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81E28BE5-E795-43FE-8FCF-3C6148860131}" xr6:coauthVersionLast="47" xr6:coauthVersionMax="47" xr10:uidLastSave="{00000000-0000-0000-0000-000000000000}"/>
  <bookViews>
    <workbookView xWindow="-110" yWindow="-110" windowWidth="19420" windowHeight="10420" tabRatio="906" xr2:uid="{00000000-000D-0000-FFFF-FFFF00000000}"/>
  </bookViews>
  <sheets>
    <sheet name="Title" sheetId="768" r:id="rId1"/>
    <sheet name="Contents" sheetId="1" r:id="rId2"/>
    <sheet name="Further Info" sheetId="440" r:id="rId3"/>
    <sheet name="Overall Summary" sheetId="660" r:id="rId4"/>
    <sheet name="Charts" sheetId="802" r:id="rId5"/>
    <sheet name="Map1" sheetId="793" r:id="rId6"/>
    <sheet name="Map1a" sheetId="732" r:id="rId7"/>
    <sheet name="Map2" sheetId="794" r:id="rId8"/>
    <sheet name="T1.1" sheetId="383" r:id="rId9"/>
    <sheet name="T1.2" sheetId="384" r:id="rId10"/>
    <sheet name="T1.3" sheetId="705" r:id="rId11"/>
    <sheet name="T1.4" sheetId="797" r:id="rId12"/>
    <sheet name="T1.5" sheetId="801" r:id="rId13"/>
    <sheet name="T1.6" sheetId="762" r:id="rId14"/>
    <sheet name="T1.7" sheetId="798" r:id="rId15"/>
    <sheet name="T2.1" sheetId="803" r:id="rId16"/>
    <sheet name="T2.2" sheetId="804" r:id="rId17"/>
    <sheet name="T2.3" sheetId="737" r:id="rId18"/>
    <sheet name="T2.4" sheetId="519" r:id="rId19"/>
    <sheet name="T3.1" sheetId="369" r:id="rId20"/>
    <sheet name="T3.2" sheetId="357" r:id="rId21"/>
    <sheet name="T3.3" sheetId="371" r:id="rId22"/>
    <sheet name="T3.4" sheetId="373" r:id="rId23"/>
    <sheet name="T3.5" sheetId="650" r:id="rId24"/>
    <sheet name="T3.6" sheetId="349" r:id="rId25"/>
    <sheet name="T3.6b" sheetId="789" r:id="rId26"/>
    <sheet name="T3.7" sheetId="750" r:id="rId27"/>
    <sheet name="T3.8" sheetId="752" r:id="rId28"/>
    <sheet name="T3.9" sheetId="754" r:id="rId29"/>
    <sheet name="T4.1" sheetId="351" r:id="rId30"/>
    <sheet name="T4.2" sheetId="359" r:id="rId31"/>
    <sheet name="T4.3" sheetId="361" r:id="rId32"/>
    <sheet name="T4.4" sheetId="353" r:id="rId33"/>
    <sheet name="T4.5" sheetId="355" r:id="rId34"/>
    <sheet name="T5.1" sheetId="594" r:id="rId35"/>
    <sheet name="T5.2" sheetId="368" r:id="rId36"/>
    <sheet name="T6.1" sheetId="702" r:id="rId37"/>
    <sheet name="T6.2" sheetId="328" r:id="rId38"/>
    <sheet name="T6.3" sheetId="221" r:id="rId39"/>
    <sheet name="T6.4" sheetId="703" r:id="rId40"/>
    <sheet name="T6.5" sheetId="534" r:id="rId41"/>
    <sheet name="T6.6" sheetId="704" r:id="rId42"/>
    <sheet name="T7.1" sheetId="456" r:id="rId43"/>
    <sheet name="T7.2" sheetId="9" r:id="rId44"/>
    <sheet name="T7.3" sheetId="20" r:id="rId45"/>
    <sheet name="T7.4" sheetId="461" r:id="rId46"/>
    <sheet name="T8.1" sheetId="724" r:id="rId47"/>
    <sheet name="T8.2" sheetId="725" r:id="rId48"/>
    <sheet name="T8.3" sheetId="726" r:id="rId49"/>
    <sheet name="T8.4" sheetId="727" r:id="rId50"/>
    <sheet name="T8.5" sheetId="728" r:id="rId51"/>
    <sheet name="T8.6" sheetId="729" r:id="rId52"/>
    <sheet name="T8.7" sheetId="730" r:id="rId53"/>
    <sheet name="T9.1" sheetId="790" r:id="rId54"/>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definedNames>
    <definedName name="_2_LSOA_Level_Results" localSheetId="7">#REF!</definedName>
    <definedName name="_2_LSOA_Level_Results" localSheetId="9">#REF!</definedName>
    <definedName name="_2_LSOA_Level_Results" localSheetId="10">#REF!</definedName>
    <definedName name="_2_LSOA_Level_Results" localSheetId="12">#REF!</definedName>
    <definedName name="_2_LSOA_Level_Results" localSheetId="13">#REF!</definedName>
    <definedName name="_2_LSOA_Level_Results" localSheetId="17">#REF!</definedName>
    <definedName name="_2_LSOA_Level_Results" localSheetId="18">#REF!</definedName>
    <definedName name="_2_LSOA_Level_Results" localSheetId="22">#REF!</definedName>
    <definedName name="_2_LSOA_Level_Results" localSheetId="26">#REF!</definedName>
    <definedName name="_2_LSOA_Level_Results" localSheetId="27">#REF!</definedName>
    <definedName name="_2_LSOA_Level_Results" localSheetId="28">#REF!</definedName>
    <definedName name="_2_LSOA_Level_Results" localSheetId="30">#REF!</definedName>
    <definedName name="_2_LSOA_Level_Results" localSheetId="31">#REF!</definedName>
    <definedName name="_2_LSOA_Level_Results" localSheetId="32">#REF!</definedName>
    <definedName name="_2_LSOA_Level_Results" localSheetId="36">#REF!</definedName>
    <definedName name="_2_LSOA_Level_Results" localSheetId="38">#REF!</definedName>
    <definedName name="_2_LSOA_Level_Results" localSheetId="39">#REF!</definedName>
    <definedName name="_2_LSOA_Level_Results" localSheetId="40">#REF!</definedName>
    <definedName name="_2_LSOA_Level_Results" localSheetId="41">#REF!</definedName>
    <definedName name="_2_LSOA_Level_Results" localSheetId="45">#REF!</definedName>
    <definedName name="_2_LSOA_Level_Results" localSheetId="53">#REF!</definedName>
    <definedName name="_2_LSOA_Level_Results" localSheetId="0">#REF!</definedName>
    <definedName name="_2_LSOA_Level_Results">#REF!</definedName>
    <definedName name="_3_Parliamentary_Cons_Level_Results" localSheetId="7">#REF!</definedName>
    <definedName name="_3_Parliamentary_Cons_Level_Results" localSheetId="9">#REF!</definedName>
    <definedName name="_3_Parliamentary_Cons_Level_Results" localSheetId="10">#REF!</definedName>
    <definedName name="_3_Parliamentary_Cons_Level_Results" localSheetId="12">#REF!</definedName>
    <definedName name="_3_Parliamentary_Cons_Level_Results" localSheetId="13">#REF!</definedName>
    <definedName name="_3_Parliamentary_Cons_Level_Results" localSheetId="17">#REF!</definedName>
    <definedName name="_3_Parliamentary_Cons_Level_Results" localSheetId="18">#REF!</definedName>
    <definedName name="_3_Parliamentary_Cons_Level_Results" localSheetId="22">#REF!</definedName>
    <definedName name="_3_Parliamentary_Cons_Level_Results" localSheetId="26">#REF!</definedName>
    <definedName name="_3_Parliamentary_Cons_Level_Results" localSheetId="27">#REF!</definedName>
    <definedName name="_3_Parliamentary_Cons_Level_Results" localSheetId="28">#REF!</definedName>
    <definedName name="_3_Parliamentary_Cons_Level_Results" localSheetId="30">#REF!</definedName>
    <definedName name="_3_Parliamentary_Cons_Level_Results" localSheetId="31">#REF!</definedName>
    <definedName name="_3_Parliamentary_Cons_Level_Results" localSheetId="32">#REF!</definedName>
    <definedName name="_3_Parliamentary_Cons_Level_Results" localSheetId="36">#REF!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5">#REF!</definedName>
    <definedName name="_3_Parliamentary_Cons_Level_Results" localSheetId="53">#REF!</definedName>
    <definedName name="_3_Parliamentary_Cons_Level_Results">#REF!</definedName>
    <definedName name="_4_LA_Level_Results" localSheetId="7">#REF!</definedName>
    <definedName name="_4_LA_Level_Results" localSheetId="9">#REF!</definedName>
    <definedName name="_4_LA_Level_Results" localSheetId="10">#REF!</definedName>
    <definedName name="_4_LA_Level_Results" localSheetId="12">#REF!</definedName>
    <definedName name="_4_LA_Level_Results" localSheetId="13">#REF!</definedName>
    <definedName name="_4_LA_Level_Results" localSheetId="17">#REF!</definedName>
    <definedName name="_4_LA_Level_Results" localSheetId="18">#REF!</definedName>
    <definedName name="_4_LA_Level_Results" localSheetId="22">#REF!</definedName>
    <definedName name="_4_LA_Level_Results" localSheetId="26">#REF!</definedName>
    <definedName name="_4_LA_Level_Results" localSheetId="27">#REF!</definedName>
    <definedName name="_4_LA_Level_Results" localSheetId="28">#REF!</definedName>
    <definedName name="_4_LA_Level_Results" localSheetId="30">#REF!</definedName>
    <definedName name="_4_LA_Level_Results" localSheetId="31">#REF!</definedName>
    <definedName name="_4_LA_Level_Results" localSheetId="32">#REF!</definedName>
    <definedName name="_4_LA_Level_Results" localSheetId="36">#REF!</definedName>
    <definedName name="_4_LA_Level_Results" localSheetId="38">#REF!</definedName>
    <definedName name="_4_LA_Level_Results" localSheetId="39">#REF!</definedName>
    <definedName name="_4_LA_Level_Results" localSheetId="40">#REF!</definedName>
    <definedName name="_4_LA_Level_Results" localSheetId="41">#REF!</definedName>
    <definedName name="_4_LA_Level_Results" localSheetId="45">#REF!</definedName>
    <definedName name="_4_LA_Level_Results" localSheetId="53">#REF!</definedName>
    <definedName name="_4_LA_Level_Results">#REF!</definedName>
    <definedName name="_5_GOR_Level_Results" localSheetId="7">#REF!</definedName>
    <definedName name="_5_GOR_Level_Results" localSheetId="9">#REF!</definedName>
    <definedName name="_5_GOR_Level_Results" localSheetId="12">#REF!</definedName>
    <definedName name="_5_GOR_Level_Results" localSheetId="13">#REF!</definedName>
    <definedName name="_5_GOR_Level_Results" localSheetId="17">#REF!</definedName>
    <definedName name="_5_GOR_Level_Results" localSheetId="18">#REF!</definedName>
    <definedName name="_5_GOR_Level_Results" localSheetId="22">#REF!</definedName>
    <definedName name="_5_GOR_Level_Results" localSheetId="26">#REF!</definedName>
    <definedName name="_5_GOR_Level_Results" localSheetId="27">#REF!</definedName>
    <definedName name="_5_GOR_Level_Results" localSheetId="28">#REF!</definedName>
    <definedName name="_5_GOR_Level_Results" localSheetId="30">#REF!</definedName>
    <definedName name="_5_GOR_Level_Results" localSheetId="31">#REF!</definedName>
    <definedName name="_5_GOR_Level_Results" localSheetId="32">#REF!</definedName>
    <definedName name="_5_GOR_Level_Results" localSheetId="36">#REF!</definedName>
    <definedName name="_5_GOR_Level_Results" localSheetId="38">#REF!</definedName>
    <definedName name="_5_GOR_Level_Results" localSheetId="39">#REF!</definedName>
    <definedName name="_5_GOR_Level_Results" localSheetId="40">#REF!</definedName>
    <definedName name="_5_GOR_Level_Results" localSheetId="41">#REF!</definedName>
    <definedName name="_5_GOR_Level_Results" localSheetId="45">#REF!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11" hidden="1">#REF!</definedName>
    <definedName name="_AMO_SingleObject_263644888_ROM_F0.SEC2.Tabulate_1.SEC1.BDY.Cross_tabular_summary_report_Table_1" localSheetId="12"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5"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11" hidden="1">#REF!</definedName>
    <definedName name="_AMO_SingleObject_263644888_ROM_F0.SEC2.Tabulate_2.SEC1.BDY.Cross_tabular_summary_report_Table_1" localSheetId="12"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5"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11" hidden="1">#REF!</definedName>
    <definedName name="_AMO_SingleObject_372430344_ROM_F0.SEC2.Tabulate_1.SEC1.BDY.Cross_tabular_summary_report_Table_1" localSheetId="12"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5"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12" hidden="1">#REF!</definedName>
    <definedName name="_AMO_SingleObject_372430344_ROM_F0.SEC2.Tabulate_1.SEC1.FTR.TXT1" localSheetId="18" hidden="1">#REF!</definedName>
    <definedName name="_AMO_SingleObject_372430344_ROM_F0.SEC2.Tabulate_1.SEC1.FTR.TXT1" localSheetId="36"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5"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12" hidden="1">#REF!</definedName>
    <definedName name="_AMO_SingleObject_372430344_ROM_F0.SEC2.Tabulate_1.SEC1.HDR.TXT1" localSheetId="18" hidden="1">#REF!</definedName>
    <definedName name="_AMO_SingleObject_372430344_ROM_F0.SEC2.Tabulate_1.SEC1.HDR.TXT1" localSheetId="36"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5"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12"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5"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12" hidden="1">#REF!</definedName>
    <definedName name="_AMO_SingleObject_372430344_ROM_F0.SEC2.Tabulate_2.SEC1.FTR.TXT1" localSheetId="18" hidden="1">#REF!</definedName>
    <definedName name="_AMO_SingleObject_372430344_ROM_F0.SEC2.Tabulate_2.SEC1.FTR.TXT1" localSheetId="36"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5"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12" hidden="1">#REF!</definedName>
    <definedName name="_AMO_SingleObject_372430344_ROM_F0.SEC2.Tabulate_2.SEC1.HDR.TXT1" localSheetId="18" hidden="1">#REF!</definedName>
    <definedName name="_AMO_SingleObject_372430344_ROM_F0.SEC2.Tabulate_2.SEC1.HDR.TXT1" localSheetId="36"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5" hidden="1">#REF!</definedName>
    <definedName name="_AMO_SingleObject_372430344_ROM_F0.SEC2.Tabulate_2.SEC1.HDR.TXT1" hidden="1">#REF!</definedName>
    <definedName name="_xlnm._FilterDatabase" localSheetId="13" hidden="1">'T1.6'!$A$10:$K$434</definedName>
    <definedName name="_xlnm._FilterDatabase" localSheetId="14" hidden="1">'T1.7'!$A$10:$E$10</definedName>
    <definedName name="_xlnm._FilterDatabase" localSheetId="20" hidden="1">'T3.2'!#REF!</definedName>
    <definedName name="_xlnm._FilterDatabase" localSheetId="21" hidden="1">'T3.3'!$A$8:$N$99</definedName>
    <definedName name="_xlnm._FilterDatabase" localSheetId="22" hidden="1">'T3.4'!$A$8:$K$432</definedName>
    <definedName name="_xlnm._FilterDatabase" localSheetId="23" hidden="1">'T3.5'!$A$9:$G$430</definedName>
    <definedName name="_xlnm._FilterDatabase" localSheetId="24" hidden="1">'T3.6'!$A$8:$H$8</definedName>
    <definedName name="_xlnm._FilterDatabase" localSheetId="26" hidden="1">'T3.7'!$A$10:$F$40</definedName>
    <definedName name="_xlnm._FilterDatabase" localSheetId="27" hidden="1">'T3.8'!#REF!</definedName>
    <definedName name="_xlnm._FilterDatabase" localSheetId="28" hidden="1">'T3.9'!$A$11:$D$40</definedName>
    <definedName name="_xlnm._FilterDatabase" localSheetId="29" hidden="1">'T4.1'!$A$8:$M$21</definedName>
    <definedName name="_xlnm._FilterDatabase" localSheetId="30" hidden="1">'T4.2'!#REF!</definedName>
    <definedName name="_xlnm._FilterDatabase" localSheetId="31" hidden="1">'T4.3'!#REF!</definedName>
    <definedName name="_xlnm._FilterDatabase" localSheetId="32" hidden="1">'T4.4'!$H$1:$H$432</definedName>
    <definedName name="_xlnm._FilterDatabase" localSheetId="33" hidden="1">'T4.5'!$A$8:$E$646</definedName>
    <definedName name="_tCO2">[1]Data!$M$4:$M$914</definedName>
    <definedName name="Accedstatus">[2]Data!$W$4:$W$1466</definedName>
    <definedName name="Affordable_Warmth_Group">[3]Ranges!$H$2:$H$5</definedName>
    <definedName name="Appdate">[2]Data!$V$4:$V$1466</definedName>
    <definedName name="Apptype">[2]Data!$P$4:$P$1466</definedName>
    <definedName name="Associated_Measure">[3]Ranges!$F$2:$F$4</definedName>
    <definedName name="Avcapacityperweek">OFFSET([2]Summary!$D$147,0,0,1,COUNTA([2]Summary!$147:$147)-3)</definedName>
    <definedName name="AW_Verification_Method">[3]Ranges!$I$2:$I$6</definedName>
    <definedName name="Biogas">OFFSET([2]Summary!$D$91,0,0,1,COUNTA([2]Summary!$91:$91)-3)</definedName>
    <definedName name="Biomethane">OFFSET([2]Summary!$D$94,0,0,1,COUNTA([2]Summary!$94:$94)-3)</definedName>
    <definedName name="Capacity">[2]Data!$Q$4:$Q$1466</definedName>
    <definedName name="Capbiogas">OFFSET([2]Summary!$D$117,0,0,1,COUNTA([2]Summary!$117:$117)-3)</definedName>
    <definedName name="CapBiomethane">OFFSET([2]Summary!$D$120,0,0,1,COUNTA([2]Summary!$120:$120)-3)</definedName>
    <definedName name="CapGeothermal">OFFSET([2]Summary!$D$118,0,0,1,COUNTA([2]Summary!$118:$118)-3)</definedName>
    <definedName name="Caplargebiomass">OFFSET([2]Summary!$D$113,0,0,1,COUNTA([2]Summary!$113:$113)-3)</definedName>
    <definedName name="CaplargeGSHP">OFFSET([2]Summary!$D$109,0,0,1,COUNTA([2]Summary!$109:$109)-3)</definedName>
    <definedName name="CapLargeHeatPumps">OFFSET([2]Summary!$D$122,0,0,1,COUNTA([2]Summary!$122:$122)-3)</definedName>
    <definedName name="CaplargeMSW">OFFSET([2]Summary!$D$116,0,0,1,COUNTA([2]Summary!$116:$116)-3)</definedName>
    <definedName name="CaplargeWSHP">OFFSET([2]Summary!$D$110,0,0,1,COUNTA([2]Summary!$110:$110)-3)</definedName>
    <definedName name="Capmediumbiomass">OFFSET([2]Summary!$D$112,0,0,1,COUNTA([2]Summary!$112:$112)-3)</definedName>
    <definedName name="CapmediumMSW">OFFSET([2]Summary!$D$115,0,0,1,COUNTA([2]Summary!$115:$115)-3)</definedName>
    <definedName name="Capsmallbiomass">OFFSET([2]Summary!$D$111,0,0,1,COUNTA([2]Summary!$111:$111)-3)</definedName>
    <definedName name="CapsmallGSHP">OFFSET([2]Summary!$D$107,0,0,1,COUNTA([2]Summary!$107:$107)-3)</definedName>
    <definedName name="CapSmallHeatPumps">OFFSET([2]Summary!$D$121,0,0,1,COUNTA([2]Summary!$121:$121)-3)</definedName>
    <definedName name="CapsmallMSW">OFFSET([2]Summary!$D$114,0,0,1,COUNTA([2]Summary!$114:$114)-3)</definedName>
    <definedName name="CapsmallWSHP">OFFSET([2]Summary!$D$108,0,0,1,COUNTA([2]Summary!$108:$108)-3)</definedName>
    <definedName name="CapSolarThermal">OFFSET([2]Summary!$D$119,0,0,1,COUNTA([2]Summary!$119:$119)-3)</definedName>
    <definedName name="Category">[1]Data!$D$4:$D$914</definedName>
    <definedName name="co2_target">'[4]AR Targets &amp; Achieved'!$B$2</definedName>
    <definedName name="co2_total">'[5]AR4 details'!$C$2</definedName>
    <definedName name="Commissdate">[2]Data!$X$4:$X$1466</definedName>
    <definedName name="Data">'[6]Application data'!$A$3:$AC$2987</definedName>
    <definedName name="ECO_Supplier_Reference">[3]Ranges!$C$2:$C$3</definedName>
    <definedName name="Elec_Split">'[5]Quarterly report'!$H$10</definedName>
    <definedName name="EV__LASTREFTIME__" hidden="1">42286.397650463</definedName>
    <definedName name="F">[7]Data!$F$4:$F$949</definedName>
    <definedName name="FF">[7]Data!$E$4:$E$949</definedName>
    <definedName name="Gas_Split">'[5]Quarterly report'!$H$9</definedName>
    <definedName name="Geothermal">OFFSET([2]Summary!$D$92,0,0,1,COUNTA([2]Summary!$92:$92)-3)</definedName>
    <definedName name="GOR">[8]GOR_DEC_2010_EN_NC!$A$2:$C$15</definedName>
    <definedName name="GroupCode">[1]Data!$F$4:$F$914</definedName>
    <definedName name="installations">OFFSET([9]Time_series!$E$4,0,0,COUNTA([9]Time_series!$E:$E)-3,1)</definedName>
    <definedName name="io_bg">'[4]AR assumptions'!$H$3</definedName>
    <definedName name="io_bg2">'[10]AR assumptions'!$H$3</definedName>
    <definedName name="IO_edf">'[4]AR assumptions'!$H$4</definedName>
    <definedName name="IO_eon">'[4]AR assumptions'!$H$5</definedName>
    <definedName name="IO_npower">'[4]AR assumptions'!$H$6</definedName>
    <definedName name="IO_SP">'[4]AR assumptions'!$H$8</definedName>
    <definedName name="IO_sse">'[4]AR assumptions'!$H$7</definedName>
    <definedName name="jj" localSheetId="10" hidden="1">#REF!</definedName>
    <definedName name="jj" localSheetId="11" hidden="1">#REF!</definedName>
    <definedName name="jj" localSheetId="23" hidden="1">#REF!</definedName>
    <definedName name="jj" localSheetId="36" hidden="1">#REF!</definedName>
    <definedName name="jj" localSheetId="39" hidden="1">#REF!</definedName>
    <definedName name="jj" localSheetId="40" hidden="1">#REF!</definedName>
    <definedName name="jj" localSheetId="41" hidden="1">#REF!</definedName>
    <definedName name="jj" localSheetId="53" hidden="1">#REF!</definedName>
    <definedName name="jj" hidden="1">#REF!</definedName>
    <definedName name="LA">[8]LAD_DEC_2010_EN_NC!$A$2:$C$383</definedName>
    <definedName name="Large_GS_Heat_Pumps">OFFSET([2]Summary!$D$83,0,0,1,COUNTA([2]Summary!$83:$83)-3)</definedName>
    <definedName name="Large_WS_Heat_Pumps">OFFSET([2]Summary!$D$84,0,0,1,COUNTA([2]Summary!$84:$84)-3)</definedName>
    <definedName name="LargeBiomass">OFFSET([2]Summary!$D$87,0,0,1,COUNTA([2]Summary!$87:$87)-3)</definedName>
    <definedName name="LargeHeatPumps">OFFSET([2]Summary!$D$96,0,0,1,COUNTA([2]Summary!$96:$96)-3)</definedName>
    <definedName name="LargeMSW">OFFSET([2]Summary!$D$90,0,0,1,COUNTA([2]Summary!$90:$90)-3)</definedName>
    <definedName name="Low_Income">[3]Ranges!$G$2:$G$4</definedName>
    <definedName name="Measure">[3]Ranges!$D$2:$D$46</definedName>
    <definedName name="MediumBiomass">OFFSET([2]Summary!$D$86,0,0,1,COUNTA([2]Summary!$86:$86)-3)</definedName>
    <definedName name="MediumMSW">OFFSET([2]Summary!$D$89,0,0,1,COUNTA([2]Summary!$89:$89)-3)</definedName>
    <definedName name="Month">[1]Data!$B$4:$B$914</definedName>
    <definedName name="NEWWRCODE">[1]Data!$E$4:$E$914</definedName>
    <definedName name="Notes" localSheetId="10">#REF!</definedName>
    <definedName name="Notes" localSheetId="23">#REF!</definedName>
    <definedName name="Notes" localSheetId="36">#REF!</definedName>
    <definedName name="Notes" localSheetId="39">#REF!</definedName>
    <definedName name="Notes" localSheetId="40">#REF!</definedName>
    <definedName name="Notes" localSheetId="41">#REF!</definedName>
    <definedName name="Notes" localSheetId="53">#REF!</definedName>
    <definedName name="Notes">#REF!</definedName>
    <definedName name="obligation_bg">'[4]AR assumptions'!$C$3</definedName>
    <definedName name="Obligation_Category">[3]Ranges!$B$2:$B$4</definedName>
    <definedName name="obligation_edf">'[4]AR assumptions'!$C$4</definedName>
    <definedName name="obligation_eon">'[4]AR assumptions'!$C$5</definedName>
    <definedName name="obligation_npower">'[4]AR assumptions'!$C$6</definedName>
    <definedName name="obligation_SP">'[4]AR assumptions'!$C$8</definedName>
    <definedName name="obligation_sse">'[4]AR assumptions'!$C$7</definedName>
    <definedName name="OND_ECOPoints">[11]OND!$BA:$BA</definedName>
    <definedName name="OND_FlexEligibility">[11]OND!$AO:$AO</definedName>
    <definedName name="OND_InstallDate">[11]OND!$P:$P</definedName>
    <definedName name="OND_ObligationType">[11]OND!$D:$D</definedName>
    <definedName name="OND_PayAmount">[11]OND!$Z:$Z</definedName>
    <definedName name="OND_RecoveredEP">[11]OND!$BG:$BG</definedName>
    <definedName name="OND_RecoveredSpend">[11]OND!$BF:$BF</definedName>
    <definedName name="OND_RuralFlag">[11]OND!$E:$E</definedName>
    <definedName name="PCON">[8]PCON_MAY_2010_UK_NC!$A$2:$C$651</definedName>
    <definedName name="pg_bg">'[5]AR4 details'!$C$40</definedName>
    <definedName name="pg_edf">'[5]AR4 details'!$C$56</definedName>
    <definedName name="pg_eon">'[5]AR4 details'!$C$72</definedName>
    <definedName name="pg_npower">'[5]AR4 details'!$C$88</definedName>
    <definedName name="pg_sp">'[5]AR4 details'!$C$120</definedName>
    <definedName name="pg_sse">'[5]AR4 details'!$C$104</definedName>
    <definedName name="pg_target">'[5]AR4 details'!$B$3</definedName>
    <definedName name="pg_total">'[5]AR4 details'!$C$3</definedName>
    <definedName name="_xlnm.Print_Area" localSheetId="4">Charts!$A$1:$D$145</definedName>
    <definedName name="_xlnm.Print_Area" localSheetId="1">Contents!$A$1:$D$74</definedName>
    <definedName name="_xlnm.Print_Area" localSheetId="2">'Further Info'!$A$1:$A$26</definedName>
    <definedName name="_xlnm.Print_Area" localSheetId="5">'Map1'!$A$1:$A$51</definedName>
    <definedName name="_xlnm.Print_Area" localSheetId="7">'Map2'!$A$1:$A$54</definedName>
    <definedName name="_xlnm.Print_Area" localSheetId="3">'Overall Summary'!$A$1:$A$33</definedName>
    <definedName name="_xlnm.Print_Area" localSheetId="8">'T1.1'!$A$1:$K$34</definedName>
    <definedName name="_xlnm.Print_Area" localSheetId="9">'T1.2'!$A$1:$K$40</definedName>
    <definedName name="_xlnm.Print_Area" localSheetId="10">'T1.3'!$A$1:$AC$39</definedName>
    <definedName name="_xlnm.Print_Area" localSheetId="12">'T1.5'!$A$1:$M$89</definedName>
    <definedName name="_xlnm.Print_Area" localSheetId="13">'T1.6'!$A$1:$K$442</definedName>
    <definedName name="_xlnm.Print_Area" localSheetId="14">'T1.7'!$A$1:$H$657</definedName>
    <definedName name="_xlnm.Print_Area" localSheetId="15">'T2.1'!$A$1:$C$23</definedName>
    <definedName name="_xlnm.Print_Area" localSheetId="16">'T2.2'!$A$1:$F$28</definedName>
    <definedName name="_xlnm.Print_Area" localSheetId="17">'T2.3'!$A$1:$L$29</definedName>
    <definedName name="_xlnm.Print_Area" localSheetId="18">'T2.4'!$A$1:$I$93</definedName>
    <definedName name="_xlnm.Print_Area" localSheetId="19">'T3.1'!$A$1:$AM$40</definedName>
    <definedName name="_xlnm.Print_Area" localSheetId="20">'T3.2'!$A$1:$N$41</definedName>
    <definedName name="_xlnm.Print_Area" localSheetId="21">'T3.3'!$A$1:$Q$108</definedName>
    <definedName name="_xlnm.Print_Area" localSheetId="22">'T3.4'!$A$1:$K$434</definedName>
    <definedName name="_xlnm.Print_Area" localSheetId="23">'T3.5'!$A$1:$G$437</definedName>
    <definedName name="_xlnm.Print_Area" localSheetId="24">'T3.6'!$A$1:$H$648</definedName>
    <definedName name="_xlnm.Print_Area" localSheetId="26">'T3.7'!$A$1:$K$65</definedName>
    <definedName name="_xlnm.Print_Area" localSheetId="27">'T3.8'!$A$1:$J$60</definedName>
    <definedName name="_xlnm.Print_Area" localSheetId="28">'T3.9'!$A$1:$N$70</definedName>
    <definedName name="_xlnm.Print_Area" localSheetId="29">'T4.1'!$A$1:$P$30</definedName>
    <definedName name="_xlnm.Print_Area" localSheetId="30">'T4.2'!$A$1:$N$34</definedName>
    <definedName name="_xlnm.Print_Area" localSheetId="31">'T4.3'!$A$1:$N$31</definedName>
    <definedName name="_xlnm.Print_Area" localSheetId="32">'T4.4'!$A$1:$H$434</definedName>
    <definedName name="_xlnm.Print_Area" localSheetId="33">'T4.5'!$A$1:$E$648</definedName>
    <definedName name="_xlnm.Print_Area" localSheetId="34">'T5.1'!$A$1:$G$119</definedName>
    <definedName name="_xlnm.Print_Area" localSheetId="35">'T5.2'!$A$1:$M$23</definedName>
    <definedName name="_xlnm.Print_Area" localSheetId="36">'T6.1'!$A$1:$K$24</definedName>
    <definedName name="_xlnm.Print_Area" localSheetId="37">'T6.2'!$A$1:$K$18</definedName>
    <definedName name="_xlnm.Print_Area" localSheetId="38">'T6.3'!$A$1:$K$18</definedName>
    <definedName name="_xlnm.Print_Area" localSheetId="39">'T6.4'!$A$1:$J$20</definedName>
    <definedName name="_xlnm.Print_Area" localSheetId="40">'T6.5'!$A$1:$K$27</definedName>
    <definedName name="_xlnm.Print_Area" localSheetId="41">'T6.6'!$A$1:$R$21</definedName>
    <definedName name="_xlnm.Print_Area" localSheetId="42">'T7.1'!$A$1:$F$25</definedName>
    <definedName name="_xlnm.Print_Area" localSheetId="43">'T7.2'!$A$1:$D$25</definedName>
    <definedName name="_xlnm.Print_Area" localSheetId="44">'T7.3'!$A$1:$M$55</definedName>
    <definedName name="_xlnm.Print_Area" localSheetId="45">'T7.4'!$A$1:$F$27</definedName>
    <definedName name="_xlnm.Print_Area" localSheetId="46">'T8.1'!$A$1:$D$48</definedName>
    <definedName name="_xlnm.Print_Area" localSheetId="47">'T8.2'!$A$1:$D$19</definedName>
    <definedName name="_xlnm.Print_Area" localSheetId="48">'T8.3'!$A$1:$E$48</definedName>
    <definedName name="_xlnm.Print_Area" localSheetId="49">'T8.4'!$A$1:$H$55</definedName>
    <definedName name="_xlnm.Print_Area" localSheetId="50">'T8.5'!$A$1:$G$54</definedName>
    <definedName name="_xlnm.Print_Area" localSheetId="51">'T8.6'!$A$1:$G$52</definedName>
    <definedName name="_xlnm.Print_Area" localSheetId="52">'T8.7'!$A$1:$D$45</definedName>
    <definedName name="_xlnm.Print_Area" localSheetId="53">'T9.1'!$A$1:$I$81</definedName>
    <definedName name="_xlnm.Print_Area" localSheetId="0">Title!$A$1:$I$26</definedName>
    <definedName name="_xlnm.Print_Titles" localSheetId="1">Contents!$1:$5</definedName>
    <definedName name="_xlnm.Print_Titles" localSheetId="8">'T1.1'!$8:$8</definedName>
    <definedName name="_xlnm.Print_Titles" localSheetId="9">'T1.2'!$8:$8</definedName>
    <definedName name="_xlnm.Print_Titles" localSheetId="13">'T1.6'!$1:$10</definedName>
    <definedName name="_xlnm.Print_Titles" localSheetId="14">'T1.7'!$1:$10</definedName>
    <definedName name="_xlnm.Print_Titles" localSheetId="15">'T2.1'!$7:$7</definedName>
    <definedName name="_xlnm.Print_Titles" localSheetId="22">'T3.4'!$1:$8</definedName>
    <definedName name="_xlnm.Print_Titles" localSheetId="23">'T3.5'!$9:$9</definedName>
    <definedName name="_xlnm.Print_Titles" localSheetId="24">'T3.6'!$1:$8</definedName>
    <definedName name="_xlnm.Print_Titles" localSheetId="32">'T4.4'!$1:$8</definedName>
    <definedName name="_xlnm.Print_Titles" localSheetId="33">'T4.5'!$1:$8</definedName>
    <definedName name="_xlnm.Print_Titles" localSheetId="34">'T5.1'!$6:$6</definedName>
    <definedName name="_xlnm.Print_Titles" localSheetId="35">'T5.2'!$8:$8</definedName>
    <definedName name="_xlnm.Print_Titles" localSheetId="42">'T7.1'!$7:$7</definedName>
    <definedName name="_xlnm.Print_Titles" localSheetId="43">'T7.2'!$7:$7</definedName>
    <definedName name="_xlnm.Print_Titles" localSheetId="45">'T7.4'!$7:$7</definedName>
    <definedName name="Property_Type">[3]Ranges!$K$2:$K$5</definedName>
    <definedName name="Purpose_of_Notification">[3]Ranges!$E$2:$E$4</definedName>
    <definedName name="Rolling_weekly_average">OFFSET([9]Time_series!$F$7,0,0,COUNTA([9]Time_series!$F:$F)-2)</definedName>
    <definedName name="scnCCC">[12]Main!$FO$9</definedName>
    <definedName name="Scoring_Method">[3]Ranges!$L$2:$L$5</definedName>
    <definedName name="Small_GS_Heat_Pumps">OFFSET([2]Summary!$D$81,0,0,1,COUNTA([2]Summary!$81:$81)-3)</definedName>
    <definedName name="Small_WS_Heat_Pumps">OFFSET([2]Summary!$D$82,0,0,1,COUNTA([2]Summary!$82:$82)-3)</definedName>
    <definedName name="SmallBiomass">OFFSET([2]Summary!$D$85,0,0,1,COUNTA([2]Summary!$85:$85)-3)</definedName>
    <definedName name="SmallHeatPumps">OFFSET([2]Summary!$D$95,0,0,1,COUNTA([2]Summary!$95:$95)-3)</definedName>
    <definedName name="SmallMSW">OFFSET([2]Summary!$D$88,0,0,1,COUNTA([2]Summary!$88:$88)-3)</definedName>
    <definedName name="SolarThermal">OFFSET([2]Summary!$D$93,0,0,1,COUNTA([2]Summary!$93:$93)-3)</definedName>
    <definedName name="solver_adj" hidden="1">#N/A</definedName>
    <definedName name="solver_lhs1" localSheetId="10" hidden="1">#REF!</definedName>
    <definedName name="solver_lhs1" localSheetId="11" hidden="1">#REF!</definedName>
    <definedName name="solver_lhs1" localSheetId="23" hidden="1">#REF!</definedName>
    <definedName name="solver_lhs1" localSheetId="36" hidden="1">#REF!</definedName>
    <definedName name="solver_lhs1" localSheetId="39" hidden="1">#REF!</definedName>
    <definedName name="solver_lhs1" localSheetId="40" hidden="1">#REF!</definedName>
    <definedName name="solver_lhs1" localSheetId="41" hidden="1">#REF!</definedName>
    <definedName name="solver_lhs1" localSheetId="53" hidden="1">#REF!</definedName>
    <definedName name="solver_lhs1" hidden="1">#REF!</definedName>
    <definedName name="solver_lhs2" localSheetId="10" hidden="1">#REF!</definedName>
    <definedName name="solver_lhs2" localSheetId="11" hidden="1">#REF!</definedName>
    <definedName name="solver_lhs2" localSheetId="23" hidden="1">#REF!</definedName>
    <definedName name="solver_lhs2" localSheetId="36" hidden="1">#REF!</definedName>
    <definedName name="solver_lhs2" localSheetId="39" hidden="1">#REF!</definedName>
    <definedName name="solver_lhs2" localSheetId="40" hidden="1">#REF!</definedName>
    <definedName name="solver_lhs2" localSheetId="41" hidden="1">#REF!</definedName>
    <definedName name="solver_lhs2" localSheetId="53" hidden="1">#REF!</definedName>
    <definedName name="solver_lhs2" hidden="1">#REF!</definedName>
    <definedName name="solver_lhs3" localSheetId="10" hidden="1">#REF!</definedName>
    <definedName name="solver_lhs3" localSheetId="11" hidden="1">#REF!</definedName>
    <definedName name="solver_lhs3" localSheetId="23" hidden="1">#REF!</definedName>
    <definedName name="solver_lhs3" localSheetId="36" hidden="1">#REF!</definedName>
    <definedName name="solver_lhs3" localSheetId="39" hidden="1">#REF!</definedName>
    <definedName name="solver_lhs3" localSheetId="40" hidden="1">#REF!</definedName>
    <definedName name="solver_lhs3" localSheetId="41" hidden="1">#REF!</definedName>
    <definedName name="solver_lhs3" localSheetId="53" hidden="1">#REF!</definedName>
    <definedName name="solver_lhs3" hidden="1">#REF!</definedName>
    <definedName name="solver_lhs4" localSheetId="36" hidden="1">#REF!</definedName>
    <definedName name="solver_lhs4" localSheetId="39" hidden="1">#REF!</definedName>
    <definedName name="solver_lhs4" localSheetId="40" hidden="1">#REF!</definedName>
    <definedName name="solver_lhs4" localSheetId="41" hidden="1">#REF!</definedName>
    <definedName name="solver_lhs4" hidden="1">#REF!</definedName>
    <definedName name="solver_num" hidden="1">1</definedName>
    <definedName name="solver_opt" localSheetId="10" hidden="1">#REF!</definedName>
    <definedName name="solver_opt" localSheetId="11" hidden="1">#REF!</definedName>
    <definedName name="solver_opt" localSheetId="23" hidden="1">#REF!</definedName>
    <definedName name="solver_opt" localSheetId="36" hidden="1">#REF!</definedName>
    <definedName name="solver_opt" localSheetId="39" hidden="1">#REF!</definedName>
    <definedName name="solver_opt" localSheetId="40" hidden="1">#REF!</definedName>
    <definedName name="solver_opt" localSheetId="41" hidden="1">#REF!</definedName>
    <definedName name="solver_opt" localSheetId="53"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'[4]AR assumptions'!$I$3</definedName>
    <definedName name="spg_edf">'[4]AR assumptions'!$I$4</definedName>
    <definedName name="spg_eon">'[4]AR assumptions'!$I$5</definedName>
    <definedName name="spg_npower">'[4]AR assumptions'!$I$6</definedName>
    <definedName name="spg_SP">'[4]AR assumptions'!$I$8</definedName>
    <definedName name="spg_sse">'[4]AR assumptions'!$I$7</definedName>
    <definedName name="Table_2.9">'[13]2.5'!#REF!</definedName>
    <definedName name="Table1.12">'[13]1.6'!#REF!</definedName>
    <definedName name="tariffname">[2]Data!$H$4:$H$1466</definedName>
    <definedName name="Tenure">[3]Ranges!$J$2:$J$6</definedName>
    <definedName name="Total">OFFSET([2]Summary!$D$97,0,0,1,COUNTA([2]Summary!$97:$97)-3)</definedName>
    <definedName name="TotalCapacity">OFFSET([2]Summary!$D$123,0,0,1,COUNTA([2]Summary!$123:$123)-3)</definedName>
    <definedName name="WBSCodes">[14]Lists!$E$5:$E$113</definedName>
    <definedName name="Week">OFFSET([2]Summary!$D$80,0,0,1,COUNTA([2]Summary!$80:$80)-3)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0" i="804" l="1"/>
  <c r="B29" i="804"/>
  <c r="B24" i="803"/>
  <c r="B23" i="803"/>
  <c r="B645" i="789"/>
  <c r="B646" i="789"/>
  <c r="B44" i="801"/>
  <c r="B43" i="801"/>
  <c r="B31" i="797" l="1"/>
  <c r="B30" i="797"/>
  <c r="B657" i="798"/>
  <c r="B656" i="798"/>
  <c r="B81" i="790" l="1"/>
  <c r="B80" i="790"/>
  <c r="D442" i="762" l="1"/>
  <c r="D441" i="762"/>
  <c r="B38" i="383" l="1"/>
  <c r="B20" i="703" l="1"/>
  <c r="B19" i="703"/>
  <c r="B20" i="704"/>
  <c r="B19" i="704"/>
  <c r="B92" i="519" l="1"/>
  <c r="B91" i="519"/>
  <c r="B70" i="754" l="1"/>
  <c r="B69" i="754"/>
  <c r="B60" i="752"/>
  <c r="B59" i="752"/>
  <c r="B65" i="750"/>
  <c r="B64" i="750"/>
  <c r="B49" i="737" l="1"/>
  <c r="B48" i="737"/>
  <c r="B45" i="730"/>
  <c r="B44" i="730"/>
  <c r="B52" i="729"/>
  <c r="B51" i="729"/>
  <c r="B54" i="728"/>
  <c r="B53" i="728"/>
  <c r="B55" i="727"/>
  <c r="B54" i="727"/>
  <c r="B49" i="726"/>
  <c r="B48" i="726"/>
  <c r="B19" i="725"/>
  <c r="B18" i="725"/>
  <c r="B48" i="724"/>
  <c r="B47" i="724"/>
  <c r="B27" i="534"/>
  <c r="B26" i="534"/>
  <c r="B17" i="221"/>
  <c r="B18" i="328"/>
  <c r="B17" i="328"/>
  <c r="B24" i="702"/>
  <c r="B23" i="702"/>
  <c r="B23" i="368"/>
  <c r="B27" i="594"/>
  <c r="B26" i="594"/>
  <c r="B648" i="355"/>
  <c r="B647" i="355"/>
  <c r="D434" i="353"/>
  <c r="D433" i="353"/>
  <c r="B31" i="361"/>
  <c r="B30" i="361"/>
  <c r="B30" i="351"/>
  <c r="B29" i="351"/>
  <c r="B34" i="359"/>
  <c r="B33" i="359"/>
  <c r="B27" i="461"/>
  <c r="B26" i="461"/>
  <c r="B55" i="20"/>
  <c r="B54" i="20"/>
  <c r="B25" i="9"/>
  <c r="B24" i="9"/>
  <c r="B648" i="349"/>
  <c r="B647" i="349"/>
  <c r="D437" i="650"/>
  <c r="D436" i="650"/>
  <c r="D434" i="373"/>
  <c r="D433" i="373"/>
  <c r="B108" i="371"/>
  <c r="B107" i="371"/>
  <c r="B40" i="357"/>
  <c r="B39" i="357"/>
  <c r="B40" i="369"/>
  <c r="B39" i="369"/>
  <c r="B37" i="383"/>
  <c r="B41" i="384"/>
  <c r="B40" i="384"/>
  <c r="B39" i="705" l="1"/>
  <c r="B38" i="705"/>
  <c r="B24" i="456" l="1"/>
  <c r="B25" i="456" l="1"/>
  <c r="B24" i="368" l="1"/>
  <c r="B18" i="221" l="1"/>
</calcChain>
</file>

<file path=xl/sharedStrings.xml><?xml version="1.0" encoding="utf-8"?>
<sst xmlns="http://schemas.openxmlformats.org/spreadsheetml/2006/main" count="13774" uniqueCount="3256">
  <si>
    <t>Charts</t>
  </si>
  <si>
    <t>Last updated</t>
  </si>
  <si>
    <t>Next updated</t>
  </si>
  <si>
    <t>Table 1.1</t>
  </si>
  <si>
    <t>Table 1.2</t>
  </si>
  <si>
    <t>Table 1.3</t>
  </si>
  <si>
    <t>Table 2.1</t>
  </si>
  <si>
    <t>Table 2.2</t>
  </si>
  <si>
    <t>Table 2.3</t>
  </si>
  <si>
    <t>Table 3.1</t>
  </si>
  <si>
    <t>Table 3.2</t>
  </si>
  <si>
    <t>Table 3.4</t>
  </si>
  <si>
    <t>Green Deal Finance Plans</t>
  </si>
  <si>
    <t>March 2013</t>
  </si>
  <si>
    <t>June 2013</t>
  </si>
  <si>
    <t>September 2013</t>
  </si>
  <si>
    <t>December 2013</t>
  </si>
  <si>
    <t>March 2014</t>
  </si>
  <si>
    <t>June 2014</t>
  </si>
  <si>
    <t>September 2014</t>
  </si>
  <si>
    <t>December 2014</t>
  </si>
  <si>
    <t>March 2015</t>
  </si>
  <si>
    <t>June 2015</t>
  </si>
  <si>
    <t>September 2015</t>
  </si>
  <si>
    <t>Total to date</t>
  </si>
  <si>
    <t>England and Wales</t>
  </si>
  <si>
    <t>Scotland</t>
  </si>
  <si>
    <t>Month</t>
  </si>
  <si>
    <t>Total</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</si>
  <si>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</si>
  <si>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</si>
  <si>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</si>
  <si>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</si>
  <si>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</si>
  <si>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</si>
  <si>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</si>
  <si>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</si>
  <si>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</si>
  <si>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</si>
  <si>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</si>
  <si>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</si>
  <si>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</si>
  <si>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</si>
  <si>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</si>
  <si>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</si>
  <si>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</si>
  <si>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</si>
  <si>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</si>
  <si>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</si>
  <si>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</si>
  <si>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</si>
  <si>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</si>
  <si>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</si>
  <si>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</si>
  <si>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</si>
  <si>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</si>
  <si>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</si>
  <si>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</si>
  <si>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</si>
  <si>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</si>
  <si>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</si>
  <si>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</si>
  <si>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</si>
  <si>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</si>
  <si>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</si>
  <si>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</si>
  <si>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</si>
  <si>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</si>
  <si>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</si>
  <si>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</si>
  <si>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</si>
  <si>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</si>
  <si>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</si>
  <si>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</si>
  <si>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</si>
  <si>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</si>
  <si>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</si>
  <si>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</si>
  <si>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</si>
  <si>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</si>
  <si>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</si>
  <si>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</si>
  <si>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</si>
  <si>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</si>
  <si>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</si>
  <si>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</si>
  <si>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Percentage of ECO Measures</t>
  </si>
  <si>
    <t>N/A</t>
  </si>
  <si>
    <t>Installation of a Non qualifying boiler</t>
  </si>
  <si>
    <t>Replacement qualifying boiler</t>
  </si>
  <si>
    <t>Standard CWI</t>
  </si>
  <si>
    <t>HTTC: Cavity wall insulation solution</t>
  </si>
  <si>
    <t>HTTC: Solid wall insulation solution</t>
  </si>
  <si>
    <t>Loft Insulation Rafter</t>
  </si>
  <si>
    <t>Air Source Heat Pumps</t>
  </si>
  <si>
    <t>Biomass Boilers</t>
  </si>
  <si>
    <t>Ground Source Heat Pumps</t>
  </si>
  <si>
    <t>Micro CHP</t>
  </si>
  <si>
    <t>Micro hydro</t>
  </si>
  <si>
    <t>Micro wind</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</si>
  <si>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</si>
  <si>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</si>
  <si>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</si>
  <si>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</si>
  <si>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</si>
  <si>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</si>
  <si>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</si>
  <si>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</si>
  <si>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</si>
  <si>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</si>
  <si>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</si>
  <si>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</si>
  <si>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for Cavity Walls</t>
  </si>
  <si>
    <t>Internal wall insulation for Cavity Walls</t>
  </si>
  <si>
    <t>Park Home External wall insulation</t>
  </si>
  <si>
    <t>Number of auctions</t>
  </si>
  <si>
    <t>Total amount traded</t>
  </si>
  <si>
    <t>Doors</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</si>
  <si>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</si>
  <si>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</si>
  <si>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</si>
  <si>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</si>
  <si>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</si>
  <si>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</si>
  <si>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</si>
  <si>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</si>
  <si>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</si>
  <si>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</si>
  <si>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</si>
  <si>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</si>
  <si>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</si>
  <si>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</si>
  <si>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</si>
  <si>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</si>
  <si>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</si>
  <si>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</si>
  <si>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</si>
  <si>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</si>
  <si>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</si>
  <si>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</si>
  <si>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</si>
  <si>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</si>
  <si>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</si>
  <si>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</si>
  <si>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</si>
  <si>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</si>
  <si>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</si>
  <si>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</si>
  <si>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</si>
  <si>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</si>
  <si>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</si>
  <si>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</si>
  <si>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</si>
  <si>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</si>
  <si>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</si>
  <si>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</si>
  <si>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</si>
  <si>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</si>
  <si>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</si>
  <si>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</si>
  <si>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</si>
  <si>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</si>
  <si>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</si>
  <si>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</si>
  <si>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</si>
  <si>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</si>
  <si>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</si>
  <si>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</si>
  <si>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</si>
  <si>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</si>
  <si>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</si>
  <si>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</si>
  <si>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</si>
  <si>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</si>
  <si>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</si>
  <si>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</si>
  <si>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</si>
  <si>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</si>
  <si>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</si>
  <si>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</si>
  <si>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</si>
  <si>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</si>
  <si>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</si>
  <si>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</si>
  <si>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</si>
  <si>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</si>
  <si>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</si>
  <si>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</si>
  <si>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</si>
  <si>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</si>
  <si>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</si>
  <si>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</si>
  <si>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</si>
  <si>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</si>
  <si>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</si>
  <si>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</si>
  <si>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</si>
  <si>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</si>
  <si>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</si>
  <si>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</si>
  <si>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</si>
  <si>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</si>
  <si>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</si>
  <si>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</si>
  <si>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</si>
  <si>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</si>
  <si>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</si>
  <si>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</si>
  <si>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</si>
  <si>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</si>
  <si>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</si>
  <si>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</si>
  <si>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</si>
  <si>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</si>
  <si>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</si>
  <si>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</si>
  <si>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</si>
  <si>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</si>
  <si>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</si>
  <si>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</si>
  <si>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</si>
  <si>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</si>
  <si>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</si>
  <si>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</si>
  <si>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</si>
  <si>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</si>
  <si>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</si>
  <si>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</si>
  <si>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</si>
  <si>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</si>
  <si>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</si>
  <si>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</si>
  <si>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</si>
  <si>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</si>
  <si>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</si>
  <si>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</si>
  <si>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</si>
  <si>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</si>
  <si>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</si>
  <si>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</si>
  <si>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</si>
  <si>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</si>
  <si>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</si>
  <si>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</si>
  <si>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</si>
  <si>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</si>
  <si>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</si>
  <si>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</si>
  <si>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</si>
  <si>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</si>
  <si>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</si>
  <si>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</si>
  <si>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</si>
  <si>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</si>
  <si>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</si>
  <si>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</si>
  <si>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</si>
  <si>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</si>
  <si>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</si>
  <si>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</si>
  <si>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</si>
  <si>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</si>
  <si>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</si>
  <si>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</si>
  <si>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</si>
  <si>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</si>
  <si>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</si>
  <si>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</si>
  <si>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</si>
  <si>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</si>
  <si>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</si>
  <si>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</si>
  <si>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</si>
  <si>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</si>
  <si>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</si>
  <si>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</si>
  <si>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</si>
  <si>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</si>
  <si>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</si>
  <si>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</si>
  <si>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</si>
  <si>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</si>
  <si>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</si>
  <si>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</si>
  <si>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</si>
  <si>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</si>
  <si>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</si>
  <si>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</si>
  <si>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</si>
  <si>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</si>
  <si>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</si>
  <si>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</si>
  <si>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</si>
  <si>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</si>
  <si>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</si>
  <si>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</si>
  <si>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</si>
  <si>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</si>
  <si>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</si>
  <si>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</si>
  <si>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</si>
  <si>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</si>
  <si>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</si>
  <si>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</si>
  <si>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</si>
  <si>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</si>
  <si>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</si>
  <si>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</si>
  <si>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</si>
  <si>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</si>
  <si>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</si>
  <si>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</si>
  <si>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</si>
  <si>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</si>
  <si>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</si>
  <si>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</si>
  <si>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</si>
  <si>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</si>
  <si>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</si>
  <si>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</si>
  <si>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</si>
  <si>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</si>
  <si>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</si>
  <si>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</si>
  <si>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</si>
  <si>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</si>
  <si>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</si>
  <si>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</si>
  <si>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</si>
  <si>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</si>
  <si>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</si>
  <si>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</si>
  <si>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</si>
  <si>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</si>
  <si>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</si>
  <si>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</si>
  <si>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</si>
  <si>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</si>
  <si>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</si>
  <si>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</si>
  <si>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</si>
  <si>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</si>
  <si>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</si>
  <si>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</si>
  <si>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</si>
  <si>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</si>
  <si>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</si>
  <si>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</si>
  <si>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</si>
  <si>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</si>
  <si>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</si>
  <si>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</si>
  <si>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</si>
  <si>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</si>
  <si>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</si>
  <si>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</si>
  <si>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</si>
  <si>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</si>
  <si>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</si>
  <si>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</si>
  <si>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</si>
  <si>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</si>
  <si>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</si>
  <si>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</si>
  <si>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</si>
  <si>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</si>
  <si>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</si>
  <si>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</si>
  <si>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</si>
  <si>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</si>
  <si>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</si>
  <si>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</si>
  <si>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</si>
  <si>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</si>
  <si>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</si>
  <si>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</si>
  <si>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</si>
  <si>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</si>
  <si>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</si>
  <si>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</si>
  <si>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</si>
  <si>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</si>
  <si>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</si>
  <si>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</si>
  <si>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</si>
  <si>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</si>
  <si>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</si>
  <si>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</si>
  <si>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</si>
  <si>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</si>
  <si>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</si>
  <si>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</si>
  <si>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</si>
  <si>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</si>
  <si>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</si>
  <si>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</si>
  <si>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</si>
  <si>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</si>
  <si>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</si>
  <si>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</si>
  <si>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</si>
  <si>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</si>
  <si>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</si>
  <si>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</si>
  <si>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</si>
  <si>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</si>
  <si>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</si>
  <si>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</si>
  <si>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</si>
  <si>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</si>
  <si>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</si>
  <si>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</si>
  <si>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</si>
  <si>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</si>
  <si>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</si>
  <si>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</si>
  <si>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</si>
  <si>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</si>
  <si>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</si>
  <si>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</si>
  <si>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</si>
  <si>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</si>
  <si>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</si>
  <si>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</si>
  <si>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</si>
  <si>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</si>
  <si>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</si>
  <si>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</si>
  <si>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</si>
  <si>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</si>
  <si>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</si>
  <si>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</si>
  <si>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</si>
  <si>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</si>
  <si>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</si>
  <si>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</si>
  <si>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</si>
  <si>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</si>
  <si>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</si>
  <si>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</si>
  <si>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</si>
  <si>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</si>
  <si>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</si>
  <si>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</si>
  <si>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</si>
  <si>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</si>
  <si>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</si>
  <si>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</si>
  <si>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</si>
  <si>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</si>
  <si>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</si>
  <si>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</si>
  <si>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</si>
  <si>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</si>
  <si>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</si>
  <si>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</si>
  <si>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</si>
  <si>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</si>
  <si>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</si>
  <si>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</si>
  <si>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</si>
  <si>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</si>
  <si>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</si>
  <si>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</si>
  <si>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</si>
  <si>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</si>
  <si>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</si>
  <si>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</si>
  <si>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</si>
  <si>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</si>
  <si>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</si>
  <si>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</si>
  <si>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</si>
  <si>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</si>
  <si>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</si>
  <si>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</si>
  <si>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</si>
  <si>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</si>
  <si>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</si>
  <si>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</si>
  <si>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</si>
  <si>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</si>
  <si>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</si>
  <si>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</si>
  <si>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</si>
  <si>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</si>
  <si>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</si>
  <si>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</si>
  <si>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</si>
  <si>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</si>
  <si>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</si>
  <si>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</si>
  <si>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</si>
  <si>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</si>
  <si>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</si>
  <si>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</si>
  <si>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</si>
  <si>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</si>
  <si>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</si>
  <si>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</si>
  <si>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</si>
  <si>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</si>
  <si>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</si>
  <si>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</si>
  <si>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</si>
  <si>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</si>
  <si>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</si>
  <si>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</si>
  <si>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</si>
  <si>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</si>
  <si>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</si>
  <si>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</si>
  <si>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</si>
  <si>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</si>
  <si>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</si>
  <si>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</si>
  <si>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</si>
  <si>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</si>
  <si>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</si>
  <si>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</si>
  <si>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</si>
  <si>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</si>
  <si>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</si>
  <si>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</si>
  <si>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</si>
  <si>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</si>
  <si>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</si>
  <si>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</si>
  <si>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</si>
  <si>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</si>
  <si>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</si>
  <si>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</si>
  <si>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</si>
  <si>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</si>
  <si>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</si>
  <si>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</si>
  <si>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</si>
  <si>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</si>
  <si>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</si>
  <si>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</si>
  <si>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</si>
  <si>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</si>
  <si>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</si>
  <si>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</si>
  <si>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</si>
  <si>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</si>
  <si>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</si>
  <si>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</si>
  <si>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</si>
  <si>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</si>
  <si>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</si>
  <si>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</si>
  <si>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</si>
  <si>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</si>
  <si>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</si>
  <si>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</si>
  <si>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</si>
  <si>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</si>
  <si>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</si>
  <si>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</si>
  <si>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</si>
  <si>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</si>
  <si>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</si>
  <si>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</si>
  <si>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</si>
  <si>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</si>
  <si>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</si>
  <si>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</si>
  <si>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</si>
  <si>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</si>
  <si>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</si>
  <si>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</si>
  <si>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</si>
  <si>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</si>
  <si>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</si>
  <si>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</si>
  <si>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</si>
  <si>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</si>
  <si>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</si>
  <si>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</si>
  <si>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</si>
  <si>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</si>
  <si>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</si>
  <si>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</si>
  <si>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</si>
  <si>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</si>
  <si>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</si>
  <si>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</si>
  <si>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</si>
  <si>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</si>
  <si>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</si>
  <si>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</si>
  <si>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</si>
  <si>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</si>
  <si>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</si>
  <si>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</si>
  <si>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</si>
  <si>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</si>
  <si>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</si>
  <si>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</si>
  <si>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</si>
  <si>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</si>
  <si>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</si>
  <si>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</si>
  <si>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</si>
  <si>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</si>
  <si>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</si>
  <si>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</si>
  <si>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</si>
  <si>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</si>
  <si>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</si>
  <si>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</si>
  <si>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</si>
  <si>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</si>
  <si>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</si>
  <si>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</si>
  <si>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</si>
  <si>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</si>
  <si>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</si>
  <si>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</si>
  <si>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</si>
  <si>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</si>
  <si>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</si>
  <si>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</si>
  <si>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</si>
  <si>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</si>
  <si>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</si>
  <si>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</si>
  <si>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</si>
  <si>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</si>
  <si>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</si>
  <si>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</si>
  <si>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</si>
  <si>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</si>
  <si>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</si>
  <si>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</si>
  <si>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</si>
  <si>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</si>
  <si>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</si>
  <si>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</si>
  <si>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</si>
  <si>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</si>
  <si>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</si>
  <si>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</si>
  <si>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</si>
  <si>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</si>
  <si>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</si>
  <si>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</si>
  <si>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</si>
  <si>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</si>
  <si>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</si>
  <si>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</si>
  <si>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</si>
  <si>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</si>
  <si>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</si>
  <si>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</si>
  <si>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</si>
  <si>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</si>
  <si>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</si>
  <si>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</si>
  <si>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</si>
  <si>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</si>
  <si>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</si>
  <si>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</si>
  <si>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</si>
  <si>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</si>
  <si>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</si>
  <si>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</si>
  <si>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</si>
  <si>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</si>
  <si>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</si>
  <si>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</si>
  <si>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</si>
  <si>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</si>
  <si>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</si>
  <si>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</si>
  <si>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</si>
  <si>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</si>
  <si>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</si>
  <si>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</si>
  <si>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</si>
  <si>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</si>
  <si>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</si>
  <si>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</si>
  <si>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</si>
  <si>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</si>
  <si>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</si>
  <si>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</si>
  <si>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</si>
  <si>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</si>
  <si>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</si>
  <si>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</si>
  <si>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</si>
  <si>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</si>
  <si>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</si>
  <si>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</si>
  <si>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</si>
  <si>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</si>
  <si>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</si>
  <si>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</si>
  <si>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</si>
  <si>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</si>
  <si>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</si>
  <si>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</si>
  <si>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</si>
  <si>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</si>
  <si>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</si>
  <si>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</si>
  <si>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</si>
  <si>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</si>
  <si>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</si>
  <si>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</si>
  <si>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</si>
  <si>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</si>
  <si>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</si>
  <si>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</si>
  <si>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</si>
  <si>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</si>
  <si>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</si>
  <si>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</si>
  <si>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</si>
  <si>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</si>
  <si>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</si>
  <si>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</si>
  <si>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</si>
  <si>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</si>
  <si>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</si>
  <si>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</si>
  <si>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</si>
  <si>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</si>
  <si>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</si>
  <si>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</si>
  <si>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</si>
  <si>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</si>
  <si>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</si>
  <si>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</si>
  <si>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</si>
  <si>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</si>
  <si>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</si>
  <si>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</si>
  <si>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</si>
  <si>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</si>
  <si>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</si>
  <si>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</si>
  <si>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</si>
  <si>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</si>
  <si>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</si>
  <si>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</si>
  <si>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</si>
  <si>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</si>
  <si>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</si>
  <si>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</si>
  <si>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</si>
  <si>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</si>
  <si>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</si>
  <si>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</si>
  <si>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</si>
  <si>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</si>
  <si>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</si>
  <si>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</si>
  <si>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</si>
  <si>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</si>
  <si>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</si>
  <si>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</si>
  <si>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</si>
  <si>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</si>
  <si>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</si>
  <si>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</si>
  <si>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</si>
  <si>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</si>
  <si>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</si>
  <si>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</si>
  <si>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</si>
  <si>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</si>
  <si>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</si>
  <si>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</si>
  <si>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</si>
  <si>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</si>
  <si>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</si>
  <si>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</si>
  <si>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</si>
  <si>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</si>
  <si>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</si>
  <si>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</si>
  <si>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</si>
  <si>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</si>
  <si>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</si>
  <si>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</si>
  <si>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</si>
  <si>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</si>
  <si>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</si>
  <si>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</si>
  <si>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</si>
  <si>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</si>
  <si>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</si>
  <si>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</si>
  <si>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</si>
  <si>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</si>
  <si>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</si>
  <si>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</si>
  <si>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</si>
  <si>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</si>
  <si>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</si>
  <si>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</si>
  <si>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</si>
  <si>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</si>
  <si>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</si>
  <si>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</si>
  <si>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</si>
  <si>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</si>
  <si>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</si>
  <si>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</si>
  <si>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</si>
  <si>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</si>
  <si>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</si>
  <si>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</si>
  <si>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</si>
  <si>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</si>
  <si>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</si>
  <si>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</si>
  <si>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</si>
  <si>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</si>
  <si>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</si>
  <si>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</si>
  <si>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</si>
  <si>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</si>
  <si>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</si>
  <si>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</si>
  <si>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</si>
  <si>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</si>
  <si>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</si>
  <si>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</si>
  <si>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</si>
  <si>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</si>
  <si>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</si>
  <si>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</si>
  <si>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</si>
  <si>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</si>
  <si>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</si>
  <si>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</si>
  <si>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</si>
  <si>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</si>
  <si>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</si>
  <si>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</si>
  <si>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</si>
  <si>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</si>
  <si>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</si>
  <si>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</si>
  <si>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</si>
  <si>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</si>
  <si>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</si>
  <si>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</si>
  <si>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</si>
  <si>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</si>
  <si>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</si>
  <si>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</si>
  <si>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</si>
  <si>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</si>
  <si>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</si>
  <si>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</si>
  <si>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</si>
  <si>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</si>
  <si>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</si>
  <si>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</si>
  <si>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</si>
  <si>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</si>
  <si>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</si>
  <si>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</si>
  <si>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</si>
  <si>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</si>
  <si>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</si>
  <si>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</si>
  <si>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</si>
  <si>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</si>
  <si>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</si>
  <si>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</si>
  <si>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</si>
  <si>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</si>
  <si>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</si>
  <si>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</si>
  <si>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</si>
  <si>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</si>
  <si>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</si>
  <si>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</si>
  <si>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</si>
  <si>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</si>
  <si>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</si>
  <si>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</si>
  <si>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</si>
  <si>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</si>
  <si>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</si>
  <si>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</si>
  <si>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</si>
  <si>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</si>
  <si>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</si>
  <si>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</si>
  <si>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</si>
  <si>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</si>
  <si>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</si>
  <si>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</si>
  <si>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</si>
  <si>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</si>
  <si>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</si>
  <si>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</si>
  <si>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</si>
  <si>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</si>
  <si>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</si>
  <si>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</si>
  <si>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</si>
  <si>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</si>
  <si>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</si>
  <si>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</si>
  <si>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</si>
  <si>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</si>
  <si>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</si>
  <si>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</si>
  <si>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</si>
  <si>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</si>
  <si>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</si>
  <si>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</si>
  <si>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</si>
  <si>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</si>
  <si>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</si>
  <si>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</si>
  <si>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</si>
  <si>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</si>
  <si>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</si>
  <si>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</si>
  <si>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</si>
  <si>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</si>
  <si>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</si>
  <si>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</si>
  <si>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</si>
  <si>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</si>
  <si>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</si>
  <si>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</si>
  <si>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</si>
  <si>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</si>
  <si>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</si>
  <si>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</si>
  <si>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</si>
  <si>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</si>
  <si>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</si>
  <si>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</si>
  <si>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</si>
  <si>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</si>
  <si>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</si>
  <si>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</si>
  <si>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</si>
  <si>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</si>
  <si>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</si>
  <si>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</si>
  <si>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</si>
  <si>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</si>
  <si>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</si>
  <si>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</si>
  <si>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</si>
  <si>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</si>
  <si>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</si>
  <si>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</si>
  <si>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</si>
  <si>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</si>
  <si>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</si>
  <si>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</si>
  <si>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</si>
  <si>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</si>
  <si>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</si>
  <si>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</si>
  <si>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</si>
  <si>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</si>
  <si>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</si>
  <si>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</si>
  <si>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</si>
  <si>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</si>
  <si>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</si>
  <si>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</si>
  <si>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</si>
  <si>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</si>
  <si>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</si>
  <si>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</si>
  <si>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</si>
  <si>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</si>
  <si>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</si>
  <si>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</si>
  <si>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</si>
  <si>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</si>
  <si>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</si>
  <si>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</si>
  <si>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</si>
  <si>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</si>
  <si>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</si>
  <si>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</si>
  <si>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</si>
  <si>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</si>
  <si>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</si>
  <si>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</si>
  <si>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</si>
  <si>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</si>
  <si>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</si>
  <si>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</si>
  <si>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</si>
  <si>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</si>
  <si>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</si>
  <si>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</si>
  <si>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</si>
  <si>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</si>
  <si>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</si>
  <si>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</si>
  <si>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</si>
  <si>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</si>
  <si>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</si>
  <si>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</si>
  <si>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</si>
  <si>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</si>
  <si>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</si>
  <si>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</si>
  <si>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</si>
  <si>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</si>
  <si>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</si>
  <si>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</si>
  <si>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</si>
  <si>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</si>
  <si>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</si>
  <si>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</si>
  <si>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</si>
  <si>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</si>
  <si>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</si>
  <si>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</si>
  <si>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</si>
  <si>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</si>
  <si>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</si>
  <si>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</si>
  <si>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</si>
  <si>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</si>
  <si>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</si>
  <si>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</si>
  <si>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</si>
  <si>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</si>
  <si>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</si>
  <si>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</si>
  <si>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</si>
  <si>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</si>
  <si>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</si>
  <si>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</si>
  <si>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</si>
  <si>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</si>
  <si>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</si>
  <si>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</si>
  <si>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</si>
  <si>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</si>
  <si>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</si>
  <si>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</si>
  <si>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</si>
  <si>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</si>
  <si>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</si>
  <si>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</si>
  <si>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</si>
  <si>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</si>
  <si>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</si>
  <si>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</si>
  <si>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</si>
  <si>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</si>
  <si>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</si>
  <si>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</si>
  <si>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</si>
  <si>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</si>
  <si>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</si>
  <si>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</si>
  <si>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</si>
  <si>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</si>
  <si>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</si>
  <si>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</si>
  <si>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</si>
  <si>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</si>
  <si>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</si>
  <si>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</si>
  <si>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</si>
  <si>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</si>
  <si>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</si>
  <si>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</si>
  <si>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</si>
  <si>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</si>
  <si>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</si>
  <si>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</si>
  <si>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</si>
  <si>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</si>
  <si>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</si>
  <si>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</si>
  <si>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</si>
  <si>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</si>
  <si>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</si>
  <si>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</si>
  <si>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</si>
  <si>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</si>
  <si>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</si>
  <si>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</si>
  <si>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</si>
  <si>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</si>
  <si>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</si>
  <si>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</si>
  <si>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</si>
  <si>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</si>
  <si>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</si>
  <si>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</si>
  <si>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</si>
  <si>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</si>
  <si>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</si>
  <si>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</si>
  <si>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</si>
  <si>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</si>
  <si>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</si>
  <si>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</si>
  <si>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</si>
  <si>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</si>
  <si>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</si>
  <si>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</si>
  <si>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</si>
  <si>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</si>
  <si>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</si>
  <si>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</si>
  <si>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</si>
  <si>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</si>
  <si>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</si>
  <si>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</si>
  <si>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</si>
  <si>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</si>
  <si>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</si>
  <si>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</si>
  <si>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</si>
  <si>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</si>
  <si>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</si>
  <si>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</si>
  <si>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</si>
  <si>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</si>
  <si>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</si>
  <si>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</si>
  <si>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</si>
  <si>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</si>
  <si>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</si>
  <si>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</si>
  <si>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</si>
  <si>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</si>
  <si>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</si>
  <si>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</si>
  <si>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</si>
  <si>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</si>
  <si>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</si>
  <si>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</si>
  <si>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</si>
  <si>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</si>
  <si>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</si>
  <si>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</si>
  <si>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</si>
  <si>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</si>
  <si>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</si>
  <si>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</si>
  <si>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</si>
  <si>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</si>
  <si>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</si>
  <si>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</si>
  <si>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</si>
  <si>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</si>
  <si>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</si>
  <si>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</si>
  <si>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</si>
  <si>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</si>
  <si>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</si>
  <si>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</si>
  <si>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</si>
  <si>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</si>
  <si>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</si>
  <si>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</si>
  <si>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</si>
  <si>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</si>
  <si>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</si>
  <si>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</si>
  <si>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</si>
  <si>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</si>
  <si>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</si>
  <si>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</si>
  <si>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</si>
  <si>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</si>
  <si>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</si>
  <si>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</si>
  <si>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</si>
  <si>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</si>
  <si>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</si>
  <si>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</si>
  <si>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</si>
  <si>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</si>
  <si>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</si>
  <si>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</si>
  <si>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</si>
  <si>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</si>
  <si>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</si>
  <si>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</si>
  <si>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</si>
  <si>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</si>
  <si>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</si>
  <si>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</si>
  <si>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</si>
  <si>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</si>
  <si>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</si>
  <si>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</si>
  <si>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</si>
  <si>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</si>
  <si>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</si>
  <si>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</si>
  <si>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</si>
  <si>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</si>
  <si>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</si>
  <si>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</si>
  <si>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</si>
  <si>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</si>
  <si>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</si>
  <si>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</si>
  <si>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</si>
  <si>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</si>
  <si>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</si>
  <si>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</si>
  <si>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</si>
  <si>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</si>
  <si>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</si>
  <si>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</si>
  <si>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</si>
  <si>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</si>
  <si>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</si>
  <si>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</si>
  <si>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</si>
  <si>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</si>
  <si>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</si>
  <si>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</si>
  <si>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</si>
  <si>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</si>
  <si>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</si>
  <si>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</si>
  <si>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</si>
  <si>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</si>
  <si>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</si>
  <si>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</si>
  <si>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</si>
  <si>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</si>
  <si>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</si>
  <si>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</si>
  <si>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</si>
  <si>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</si>
  <si>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</si>
  <si>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</si>
  <si>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</si>
  <si>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</si>
  <si>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</si>
  <si>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</si>
  <si>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</si>
  <si>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</si>
  <si>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</si>
  <si>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</si>
  <si>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</si>
  <si>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</si>
  <si>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</si>
  <si>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</si>
  <si>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</si>
  <si>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</si>
  <si>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</si>
  <si>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</si>
  <si>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</si>
  <si>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</si>
  <si>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</si>
  <si>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</si>
  <si>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</si>
  <si>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</si>
  <si>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</si>
  <si>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</si>
  <si>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</si>
  <si>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</si>
  <si>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</si>
  <si>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</si>
  <si>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</si>
  <si>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</si>
  <si>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</si>
  <si>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</si>
  <si>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</si>
  <si>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</si>
  <si>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</si>
  <si>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</si>
  <si>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</si>
  <si>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</si>
  <si>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</si>
  <si>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</si>
  <si>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</si>
  <si>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</si>
  <si>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</si>
  <si>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</si>
  <si>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</si>
  <si>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</si>
  <si>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</si>
  <si>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</si>
  <si>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</si>
  <si>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</si>
  <si>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</si>
  <si>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</si>
  <si>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</si>
  <si>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</si>
  <si>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</si>
  <si>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</si>
  <si>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</si>
  <si>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</si>
  <si>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</si>
  <si>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</si>
  <si>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</si>
  <si>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</si>
  <si>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</si>
  <si>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</si>
  <si>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</si>
  <si>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</si>
  <si>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</si>
  <si>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</si>
  <si>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</si>
  <si>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</si>
  <si>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</si>
  <si>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</si>
  <si>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</si>
  <si>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</si>
  <si>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</si>
  <si>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</si>
  <si>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</si>
  <si>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</si>
  <si>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</si>
  <si>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</si>
  <si>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</si>
  <si>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</si>
  <si>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</si>
  <si>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</si>
  <si>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</si>
  <si>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</si>
  <si>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</si>
  <si>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</si>
  <si>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</si>
  <si>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</si>
  <si>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</si>
  <si>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</si>
  <si>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</si>
  <si>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</si>
  <si>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</si>
  <si>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</si>
  <si>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</si>
  <si>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</si>
  <si>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</si>
  <si>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</si>
  <si>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</si>
  <si>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</si>
  <si>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</si>
  <si>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</si>
  <si>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</si>
  <si>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</si>
  <si>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</si>
  <si>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</si>
  <si>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</si>
  <si>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</si>
  <si>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</si>
  <si>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</si>
  <si>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</si>
  <si>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</si>
  <si>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</si>
  <si>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</si>
  <si>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</si>
  <si>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</si>
  <si>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</si>
  <si>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</si>
  <si>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</si>
  <si>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</si>
  <si>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</si>
  <si>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</si>
  <si>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</si>
  <si>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</si>
  <si>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</si>
  <si>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</si>
  <si>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</si>
  <si>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</si>
  <si>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</si>
  <si>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</si>
  <si>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</si>
  <si>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</si>
  <si>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</si>
  <si>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</si>
  <si>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</si>
  <si>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</si>
  <si>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</si>
  <si>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</si>
  <si>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</si>
  <si>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</si>
  <si>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</si>
  <si>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</si>
  <si>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</si>
  <si>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</si>
  <si>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</si>
  <si>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</si>
  <si>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</si>
  <si>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</si>
  <si>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</si>
  <si>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</si>
  <si>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</si>
  <si>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</si>
  <si>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</si>
  <si>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</si>
  <si>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</si>
  <si>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</si>
  <si>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</si>
  <si>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</si>
  <si>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</si>
  <si>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</si>
  <si>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</si>
  <si>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</si>
  <si>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</si>
  <si>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</si>
  <si>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</si>
  <si>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</si>
  <si>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</si>
  <si>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</si>
  <si>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</si>
  <si>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</si>
  <si>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</si>
  <si>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</si>
  <si>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</si>
  <si>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</si>
  <si>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</si>
  <si>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</si>
  <si>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</si>
  <si>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</si>
  <si>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</si>
  <si>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</si>
  <si>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</si>
  <si>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</si>
  <si>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</si>
  <si>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</si>
  <si>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</si>
  <si>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</si>
  <si>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</si>
  <si>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</si>
  <si>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</si>
  <si>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</si>
  <si>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</si>
  <si>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</si>
  <si>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</si>
  <si>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</si>
  <si>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</si>
  <si>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</si>
  <si>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</si>
  <si>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</si>
  <si>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</si>
  <si>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</si>
  <si>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</si>
  <si>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</si>
  <si>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</si>
  <si>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</si>
  <si>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</si>
  <si>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</si>
  <si>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</si>
  <si>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</si>
  <si>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</si>
  <si>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</si>
  <si>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</si>
  <si>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</si>
  <si>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</si>
  <si>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</si>
  <si>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</si>
  <si>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</si>
  <si>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</si>
  <si>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</si>
  <si>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</si>
  <si>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</si>
  <si>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</si>
  <si>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</si>
  <si>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</si>
  <si>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</si>
  <si>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</si>
  <si>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</si>
  <si>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</si>
  <si>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</si>
  <si>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</si>
  <si>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</si>
  <si>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</si>
  <si>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</si>
  <si>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</si>
  <si>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</si>
  <si>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</si>
  <si>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</si>
  <si>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</si>
  <si>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</si>
  <si>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</si>
  <si>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</si>
  <si>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</si>
  <si>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</si>
  <si>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</si>
  <si>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</si>
  <si>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</si>
  <si>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</si>
  <si>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</si>
  <si>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</si>
  <si>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</si>
  <si>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</si>
  <si>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</si>
  <si>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</si>
  <si>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</si>
  <si>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</si>
  <si>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</si>
  <si>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</si>
  <si>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</si>
  <si>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</si>
  <si>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</si>
  <si>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</si>
  <si>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</si>
  <si>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</si>
  <si>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</si>
  <si>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</si>
  <si>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</si>
  <si>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</si>
  <si>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</si>
  <si>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</si>
  <si>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</si>
  <si>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</si>
  <si>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</si>
  <si>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</si>
  <si>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</si>
  <si>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</si>
  <si>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</si>
  <si>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</si>
  <si>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</si>
  <si>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</si>
  <si>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</si>
  <si>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</si>
  <si>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</si>
  <si>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</si>
  <si>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</si>
  <si>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</si>
  <si>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</si>
  <si>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</si>
  <si>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</si>
  <si>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</si>
  <si>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</si>
  <si>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</si>
  <si>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</si>
  <si>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</si>
  <si>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</si>
  <si>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</si>
  <si>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</si>
  <si>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</si>
  <si>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</si>
  <si>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</si>
  <si>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</si>
  <si>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</si>
  <si>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</si>
  <si>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</si>
  <si>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</si>
  <si>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</si>
  <si>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</si>
  <si>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</si>
  <si>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</si>
  <si>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</si>
  <si>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</si>
  <si>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</si>
  <si>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</si>
  <si>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</si>
  <si>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</si>
  <si>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</si>
  <si>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</si>
  <si>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</si>
  <si>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</si>
  <si>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</si>
  <si>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</si>
  <si>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</si>
  <si>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</si>
  <si>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</si>
  <si>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</si>
  <si>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</si>
  <si>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</si>
  <si>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</si>
  <si>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</si>
  <si>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</si>
  <si>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</si>
  <si>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</si>
  <si>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</si>
  <si>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</si>
  <si>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</si>
  <si>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</si>
  <si>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</si>
  <si>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</si>
  <si>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</si>
  <si>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</si>
  <si>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</si>
  <si>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</si>
  <si>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</si>
  <si>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</si>
  <si>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</si>
  <si>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</si>
  <si>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</si>
  <si>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</si>
  <si>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</si>
  <si>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</si>
  <si>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</si>
  <si>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</si>
  <si>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</si>
  <si>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</si>
  <si>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</si>
  <si>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</si>
  <si>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</si>
  <si>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</si>
  <si>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</si>
  <si>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</si>
  <si>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</si>
  <si>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</si>
  <si>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</si>
  <si>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</si>
  <si>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</si>
  <si>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</si>
  <si>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</si>
  <si>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</si>
  <si>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</si>
  <si>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</si>
  <si>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</si>
  <si>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</si>
  <si>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</si>
  <si>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</si>
  <si>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</si>
  <si>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</si>
  <si>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</si>
  <si>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</si>
  <si>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</si>
  <si>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</si>
  <si>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</si>
  <si>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</si>
  <si>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</si>
  <si>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</si>
  <si>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</si>
  <si>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</si>
  <si>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</si>
  <si>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</si>
  <si>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</si>
  <si>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</si>
  <si>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</si>
  <si>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</si>
  <si>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</si>
  <si>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</si>
  <si>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</si>
  <si>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</si>
  <si>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</si>
  <si>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</si>
  <si>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</si>
  <si>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</si>
  <si>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</si>
  <si>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</si>
  <si>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</si>
  <si>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</si>
  <si>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</si>
  <si>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</si>
  <si>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</si>
  <si>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</si>
  <si>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</si>
  <si>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</si>
  <si>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</si>
  <si>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</si>
  <si>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</si>
  <si>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</si>
  <si>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</si>
  <si>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</si>
  <si>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</si>
  <si>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</si>
  <si>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</si>
  <si>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</si>
  <si>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</si>
  <si>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</si>
  <si>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</si>
  <si>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</si>
  <si>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</si>
  <si>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</si>
  <si>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</si>
  <si>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</si>
  <si>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</si>
  <si>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</si>
  <si>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</si>
  <si>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</si>
  <si>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</si>
  <si>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</si>
  <si>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</si>
  <si>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</si>
  <si>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</si>
  <si>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</si>
  <si>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</si>
  <si>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</si>
  <si>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</si>
  <si>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</si>
  <si>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</si>
  <si>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</si>
  <si>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</si>
  <si>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</si>
  <si>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</si>
  <si>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</si>
  <si>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</si>
  <si>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</si>
  <si>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</si>
  <si>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</si>
  <si>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</si>
  <si>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</si>
  <si>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</si>
  <si>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</si>
  <si>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</si>
  <si>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</si>
  <si>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</si>
  <si>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</si>
  <si>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</si>
  <si>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</si>
  <si>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</si>
  <si>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</si>
  <si>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</si>
  <si>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</si>
  <si>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</si>
  <si>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</si>
  <si>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</si>
  <si>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</si>
  <si>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</si>
  <si>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</si>
  <si>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</si>
  <si>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</si>
  <si>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</si>
  <si>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</si>
  <si>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</si>
  <si>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</si>
  <si>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</si>
  <si>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</si>
  <si>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</si>
  <si>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</si>
  <si>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</si>
  <si>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</si>
  <si>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</si>
  <si>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</si>
  <si>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</si>
  <si>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</si>
  <si>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</si>
  <si>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</si>
  <si>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</si>
  <si>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</si>
  <si>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</si>
  <si>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</si>
  <si>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</si>
  <si>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</si>
  <si>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</si>
  <si>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</si>
  <si>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</si>
  <si>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</si>
  <si>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</si>
  <si>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</si>
  <si>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</si>
  <si>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</si>
  <si>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</si>
  <si>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</si>
  <si>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</si>
  <si>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</si>
  <si>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</si>
  <si>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</si>
  <si>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</si>
  <si>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</si>
  <si>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</si>
  <si>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</si>
  <si>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</si>
  <si>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</si>
  <si>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</si>
  <si>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</si>
  <si>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</si>
  <si>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</si>
  <si>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</si>
  <si>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</si>
  <si>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</si>
  <si>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</si>
  <si>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</si>
  <si>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</si>
  <si>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</si>
  <si>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</si>
  <si>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</si>
  <si>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</si>
  <si>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</si>
  <si>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</si>
  <si>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</si>
  <si>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</si>
  <si>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</si>
  <si>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</si>
  <si>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</si>
  <si>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</si>
  <si>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</si>
  <si>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</si>
  <si>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</si>
  <si>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</si>
  <si>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</si>
  <si>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</si>
  <si>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</si>
  <si>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</si>
  <si>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</si>
  <si>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</si>
  <si>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</si>
  <si>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</si>
  <si>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</si>
  <si>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</si>
  <si>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</si>
  <si>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</si>
  <si>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</si>
  <si>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</si>
  <si>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</si>
  <si>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</si>
  <si>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</si>
  <si>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</si>
  <si>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</si>
  <si>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</si>
  <si>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</si>
  <si>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</si>
  <si>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</si>
  <si>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</si>
  <si>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</si>
  <si>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</si>
  <si>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</si>
  <si>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</si>
  <si>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</si>
  <si>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</si>
  <si>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</si>
  <si>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</si>
  <si>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</si>
  <si>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</si>
  <si>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</si>
  <si>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</si>
  <si>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</si>
  <si>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</si>
  <si>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</si>
  <si>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</si>
  <si>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</si>
  <si>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</si>
  <si>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</si>
  <si>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</si>
  <si>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</si>
  <si>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</si>
  <si>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</si>
  <si>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</si>
  <si>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</si>
  <si>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</si>
  <si>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</si>
  <si>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</si>
  <si>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</si>
  <si>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</si>
  <si>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</si>
  <si>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</si>
  <si>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</si>
  <si>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</si>
  <si>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</si>
  <si>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</si>
  <si>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</si>
  <si>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</si>
  <si>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</si>
  <si>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</si>
  <si>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</si>
  <si>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</si>
  <si>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</si>
  <si>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</si>
  <si>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</si>
  <si>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</si>
  <si>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</si>
  <si>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</si>
  <si>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</si>
  <si>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</si>
  <si>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</si>
  <si>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</si>
  <si>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</si>
  <si>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</si>
  <si>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</si>
  <si>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</si>
  <si>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</si>
  <si>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</si>
  <si>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</si>
  <si>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</si>
  <si>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</si>
  <si>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</si>
  <si>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</si>
  <si>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</si>
  <si>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</si>
  <si>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</si>
  <si>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</si>
  <si>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</si>
  <si>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</si>
  <si>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</si>
  <si>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</si>
  <si>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</si>
  <si>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</si>
  <si>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</si>
  <si>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</si>
  <si>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</si>
  <si>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</si>
  <si>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</si>
  <si>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</si>
  <si>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</si>
  <si>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</si>
  <si>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</si>
  <si>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</si>
  <si>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</si>
  <si>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</si>
  <si>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</si>
  <si>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</si>
  <si>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</si>
  <si>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</si>
  <si>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</si>
  <si>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</si>
  <si>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</si>
  <si>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</si>
  <si>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</si>
  <si>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</si>
  <si>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</si>
  <si>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</si>
  <si>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</si>
  <si>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</si>
  <si>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</si>
  <si>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</si>
  <si>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</si>
  <si>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</si>
  <si>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</si>
  <si>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</si>
  <si>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</si>
  <si>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</si>
  <si>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</si>
  <si>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</si>
  <si>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</si>
  <si>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</si>
  <si>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</si>
  <si>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</si>
  <si>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</si>
  <si>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</si>
  <si>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</si>
  <si>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</si>
  <si>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</si>
  <si>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</si>
  <si>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</si>
  <si>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</si>
  <si>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</si>
  <si>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</si>
  <si>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</si>
  <si>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</si>
  <si>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</si>
  <si>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</si>
  <si>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</si>
  <si>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</si>
  <si>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</si>
  <si>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</si>
  <si>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</si>
  <si>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</si>
  <si>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</si>
  <si>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</si>
  <si>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</si>
  <si>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</si>
  <si>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</si>
  <si>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</si>
  <si>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</si>
  <si>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</si>
  <si>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</si>
  <si>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</si>
  <si>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</si>
  <si>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</si>
  <si>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</si>
  <si>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</si>
  <si>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</si>
  <si>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</si>
  <si>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</si>
  <si>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</si>
  <si>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</si>
  <si>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</si>
  <si>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</si>
  <si>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</si>
  <si>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</si>
  <si>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</si>
  <si>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</si>
  <si>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</si>
  <si>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</si>
  <si>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</si>
  <si>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</si>
  <si>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</si>
  <si>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</si>
  <si>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</si>
  <si>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</si>
  <si>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</si>
  <si>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</si>
  <si>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</si>
  <si>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</si>
  <si>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</si>
  <si>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</si>
  <si>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</si>
  <si>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</si>
  <si>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</si>
  <si>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</si>
  <si>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</si>
  <si>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</si>
  <si>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</si>
  <si>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</si>
  <si>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</si>
  <si>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</si>
  <si>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</si>
  <si>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</si>
  <si>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</si>
  <si>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</si>
  <si>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</si>
  <si>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</si>
  <si>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</si>
  <si>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</si>
  <si>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</si>
  <si>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</si>
  <si>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</si>
  <si>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</si>
  <si>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</si>
  <si>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</si>
  <si>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</si>
  <si>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</si>
  <si>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</si>
  <si>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</si>
  <si>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</si>
  <si>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</si>
  <si>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</si>
  <si>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</si>
  <si>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</si>
  <si>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</si>
  <si>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</si>
  <si>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</si>
  <si>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</si>
  <si>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</si>
  <si>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</si>
  <si>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</si>
  <si>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</si>
  <si>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</si>
  <si>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</si>
  <si>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</si>
  <si>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</si>
  <si>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Carbon Savings Community (CSCO) Rural Sub-obligation</t>
  </si>
  <si>
    <t>Fuel type</t>
  </si>
  <si>
    <t xml:space="preserve">Total costs </t>
  </si>
  <si>
    <t>Total delivery cost</t>
  </si>
  <si>
    <t>CSCO Rural sub-obligation</t>
  </si>
  <si>
    <t>Percentage of households in receipt of ECO measures</t>
  </si>
  <si>
    <t>Unknown</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</si>
  <si>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</si>
  <si>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</si>
  <si>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</si>
  <si>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</si>
  <si>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</si>
  <si>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</si>
  <si>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</si>
  <si>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</si>
  <si>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</si>
  <si>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Table name</t>
  </si>
  <si>
    <t>Households in receipt of ECO measures</t>
  </si>
  <si>
    <t>ECO measures installed</t>
  </si>
  <si>
    <t>Affordable Warmth measures</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</si>
  <si>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</si>
  <si>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</si>
  <si>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</si>
  <si>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</si>
  <si>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</si>
  <si>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</si>
  <si>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</si>
  <si>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December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</si>
  <si>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</si>
  <si>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</si>
  <si>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</si>
  <si>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</si>
  <si>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</si>
  <si>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</si>
  <si>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</si>
  <si>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</si>
  <si>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</si>
  <si>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</si>
  <si>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</si>
  <si>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</si>
  <si>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</si>
  <si>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</si>
  <si>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</si>
  <si>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</si>
  <si>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</si>
  <si>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</si>
  <si>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</si>
  <si>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</si>
  <si>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</si>
  <si>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</si>
  <si>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</si>
  <si>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</si>
  <si>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</si>
  <si>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</si>
  <si>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</si>
  <si>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</si>
  <si>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</si>
  <si>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</si>
  <si>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</si>
  <si>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</si>
  <si>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</si>
  <si>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</si>
  <si>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</si>
  <si>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</si>
  <si>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</si>
  <si>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</si>
  <si>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</si>
  <si>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</si>
  <si>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E11000007</t>
  </si>
  <si>
    <t xml:space="preserve">Derby </t>
  </si>
  <si>
    <t xml:space="preserve">Rutland </t>
  </si>
  <si>
    <t>City of Edinburgh</t>
  </si>
  <si>
    <t xml:space="preserve">Scottish Borders </t>
  </si>
  <si>
    <t>March 2016</t>
  </si>
  <si>
    <t>June 2016</t>
  </si>
  <si>
    <t>Estimated carbon and energy savings from measures installed through ECO, Cashback, Green Deal Home Improvement Fund and Green Deal Plans</t>
  </si>
  <si>
    <t>September 2016</t>
  </si>
  <si>
    <t>December 2016</t>
  </si>
  <si>
    <t>March 2017</t>
  </si>
  <si>
    <t xml:space="preserve"> </t>
  </si>
  <si>
    <t>June 2017</t>
  </si>
  <si>
    <t>DHS: Air source heat pumps new upgrades</t>
  </si>
  <si>
    <t>DHS: Energy from waste upgrades</t>
  </si>
  <si>
    <t>Green Deal Providers</t>
  </si>
  <si>
    <t>Installer organisations</t>
  </si>
  <si>
    <t>Apr - Jun 2017</t>
  </si>
  <si>
    <t>DHS: Ground source heat pumps upgrade</t>
  </si>
  <si>
    <t>September 2017</t>
  </si>
  <si>
    <t>Jul - Sep 2017</t>
  </si>
  <si>
    <t>Next update</t>
  </si>
  <si>
    <t>December 2017</t>
  </si>
  <si>
    <t>Estimated average ECO Help-To-Heat delivery costs as reported by energy suppliers</t>
  </si>
  <si>
    <t>Oct - Dec 2017</t>
  </si>
  <si>
    <t>Percentage of Flex measures installed</t>
  </si>
  <si>
    <t>March 2018</t>
  </si>
  <si>
    <t>Jan - Mar 2018</t>
  </si>
  <si>
    <t>Map1</t>
  </si>
  <si>
    <t>Map2</t>
  </si>
  <si>
    <t>Households in receipt of ECO measures by Local Authority per 1,000 households</t>
  </si>
  <si>
    <t>Carbon Saving Target (CERO) Rural Sub-obligation</t>
  </si>
  <si>
    <t>June 2018</t>
  </si>
  <si>
    <t>Apr - Jun 2018</t>
  </si>
  <si>
    <t>Overall Summary</t>
  </si>
  <si>
    <t>Monthly Summary</t>
  </si>
  <si>
    <t>Green Deal Communities</t>
  </si>
  <si>
    <t>September 2018</t>
  </si>
  <si>
    <t>Jul - Sep 2018</t>
  </si>
  <si>
    <t>S12000048</t>
  </si>
  <si>
    <t>S12000047</t>
  </si>
  <si>
    <t>Table 1.4</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</si>
  <si>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</si>
  <si>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</si>
  <si>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</si>
  <si>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</si>
  <si>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</si>
  <si>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</si>
  <si>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</si>
  <si>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</si>
  <si>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</si>
  <si>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</si>
  <si>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</si>
  <si>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</si>
  <si>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</si>
  <si>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5.1</t>
  </si>
  <si>
    <t>Table 5.2</t>
  </si>
  <si>
    <t>Table 6.1</t>
  </si>
  <si>
    <t>Table 6.2</t>
  </si>
  <si>
    <t>Table 6.3</t>
  </si>
  <si>
    <t>Household Energy Efficiency Statistics</t>
  </si>
  <si>
    <t>December 2018</t>
  </si>
  <si>
    <t>Share of ECO3 Obligation to date</t>
  </si>
  <si>
    <t>External wall insulation: Solid Walls</t>
  </si>
  <si>
    <t>First time Central Heating</t>
  </si>
  <si>
    <t>Internal wall insulation: Solid Walls</t>
  </si>
  <si>
    <t>Park Home roof insulation</t>
  </si>
  <si>
    <t>Park Home floor insulation</t>
  </si>
  <si>
    <t>Estimated average ECO 1-2 delivery costs as reported by energy suppliers</t>
  </si>
  <si>
    <t>March 2019</t>
  </si>
  <si>
    <t>Table 6.4</t>
  </si>
  <si>
    <t>Estimated average ECO3 delivery costs as reported by energy suppliers</t>
  </si>
  <si>
    <t>Perth and Kinross</t>
  </si>
  <si>
    <t>Oct - Dec 2018</t>
  </si>
  <si>
    <t>Windows and Doors</t>
  </si>
  <si>
    <t>Total ECO HTH costs</t>
  </si>
  <si>
    <t>Total ECO3 costs</t>
  </si>
  <si>
    <t>Total delivery costs (Affordable Warmth)</t>
  </si>
  <si>
    <t>Table 6.5</t>
  </si>
  <si>
    <t>Table 6.6</t>
  </si>
  <si>
    <t>Jan - Mar 2019</t>
  </si>
  <si>
    <t>Carbon Saving Obligation (CERO)</t>
  </si>
  <si>
    <t>June 2019</t>
  </si>
  <si>
    <t>Fife</t>
  </si>
  <si>
    <t>Sheffield, Brightside and Hillsborough</t>
  </si>
  <si>
    <t>Apr - Jun 2019</t>
  </si>
  <si>
    <t>September 2019</t>
  </si>
  <si>
    <t>E06000058</t>
  </si>
  <si>
    <t>E06000059</t>
  </si>
  <si>
    <t>E07000244</t>
  </si>
  <si>
    <t>E07000245</t>
  </si>
  <si>
    <t>E07000246</t>
  </si>
  <si>
    <t>S12000049</t>
  </si>
  <si>
    <t>S12000050</t>
  </si>
  <si>
    <t>Northumberland</t>
  </si>
  <si>
    <t>East Hertfordshire</t>
  </si>
  <si>
    <t>Vale of Glamorgan / Bro Morgannwg</t>
  </si>
  <si>
    <t>Jul - Sep 2019</t>
  </si>
  <si>
    <t>Estimated ECO3 delivery costs, by obligation, and administrative costs as reported by energy suppliers, by quarter</t>
  </si>
  <si>
    <t>Estimated ECO Help-to-Heat delivery costs, by obligation, and administrative costs as reported by energy suppliers, by quarter</t>
  </si>
  <si>
    <t>December 2019</t>
  </si>
  <si>
    <t>S15000001</t>
  </si>
  <si>
    <t>Ynys Môn</t>
  </si>
  <si>
    <t>Oct - Dec 2019</t>
  </si>
  <si>
    <t>#</t>
  </si>
  <si>
    <t>^</t>
  </si>
  <si>
    <t>March 2020</t>
  </si>
  <si>
    <t>Jan - Mar 2020</t>
  </si>
  <si>
    <t>June 2020</t>
  </si>
  <si>
    <t>E06000060</t>
  </si>
  <si>
    <t>Apr - Jun 2020</t>
  </si>
  <si>
    <t>Solid Floor Insulation</t>
  </si>
  <si>
    <t>September 2020</t>
  </si>
  <si>
    <t>Jul - Sep 2020</t>
  </si>
  <si>
    <t>Key points</t>
  </si>
  <si>
    <t>ECO Measures Installed and Households</t>
  </si>
  <si>
    <t>Introduction</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</si>
  <si>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</si>
  <si>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</si>
  <si>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</si>
  <si>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</si>
  <si>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</si>
  <si>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</si>
  <si>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</si>
  <si>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</si>
  <si>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</si>
  <si>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</si>
  <si>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</si>
  <si>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</si>
  <si>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</si>
  <si>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</si>
  <si>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To view this licence, visit: </t>
  </si>
  <si>
    <t>www.nationalarchives.gov.uk/doc/open-government-licence/</t>
  </si>
  <si>
    <t xml:space="preserve">This document is also available from our website at: </t>
  </si>
  <si>
    <t>https://www.gov.uk/government/collections/household-energy-efficiency-national-statistics</t>
  </si>
  <si>
    <t>https://www.gov.uk/government/organisations/department-for-business-energy-and-industrial-strategy/about/statistics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</si>
  <si>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</si>
  <si>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</si>
  <si>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</si>
  <si>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</si>
  <si>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December 2020</t>
  </si>
  <si>
    <t>Oct - Dec 2020</t>
  </si>
  <si>
    <t>March 2021</t>
  </si>
  <si>
    <t>Jan - Mar 2021</t>
  </si>
  <si>
    <t>ECO Affordable Warmth measures installed since the introduction of Flexible Eligibility, by administrative area</t>
  </si>
  <si>
    <t>June 2021</t>
  </si>
  <si>
    <t>Apr - Jun 2021</t>
  </si>
  <si>
    <t>E06000061</t>
  </si>
  <si>
    <t>E06000062</t>
  </si>
  <si>
    <t>Data from T3.2</t>
  </si>
  <si>
    <t>Data from T2.1</t>
  </si>
  <si>
    <t>Data from T7.1</t>
  </si>
  <si>
    <t>Data from T3.3</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</si>
  <si>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</si>
  <si>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</si>
  <si>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</si>
  <si>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</si>
  <si>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</si>
  <si>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</si>
  <si>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This workbook was updated on:</t>
  </si>
  <si>
    <t xml:space="preserve">The next update for these statistics is: </t>
  </si>
  <si>
    <t xml:space="preserve">Table of contents </t>
  </si>
  <si>
    <t>Data Period</t>
  </si>
  <si>
    <t>Geographical Coverage</t>
  </si>
  <si>
    <t>ECO Brokerage</t>
  </si>
  <si>
    <t>Green Deal</t>
  </si>
  <si>
    <r>
      <t>Further information on energy statistics is available at</t>
    </r>
    <r>
      <rPr>
        <sz val="12"/>
        <color rgb="FF3333FF"/>
        <rFont val="Arial"/>
        <family val="2"/>
      </rPr>
      <t xml:space="preserve">: </t>
    </r>
  </si>
  <si>
    <t>Designation can be broadly interpreted to mean that the statistics:</t>
  </si>
  <si>
    <t xml:space="preserve">This worksheet summarises the key trends presented in the tables within this release. </t>
  </si>
  <si>
    <t>Charts visualising key statistics</t>
  </si>
  <si>
    <t xml:space="preserve">This worksheet contains blank rows and columns to aid the presentation of the charts. </t>
  </si>
  <si>
    <t xml:space="preserve">This worksheet contains nine charts and three infographics. These charts and infographics visualise some of the key statistics within the release. </t>
  </si>
  <si>
    <t>This worksheet contains one map. This map visualises the rate of households receiving an ECO measure per 1,000 households in a local authority area.</t>
  </si>
  <si>
    <t>ECO
[n2]</t>
  </si>
  <si>
    <t>Cashback
[n3]</t>
  </si>
  <si>
    <t>Green Deal Communities
[n4]</t>
  </si>
  <si>
    <t>Total number of measures installed
[n5]</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</si>
  <si>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</si>
  <si>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</si>
  <si>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</si>
  <si>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</si>
  <si>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</si>
  <si>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</si>
  <si>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</si>
  <si>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</si>
  <si>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</si>
  <si>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</si>
  <si>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</si>
  <si>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</si>
  <si>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</si>
  <si>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</si>
  <si>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</si>
  <si>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</si>
  <si>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</si>
  <si>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</si>
  <si>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</si>
  <si>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</si>
  <si>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</si>
  <si>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</si>
  <si>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</si>
  <si>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</si>
  <si>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</si>
  <si>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</si>
  <si>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</si>
  <si>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</si>
  <si>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Estimated lifetime bill saving (£) 
[n1]</t>
  </si>
  <si>
    <t>The table summarises the number of measures installed under the Affordable Warmth sub-obligation of ECO and the associated estimated lifetime bill savings.</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</si>
  <si>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</si>
  <si>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</si>
  <si>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</si>
  <si>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</si>
  <si>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</si>
  <si>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</si>
  <si>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</si>
  <si>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</si>
  <si>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</si>
  <si>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</si>
  <si>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</si>
  <si>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</si>
  <si>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</si>
  <si>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</si>
  <si>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 xml:space="preserve">The tables summarises the estimated carbon and energy savings from measures installed through the ECO and Green Deal Framework schemes.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</si>
  <si>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</si>
  <si>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</si>
  <si>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</si>
  <si>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CSCO, 
of which 'Rural' 
sub-obligation</t>
  </si>
  <si>
    <t>Affordable Warmth 
(HHCRO)</t>
  </si>
  <si>
    <t>Overall Carbon Savings Community 
(CSCO)</t>
  </si>
  <si>
    <t>CERO, 
of which 
Rural
sub-obligation</t>
  </si>
  <si>
    <t>[n2] Please see Ofgem’s guidance for suppliers for more details on eligible measures.</t>
  </si>
  <si>
    <t>[n4] Some ECO measures were installed in properties without recording the full address (e.g. blocks of flats), so there may be slightly more unique properties than recorded here.</t>
  </si>
  <si>
    <t>Total number of unique properties [n4], [n5], [n6]</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</si>
  <si>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</si>
  <si>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</si>
  <si>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</si>
  <si>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</si>
  <si>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</si>
  <si>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</si>
  <si>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</si>
  <si>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</si>
  <si>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</si>
  <si>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[n2] "Other" fuel type includes District Heating Systems, Liquefied Petroleum Gas and Unknown.</t>
  </si>
  <si>
    <t>[n3] Where a replacement heating system is installed it is classified based on the previous heating fuel where different</t>
  </si>
  <si>
    <t>Total Measures Installed</t>
  </si>
  <si>
    <t xml:space="preserve">https://www.ons.gov.uk/peoplepopulationandcommunity/populationandmigration/populationprojections/datasets/householdprojectionsforengland
</t>
  </si>
  <si>
    <t>https://statswales.gov.wales/Catalogue/Housing/Households/Estimates/households-by-localauthority-year</t>
  </si>
  <si>
    <t>https://www.nrscotland.gov.uk/statistics-and-data/statistics/statistics-by-theme/households/household-estimates/2020</t>
  </si>
  <si>
    <t>Households with at least one usual resident [n1]</t>
  </si>
  <si>
    <t>The table summarises the number of ECO measures installed by local authority area and obligation.</t>
  </si>
  <si>
    <t>Households with at least one usual resident [n9], [n10]</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</si>
  <si>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</si>
  <si>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</si>
  <si>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</si>
  <si>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</si>
  <si>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</si>
  <si>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</si>
  <si>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</si>
  <si>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</si>
  <si>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[n10] Household figures are rounded and so do not tally to the total.</t>
  </si>
  <si>
    <t>Country or Region Name</t>
  </si>
  <si>
    <t>Total ECO measures installed</t>
  </si>
  <si>
    <t>Unitary Authorities</t>
  </si>
  <si>
    <t>Local Authorities</t>
  </si>
  <si>
    <t>The table summarises the number of ECO measures installed by local authority area through the Affordable Warmth obligation and the Flex sub-obligation. [n9].</t>
  </si>
  <si>
    <t>[n2] Na h-Eileanan Siar was formerly known as the Western Isles, then Eilean Siar and then Comhairle nan Eilean Siar. Folkstone and Hythe was previously known as Shepway.</t>
  </si>
  <si>
    <t xml:space="preserve">[n9] This table only includes ECO Affordable Warmth measures from ECO Help-To-Heat and ECO3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</si>
  <si>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</si>
  <si>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[n10] Local Authorities can determine eligible homes under the new ‘flexible eligibility’ mechanism. Suppliers can use this voluntarily for up to 10% of their Affordable Warmth obligation under ECO Help-To-Heat and up to 25% under ECO3.</t>
  </si>
  <si>
    <t xml:space="preserve">[n11]  Additional disclosure control has been added to include county/unitary authority sub-totals. </t>
  </si>
  <si>
    <t># refers to values between 1 and 4 inclusive which have been supressed to prevent disclosure.</t>
  </si>
  <si>
    <t xml:space="preserve">^ refers to values of 5 or more which have been supressed where another value within the group was suppressed to prevent disclosure.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</si>
  <si>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</si>
  <si>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</si>
  <si>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of which
Flex 
[n10], [n11]</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</si>
  <si>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</si>
  <si>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</si>
  <si>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</si>
  <si>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</si>
  <si>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</si>
  <si>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</si>
  <si>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</si>
  <si>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</si>
  <si>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</si>
  <si>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</si>
  <si>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</si>
  <si>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</si>
  <si>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</si>
  <si>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</si>
  <si>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</si>
  <si>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</si>
  <si>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</si>
  <si>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</si>
  <si>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</si>
  <si>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</si>
  <si>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All Individual Advisors [n3]</t>
  </si>
  <si>
    <t>Active Individual Advisors [n4]</t>
  </si>
  <si>
    <t>[n1] Numbers include; domestic and non-domestic as well as a small number of non-domestic only participants.</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</si>
  <si>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</si>
  <si>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</si>
  <si>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</si>
  <si>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</si>
  <si>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t xml:space="preserve">https://www.ons.gov.uk/peoplepopulationandcommunity/populationandmigration/populationprojections/datasets/householdprojectionsforengland 
</t>
  </si>
  <si>
    <t>Property type [n1]</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</si>
  <si>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</si>
  <si>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</si>
  <si>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</si>
  <si>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</si>
  <si>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</si>
  <si>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</si>
  <si>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</si>
  <si>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</si>
  <si>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</si>
  <si>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</si>
  <si>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</si>
  <si>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</si>
  <si>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</si>
  <si>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</si>
  <si>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</si>
  <si>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Households with at least one usual resident 
[n9], [n10]</t>
  </si>
  <si>
    <t>Glasgow City [n1]</t>
  </si>
  <si>
    <t>Na h-Eileanan Siar [n2]</t>
  </si>
  <si>
    <t>North Lanarkshire [n1]</t>
  </si>
  <si>
    <t>Somerset West and Taunton [n5]</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</si>
  <si>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</si>
  <si>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</si>
  <si>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</si>
  <si>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</si>
  <si>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</si>
  <si>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</si>
  <si>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</si>
  <si>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</si>
  <si>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</si>
  <si>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</si>
  <si>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</si>
  <si>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</si>
  <si>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</si>
  <si>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</si>
  <si>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</si>
  <si>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</si>
  <si>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</si>
  <si>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</si>
  <si>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</si>
  <si>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</si>
  <si>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</si>
  <si>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</si>
  <si>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</si>
  <si>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The table may contain blank cells. These indicate that there is no data, as measures installations were not possible (scheme not in operation) in these quarters, but the blank cells allow easy comparisons between tables. </t>
  </si>
  <si>
    <t xml:space="preserve"> CERO, of which rural sub-obligation</t>
  </si>
  <si>
    <t>Carbon Savings Communities (CSCO)</t>
  </si>
  <si>
    <t>CSCO, of which rural sub-obligation</t>
  </si>
  <si>
    <t>HHCRO, of which rural sub-obligation</t>
  </si>
  <si>
    <t>Total delivery costs 
[n1]</t>
  </si>
  <si>
    <t>Total delivery and administrative costs 
[n3]</t>
  </si>
  <si>
    <t xml:space="preserve">The table contains cells with values of "N/A". These indicate that there is no data available, but the blank cells allow easy comparisons between tables. </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</si>
  <si>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</si>
  <si>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</si>
  <si>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</si>
  <si>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</si>
  <si>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</si>
  <si>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</si>
  <si>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</si>
  <si>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</si>
  <si>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</si>
  <si>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</si>
  <si>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</si>
  <si>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The table summarises the estimated average ECO1 and ECO2 delivery costs by obligation. These are based on quarterly energy supplier reports.</t>
  </si>
  <si>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</si>
  <si>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</si>
  <si>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</si>
  <si>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</si>
  <si>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</si>
  <si>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</si>
  <si>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The table summarises the estimated average ECO Help-to-Heat (ECO HTH) delivery costs by obligation. These are based on quarterly energy supplier reports.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</si>
  <si>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</si>
  <si>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</si>
  <si>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</si>
  <si>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</si>
  <si>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</si>
  <si>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</si>
  <si>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</si>
  <si>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</si>
  <si>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</si>
  <si>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</si>
  <si>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</si>
  <si>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</si>
  <si>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The table summarises the estimated average ECO3 delivery costs by sub-obligation. These are based on quarterly energy supplier reports.</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</si>
  <si>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</si>
  <si>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</si>
  <si>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</si>
  <si>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</si>
  <si>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</si>
  <si>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</si>
  <si>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</si>
  <si>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</si>
  <si>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</si>
  <si>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</si>
  <si>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</si>
  <si>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</si>
  <si>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</si>
  <si>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</si>
  <si>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The table summarises the estimated ECO Help-to-Heat (ECO HTH) delivery costs by obligation, and the estimated administration costs, by quarter. These are based on quarterly energy supplier reports.</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</si>
  <si>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</si>
  <si>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</si>
  <si>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</si>
  <si>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</si>
  <si>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</si>
  <si>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The table summarises the estimated ECO3 delivery costs by obligation, and the estimated administration costs, by quarter. These are based on quarterly energy supplier reports.</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</si>
  <si>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</si>
  <si>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</si>
  <si>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</si>
  <si>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</si>
  <si>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</si>
  <si>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</si>
  <si>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</si>
  <si>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</si>
  <si>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</si>
  <si>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</si>
  <si>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</si>
  <si>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[n6] Based on final returns received at the end of the programme.</t>
  </si>
  <si>
    <t xml:space="preserve">The tables may contain blank cells. These indicate that there is no data but are kept to allow easy comparisons between tables. </t>
  </si>
  <si>
    <t>The tables contain cells with N/A. These indicate that the measure type was not delivered under that scheme.</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</si>
  <si>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</si>
  <si>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</si>
  <si>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estimated deemed lifetime bill savings for ECO3 measures. [n1].</t>
  </si>
  <si>
    <t>The table summarises the number of ECO measures installed by obligation, fuel type of the property and calendar quarter. [n3]</t>
  </si>
  <si>
    <t xml:space="preserve">Within this table there are blank cells to reflect the hierarchy of geographic areas within England. The presentation is based on the ONS Guide for Presenting Administrative Geographies. </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</si>
  <si>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</si>
  <si>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</si>
  <si>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Table 6.2: Estimated average ECO 1-2 delivery costs as reported by energy suppliers (January 2013 to March 2017)</t>
  </si>
  <si>
    <t>Table 6.3: Estimated average ECO Help-To-Heat delivery costs as reported by energy suppliers (April 2017 to September 2018)</t>
  </si>
  <si>
    <t>Table 6.5: Estimated ECO Help-to-Heat delivery by obligation and by quarter (April 2017 to September 2018)</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</si>
  <si>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</si>
  <si>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Accredited Assessor organisations</t>
  </si>
  <si>
    <t>Solid wall insulation</t>
  </si>
  <si>
    <t>April 2013 housing surveys</t>
  </si>
  <si>
    <t>January - March 2013</t>
  </si>
  <si>
    <t>April - June 2013</t>
  </si>
  <si>
    <t>July - September 2013</t>
  </si>
  <si>
    <t>October - December 2013</t>
  </si>
  <si>
    <t>January - March 2014</t>
  </si>
  <si>
    <t>April - June 2014</t>
  </si>
  <si>
    <t>July – September 2014</t>
  </si>
  <si>
    <t>October - December 2014</t>
  </si>
  <si>
    <t>January - March 2015</t>
  </si>
  <si>
    <t>April - June 2015</t>
  </si>
  <si>
    <t>July – September 2015</t>
  </si>
  <si>
    <t>October - December 2015</t>
  </si>
  <si>
    <t>January - March 2016</t>
  </si>
  <si>
    <t>April - June 2016</t>
  </si>
  <si>
    <t>July – September 2016</t>
  </si>
  <si>
    <t>October - December 2016</t>
  </si>
  <si>
    <t>January - March 2017</t>
  </si>
  <si>
    <t>April - June 2017</t>
  </si>
  <si>
    <t>July – September 2017</t>
  </si>
  <si>
    <t>October - December 2017</t>
  </si>
  <si>
    <t>January - March 2018</t>
  </si>
  <si>
    <t>April - June 2018</t>
  </si>
  <si>
    <t>July – September 2018</t>
  </si>
  <si>
    <t>October - December 2018</t>
  </si>
  <si>
    <t>January - March 2019</t>
  </si>
  <si>
    <t>April - June 2019</t>
  </si>
  <si>
    <t>July – September 2019</t>
  </si>
  <si>
    <t>October - December 2019</t>
  </si>
  <si>
    <t>January - March 2020</t>
  </si>
  <si>
    <t>April - June 2020</t>
  </si>
  <si>
    <t>July – September 2020</t>
  </si>
  <si>
    <t>October - December 2020</t>
  </si>
  <si>
    <t>Insulated homes in Great Britain by source</t>
  </si>
  <si>
    <t>Government scheme delivery</t>
  </si>
  <si>
    <t>Cavity wall insulation (including a split by easy and hard to treat properties)</t>
  </si>
  <si>
    <t>Loft insulation (including a split by easy and hard to treat properties)</t>
  </si>
  <si>
    <t>Insulated homes in Great Britain by source and Devolved administration</t>
  </si>
  <si>
    <t>Provisional number of individual households that have had measures installed through ECO, Cashback, using Green Deal Finance, GDHIF, benefitting from Feed-in Tariffs, Renewable Heat Premium Payment, Domestic Renewable Heat Incentive, by quarter of installation</t>
  </si>
  <si>
    <t>Estimates of home insulation levels in Great Britain
Insulated homes in Great Britain</t>
  </si>
  <si>
    <t>Provisional number of households receiving measures through government supported schemes</t>
  </si>
  <si>
    <t>Table 8.1</t>
  </si>
  <si>
    <t>Table 8.2</t>
  </si>
  <si>
    <t>Table 8.3</t>
  </si>
  <si>
    <t>Table 8.4</t>
  </si>
  <si>
    <t>Table 8.5</t>
  </si>
  <si>
    <t>Table 8.6</t>
  </si>
  <si>
    <t>Table 8.7</t>
  </si>
  <si>
    <t>Table 9.1</t>
  </si>
  <si>
    <t>24 Mar 2022</t>
  </si>
  <si>
    <t>Great Britain (unless otherwise stated)</t>
  </si>
  <si>
    <t>Note</t>
  </si>
  <si>
    <t>[note 1]</t>
  </si>
  <si>
    <t>The table summarises the cumulative number of households with cavity wall insulation, loft insulation or solid wall insulation by quarter.</t>
  </si>
  <si>
    <t>Cumulative Households with Cavity wall insulation, in thousands</t>
  </si>
  <si>
    <t>Cumulative Households with Loft insulation &gt;=125mm, in thousands</t>
  </si>
  <si>
    <t>Cumulative Households with Solid wall insulation, in thousands</t>
  </si>
  <si>
    <t>Households with Cavity wall insulation, in thousands</t>
  </si>
  <si>
    <t>Households with Loft insulation &gt;=125mm, in thousands</t>
  </si>
  <si>
    <t>Households with Solid wall insulation, in thousands</t>
  </si>
  <si>
    <t>Metric</t>
  </si>
  <si>
    <t xml:space="preserve">[n1] The number of homes in Great Britain with cavity walls, lofts and solid walls respectively. </t>
  </si>
  <si>
    <t>For solid wall insulation, this includes internal and external insulation and may include some properties with cladding.</t>
  </si>
  <si>
    <t>[n2] The solid wall insulation (SWI) percentage is calculated based on the number of homes with SWI delivered through Government schemes divided by the number of homes with non-cavity walls (includes timber, metal or concrete frames). This may include a small number of hard to treat cavity wall properties that have had SWI.</t>
  </si>
  <si>
    <t xml:space="preserve">[n2] The solid wall insulation (SWI) percentage is calculated based on the number of homes with SWI delivered through Government schemes divided by the number of homes </t>
  </si>
  <si>
    <t>with non-cavity walls (includes timber, metal or concrete frames). This may include a small number of hard to treat cavity wall properties that have had SWI.</t>
  </si>
  <si>
    <t xml:space="preserve">The table summarises the number of properties receiving cavity wall insulation, loft insulation and solid wall insulation. </t>
  </si>
  <si>
    <r>
      <t>Table 8.3: Government scheme</t>
    </r>
    <r>
      <rPr>
        <b/>
        <sz val="22"/>
        <color theme="1"/>
        <rFont val="Arial"/>
        <family val="2"/>
      </rPr>
      <t xml:space="preserve"> delivery since April 2013, cumulative totals</t>
    </r>
  </si>
  <si>
    <t>Cavity Wall Insulation Measures, in thousands</t>
  </si>
  <si>
    <t>Solid Wall Insulation Measures, in thousands</t>
  </si>
  <si>
    <t>Loft Insulation Measures, in thousands [n1]</t>
  </si>
  <si>
    <t>Insulated, in thousands [n1]</t>
  </si>
  <si>
    <t>Uncertainty, in thousands [n2]</t>
  </si>
  <si>
    <t>Remaining potential, in thousands [n3]</t>
  </si>
  <si>
    <t>Remaining potential of which Easy to treat, in thousands</t>
  </si>
  <si>
    <t>Remaining potential of which Hard to treat, in thousands [n4]</t>
  </si>
  <si>
    <t>Cavity wall properties, in thousands</t>
  </si>
  <si>
    <t>The table summarises the cumulative number of properties with Cavity Wall Insulation by quarter,</t>
  </si>
  <si>
    <t xml:space="preserve">The table is provides the breakdown of number of properties insulated and the remaining potential, plus the uncertainty. Also included is the number of cavity wall properties in Great Britain. </t>
  </si>
  <si>
    <t>[n2] Properties which may or may not have cavity wall insulation.</t>
  </si>
  <si>
    <t xml:space="preserve">[n3] This includes some properties with partial fill cavity wall insulations. Not all remaining potential properties could be insulated and some which could be insulated would not be cost effective to insulate. </t>
  </si>
  <si>
    <t>This could be due to properties being hard to treat, having limited potential to save energy or having unfillable cavities.</t>
  </si>
  <si>
    <t xml:space="preserve">[n4] Includes properties which are unfillable. These are properties which have a timber frame wall type with both a studwork cavity and a masonry cavity. </t>
  </si>
  <si>
    <t>In this wall type the studwork cavity contains insulation and the masonry cavity does not contain insulation.</t>
  </si>
  <si>
    <t>Properties with a loft, in thousands</t>
  </si>
  <si>
    <t>The table summarises the cumulative number of properties with Loft Insulation by quarter,</t>
  </si>
  <si>
    <t>Uncertainty, in thousands [n1]</t>
  </si>
  <si>
    <t>Insulated, in thousands</t>
  </si>
  <si>
    <t>Remaining potential of which Easy to treat, in thousands [n2]</t>
  </si>
  <si>
    <t>Remaining potential, in thousands</t>
  </si>
  <si>
    <t>Remaining potential of which Hard to treat, in thousands [n2], [n3]</t>
  </si>
  <si>
    <t>[n1] Properties which may or may not have loft insulation.</t>
  </si>
  <si>
    <t>[n2] Not all remaining potential properties could be insulated and some that could be insulated would not be cost effective to insulate, due to lofts either being hard to treat or unfillable.</t>
  </si>
  <si>
    <t>This category includes lofts which are unfillable, this can occur in properties with a flat roof or in properties where the roof has a very shallow pitch which makes the loft space inaccessible.</t>
  </si>
  <si>
    <t>The table summarises the cumulative number of properties with Solid Wall Insulation by quarter,</t>
  </si>
  <si>
    <t xml:space="preserve">The table is provides the breakdown of number of properties insulated and the remaining potential, plus the uncertainty. Also included is the number of Solid Wall properties in Great Britain. </t>
  </si>
  <si>
    <t xml:space="preserve">The table is provides the breakdown of number of properties insulated and the remaining potential, plus the uncertainty. Also included is the number of properties with a loft in Great Britain. </t>
  </si>
  <si>
    <t>Remaining potential, in thousands [n2]</t>
  </si>
  <si>
    <t>Solid wall properties, in thousands [n3]</t>
  </si>
  <si>
    <t>[n1] This includes internal and external solid wall insulation and may include some properties with cladding.</t>
  </si>
  <si>
    <t>[n2] Not all remaining potential properties would be insulated as it likely that some of these would be too costly to treat or be within conservation areas.</t>
  </si>
  <si>
    <t>[n3] Solid wall properties includes timber, metal or concrete frames.</t>
  </si>
  <si>
    <t xml:space="preserve">Table 8.7b summarises the number of properties receiving cavity wall insulation, loft insulation and solid wall insulation in England. </t>
  </si>
  <si>
    <t xml:space="preserve">Table 8.7c summarises the number of properties receiving cavity wall insulation, loft insulation and solid wall insulation in Wales. </t>
  </si>
  <si>
    <t xml:space="preserve">Table 8.7d summarises the number of properties receiving cavity wall insulation, loft insulation and solid wall insulation in Scotland. </t>
  </si>
  <si>
    <t>Table 8.7a summarises the number of properties receiving cavity wall insulation, loft insulation and solid wall insulation in Great Britain</t>
  </si>
  <si>
    <t>Table 9.1: Provisional number of individual households receiving measures through government schemes</t>
  </si>
  <si>
    <t>This worksheet contains one table. Data covers from January 2013 to December 2021.</t>
  </si>
  <si>
    <t xml:space="preserve">Installation quarter [n1] </t>
  </si>
  <si>
    <t>ECO [n2]</t>
  </si>
  <si>
    <t>Cashback [n3]</t>
  </si>
  <si>
    <t xml:space="preserve">Green Deal Plans [n4] </t>
  </si>
  <si>
    <t xml:space="preserve">Renewable Heat Premium Payment [n7] </t>
  </si>
  <si>
    <t xml:space="preserve">Green Deal Home Improvement Fund [n5] </t>
  </si>
  <si>
    <t>[n1] Measures installed in earlier installation months can be notified at a later date under some circumstances; some ECO installations prior to January 2013 are included in the January - March 2013 period.</t>
  </si>
  <si>
    <t>[n2] Where a household has measures installed in two or more months, the earliest installation month is recorded.</t>
  </si>
  <si>
    <t>[n3] Cashback figures do not include any households that have had measures installed solely through the Cashback Exception Process.</t>
  </si>
  <si>
    <t>[n4] Green Deal Plans includes any 'live' or 'completed' Plans.</t>
  </si>
  <si>
    <t>[n5] Where a household has measures installed in two or more months, the earliest installation month is recorded. This is lower than the number of vouchers issued as it is possible for there to be more than one GDHIF voucher paid per household.</t>
  </si>
  <si>
    <t xml:space="preserve">[n6] Feed in Tariff installations classified as domestic on the Central FiT Register and based on their 'date of confirmation'. </t>
  </si>
  <si>
    <t>There can be a lag of 18 months before a site is confirmed onto the scheme. Further information can be found at: https://www.gov.uk/government/statistical-data-sets/sub-regional-feed-in-tariffs-confirmed-on-the-cfr-statistics</t>
  </si>
  <si>
    <t xml:space="preserve">[n7] Whilst the Renewable Heat Premium Payment consisted of 3 schemes, these quarterly installation figures relate to the redemption of vouchers for Phase 2 and Phase 2 extension only. </t>
  </si>
  <si>
    <t xml:space="preserve">Further information can be found at: https://www.gov.uk/government/collections/renewable-heat-incentive-renewable-heat-premium-payment-statistics </t>
  </si>
  <si>
    <t xml:space="preserve">[n8] These data refer to systems installed after the launch of the domestic RHI scheme on 9 April 2014 which gained accreditation to the scheme.  </t>
  </si>
  <si>
    <t xml:space="preserve">Note that it is possible for a household to have more than one RHI installation, so the number of households is likely to be slightly lower than the figures given.
</t>
  </si>
  <si>
    <t xml:space="preserve">[n9] Some households may have had installations through more than one delivery mechanism and there is therefore likely to be some double counting. </t>
  </si>
  <si>
    <t>Estimated Insulation Levels</t>
  </si>
  <si>
    <t>This worksheet contains six maps. These maps visualise the rate of households receiving ECO measures per 1,000 households in a local authority area, by measure group.</t>
  </si>
  <si>
    <t>Map1a</t>
  </si>
  <si>
    <t>ECO Measures per 1,000 household, by measure type and Local Authority, up to end December 2020</t>
  </si>
  <si>
    <t>ECO Measures installed through Flexible Eligibility, by Local Authority</t>
  </si>
  <si>
    <t>Installation Year
[n1]</t>
  </si>
  <si>
    <t>Year</t>
  </si>
  <si>
    <t>Annual Number of Measures installed through ECO and under the Green Deal Framework</t>
  </si>
  <si>
    <t>[n1] Installation Year is based on the month of completed installation. Measures installed in earlier installation months can be notified at a later date under some circumstances.</t>
  </si>
  <si>
    <t>Installation Year
[n2]</t>
  </si>
  <si>
    <t>2013 [n3]</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</si>
  <si>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</si>
  <si>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</si>
  <si>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</si>
  <si>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</si>
  <si>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</si>
  <si>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</si>
  <si>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Table 1.1: Annual Number of Energy Efficiency Measures installed through government schemes</t>
  </si>
  <si>
    <t xml:space="preserve">[n8] Green Homes Grant Vouchers (GHGV) operated in England only. It opened for applications in September 2020 and closed to new applicants on 31st March 2021. </t>
  </si>
  <si>
    <t>2013 [n6]</t>
  </si>
  <si>
    <t>[n7] N/A within the table indicate where it was not possible to install measures in these years, as the scheme was not in operation.</t>
  </si>
  <si>
    <t>The table contains cells with N/A. These indicate where it was not possible to install measures in these years, as the scheme was not in operation.</t>
  </si>
  <si>
    <t>Installation Year</t>
  </si>
  <si>
    <t>2013 [n1]</t>
  </si>
  <si>
    <r>
      <t>Installation Year</t>
    </r>
    <r>
      <rPr>
        <b/>
        <sz val="12"/>
        <color indexed="8"/>
        <rFont val="Arial"/>
        <family val="2"/>
      </rPr>
      <t xml:space="preserve"> [n2]</t>
    </r>
  </si>
  <si>
    <t>The table summarises the number of measures installed by installation year and obligation throughout the whole of ECO.</t>
  </si>
  <si>
    <t>Estimated deemed lifetime bill savings for ECO3 measures by installation year</t>
  </si>
  <si>
    <t>ECO measures installed, by obligation, by installation year</t>
  </si>
  <si>
    <t>Overview ECO Measures Installed (Annual time series)</t>
  </si>
  <si>
    <t>Electric Storage Heaters</t>
  </si>
  <si>
    <t>Repair qualifying boiler</t>
  </si>
  <si>
    <t>Boiler Upgrade</t>
  </si>
  <si>
    <t>The table summarises the number of measures installed by measure type and obligation throughout the whole of ECO.</t>
  </si>
  <si>
    <t>Under ECO HTH, two obligations operated: Carbon Saving Target (CERO) and Affordable Warmth (HHCRO).</t>
  </si>
  <si>
    <t>Under ECO 1 and 2, three obligations operated: Carbon Savings Community (CSCO), Carbon Saving Target (CERO) and Affordable Warmth (HHCRO).</t>
  </si>
  <si>
    <t xml:space="preserve">Under each obligation type, the rural sub-obligation is monitored in this table. Note that these did not operate under for each period of ECO. </t>
  </si>
  <si>
    <t>2013</t>
  </si>
  <si>
    <t>2014</t>
  </si>
  <si>
    <t>2015</t>
  </si>
  <si>
    <t>2016</t>
  </si>
  <si>
    <t>2017</t>
  </si>
  <si>
    <t>2018</t>
  </si>
  <si>
    <t>2019</t>
  </si>
  <si>
    <t>2020</t>
  </si>
  <si>
    <t>2021</t>
  </si>
  <si>
    <t>2015 [n2]</t>
  </si>
  <si>
    <t>[n2] In April 2015, the platform provider, Crown Commercial Service experienced technical issues that affected the functionality of the ECO Brokerage trading platform. As a result auction 58 that was due to take place on Tuesday 21st April 2015 was postponed.</t>
  </si>
  <si>
    <t>[n3] In November 2015, auction 72 was the first auction to take place following the introduction of Version 3.0 of the Bi-lateral Off-take Contract that was published in October 2015 and came into force on 6th November 2015. For more information, see:</t>
  </si>
  <si>
    <t>[n4] In the December of 2016, 2017, 2018, 2019 and 2020, an auction in this month was postponed due to the Christmas break.</t>
  </si>
  <si>
    <t>[n5] No lots were submitted for at least one auction in the following months: March 2018, May 2018 and for each month May 2020 to May 2021.</t>
  </si>
  <si>
    <t>2013 [n2]</t>
  </si>
  <si>
    <t>Installation Year [n1]</t>
  </si>
  <si>
    <t>September 2021</t>
  </si>
  <si>
    <t xml:space="preserve">[n6] The Green Deal Plans are based on the number in December of each year. </t>
  </si>
  <si>
    <t>December 2021</t>
  </si>
  <si>
    <t xml:space="preserve">[n5] The Green Deal measures installed at the end of each year is based on the number in December of each year. </t>
  </si>
  <si>
    <t>Green Deal measures installed at end of each year [n5]</t>
  </si>
  <si>
    <t>Green Deal measures installed in year</t>
  </si>
  <si>
    <t>Total number of ECO measures delivered</t>
  </si>
  <si>
    <t>Urban major conurbation</t>
  </si>
  <si>
    <t>Urban minor conurbation</t>
  </si>
  <si>
    <t>Urban city and town</t>
  </si>
  <si>
    <t>Urban city and town in a sparse setting</t>
  </si>
  <si>
    <t>Rural town and fringe</t>
  </si>
  <si>
    <t>Rural town and fringe in a sparse setting</t>
  </si>
  <si>
    <t>Rural village</t>
  </si>
  <si>
    <t>Rural village in a sparse setting</t>
  </si>
  <si>
    <t>Rural hamlet and isolated dwellings</t>
  </si>
  <si>
    <t>Rural hamlet and isolated dwellings in a sparse setting</t>
  </si>
  <si>
    <t>Large Urban Area</t>
  </si>
  <si>
    <t>Other Urban Area</t>
  </si>
  <si>
    <t>Accessible Small Town</t>
  </si>
  <si>
    <t>Remote Small Town</t>
  </si>
  <si>
    <t>Very Remote Small Town</t>
  </si>
  <si>
    <t>Accessible Rural</t>
  </si>
  <si>
    <t>Remote Rural</t>
  </si>
  <si>
    <t>Very Remote Rural</t>
  </si>
  <si>
    <t>Urban:</t>
  </si>
  <si>
    <t>Urban major conurbation: OA falls within a built-up area with a population of 10,000 or more and is assigned to the 'major conurbation' settlement category. The wider surrounding area is less sparsely populated.</t>
  </si>
  <si>
    <t>Urban minor conurbation: OA falls within a built-up area with a population of 10,000 or more and is assigned to the 'minor conurbation' settlement category. The wider surrounding area is less sparsely populated.</t>
  </si>
  <si>
    <t>Urban city and town: OA falls within a built-up area with a population of 10,000 or more and is assigned to the 'city and town' settlement category. The wider surrounding area is less sparsely populated.</t>
  </si>
  <si>
    <t>Urban city and town in a sparse setting: OA falls within a built-up area with a population of 10,000 or more and is assigned to the 'city and town' settlement category. The wider surrounding area is sparsely populated.</t>
  </si>
  <si>
    <t>Rural:</t>
  </si>
  <si>
    <t>Rural town and fringe: OA is assigned to the 'town and fringe' settlement category. The wider surrounding area is less sparsely populated.</t>
  </si>
  <si>
    <t>Rural town and fringe in a sparse setting: OA is assigned to the 'town and fringe' settlement category. The wider surrounding area is sparsely populated.</t>
  </si>
  <si>
    <t>Rural village: OA is assigned to the 'village' settlement category. The wider surrounding area is less sparsely populated.</t>
  </si>
  <si>
    <t>Rural village in a sparse setting: OA is assigned to the 'village' settlement category. The wider surrounding area is sparsely populated.</t>
  </si>
  <si>
    <t>Rural hamlet and isolated dwellings: OA is assigned to the 'hamlet and isolated dwelling' settlement category. The wider surrounding area is less sparsely populated.</t>
  </si>
  <si>
    <t>Rural hamlet and isolated dwellings in a sparse setting: OA is assigned to the 'hamlet and isolated dwelling' settlement category. The wider surrounding area is sparsely populated.</t>
  </si>
  <si>
    <t xml:space="preserve">Large Urban Area: Settlement of over 125,000 people. </t>
  </si>
  <si>
    <t>Other Urban Area: Settlement of 10,000 to 125,000 people.</t>
  </si>
  <si>
    <t>Accessible Small Town: Settlement of 3,000 to 10,000 people, within 30 minutes drive of a settlement of 10,000 or more.</t>
  </si>
  <si>
    <t>Remote Small Town: Settlement of 3,000 to 10,000 people, with a drive time of 30 to 60 minutes to a settlement of 10,000 or more.</t>
  </si>
  <si>
    <t>Very Remote Small Town: Settlement of 3,000 to 10,000 people, with a drive time of over 60 minutes to a settlement of 10,000 or more.</t>
  </si>
  <si>
    <t>Accessible Rural: Settlement of less than 3,000 people, within 30 minutes drive of a settlement of 10,000 or more.</t>
  </si>
  <si>
    <t>Remote Rural: Settlement of less than 3,000 people, with a drive time of 30 to 60 minutes to a settlement of 10,000 or more.</t>
  </si>
  <si>
    <t>Very Remote Rural: Settlement of less than 3,000 people, with a drive time of over 60 minutes to a settlement of 10,000 or more.</t>
  </si>
  <si>
    <t>Percentage Urban</t>
  </si>
  <si>
    <t>Percentage Rural</t>
  </si>
  <si>
    <t>T3.7a Total number of measures installed under ECO</t>
  </si>
  <si>
    <t>T3.7b: Percentage of measures installed under ECO, by measure type</t>
  </si>
  <si>
    <t>T3.7c: ECO measures installed under ECO, by measure type, per 1,000 households</t>
  </si>
  <si>
    <t xml:space="preserve">The table summarises the number of ECO measures installed by obligation, geographic region and calendar year. </t>
  </si>
  <si>
    <t>The tables analyse the delivery of ECO by geographic region and measure type.</t>
  </si>
  <si>
    <t>Table 3.7a summarises the number of ECO measures installed by geographic region and measure type. The number of households with at least one usual resident are also provided.</t>
  </si>
  <si>
    <t xml:space="preserve">Table 3.7b summarises the percentage of ECO measures installed by geographic region and measure type. </t>
  </si>
  <si>
    <t xml:space="preserve">Table 3.7c summarises the number of ECO measures installed per 1,000 households, by geographic region and measure type. </t>
  </si>
  <si>
    <t xml:space="preserve">Within this sheet there are blank cells to aid the presentation. </t>
  </si>
  <si>
    <t xml:space="preserve">The tables analyse the number of ECO measures installed by country, rurality/urbanity group and ECO obligation. </t>
  </si>
  <si>
    <t>[n1] Measures are assigned as urban/rural based on postcode and using the '2011 Census Rural -Urban Classification' from the National Statistics Postcode Lookup (NSPL). (https://geoportal.statistics.gov.uk/search?collection=Document&amp;sort=-modified&amp;tags=DOC_NSPL_UG)</t>
  </si>
  <si>
    <t>Rurality/Urbanity groups [n1]</t>
  </si>
  <si>
    <t>England and Wales Total [n2]</t>
  </si>
  <si>
    <t>Scotland Total [n3]</t>
  </si>
  <si>
    <t>Carbon Saving Target (CERO) [n4] 
of which 'Rural' sub-obligation</t>
  </si>
  <si>
    <t>Carbon Savings Community (CSCO) [n5]</t>
  </si>
  <si>
    <t>Carbon Savings Community (CSCO) [n5] 
of which 'Rural' sub-obligation</t>
  </si>
  <si>
    <t>Affordable Warmth (HHCRO) [n6]</t>
  </si>
  <si>
    <t>Affordable Warmth (HHCRO) [n6] 
of which 'Rural' sub-obligation</t>
  </si>
  <si>
    <t>[n2] England &amp; Wales groups:</t>
  </si>
  <si>
    <t>For further information regarding England &amp; Wales groups see: https://www.gov.uk/government/uploads/system/uploads/attachment_data/file/239478/RUC11user_guide_28_Aug.pdf</t>
  </si>
  <si>
    <t>For further information regarding Scotland groups see: https://www.gov.scot/publications/scottish-government-urban-rural-classification-2016/pages/2/</t>
  </si>
  <si>
    <t>[n3] Scotland groups:</t>
  </si>
  <si>
    <t>[n5] CSCO closed at the end of ECO2 in March 2017 with the Rural sub-obligation introduced to CERO.</t>
  </si>
  <si>
    <t xml:space="preserve">Table 3.9b summarises the percentage of ECO measures installed by geographic region and rurality classification. </t>
  </si>
  <si>
    <t>Scotland [n3]</t>
  </si>
  <si>
    <t>Wales [n2]</t>
  </si>
  <si>
    <t>England [n2]</t>
  </si>
  <si>
    <t>T3.9a: Total number of measures installed under ECO by geographic region and rurality</t>
  </si>
  <si>
    <t>Urban [n1]</t>
  </si>
  <si>
    <t>Rural [n1]</t>
  </si>
  <si>
    <t>T3.9b: Percentage of measures installed under ECO by geographic region and rurality</t>
  </si>
  <si>
    <t>Table 2.4</t>
  </si>
  <si>
    <t>Table 2.1: Estimated savings for Affordable Warmth measures by installation year</t>
  </si>
  <si>
    <t>Estimated savings for Affordable Warmth measures by installation year</t>
  </si>
  <si>
    <t>ECO measures installed, by measure type, by obligation</t>
  </si>
  <si>
    <t>ECO measures installed, by measure type and obligation, by year</t>
  </si>
  <si>
    <t>ECO measures by property main fuel type, ECO obligation and by year</t>
  </si>
  <si>
    <t>ECO measures by ECO obligation by region, by year</t>
  </si>
  <si>
    <t>Table 3.7</t>
  </si>
  <si>
    <t>Table 3.8</t>
  </si>
  <si>
    <t>Table 3.9</t>
  </si>
  <si>
    <t>ECO measures installed, by measure type, by region</t>
  </si>
  <si>
    <t>ECO measures installed, by rurality, by country and by obligation</t>
  </si>
  <si>
    <t>ECO measures installed, by rurality, by region</t>
  </si>
  <si>
    <t>Households in receipt of ECO measures by region, by year</t>
  </si>
  <si>
    <t>Households in receipt of ECO measures by property type, ECO obligation and by year</t>
  </si>
  <si>
    <t>Households in receipt of ECO measures by tenure, ECO obligation and by year</t>
  </si>
  <si>
    <t xml:space="preserve">The table summarises the number of households receiving a measure through ECO, by geographic region and calendar year. </t>
  </si>
  <si>
    <t xml:space="preserve">The table summarises the number of households receiving a measure through ECO, by obligation, property type and calendar year. </t>
  </si>
  <si>
    <t>The table summarises the number of households receiving a measure through ECO, by obligation, property tenure and calendar year. [n3]</t>
  </si>
  <si>
    <r>
      <t>Table 5.1: ECO brokerage auctions</t>
    </r>
    <r>
      <rPr>
        <b/>
        <sz val="22"/>
        <color indexed="8"/>
        <rFont val="Arial"/>
        <family val="2"/>
      </rPr>
      <t xml:space="preserve"> and total amount traded, by year</t>
    </r>
  </si>
  <si>
    <t>Table 5.2: ECO measures traded through brokerage by year and ECO obligation</t>
  </si>
  <si>
    <t>ECO measures traded through brokerage by year and ECO obligation</t>
  </si>
  <si>
    <t>ECO brokerage auctions and total amount traded, by year</t>
  </si>
  <si>
    <t>Number of Green Deal Plans in domestic unique properties, cumulative total, by year</t>
  </si>
  <si>
    <r>
      <t>Table 7.2: Number of measures installed using Green Deal Finance</t>
    </r>
    <r>
      <rPr>
        <b/>
        <sz val="22"/>
        <color indexed="8"/>
        <rFont val="Arial"/>
        <family val="2"/>
      </rPr>
      <t xml:space="preserve"> and cumulative total, by installation year</t>
    </r>
  </si>
  <si>
    <t>The table summarises the number of measures installed via the Green Deal scheme and the cumulative total by installation year. [n1], [n2], [n3], [n4].</t>
  </si>
  <si>
    <t>Number of measures installed using Green Deal Finance, and cumulative total, by installation year</t>
  </si>
  <si>
    <t>The table summarises the number of measures installed via Green Deal Finance by measure type and calendar year. [n1], [n2], [n3].</t>
  </si>
  <si>
    <t>Number of measures installed using Green Deal Finance, by year</t>
  </si>
  <si>
    <t>Domestic Renewable Heat Incentive (dRHI) [n8]</t>
  </si>
  <si>
    <t>Feed in Tariffs (FiTs) [n6]</t>
  </si>
  <si>
    <t>January - March 2021</t>
  </si>
  <si>
    <t>April - June 2021</t>
  </si>
  <si>
    <t>July – September 2021</t>
  </si>
  <si>
    <t>October - December 2021</t>
  </si>
  <si>
    <r>
      <t>Table 7.1: Cumulative number of Green Deal Plans</t>
    </r>
    <r>
      <rPr>
        <b/>
        <sz val="22"/>
        <color indexed="8"/>
        <rFont val="Arial"/>
        <family val="2"/>
      </rPr>
      <t xml:space="preserve"> in domestic unique properties, by end of year</t>
    </r>
  </si>
  <si>
    <t>End of Year [n6]</t>
  </si>
  <si>
    <t>The table summarises the cumulative number of Green Deal Plans by status by end of year, with the cumulative number of plans given based for December.</t>
  </si>
  <si>
    <t>Year [n2]</t>
  </si>
  <si>
    <t>2012</t>
  </si>
  <si>
    <t>The table summarises the annual cumulative number of accredited assessors, individual advisors, active individual advisors, Green Deal providers and installer organisations at the end of December. [n1]</t>
  </si>
  <si>
    <r>
      <rPr>
        <sz val="10"/>
        <color indexed="8"/>
        <rFont val="Arial"/>
        <family val="2"/>
      </rPr>
      <t>[n2]</t>
    </r>
    <r>
      <rPr>
        <sz val="10"/>
        <color theme="1"/>
        <rFont val="Arial"/>
        <family val="2"/>
      </rPr>
      <t xml:space="preserve"> Data is based on the position at the end of December for the relevant year. </t>
    </r>
  </si>
  <si>
    <t xml:space="preserve">[n3] The measurement of the total number of individual Advisors (active and inactive) changed in August 2014 and is not directly comparable with the number of Advisors (active and inactive) prior to this. </t>
  </si>
  <si>
    <t>HHCRO of which, Innovation  [n5]</t>
  </si>
  <si>
    <t xml:space="preserve">[n5] The sub-obligations of social EFG, solid wall minimum requirement, and innovation, are only required under ECO3, which has been in operation since October 2018. </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</si>
  <si>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</si>
  <si>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</si>
  <si>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Usual residents by resident type, and population density, number of households with at least one usual resident and average household size, wards in Great Britain Parliamentary Constituency based on wards in England and Wales and Census output areas in Scotland.</t>
  </si>
  <si>
    <t>Table 3.9a summarises the number of ECO measures installed by geographic region and urban or rural classification. The percentage of measures installed by rurality for each region is also provided.</t>
  </si>
  <si>
    <t>The table summarises the cumulative number of measures installed through government schemes for cavity wall insulation, loft insulation and solid wall insulation.</t>
  </si>
  <si>
    <t>[n1] Properties with full cavity wall insulation. The difference between quarterly figures are properties with cavity wall insulation installed through Government schemes and new build properties.</t>
  </si>
  <si>
    <t xml:space="preserve">[n3] There are three issues which might prevent a property receiving standard loft insulation and can therefore make a loft hard to treat, these include: </t>
  </si>
  <si>
    <t xml:space="preserve">roof and loft construction, remedial and access issues, and external features including roof covering. </t>
  </si>
  <si>
    <t>The number of accredited installations in prior quarters can change slightly as installations can be rejected from the scheme or accredited a considerable time after application.</t>
  </si>
  <si>
    <t xml:space="preserve">Wales: Welsh Government, household estimate for Wales for 2017;  Household estimates for Wales - households by local authority and year, 1991 to 2019: </t>
  </si>
  <si>
    <t xml:space="preserve">Scotland: National Records of Scotland, estimate of households in Scotland for 2017; Table 1: </t>
  </si>
  <si>
    <r>
      <t xml:space="preserve">[n1] Sources: </t>
    </r>
    <r>
      <rPr>
        <i/>
        <sz val="10"/>
        <rFont val="Arial"/>
        <family val="2"/>
      </rPr>
      <t>England</t>
    </r>
    <r>
      <rPr>
        <sz val="10"/>
        <rFont val="Arial"/>
        <family val="2"/>
      </rPr>
      <t xml:space="preserve">: Office for National Statistics, 2018-based Household Projections for 2017; Table 406: </t>
    </r>
  </si>
  <si>
    <t>[n4] CERO closed at the end of ECO Help-to-Heat in September 2018 with the Rural sub-obligation introduced to HHCRO.</t>
  </si>
  <si>
    <t>Households per year with ECO measures installed [n4]</t>
  </si>
  <si>
    <t>[n9] N/A cells within the table indicate where it was not possible to install measures in these months, as the scheme was not in operation.</t>
  </si>
  <si>
    <t xml:space="preserve">[n10] Total number of households receiving measures through schemes is the total from all the columns included in the table. This total will include double counting of households that received measures through multiple schemes. </t>
  </si>
  <si>
    <t>Table 1.2: Annual Number of households receiving a measure through household energy efficiency schemes</t>
  </si>
  <si>
    <t xml:space="preserve">GHGV measure installations began in November 2020 and continued into early 2022. The majority of vouchers had to be redeemed by November 2021. </t>
  </si>
  <si>
    <t>Annual number of households receiving a measure through household energy efficiency schemes</t>
  </si>
  <si>
    <t>The GHGV statistical publication includes further detail on the type of measures installed and the geographic breakdown. The GHGV statistics are published here: https://www.gov.uk/government/collections/green-home-grant-statistics</t>
  </si>
  <si>
    <t>The GHGLAD statistical publication includes further detail on the type of measures installed and the geographic breakdown. The GHGLAD statistics are published here: https://www.gov.uk/government/collections/green-home-grant-statistics</t>
  </si>
  <si>
    <t xml:space="preserve">[n11] Green Homes Grant Vouchers (GHGV) operated in England only. It opened for applications in September 2020 and closed to new applicants on 31st March 2021. </t>
  </si>
  <si>
    <t>The GHGV statistical publication includes further detail, with the GHGV statistics are published here: https://www.gov.uk/government/collections/green-home-grant-statistics</t>
  </si>
  <si>
    <t>Green Homes Grant Vouchers (GHGV) [n10]</t>
  </si>
  <si>
    <t xml:space="preserve">[n10] Green Homes Grant Vouchers (GHGV) operated in England only. It opened for applications in September 2020 and closed to new applicants on 31st March 2021. </t>
  </si>
  <si>
    <t>N/A </t>
  </si>
  <si>
    <t xml:space="preserve">[n11] The Local Authority Delivery (LAD) operates in England only. LAD Phase 1 delivery began in October 2020. Phase 2 was delivered through the local energy hubs and began delivery in August 2021. </t>
  </si>
  <si>
    <t>The total number of unique properties to receive an ECO1-2 measure was 1,677,213 properties.</t>
  </si>
  <si>
    <t>Jul - Sep 2021</t>
  </si>
  <si>
    <t>Oct - Dec 2021</t>
  </si>
  <si>
    <t xml:space="preserve">Wales: Welsh Government, household estimate for Wales for 2017;  Household estimates for Wales - households by local authority and year, 1991 to 2020: </t>
  </si>
  <si>
    <t>[n1] This includes easy-to-treat loft insulation (top-up and virgin) and hard-to-treat roof insulation (room-in roof, flat roof, pitched roof, insulation at joists and at rafter).</t>
  </si>
  <si>
    <t xml:space="preserve">[n1] The number of homes in GB, England, Wales or Scotland with cavity walls, lofts and solid walls respectively. For solid wall insulation, this includes internal and external insulation and may include some properties with cladding. </t>
  </si>
  <si>
    <t>Other</t>
  </si>
  <si>
    <t xml:space="preserve">[n9] The Local Authority Delivery (LAD) operates in England only. LAD Phase 1 began delivery in October 2020 through local authorities. Phase 2 was delivered through the local energy hubs and began delivery in June 2021. </t>
  </si>
  <si>
    <t xml:space="preserve">[n12] The Local Authority Delivery (LAD) operates in England only. LAD Phase 1 began delivery in October 2020 through local authorities. Phase 2 was delivered through the local energy hubs and began delivery in June 2021. </t>
  </si>
  <si>
    <t xml:space="preserve">[n7] Measures installed initially through ECO Help-To-Heat can be re-elected as surplus actions to ECO3 measures under some circumstances. </t>
  </si>
  <si>
    <t xml:space="preserve">Suppliers had until 30th November 2019 to re-elect surplus action measures from ECO Help-to-Heat to ECO3. Ofgem then processed and validated these measures to ensure that ECO3 reporting requirements were met. </t>
  </si>
  <si>
    <t>The majority of the surplus actions were approved, so included in the February 2022 quarterly release for the first time. Note there was a lag in BEIS being notified of these re-allocations.</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</si>
  <si>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</si>
  <si>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[n7]</t>
  </si>
  <si>
    <t>[n4] These are the total number of unique households that have installed measures per year.</t>
  </si>
  <si>
    <t>If a household has installed more than one measure across different years, then it will be counted again in subsequent years. However, a household will not be counted twice in the same year.</t>
  </si>
  <si>
    <t>A total for the number of households receiving an ECO measure is not provided in this table, due to the potential for multiple counting if a household received multiple measures in more than one year.</t>
  </si>
  <si>
    <t xml:space="preserve">The difference between the total number of measures and number of households in a year provides the number of households receiving multiple measures in a year. </t>
  </si>
  <si>
    <t>The total number of unique properties to receive an ECO Help-to-Heat measure was 216,399 properties.</t>
  </si>
  <si>
    <t>The total number of unique properties to receive an ECO3 measure was 560,611 properties.</t>
  </si>
  <si>
    <t xml:space="preserve">[n1] Includes some measures installed between October and December 2012 under ECO 1. </t>
  </si>
  <si>
    <t>HHCRO of which, Flexible Eligibility [n6]</t>
  </si>
  <si>
    <t xml:space="preserve">[n6] Local Authorities can determine eligible homes under the new ‘flexible eligibility’ mechanism (Flex). </t>
  </si>
  <si>
    <t>Under ECO Help-to-Heat (April 2017 to September 2018) suppliers could use this voluntarily for up to 10% of their Affordable Warmth obligation (in terms of lifetime bill savings). There were 11,010 Flex measure delivered under ECO Help-to-Heat.</t>
  </si>
  <si>
    <t>HHCRO of which, Rural
sub-obligation [n5]</t>
  </si>
  <si>
    <t>HHCRO of which, Social EFG [n5], [n7]</t>
  </si>
  <si>
    <t>[n7] Eligibility for certain measures under Affordable Warmth (HHCRO) is extended to social housing in EPC Bands E, F or G, where the premises are let below market rate.</t>
  </si>
  <si>
    <t xml:space="preserve"> - the installation of an eligible SWI measure; or </t>
  </si>
  <si>
    <t xml:space="preserve"> - the installation of a bundle of solid wall alternative measures, which are collectively expected to deliver the same savings as a single SWI measure. </t>
  </si>
  <si>
    <t xml:space="preserve">From the November 2021 publication onwards, the number of measures that count towards SWMR is based upon updated guidance from Ofgem regarding qualifying SWMR measures. </t>
  </si>
  <si>
    <t xml:space="preserve">[n8] The Solid Wall Minimum Requirement can be delivered in one of two ways: </t>
  </si>
  <si>
    <t>HHCRO of which, 
Solid Wall Minimum Requirement [n5], [n8]</t>
  </si>
  <si>
    <t>Measure Type [n2]</t>
  </si>
  <si>
    <t>[n5] The total number of unique properties by obligation does not equal the total number of unique properties overall, as some properties have measures installed under more than one obligation.</t>
  </si>
  <si>
    <t>[n6] The total number of unique properties to receive an ECO1-2 measure was 1,677,213 properties.</t>
  </si>
  <si>
    <t>HHCRO of which, Rural
sub-obligation [n7]</t>
  </si>
  <si>
    <t xml:space="preserve">[n7] The HHCRO Rural sub-obligation only began under ECO3. </t>
  </si>
  <si>
    <t>Since the start of April 2017, 632,524 households have received Affordable Warmth measures through ECO Help-To-Heat or ECO3.</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</si>
  <si>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</si>
  <si>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Affordable Warmth (HHCRO)
Rural Sub-obligation [n2]</t>
  </si>
  <si>
    <r>
      <t xml:space="preserve">[n9] Sources: </t>
    </r>
    <r>
      <rPr>
        <i/>
        <sz val="10"/>
        <rFont val="Arial"/>
        <family val="2"/>
      </rPr>
      <t>England</t>
    </r>
    <r>
      <rPr>
        <sz val="10"/>
        <rFont val="Arial"/>
        <family val="2"/>
      </rPr>
      <t xml:space="preserve">: Office for National Statistics, 2018-based Household Projections for 2017; Table 406: </t>
    </r>
  </si>
  <si>
    <t>https://www.ons.gov.uk/peoplepopulationandcommunity/populationandmigration/populationprojections/datasets/householdprojectionsforengland</t>
  </si>
  <si>
    <t xml:space="preserve">In total 334 Local Authorities had at least 1 flex measure up to end of December 2021. </t>
  </si>
  <si>
    <t>T4.2a: Number of unique households receiving an ECO measure by obligation, property type and year</t>
  </si>
  <si>
    <t>The table summarises the estimated ECO delivery costs by obligation, and the estimated administration costs, by year. These are based on quarterly energy supplier reports.</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</si>
  <si>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 and then collated to the installation year.</t>
  </si>
  <si>
    <t>ECO Measures Installed (Annual time series)</t>
  </si>
  <si>
    <t>ECO Households (Annual time series)</t>
  </si>
  <si>
    <t>Estimated ECO delivery costs, by obligation, and administrative costs as reported by energy suppliers, by year</t>
  </si>
  <si>
    <t>Data from T2.4</t>
  </si>
  <si>
    <t>Data from T2.2, T2.3</t>
  </si>
  <si>
    <t>Data from T2.3</t>
  </si>
  <si>
    <t xml:space="preserve">The Feed in Tariff scheme closed in March 2019, however through the rest of 2019 an additional 21,258 domestic installations were confirmed onto the Central FIT Register - these had been commissioned before the closure date.  </t>
  </si>
  <si>
    <t>Additionally, as a result of the COVID-19 pandemic and associated restrictions, there was an extension to the grace period in certain circumstances (https://www.ofgem.gov.uk/publications/faq-fit-scheme-closure#:~:text=On%2018%20December%202018%20the,April%202019%2C%20barring%20some%20exceptions.)</t>
  </si>
  <si>
    <t>The table summarises the number of ECO brokerage auctions and total amount traded by year. [n1], [n6].</t>
  </si>
  <si>
    <t>[n6] Further detail on ECO brokerage can be found in section 5 of the February 2022 Headline Household Energy Efficiency Statistics release, available here: https://www.gov.uk/government/statistics/household-energy-efficiency-statistics-headline-release-february-2022</t>
  </si>
  <si>
    <t>[n3] Further detail on ECO brokerage can be found in section 5 of the February 2022 Headline Household Energy Efficiency Statistics release, available here: https://www.gov.uk/government/statistics/household-energy-efficiency-statistics-headline-release-february-2022</t>
  </si>
  <si>
    <t>The table summarises the number of ECO measures traded through brokerage by year and ECO obligation. [n3].</t>
  </si>
  <si>
    <t xml:space="preserve">[n7] Estimated annual and lifetime carbon savings are available separately for Green Homes Grant Vouchers (GHGV) and Green Homes Grant Local Authority Delivery (LAD), their own releases. </t>
  </si>
  <si>
    <t xml:space="preserve">The energy, carbon and bill savings for GHGV and LAD are calculated via a different methodology to ECO and Green Deal. </t>
  </si>
  <si>
    <t>The separate statistical releases and methodology note for GHGV and LAD should be reviewed for the statistics on the energy and carbon savings, available here: https://www.gov.uk/government/collections/green-home-grant-statistics</t>
  </si>
  <si>
    <t>Percentage of GHGV measures installed</t>
  </si>
  <si>
    <t>GHGV measures per 1,000 households</t>
  </si>
  <si>
    <t>Table 1.5: Household Energy Efficiency measures installed, by measure type, by scheme</t>
  </si>
  <si>
    <t>The table summarises the number of measures installed by measure type and scheme.</t>
  </si>
  <si>
    <t>Total number of GHGV measures installed</t>
  </si>
  <si>
    <t>Floor Insulation</t>
  </si>
  <si>
    <t>Park Home Insulation</t>
  </si>
  <si>
    <t>Solar Thermal</t>
  </si>
  <si>
    <t>Hybrid Heat Pumps</t>
  </si>
  <si>
    <t>Percentage of GHGV Measures</t>
  </si>
  <si>
    <t>[n2] Please see Ofgem’s guidance for suppliers for more details on eligible measures for ECO.</t>
  </si>
  <si>
    <t xml:space="preserve">For GHGV and LAD, the type of park home insulation was not split into wall, roof or floor, so all are collated as park home insulation here. </t>
  </si>
  <si>
    <t xml:space="preserve">[n12]  Additional disclosure control has been added to include county/unitary authority sub-totals. </t>
  </si>
  <si>
    <t>Table 1.5</t>
  </si>
  <si>
    <t>Table 1.6</t>
  </si>
  <si>
    <t>Table 1.7</t>
  </si>
  <si>
    <t>Household Energy Efficiency measures installed, by measure type, by scheme</t>
  </si>
  <si>
    <t>Household Energy Efficiency measures by scheme by administrative area, up to end December 2021</t>
  </si>
  <si>
    <t>Household Energy Efficiency measures by scheme by Parliamentary Constituency (January 2013 to December 2021)</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</si>
  <si>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</si>
  <si>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The Ofgem ECO4 register is still undergoing development, limiting the variety of data currently available. This currently limits the scope of up-to-date data we are able to publish in these tables for ECO4. As the Ofgem register develops further for ECO4, we will subsequently develop our tables.</t>
  </si>
  <si>
    <t xml:space="preserve">Data covered in this release is for Great Britain. </t>
  </si>
  <si>
    <t xml:space="preserve">Press Enquiries to the Press Officer: 020 7215 5975; or the newsdesk: 020 7215 1000 </t>
  </si>
  <si>
    <t>Responsible Statistician: Isi Avbulimen</t>
  </si>
  <si>
    <t xml:space="preserve">EnergyEfficiency.Stats@beis.gov.uk </t>
  </si>
  <si>
    <t>07927 579551</t>
  </si>
  <si>
    <t>ECO4 is the new four-year scheme to replace ECO3 intended to cover the period from 1 April 2022 to 31 March 2026. The ECO4 Order came into force on 27 July 2022.</t>
  </si>
  <si>
    <t xml:space="preserve">© Crown copyright 2023. You may re-use this information (not including logos) free of charge in any format or medium, under the terms of the Open Government Licence. </t>
  </si>
  <si>
    <t>Green Deal Home Improvement Fund</t>
  </si>
  <si>
    <t>Installation Month
[n1]</t>
  </si>
  <si>
    <t>Measure Group</t>
  </si>
  <si>
    <t>Measure Type</t>
  </si>
  <si>
    <t>Insulation</t>
  </si>
  <si>
    <t>Low Carbon Heat</t>
  </si>
  <si>
    <t>Electricity Related</t>
  </si>
  <si>
    <t>Solar PV</t>
  </si>
  <si>
    <t>Energy Efficient Lighting</t>
  </si>
  <si>
    <t>Total GHGV measures installed</t>
  </si>
  <si>
    <t>Total GHGV measures installed [n3]</t>
  </si>
  <si>
    <t>Total number of unique properties</t>
  </si>
  <si>
    <t>Micro Generation</t>
  </si>
  <si>
    <t>March 2022</t>
  </si>
  <si>
    <t>June 2022</t>
  </si>
  <si>
    <t>September 2022</t>
  </si>
  <si>
    <t>December 2022</t>
  </si>
  <si>
    <t>2022</t>
  </si>
  <si>
    <t>Jan - Mar 2022</t>
  </si>
  <si>
    <t>Unknown (ECO4)</t>
  </si>
  <si>
    <t>This worksheet contains one table. Data covers from January 2013 to December 2022.</t>
  </si>
  <si>
    <t>Table 3.1: ECO measures installed, by measure type and obligation, by year (2013 to 2022)</t>
  </si>
  <si>
    <r>
      <t>Table 3.2: ECO measures by property main fuel type (pre-measure</t>
    </r>
    <r>
      <rPr>
        <b/>
        <sz val="22"/>
        <color theme="1"/>
        <rFont val="Arial"/>
        <family val="2"/>
      </rPr>
      <t>), ECO obligation and by quarter (2013 to 2022)</t>
    </r>
  </si>
  <si>
    <t>Table 3.3: ECO measures by ECO obligation by region, by quarter (2013 to 2022)</t>
  </si>
  <si>
    <t>Table 3.4: ECO measures by ECO obligation by administrative area, up to end December 2022</t>
  </si>
  <si>
    <r>
      <t>Table 3.5: ECO Affordable Warmth measures installed</t>
    </r>
    <r>
      <rPr>
        <b/>
        <vertAlign val="superscript"/>
        <sz val="22"/>
        <rFont val="Arial"/>
        <family val="2"/>
      </rPr>
      <t xml:space="preserve"> </t>
    </r>
    <r>
      <rPr>
        <b/>
        <sz val="22"/>
        <rFont val="Arial"/>
        <family val="2"/>
      </rPr>
      <t>via Flexible Eligibility, by administrative area (April 2017 to March 2022)</t>
    </r>
  </si>
  <si>
    <t>This worksheet contains one table. Data covers from April 2017 to March 2022, since the start of the Flex mechanism. [n9].</t>
  </si>
  <si>
    <t>Table 3.6: ECO measures by ECO obligation by Parliamentary Constituency (January 2013 to December 2022)</t>
  </si>
  <si>
    <t>The table summarises the number of ECO measures installed by measure type and parliamentary constituency.</t>
  </si>
  <si>
    <t>External Wall Insulation</t>
  </si>
  <si>
    <t>Internal Wall Insulation</t>
  </si>
  <si>
    <t>Other Heating (excluding Heating Controls)</t>
  </si>
  <si>
    <t xml:space="preserve">Solar PV </t>
  </si>
  <si>
    <t># refers to values between 1 and 4 inclusive which have been suppressed to prevent disclosure.</t>
  </si>
  <si>
    <t xml:space="preserve">^ refers to values of 5 or more which have been suppressed where another value within the group was suppressed to prevent disclosure. </t>
  </si>
  <si>
    <t>Table 4.1: Unique Households in receipt of ECO measures by region, by year (2013 to 2022)</t>
  </si>
  <si>
    <t>Local Authority Delivery Scheme (LAD1 and 2) [n11]</t>
  </si>
  <si>
    <t>Sustainable Warmth (LAD3 and HUG1) [n12]</t>
  </si>
  <si>
    <t>January - March 2022</t>
  </si>
  <si>
    <t>April - June 2022</t>
  </si>
  <si>
    <t>July – September 2022</t>
  </si>
  <si>
    <t>October - December 2022</t>
  </si>
  <si>
    <t>Total from January 2013 to end December 2022 [n9]</t>
  </si>
  <si>
    <t xml:space="preserve">The figures represent number of accredited domestic installations by date of accreditation (see table Q2.1 in RHI Quarterly Official Statistics).  </t>
  </si>
  <si>
    <t xml:space="preserve">GHGV measure installations began in November 2020 and continued into 2022. The majority of vouchers had to be redeemed by November 2021. </t>
  </si>
  <si>
    <t xml:space="preserve">This table shows the households that received GHGV funding for measures installed from 2020 to 2022, in line with the October 2022 final GHGV statistical release. It shows a count of the number of unqiue households receiving a measure through GHGV. </t>
  </si>
  <si>
    <t>[n12] The Sustainable Warmth Competition brings together 2 existing fuel poverty schemes into one funding opportunity: Local Authority Delivery Phase 3 (LAD3) and Home Upgrade Grant Phase 1 (HUG1). Delivery started in January 2022.</t>
  </si>
  <si>
    <t>These figures refer to the number of voucher applications where the voucher has been redeemed and grant has been paid. The voucher application process opened on 23 May 2022.</t>
  </si>
  <si>
    <t>30 Mar 2023</t>
  </si>
  <si>
    <t>Spring 2024</t>
  </si>
  <si>
    <t>Hybrid wall insulation</t>
  </si>
  <si>
    <t>Pitched roof insulation</t>
  </si>
  <si>
    <t>This worksheet contains one table. The data covers the period January 2013 to December 2022. [n1], [n3].</t>
  </si>
  <si>
    <t>[n3] This is based on the ECO measures data notified as at end of December 2022.</t>
  </si>
  <si>
    <t>Table 1.6: Household Energy Efficiency measures by scheme by administrative area, up to end December 2022</t>
  </si>
  <si>
    <t>This worksheet contains one table. The data covers the period January 2013 to December 2022.</t>
  </si>
  <si>
    <r>
      <t>Table 2.3: ECO measures installed</t>
    </r>
    <r>
      <rPr>
        <b/>
        <sz val="22"/>
        <color indexed="8"/>
        <rFont val="Arial"/>
        <family val="2"/>
      </rPr>
      <t>, by obligation, by installation year (2013 to 2022)</t>
    </r>
  </si>
  <si>
    <t xml:space="preserve">Table 2.4: ECO measures installed, by measure type, by obligation (2013 to 2022) </t>
  </si>
  <si>
    <t>Table 4.2: Households in receipt of ECO measures by property type, ECO obligation and by year (2013 to 2022)</t>
  </si>
  <si>
    <t>Table 4.3: Households in receipt of ECO measures by tenure, ECO obligation and by year (2013 to 2022)</t>
  </si>
  <si>
    <t>Table 4.4: Households in receipt of ECO measures by administrative area (January 2013 to December 2022)</t>
  </si>
  <si>
    <t>Table 4.5: Households in receipt of ECO measures by Parliamentary Constituency (January 2013 to December 2022)</t>
  </si>
  <si>
    <t>Total to date [n4]</t>
  </si>
  <si>
    <t>[n4] In the 2022 calendar year, there were zero measures traded through brokerage.</t>
  </si>
  <si>
    <t xml:space="preserve">Total SHDF measures installed </t>
  </si>
  <si>
    <t>SHDF measures per 1,000 households</t>
  </si>
  <si>
    <t>Total LAD Phase 1 and 2 measures installed [n3]</t>
  </si>
  <si>
    <t>Total Sustainable Warmth (LAD3 and HUG1) measures installed</t>
  </si>
  <si>
    <t>Total Sustainable Warmth (LAD3 and HUG1) measures installed [n3]</t>
  </si>
  <si>
    <t>LAD Phase 1 and 2 measures per 1,000 households</t>
  </si>
  <si>
    <t>Sustainable Warmth measures per 1,000 households</t>
  </si>
  <si>
    <t>Total LAD Phase 1 and 2 measures installed</t>
  </si>
  <si>
    <t>Percentage of LAD Phase 1 and 2 measures installed</t>
  </si>
  <si>
    <t>Sustainable Warmth (LAD3 and HUG1) measures per 1,000 households</t>
  </si>
  <si>
    <t>Percentage of Sustainable Warmth (LAD3 and HUG1) measures installed</t>
  </si>
  <si>
    <t xml:space="preserve">The total number of unique properties to receive an ECO3 measure was 597,784 properties. Around 87,829 (15%) of these properties also received an ECO 1, 2 or Help-to-Heat measure. </t>
  </si>
  <si>
    <t xml:space="preserve">The total number of unique properties to receive an ECO Help-to-Heat measure was 216,399 properties. Of this total, around 16,600 properties also received an ECO measure under ECO1 or 2. </t>
  </si>
  <si>
    <t>All Insulation Measures</t>
  </si>
  <si>
    <t>All Heating Control Measures</t>
  </si>
  <si>
    <t>All Window and Door Measures</t>
  </si>
  <si>
    <t>All Electricity Related Measures</t>
  </si>
  <si>
    <t>All Measures</t>
  </si>
  <si>
    <t>Total number of LAD Phase 1 and 2 measures installed</t>
  </si>
  <si>
    <t>Percentage of LAD 1 and 2 Measures</t>
  </si>
  <si>
    <t>Total number of SHDF measures installed</t>
  </si>
  <si>
    <t>Percentage of SHDF Measures</t>
  </si>
  <si>
    <t>Table 3.7: ECO measures installed, by measure type, by region, up to end December 2022</t>
  </si>
  <si>
    <t>This worksheet contains three tables. Data covers from January 2013 to December 2022.</t>
  </si>
  <si>
    <r>
      <t xml:space="preserve">[n1] Sources: </t>
    </r>
    <r>
      <rPr>
        <i/>
        <sz val="10"/>
        <color theme="1"/>
        <rFont val="Arial"/>
        <family val="2"/>
      </rPr>
      <t>England</t>
    </r>
    <r>
      <rPr>
        <sz val="10"/>
        <color theme="1"/>
        <rFont val="Arial"/>
        <family val="2"/>
      </rPr>
      <t xml:space="preserve">: Office for National Statistics, 2018-based Household Projections for 2017; Table 406: </t>
    </r>
  </si>
  <si>
    <t>Table 3.8: ECO measures installed, by rurality, by country and by obligation, up to end December 2022</t>
  </si>
  <si>
    <t>[n6] The Rural sub-obligation was introduced to HHCRO at the start of ECO3 in October 2018 and closed at the end of ECO3.</t>
  </si>
  <si>
    <t>Table 3.9: ECO measures installed, by rurality, by region, up to end December 2022</t>
  </si>
  <si>
    <t>This worksheet contains two tables. Data covers from January 2013 to December 2022.</t>
  </si>
  <si>
    <t>This worksheet contains one table. Data covers from end of 2013 to end of 2022.</t>
  </si>
  <si>
    <t>[n3] A 'live' Green Deal Plan is after all the measures have been installed in the property, the information required to disclose the plan to future bill payers has been attached to the Plan and the energy supplier has all the information required to bill Green Deal charges. 24 properties have two 'live' Green Deal Plans, so there are 9,540 'live' Green Deal Plans at the end of December 2022.</t>
  </si>
  <si>
    <t>This worksheet contains one table. Data covers from June 2013 to December 2022.</t>
  </si>
  <si>
    <r>
      <t>Table 7.3: Number of measures installed using Green Deal Finance by year</t>
    </r>
    <r>
      <rPr>
        <b/>
        <sz val="22"/>
        <color indexed="8"/>
        <rFont val="Arial"/>
        <family val="2"/>
      </rPr>
      <t xml:space="preserve"> (April 2013 to December 2022)</t>
    </r>
  </si>
  <si>
    <t>This worksheet contains one table. Data covers from April 2013 to December 2022.</t>
  </si>
  <si>
    <t>Table 7.4: Cumulative number of organisations associated with the Green Deal scheme, by type (October 2012 to December 2022)</t>
  </si>
  <si>
    <t>This worksheet contains one table. Data covers from October 2012 to December 2022.</t>
  </si>
  <si>
    <t xml:space="preserve">The total number of unique properties to receive an ECO3 measure was 597,784 properties. Around 83,784 (15%) of these properties also received an ECO 1, 2 or Help-to-Heat measure. </t>
  </si>
  <si>
    <t>Table 3.6b: ECO measures by Measure Type by Parliamentary Constituency (January 2013 to December 2022)</t>
  </si>
  <si>
    <t>[n2] Measures installed under ECO1, ECO2, ECO Help-To-Heat, ECO3, ECO3 Interim and ECO4.</t>
  </si>
  <si>
    <t>Green Homes Grant Vouchers (GHGV) [n8]</t>
  </si>
  <si>
    <t>[n10] The Sustainable Warmth Competition brings together 2 existing fuel poverty schemes into one funding opportunity: Local Authority Delivery Phase 3 (LAD3) and Home Upgrade Grant Phase 1 (HUG1). Delivery started in January 2022.</t>
  </si>
  <si>
    <t>[n11] Measures with an unknown installation date in all LAD phases and HUG1 are assumed to have been installed in the 2022 calendar year.</t>
  </si>
  <si>
    <t>[n12] Wave 1 of the Social Housing Decarbonisation Fund launched in August 2021 with delivery commencing in March 2022. The SHDF statistics are published here: https://www.gov.uk/government/collections/social-housing-decarbonisation-fund-statistics</t>
  </si>
  <si>
    <t>Social Housing Decarbonisation Fund (SHDF) [n12]</t>
  </si>
  <si>
    <t>Sustainable Warmth (LAD3 and HUG1) [n10] [n11]</t>
  </si>
  <si>
    <t>Table 3.6b</t>
  </si>
  <si>
    <t>The table summarises the number of measures installed by year under ECO, the various Green Deal Framework schemes, Green Homes Grant Vouchers, Local Authority Delivery, Home Upgrade Grant and Social Housing Decarbonisation.</t>
  </si>
  <si>
    <t>The table summarises the number of households receiving measures by year under ECO, the various Green Deal Framework schemes, Green Homes Grant Vouchers, Local Authority Delivery, Home Upgrade Grant and Social Housing Decarbonisation.</t>
  </si>
  <si>
    <t>[n2] Where a household has measures installed in two or more months, the earliest installation month is recorded. Includes measures installed under ECO1, ECO2, ECO Help-To-Heat, ECO3, ECO3 Interim and ECO4.</t>
  </si>
  <si>
    <t xml:space="preserve">This table shows the GHGV measure installations that occurred between 2020 and 2022, in line with the October 2022 GHGV statistical release. </t>
  </si>
  <si>
    <t xml:space="preserve">This table only shows the households that received GHGV funding for measures installed between 2020 and 2022, in line with the October 2022 GHGV statistical release. It shows a count of the number of unqiue househodls receiving a measure through GHGV. </t>
  </si>
  <si>
    <t>2013 [n8]</t>
  </si>
  <si>
    <t>Total number of individual households [n10]</t>
  </si>
  <si>
    <t>Green Homes Grant Vouchers (GHGV) [n11]</t>
  </si>
  <si>
    <t>[n13] The Sustainable Warmth Competition brings together 2 existing fuel poverty schemes into one funding opportunity: Local Authority Delivery Phase 3 (LAD3) and Home Upgrade Grant Phase 1 (HUG1). Delivery started in January 2022.</t>
  </si>
  <si>
    <t>Local Authority Delivery Scheme (LAD1 and 2) [n9] [n11]</t>
  </si>
  <si>
    <t>Local Authority Delivery Scheme (LAD1 and 2) [n12] [n14]</t>
  </si>
  <si>
    <t>Sustainable Warmth (LAD3 and HUG1) [n13] [n14]</t>
  </si>
  <si>
    <t>Social Housing Decarbonisation Fund (SHDF) [n15]</t>
  </si>
  <si>
    <t>[n13] Wave 1 of the Social Housing Decarbonisation Fund launched in August 2021 with delivery commencing in March 2022. The SHDF statistics are published here: https://www.gov.uk/government/collections/social-housing-decarbonisation-fund-statistics</t>
  </si>
  <si>
    <t>[n15] Wave 1 of the Social Housing Decarbonisation Fund launched in August 2021 with delivery commencing in March 2022. The SHDF statistics are published here: https://www.gov.uk/government/collections/social-housing-decarbonisation-fund-statistics</t>
  </si>
  <si>
    <t>[n1] This table only includes ECO measures installed under all phases of the scheme (ECO1, ECO2, ECO HTH, ECO3, ECO3 Interim and ECO4. It excludes any measures which have been rejected by Ofgem or withdrawn by obligated energy suppliers. Please see the accompanying Methodology Note for more details.</t>
  </si>
  <si>
    <t>The total number of unique properties to receive an ECO3 Interim or ECO4 measure was 28,485 properties</t>
  </si>
  <si>
    <t>Across all phases of ECO, 2.41m households received ECO measures with 1.48m households receiving measures through CSCO and /or HHCRO.</t>
  </si>
  <si>
    <t>Percentage of Sustainable Warmth (LAD3 and HUG1) Measures</t>
  </si>
  <si>
    <r>
      <rPr>
        <sz val="10"/>
        <color indexed="8"/>
        <rFont val="Arial"/>
        <family val="2"/>
      </rPr>
      <t>[n3]</t>
    </r>
    <r>
      <rPr>
        <sz val="10"/>
        <color theme="1"/>
        <rFont val="Arial"/>
        <family val="2"/>
      </rPr>
      <t xml:space="preserve"> This is based on the ECO measures data notified as at end of December 2022.</t>
    </r>
  </si>
  <si>
    <t>Under ECO3 and ECO4, one obligation operated: Affordable Warmth (HHCRO).</t>
  </si>
  <si>
    <t>Across all phases of ECO, 2.51m households received ECO measures with 1.48m households receiving measures through CSCO and /or HHCRO.</t>
  </si>
  <si>
    <t>[n3] Unknown property type includes 643 park and mobile homes.</t>
  </si>
  <si>
    <t xml:space="preserve">[n2] Includes some measures installed between October and December 2012 under ECO1 and ECO2. </t>
  </si>
  <si>
    <t>For GHGV and LAD, loft insulation includes pitched roof insulation.</t>
  </si>
  <si>
    <t xml:space="preserve">[n11] GHGV, LAD/HUG and SHDF operate in England only. </t>
  </si>
  <si>
    <t>This worksheet contains one table. Data covers from March 2013 to December 2022.</t>
  </si>
  <si>
    <t>[n3] It is assumed all new build properties are of cavity wall construction, so there are zero properties built between April 2013 and December 2022 with solid wall insulation.</t>
  </si>
  <si>
    <t>Properties built between April 2013 and December 2022 [n3]</t>
  </si>
  <si>
    <t>Government scheme delivery between April 2013 and December 2022</t>
  </si>
  <si>
    <t>Total with insulation at end December 2022</t>
  </si>
  <si>
    <t>Total homes in Great Britain at end December 2022 [n1]</t>
  </si>
  <si>
    <t>Percentage of homes insulated at end December 2022 [n2]</t>
  </si>
  <si>
    <t>Table 8.1: Cumulative number of Insulated homes in Great Britain, March 2013 to December 2022</t>
  </si>
  <si>
    <t>Table 8.2: Insulated homes in Great Britain by source, to end of December 2022</t>
  </si>
  <si>
    <t>The table includes measures delivered through CERT, CESP (mitigation actions), Warm Front, ECO, Green Deal, LAD, HUG and SHDF since April 2013 only.</t>
  </si>
  <si>
    <t>Table 8.4: Cumulative number of Properties with Cavity Wall Insulation, March 2013 to December 2022</t>
  </si>
  <si>
    <t>Table 8.5: Loft insulation, March 2013 to December 2022, cumulative totals</t>
  </si>
  <si>
    <t>Table 8.6: Solid wall insulation, March 2013 to December 2022, cumulative totals</t>
  </si>
  <si>
    <t>Table 8.7: Insulated homes by source by nation, to end of December 2022</t>
  </si>
  <si>
    <t>This worksheet contains four tables. Data covers from April 2013 to December 2022.</t>
  </si>
  <si>
    <t>Table 8.7a: Insulated homes in Great Britain by source, to end of December 2022</t>
  </si>
  <si>
    <t>Table 8.7b: Insulated homes in England by source, to end of December 2022</t>
  </si>
  <si>
    <t>Total homes in England at end December 2022 [n1]</t>
  </si>
  <si>
    <t>Table 8.7c: Insulated homes in Wales by source, to end of December 2022</t>
  </si>
  <si>
    <t>Total homes in Wales at end December 2022 [n1]</t>
  </si>
  <si>
    <t>Table 8.7d: Insulated homes in Scotland by source, to end of December 2022</t>
  </si>
  <si>
    <t>Total homes in Scotland at end December 2022 [n1]</t>
  </si>
  <si>
    <t>[n3] It is assumed all new build properties are of cavity wall construction, so there are no properties built between April 2013 and December 2022 with solid walls.</t>
  </si>
  <si>
    <t>Social Housing Decarbonisation Fund (SHDF) [n13]</t>
  </si>
  <si>
    <t>Boiler Upgrade Scheme (BUS) [n14]</t>
  </si>
  <si>
    <t>The data tables in this spreadsheet were published at 09:30am Thursday 30 March 2023.</t>
  </si>
  <si>
    <t xml:space="preserve">The next publication of the annual release will be in Spring 2024. </t>
  </si>
  <si>
    <t>The next publication of the monthly headline release will be at 09:30am on Thursday 20th April 2023, with that monthly publication containing updates to T2.5b and T2.8b.</t>
  </si>
  <si>
    <t>Data covered in this release is for delivery associated costs to the end of December 2022.</t>
  </si>
  <si>
    <t>ECO is a government energy efficiency scheme in Great Britain to help reduce carbon emissions and tackle fuel poverty. The scheme began in January 2013, and over time it has been amended.</t>
  </si>
  <si>
    <t>[note 1] More recent versions of tables 2.5b &amp; 2.8b were published in the Headline release also published on 30 March 2023. The tables in this release have not been revised such that the numbers published are consistent with other tables published in this release.</t>
  </si>
  <si>
    <t>30 March 2023</t>
  </si>
  <si>
    <t>January 2013 to 31 December 2022</t>
  </si>
  <si>
    <t>Any enquiries or comments in relation to this statistical release should be sent to the Household Energy Efficiency Statistics Team at the following email address: EnergyEfficiency.Stats@beis.gov.uk  or following contact telephone: 020 7215 1259. The statistician responsible for this publication is Isi Avbulimen.</t>
  </si>
  <si>
    <t xml:space="preserve">This release presents the annual statistics on the Energy Company Obligation (ECO) and the Green Deal (GD), with selected summary statistics on the Green Homes Grant Vouchers (GHGV), Local Authority Delivery (LAD), Home Upgrade Grant (HUG) and Social Housing Decarbonisation Fund (SHDF) schemes. </t>
  </si>
  <si>
    <t>• Around 3.7 million measures were installed in around 2.6 million properties through ECO, under the Green Deal Framework, and through GHGV, LAD, HUG and SHDF to the end of 2022. Around 3.5 million of these installed measures (95 per cent) were delivered through ECO (Tables 1.1 and 1.2).</t>
  </si>
  <si>
    <t>• Since the start of ECO4 in April 2022 (the current phase of ECO), 69,200 measures have been installed which includes measures delivered under ECO3 rules (ECO3 Interim measures). Installations between 1 April and 30 June 2022 could be counted as either 'ECO3 Interim Delivery' or 'ECO4 Early Delivery'.</t>
  </si>
  <si>
    <t xml:space="preserve">• Across Great Britain, it is estimated that 14.8 million homes have cavity wall insulation, equivalent to 71 per cent of all houses with cavity walls (Table 8.7). When the levels are examined by country, it indicates that Scotland has the highest proportion of its cavity wall properties with insulation at 80 per cent, with 76 per cent of cavity wall properties in Wales having cavity wall insulation, and 69 per cent in England. </t>
  </si>
  <si>
    <t xml:space="preserve">• Across Great Britain, it is estimated that 17.0 million homes have loft insulation, equivalent to 67 per cent of all houses with lofts (Table 8.7). At a country level, it is estimated that 86 per cent of properties with a loft in Scotland have loft insulation, which is the highest rate of the three countries. England and Wales are estimated to have a similar share of their properties with a loft having loft insulation at 65 per cent. </t>
  </si>
  <si>
    <t>• Green Deal (GD) Plans – there were 13,867 ‘live’ or ‘completed’ GD Plans in unique homes at the end of December 2022. Of these, 9,516 were ‘live’ (all measures installed) and 4,351 were 'completed' (all measures installed and paid off). At the end of December 2022, 69 per cent of all plans were 'live'. Through 2022, 505 plans were ‘completed’, compared to 710 completions in the previous year. (Table 7.1).</t>
  </si>
  <si>
    <t>• Around nine per cent of all households in Great Britain had a measure installed under ECO (i.e. around 90 per 1,000 households), up to the end of December 2022. For England, there were around 86 measures per 1,000 households, with five English regions (North West, North East, West Midlands, Yorkshire &amp; the Humber, East Midlands), each having a rate above the England average. The North West and North East regions had the highest amounts in England, with 132 and 123 households with ECO measures per 1,000 households, respectively. There were 128 measures per 1,000 households in Scotland and 90 per 1,000 households in Wales (Map 1, Table 4.1 and Table 4.4).</t>
  </si>
  <si>
    <t xml:space="preserve">• Up to the end of December 2022, around one fifth (18 per cent) of ECO measures were in the North West (648,900) - the highest in any region. Twelve per cent of ECO measures were installed in Scotland (416,600) and five per cent were in Wales (184,900). In quarter 4 2022, around 19 per cent of ECO measures were in the West Midlands (6,000) - the highest in any region for that quarter; six per cent of ECO measures were installed in Scotland (1,800) and around 11 per cent were in Wales (3,600). (Infographic 3, Table 3.3).  </t>
  </si>
  <si>
    <t>• In total, to the end of December 2022, around 83 per cent of ECO measures were installed in properties that used gas as their main fuel type (around 2.94 million measures). (Chart 3, Table 3.2).</t>
  </si>
  <si>
    <t xml:space="preserve">• Local Authorities can determine eligible homes under the ‘flexible eligibility’ mechanism. The Affordable Warmth Obligation is measured through lifetime savings and up to 25 per cent of the ECO3 obligation can be delivered through ‘Flexible Eligibility’. Up to the end of 2021, 232 local authorities had seen 50 or more measures installed through Flexible Eligibility, 81 of which had over 500 measures installed. Up to March 2022, 239 local authorities had seen 50 or more measures installed through Flexible Eligibility, 86 of which had over 500 measures installed. Scotland had the highest number of flex measures installed of any region, with around 19 per cent of the flex measures in Great Britain, whereas Wales had around 10 per cent. The East Midlands had the highest share amongst regions in England, having around 17 per cent of all flex measures installed in Great Britain (Table 3.5). </t>
  </si>
  <si>
    <t>• Through the course of ECO, several sub-obligations have operated. The Affordable Warmth (HHCRO) sub-obligation has operated since the start of ECO in 2013, and it is the only sub-obligation to operate in the current phase of ECO (ECO4). From 2013 to 2022, under the Affordable Warmth sub-obligation, 2.0 million measures have been installed. (Table 2.3). For measures installed up to March 2022, estimated lifetime bill savings are around £659 million. Data on bill savings for ECO4 is currently unavailable.</t>
  </si>
  <si>
    <t xml:space="preserve">• Under ECO3, the estimated total lifetime bill savings were over £8 billion. The ECO3 obligation is set as £8,253m of lifetime bill savings to be achieved by March 2022. From January to March 2022, the total estimated lifetime bill saving was £659m. The total for ECO3 was therefore £8,697m, meaning the obligation was met. For the ECO3 sub-obligations, the rural sub-obligation accounted for 21 per cent of the savings, while Flexible Eligibility accounted for 18 per cent. (Table 2.2). </t>
  </si>
  <si>
    <t xml:space="preserve">• Through ECO, the combination of Affordable Warmth and the Carbon Savings Community Obligation had delivered around 2.51 million measures in around 1.48 million low income and vulnerable households, or households in specified areas of low income, by the end of  2022. (Table 2.3). </t>
  </si>
  <si>
    <t xml:space="preserve">• Under ECO3, energy suppliers are able to deliver up to 10% of their obligation through the installation of innovative measures to eligible households. Between January and March 2022, nearly 1,200 measures were installed through the innovation sub-obligation. (Table 2.3). </t>
  </si>
  <si>
    <t xml:space="preserve">•  For ECO overall, the largest share of measures installed were cavity wall insulation (29 per cent), followed by boilers (23 per cent) and loft insulation (19 per cent). The measure type with the largest share has varied by the ECO sub-obligation, reflecting the focus of the sub-obligation. Under CERO, cavity wall insulation had the largest share (59 per cent), compared to loft insulation (46 per cent) under CSCO, and boilers (41 per cent) under HHCRO. (Table 2.4). </t>
  </si>
  <si>
    <t xml:space="preserve">• Of all notified ECO3 measures installed up to the March 2022, over half (around 56 per cent) were heating measures, while the rest were insulation measures. More specifically, around 25 per cent were boiler measures, 31 per cent 'other heating measures' (90 per cent of which were heating controls), 17 per cent cavity wall insulation, 11 per cent loft insulation, four per cent solid wall insulation and 12 per cent 'other insulation' (of which, 99 per cent were for under floor insulation). (Chart 2a). </t>
  </si>
  <si>
    <t>• Of all notified ECO4 measures installed up to the end of 2022, over half (around 58 per cent) were heating measures, while the rest were insulation measures. More specifically, around 14 per cent were boiler measures, 44 per cent 'other heating' (94 per cent of which were heating controls) and 'micro-generation' measures , 19 per cent cavity wall insulation, 15 per cent loft insulation, six per cent solid wall insulation and 2 per cent 'other insulation' (of which, 83 per cent were for under floor insulation)  (Chart 2a). The ECO4 (including ECO3 Interim) share of insulation measures is lower than the share of insulation measures through Affordable Warmth across all ECO phases, where 19 per cent were for cavity wall insulation, 15 per cent were for loft insulation, six per cent were for ‘other insulation’ and two per cent were for solid wall insulatio</t>
  </si>
  <si>
    <t xml:space="preserve">• In 2022, around 72,800 households received an ECO measure, this was 61 per cent lower than in 2021. (Table 2.3). This number of households is any household to have received a measure in 2022, regardless of whether they have received a measure in a previous year. The average number of measures installed in a household in 2022 was 2.19, which was 3 per cent higher than in 2020. This compares to 1.51 measures per household for ECO overall. </t>
  </si>
  <si>
    <t>• Since the introduction of Flexible Eligibility, 212,600 measures have been delivered through this aspect of the scheme up to the end of March 2022. (Table 2.3). Under ECO3, up to 25 per cent of the obligation, in terms of lifetime bill savings, could be delivered through Flex, with around 18 per cent of this obligation delivered through Flex up to the end of 2021. (Chart 5). In 2022, 21,500 measures were installed through ECO3 Flex. (Table 2.3). These measures had estimated lifetime bill savings of £169 million. (Table 2.2). Under ECO4, up to 50 per cent of measures can be delivered through Flex. Data on ECO4 Flex is currently unavailable but will be published in a future release when it is available.</t>
  </si>
  <si>
    <t>Chart 1: ECO measures installed, by obligation, by year, up to end 2022</t>
  </si>
  <si>
    <t>Chart 2a: Share of all ECO measures installed, by measure type, by ECO phase, up to end 2022</t>
  </si>
  <si>
    <t>Chart 2b: Share of all Affordable Warmth measures, by measure type, by ECO phase, up to end 2022</t>
  </si>
  <si>
    <t>Chart 3: ECO measures by main fuel type of property, by year, up to end 2022</t>
  </si>
  <si>
    <t>Chart 4: Estimated lifetime bill savings for Affordable Warmth measures, by installation year, up to end of March 2022</t>
  </si>
  <si>
    <t>Chart 5: Number of ECO3 Flexible Eligibility Measures by installation year and share of ECO3 obligation delivered through flex, up to end of March 2022</t>
  </si>
  <si>
    <t>Chart 7: Green Deal Plans, by ‘Completed’, 'Live', 'Pending', or 'New' status, by year, up to end 2022</t>
  </si>
  <si>
    <t>Infographic 3: ECO measures by region, up to end 2022</t>
  </si>
  <si>
    <t>Infographic 2: ECO measures by measure type, up to end 2022</t>
  </si>
  <si>
    <t xml:space="preserve">[n14] Households upgraded across all LAD phases and HUG1 with no date of completed installation have been assumed to be upgraded in 2022. </t>
  </si>
  <si>
    <t>The total number of unique properties to receive an ECO3 Interim or ECO4 measure was 28,485 properties.</t>
  </si>
  <si>
    <t xml:space="preserve"> - 92,229 measures were in households assessed by local authorities to be 'living in fuel poverty'; </t>
  </si>
  <si>
    <t xml:space="preserve"> - 108,403 measures were in households assessed to be 'living on a low income and vulnerable to cold';</t>
  </si>
  <si>
    <t xml:space="preserve"> - 978 measures were in households assessed to be 'not in fuel poverty for solid wall insulation' which qualify where adjoining homes are receiving External Wall Insulation; and </t>
  </si>
  <si>
    <t xml:space="preserve"> - 2 measures were unknown.</t>
  </si>
  <si>
    <t>Across all phases of ECO, 2.41m households received ECO measures with 2.00m households receiving measures through CSCO and /or HHCRO.</t>
  </si>
  <si>
    <t>A total of 43,126 measures have been delivered under this sub-obligation to date, which represent estimated lifetime bill savings equivalent to the installation of 41,826 SWI measures.</t>
  </si>
  <si>
    <t>Under ECO3 (October 2018 to March 2022), suppliers can use this voluntarily for up to 25% of their obligation (in terms of lifetime bill savings). There were 212,622 Flex measures delivered under ECO3.</t>
  </si>
  <si>
    <t xml:space="preserve">Of the total 212,622 Flex measures to date: </t>
  </si>
  <si>
    <t>Map 1 – Households in receipt of ECO measures by Local Authority per 1,000 households (January 2013 to December 2022)</t>
  </si>
  <si>
    <t>Map 2 - ECO measures installed through Flexible Eligibility, by Local Authority
(April 2017 to March 2022)</t>
  </si>
  <si>
    <t>This worksheet contains one map. This map visualises the rate of households receiving an ECO measure through the Flexible Eligibility obligation per 1,000 households in a local authority area.</t>
  </si>
  <si>
    <r>
      <rPr>
        <sz val="11"/>
        <color theme="1"/>
        <rFont val="Arial"/>
        <family val="2"/>
      </rPr>
      <t>[n4]</t>
    </r>
    <r>
      <rPr>
        <sz val="10"/>
        <color theme="1"/>
        <rFont val="Arial"/>
        <family val="2"/>
      </rPr>
      <t xml:space="preserve"> ECO2 costs reported in months after March 2017 have been included into the figures for the 2017.</t>
    </r>
  </si>
  <si>
    <t>2017 [n4]</t>
  </si>
  <si>
    <t>Administrative costs 
[n2]</t>
  </si>
  <si>
    <t>Table 6.1: Estimated ECO costs, by obligation, as reported by energy suppliers, by year (January 2013 to December 2022)</t>
  </si>
  <si>
    <t>Table 6.4: Estimated average ECO3 delivery costs as reported by energy suppliers (October 2018 to March 2022)</t>
  </si>
  <si>
    <t>This worksheet contains one table. Data covers from October 2018 to March 2022.</t>
  </si>
  <si>
    <t>Table 6.6: Estimated ECO3 costs, by obligation and by quarter (October 2018 to March 2022)</t>
  </si>
  <si>
    <t>Data from T6.1</t>
  </si>
  <si>
    <t>Chart 6: ECO costs, by obligation, by year, up to end 2022</t>
  </si>
  <si>
    <t xml:space="preserve">• The total ECO delivery costs up to the end of December 2022 were around £5.90 billion, with an additional £539 million in administrative costs. This meant that the total cost of ECO for the period was £6.44 billion. (Table 6.1, Chart 6). </t>
  </si>
  <si>
    <t>Map 1a: ECO Measures per 1,000 households, by measure type and Local Authority, up to end December 2022</t>
  </si>
  <si>
    <t xml:space="preserve">[n14] Under the Boiler Upgrade Scheme (BUS), installers of low-carbon heat technology submit a voucher application for a grant on behalf of the property owner. </t>
  </si>
  <si>
    <t>The statistics on smart meters are taken from the March 2023 quarterly smart meter statistics available here: https://www.gov.uk/government/collections/smart-meters-statistics</t>
  </si>
  <si>
    <t>In addition to this, by the end of December 2022, there were 29.6 million smart meters operating across homes in Great Britain; 16.9 million were electricity smart meters operating, of which 15.3 million were operating in smart mode.</t>
  </si>
  <si>
    <t>Heat Pumps</t>
  </si>
  <si>
    <t>Other Measures</t>
  </si>
  <si>
    <t>This worksheet contains blank rows and columns to differentiate between the tables.</t>
  </si>
  <si>
    <t xml:space="preserve">Tables may contain blank cells. These indicate that there is no data but are kept to allow easy comparisons between tables. </t>
  </si>
  <si>
    <t>Estimated Annual Energy Savings (GWh)</t>
  </si>
  <si>
    <t>Roof Insulation</t>
  </si>
  <si>
    <t>Low Carbon Heating</t>
  </si>
  <si>
    <t>All Low Carbon Heating Measures</t>
  </si>
  <si>
    <t xml:space="preserve">[n1] Estimated energy, carbon and bill savings at reported in the March 2023 Green Homes Grant Local Authority Delivery Scheme (GHG LAD) and Home Upgrade Grant (HUG) Statistics. </t>
  </si>
  <si>
    <t>Number of Measures Installed</t>
  </si>
  <si>
    <t>Estimated Annual Carbon Savings (MtCO2)</t>
  </si>
  <si>
    <t>Estimated Annual Bill Savings (£)</t>
  </si>
  <si>
    <t>ECO measures by Measure Type by Parliamentary Constituency</t>
  </si>
  <si>
    <t>31 Mar 2023</t>
  </si>
  <si>
    <t>Estimated Annual Energy, Carbon and Bill Savings for Installed Measures through LAD, HUG and GHGV</t>
  </si>
  <si>
    <t>• Delivery costs in 2022 were 35 per cent lower than in 2021: £471m in 2022, compared to £727m in 2021. This reflected the end of ECO3 and beginning of ECO4 in 2022. (Table 6.1, Chart 6)</t>
  </si>
  <si>
    <t>LAD and HUG data included in this table aligns to the March 2023 publication. GHGV data aligns to the final October 2022 publication.</t>
  </si>
  <si>
    <t xml:space="preserve">This table is based on data included in the official statistics published in February 2022 for Green Deal Finance and ECO, official statistics published in October 2022 for GHGV, and official statistics published in March 2023 for LAD/HUG and and SHDF. </t>
  </si>
  <si>
    <t>The table summarises the number of measures installed by scheme by local authority area.</t>
  </si>
  <si>
    <t>Table 1.7: Household Energy Efficiency measures by scheme by Parliamentary Constituency (January 2013 to December 2022)</t>
  </si>
  <si>
    <t>The table summarises the number of measures installed by scheme and parliamentary constituency.</t>
  </si>
  <si>
    <t xml:space="preserve">[n3] GHGV, LAD/HUG and SHDF operate in England only. </t>
  </si>
  <si>
    <t xml:space="preserve">[n4] Across LAD and HUG, there were 4,842 measures installed where the Parliamentary Constituency was unknown. These are included in the total for England and Wales, and Great Britain, for completeness to align with the other tables. </t>
  </si>
  <si>
    <t xml:space="preserve">[n5]  Additional disclosure control has been added to include county/unitary authority sub-totals. </t>
  </si>
  <si>
    <t xml:space="preserve">This table is based on data included in the official statistics published in February 2022 for ECO, official statistics published in October 2022 for GHGV, and official statistics published in March 2023 for LAD/HUG and and SHDF. </t>
  </si>
  <si>
    <t xml:space="preserve">This worksheet contains five tables. The tables summarise the estimated energy, carbon and bill savings from measures installed through LAD, HUG and GHGV. [n1] [n2]. </t>
  </si>
  <si>
    <t xml:space="preserve">[n2] Estimated energy, carbon and bill savings as reported in the October 2022 Green Homes Grant Vouchers Statistics. </t>
  </si>
  <si>
    <t>See the statistical releases for more information: https://www.gov.uk/government/collections/green-home-grant-statistics</t>
  </si>
  <si>
    <t>The table summarises the number of individual households receiving measures delivered through government schemes by quarter.</t>
  </si>
  <si>
    <t>TBC [n15]</t>
  </si>
  <si>
    <t>[n15] There are a number of households that measures installed under LAD and HUG where the completion date is missing. These will be updated when available in the GHGLAD statistical release.</t>
  </si>
  <si>
    <t>Total number of Sustainable Warmth (LAD3 and HUG1) measures installed</t>
  </si>
  <si>
    <t xml:space="preserve">This table is based on data included in the official statistics published in February 2022 for ECO, official statistics published in October 2022 for GHGV, and official statistics published in March 2023 for LAD and HUG. </t>
  </si>
  <si>
    <t>Data for LAD, HUG and SHDF includes some measures installed in January 2023.</t>
  </si>
  <si>
    <t>Data for LAD and HUG includes some measures installed in January 2023.</t>
  </si>
  <si>
    <t>2022 [n3]</t>
  </si>
  <si>
    <t xml:space="preserve">Total to date </t>
  </si>
  <si>
    <t xml:space="preserve">[n3] Data on HHCRO sub-oligations for 2022 are up to March 2022 only. Data after March are currently unavailable but will published in due course. </t>
  </si>
  <si>
    <t>Percentage of GD Framework Measures</t>
  </si>
  <si>
    <t>Total number of GD Framework measures installed [n7]</t>
  </si>
  <si>
    <t>Chart 9: ECO measures installed by day from 1st January 2022 to 31st December 2022</t>
  </si>
  <si>
    <t>For further information on background and Green Deal and Energy Company Obligation (ECO) policies, please see annex from the following detailed report (March 2023):</t>
  </si>
  <si>
    <t>https://www.gov.uk/government/statistics/household-energy-efficiency-statistics-detailed-report-2022</t>
  </si>
  <si>
    <t xml:space="preserve">• Across Great Britain, it is estimated that 805,000 homes have solid wall insulation, equivalent to nine per cent of all houses with solid walls (Table 8.7). For solid wall properties, it is estimated that 22 per cent of those in Scotland have solid wall insulation, which is a far higher rate than in England (9 per cent) and Wales (7 per cent). </t>
  </si>
  <si>
    <t xml:space="preserve">• The delivery of household energy efficiency measures through government supported schemes was the lowest since 2017. Overall, measure delivery was 55 per cent lower in 2022 compared to 2021. </t>
  </si>
  <si>
    <t xml:space="preserve">• In 2022, around 159,700 measures were installed through ECO in around 61,100 first-time households (Tables 1.1 and 1.2). The number of measures installed through ECO in 2022 was around 59 per cent lower than in 2021. Measures installed through ECO in 2022 accounted for 78 per cent of 2022 measures installed. </t>
  </si>
  <si>
    <t xml:space="preserve">• GHGV and LAD launched in 2020. The majority of GHGV measures were installed in 2021 (98 per cent). To the end of 2022, nearly 49,400 measures were delivered through GHGV in 43,300 households. GHGV accounted for less than one per cent of all measures installed in 2022 (160 measures). To the end of 2022, 49,100 measures were installed in 38,200 households under Phase 1 and Phase 2 of LAD. LAD1 and LA2 accounted for 17 per cents of all measures installed in 2022. (Table 1.1 and 1.2). </t>
  </si>
  <si>
    <t>• Sustainable Warmth brings together LAD3 and HUG1 with delivery commencing in 2022. Under these schemes, 6,900 measures have been installed in 5,200 households. Of all measures installed in 2022, LAD3 and HUG1 accounted for three per cent  (Table 1.1 and 1.2).</t>
  </si>
  <si>
    <t xml:space="preserve">•  SHDF Wave 1 began delivery in March 2022. To the end of 2022, 2,300 measures have been delivered through SHDF in 1,600 households. Of all measures installed in 2022, SHDF accounted for just over one per cent (Table 1.1 and 1.2). </t>
  </si>
  <si>
    <t>• The provisional estimated lifetime carbon savings of measures installed by the end of March 2022, under ECO (including Affordable Warmth), Cashback, GDHIF and GD Plans was up to 60 MtCO2 with provisional estimated lifetime energy savings up to 224,400 GWh (Table 1.4).</t>
  </si>
  <si>
    <t>[n7] Green Deal Framework includes Cashback, Green Deal Finance, Green Deal Home Improvement Fund and Green Deal Communities.</t>
  </si>
  <si>
    <t>This worksheet contains six tables. The data covers from January 2013 to March 2022.</t>
  </si>
  <si>
    <t>The total estimated carbon impact and lifetime savings shown at the end of the table are the maximum estimated levels. The total estimated carbon impact is currently up to 60 MtCO2 with estimated lifetime energy savings up to 224,415 GWh. Please see the Methodology Note for more details.</t>
  </si>
  <si>
    <r>
      <t>Table 1.3: Estimated carbon and energy savings through ECO</t>
    </r>
    <r>
      <rPr>
        <b/>
        <vertAlign val="superscript"/>
        <sz val="22"/>
        <color theme="1"/>
        <rFont val="Arial"/>
        <family val="2"/>
      </rPr>
      <t xml:space="preserve"> </t>
    </r>
    <r>
      <rPr>
        <b/>
        <sz val="22"/>
        <color theme="1"/>
        <rFont val="Arial"/>
        <family val="2"/>
      </rPr>
      <t>and the Green Deal Framework to end March 2022</t>
    </r>
  </si>
  <si>
    <t>Table 1.3a: Estimated carbon and energy savings through ECO CERO and CSCO</t>
  </si>
  <si>
    <t>Table 1.3b: Estimated carbon and energy savings through ECO (Affordable Warmth) [n6]</t>
  </si>
  <si>
    <t xml:space="preserve">For ECO, the tables (T1.3a, T1.3b) are based on the method used to calculate the carbon and energy savings in the sub-obligation. </t>
  </si>
  <si>
    <t>For the Green Deal Framework, the tables (T1.3c, T1.3d, T1.3e) are based on the method used to calculate the carbon and energy savings in the different schemes.</t>
  </si>
  <si>
    <t>For the total, the table (T1.3f) is the sum of the individual ECO and Green Deal Framework tables. However, these totals are the maximum estimated levels. [n7]</t>
  </si>
  <si>
    <t>Table 1.3c: Estimated carbon and energy savings through Cashback</t>
  </si>
  <si>
    <t>Table 1.3d: Estimated carbon and energy savings through Green Deal Home Improvement Fund</t>
  </si>
  <si>
    <t>Table 1.3e: Estimated carbon and energy savings through Green Deal Plans</t>
  </si>
  <si>
    <t>Table 1.3f: Estimated carbon and energy savings in total [n2]</t>
  </si>
  <si>
    <t>Table 1.4: Estimated Annual Energy, Carbon and Bill Savings for Installed Measures through LAD, HUG and GHGV</t>
  </si>
  <si>
    <t>Energy and carbon savings for these schemes are calculated on an annual basis. Savings for ECO up to ECO3 were calculated on a lifetime basis. See T1.3 for estimated lifetime savings under ECO.</t>
  </si>
  <si>
    <t>Table 1.4a: LAD1 Annual Energy, Carbon and Bill Savings</t>
  </si>
  <si>
    <t>Table 1.4b: LAD2 Annual Energy, Carbon and Bill Savings</t>
  </si>
  <si>
    <t>Table 1.4c: LAD3 Annual Energy, Carbon and Bill Savings</t>
  </si>
  <si>
    <t>Table 1.4d: HUG1 Annual Energy, Carbon and Bill Savings</t>
  </si>
  <si>
    <t>Table 1.4e: GHGV Annual Energy, Carbon and Bill Savings</t>
  </si>
  <si>
    <t xml:space="preserve">This spreadsheet contains a selection of data tables to provide an overview of the progression of the Energy Company Obligation (ECO) and Green Deal Framework schemes, as well as other government household energy efficiency schemes. </t>
  </si>
  <si>
    <t>Loft Insulation: Ceiling Level Virgin / Less than or equal to 100mm pre-existing insulation</t>
  </si>
  <si>
    <t>Loft Insulation: Ceiling Level Top-up / / Greater than 100mm pre-existing insulation</t>
  </si>
  <si>
    <t>This worksheet contains one table. The data covers the period January 2013 to March 2022.</t>
  </si>
  <si>
    <t>Q1 2022 [n4]</t>
  </si>
  <si>
    <t>[n4] Data on bill savings after March 2022 are unavailable as the Ofgem ECO4 register is still undergoing development.</t>
  </si>
  <si>
    <t>Table 2.2: Estimated deemed lifetime bill savings for ECO3 measures by installation year (October 2018 to March 2022)</t>
  </si>
  <si>
    <t>This worksheet contains one table. The data covers the period October 2018 to March 2022.</t>
  </si>
  <si>
    <t>Q1 2022 [n8]</t>
  </si>
  <si>
    <t>[n8] Data on bill savings after March 2022 are unavailable as the Ofgem ECO4 register is still undergoing development.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</si>
</sst>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9">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F800]dddd\,\ mmmm\ dd\,\ yyyy"/>
    <numFmt numFmtId="341" formatCode="&quot;£&quot;#,##0.0"/>
    <numFmt numFmtId="342" formatCode="&quot;£&quot;##,##0.0,,&quot;m&quot;"/>
    <numFmt numFmtId="343" formatCode="0.000%"/>
    <numFmt numFmtId="344" formatCode="#,##0_ ;\-#,##0\ "/>
    <numFmt numFmtId="345" formatCode="[$-10409]#,##0.0000;\(#,##0.0000\)"/>
  </numFmts>
  <fonts count="507">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b/>
      <u/>
      <sz val="12"/>
      <color rgb="FF000000"/>
      <name val="Arial"/>
      <family val="2"/>
    </font>
    <font>
      <sz val="12"/>
      <color rgb="FF000000"/>
      <name val="Arial"/>
      <family val="2"/>
    </font>
    <font>
      <sz val="12"/>
      <color rgb="FF3333FF"/>
      <name val="Arial"/>
      <family val="2"/>
    </font>
    <font>
      <sz val="12"/>
      <name val="Ariral"/>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
      <b/>
      <sz val="10"/>
      <color rgb="FF112277"/>
      <name val="Arial"/>
      <family val="2"/>
    </font>
    <font>
      <i/>
      <u/>
      <sz val="10"/>
      <color theme="10"/>
      <name val="Arial"/>
      <family val="2"/>
    </font>
    <font>
      <b/>
      <i/>
      <sz val="12"/>
      <name val="Arial"/>
      <family val="2"/>
    </font>
    <font>
      <sz val="14"/>
      <color theme="1"/>
      <name val="Arial"/>
      <family val="2"/>
    </font>
    <font>
      <sz val="14"/>
      <name val="Arial"/>
      <family val="2"/>
    </font>
    <font>
      <i/>
      <sz val="14"/>
      <name val="Arial"/>
      <family val="2"/>
    </font>
    <font>
      <sz val="12"/>
      <color rgb="FFFF0000"/>
      <name val="Ariral"/>
    </font>
    <font>
      <sz val="10"/>
      <color theme="10"/>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rgb="FFFFFFFF"/>
        <bgColor rgb="FF000000"/>
      </patternFill>
    </fill>
  </fills>
  <borders count="16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auto="1"/>
      </left>
      <right style="thin">
        <color indexed="64"/>
      </right>
      <top/>
      <bottom/>
      <diagonal/>
    </border>
    <border>
      <left style="thin">
        <color auto="1"/>
      </left>
      <right/>
      <top/>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style="thin">
        <color indexed="64"/>
      </right>
      <top style="thin">
        <color indexed="64"/>
      </top>
      <bottom/>
      <diagonal/>
    </border>
    <border>
      <left/>
      <right/>
      <top/>
      <bottom style="double">
        <color auto="1"/>
      </bottom>
      <diagonal/>
    </border>
    <border>
      <left/>
      <right style="double">
        <color indexed="64"/>
      </right>
      <top/>
      <bottom/>
      <diagonal/>
    </border>
    <border>
      <left/>
      <right/>
      <top style="thin">
        <color indexed="64"/>
      </top>
      <bottom style="thin">
        <color auto="1"/>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style="thin">
        <color indexed="8"/>
      </right>
      <top style="thin">
        <color indexed="8"/>
      </top>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right/>
      <top style="thin">
        <color indexed="20"/>
      </top>
      <bottom style="thin">
        <color indexed="20"/>
      </bottom>
      <diagonal/>
    </border>
    <border>
      <left/>
      <right/>
      <top style="thin">
        <color indexed="62"/>
      </top>
      <bottom style="double">
        <color indexed="62"/>
      </bottom>
      <diagonal/>
    </border>
    <border>
      <left/>
      <right/>
      <top/>
      <bottom style="double">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right style="thin">
        <color indexed="8"/>
      </right>
      <top style="thin">
        <color indexed="8"/>
      </top>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right/>
      <top style="thin">
        <color indexed="20"/>
      </top>
      <bottom style="thin">
        <color indexed="2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indexed="64"/>
      </top>
      <bottom/>
      <diagonal/>
    </border>
    <border>
      <left/>
      <right/>
      <top style="thin">
        <color indexed="64"/>
      </top>
      <bottom style="thin">
        <color indexed="64"/>
      </bottom>
      <diagonal/>
    </border>
    <border>
      <left/>
      <right style="thin">
        <color indexed="64"/>
      </right>
      <top style="thin">
        <color indexed="64"/>
      </top>
      <bottom style="thin">
        <color auto="1"/>
      </bottom>
      <diagonal/>
    </border>
    <border>
      <left/>
      <right/>
      <top style="thin">
        <color indexed="64"/>
      </top>
      <bottom/>
      <diagonal/>
    </border>
    <border>
      <left/>
      <right/>
      <top/>
      <bottom style="double">
        <color auto="1"/>
      </bottom>
      <diagonal/>
    </border>
    <border>
      <left style="thin">
        <color indexed="64"/>
      </left>
      <right/>
      <top style="thin">
        <color indexed="64"/>
      </top>
      <bottom style="thin">
        <color auto="1"/>
      </bottom>
      <diagonal/>
    </border>
    <border>
      <left/>
      <right/>
      <top/>
      <bottom style="thin">
        <color rgb="FF000000"/>
      </bottom>
      <diagonal/>
    </border>
  </borders>
  <cellStyleXfs count="26570">
    <xf numFmtId="164" fontId="0" fillId="0" borderId="0"/>
    <xf numFmtId="43" fontId="163" fillId="0" borderId="0" applyFont="0" applyFill="0" applyBorder="0" applyAlignment="0" applyProtection="0"/>
    <xf numFmtId="164" fontId="183" fillId="0" borderId="0" applyNumberFormat="0" applyFill="0" applyBorder="0" applyAlignment="0" applyProtection="0">
      <alignment vertical="top"/>
      <protection locked="0"/>
    </xf>
    <xf numFmtId="43" fontId="180" fillId="0" borderId="0" applyFont="0" applyFill="0" applyBorder="0" applyAlignment="0" applyProtection="0"/>
    <xf numFmtId="164" fontId="180" fillId="0" borderId="0"/>
    <xf numFmtId="164" fontId="180" fillId="0" borderId="0"/>
    <xf numFmtId="164" fontId="180" fillId="0" borderId="0"/>
    <xf numFmtId="164" fontId="180" fillId="0" borderId="0"/>
    <xf numFmtId="164" fontId="180" fillId="0" borderId="0"/>
    <xf numFmtId="164" fontId="180" fillId="0" borderId="0"/>
    <xf numFmtId="164" fontId="180" fillId="0" borderId="0"/>
    <xf numFmtId="164" fontId="180" fillId="0" borderId="0"/>
    <xf numFmtId="164" fontId="180" fillId="0" borderId="0"/>
    <xf numFmtId="164" fontId="180" fillId="0" borderId="0"/>
    <xf numFmtId="164" fontId="180" fillId="0" borderId="0"/>
    <xf numFmtId="164" fontId="180" fillId="0" borderId="0"/>
    <xf numFmtId="164" fontId="180" fillId="0" borderId="0"/>
    <xf numFmtId="164" fontId="180" fillId="0" borderId="0"/>
    <xf numFmtId="164" fontId="180" fillId="0" borderId="0"/>
    <xf numFmtId="0" fontId="162" fillId="0" borderId="0"/>
    <xf numFmtId="0" fontId="162" fillId="0" borderId="0"/>
    <xf numFmtId="164" fontId="180" fillId="0" borderId="0"/>
    <xf numFmtId="164" fontId="180" fillId="0" borderId="0"/>
    <xf numFmtId="164" fontId="180" fillId="0" borderId="0"/>
    <xf numFmtId="164" fontId="180" fillId="0" borderId="0"/>
    <xf numFmtId="164" fontId="180" fillId="0" borderId="0"/>
    <xf numFmtId="164" fontId="180" fillId="0" borderId="0"/>
    <xf numFmtId="164" fontId="180" fillId="0" borderId="0"/>
    <xf numFmtId="9" fontId="180" fillId="0" borderId="0" applyFont="0" applyFill="0" applyBorder="0" applyAlignment="0" applyProtection="0"/>
    <xf numFmtId="176" fontId="187" fillId="0" borderId="0"/>
    <xf numFmtId="176" fontId="187" fillId="0" borderId="0"/>
    <xf numFmtId="177" fontId="194" fillId="0" borderId="0" applyFont="0" applyFill="0" applyBorder="0" applyAlignment="0" applyProtection="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6" fillId="34" borderId="13">
      <alignment horizontal="center"/>
      <protection locked="0"/>
    </xf>
    <xf numFmtId="178" fontId="197" fillId="0" borderId="0" applyFont="0" applyFill="0" applyBorder="0" applyAlignment="0" applyProtection="0">
      <protection locked="0"/>
    </xf>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35" borderId="0"/>
    <xf numFmtId="176" fontId="187" fillId="35" borderId="0"/>
    <xf numFmtId="176" fontId="187" fillId="35" borderId="0"/>
    <xf numFmtId="176" fontId="187" fillId="0" borderId="0"/>
    <xf numFmtId="176" fontId="187" fillId="0" borderId="0"/>
    <xf numFmtId="10" fontId="198" fillId="0" borderId="0"/>
    <xf numFmtId="10" fontId="198" fillId="0" borderId="0"/>
    <xf numFmtId="10" fontId="198" fillId="0" borderId="0"/>
    <xf numFmtId="10" fontId="198" fillId="0" borderId="0"/>
    <xf numFmtId="176" fontId="187" fillId="0" borderId="0"/>
    <xf numFmtId="176" fontId="187" fillId="35" borderId="0"/>
    <xf numFmtId="176" fontId="187" fillId="35" borderId="0"/>
    <xf numFmtId="176" fontId="187" fillId="35" borderId="0"/>
    <xf numFmtId="176" fontId="199" fillId="0" borderId="0"/>
    <xf numFmtId="176" fontId="187" fillId="0" borderId="0"/>
    <xf numFmtId="176" fontId="187" fillId="0" borderId="0"/>
    <xf numFmtId="176" fontId="187" fillId="0" borderId="0"/>
    <xf numFmtId="176" fontId="187" fillId="0" borderId="0"/>
    <xf numFmtId="176" fontId="187" fillId="0" borderId="0"/>
    <xf numFmtId="10" fontId="198" fillId="0" borderId="0"/>
    <xf numFmtId="176" fontId="187" fillId="0" borderId="0"/>
    <xf numFmtId="176" fontId="187" fillId="0" borderId="0"/>
    <xf numFmtId="176" fontId="187" fillId="0" borderId="0"/>
    <xf numFmtId="176" fontId="199" fillId="0" borderId="0"/>
    <xf numFmtId="176" fontId="187" fillId="0" borderId="0"/>
    <xf numFmtId="176" fontId="187" fillId="0" borderId="0"/>
    <xf numFmtId="176" fontId="187" fillId="0" borderId="0"/>
    <xf numFmtId="10" fontId="198" fillId="0" borderId="0"/>
    <xf numFmtId="176" fontId="187" fillId="0" borderId="0"/>
    <xf numFmtId="176" fontId="187" fillId="0" borderId="0"/>
    <xf numFmtId="9" fontId="199" fillId="0" borderId="0"/>
    <xf numFmtId="176" fontId="199" fillId="0" borderId="0"/>
    <xf numFmtId="10" fontId="199" fillId="0" borderId="0"/>
    <xf numFmtId="176" fontId="200" fillId="0" borderId="0">
      <alignment vertical="top"/>
    </xf>
    <xf numFmtId="179" fontId="187" fillId="0" borderId="0" applyFont="0" applyFill="0" applyBorder="0" applyAlignment="0" applyProtection="0"/>
    <xf numFmtId="180" fontId="201" fillId="0" borderId="0" applyFont="0" applyFill="0" applyBorder="0" applyAlignment="0" applyProtection="0"/>
    <xf numFmtId="179" fontId="187" fillId="0" borderId="0" applyFont="0" applyFill="0" applyBorder="0" applyAlignment="0" applyProtection="0"/>
    <xf numFmtId="179" fontId="187" fillId="0" borderId="0" applyFont="0" applyFill="0" applyBorder="0" applyAlignment="0" applyProtection="0"/>
    <xf numFmtId="179" fontId="187" fillId="0" borderId="0" applyFont="0" applyFill="0" applyBorder="0" applyAlignment="0" applyProtection="0"/>
    <xf numFmtId="179" fontId="187" fillId="0" borderId="0" applyFont="0" applyFill="0" applyBorder="0" applyAlignment="0" applyProtection="0"/>
    <xf numFmtId="181" fontId="201" fillId="0" borderId="0" applyFont="0" applyFill="0" applyBorder="0" applyAlignment="0" applyProtection="0"/>
    <xf numFmtId="179" fontId="187" fillId="0" borderId="0" applyFont="0" applyFill="0" applyBorder="0" applyAlignment="0" applyProtection="0"/>
    <xf numFmtId="179" fontId="187" fillId="0" borderId="0" applyFont="0" applyFill="0" applyBorder="0" applyAlignment="0" applyProtection="0"/>
    <xf numFmtId="179" fontId="187" fillId="0" borderId="0" applyFont="0" applyFill="0" applyBorder="0" applyAlignment="0" applyProtection="0"/>
    <xf numFmtId="176" fontId="187" fillId="0" borderId="0" applyFont="0" applyFill="0" applyBorder="0" applyAlignment="0" applyProtection="0"/>
    <xf numFmtId="39" fontId="187" fillId="0" borderId="0" applyFont="0" applyFill="0" applyBorder="0" applyAlignment="0" applyProtection="0"/>
    <xf numFmtId="39" fontId="187" fillId="0" borderId="0" applyFont="0" applyFill="0" applyBorder="0" applyAlignment="0" applyProtection="0"/>
    <xf numFmtId="176" fontId="187" fillId="0" borderId="0" applyFont="0" applyFill="0" applyBorder="0" applyAlignment="0" applyProtection="0"/>
    <xf numFmtId="176" fontId="187" fillId="0" borderId="0"/>
    <xf numFmtId="176" fontId="187" fillId="0" borderId="0" applyFont="0" applyFill="0" applyBorder="0" applyAlignment="0" applyProtection="0"/>
    <xf numFmtId="182" fontId="201" fillId="0" borderId="0" applyFont="0" applyFill="0" applyBorder="0" applyAlignment="0" applyProtection="0"/>
    <xf numFmtId="183" fontId="201" fillId="0" borderId="0" applyFont="0" applyFill="0" applyBorder="0" applyAlignment="0" applyProtection="0"/>
    <xf numFmtId="176" fontId="187" fillId="0" borderId="0"/>
    <xf numFmtId="176" fontId="187" fillId="0" borderId="0"/>
    <xf numFmtId="0" fontId="187" fillId="0" borderId="0"/>
    <xf numFmtId="0" fontId="187" fillId="0" borderId="0"/>
    <xf numFmtId="0" fontId="187" fillId="0" borderId="0"/>
    <xf numFmtId="0" fontId="187" fillId="0" borderId="0"/>
    <xf numFmtId="184" fontId="187" fillId="0" borderId="0"/>
    <xf numFmtId="176" fontId="187" fillId="0" borderId="0"/>
    <xf numFmtId="185" fontId="187" fillId="0" borderId="0" applyFont="0" applyFill="0" applyBorder="0" applyAlignment="0" applyProtection="0"/>
    <xf numFmtId="185" fontId="187" fillId="0" borderId="0" applyFont="0" applyFill="0" applyBorder="0" applyAlignment="0" applyProtection="0"/>
    <xf numFmtId="185" fontId="187" fillId="0" borderId="0" applyFont="0" applyFill="0" applyBorder="0" applyAlignment="0" applyProtection="0"/>
    <xf numFmtId="186" fontId="187" fillId="0" borderId="0" applyFont="0" applyFill="0" applyBorder="0" applyAlignment="0" applyProtection="0"/>
    <xf numFmtId="186" fontId="187" fillId="0" borderId="0" applyFont="0" applyFill="0" applyBorder="0" applyAlignment="0" applyProtection="0"/>
    <xf numFmtId="186" fontId="187" fillId="0" borderId="0" applyFon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87" fontId="187" fillId="0" borderId="0">
      <alignment horizontal="left" wrapText="1"/>
    </xf>
    <xf numFmtId="176" fontId="191" fillId="0" borderId="0">
      <alignment vertical="top"/>
    </xf>
    <xf numFmtId="176" fontId="191" fillId="0" borderId="0">
      <alignment vertical="top"/>
    </xf>
    <xf numFmtId="176" fontId="191" fillId="0" borderId="0">
      <alignment vertical="top"/>
    </xf>
    <xf numFmtId="176" fontId="191" fillId="0" borderId="0">
      <alignment vertical="top"/>
    </xf>
    <xf numFmtId="176" fontId="191" fillId="0" borderId="0">
      <alignment vertical="top"/>
    </xf>
    <xf numFmtId="187" fontId="187" fillId="0" borderId="0">
      <alignment horizontal="left" wrapText="1"/>
    </xf>
    <xf numFmtId="176" fontId="187" fillId="0" borderId="0"/>
    <xf numFmtId="176" fontId="187" fillId="0" borderId="0" applyNumberFormat="0" applyFill="0" applyBorder="0" applyAlignment="0" applyProtection="0"/>
    <xf numFmtId="176" fontId="187" fillId="0" borderId="0" applyNumberFormat="0" applyFill="0" applyBorder="0" applyAlignment="0" applyProtection="0"/>
    <xf numFmtId="187" fontId="187" fillId="0" borderId="0">
      <alignment horizontal="left" wrapText="1"/>
    </xf>
    <xf numFmtId="176" fontId="202"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202"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95"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99"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87"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203" fillId="0" borderId="0"/>
    <xf numFmtId="176" fontId="203" fillId="0" borderId="0"/>
    <xf numFmtId="176" fontId="203" fillId="0" borderId="0"/>
    <xf numFmtId="176" fontId="203" fillId="0" borderId="0"/>
    <xf numFmtId="176" fontId="187" fillId="0" borderId="0" applyNumberFormat="0" applyFill="0" applyBorder="0" applyAlignment="0" applyProtection="0"/>
    <xf numFmtId="176" fontId="202"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87" fillId="0" borderId="0"/>
    <xf numFmtId="176" fontId="202" fillId="0" borderId="0" applyNumberFormat="0" applyFill="0" applyBorder="0" applyAlignment="0" applyProtection="0"/>
    <xf numFmtId="176" fontId="202" fillId="0" borderId="0" applyNumberFormat="0" applyFill="0" applyBorder="0" applyAlignment="0" applyProtection="0"/>
    <xf numFmtId="176" fontId="195" fillId="0" borderId="0"/>
    <xf numFmtId="176" fontId="195" fillId="0" borderId="0"/>
    <xf numFmtId="176" fontId="195" fillId="0" borderId="0"/>
    <xf numFmtId="176" fontId="195" fillId="0" borderId="0"/>
    <xf numFmtId="176" fontId="195" fillId="0" borderId="0"/>
    <xf numFmtId="176" fontId="187" fillId="0" borderId="0"/>
    <xf numFmtId="176" fontId="187" fillId="0" borderId="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87" fillId="0" borderId="0"/>
    <xf numFmtId="176" fontId="187" fillId="0" borderId="0"/>
    <xf numFmtId="176" fontId="203" fillId="0" borderId="0"/>
    <xf numFmtId="176" fontId="203" fillId="0" borderId="0"/>
    <xf numFmtId="176" fontId="203" fillId="0" borderId="0"/>
    <xf numFmtId="176" fontId="187" fillId="0" borderId="0" applyNumberFormat="0" applyFill="0" applyBorder="0" applyAlignment="0" applyProtection="0"/>
    <xf numFmtId="176" fontId="203" fillId="0" borderId="0"/>
    <xf numFmtId="176" fontId="203" fillId="0" borderId="0"/>
    <xf numFmtId="176" fontId="203" fillId="0" borderId="0"/>
    <xf numFmtId="176" fontId="203"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xf numFmtId="176" fontId="204"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95" fillId="0" borderId="0"/>
    <xf numFmtId="176" fontId="187" fillId="0" borderId="0"/>
    <xf numFmtId="176" fontId="187" fillId="0" borderId="0" applyNumberFormat="0" applyFill="0" applyBorder="0" applyAlignment="0" applyProtection="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87" fillId="0" borderId="0" applyNumberFormat="0" applyFill="0" applyBorder="0" applyAlignment="0" applyProtection="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91" fillId="0" borderId="0">
      <alignment vertical="top"/>
    </xf>
    <xf numFmtId="176" fontId="191" fillId="0" borderId="0">
      <alignment vertical="top"/>
    </xf>
    <xf numFmtId="176" fontId="191" fillId="0" borderId="0">
      <alignment vertical="top"/>
    </xf>
    <xf numFmtId="176" fontId="199"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87"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87" fillId="0" borderId="0"/>
    <xf numFmtId="176" fontId="199" fillId="0" borderId="0"/>
    <xf numFmtId="176" fontId="199" fillId="0" borderId="0"/>
    <xf numFmtId="176" fontId="199" fillId="0" borderId="0"/>
    <xf numFmtId="176" fontId="199" fillId="0" borderId="0"/>
    <xf numFmtId="176" fontId="187" fillId="0" borderId="0" applyNumberFormat="0" applyFill="0" applyBorder="0" applyAlignment="0" applyProtection="0"/>
    <xf numFmtId="176" fontId="191" fillId="0" borderId="0">
      <alignment vertical="top"/>
    </xf>
    <xf numFmtId="176" fontId="203" fillId="0" borderId="0"/>
    <xf numFmtId="188" fontId="187" fillId="0" borderId="0" applyFont="0" applyFill="0" applyBorder="0" applyAlignment="0" applyProtection="0"/>
    <xf numFmtId="189" fontId="187" fillId="0" borderId="0" applyFont="0" applyFill="0" applyBorder="0" applyAlignment="0" applyProtection="0"/>
    <xf numFmtId="190" fontId="187" fillId="0" borderId="0" applyFont="0" applyFill="0" applyBorder="0" applyAlignment="0" applyProtection="0"/>
    <xf numFmtId="191" fontId="187" fillId="0" borderId="0" applyFont="0" applyFill="0" applyBorder="0" applyAlignment="0" applyProtection="0"/>
    <xf numFmtId="192" fontId="187" fillId="0" borderId="0" applyFont="0" applyFill="0" applyBorder="0" applyAlignment="0" applyProtection="0"/>
    <xf numFmtId="188" fontId="187" fillId="0" borderId="0" applyFont="0" applyFill="0" applyBorder="0" applyAlignment="0" applyProtection="0"/>
    <xf numFmtId="176" fontId="202"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95" fillId="0" borderId="0"/>
    <xf numFmtId="176" fontId="195" fillId="0" borderId="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93" fontId="187" fillId="0" borderId="0" applyFont="0" applyFill="0" applyBorder="0" applyAlignment="0" applyProtection="0"/>
    <xf numFmtId="176" fontId="187" fillId="0" borderId="0" applyFont="0" applyFill="0" applyBorder="0" applyAlignment="0" applyProtection="0"/>
    <xf numFmtId="194" fontId="187" fillId="0" borderId="0" applyFont="0" applyFill="0" applyBorder="0" applyAlignment="0" applyProtection="0"/>
    <xf numFmtId="195" fontId="187" fillId="0" borderId="0" applyFont="0" applyFill="0" applyBorder="0" applyAlignment="0" applyProtection="0"/>
    <xf numFmtId="196" fontId="187" fillId="0" borderId="0" applyFont="0" applyFill="0" applyBorder="0" applyAlignment="0" applyProtection="0"/>
    <xf numFmtId="197"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95" fontId="187" fillId="0" borderId="0" applyFont="0" applyFill="0" applyBorder="0" applyAlignment="0" applyProtection="0"/>
    <xf numFmtId="196" fontId="187" fillId="0" borderId="0" applyFont="0" applyFill="0" applyBorder="0" applyAlignment="0" applyProtection="0"/>
    <xf numFmtId="197" fontId="187" fillId="0" borderId="0" applyFont="0" applyFill="0" applyBorder="0" applyAlignment="0" applyProtection="0"/>
    <xf numFmtId="194" fontId="187" fillId="0" borderId="0" applyFont="0" applyFill="0" applyBorder="0" applyAlignment="0" applyProtection="0"/>
    <xf numFmtId="193" fontId="187" fillId="0" borderId="0" applyFont="0" applyFill="0" applyBorder="0" applyAlignment="0" applyProtection="0"/>
    <xf numFmtId="193" fontId="187" fillId="0" borderId="0" applyFont="0" applyFill="0" applyBorder="0" applyAlignment="0" applyProtection="0"/>
    <xf numFmtId="193" fontId="187" fillId="0" borderId="0" applyFont="0" applyFill="0" applyBorder="0" applyAlignment="0" applyProtection="0"/>
    <xf numFmtId="194" fontId="205" fillId="0" borderId="0" applyFont="0" applyFill="0" applyBorder="0" applyAlignment="0" applyProtection="0"/>
    <xf numFmtId="194" fontId="205" fillId="0" borderId="0" applyFont="0" applyFill="0" applyBorder="0" applyAlignment="0" applyProtection="0"/>
    <xf numFmtId="194"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94" fontId="187" fillId="0" borderId="0" applyFont="0" applyFill="0" applyBorder="0" applyAlignment="0" applyProtection="0"/>
    <xf numFmtId="198" fontId="187" fillId="0" borderId="0" applyFont="0" applyFill="0" applyBorder="0" applyAlignment="0" applyProtection="0"/>
    <xf numFmtId="193" fontId="187" fillId="0" borderId="0" applyFont="0" applyFill="0" applyBorder="0" applyAlignment="0" applyProtection="0"/>
    <xf numFmtId="193" fontId="187" fillId="0" borderId="0" applyFont="0" applyFill="0" applyBorder="0" applyAlignment="0" applyProtection="0"/>
    <xf numFmtId="194"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94" fontId="187" fillId="0" borderId="0" applyFont="0" applyFill="0" applyBorder="0" applyAlignment="0" applyProtection="0"/>
    <xf numFmtId="194" fontId="181" fillId="0" borderId="0" applyFont="0" applyFill="0" applyBorder="0" applyAlignment="0" applyProtection="0"/>
    <xf numFmtId="194" fontId="181" fillId="0" borderId="0" applyFont="0" applyFill="0" applyBorder="0" applyAlignment="0" applyProtection="0"/>
    <xf numFmtId="194" fontId="181" fillId="0" borderId="0" applyFont="0" applyFill="0" applyBorder="0" applyAlignment="0" applyProtection="0"/>
    <xf numFmtId="194" fontId="181" fillId="0" borderId="0" applyFont="0" applyFill="0" applyBorder="0" applyAlignment="0" applyProtection="0"/>
    <xf numFmtId="194"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94" fontId="187" fillId="0" borderId="0" applyFont="0" applyFill="0" applyBorder="0" applyAlignment="0" applyProtection="0"/>
    <xf numFmtId="190" fontId="187" fillId="0" borderId="0" applyFont="0" applyFill="0" applyBorder="0" applyAlignment="0" applyProtection="0"/>
    <xf numFmtId="39" fontId="187" fillId="0" borderId="0" applyFont="0" applyFill="0" applyBorder="0" applyAlignment="0" applyProtection="0"/>
    <xf numFmtId="185" fontId="187" fillId="0" borderId="0" applyFont="0" applyFill="0" applyBorder="0" applyAlignment="0" applyProtection="0"/>
    <xf numFmtId="190" fontId="187" fillId="0" borderId="0" applyFont="0" applyFill="0" applyBorder="0" applyAlignment="0" applyProtection="0"/>
    <xf numFmtId="190" fontId="187" fillId="0" borderId="0" applyFon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91" fillId="0" borderId="0">
      <alignment vertical="top"/>
    </xf>
    <xf numFmtId="176" fontId="191" fillId="0" borderId="0">
      <alignment vertical="top"/>
    </xf>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99" fillId="0" borderId="0"/>
    <xf numFmtId="176" fontId="187" fillId="0" borderId="0"/>
    <xf numFmtId="176" fontId="187" fillId="0" borderId="0"/>
    <xf numFmtId="176" fontId="187" fillId="0" borderId="0"/>
    <xf numFmtId="187" fontId="187" fillId="0" borderId="0">
      <alignment horizontal="left" wrapText="1"/>
    </xf>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84" fontId="206" fillId="0" borderId="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98" fontId="187" fillId="0" borderId="0" applyFont="0" applyFill="0" applyBorder="0" applyAlignment="0" applyProtection="0"/>
    <xf numFmtId="198" fontId="187" fillId="0" borderId="0" applyFont="0" applyFill="0" applyBorder="0" applyAlignment="0" applyProtection="0"/>
    <xf numFmtId="198" fontId="187" fillId="0" borderId="0" applyFon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87"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87"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202" fillId="0" borderId="0" applyNumberFormat="0" applyFill="0" applyBorder="0" applyAlignment="0" applyProtection="0"/>
    <xf numFmtId="176" fontId="202" fillId="0" borderId="0" applyNumberFormat="0" applyFill="0" applyBorder="0" applyAlignment="0" applyProtection="0"/>
    <xf numFmtId="176" fontId="199" fillId="0" borderId="0"/>
    <xf numFmtId="176" fontId="195"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18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18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18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18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18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187" fillId="0" borderId="0" applyNumberFormat="0" applyFill="0" applyBorder="0" applyAlignment="0" applyProtection="0"/>
    <xf numFmtId="176" fontId="207" fillId="0" borderId="0" applyNumberFormat="0" applyFill="0" applyBorder="0" applyAlignment="0" applyProtection="0"/>
    <xf numFmtId="176" fontId="18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18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18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18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18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18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18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18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18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18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18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187" fillId="0" borderId="0" applyNumberFormat="0" applyFill="0" applyBorder="0" applyAlignment="0" applyProtection="0"/>
    <xf numFmtId="176" fontId="20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36" borderId="0" applyNumberFormat="0" applyFont="0" applyAlignment="0" applyProtection="0"/>
    <xf numFmtId="176" fontId="187" fillId="0" borderId="0" applyNumberFormat="0" applyFill="0" applyBorder="0" applyAlignment="0" applyProtection="0"/>
    <xf numFmtId="176" fontId="187" fillId="0" borderId="0"/>
    <xf numFmtId="176" fontId="187" fillId="0" borderId="0" applyNumberFormat="0" applyFill="0" applyBorder="0" applyAlignment="0" applyProtection="0"/>
    <xf numFmtId="176" fontId="202" fillId="0" borderId="0" applyNumberFormat="0" applyFill="0" applyBorder="0" applyAlignment="0" applyProtection="0"/>
    <xf numFmtId="176" fontId="191" fillId="0" borderId="0">
      <alignment vertical="top"/>
    </xf>
    <xf numFmtId="176" fontId="187" fillId="0" borderId="0"/>
    <xf numFmtId="176" fontId="202" fillId="0" borderId="0" applyNumberFormat="0" applyFill="0" applyBorder="0" applyAlignment="0" applyProtection="0"/>
    <xf numFmtId="176" fontId="199" fillId="0" borderId="0"/>
    <xf numFmtId="182" fontId="187" fillId="0" borderId="0" applyFont="0" applyFill="0" applyBorder="0" applyAlignment="0" applyProtection="0"/>
    <xf numFmtId="182" fontId="187" fillId="0" borderId="0" applyFont="0" applyFill="0" applyBorder="0" applyAlignment="0" applyProtection="0"/>
    <xf numFmtId="176" fontId="199" fillId="0" borderId="0"/>
    <xf numFmtId="176" fontId="187" fillId="0" borderId="0" applyNumberFormat="0" applyFill="0" applyBorder="0" applyAlignment="0" applyProtection="0"/>
    <xf numFmtId="176" fontId="203"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84" fontId="206"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87" fillId="0" borderId="0" applyNumberFormat="0" applyFill="0" applyBorder="0" applyAlignment="0" applyProtection="0"/>
    <xf numFmtId="176" fontId="203" fillId="0" borderId="0"/>
    <xf numFmtId="176" fontId="203" fillId="0" borderId="0"/>
    <xf numFmtId="176" fontId="203" fillId="0" borderId="0"/>
    <xf numFmtId="176" fontId="187" fillId="0" borderId="0" applyNumberFormat="0" applyFill="0" applyBorder="0" applyAlignment="0" applyProtection="0"/>
    <xf numFmtId="176" fontId="203" fillId="0" borderId="0"/>
    <xf numFmtId="176" fontId="195"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208" fillId="37" borderId="0" applyNumberFormat="0" applyBorder="0" applyProtection="0">
      <alignment horizontal="centerContinuous" vertical="center"/>
    </xf>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209" fillId="0" borderId="14" applyNumberFormat="0" applyFill="0" applyAlignment="0" applyProtection="0"/>
    <xf numFmtId="176" fontId="209" fillId="0" borderId="14" applyNumberFormat="0" applyFill="0" applyAlignment="0" applyProtection="0"/>
    <xf numFmtId="176" fontId="209" fillId="0" borderId="14" applyNumberFormat="0" applyFill="0" applyAlignment="0" applyProtection="0"/>
    <xf numFmtId="176" fontId="209" fillId="0" borderId="14" applyNumberFormat="0" applyFill="0" applyAlignment="0" applyProtection="0"/>
    <xf numFmtId="3" fontId="210" fillId="0" borderId="15" applyBorder="0">
      <alignment vertical="center"/>
    </xf>
    <xf numFmtId="176" fontId="208" fillId="37" borderId="0" applyNumberFormat="0" applyBorder="0" applyProtection="0">
      <alignment horizontal="centerContinuous" vertical="center"/>
    </xf>
    <xf numFmtId="176" fontId="208" fillId="37" borderId="0" applyNumberFormat="0" applyBorder="0" applyProtection="0">
      <alignment horizontal="centerContinuous" vertical="center"/>
    </xf>
    <xf numFmtId="176" fontId="208" fillId="37" borderId="0" applyNumberFormat="0" applyBorder="0" applyProtection="0">
      <alignment horizontal="centerContinuous" vertical="center"/>
    </xf>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xf numFmtId="199" fontId="187" fillId="0" borderId="0" applyFont="0" applyFill="0" applyBorder="0" applyAlignment="0" applyProtection="0"/>
    <xf numFmtId="176" fontId="187" fillId="0" borderId="0" applyFont="0" applyFill="0" applyBorder="0" applyAlignment="0" applyProtection="0"/>
    <xf numFmtId="193" fontId="187" fillId="0" borderId="0" applyFont="0" applyFill="0" applyBorder="0" applyAlignment="0" applyProtection="0"/>
    <xf numFmtId="199" fontId="187" fillId="0" borderId="0" applyFont="0" applyFill="0" applyBorder="0" applyAlignment="0" applyProtection="0"/>
    <xf numFmtId="199" fontId="187" fillId="0" borderId="0" applyFont="0" applyFill="0" applyBorder="0" applyAlignment="0" applyProtection="0"/>
    <xf numFmtId="200" fontId="187" fillId="0" borderId="0" applyFont="0" applyFill="0" applyBorder="0" applyProtection="0">
      <alignment horizontal="right"/>
    </xf>
    <xf numFmtId="176" fontId="187" fillId="0" borderId="0" applyFont="0" applyFill="0" applyBorder="0" applyAlignment="0" applyProtection="0"/>
    <xf numFmtId="176" fontId="187" fillId="0" borderId="0" applyFont="0" applyFill="0" applyBorder="0" applyProtection="0">
      <alignment horizontal="right"/>
    </xf>
    <xf numFmtId="200" fontId="187" fillId="0" borderId="0" applyFont="0" applyFill="0" applyBorder="0" applyProtection="0">
      <alignment horizontal="right"/>
    </xf>
    <xf numFmtId="200" fontId="187" fillId="0" borderId="0" applyFont="0" applyFill="0" applyBorder="0" applyProtection="0">
      <alignment horizontal="right"/>
    </xf>
    <xf numFmtId="201" fontId="187" fillId="0" borderId="0" applyFont="0" applyFill="0" applyBorder="0" applyProtection="0">
      <alignment horizontal="right"/>
    </xf>
    <xf numFmtId="201" fontId="187" fillId="0" borderId="0" applyFont="0" applyFill="0" applyBorder="0" applyProtection="0">
      <alignment horizontal="right"/>
    </xf>
    <xf numFmtId="201" fontId="187" fillId="0" borderId="0" applyFont="0" applyFill="0" applyBorder="0" applyProtection="0">
      <alignment horizontal="right"/>
    </xf>
    <xf numFmtId="176" fontId="187" fillId="0" borderId="0" applyFont="0" applyFill="0" applyBorder="0" applyProtection="0">
      <alignment horizontal="right"/>
    </xf>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xf numFmtId="176" fontId="187" fillId="0" borderId="0"/>
    <xf numFmtId="176" fontId="187" fillId="0" borderId="0"/>
    <xf numFmtId="176" fontId="187"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87"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202" fontId="187" fillId="0" borderId="0" applyFont="0" applyFill="0" applyBorder="0" applyAlignment="0" applyProtection="0"/>
    <xf numFmtId="202"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87" fontId="187" fillId="0" borderId="0">
      <alignment horizontal="left" wrapText="1"/>
    </xf>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87" fontId="187" fillId="0" borderId="0">
      <alignment horizontal="left" wrapText="1"/>
    </xf>
    <xf numFmtId="187" fontId="187" fillId="0" borderId="0">
      <alignment horizontal="left" wrapText="1"/>
    </xf>
    <xf numFmtId="187" fontId="187" fillId="0" borderId="0">
      <alignment horizontal="left" wrapText="1"/>
    </xf>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87" fillId="0" borderId="0"/>
    <xf numFmtId="176" fontId="187" fillId="0" borderId="0"/>
    <xf numFmtId="176" fontId="187" fillId="0" borderId="0"/>
    <xf numFmtId="187" fontId="187" fillId="0" borderId="0">
      <alignment horizontal="left" wrapText="1"/>
    </xf>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87" fontId="187" fillId="0" borderId="0">
      <alignment horizontal="left" wrapText="1"/>
    </xf>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195" fillId="0" borderId="0"/>
    <xf numFmtId="176" fontId="211" fillId="0" borderId="0" applyNumberFormat="0" applyFill="0" applyBorder="0" applyProtection="0">
      <alignment vertical="top"/>
    </xf>
    <xf numFmtId="176" fontId="211" fillId="0" borderId="0" applyNumberFormat="0" applyFill="0" applyBorder="0" applyProtection="0">
      <alignment vertical="top"/>
    </xf>
    <xf numFmtId="176" fontId="187" fillId="0" borderId="0" applyNumberFormat="0" applyFill="0" applyBorder="0" applyProtection="0">
      <alignment vertical="top"/>
    </xf>
    <xf numFmtId="176" fontId="211" fillId="0" borderId="0" applyNumberFormat="0" applyFill="0" applyBorder="0" applyProtection="0">
      <alignment vertical="top"/>
    </xf>
    <xf numFmtId="176" fontId="211" fillId="0" borderId="0" applyNumberFormat="0" applyFill="0" applyBorder="0" applyProtection="0">
      <alignment vertical="top"/>
    </xf>
    <xf numFmtId="176" fontId="187" fillId="0" borderId="0" applyNumberFormat="0" applyFill="0" applyBorder="0" applyProtection="0">
      <alignment vertical="top"/>
    </xf>
    <xf numFmtId="176" fontId="211" fillId="0" borderId="0" applyNumberFormat="0" applyFill="0" applyBorder="0" applyProtection="0">
      <alignment vertical="top"/>
    </xf>
    <xf numFmtId="176" fontId="211" fillId="0" borderId="0" applyNumberFormat="0" applyFill="0" applyBorder="0" applyProtection="0">
      <alignment vertical="top"/>
    </xf>
    <xf numFmtId="176" fontId="187" fillId="0" borderId="0" applyNumberFormat="0" applyFill="0" applyBorder="0" applyProtection="0">
      <alignment vertical="top"/>
    </xf>
    <xf numFmtId="176" fontId="211" fillId="0" borderId="0" applyNumberFormat="0" applyFill="0" applyBorder="0" applyProtection="0">
      <alignment vertical="top"/>
    </xf>
    <xf numFmtId="176" fontId="211" fillId="0" borderId="0" applyNumberFormat="0" applyFill="0" applyBorder="0" applyProtection="0">
      <alignment vertical="top"/>
    </xf>
    <xf numFmtId="176" fontId="187" fillId="0" borderId="0" applyNumberFormat="0" applyFill="0" applyBorder="0" applyProtection="0">
      <alignment vertical="top"/>
    </xf>
    <xf numFmtId="176" fontId="211" fillId="0" borderId="0" applyNumberFormat="0" applyFill="0" applyBorder="0" applyProtection="0">
      <alignment vertical="top"/>
    </xf>
    <xf numFmtId="176" fontId="211" fillId="0" borderId="0" applyNumberFormat="0" applyFill="0" applyBorder="0" applyProtection="0">
      <alignment vertical="top"/>
    </xf>
    <xf numFmtId="176" fontId="187" fillId="0" borderId="0" applyNumberFormat="0" applyFill="0" applyBorder="0" applyProtection="0">
      <alignment vertical="top"/>
    </xf>
    <xf numFmtId="176" fontId="211" fillId="0" borderId="0" applyNumberFormat="0" applyFill="0" applyBorder="0" applyProtection="0">
      <alignment vertical="top"/>
    </xf>
    <xf numFmtId="176" fontId="211" fillId="0" borderId="0" applyNumberFormat="0" applyFill="0" applyBorder="0" applyProtection="0">
      <alignment vertical="top"/>
    </xf>
    <xf numFmtId="176" fontId="187" fillId="0" borderId="0" applyNumberFormat="0" applyFill="0" applyBorder="0" applyProtection="0">
      <alignment vertical="top"/>
    </xf>
    <xf numFmtId="176" fontId="211" fillId="0" borderId="0" applyNumberFormat="0" applyFill="0" applyBorder="0" applyProtection="0">
      <alignment vertical="top"/>
    </xf>
    <xf numFmtId="176" fontId="187" fillId="0" borderId="0" applyNumberFormat="0" applyFill="0" applyBorder="0" applyProtection="0">
      <alignment vertical="top"/>
    </xf>
    <xf numFmtId="176" fontId="211" fillId="0" borderId="0" applyNumberFormat="0" applyFill="0" applyBorder="0" applyProtection="0">
      <alignment vertical="top"/>
    </xf>
    <xf numFmtId="176" fontId="211" fillId="0" borderId="0" applyNumberFormat="0" applyFill="0" applyBorder="0" applyProtection="0">
      <alignment vertical="top"/>
    </xf>
    <xf numFmtId="176" fontId="187" fillId="0" borderId="0" applyNumberFormat="0" applyFill="0" applyBorder="0" applyProtection="0">
      <alignment vertical="top"/>
    </xf>
    <xf numFmtId="176" fontId="211" fillId="0" borderId="0" applyNumberFormat="0" applyFill="0" applyBorder="0" applyProtection="0">
      <alignment vertical="top"/>
    </xf>
    <xf numFmtId="176" fontId="211" fillId="0" borderId="0" applyNumberFormat="0" applyFill="0" applyBorder="0" applyProtection="0">
      <alignment vertical="top"/>
    </xf>
    <xf numFmtId="176" fontId="187" fillId="0" borderId="0" applyNumberFormat="0" applyFill="0" applyBorder="0" applyProtection="0">
      <alignment vertical="top"/>
    </xf>
    <xf numFmtId="176" fontId="211" fillId="0" borderId="0" applyNumberFormat="0" applyFill="0" applyBorder="0" applyProtection="0">
      <alignment vertical="top"/>
    </xf>
    <xf numFmtId="176" fontId="211" fillId="0" borderId="0" applyNumberFormat="0" applyFill="0" applyBorder="0" applyProtection="0">
      <alignment vertical="top"/>
    </xf>
    <xf numFmtId="176" fontId="187" fillId="0" borderId="0" applyNumberFormat="0" applyFill="0" applyBorder="0" applyProtection="0">
      <alignment vertical="top"/>
    </xf>
    <xf numFmtId="176" fontId="211" fillId="0" borderId="0" applyNumberFormat="0" applyFill="0" applyBorder="0" applyProtection="0">
      <alignment vertical="top"/>
    </xf>
    <xf numFmtId="176" fontId="211" fillId="0" borderId="0" applyNumberFormat="0" applyFill="0" applyBorder="0" applyProtection="0">
      <alignment vertical="top"/>
    </xf>
    <xf numFmtId="176" fontId="187" fillId="0" borderId="0" applyNumberFormat="0" applyFill="0" applyBorder="0" applyProtection="0">
      <alignment vertical="top"/>
    </xf>
    <xf numFmtId="176" fontId="211" fillId="0" borderId="0" applyNumberFormat="0" applyFill="0" applyBorder="0" applyProtection="0">
      <alignment vertical="top"/>
    </xf>
    <xf numFmtId="176" fontId="211" fillId="0" borderId="0" applyNumberFormat="0" applyFill="0" applyBorder="0" applyProtection="0">
      <alignment vertical="top"/>
    </xf>
    <xf numFmtId="176" fontId="187" fillId="0" borderId="0" applyNumberFormat="0" applyFill="0" applyBorder="0" applyProtection="0">
      <alignment vertical="top"/>
    </xf>
    <xf numFmtId="176" fontId="211" fillId="0" borderId="0" applyNumberFormat="0" applyFill="0" applyBorder="0" applyProtection="0">
      <alignment vertical="top"/>
    </xf>
    <xf numFmtId="176" fontId="211" fillId="0" borderId="0" applyNumberFormat="0" applyFill="0" applyBorder="0" applyProtection="0">
      <alignment vertical="top"/>
    </xf>
    <xf numFmtId="176" fontId="187" fillId="0" borderId="0" applyNumberFormat="0" applyFill="0" applyBorder="0" applyProtection="0">
      <alignment vertical="top"/>
    </xf>
    <xf numFmtId="176" fontId="211" fillId="0" borderId="0" applyNumberFormat="0" applyFill="0" applyBorder="0" applyProtection="0">
      <alignment vertical="top"/>
    </xf>
    <xf numFmtId="176" fontId="211" fillId="0" borderId="0" applyNumberFormat="0" applyFill="0" applyBorder="0" applyProtection="0">
      <alignment vertical="top"/>
    </xf>
    <xf numFmtId="176" fontId="187" fillId="0" borderId="0" applyNumberFormat="0" applyFill="0" applyBorder="0" applyProtection="0">
      <alignment vertical="top"/>
    </xf>
    <xf numFmtId="176" fontId="211" fillId="0" borderId="0" applyNumberFormat="0" applyFill="0" applyBorder="0" applyProtection="0">
      <alignment vertical="top"/>
    </xf>
    <xf numFmtId="176" fontId="211" fillId="0" borderId="0" applyNumberFormat="0" applyFill="0" applyBorder="0" applyProtection="0">
      <alignment vertical="top"/>
    </xf>
    <xf numFmtId="176" fontId="187" fillId="0" borderId="0" applyNumberFormat="0" applyFill="0" applyBorder="0" applyProtection="0">
      <alignment vertical="top"/>
    </xf>
    <xf numFmtId="176" fontId="211" fillId="0" borderId="0" applyNumberFormat="0" applyFill="0" applyBorder="0" applyProtection="0">
      <alignment vertical="top"/>
    </xf>
    <xf numFmtId="176" fontId="211" fillId="0" borderId="0" applyNumberFormat="0" applyFill="0" applyBorder="0" applyProtection="0">
      <alignment vertical="top"/>
    </xf>
    <xf numFmtId="176" fontId="187" fillId="0" borderId="0" applyNumberFormat="0" applyFill="0" applyBorder="0" applyProtection="0">
      <alignment vertical="top"/>
    </xf>
    <xf numFmtId="176" fontId="211" fillId="0" borderId="0" applyNumberFormat="0" applyFill="0" applyBorder="0" applyProtection="0">
      <alignment vertical="top"/>
    </xf>
    <xf numFmtId="176" fontId="211" fillId="0" borderId="0" applyNumberFormat="0" applyFill="0" applyBorder="0" applyProtection="0">
      <alignment vertical="top"/>
    </xf>
    <xf numFmtId="176" fontId="187" fillId="0" borderId="0" applyNumberFormat="0" applyFill="0" applyBorder="0" applyProtection="0">
      <alignment vertical="top"/>
    </xf>
    <xf numFmtId="176" fontId="211" fillId="0" borderId="0" applyNumberFormat="0" applyFill="0" applyBorder="0" applyProtection="0">
      <alignment vertical="top"/>
    </xf>
    <xf numFmtId="176" fontId="211" fillId="0" borderId="0" applyNumberFormat="0" applyFill="0" applyBorder="0" applyProtection="0">
      <alignment vertical="top"/>
    </xf>
    <xf numFmtId="176" fontId="187" fillId="0" borderId="0" applyNumberFormat="0" applyFill="0" applyBorder="0" applyProtection="0">
      <alignment vertical="top"/>
    </xf>
    <xf numFmtId="176" fontId="211" fillId="0" borderId="0" applyNumberFormat="0" applyFill="0" applyBorder="0" applyProtection="0">
      <alignment vertical="top"/>
    </xf>
    <xf numFmtId="176" fontId="187" fillId="0" borderId="0" applyNumberFormat="0" applyFill="0" applyBorder="0" applyAlignment="0" applyProtection="0"/>
    <xf numFmtId="176" fontId="212" fillId="0" borderId="16" applyNumberFormat="0" applyFill="0" applyAlignment="0" applyProtection="0"/>
    <xf numFmtId="176" fontId="212" fillId="0" borderId="16" applyNumberFormat="0" applyFill="0" applyAlignment="0" applyProtection="0"/>
    <xf numFmtId="176" fontId="187" fillId="0" borderId="16" applyNumberFormat="0" applyFill="0" applyAlignment="0" applyProtection="0"/>
    <xf numFmtId="176" fontId="212" fillId="0" borderId="16" applyNumberFormat="0" applyFill="0" applyAlignment="0" applyProtection="0"/>
    <xf numFmtId="176" fontId="212" fillId="0" borderId="16" applyNumberFormat="0" applyFill="0" applyAlignment="0" applyProtection="0"/>
    <xf numFmtId="176" fontId="187" fillId="0" borderId="16" applyNumberFormat="0" applyFill="0" applyAlignment="0" applyProtection="0"/>
    <xf numFmtId="176" fontId="212" fillId="0" borderId="16" applyNumberFormat="0" applyFill="0" applyAlignment="0" applyProtection="0"/>
    <xf numFmtId="176" fontId="212" fillId="0" borderId="16" applyNumberFormat="0" applyFill="0" applyAlignment="0" applyProtection="0"/>
    <xf numFmtId="176" fontId="187" fillId="0" borderId="16" applyNumberFormat="0" applyFill="0" applyAlignment="0" applyProtection="0"/>
    <xf numFmtId="176" fontId="212" fillId="0" borderId="16" applyNumberFormat="0" applyFill="0" applyAlignment="0" applyProtection="0"/>
    <xf numFmtId="176" fontId="212" fillId="0" borderId="16" applyNumberFormat="0" applyFill="0" applyAlignment="0" applyProtection="0"/>
    <xf numFmtId="176" fontId="187" fillId="0" borderId="16" applyNumberFormat="0" applyFill="0" applyAlignment="0" applyProtection="0"/>
    <xf numFmtId="176" fontId="212" fillId="0" borderId="16" applyNumberFormat="0" applyFill="0" applyAlignment="0" applyProtection="0"/>
    <xf numFmtId="176" fontId="212" fillId="0" borderId="16" applyNumberFormat="0" applyFill="0" applyAlignment="0" applyProtection="0"/>
    <xf numFmtId="176" fontId="187" fillId="0" borderId="16" applyNumberFormat="0" applyFill="0" applyAlignment="0" applyProtection="0"/>
    <xf numFmtId="176" fontId="212" fillId="0" borderId="16" applyNumberFormat="0" applyFill="0" applyAlignment="0" applyProtection="0"/>
    <xf numFmtId="176" fontId="212" fillId="0" borderId="16" applyNumberFormat="0" applyFill="0" applyAlignment="0" applyProtection="0"/>
    <xf numFmtId="176" fontId="212" fillId="0" borderId="16" applyNumberFormat="0" applyFill="0" applyAlignment="0" applyProtection="0"/>
    <xf numFmtId="176" fontId="212" fillId="0" borderId="16" applyNumberFormat="0" applyFill="0" applyAlignment="0" applyProtection="0"/>
    <xf numFmtId="176" fontId="212" fillId="0" borderId="16" applyNumberFormat="0" applyFill="0" applyAlignment="0" applyProtection="0"/>
    <xf numFmtId="176" fontId="187" fillId="0" borderId="16" applyNumberFormat="0" applyFill="0" applyAlignment="0" applyProtection="0"/>
    <xf numFmtId="176" fontId="212" fillId="0" borderId="16" applyNumberFormat="0" applyFill="0" applyAlignment="0" applyProtection="0"/>
    <xf numFmtId="176" fontId="187" fillId="0" borderId="16" applyNumberFormat="0" applyFill="0" applyAlignment="0" applyProtection="0"/>
    <xf numFmtId="176" fontId="212" fillId="0" borderId="16" applyNumberFormat="0" applyFill="0" applyAlignment="0" applyProtection="0"/>
    <xf numFmtId="176" fontId="212" fillId="0" borderId="16" applyNumberFormat="0" applyFill="0" applyAlignment="0" applyProtection="0"/>
    <xf numFmtId="176" fontId="187" fillId="0" borderId="16" applyNumberFormat="0" applyFill="0" applyAlignment="0" applyProtection="0"/>
    <xf numFmtId="176" fontId="212" fillId="0" borderId="16" applyNumberFormat="0" applyFill="0" applyAlignment="0" applyProtection="0"/>
    <xf numFmtId="176" fontId="212" fillId="0" borderId="16" applyNumberFormat="0" applyFill="0" applyAlignment="0" applyProtection="0"/>
    <xf numFmtId="176" fontId="187" fillId="0" borderId="16" applyNumberFormat="0" applyFill="0" applyAlignment="0" applyProtection="0"/>
    <xf numFmtId="176" fontId="212" fillId="0" borderId="16" applyNumberFormat="0" applyFill="0" applyAlignment="0" applyProtection="0"/>
    <xf numFmtId="176" fontId="212" fillId="0" borderId="16" applyNumberFormat="0" applyFill="0" applyAlignment="0" applyProtection="0"/>
    <xf numFmtId="176" fontId="187" fillId="0" borderId="16" applyNumberFormat="0" applyFill="0" applyAlignment="0" applyProtection="0"/>
    <xf numFmtId="176" fontId="212" fillId="0" borderId="16" applyNumberFormat="0" applyFill="0" applyAlignment="0" applyProtection="0"/>
    <xf numFmtId="176" fontId="212" fillId="0" borderId="16" applyNumberFormat="0" applyFill="0" applyAlignment="0" applyProtection="0"/>
    <xf numFmtId="176" fontId="187" fillId="0" borderId="16" applyNumberFormat="0" applyFill="0" applyAlignment="0" applyProtection="0"/>
    <xf numFmtId="176" fontId="212" fillId="0" borderId="16" applyNumberFormat="0" applyFill="0" applyAlignment="0" applyProtection="0"/>
    <xf numFmtId="176" fontId="212" fillId="0" borderId="16" applyNumberFormat="0" applyFill="0" applyAlignment="0" applyProtection="0"/>
    <xf numFmtId="176" fontId="187" fillId="0" borderId="16" applyNumberFormat="0" applyFill="0" applyAlignment="0" applyProtection="0"/>
    <xf numFmtId="176" fontId="212" fillId="0" borderId="16" applyNumberFormat="0" applyFill="0" applyAlignment="0" applyProtection="0"/>
    <xf numFmtId="176" fontId="212" fillId="0" borderId="16" applyNumberFormat="0" applyFill="0" applyAlignment="0" applyProtection="0"/>
    <xf numFmtId="176" fontId="187" fillId="0" borderId="16" applyNumberFormat="0" applyFill="0" applyAlignment="0" applyProtection="0"/>
    <xf numFmtId="176" fontId="212" fillId="0" borderId="16" applyNumberFormat="0" applyFill="0" applyAlignment="0" applyProtection="0"/>
    <xf numFmtId="176" fontId="212" fillId="0" borderId="16" applyNumberFormat="0" applyFill="0" applyAlignment="0" applyProtection="0"/>
    <xf numFmtId="176" fontId="187" fillId="0" borderId="16" applyNumberFormat="0" applyFill="0" applyAlignment="0" applyProtection="0"/>
    <xf numFmtId="176" fontId="212" fillId="0" borderId="16" applyNumberFormat="0" applyFill="0" applyAlignment="0" applyProtection="0"/>
    <xf numFmtId="176" fontId="212" fillId="0" borderId="16" applyNumberFormat="0" applyFill="0" applyAlignment="0" applyProtection="0"/>
    <xf numFmtId="176" fontId="187" fillId="0" borderId="16" applyNumberFormat="0" applyFill="0" applyAlignment="0" applyProtection="0"/>
    <xf numFmtId="176" fontId="212" fillId="0" borderId="16" applyNumberFormat="0" applyFill="0" applyAlignment="0" applyProtection="0"/>
    <xf numFmtId="176" fontId="212" fillId="0" borderId="16" applyNumberFormat="0" applyFill="0" applyAlignment="0" applyProtection="0"/>
    <xf numFmtId="176" fontId="187" fillId="0" borderId="16" applyNumberFormat="0" applyFill="0" applyAlignment="0" applyProtection="0"/>
    <xf numFmtId="176" fontId="212" fillId="0" borderId="16" applyNumberFormat="0" applyFill="0" applyAlignment="0" applyProtection="0"/>
    <xf numFmtId="176" fontId="212" fillId="0" borderId="16" applyNumberFormat="0" applyFill="0" applyAlignment="0" applyProtection="0"/>
    <xf numFmtId="176" fontId="187" fillId="0" borderId="16" applyNumberFormat="0" applyFill="0" applyAlignment="0" applyProtection="0"/>
    <xf numFmtId="176" fontId="212" fillId="0" borderId="16" applyNumberFormat="0" applyFill="0" applyAlignment="0" applyProtection="0"/>
    <xf numFmtId="176" fontId="213" fillId="0" borderId="17" applyNumberFormat="0" applyFill="0" applyProtection="0">
      <alignment horizontal="center"/>
    </xf>
    <xf numFmtId="176" fontId="213" fillId="0" borderId="17" applyNumberFormat="0" applyFill="0" applyProtection="0">
      <alignment horizontal="center"/>
    </xf>
    <xf numFmtId="176" fontId="187" fillId="0" borderId="17" applyNumberFormat="0" applyFill="0" applyProtection="0">
      <alignment horizontal="center"/>
    </xf>
    <xf numFmtId="176" fontId="213" fillId="0" borderId="17" applyNumberFormat="0" applyFill="0" applyProtection="0">
      <alignment horizontal="center"/>
    </xf>
    <xf numFmtId="176" fontId="213" fillId="0" borderId="17" applyNumberFormat="0" applyFill="0" applyProtection="0">
      <alignment horizontal="center"/>
    </xf>
    <xf numFmtId="176" fontId="187" fillId="0" borderId="17" applyNumberFormat="0" applyFill="0" applyProtection="0">
      <alignment horizontal="center"/>
    </xf>
    <xf numFmtId="176" fontId="213" fillId="0" borderId="17" applyNumberFormat="0" applyFill="0" applyProtection="0">
      <alignment horizontal="center"/>
    </xf>
    <xf numFmtId="176" fontId="213" fillId="0" borderId="17" applyNumberFormat="0" applyFill="0" applyProtection="0">
      <alignment horizontal="center"/>
    </xf>
    <xf numFmtId="176" fontId="187" fillId="0" borderId="17" applyNumberFormat="0" applyFill="0" applyProtection="0">
      <alignment horizontal="center"/>
    </xf>
    <xf numFmtId="176" fontId="213" fillId="0" borderId="17" applyNumberFormat="0" applyFill="0" applyProtection="0">
      <alignment horizontal="center"/>
    </xf>
    <xf numFmtId="176" fontId="213" fillId="0" borderId="17" applyNumberFormat="0" applyFill="0" applyProtection="0">
      <alignment horizontal="center"/>
    </xf>
    <xf numFmtId="176" fontId="187" fillId="0" borderId="17" applyNumberFormat="0" applyFill="0" applyProtection="0">
      <alignment horizontal="center"/>
    </xf>
    <xf numFmtId="176" fontId="213" fillId="0" borderId="17" applyNumberFormat="0" applyFill="0" applyProtection="0">
      <alignment horizontal="center"/>
    </xf>
    <xf numFmtId="176" fontId="213" fillId="0" borderId="17" applyNumberFormat="0" applyFill="0" applyProtection="0">
      <alignment horizontal="center"/>
    </xf>
    <xf numFmtId="176" fontId="187" fillId="0" borderId="17" applyNumberFormat="0" applyFill="0" applyProtection="0">
      <alignment horizontal="center"/>
    </xf>
    <xf numFmtId="176" fontId="213" fillId="0" borderId="17" applyNumberFormat="0" applyFill="0" applyProtection="0">
      <alignment horizontal="center"/>
    </xf>
    <xf numFmtId="176" fontId="213" fillId="0" borderId="17" applyNumberFormat="0" applyFill="0" applyProtection="0">
      <alignment horizontal="center"/>
    </xf>
    <xf numFmtId="176" fontId="213" fillId="0" borderId="17" applyNumberFormat="0" applyFill="0" applyProtection="0">
      <alignment horizontal="center"/>
    </xf>
    <xf numFmtId="176" fontId="213" fillId="0" borderId="17" applyNumberFormat="0" applyFill="0" applyProtection="0">
      <alignment horizontal="center"/>
    </xf>
    <xf numFmtId="176" fontId="213" fillId="0" borderId="17" applyNumberFormat="0" applyFill="0" applyProtection="0">
      <alignment horizontal="center"/>
    </xf>
    <xf numFmtId="176" fontId="187" fillId="0" borderId="17" applyNumberFormat="0" applyFill="0" applyProtection="0">
      <alignment horizontal="center"/>
    </xf>
    <xf numFmtId="176" fontId="213" fillId="0" borderId="17" applyNumberFormat="0" applyFill="0" applyProtection="0">
      <alignment horizontal="center"/>
    </xf>
    <xf numFmtId="176" fontId="187" fillId="0" borderId="17" applyNumberFormat="0" applyFill="0" applyProtection="0">
      <alignment horizontal="center"/>
    </xf>
    <xf numFmtId="176" fontId="213" fillId="0" borderId="17" applyNumberFormat="0" applyFill="0" applyProtection="0">
      <alignment horizontal="center"/>
    </xf>
    <xf numFmtId="176" fontId="213" fillId="0" borderId="17" applyNumberFormat="0" applyFill="0" applyProtection="0">
      <alignment horizontal="center"/>
    </xf>
    <xf numFmtId="176" fontId="187" fillId="0" borderId="17" applyNumberFormat="0" applyFill="0" applyProtection="0">
      <alignment horizontal="center"/>
    </xf>
    <xf numFmtId="176" fontId="213" fillId="0" borderId="17" applyNumberFormat="0" applyFill="0" applyProtection="0">
      <alignment horizontal="center"/>
    </xf>
    <xf numFmtId="176" fontId="213" fillId="0" borderId="17" applyNumberFormat="0" applyFill="0" applyProtection="0">
      <alignment horizontal="center"/>
    </xf>
    <xf numFmtId="176" fontId="187" fillId="0" borderId="17" applyNumberFormat="0" applyFill="0" applyProtection="0">
      <alignment horizontal="center"/>
    </xf>
    <xf numFmtId="176" fontId="213" fillId="0" borderId="17" applyNumberFormat="0" applyFill="0" applyProtection="0">
      <alignment horizontal="center"/>
    </xf>
    <xf numFmtId="176" fontId="213" fillId="0" borderId="17" applyNumberFormat="0" applyFill="0" applyProtection="0">
      <alignment horizontal="center"/>
    </xf>
    <xf numFmtId="176" fontId="187" fillId="0" borderId="17" applyNumberFormat="0" applyFill="0" applyProtection="0">
      <alignment horizontal="center"/>
    </xf>
    <xf numFmtId="176" fontId="213" fillId="0" borderId="17" applyNumberFormat="0" applyFill="0" applyProtection="0">
      <alignment horizontal="center"/>
    </xf>
    <xf numFmtId="176" fontId="213" fillId="0" borderId="17" applyNumberFormat="0" applyFill="0" applyProtection="0">
      <alignment horizontal="center"/>
    </xf>
    <xf numFmtId="176" fontId="187" fillId="0" borderId="17" applyNumberFormat="0" applyFill="0" applyProtection="0">
      <alignment horizontal="center"/>
    </xf>
    <xf numFmtId="176" fontId="213" fillId="0" borderId="17" applyNumberFormat="0" applyFill="0" applyProtection="0">
      <alignment horizontal="center"/>
    </xf>
    <xf numFmtId="176" fontId="213" fillId="0" borderId="17" applyNumberFormat="0" applyFill="0" applyProtection="0">
      <alignment horizontal="center"/>
    </xf>
    <xf numFmtId="176" fontId="187" fillId="0" borderId="17" applyNumberFormat="0" applyFill="0" applyProtection="0">
      <alignment horizontal="center"/>
    </xf>
    <xf numFmtId="176" fontId="213" fillId="0" borderId="17" applyNumberFormat="0" applyFill="0" applyProtection="0">
      <alignment horizontal="center"/>
    </xf>
    <xf numFmtId="176" fontId="213" fillId="0" borderId="17" applyNumberFormat="0" applyFill="0" applyProtection="0">
      <alignment horizontal="center"/>
    </xf>
    <xf numFmtId="176" fontId="187" fillId="0" borderId="17" applyNumberFormat="0" applyFill="0" applyProtection="0">
      <alignment horizontal="center"/>
    </xf>
    <xf numFmtId="176" fontId="213" fillId="0" borderId="17" applyNumberFormat="0" applyFill="0" applyProtection="0">
      <alignment horizontal="center"/>
    </xf>
    <xf numFmtId="176" fontId="213" fillId="0" borderId="17" applyNumberFormat="0" applyFill="0" applyProtection="0">
      <alignment horizontal="center"/>
    </xf>
    <xf numFmtId="176" fontId="187" fillId="0" borderId="17" applyNumberFormat="0" applyFill="0" applyProtection="0">
      <alignment horizontal="center"/>
    </xf>
    <xf numFmtId="176" fontId="213" fillId="0" borderId="17" applyNumberFormat="0" applyFill="0" applyProtection="0">
      <alignment horizontal="center"/>
    </xf>
    <xf numFmtId="176" fontId="213" fillId="0" borderId="17" applyNumberFormat="0" applyFill="0" applyProtection="0">
      <alignment horizontal="center"/>
    </xf>
    <xf numFmtId="176" fontId="187" fillId="0" borderId="17" applyNumberFormat="0" applyFill="0" applyProtection="0">
      <alignment horizontal="center"/>
    </xf>
    <xf numFmtId="176" fontId="213" fillId="0" borderId="17" applyNumberFormat="0" applyFill="0" applyProtection="0">
      <alignment horizontal="center"/>
    </xf>
    <xf numFmtId="176" fontId="213" fillId="0" borderId="17" applyNumberFormat="0" applyFill="0" applyProtection="0">
      <alignment horizontal="center"/>
    </xf>
    <xf numFmtId="176" fontId="187" fillId="0" borderId="17" applyNumberFormat="0" applyFill="0" applyProtection="0">
      <alignment horizontal="center"/>
    </xf>
    <xf numFmtId="176" fontId="213" fillId="0" borderId="17" applyNumberFormat="0" applyFill="0" applyProtection="0">
      <alignment horizontal="center"/>
    </xf>
    <xf numFmtId="176" fontId="213" fillId="0" borderId="17" applyNumberFormat="0" applyFill="0" applyProtection="0">
      <alignment horizontal="center"/>
    </xf>
    <xf numFmtId="176" fontId="187" fillId="0" borderId="17" applyNumberFormat="0" applyFill="0" applyProtection="0">
      <alignment horizontal="center"/>
    </xf>
    <xf numFmtId="176" fontId="213" fillId="0" borderId="17" applyNumberFormat="0" applyFill="0" applyProtection="0">
      <alignment horizontal="center"/>
    </xf>
    <xf numFmtId="176" fontId="187" fillId="0" borderId="17" applyNumberFormat="0" applyFill="0" applyProtection="0">
      <alignment horizontal="center"/>
    </xf>
    <xf numFmtId="176" fontId="213" fillId="0" borderId="0" applyNumberFormat="0" applyFill="0" applyBorder="0" applyProtection="0">
      <alignment horizontal="left"/>
    </xf>
    <xf numFmtId="176" fontId="213" fillId="0" borderId="0" applyNumberFormat="0" applyFill="0" applyBorder="0" applyProtection="0">
      <alignment horizontal="left"/>
    </xf>
    <xf numFmtId="176" fontId="187" fillId="0" borderId="0" applyNumberFormat="0" applyFill="0" applyBorder="0" applyProtection="0">
      <alignment horizontal="left"/>
    </xf>
    <xf numFmtId="176" fontId="213" fillId="0" borderId="0" applyNumberFormat="0" applyFill="0" applyBorder="0" applyProtection="0">
      <alignment horizontal="left"/>
    </xf>
    <xf numFmtId="176" fontId="213" fillId="0" borderId="0" applyNumberFormat="0" applyFill="0" applyBorder="0" applyProtection="0">
      <alignment horizontal="left"/>
    </xf>
    <xf numFmtId="176" fontId="187" fillId="0" borderId="0" applyNumberFormat="0" applyFill="0" applyBorder="0" applyProtection="0">
      <alignment horizontal="left"/>
    </xf>
    <xf numFmtId="176" fontId="213" fillId="0" borderId="0" applyNumberFormat="0" applyFill="0" applyBorder="0" applyProtection="0">
      <alignment horizontal="left"/>
    </xf>
    <xf numFmtId="176" fontId="213" fillId="0" borderId="0" applyNumberFormat="0" applyFill="0" applyBorder="0" applyProtection="0">
      <alignment horizontal="left"/>
    </xf>
    <xf numFmtId="176" fontId="187" fillId="0" borderId="0" applyNumberFormat="0" applyFill="0" applyBorder="0" applyProtection="0">
      <alignment horizontal="left"/>
    </xf>
    <xf numFmtId="176" fontId="213" fillId="0" borderId="0" applyNumberFormat="0" applyFill="0" applyBorder="0" applyProtection="0">
      <alignment horizontal="left"/>
    </xf>
    <xf numFmtId="176" fontId="213" fillId="0" borderId="0" applyNumberFormat="0" applyFill="0" applyBorder="0" applyProtection="0">
      <alignment horizontal="left"/>
    </xf>
    <xf numFmtId="176" fontId="187" fillId="0" borderId="0" applyNumberFormat="0" applyFill="0" applyBorder="0" applyProtection="0">
      <alignment horizontal="left"/>
    </xf>
    <xf numFmtId="176" fontId="213" fillId="0" borderId="0" applyNumberFormat="0" applyFill="0" applyBorder="0" applyProtection="0">
      <alignment horizontal="left"/>
    </xf>
    <xf numFmtId="176" fontId="213" fillId="0" borderId="0" applyNumberFormat="0" applyFill="0" applyBorder="0" applyProtection="0">
      <alignment horizontal="left"/>
    </xf>
    <xf numFmtId="176" fontId="187" fillId="0" borderId="0" applyNumberFormat="0" applyFill="0" applyBorder="0" applyProtection="0">
      <alignment horizontal="left"/>
    </xf>
    <xf numFmtId="176" fontId="213" fillId="0" borderId="0" applyNumberFormat="0" applyFill="0" applyBorder="0" applyProtection="0">
      <alignment horizontal="left"/>
    </xf>
    <xf numFmtId="176" fontId="213" fillId="0" borderId="0" applyNumberFormat="0" applyFill="0" applyBorder="0" applyProtection="0">
      <alignment horizontal="left"/>
    </xf>
    <xf numFmtId="176" fontId="213" fillId="0" borderId="0" applyNumberFormat="0" applyFill="0" applyBorder="0" applyProtection="0">
      <alignment horizontal="left"/>
    </xf>
    <xf numFmtId="176" fontId="187" fillId="0" borderId="0" applyNumberFormat="0" applyFill="0" applyBorder="0" applyProtection="0">
      <alignment horizontal="left"/>
    </xf>
    <xf numFmtId="176" fontId="213" fillId="0" borderId="0" applyNumberFormat="0" applyFill="0" applyBorder="0" applyProtection="0">
      <alignment horizontal="left"/>
    </xf>
    <xf numFmtId="176" fontId="187" fillId="0" borderId="0" applyNumberFormat="0" applyFill="0" applyBorder="0" applyProtection="0">
      <alignment horizontal="left"/>
    </xf>
    <xf numFmtId="176" fontId="213" fillId="0" borderId="0" applyNumberFormat="0" applyFill="0" applyBorder="0" applyProtection="0">
      <alignment horizontal="left"/>
    </xf>
    <xf numFmtId="176" fontId="213" fillId="0" borderId="0" applyNumberFormat="0" applyFill="0" applyBorder="0" applyProtection="0">
      <alignment horizontal="left"/>
    </xf>
    <xf numFmtId="176" fontId="187" fillId="0" borderId="0" applyNumberFormat="0" applyFill="0" applyBorder="0" applyProtection="0">
      <alignment horizontal="left"/>
    </xf>
    <xf numFmtId="176" fontId="213" fillId="0" borderId="0" applyNumberFormat="0" applyFill="0" applyBorder="0" applyProtection="0">
      <alignment horizontal="left"/>
    </xf>
    <xf numFmtId="176" fontId="213" fillId="0" borderId="0" applyNumberFormat="0" applyFill="0" applyBorder="0" applyProtection="0">
      <alignment horizontal="left"/>
    </xf>
    <xf numFmtId="176" fontId="187" fillId="0" borderId="0" applyNumberFormat="0" applyFill="0" applyBorder="0" applyProtection="0">
      <alignment horizontal="left"/>
    </xf>
    <xf numFmtId="176" fontId="213" fillId="0" borderId="0" applyNumberFormat="0" applyFill="0" applyBorder="0" applyProtection="0">
      <alignment horizontal="left"/>
    </xf>
    <xf numFmtId="176" fontId="213" fillId="0" borderId="0" applyNumberFormat="0" applyFill="0" applyBorder="0" applyProtection="0">
      <alignment horizontal="left"/>
    </xf>
    <xf numFmtId="176" fontId="187" fillId="0" borderId="0" applyNumberFormat="0" applyFill="0" applyBorder="0" applyProtection="0">
      <alignment horizontal="left"/>
    </xf>
    <xf numFmtId="176" fontId="213" fillId="0" borderId="0" applyNumberFormat="0" applyFill="0" applyBorder="0" applyProtection="0">
      <alignment horizontal="left"/>
    </xf>
    <xf numFmtId="176" fontId="213" fillId="0" borderId="0" applyNumberFormat="0" applyFill="0" applyBorder="0" applyProtection="0">
      <alignment horizontal="left"/>
    </xf>
    <xf numFmtId="176" fontId="187" fillId="0" borderId="0" applyNumberFormat="0" applyFill="0" applyBorder="0" applyProtection="0">
      <alignment horizontal="left"/>
    </xf>
    <xf numFmtId="176" fontId="213" fillId="0" borderId="0" applyNumberFormat="0" applyFill="0" applyBorder="0" applyProtection="0">
      <alignment horizontal="left"/>
    </xf>
    <xf numFmtId="176" fontId="213" fillId="0" borderId="0" applyNumberFormat="0" applyFill="0" applyBorder="0" applyProtection="0">
      <alignment horizontal="left"/>
    </xf>
    <xf numFmtId="176" fontId="187" fillId="0" borderId="0" applyNumberFormat="0" applyFill="0" applyBorder="0" applyProtection="0">
      <alignment horizontal="left"/>
    </xf>
    <xf numFmtId="176" fontId="213" fillId="0" borderId="0" applyNumberFormat="0" applyFill="0" applyBorder="0" applyProtection="0">
      <alignment horizontal="left"/>
    </xf>
    <xf numFmtId="176" fontId="213" fillId="0" borderId="0" applyNumberFormat="0" applyFill="0" applyBorder="0" applyProtection="0">
      <alignment horizontal="left"/>
    </xf>
    <xf numFmtId="176" fontId="187" fillId="0" borderId="0" applyNumberFormat="0" applyFill="0" applyBorder="0" applyProtection="0">
      <alignment horizontal="left"/>
    </xf>
    <xf numFmtId="176" fontId="213" fillId="0" borderId="0" applyNumberFormat="0" applyFill="0" applyBorder="0" applyProtection="0">
      <alignment horizontal="left"/>
    </xf>
    <xf numFmtId="176" fontId="213" fillId="0" borderId="0" applyNumberFormat="0" applyFill="0" applyBorder="0" applyProtection="0">
      <alignment horizontal="left"/>
    </xf>
    <xf numFmtId="176" fontId="187" fillId="0" borderId="0" applyNumberFormat="0" applyFill="0" applyBorder="0" applyProtection="0">
      <alignment horizontal="left"/>
    </xf>
    <xf numFmtId="176" fontId="213" fillId="0" borderId="0" applyNumberFormat="0" applyFill="0" applyBorder="0" applyProtection="0">
      <alignment horizontal="left"/>
    </xf>
    <xf numFmtId="176" fontId="213" fillId="0" borderId="0" applyNumberFormat="0" applyFill="0" applyBorder="0" applyProtection="0">
      <alignment horizontal="left"/>
    </xf>
    <xf numFmtId="176" fontId="187" fillId="0" borderId="0" applyNumberFormat="0" applyFill="0" applyBorder="0" applyProtection="0">
      <alignment horizontal="left"/>
    </xf>
    <xf numFmtId="176" fontId="213" fillId="0" borderId="0" applyNumberFormat="0" applyFill="0" applyBorder="0" applyProtection="0">
      <alignment horizontal="left"/>
    </xf>
    <xf numFmtId="176" fontId="213" fillId="0" borderId="0" applyNumberFormat="0" applyFill="0" applyBorder="0" applyProtection="0">
      <alignment horizontal="left"/>
    </xf>
    <xf numFmtId="176" fontId="187" fillId="0" borderId="0" applyNumberFormat="0" applyFill="0" applyBorder="0" applyProtection="0">
      <alignment horizontal="left"/>
    </xf>
    <xf numFmtId="176" fontId="213" fillId="0" borderId="0" applyNumberFormat="0" applyFill="0" applyBorder="0" applyProtection="0">
      <alignment horizontal="left"/>
    </xf>
    <xf numFmtId="176" fontId="213" fillId="0" borderId="0" applyNumberFormat="0" applyFill="0" applyBorder="0" applyProtection="0">
      <alignment horizontal="left"/>
    </xf>
    <xf numFmtId="176" fontId="187" fillId="0" borderId="0" applyNumberFormat="0" applyFill="0" applyBorder="0" applyProtection="0">
      <alignment horizontal="left"/>
    </xf>
    <xf numFmtId="176" fontId="213" fillId="0" borderId="0" applyNumberFormat="0" applyFill="0" applyBorder="0" applyProtection="0">
      <alignment horizontal="left"/>
    </xf>
    <xf numFmtId="176" fontId="214"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187"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91" fillId="0" borderId="0">
      <alignment vertical="top"/>
    </xf>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203" fillId="0" borderId="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87" fillId="0" borderId="0"/>
    <xf numFmtId="176" fontId="187" fillId="0" borderId="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87" fillId="0" borderId="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203" fontId="197" fillId="0" borderId="0" applyFont="0" applyFill="0" applyBorder="0" applyAlignment="0" applyProtection="0"/>
    <xf numFmtId="204" fontId="197"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39" fontId="187" fillId="0" borderId="0" applyFont="0" applyFill="0" applyBorder="0" applyAlignment="0" applyProtection="0"/>
    <xf numFmtId="39" fontId="187" fillId="0" borderId="0" applyFont="0" applyFill="0" applyBorder="0" applyAlignment="0" applyProtection="0"/>
    <xf numFmtId="39" fontId="187" fillId="0" borderId="0" applyFont="0" applyFill="0" applyBorder="0" applyAlignment="0" applyProtection="0"/>
    <xf numFmtId="39" fontId="187" fillId="0" borderId="0" applyFont="0" applyFill="0" applyBorder="0" applyAlignment="0" applyProtection="0"/>
    <xf numFmtId="39" fontId="187" fillId="0" borderId="0" applyFont="0" applyFill="0" applyBorder="0" applyAlignment="0" applyProtection="0"/>
    <xf numFmtId="39" fontId="187" fillId="0" borderId="0" applyFont="0" applyFill="0" applyBorder="0" applyAlignment="0" applyProtection="0"/>
    <xf numFmtId="39" fontId="187" fillId="0" borderId="0" applyFont="0" applyFill="0" applyBorder="0" applyAlignment="0" applyProtection="0"/>
    <xf numFmtId="176" fontId="187" fillId="0" borderId="0"/>
    <xf numFmtId="176" fontId="187" fillId="0" borderId="0"/>
    <xf numFmtId="0" fontId="199" fillId="0" borderId="0" applyNumberFormat="0" applyFill="0" applyBorder="0" applyAlignment="0" applyProtection="0"/>
    <xf numFmtId="176" fontId="187" fillId="0" borderId="0"/>
    <xf numFmtId="176" fontId="200" fillId="0" borderId="0"/>
    <xf numFmtId="176" fontId="215" fillId="0" borderId="0" applyNumberFormat="0" applyFill="0" applyBorder="0" applyAlignment="0" applyProtection="0">
      <alignment vertical="top"/>
      <protection locked="0"/>
    </xf>
    <xf numFmtId="176" fontId="197" fillId="0" borderId="0"/>
    <xf numFmtId="205" fontId="187" fillId="0" borderId="0" applyFont="0" applyFill="0" applyBorder="0" applyAlignment="0" applyProtection="0"/>
    <xf numFmtId="205" fontId="187" fillId="0" borderId="0" applyFont="0" applyFill="0" applyBorder="0" applyAlignment="0" applyProtection="0"/>
    <xf numFmtId="205" fontId="187" fillId="0" borderId="0" applyFont="0" applyFill="0" applyBorder="0" applyAlignment="0" applyProtection="0"/>
    <xf numFmtId="205" fontId="187" fillId="0" borderId="0" applyFont="0" applyFill="0" applyBorder="0" applyAlignment="0" applyProtection="0"/>
    <xf numFmtId="205" fontId="187" fillId="0" borderId="0" applyFont="0" applyFill="0" applyBorder="0" applyAlignment="0" applyProtection="0"/>
    <xf numFmtId="205" fontId="187" fillId="0" borderId="0" applyFont="0" applyFill="0" applyBorder="0" applyAlignment="0" applyProtection="0"/>
    <xf numFmtId="205" fontId="187" fillId="0" borderId="0" applyFont="0" applyFill="0" applyBorder="0" applyAlignment="0" applyProtection="0"/>
    <xf numFmtId="39" fontId="187" fillId="0" borderId="0" applyFont="0" applyFill="0" applyBorder="0" applyAlignment="0" applyProtection="0"/>
    <xf numFmtId="39" fontId="187" fillId="0" borderId="0" applyFont="0" applyFill="0" applyBorder="0" applyAlignment="0" applyProtection="0"/>
    <xf numFmtId="39" fontId="187" fillId="0" borderId="0" applyFont="0" applyFill="0" applyBorder="0" applyAlignment="0" applyProtection="0"/>
    <xf numFmtId="39" fontId="187" fillId="0" borderId="0" applyFont="0" applyFill="0" applyBorder="0" applyAlignment="0" applyProtection="0"/>
    <xf numFmtId="39" fontId="187" fillId="0" borderId="0" applyFont="0" applyFill="0" applyBorder="0" applyAlignment="0" applyProtection="0"/>
    <xf numFmtId="39" fontId="187" fillId="0" borderId="0" applyFont="0" applyFill="0" applyBorder="0" applyAlignment="0" applyProtection="0"/>
    <xf numFmtId="39" fontId="187" fillId="0" borderId="0" applyFont="0" applyFill="0" applyBorder="0" applyAlignment="0" applyProtection="0"/>
    <xf numFmtId="206" fontId="199" fillId="0" borderId="0"/>
    <xf numFmtId="206" fontId="199" fillId="0" borderId="0"/>
    <xf numFmtId="176" fontId="216" fillId="0" borderId="18" applyFont="0" applyFill="0" applyBorder="0" applyAlignment="0" applyProtection="0"/>
    <xf numFmtId="176" fontId="217" fillId="0" borderId="0"/>
    <xf numFmtId="207" fontId="187" fillId="0" borderId="19" applyFont="0" applyFill="0" applyBorder="0" applyProtection="0">
      <alignment horizontal="right" vertical="center" wrapText="1"/>
    </xf>
    <xf numFmtId="176" fontId="217" fillId="0" borderId="0"/>
    <xf numFmtId="176" fontId="217" fillId="0" borderId="0"/>
    <xf numFmtId="176" fontId="217" fillId="0" borderId="0"/>
    <xf numFmtId="208" fontId="197" fillId="0" borderId="0" applyFont="0" applyFill="0" applyBorder="0" applyAlignment="0" applyProtection="0">
      <protection locked="0"/>
    </xf>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8"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8"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8"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8"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8"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8"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8"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176" fontId="218"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8" fillId="39"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176" fontId="218"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8" fillId="38" borderId="0" applyNumberFormat="0" applyBorder="0" applyAlignment="0" applyProtection="0"/>
    <xf numFmtId="176" fontId="218"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8" fillId="39" borderId="0" applyNumberFormat="0" applyBorder="0" applyAlignment="0" applyProtection="0"/>
    <xf numFmtId="176" fontId="218"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8" fillId="39" borderId="0" applyNumberFormat="0" applyBorder="0" applyAlignment="0" applyProtection="0"/>
    <xf numFmtId="176" fontId="218"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8" fillId="39"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8" fillId="39"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8" fillId="39"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8" fillId="39"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8" fillId="39"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176" fontId="218" fillId="38" borderId="0" applyNumberFormat="0" applyBorder="0" applyAlignment="0" applyProtection="0"/>
    <xf numFmtId="0" fontId="162" fillId="10" borderId="0" applyNumberFormat="0" applyBorder="0" applyAlignment="0" applyProtection="0"/>
    <xf numFmtId="0" fontId="218" fillId="39"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176" fontId="218"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8" fillId="38" borderId="0" applyNumberFormat="0" applyBorder="0" applyAlignment="0" applyProtection="0"/>
    <xf numFmtId="176" fontId="218"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8" fillId="39" borderId="0" applyNumberFormat="0" applyBorder="0" applyAlignment="0" applyProtection="0"/>
    <xf numFmtId="176" fontId="218"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8" fillId="39" borderId="0" applyNumberFormat="0" applyBorder="0" applyAlignment="0" applyProtection="0"/>
    <xf numFmtId="176" fontId="218"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8" fillId="39"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8" fillId="39"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8" fillId="39"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8" fillId="39"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176" fontId="218"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8"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180"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8" fillId="38"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8"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8" fillId="38"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162" fillId="10" borderId="0" applyNumberFormat="0" applyBorder="0" applyAlignment="0" applyProtection="0"/>
    <xf numFmtId="0" fontId="218" fillId="38"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8"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8"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8"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8"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8"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8"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8"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8" fillId="40" borderId="0" applyNumberFormat="0" applyBorder="0" applyAlignment="0" applyProtection="0"/>
    <xf numFmtId="0" fontId="218" fillId="40" borderId="0" applyNumberFormat="0" applyBorder="0" applyAlignment="0" applyProtection="0"/>
    <xf numFmtId="176" fontId="218"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8" fillId="41"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176" fontId="218"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8" fillId="40" borderId="0" applyNumberFormat="0" applyBorder="0" applyAlignment="0" applyProtection="0"/>
    <xf numFmtId="176" fontId="218"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8" fillId="41" borderId="0" applyNumberFormat="0" applyBorder="0" applyAlignment="0" applyProtection="0"/>
    <xf numFmtId="176" fontId="218"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8" fillId="41" borderId="0" applyNumberFormat="0" applyBorder="0" applyAlignment="0" applyProtection="0"/>
    <xf numFmtId="176" fontId="218"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8" fillId="41"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8" fillId="41"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8" fillId="41"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8" fillId="41"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8" fillId="41" borderId="0" applyNumberFormat="0" applyBorder="0" applyAlignment="0" applyProtection="0"/>
    <xf numFmtId="0" fontId="218" fillId="40" borderId="0" applyNumberFormat="0" applyBorder="0" applyAlignment="0" applyProtection="0"/>
    <xf numFmtId="0" fontId="218" fillId="40" borderId="0" applyNumberFormat="0" applyBorder="0" applyAlignment="0" applyProtection="0"/>
    <xf numFmtId="0" fontId="218" fillId="40" borderId="0" applyNumberFormat="0" applyBorder="0" applyAlignment="0" applyProtection="0"/>
    <xf numFmtId="0" fontId="218" fillId="40" borderId="0" applyNumberFormat="0" applyBorder="0" applyAlignment="0" applyProtection="0"/>
    <xf numFmtId="0" fontId="218" fillId="40" borderId="0" applyNumberFormat="0" applyBorder="0" applyAlignment="0" applyProtection="0"/>
    <xf numFmtId="0" fontId="218" fillId="40" borderId="0" applyNumberFormat="0" applyBorder="0" applyAlignment="0" applyProtection="0"/>
    <xf numFmtId="0" fontId="218" fillId="40" borderId="0" applyNumberFormat="0" applyBorder="0" applyAlignment="0" applyProtection="0"/>
    <xf numFmtId="0" fontId="218" fillId="40" borderId="0" applyNumberFormat="0" applyBorder="0" applyAlignment="0" applyProtection="0"/>
    <xf numFmtId="0" fontId="218" fillId="40" borderId="0" applyNumberFormat="0" applyBorder="0" applyAlignment="0" applyProtection="0"/>
    <xf numFmtId="0" fontId="218" fillId="40" borderId="0" applyNumberFormat="0" applyBorder="0" applyAlignment="0" applyProtection="0"/>
    <xf numFmtId="0" fontId="218" fillId="40" borderId="0" applyNumberFormat="0" applyBorder="0" applyAlignment="0" applyProtection="0"/>
    <xf numFmtId="176" fontId="218" fillId="40" borderId="0" applyNumberFormat="0" applyBorder="0" applyAlignment="0" applyProtection="0"/>
    <xf numFmtId="0" fontId="162" fillId="14" borderId="0" applyNumberFormat="0" applyBorder="0" applyAlignment="0" applyProtection="0"/>
    <xf numFmtId="0" fontId="218" fillId="41"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176" fontId="218"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8" fillId="40" borderId="0" applyNumberFormat="0" applyBorder="0" applyAlignment="0" applyProtection="0"/>
    <xf numFmtId="176" fontId="218"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8" fillId="41" borderId="0" applyNumberFormat="0" applyBorder="0" applyAlignment="0" applyProtection="0"/>
    <xf numFmtId="176" fontId="218"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8" fillId="41" borderId="0" applyNumberFormat="0" applyBorder="0" applyAlignment="0" applyProtection="0"/>
    <xf numFmtId="176" fontId="218"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8" fillId="41"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8" fillId="41"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8" fillId="41"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8" fillId="41"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8" fillId="40" borderId="0" applyNumberFormat="0" applyBorder="0" applyAlignment="0" applyProtection="0"/>
    <xf numFmtId="0" fontId="218" fillId="40" borderId="0" applyNumberFormat="0" applyBorder="0" applyAlignment="0" applyProtection="0"/>
    <xf numFmtId="0" fontId="218" fillId="40" borderId="0" applyNumberFormat="0" applyBorder="0" applyAlignment="0" applyProtection="0"/>
    <xf numFmtId="0" fontId="218" fillId="40" borderId="0" applyNumberFormat="0" applyBorder="0" applyAlignment="0" applyProtection="0"/>
    <xf numFmtId="0" fontId="218" fillId="40" borderId="0" applyNumberFormat="0" applyBorder="0" applyAlignment="0" applyProtection="0"/>
    <xf numFmtId="0" fontId="218" fillId="40" borderId="0" applyNumberFormat="0" applyBorder="0" applyAlignment="0" applyProtection="0"/>
    <xf numFmtId="0" fontId="218" fillId="40" borderId="0" applyNumberFormat="0" applyBorder="0" applyAlignment="0" applyProtection="0"/>
    <xf numFmtId="0" fontId="218" fillId="40" borderId="0" applyNumberFormat="0" applyBorder="0" applyAlignment="0" applyProtection="0"/>
    <xf numFmtId="0" fontId="218" fillId="40" borderId="0" applyNumberFormat="0" applyBorder="0" applyAlignment="0" applyProtection="0"/>
    <xf numFmtId="0" fontId="218" fillId="40" borderId="0" applyNumberFormat="0" applyBorder="0" applyAlignment="0" applyProtection="0"/>
    <xf numFmtId="0" fontId="218" fillId="40" borderId="0" applyNumberFormat="0" applyBorder="0" applyAlignment="0" applyProtection="0"/>
    <xf numFmtId="176" fontId="218"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8"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8" fillId="40" borderId="0" applyNumberFormat="0" applyBorder="0" applyAlignment="0" applyProtection="0"/>
    <xf numFmtId="0" fontId="218" fillId="40" borderId="0" applyNumberFormat="0" applyBorder="0" applyAlignment="0" applyProtection="0"/>
    <xf numFmtId="0" fontId="218" fillId="40" borderId="0" applyNumberFormat="0" applyBorder="0" applyAlignment="0" applyProtection="0"/>
    <xf numFmtId="0" fontId="218" fillId="40" borderId="0" applyNumberFormat="0" applyBorder="0" applyAlignment="0" applyProtection="0"/>
    <xf numFmtId="0" fontId="218" fillId="40" borderId="0" applyNumberFormat="0" applyBorder="0" applyAlignment="0" applyProtection="0"/>
    <xf numFmtId="0" fontId="218" fillId="40" borderId="0" applyNumberFormat="0" applyBorder="0" applyAlignment="0" applyProtection="0"/>
    <xf numFmtId="0" fontId="218" fillId="40" borderId="0" applyNumberFormat="0" applyBorder="0" applyAlignment="0" applyProtection="0"/>
    <xf numFmtId="0" fontId="218" fillId="40" borderId="0" applyNumberFormat="0" applyBorder="0" applyAlignment="0" applyProtection="0"/>
    <xf numFmtId="0" fontId="218" fillId="40" borderId="0" applyNumberFormat="0" applyBorder="0" applyAlignment="0" applyProtection="0"/>
    <xf numFmtId="0" fontId="218" fillId="40" borderId="0" applyNumberFormat="0" applyBorder="0" applyAlignment="0" applyProtection="0"/>
    <xf numFmtId="0" fontId="218"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8" fillId="40" borderId="0" applyNumberFormat="0" applyBorder="0" applyAlignment="0" applyProtection="0"/>
    <xf numFmtId="0" fontId="218" fillId="40"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180"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8" fillId="40"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8"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8" fillId="40"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218" fillId="40"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8"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8"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8"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8"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8"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8"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8"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176" fontId="218"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8" fillId="43"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176" fontId="218"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8" fillId="42" borderId="0" applyNumberFormat="0" applyBorder="0" applyAlignment="0" applyProtection="0"/>
    <xf numFmtId="176" fontId="218"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8" fillId="43" borderId="0" applyNumberFormat="0" applyBorder="0" applyAlignment="0" applyProtection="0"/>
    <xf numFmtId="176" fontId="218"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8" fillId="43" borderId="0" applyNumberFormat="0" applyBorder="0" applyAlignment="0" applyProtection="0"/>
    <xf numFmtId="176" fontId="218"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8" fillId="43"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8" fillId="43"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8" fillId="43"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8" fillId="43"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8" fillId="43"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176" fontId="218" fillId="42" borderId="0" applyNumberFormat="0" applyBorder="0" applyAlignment="0" applyProtection="0"/>
    <xf numFmtId="0" fontId="162" fillId="18" borderId="0" applyNumberFormat="0" applyBorder="0" applyAlignment="0" applyProtection="0"/>
    <xf numFmtId="0" fontId="218" fillId="43"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176" fontId="218"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8" fillId="42" borderId="0" applyNumberFormat="0" applyBorder="0" applyAlignment="0" applyProtection="0"/>
    <xf numFmtId="176" fontId="218"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8" fillId="43" borderId="0" applyNumberFormat="0" applyBorder="0" applyAlignment="0" applyProtection="0"/>
    <xf numFmtId="176" fontId="218"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8" fillId="43" borderId="0" applyNumberFormat="0" applyBorder="0" applyAlignment="0" applyProtection="0"/>
    <xf numFmtId="176" fontId="218"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8" fillId="43"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8" fillId="43"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8" fillId="43"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8" fillId="43"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176" fontId="218"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8"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3" borderId="0" applyNumberFormat="0" applyBorder="0" applyAlignment="0" applyProtection="0"/>
    <xf numFmtId="0" fontId="218" fillId="43" borderId="0" applyNumberFormat="0" applyBorder="0" applyAlignment="0" applyProtection="0"/>
    <xf numFmtId="0" fontId="218" fillId="43" borderId="0" applyNumberFormat="0" applyBorder="0" applyAlignment="0" applyProtection="0"/>
    <xf numFmtId="0" fontId="218" fillId="43" borderId="0" applyNumberFormat="0" applyBorder="0" applyAlignment="0" applyProtection="0"/>
    <xf numFmtId="0" fontId="218" fillId="43" borderId="0" applyNumberFormat="0" applyBorder="0" applyAlignment="0" applyProtection="0"/>
    <xf numFmtId="0" fontId="218" fillId="43" borderId="0" applyNumberFormat="0" applyBorder="0" applyAlignment="0" applyProtection="0"/>
    <xf numFmtId="0" fontId="218" fillId="43" borderId="0" applyNumberFormat="0" applyBorder="0" applyAlignment="0" applyProtection="0"/>
    <xf numFmtId="0" fontId="218" fillId="43" borderId="0" applyNumberFormat="0" applyBorder="0" applyAlignment="0" applyProtection="0"/>
    <xf numFmtId="0" fontId="180"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8" fillId="42"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8"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8" fillId="42"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218" fillId="4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8"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8"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8"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8"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8"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8"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8"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176" fontId="218"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8" fillId="45"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176" fontId="218"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8" fillId="44" borderId="0" applyNumberFormat="0" applyBorder="0" applyAlignment="0" applyProtection="0"/>
    <xf numFmtId="176" fontId="218"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8" fillId="45" borderId="0" applyNumberFormat="0" applyBorder="0" applyAlignment="0" applyProtection="0"/>
    <xf numFmtId="176" fontId="218"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8" fillId="45" borderId="0" applyNumberFormat="0" applyBorder="0" applyAlignment="0" applyProtection="0"/>
    <xf numFmtId="176" fontId="218"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8" fillId="45"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8" fillId="45"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8" fillId="45"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8" fillId="45"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8" fillId="45"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176" fontId="218" fillId="44" borderId="0" applyNumberFormat="0" applyBorder="0" applyAlignment="0" applyProtection="0"/>
    <xf numFmtId="0" fontId="162" fillId="22" borderId="0" applyNumberFormat="0" applyBorder="0" applyAlignment="0" applyProtection="0"/>
    <xf numFmtId="0" fontId="218" fillId="45"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176" fontId="218"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8" fillId="44" borderId="0" applyNumberFormat="0" applyBorder="0" applyAlignment="0" applyProtection="0"/>
    <xf numFmtId="176" fontId="218"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8" fillId="45" borderId="0" applyNumberFormat="0" applyBorder="0" applyAlignment="0" applyProtection="0"/>
    <xf numFmtId="176" fontId="218"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8" fillId="45" borderId="0" applyNumberFormat="0" applyBorder="0" applyAlignment="0" applyProtection="0"/>
    <xf numFmtId="176" fontId="218"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8" fillId="45"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8" fillId="45"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8" fillId="45"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8" fillId="45"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176" fontId="218"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8"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5" borderId="0" applyNumberFormat="0" applyBorder="0" applyAlignment="0" applyProtection="0"/>
    <xf numFmtId="0" fontId="218" fillId="45" borderId="0" applyNumberFormat="0" applyBorder="0" applyAlignment="0" applyProtection="0"/>
    <xf numFmtId="0" fontId="218" fillId="45" borderId="0" applyNumberFormat="0" applyBorder="0" applyAlignment="0" applyProtection="0"/>
    <xf numFmtId="0" fontId="218" fillId="45" borderId="0" applyNumberFormat="0" applyBorder="0" applyAlignment="0" applyProtection="0"/>
    <xf numFmtId="0" fontId="218" fillId="45" borderId="0" applyNumberFormat="0" applyBorder="0" applyAlignment="0" applyProtection="0"/>
    <xf numFmtId="0" fontId="218" fillId="45" borderId="0" applyNumberFormat="0" applyBorder="0" applyAlignment="0" applyProtection="0"/>
    <xf numFmtId="0" fontId="218" fillId="45" borderId="0" applyNumberFormat="0" applyBorder="0" applyAlignment="0" applyProtection="0"/>
    <xf numFmtId="0" fontId="218" fillId="45" borderId="0" applyNumberFormat="0" applyBorder="0" applyAlignment="0" applyProtection="0"/>
    <xf numFmtId="0" fontId="180"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8" fillId="44"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8"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8" fillId="44"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162" fillId="22" borderId="0" applyNumberFormat="0" applyBorder="0" applyAlignment="0" applyProtection="0"/>
    <xf numFmtId="0" fontId="218" fillId="44"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8"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8"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8"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8"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8"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8"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8"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176" fontId="218"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8" fillId="39"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176" fontId="218"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8" fillId="46" borderId="0" applyNumberFormat="0" applyBorder="0" applyAlignment="0" applyProtection="0"/>
    <xf numFmtId="176" fontId="218"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8" fillId="39" borderId="0" applyNumberFormat="0" applyBorder="0" applyAlignment="0" applyProtection="0"/>
    <xf numFmtId="176" fontId="218"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8" fillId="39" borderId="0" applyNumberFormat="0" applyBorder="0" applyAlignment="0" applyProtection="0"/>
    <xf numFmtId="176" fontId="218"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8" fillId="39"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8" fillId="39"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8" fillId="39"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8" fillId="39"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8" fillId="39"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176" fontId="218" fillId="46" borderId="0" applyNumberFormat="0" applyBorder="0" applyAlignment="0" applyProtection="0"/>
    <xf numFmtId="0" fontId="162" fillId="26" borderId="0" applyNumberFormat="0" applyBorder="0" applyAlignment="0" applyProtection="0"/>
    <xf numFmtId="0" fontId="218" fillId="39"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176" fontId="218"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8" fillId="46" borderId="0" applyNumberFormat="0" applyBorder="0" applyAlignment="0" applyProtection="0"/>
    <xf numFmtId="176" fontId="218"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8" fillId="39" borderId="0" applyNumberFormat="0" applyBorder="0" applyAlignment="0" applyProtection="0"/>
    <xf numFmtId="176" fontId="218"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8" fillId="39" borderId="0" applyNumberFormat="0" applyBorder="0" applyAlignment="0" applyProtection="0"/>
    <xf numFmtId="176" fontId="218"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8" fillId="39"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8" fillId="39"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8" fillId="39"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8" fillId="39"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176" fontId="218"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8"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180"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8" fillId="4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8"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8" fillId="4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162" fillId="26" borderId="0" applyNumberFormat="0" applyBorder="0" applyAlignment="0" applyProtection="0"/>
    <xf numFmtId="0" fontId="218" fillId="46"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8"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8"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8"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8"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8"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8"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8"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176" fontId="218"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176" fontId="218"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8" fillId="41" borderId="0" applyNumberFormat="0" applyBorder="0" applyAlignment="0" applyProtection="0"/>
    <xf numFmtId="176" fontId="218"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176" fontId="218"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176" fontId="218"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176" fontId="218"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176" fontId="218"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8" fillId="41" borderId="0" applyNumberFormat="0" applyBorder="0" applyAlignment="0" applyProtection="0"/>
    <xf numFmtId="176" fontId="218"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176" fontId="218"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176" fontId="218"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176" fontId="218"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8"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8" fillId="41"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8"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8" fillId="41"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218" fillId="41" borderId="0" applyNumberFormat="0" applyBorder="0" applyAlignment="0" applyProtection="0"/>
    <xf numFmtId="0" fontId="218" fillId="47" borderId="0" applyNumberFormat="0" applyBorder="0" applyAlignment="0" applyProtection="0"/>
    <xf numFmtId="0" fontId="219" fillId="38" borderId="0" applyNumberFormat="0" applyBorder="0" applyAlignment="0" applyProtection="0"/>
    <xf numFmtId="0" fontId="218" fillId="41" borderId="0" applyNumberFormat="0" applyBorder="0" applyAlignment="0" applyProtection="0"/>
    <xf numFmtId="0" fontId="219" fillId="40" borderId="0" applyNumberFormat="0" applyBorder="0" applyAlignment="0" applyProtection="0"/>
    <xf numFmtId="0" fontId="218" fillId="43" borderId="0" applyNumberFormat="0" applyBorder="0" applyAlignment="0" applyProtection="0"/>
    <xf numFmtId="0" fontId="219" fillId="42" borderId="0" applyNumberFormat="0" applyBorder="0" applyAlignment="0" applyProtection="0"/>
    <xf numFmtId="0" fontId="218" fillId="47" borderId="0" applyNumberFormat="0" applyBorder="0" applyAlignment="0" applyProtection="0"/>
    <xf numFmtId="0" fontId="219" fillId="44" borderId="0" applyNumberFormat="0" applyBorder="0" applyAlignment="0" applyProtection="0"/>
    <xf numFmtId="0" fontId="218" fillId="48" borderId="0" applyNumberFormat="0" applyBorder="0" applyAlignment="0" applyProtection="0"/>
    <xf numFmtId="0" fontId="219" fillId="46" borderId="0" applyNumberFormat="0" applyBorder="0" applyAlignment="0" applyProtection="0"/>
    <xf numFmtId="0" fontId="218" fillId="41" borderId="0" applyNumberFormat="0" applyBorder="0" applyAlignment="0" applyProtection="0"/>
    <xf numFmtId="0" fontId="219" fillId="41" borderId="0" applyNumberFormat="0" applyBorder="0" applyAlignment="0" applyProtection="0"/>
    <xf numFmtId="209" fontId="187" fillId="0" borderId="0" applyProtection="0">
      <protection locked="0"/>
    </xf>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8"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8"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8"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8"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8"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8"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8"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176" fontId="218"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8" fillId="50"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176" fontId="218"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8" fillId="49" borderId="0" applyNumberFormat="0" applyBorder="0" applyAlignment="0" applyProtection="0"/>
    <xf numFmtId="176" fontId="218"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8" fillId="50" borderId="0" applyNumberFormat="0" applyBorder="0" applyAlignment="0" applyProtection="0"/>
    <xf numFmtId="176" fontId="218"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8" fillId="50" borderId="0" applyNumberFormat="0" applyBorder="0" applyAlignment="0" applyProtection="0"/>
    <xf numFmtId="176" fontId="218"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8" fillId="50"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8" fillId="50"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8" fillId="50"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8" fillId="50"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8" fillId="50"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176" fontId="218" fillId="49" borderId="0" applyNumberFormat="0" applyBorder="0" applyAlignment="0" applyProtection="0"/>
    <xf numFmtId="0" fontId="162" fillId="11" borderId="0" applyNumberFormat="0" applyBorder="0" applyAlignment="0" applyProtection="0"/>
    <xf numFmtId="0" fontId="218" fillId="50"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176" fontId="218"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8" fillId="49" borderId="0" applyNumberFormat="0" applyBorder="0" applyAlignment="0" applyProtection="0"/>
    <xf numFmtId="176" fontId="218"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8" fillId="50" borderId="0" applyNumberFormat="0" applyBorder="0" applyAlignment="0" applyProtection="0"/>
    <xf numFmtId="176" fontId="218"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8" fillId="50" borderId="0" applyNumberFormat="0" applyBorder="0" applyAlignment="0" applyProtection="0"/>
    <xf numFmtId="176" fontId="218"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8" fillId="50"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8" fillId="50"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8" fillId="50"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8" fillId="50"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176" fontId="218"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8"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180"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8" fillId="4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8"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8" fillId="49"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218" fillId="49"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8"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8"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8"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8"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8"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8"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8"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176" fontId="218"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176" fontId="218"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8" fillId="51" borderId="0" applyNumberFormat="0" applyBorder="0" applyAlignment="0" applyProtection="0"/>
    <xf numFmtId="176" fontId="218"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176" fontId="218"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176" fontId="218"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176" fontId="218"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176" fontId="218"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8" fillId="51" borderId="0" applyNumberFormat="0" applyBorder="0" applyAlignment="0" applyProtection="0"/>
    <xf numFmtId="176" fontId="218"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176" fontId="218"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176" fontId="218"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176" fontId="218"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8"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8" fillId="51"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8"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8" fillId="51"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162" fillId="15" borderId="0" applyNumberFormat="0" applyBorder="0" applyAlignment="0" applyProtection="0"/>
    <xf numFmtId="0" fontId="218" fillId="51"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8"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8"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8"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8"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8"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8"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8"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8" fillId="52" borderId="0" applyNumberFormat="0" applyBorder="0" applyAlignment="0" applyProtection="0"/>
    <xf numFmtId="0" fontId="218" fillId="52" borderId="0" applyNumberFormat="0" applyBorder="0" applyAlignment="0" applyProtection="0"/>
    <xf numFmtId="176" fontId="218"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8" fillId="36"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176" fontId="218"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8" fillId="52" borderId="0" applyNumberFormat="0" applyBorder="0" applyAlignment="0" applyProtection="0"/>
    <xf numFmtId="176" fontId="218"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8" fillId="36" borderId="0" applyNumberFormat="0" applyBorder="0" applyAlignment="0" applyProtection="0"/>
    <xf numFmtId="176" fontId="218"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8" fillId="36" borderId="0" applyNumberFormat="0" applyBorder="0" applyAlignment="0" applyProtection="0"/>
    <xf numFmtId="176" fontId="218"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8" fillId="36"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8" fillId="36"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8" fillId="36"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8" fillId="36"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8" fillId="36" borderId="0" applyNumberFormat="0" applyBorder="0" applyAlignment="0" applyProtection="0"/>
    <xf numFmtId="0" fontId="218" fillId="52" borderId="0" applyNumberFormat="0" applyBorder="0" applyAlignment="0" applyProtection="0"/>
    <xf numFmtId="0" fontId="218" fillId="52" borderId="0" applyNumberFormat="0" applyBorder="0" applyAlignment="0" applyProtection="0"/>
    <xf numFmtId="0" fontId="218" fillId="52" borderId="0" applyNumberFormat="0" applyBorder="0" applyAlignment="0" applyProtection="0"/>
    <xf numFmtId="0" fontId="218" fillId="52" borderId="0" applyNumberFormat="0" applyBorder="0" applyAlignment="0" applyProtection="0"/>
    <xf numFmtId="0" fontId="218" fillId="52" borderId="0" applyNumberFormat="0" applyBorder="0" applyAlignment="0" applyProtection="0"/>
    <xf numFmtId="0" fontId="218" fillId="52" borderId="0" applyNumberFormat="0" applyBorder="0" applyAlignment="0" applyProtection="0"/>
    <xf numFmtId="0" fontId="218" fillId="52" borderId="0" applyNumberFormat="0" applyBorder="0" applyAlignment="0" applyProtection="0"/>
    <xf numFmtId="0" fontId="218" fillId="52" borderId="0" applyNumberFormat="0" applyBorder="0" applyAlignment="0" applyProtection="0"/>
    <xf numFmtId="0" fontId="218" fillId="52" borderId="0" applyNumberFormat="0" applyBorder="0" applyAlignment="0" applyProtection="0"/>
    <xf numFmtId="0" fontId="218" fillId="52" borderId="0" applyNumberFormat="0" applyBorder="0" applyAlignment="0" applyProtection="0"/>
    <xf numFmtId="0" fontId="218" fillId="52" borderId="0" applyNumberFormat="0" applyBorder="0" applyAlignment="0" applyProtection="0"/>
    <xf numFmtId="176" fontId="218" fillId="52" borderId="0" applyNumberFormat="0" applyBorder="0" applyAlignment="0" applyProtection="0"/>
    <xf numFmtId="0" fontId="162" fillId="19" borderId="0" applyNumberFormat="0" applyBorder="0" applyAlignment="0" applyProtection="0"/>
    <xf numFmtId="0" fontId="218" fillId="36"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176" fontId="218"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8" fillId="52" borderId="0" applyNumberFormat="0" applyBorder="0" applyAlignment="0" applyProtection="0"/>
    <xf numFmtId="176" fontId="218"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8" fillId="36" borderId="0" applyNumberFormat="0" applyBorder="0" applyAlignment="0" applyProtection="0"/>
    <xf numFmtId="176" fontId="218"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8" fillId="36" borderId="0" applyNumberFormat="0" applyBorder="0" applyAlignment="0" applyProtection="0"/>
    <xf numFmtId="176" fontId="218"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8" fillId="36"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8" fillId="36"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8" fillId="36"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8" fillId="36"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8" fillId="52" borderId="0" applyNumberFormat="0" applyBorder="0" applyAlignment="0" applyProtection="0"/>
    <xf numFmtId="0" fontId="218" fillId="52" borderId="0" applyNumberFormat="0" applyBorder="0" applyAlignment="0" applyProtection="0"/>
    <xf numFmtId="0" fontId="218" fillId="52" borderId="0" applyNumberFormat="0" applyBorder="0" applyAlignment="0" applyProtection="0"/>
    <xf numFmtId="0" fontId="218" fillId="52" borderId="0" applyNumberFormat="0" applyBorder="0" applyAlignment="0" applyProtection="0"/>
    <xf numFmtId="0" fontId="218" fillId="52" borderId="0" applyNumberFormat="0" applyBorder="0" applyAlignment="0" applyProtection="0"/>
    <xf numFmtId="0" fontId="218" fillId="52" borderId="0" applyNumberFormat="0" applyBorder="0" applyAlignment="0" applyProtection="0"/>
    <xf numFmtId="0" fontId="218" fillId="52" borderId="0" applyNumberFormat="0" applyBorder="0" applyAlignment="0" applyProtection="0"/>
    <xf numFmtId="0" fontId="218" fillId="52" borderId="0" applyNumberFormat="0" applyBorder="0" applyAlignment="0" applyProtection="0"/>
    <xf numFmtId="0" fontId="218" fillId="52" borderId="0" applyNumberFormat="0" applyBorder="0" applyAlignment="0" applyProtection="0"/>
    <xf numFmtId="0" fontId="218" fillId="52" borderId="0" applyNumberFormat="0" applyBorder="0" applyAlignment="0" applyProtection="0"/>
    <xf numFmtId="0" fontId="218" fillId="52" borderId="0" applyNumberFormat="0" applyBorder="0" applyAlignment="0" applyProtection="0"/>
    <xf numFmtId="176" fontId="218"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8"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8" fillId="52" borderId="0" applyNumberFormat="0" applyBorder="0" applyAlignment="0" applyProtection="0"/>
    <xf numFmtId="0" fontId="218" fillId="52" borderId="0" applyNumberFormat="0" applyBorder="0" applyAlignment="0" applyProtection="0"/>
    <xf numFmtId="0" fontId="218" fillId="52" borderId="0" applyNumberFormat="0" applyBorder="0" applyAlignment="0" applyProtection="0"/>
    <xf numFmtId="0" fontId="218" fillId="52" borderId="0" applyNumberFormat="0" applyBorder="0" applyAlignment="0" applyProtection="0"/>
    <xf numFmtId="0" fontId="218" fillId="52" borderId="0" applyNumberFormat="0" applyBorder="0" applyAlignment="0" applyProtection="0"/>
    <xf numFmtId="0" fontId="218" fillId="52" borderId="0" applyNumberFormat="0" applyBorder="0" applyAlignment="0" applyProtection="0"/>
    <xf numFmtId="0" fontId="218" fillId="52" borderId="0" applyNumberFormat="0" applyBorder="0" applyAlignment="0" applyProtection="0"/>
    <xf numFmtId="0" fontId="218" fillId="52" borderId="0" applyNumberFormat="0" applyBorder="0" applyAlignment="0" applyProtection="0"/>
    <xf numFmtId="0" fontId="218" fillId="52" borderId="0" applyNumberFormat="0" applyBorder="0" applyAlignment="0" applyProtection="0"/>
    <xf numFmtId="0" fontId="218" fillId="52" borderId="0" applyNumberFormat="0" applyBorder="0" applyAlignment="0" applyProtection="0"/>
    <xf numFmtId="0" fontId="218"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8" fillId="52" borderId="0" applyNumberFormat="0" applyBorder="0" applyAlignment="0" applyProtection="0"/>
    <xf numFmtId="0" fontId="218" fillId="52" borderId="0" applyNumberFormat="0" applyBorder="0" applyAlignment="0" applyProtection="0"/>
    <xf numFmtId="0" fontId="218" fillId="36" borderId="0" applyNumberFormat="0" applyBorder="0" applyAlignment="0" applyProtection="0"/>
    <xf numFmtId="0" fontId="218" fillId="36" borderId="0" applyNumberFormat="0" applyBorder="0" applyAlignment="0" applyProtection="0"/>
    <xf numFmtId="0" fontId="218" fillId="36" borderId="0" applyNumberFormat="0" applyBorder="0" applyAlignment="0" applyProtection="0"/>
    <xf numFmtId="0" fontId="218" fillId="36" borderId="0" applyNumberFormat="0" applyBorder="0" applyAlignment="0" applyProtection="0"/>
    <xf numFmtId="0" fontId="218" fillId="36" borderId="0" applyNumberFormat="0" applyBorder="0" applyAlignment="0" applyProtection="0"/>
    <xf numFmtId="0" fontId="218" fillId="36" borderId="0" applyNumberFormat="0" applyBorder="0" applyAlignment="0" applyProtection="0"/>
    <xf numFmtId="0" fontId="218" fillId="36" borderId="0" applyNumberFormat="0" applyBorder="0" applyAlignment="0" applyProtection="0"/>
    <xf numFmtId="0" fontId="218" fillId="36" borderId="0" applyNumberFormat="0" applyBorder="0" applyAlignment="0" applyProtection="0"/>
    <xf numFmtId="0" fontId="180"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8" fillId="52"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8"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8" fillId="52"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162" fillId="19" borderId="0" applyNumberFormat="0" applyBorder="0" applyAlignment="0" applyProtection="0"/>
    <xf numFmtId="0" fontId="218" fillId="52"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8"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8"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8"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8"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8"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8"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8"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176" fontId="218"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8" fillId="45"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176" fontId="218"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8" fillId="44" borderId="0" applyNumberFormat="0" applyBorder="0" applyAlignment="0" applyProtection="0"/>
    <xf numFmtId="176" fontId="218"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8" fillId="45" borderId="0" applyNumberFormat="0" applyBorder="0" applyAlignment="0" applyProtection="0"/>
    <xf numFmtId="176" fontId="218"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8" fillId="45" borderId="0" applyNumberFormat="0" applyBorder="0" applyAlignment="0" applyProtection="0"/>
    <xf numFmtId="176" fontId="218"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8" fillId="45"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8" fillId="45"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8" fillId="45"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8" fillId="45"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8" fillId="45"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176" fontId="218" fillId="44" borderId="0" applyNumberFormat="0" applyBorder="0" applyAlignment="0" applyProtection="0"/>
    <xf numFmtId="0" fontId="162" fillId="23" borderId="0" applyNumberFormat="0" applyBorder="0" applyAlignment="0" applyProtection="0"/>
    <xf numFmtId="0" fontId="218" fillId="45"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176" fontId="218"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8" fillId="44" borderId="0" applyNumberFormat="0" applyBorder="0" applyAlignment="0" applyProtection="0"/>
    <xf numFmtId="176" fontId="218"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8" fillId="45" borderId="0" applyNumberFormat="0" applyBorder="0" applyAlignment="0" applyProtection="0"/>
    <xf numFmtId="176" fontId="218"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8" fillId="45" borderId="0" applyNumberFormat="0" applyBorder="0" applyAlignment="0" applyProtection="0"/>
    <xf numFmtId="176" fontId="218"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8" fillId="45"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8" fillId="45"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8" fillId="45"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8" fillId="45"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176" fontId="218"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8"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8" fillId="44" borderId="0" applyNumberFormat="0" applyBorder="0" applyAlignment="0" applyProtection="0"/>
    <xf numFmtId="0" fontId="218" fillId="44" borderId="0" applyNumberFormat="0" applyBorder="0" applyAlignment="0" applyProtection="0"/>
    <xf numFmtId="0" fontId="218" fillId="45" borderId="0" applyNumberFormat="0" applyBorder="0" applyAlignment="0" applyProtection="0"/>
    <xf numFmtId="0" fontId="218" fillId="45" borderId="0" applyNumberFormat="0" applyBorder="0" applyAlignment="0" applyProtection="0"/>
    <xf numFmtId="0" fontId="218" fillId="45" borderId="0" applyNumberFormat="0" applyBorder="0" applyAlignment="0" applyProtection="0"/>
    <xf numFmtId="0" fontId="218" fillId="45" borderId="0" applyNumberFormat="0" applyBorder="0" applyAlignment="0" applyProtection="0"/>
    <xf numFmtId="0" fontId="218" fillId="45" borderId="0" applyNumberFormat="0" applyBorder="0" applyAlignment="0" applyProtection="0"/>
    <xf numFmtId="0" fontId="218" fillId="45" borderId="0" applyNumberFormat="0" applyBorder="0" applyAlignment="0" applyProtection="0"/>
    <xf numFmtId="0" fontId="218" fillId="45" borderId="0" applyNumberFormat="0" applyBorder="0" applyAlignment="0" applyProtection="0"/>
    <xf numFmtId="0" fontId="218" fillId="45" borderId="0" applyNumberFormat="0" applyBorder="0" applyAlignment="0" applyProtection="0"/>
    <xf numFmtId="0" fontId="180"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8" fillId="44"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8"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8" fillId="44"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162" fillId="23" borderId="0" applyNumberFormat="0" applyBorder="0" applyAlignment="0" applyProtection="0"/>
    <xf numFmtId="0" fontId="218" fillId="44"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8"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8"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8"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8"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8"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8"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8"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176" fontId="218"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8" fillId="50"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176" fontId="218"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8" fillId="49" borderId="0" applyNumberFormat="0" applyBorder="0" applyAlignment="0" applyProtection="0"/>
    <xf numFmtId="176" fontId="218"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8" fillId="50" borderId="0" applyNumberFormat="0" applyBorder="0" applyAlignment="0" applyProtection="0"/>
    <xf numFmtId="176" fontId="218"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8" fillId="50" borderId="0" applyNumberFormat="0" applyBorder="0" applyAlignment="0" applyProtection="0"/>
    <xf numFmtId="176" fontId="218"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8" fillId="50"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8" fillId="50"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8" fillId="50"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8" fillId="50"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8" fillId="50"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176" fontId="218" fillId="49" borderId="0" applyNumberFormat="0" applyBorder="0" applyAlignment="0" applyProtection="0"/>
    <xf numFmtId="0" fontId="162" fillId="27" borderId="0" applyNumberFormat="0" applyBorder="0" applyAlignment="0" applyProtection="0"/>
    <xf numFmtId="0" fontId="218" fillId="50"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176" fontId="218"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8" fillId="49" borderId="0" applyNumberFormat="0" applyBorder="0" applyAlignment="0" applyProtection="0"/>
    <xf numFmtId="176" fontId="218"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8" fillId="50" borderId="0" applyNumberFormat="0" applyBorder="0" applyAlignment="0" applyProtection="0"/>
    <xf numFmtId="176" fontId="218"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8" fillId="50" borderId="0" applyNumberFormat="0" applyBorder="0" applyAlignment="0" applyProtection="0"/>
    <xf numFmtId="176" fontId="218"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8" fillId="50"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8" fillId="50"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8" fillId="50"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8" fillId="50"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176" fontId="218"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8"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8" fillId="49" borderId="0" applyNumberFormat="0" applyBorder="0" applyAlignment="0" applyProtection="0"/>
    <xf numFmtId="0" fontId="218" fillId="49"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180"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8" fillId="49"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8"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8" fillId="49"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218" fillId="49"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8"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8"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8"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8"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8"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8"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8"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8" fillId="53" borderId="0" applyNumberFormat="0" applyBorder="0" applyAlignment="0" applyProtection="0"/>
    <xf numFmtId="0" fontId="218" fillId="53" borderId="0" applyNumberFormat="0" applyBorder="0" applyAlignment="0" applyProtection="0"/>
    <xf numFmtId="176" fontId="218"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8" fillId="4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176" fontId="218"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8" fillId="53" borderId="0" applyNumberFormat="0" applyBorder="0" applyAlignment="0" applyProtection="0"/>
    <xf numFmtId="176" fontId="218"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8" fillId="41" borderId="0" applyNumberFormat="0" applyBorder="0" applyAlignment="0" applyProtection="0"/>
    <xf numFmtId="176" fontId="218"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8" fillId="41" borderId="0" applyNumberFormat="0" applyBorder="0" applyAlignment="0" applyProtection="0"/>
    <xf numFmtId="176" fontId="218"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8" fillId="4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8" fillId="4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8" fillId="4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8" fillId="4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8" fillId="41" borderId="0" applyNumberFormat="0" applyBorder="0" applyAlignment="0" applyProtection="0"/>
    <xf numFmtId="0" fontId="218" fillId="53" borderId="0" applyNumberFormat="0" applyBorder="0" applyAlignment="0" applyProtection="0"/>
    <xf numFmtId="0" fontId="218" fillId="53" borderId="0" applyNumberFormat="0" applyBorder="0" applyAlignment="0" applyProtection="0"/>
    <xf numFmtId="0" fontId="218" fillId="53" borderId="0" applyNumberFormat="0" applyBorder="0" applyAlignment="0" applyProtection="0"/>
    <xf numFmtId="0" fontId="218" fillId="53" borderId="0" applyNumberFormat="0" applyBorder="0" applyAlignment="0" applyProtection="0"/>
    <xf numFmtId="0" fontId="218" fillId="53" borderId="0" applyNumberFormat="0" applyBorder="0" applyAlignment="0" applyProtection="0"/>
    <xf numFmtId="0" fontId="218" fillId="53" borderId="0" applyNumberFormat="0" applyBorder="0" applyAlignment="0" applyProtection="0"/>
    <xf numFmtId="0" fontId="218" fillId="53" borderId="0" applyNumberFormat="0" applyBorder="0" applyAlignment="0" applyProtection="0"/>
    <xf numFmtId="0" fontId="218" fillId="53" borderId="0" applyNumberFormat="0" applyBorder="0" applyAlignment="0" applyProtection="0"/>
    <xf numFmtId="0" fontId="218" fillId="53" borderId="0" applyNumberFormat="0" applyBorder="0" applyAlignment="0" applyProtection="0"/>
    <xf numFmtId="0" fontId="218" fillId="53" borderId="0" applyNumberFormat="0" applyBorder="0" applyAlignment="0" applyProtection="0"/>
    <xf numFmtId="0" fontId="218" fillId="53" borderId="0" applyNumberFormat="0" applyBorder="0" applyAlignment="0" applyProtection="0"/>
    <xf numFmtId="176" fontId="218" fillId="53" borderId="0" applyNumberFormat="0" applyBorder="0" applyAlignment="0" applyProtection="0"/>
    <xf numFmtId="0" fontId="162" fillId="31" borderId="0" applyNumberFormat="0" applyBorder="0" applyAlignment="0" applyProtection="0"/>
    <xf numFmtId="0" fontId="218" fillId="4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176" fontId="218"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8" fillId="53" borderId="0" applyNumberFormat="0" applyBorder="0" applyAlignment="0" applyProtection="0"/>
    <xf numFmtId="176" fontId="218"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8" fillId="41" borderId="0" applyNumberFormat="0" applyBorder="0" applyAlignment="0" applyProtection="0"/>
    <xf numFmtId="176" fontId="218"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8" fillId="41" borderId="0" applyNumberFormat="0" applyBorder="0" applyAlignment="0" applyProtection="0"/>
    <xf numFmtId="176" fontId="218"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8" fillId="4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8" fillId="4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8" fillId="4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8" fillId="4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8" fillId="53" borderId="0" applyNumberFormat="0" applyBorder="0" applyAlignment="0" applyProtection="0"/>
    <xf numFmtId="0" fontId="218" fillId="53" borderId="0" applyNumberFormat="0" applyBorder="0" applyAlignment="0" applyProtection="0"/>
    <xf numFmtId="0" fontId="218" fillId="53" borderId="0" applyNumberFormat="0" applyBorder="0" applyAlignment="0" applyProtection="0"/>
    <xf numFmtId="0" fontId="218" fillId="53" borderId="0" applyNumberFormat="0" applyBorder="0" applyAlignment="0" applyProtection="0"/>
    <xf numFmtId="0" fontId="218" fillId="53" borderId="0" applyNumberFormat="0" applyBorder="0" applyAlignment="0" applyProtection="0"/>
    <xf numFmtId="0" fontId="218" fillId="53" borderId="0" applyNumberFormat="0" applyBorder="0" applyAlignment="0" applyProtection="0"/>
    <xf numFmtId="0" fontId="218" fillId="53" borderId="0" applyNumberFormat="0" applyBorder="0" applyAlignment="0" applyProtection="0"/>
    <xf numFmtId="0" fontId="218" fillId="53" borderId="0" applyNumberFormat="0" applyBorder="0" applyAlignment="0" applyProtection="0"/>
    <xf numFmtId="0" fontId="218" fillId="53" borderId="0" applyNumberFormat="0" applyBorder="0" applyAlignment="0" applyProtection="0"/>
    <xf numFmtId="0" fontId="218" fillId="53" borderId="0" applyNumberFormat="0" applyBorder="0" applyAlignment="0" applyProtection="0"/>
    <xf numFmtId="0" fontId="218" fillId="53" borderId="0" applyNumberFormat="0" applyBorder="0" applyAlignment="0" applyProtection="0"/>
    <xf numFmtId="176" fontId="218"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8"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8" fillId="53" borderId="0" applyNumberFormat="0" applyBorder="0" applyAlignment="0" applyProtection="0"/>
    <xf numFmtId="0" fontId="218" fillId="53" borderId="0" applyNumberFormat="0" applyBorder="0" applyAlignment="0" applyProtection="0"/>
    <xf numFmtId="0" fontId="218" fillId="53" borderId="0" applyNumberFormat="0" applyBorder="0" applyAlignment="0" applyProtection="0"/>
    <xf numFmtId="0" fontId="218" fillId="53" borderId="0" applyNumberFormat="0" applyBorder="0" applyAlignment="0" applyProtection="0"/>
    <xf numFmtId="0" fontId="218" fillId="53" borderId="0" applyNumberFormat="0" applyBorder="0" applyAlignment="0" applyProtection="0"/>
    <xf numFmtId="0" fontId="218" fillId="53" borderId="0" applyNumberFormat="0" applyBorder="0" applyAlignment="0" applyProtection="0"/>
    <xf numFmtId="0" fontId="218" fillId="53" borderId="0" applyNumberFormat="0" applyBorder="0" applyAlignment="0" applyProtection="0"/>
    <xf numFmtId="0" fontId="218" fillId="53" borderId="0" applyNumberFormat="0" applyBorder="0" applyAlignment="0" applyProtection="0"/>
    <xf numFmtId="0" fontId="218" fillId="53" borderId="0" applyNumberFormat="0" applyBorder="0" applyAlignment="0" applyProtection="0"/>
    <xf numFmtId="0" fontId="218" fillId="53" borderId="0" applyNumberFormat="0" applyBorder="0" applyAlignment="0" applyProtection="0"/>
    <xf numFmtId="0" fontId="218"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8" fillId="53" borderId="0" applyNumberFormat="0" applyBorder="0" applyAlignment="0" applyProtection="0"/>
    <xf numFmtId="0" fontId="218" fillId="53"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218" fillId="41" borderId="0" applyNumberFormat="0" applyBorder="0" applyAlignment="0" applyProtection="0"/>
    <xf numFmtId="0" fontId="180"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8" fillId="53"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8"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8" fillId="53"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218" fillId="53" borderId="0" applyNumberFormat="0" applyBorder="0" applyAlignment="0" applyProtection="0"/>
    <xf numFmtId="0" fontId="218" fillId="54" borderId="0" applyNumberFormat="0" applyBorder="0" applyAlignment="0" applyProtection="0"/>
    <xf numFmtId="0" fontId="219" fillId="49" borderId="0" applyNumberFormat="0" applyBorder="0" applyAlignment="0" applyProtection="0"/>
    <xf numFmtId="0" fontId="218" fillId="51" borderId="0" applyNumberFormat="0" applyBorder="0" applyAlignment="0" applyProtection="0"/>
    <xf numFmtId="0" fontId="219" fillId="51" borderId="0" applyNumberFormat="0" applyBorder="0" applyAlignment="0" applyProtection="0"/>
    <xf numFmtId="0" fontId="218" fillId="36" borderId="0" applyNumberFormat="0" applyBorder="0" applyAlignment="0" applyProtection="0"/>
    <xf numFmtId="0" fontId="219" fillId="52" borderId="0" applyNumberFormat="0" applyBorder="0" applyAlignment="0" applyProtection="0"/>
    <xf numFmtId="0" fontId="218" fillId="54" borderId="0" applyNumberFormat="0" applyBorder="0" applyAlignment="0" applyProtection="0"/>
    <xf numFmtId="0" fontId="219" fillId="44" borderId="0" applyNumberFormat="0" applyBorder="0" applyAlignment="0" applyProtection="0"/>
    <xf numFmtId="0" fontId="218" fillId="49" borderId="0" applyNumberFormat="0" applyBorder="0" applyAlignment="0" applyProtection="0"/>
    <xf numFmtId="0" fontId="219" fillId="49" borderId="0" applyNumberFormat="0" applyBorder="0" applyAlignment="0" applyProtection="0"/>
    <xf numFmtId="0" fontId="218" fillId="41" borderId="0" applyNumberFormat="0" applyBorder="0" applyAlignment="0" applyProtection="0"/>
    <xf numFmtId="0" fontId="219" fillId="53"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221" fillId="12" borderId="0" applyNumberFormat="0" applyBorder="0" applyAlignment="0" applyProtection="0"/>
    <xf numFmtId="176" fontId="220" fillId="55" borderId="0" applyNumberFormat="0" applyBorder="0" applyAlignment="0" applyProtection="0"/>
    <xf numFmtId="176" fontId="220" fillId="55" borderId="0" applyNumberFormat="0" applyBorder="0" applyAlignment="0" applyProtection="0"/>
    <xf numFmtId="0" fontId="220" fillId="55" borderId="0" applyNumberFormat="0" applyBorder="0" applyAlignment="0" applyProtection="0"/>
    <xf numFmtId="176" fontId="220" fillId="55" borderId="0" applyNumberFormat="0" applyBorder="0" applyAlignment="0" applyProtection="0"/>
    <xf numFmtId="176" fontId="220" fillId="55" borderId="0" applyNumberFormat="0" applyBorder="0" applyAlignment="0" applyProtection="0"/>
    <xf numFmtId="176" fontId="220" fillId="55" borderId="0" applyNumberFormat="0" applyBorder="0" applyAlignment="0" applyProtection="0"/>
    <xf numFmtId="0" fontId="179" fillId="12" borderId="0" applyNumberFormat="0" applyBorder="0" applyAlignment="0" applyProtection="0"/>
    <xf numFmtId="0" fontId="220" fillId="55" borderId="0" applyNumberFormat="0" applyBorder="0" applyAlignment="0" applyProtection="0"/>
    <xf numFmtId="176" fontId="220" fillId="55" borderId="0" applyNumberFormat="0" applyBorder="0" applyAlignment="0" applyProtection="0"/>
    <xf numFmtId="176" fontId="220" fillId="55" borderId="0" applyNumberFormat="0" applyBorder="0" applyAlignment="0" applyProtection="0"/>
    <xf numFmtId="0" fontId="220" fillId="55" borderId="0" applyNumberFormat="0" applyBorder="0" applyAlignment="0" applyProtection="0"/>
    <xf numFmtId="176" fontId="220" fillId="55" borderId="0" applyNumberFormat="0" applyBorder="0" applyAlignment="0" applyProtection="0"/>
    <xf numFmtId="176" fontId="220" fillId="55" borderId="0" applyNumberFormat="0" applyBorder="0" applyAlignment="0" applyProtection="0"/>
    <xf numFmtId="176" fontId="220" fillId="55" borderId="0" applyNumberFormat="0" applyBorder="0" applyAlignment="0" applyProtection="0"/>
    <xf numFmtId="0" fontId="179" fillId="12" borderId="0" applyNumberFormat="0" applyBorder="0" applyAlignment="0" applyProtection="0"/>
    <xf numFmtId="0" fontId="220" fillId="55" borderId="0" applyNumberFormat="0" applyBorder="0" applyAlignment="0" applyProtection="0"/>
    <xf numFmtId="176" fontId="220" fillId="55" borderId="0" applyNumberFormat="0" applyBorder="0" applyAlignment="0" applyProtection="0"/>
    <xf numFmtId="0" fontId="220" fillId="55" borderId="0" applyNumberFormat="0" applyBorder="0" applyAlignment="0" applyProtection="0"/>
    <xf numFmtId="0" fontId="179" fillId="12" borderId="0" applyNumberFormat="0" applyBorder="0" applyAlignment="0" applyProtection="0"/>
    <xf numFmtId="0" fontId="220" fillId="55"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221" fillId="16" borderId="0" applyNumberFormat="0" applyBorder="0" applyAlignment="0" applyProtection="0"/>
    <xf numFmtId="176" fontId="220" fillId="51" borderId="0" applyNumberFormat="0" applyBorder="0" applyAlignment="0" applyProtection="0"/>
    <xf numFmtId="176" fontId="220" fillId="51" borderId="0" applyNumberFormat="0" applyBorder="0" applyAlignment="0" applyProtection="0"/>
    <xf numFmtId="0" fontId="220" fillId="51" borderId="0" applyNumberFormat="0" applyBorder="0" applyAlignment="0" applyProtection="0"/>
    <xf numFmtId="176" fontId="220" fillId="51" borderId="0" applyNumberFormat="0" applyBorder="0" applyAlignment="0" applyProtection="0"/>
    <xf numFmtId="176" fontId="220" fillId="51" borderId="0" applyNumberFormat="0" applyBorder="0" applyAlignment="0" applyProtection="0"/>
    <xf numFmtId="176" fontId="220" fillId="51" borderId="0" applyNumberFormat="0" applyBorder="0" applyAlignment="0" applyProtection="0"/>
    <xf numFmtId="0" fontId="179" fillId="16" borderId="0" applyNumberFormat="0" applyBorder="0" applyAlignment="0" applyProtection="0"/>
    <xf numFmtId="0" fontId="220" fillId="51" borderId="0" applyNumberFormat="0" applyBorder="0" applyAlignment="0" applyProtection="0"/>
    <xf numFmtId="176" fontId="220" fillId="51" borderId="0" applyNumberFormat="0" applyBorder="0" applyAlignment="0" applyProtection="0"/>
    <xf numFmtId="176" fontId="220" fillId="51" borderId="0" applyNumberFormat="0" applyBorder="0" applyAlignment="0" applyProtection="0"/>
    <xf numFmtId="0" fontId="220" fillId="51" borderId="0" applyNumberFormat="0" applyBorder="0" applyAlignment="0" applyProtection="0"/>
    <xf numFmtId="176" fontId="220" fillId="51" borderId="0" applyNumberFormat="0" applyBorder="0" applyAlignment="0" applyProtection="0"/>
    <xf numFmtId="176" fontId="220" fillId="51" borderId="0" applyNumberFormat="0" applyBorder="0" applyAlignment="0" applyProtection="0"/>
    <xf numFmtId="176" fontId="220" fillId="51" borderId="0" applyNumberFormat="0" applyBorder="0" applyAlignment="0" applyProtection="0"/>
    <xf numFmtId="0" fontId="179" fillId="16" borderId="0" applyNumberFormat="0" applyBorder="0" applyAlignment="0" applyProtection="0"/>
    <xf numFmtId="0" fontId="220" fillId="51" borderId="0" applyNumberFormat="0" applyBorder="0" applyAlignment="0" applyProtection="0"/>
    <xf numFmtId="176" fontId="220" fillId="51" borderId="0" applyNumberFormat="0" applyBorder="0" applyAlignment="0" applyProtection="0"/>
    <xf numFmtId="0" fontId="220" fillId="51" borderId="0" applyNumberFormat="0" applyBorder="0" applyAlignment="0" applyProtection="0"/>
    <xf numFmtId="0" fontId="179" fillId="16" borderId="0" applyNumberFormat="0" applyBorder="0" applyAlignment="0" applyProtection="0"/>
    <xf numFmtId="0" fontId="220" fillId="51" borderId="0" applyNumberFormat="0" applyBorder="0" applyAlignment="0" applyProtection="0"/>
    <xf numFmtId="0" fontId="221" fillId="16" borderId="0" applyNumberFormat="0" applyBorder="0" applyAlignment="0" applyProtection="0"/>
    <xf numFmtId="0" fontId="221" fillId="16" borderId="0" applyNumberFormat="0" applyBorder="0" applyAlignment="0" applyProtection="0"/>
    <xf numFmtId="0" fontId="221" fillId="16" borderId="0" applyNumberFormat="0" applyBorder="0" applyAlignment="0" applyProtection="0"/>
    <xf numFmtId="0" fontId="221" fillId="16" borderId="0" applyNumberFormat="0" applyBorder="0" applyAlignment="0" applyProtection="0"/>
    <xf numFmtId="0" fontId="221" fillId="16" borderId="0" applyNumberFormat="0" applyBorder="0" applyAlignment="0" applyProtection="0"/>
    <xf numFmtId="0" fontId="220" fillId="36" borderId="0" applyNumberFormat="0" applyBorder="0" applyAlignment="0" applyProtection="0"/>
    <xf numFmtId="0" fontId="220" fillId="36" borderId="0" applyNumberFormat="0" applyBorder="0" applyAlignment="0" applyProtection="0"/>
    <xf numFmtId="0" fontId="220" fillId="36" borderId="0" applyNumberFormat="0" applyBorder="0" applyAlignment="0" applyProtection="0"/>
    <xf numFmtId="0" fontId="220" fillId="36" borderId="0" applyNumberFormat="0" applyBorder="0" applyAlignment="0" applyProtection="0"/>
    <xf numFmtId="0" fontId="220" fillId="36" borderId="0" applyNumberFormat="0" applyBorder="0" applyAlignment="0" applyProtection="0"/>
    <xf numFmtId="0" fontId="220" fillId="36" borderId="0" applyNumberFormat="0" applyBorder="0" applyAlignment="0" applyProtection="0"/>
    <xf numFmtId="0" fontId="220" fillId="36" borderId="0" applyNumberFormat="0" applyBorder="0" applyAlignment="0" applyProtection="0"/>
    <xf numFmtId="0" fontId="221" fillId="20" borderId="0" applyNumberFormat="0" applyBorder="0" applyAlignment="0" applyProtection="0"/>
    <xf numFmtId="176" fontId="220" fillId="52" borderId="0" applyNumberFormat="0" applyBorder="0" applyAlignment="0" applyProtection="0"/>
    <xf numFmtId="176" fontId="220" fillId="52" borderId="0" applyNumberFormat="0" applyBorder="0" applyAlignment="0" applyProtection="0"/>
    <xf numFmtId="0" fontId="220" fillId="52" borderId="0" applyNumberFormat="0" applyBorder="0" applyAlignment="0" applyProtection="0"/>
    <xf numFmtId="176" fontId="220" fillId="52" borderId="0" applyNumberFormat="0" applyBorder="0" applyAlignment="0" applyProtection="0"/>
    <xf numFmtId="176" fontId="220" fillId="52" borderId="0" applyNumberFormat="0" applyBorder="0" applyAlignment="0" applyProtection="0"/>
    <xf numFmtId="176" fontId="220" fillId="52" borderId="0" applyNumberFormat="0" applyBorder="0" applyAlignment="0" applyProtection="0"/>
    <xf numFmtId="0" fontId="179" fillId="20" borderId="0" applyNumberFormat="0" applyBorder="0" applyAlignment="0" applyProtection="0"/>
    <xf numFmtId="0" fontId="220" fillId="52" borderId="0" applyNumberFormat="0" applyBorder="0" applyAlignment="0" applyProtection="0"/>
    <xf numFmtId="176" fontId="220" fillId="52" borderId="0" applyNumberFormat="0" applyBorder="0" applyAlignment="0" applyProtection="0"/>
    <xf numFmtId="176" fontId="220" fillId="52" borderId="0" applyNumberFormat="0" applyBorder="0" applyAlignment="0" applyProtection="0"/>
    <xf numFmtId="0" fontId="220" fillId="52" borderId="0" applyNumberFormat="0" applyBorder="0" applyAlignment="0" applyProtection="0"/>
    <xf numFmtId="176" fontId="220" fillId="52" borderId="0" applyNumberFormat="0" applyBorder="0" applyAlignment="0" applyProtection="0"/>
    <xf numFmtId="176" fontId="220" fillId="52" borderId="0" applyNumberFormat="0" applyBorder="0" applyAlignment="0" applyProtection="0"/>
    <xf numFmtId="176" fontId="220" fillId="52" borderId="0" applyNumberFormat="0" applyBorder="0" applyAlignment="0" applyProtection="0"/>
    <xf numFmtId="0" fontId="179" fillId="20" borderId="0" applyNumberFormat="0" applyBorder="0" applyAlignment="0" applyProtection="0"/>
    <xf numFmtId="0" fontId="220" fillId="52" borderId="0" applyNumberFormat="0" applyBorder="0" applyAlignment="0" applyProtection="0"/>
    <xf numFmtId="176" fontId="220" fillId="52" borderId="0" applyNumberFormat="0" applyBorder="0" applyAlignment="0" applyProtection="0"/>
    <xf numFmtId="0" fontId="220" fillId="52" borderId="0" applyNumberFormat="0" applyBorder="0" applyAlignment="0" applyProtection="0"/>
    <xf numFmtId="0" fontId="179" fillId="20" borderId="0" applyNumberFormat="0" applyBorder="0" applyAlignment="0" applyProtection="0"/>
    <xf numFmtId="0" fontId="220" fillId="52" borderId="0" applyNumberFormat="0" applyBorder="0" applyAlignment="0" applyProtection="0"/>
    <xf numFmtId="0" fontId="220" fillId="36" borderId="0" applyNumberFormat="0" applyBorder="0" applyAlignment="0" applyProtection="0"/>
    <xf numFmtId="0" fontId="220" fillId="36" borderId="0" applyNumberFormat="0" applyBorder="0" applyAlignment="0" applyProtection="0"/>
    <xf numFmtId="0" fontId="220" fillId="36" borderId="0" applyNumberFormat="0" applyBorder="0" applyAlignment="0" applyProtection="0"/>
    <xf numFmtId="0" fontId="220" fillId="36" borderId="0" applyNumberFormat="0" applyBorder="0" applyAlignment="0" applyProtection="0"/>
    <xf numFmtId="0" fontId="220" fillId="36" borderId="0" applyNumberFormat="0" applyBorder="0" applyAlignment="0" applyProtection="0"/>
    <xf numFmtId="0" fontId="220" fillId="54" borderId="0" applyNumberFormat="0" applyBorder="0" applyAlignment="0" applyProtection="0"/>
    <xf numFmtId="0" fontId="220" fillId="54" borderId="0" applyNumberFormat="0" applyBorder="0" applyAlignment="0" applyProtection="0"/>
    <xf numFmtId="0" fontId="220" fillId="54" borderId="0" applyNumberFormat="0" applyBorder="0" applyAlignment="0" applyProtection="0"/>
    <xf numFmtId="0" fontId="220" fillId="54" borderId="0" applyNumberFormat="0" applyBorder="0" applyAlignment="0" applyProtection="0"/>
    <xf numFmtId="0" fontId="220" fillId="54" borderId="0" applyNumberFormat="0" applyBorder="0" applyAlignment="0" applyProtection="0"/>
    <xf numFmtId="0" fontId="220" fillId="54" borderId="0" applyNumberFormat="0" applyBorder="0" applyAlignment="0" applyProtection="0"/>
    <xf numFmtId="0" fontId="220" fillId="54" borderId="0" applyNumberFormat="0" applyBorder="0" applyAlignment="0" applyProtection="0"/>
    <xf numFmtId="0" fontId="221" fillId="24" borderId="0" applyNumberFormat="0" applyBorder="0" applyAlignment="0" applyProtection="0"/>
    <xf numFmtId="176" fontId="220" fillId="56" borderId="0" applyNumberFormat="0" applyBorder="0" applyAlignment="0" applyProtection="0"/>
    <xf numFmtId="176" fontId="220" fillId="56" borderId="0" applyNumberFormat="0" applyBorder="0" applyAlignment="0" applyProtection="0"/>
    <xf numFmtId="0" fontId="220" fillId="56" borderId="0" applyNumberFormat="0" applyBorder="0" applyAlignment="0" applyProtection="0"/>
    <xf numFmtId="176" fontId="220" fillId="56" borderId="0" applyNumberFormat="0" applyBorder="0" applyAlignment="0" applyProtection="0"/>
    <xf numFmtId="176" fontId="220" fillId="56" borderId="0" applyNumberFormat="0" applyBorder="0" applyAlignment="0" applyProtection="0"/>
    <xf numFmtId="176" fontId="220" fillId="56" borderId="0" applyNumberFormat="0" applyBorder="0" applyAlignment="0" applyProtection="0"/>
    <xf numFmtId="0" fontId="179" fillId="24" borderId="0" applyNumberFormat="0" applyBorder="0" applyAlignment="0" applyProtection="0"/>
    <xf numFmtId="0" fontId="220" fillId="56" borderId="0" applyNumberFormat="0" applyBorder="0" applyAlignment="0" applyProtection="0"/>
    <xf numFmtId="176" fontId="220" fillId="56" borderId="0" applyNumberFormat="0" applyBorder="0" applyAlignment="0" applyProtection="0"/>
    <xf numFmtId="176" fontId="220" fillId="56" borderId="0" applyNumberFormat="0" applyBorder="0" applyAlignment="0" applyProtection="0"/>
    <xf numFmtId="0" fontId="220" fillId="56" borderId="0" applyNumberFormat="0" applyBorder="0" applyAlignment="0" applyProtection="0"/>
    <xf numFmtId="176" fontId="220" fillId="56" borderId="0" applyNumberFormat="0" applyBorder="0" applyAlignment="0" applyProtection="0"/>
    <xf numFmtId="176" fontId="220" fillId="56" borderId="0" applyNumberFormat="0" applyBorder="0" applyAlignment="0" applyProtection="0"/>
    <xf numFmtId="176" fontId="220" fillId="56" borderId="0" applyNumberFormat="0" applyBorder="0" applyAlignment="0" applyProtection="0"/>
    <xf numFmtId="0" fontId="179" fillId="24" borderId="0" applyNumberFormat="0" applyBorder="0" applyAlignment="0" applyProtection="0"/>
    <xf numFmtId="0" fontId="220" fillId="56" borderId="0" applyNumberFormat="0" applyBorder="0" applyAlignment="0" applyProtection="0"/>
    <xf numFmtId="176" fontId="220" fillId="56" borderId="0" applyNumberFormat="0" applyBorder="0" applyAlignment="0" applyProtection="0"/>
    <xf numFmtId="0" fontId="220" fillId="56" borderId="0" applyNumberFormat="0" applyBorder="0" applyAlignment="0" applyProtection="0"/>
    <xf numFmtId="0" fontId="179" fillId="24" borderId="0" applyNumberFormat="0" applyBorder="0" applyAlignment="0" applyProtection="0"/>
    <xf numFmtId="0" fontId="220" fillId="56" borderId="0" applyNumberFormat="0" applyBorder="0" applyAlignment="0" applyProtection="0"/>
    <xf numFmtId="0" fontId="220" fillId="54" borderId="0" applyNumberFormat="0" applyBorder="0" applyAlignment="0" applyProtection="0"/>
    <xf numFmtId="0" fontId="220" fillId="54" borderId="0" applyNumberFormat="0" applyBorder="0" applyAlignment="0" applyProtection="0"/>
    <xf numFmtId="0" fontId="220" fillId="54" borderId="0" applyNumberFormat="0" applyBorder="0" applyAlignment="0" applyProtection="0"/>
    <xf numFmtId="0" fontId="220" fillId="54" borderId="0" applyNumberFormat="0" applyBorder="0" applyAlignment="0" applyProtection="0"/>
    <xf numFmtId="0" fontId="220" fillId="54"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221" fillId="28" borderId="0" applyNumberFormat="0" applyBorder="0" applyAlignment="0" applyProtection="0"/>
    <xf numFmtId="176" fontId="220" fillId="57" borderId="0" applyNumberFormat="0" applyBorder="0" applyAlignment="0" applyProtection="0"/>
    <xf numFmtId="176" fontId="220" fillId="57" borderId="0" applyNumberFormat="0" applyBorder="0" applyAlignment="0" applyProtection="0"/>
    <xf numFmtId="0" fontId="220" fillId="57" borderId="0" applyNumberFormat="0" applyBorder="0" applyAlignment="0" applyProtection="0"/>
    <xf numFmtId="176" fontId="220" fillId="57" borderId="0" applyNumberFormat="0" applyBorder="0" applyAlignment="0" applyProtection="0"/>
    <xf numFmtId="176" fontId="220" fillId="57" borderId="0" applyNumberFormat="0" applyBorder="0" applyAlignment="0" applyProtection="0"/>
    <xf numFmtId="176" fontId="220" fillId="57" borderId="0" applyNumberFormat="0" applyBorder="0" applyAlignment="0" applyProtection="0"/>
    <xf numFmtId="0" fontId="179" fillId="28" borderId="0" applyNumberFormat="0" applyBorder="0" applyAlignment="0" applyProtection="0"/>
    <xf numFmtId="0" fontId="220" fillId="57" borderId="0" applyNumberFormat="0" applyBorder="0" applyAlignment="0" applyProtection="0"/>
    <xf numFmtId="176" fontId="220" fillId="57" borderId="0" applyNumberFormat="0" applyBorder="0" applyAlignment="0" applyProtection="0"/>
    <xf numFmtId="176" fontId="220" fillId="57" borderId="0" applyNumberFormat="0" applyBorder="0" applyAlignment="0" applyProtection="0"/>
    <xf numFmtId="0" fontId="220" fillId="57" borderId="0" applyNumberFormat="0" applyBorder="0" applyAlignment="0" applyProtection="0"/>
    <xf numFmtId="176" fontId="220" fillId="57" borderId="0" applyNumberFormat="0" applyBorder="0" applyAlignment="0" applyProtection="0"/>
    <xf numFmtId="176" fontId="220" fillId="57" borderId="0" applyNumberFormat="0" applyBorder="0" applyAlignment="0" applyProtection="0"/>
    <xf numFmtId="176" fontId="220" fillId="57" borderId="0" applyNumberFormat="0" applyBorder="0" applyAlignment="0" applyProtection="0"/>
    <xf numFmtId="0" fontId="179" fillId="28" borderId="0" applyNumberFormat="0" applyBorder="0" applyAlignment="0" applyProtection="0"/>
    <xf numFmtId="0" fontId="220" fillId="57" borderId="0" applyNumberFormat="0" applyBorder="0" applyAlignment="0" applyProtection="0"/>
    <xf numFmtId="176" fontId="220" fillId="57" borderId="0" applyNumberFormat="0" applyBorder="0" applyAlignment="0" applyProtection="0"/>
    <xf numFmtId="0" fontId="220" fillId="57" borderId="0" applyNumberFormat="0" applyBorder="0" applyAlignment="0" applyProtection="0"/>
    <xf numFmtId="0" fontId="179" fillId="28" borderId="0" applyNumberFormat="0" applyBorder="0" applyAlignment="0" applyProtection="0"/>
    <xf numFmtId="0" fontId="220" fillId="57"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220" fillId="50"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1" fillId="32" borderId="0" applyNumberFormat="0" applyBorder="0" applyAlignment="0" applyProtection="0"/>
    <xf numFmtId="176" fontId="220" fillId="58" borderId="0" applyNumberFormat="0" applyBorder="0" applyAlignment="0" applyProtection="0"/>
    <xf numFmtId="176" fontId="220" fillId="58" borderId="0" applyNumberFormat="0" applyBorder="0" applyAlignment="0" applyProtection="0"/>
    <xf numFmtId="0" fontId="220" fillId="58" borderId="0" applyNumberFormat="0" applyBorder="0" applyAlignment="0" applyProtection="0"/>
    <xf numFmtId="176" fontId="220" fillId="58" borderId="0" applyNumberFormat="0" applyBorder="0" applyAlignment="0" applyProtection="0"/>
    <xf numFmtId="176" fontId="220" fillId="58" borderId="0" applyNumberFormat="0" applyBorder="0" applyAlignment="0" applyProtection="0"/>
    <xf numFmtId="176" fontId="220" fillId="58" borderId="0" applyNumberFormat="0" applyBorder="0" applyAlignment="0" applyProtection="0"/>
    <xf numFmtId="0" fontId="179" fillId="32" borderId="0" applyNumberFormat="0" applyBorder="0" applyAlignment="0" applyProtection="0"/>
    <xf numFmtId="0" fontId="220" fillId="58" borderId="0" applyNumberFormat="0" applyBorder="0" applyAlignment="0" applyProtection="0"/>
    <xf numFmtId="176" fontId="220" fillId="58" borderId="0" applyNumberFormat="0" applyBorder="0" applyAlignment="0" applyProtection="0"/>
    <xf numFmtId="176" fontId="220" fillId="58" borderId="0" applyNumberFormat="0" applyBorder="0" applyAlignment="0" applyProtection="0"/>
    <xf numFmtId="0" fontId="220" fillId="58" borderId="0" applyNumberFormat="0" applyBorder="0" applyAlignment="0" applyProtection="0"/>
    <xf numFmtId="176" fontId="220" fillId="58" borderId="0" applyNumberFormat="0" applyBorder="0" applyAlignment="0" applyProtection="0"/>
    <xf numFmtId="176" fontId="220" fillId="58" borderId="0" applyNumberFormat="0" applyBorder="0" applyAlignment="0" applyProtection="0"/>
    <xf numFmtId="176" fontId="220" fillId="58" borderId="0" applyNumberFormat="0" applyBorder="0" applyAlignment="0" applyProtection="0"/>
    <xf numFmtId="0" fontId="179" fillId="32" borderId="0" applyNumberFormat="0" applyBorder="0" applyAlignment="0" applyProtection="0"/>
    <xf numFmtId="0" fontId="220" fillId="58" borderId="0" applyNumberFormat="0" applyBorder="0" applyAlignment="0" applyProtection="0"/>
    <xf numFmtId="176" fontId="220" fillId="58" borderId="0" applyNumberFormat="0" applyBorder="0" applyAlignment="0" applyProtection="0"/>
    <xf numFmtId="0" fontId="220" fillId="58" borderId="0" applyNumberFormat="0" applyBorder="0" applyAlignment="0" applyProtection="0"/>
    <xf numFmtId="0" fontId="179" fillId="32" borderId="0" applyNumberFormat="0" applyBorder="0" applyAlignment="0" applyProtection="0"/>
    <xf numFmtId="0" fontId="220" fillId="58"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41" borderId="0" applyNumberFormat="0" applyBorder="0" applyAlignment="0" applyProtection="0"/>
    <xf numFmtId="0" fontId="220" fillId="57" borderId="0" applyNumberFormat="0" applyBorder="0" applyAlignment="0" applyProtection="0"/>
    <xf numFmtId="0" fontId="222" fillId="55" borderId="0" applyNumberFormat="0" applyBorder="0" applyAlignment="0" applyProtection="0"/>
    <xf numFmtId="0" fontId="220" fillId="51" borderId="0" applyNumberFormat="0" applyBorder="0" applyAlignment="0" applyProtection="0"/>
    <xf numFmtId="0" fontId="222" fillId="51" borderId="0" applyNumberFormat="0" applyBorder="0" applyAlignment="0" applyProtection="0"/>
    <xf numFmtId="0" fontId="220" fillId="36" borderId="0" applyNumberFormat="0" applyBorder="0" applyAlignment="0" applyProtection="0"/>
    <xf numFmtId="0" fontId="222" fillId="52" borderId="0" applyNumberFormat="0" applyBorder="0" applyAlignment="0" applyProtection="0"/>
    <xf numFmtId="0" fontId="220" fillId="54" borderId="0" applyNumberFormat="0" applyBorder="0" applyAlignment="0" applyProtection="0"/>
    <xf numFmtId="0" fontId="222" fillId="56" borderId="0" applyNumberFormat="0" applyBorder="0" applyAlignment="0" applyProtection="0"/>
    <xf numFmtId="0" fontId="220" fillId="57" borderId="0" applyNumberFormat="0" applyBorder="0" applyAlignment="0" applyProtection="0"/>
    <xf numFmtId="0" fontId="222" fillId="57" borderId="0" applyNumberFormat="0" applyBorder="0" applyAlignment="0" applyProtection="0"/>
    <xf numFmtId="0" fontId="220" fillId="41" borderId="0" applyNumberFormat="0" applyBorder="0" applyAlignment="0" applyProtection="0"/>
    <xf numFmtId="0" fontId="222" fillId="58" borderId="0" applyNumberFormat="0" applyBorder="0" applyAlignment="0" applyProtection="0"/>
    <xf numFmtId="176" fontId="223" fillId="0" borderId="0"/>
    <xf numFmtId="176" fontId="200" fillId="0" borderId="0"/>
    <xf numFmtId="176" fontId="224" fillId="0" borderId="10" applyBorder="0"/>
    <xf numFmtId="0" fontId="220" fillId="59" borderId="0" applyNumberFormat="0" applyBorder="0" applyAlignment="0" applyProtection="0"/>
    <xf numFmtId="0" fontId="220" fillId="59" borderId="0" applyNumberFormat="0" applyBorder="0" applyAlignment="0" applyProtection="0"/>
    <xf numFmtId="0" fontId="220" fillId="59" borderId="0" applyNumberFormat="0" applyBorder="0" applyAlignment="0" applyProtection="0"/>
    <xf numFmtId="0" fontId="220" fillId="59" borderId="0" applyNumberFormat="0" applyBorder="0" applyAlignment="0" applyProtection="0"/>
    <xf numFmtId="0" fontId="220" fillId="59" borderId="0" applyNumberFormat="0" applyBorder="0" applyAlignment="0" applyProtection="0"/>
    <xf numFmtId="0" fontId="220" fillId="59" borderId="0" applyNumberFormat="0" applyBorder="0" applyAlignment="0" applyProtection="0"/>
    <xf numFmtId="0" fontId="220" fillId="59" borderId="0" applyNumberFormat="0" applyBorder="0" applyAlignment="0" applyProtection="0"/>
    <xf numFmtId="0" fontId="221" fillId="9" borderId="0" applyNumberFormat="0" applyBorder="0" applyAlignment="0" applyProtection="0"/>
    <xf numFmtId="176" fontId="220" fillId="45" borderId="0" applyNumberFormat="0" applyBorder="0" applyAlignment="0" applyProtection="0"/>
    <xf numFmtId="176" fontId="220" fillId="45" borderId="0" applyNumberFormat="0" applyBorder="0" applyAlignment="0" applyProtection="0"/>
    <xf numFmtId="0" fontId="220" fillId="45" borderId="0" applyNumberFormat="0" applyBorder="0" applyAlignment="0" applyProtection="0"/>
    <xf numFmtId="176" fontId="220" fillId="45" borderId="0" applyNumberFormat="0" applyBorder="0" applyAlignment="0" applyProtection="0"/>
    <xf numFmtId="176" fontId="220" fillId="45" borderId="0" applyNumberFormat="0" applyBorder="0" applyAlignment="0" applyProtection="0"/>
    <xf numFmtId="176" fontId="220" fillId="45" borderId="0" applyNumberFormat="0" applyBorder="0" applyAlignment="0" applyProtection="0"/>
    <xf numFmtId="0" fontId="179" fillId="9" borderId="0" applyNumberFormat="0" applyBorder="0" applyAlignment="0" applyProtection="0"/>
    <xf numFmtId="0" fontId="220" fillId="45" borderId="0" applyNumberFormat="0" applyBorder="0" applyAlignment="0" applyProtection="0"/>
    <xf numFmtId="176" fontId="220" fillId="45" borderId="0" applyNumberFormat="0" applyBorder="0" applyAlignment="0" applyProtection="0"/>
    <xf numFmtId="176" fontId="220" fillId="45" borderId="0" applyNumberFormat="0" applyBorder="0" applyAlignment="0" applyProtection="0"/>
    <xf numFmtId="0" fontId="220" fillId="45" borderId="0" applyNumberFormat="0" applyBorder="0" applyAlignment="0" applyProtection="0"/>
    <xf numFmtId="176" fontId="220" fillId="45" borderId="0" applyNumberFormat="0" applyBorder="0" applyAlignment="0" applyProtection="0"/>
    <xf numFmtId="176" fontId="220" fillId="45" borderId="0" applyNumberFormat="0" applyBorder="0" applyAlignment="0" applyProtection="0"/>
    <xf numFmtId="176" fontId="220" fillId="45" borderId="0" applyNumberFormat="0" applyBorder="0" applyAlignment="0" applyProtection="0"/>
    <xf numFmtId="0" fontId="179" fillId="9" borderId="0" applyNumberFormat="0" applyBorder="0" applyAlignment="0" applyProtection="0"/>
    <xf numFmtId="0" fontId="220" fillId="45" borderId="0" applyNumberFormat="0" applyBorder="0" applyAlignment="0" applyProtection="0"/>
    <xf numFmtId="176" fontId="220" fillId="45" borderId="0" applyNumberFormat="0" applyBorder="0" applyAlignment="0" applyProtection="0"/>
    <xf numFmtId="0" fontId="220" fillId="45" borderId="0" applyNumberFormat="0" applyBorder="0" applyAlignment="0" applyProtection="0"/>
    <xf numFmtId="0" fontId="179" fillId="9" borderId="0" applyNumberFormat="0" applyBorder="0" applyAlignment="0" applyProtection="0"/>
    <xf numFmtId="0" fontId="220" fillId="45" borderId="0" applyNumberFormat="0" applyBorder="0" applyAlignment="0" applyProtection="0"/>
    <xf numFmtId="0" fontId="220" fillId="59" borderId="0" applyNumberFormat="0" applyBorder="0" applyAlignment="0" applyProtection="0"/>
    <xf numFmtId="0" fontId="220" fillId="59" borderId="0" applyNumberFormat="0" applyBorder="0" applyAlignment="0" applyProtection="0"/>
    <xf numFmtId="0" fontId="220" fillId="59" borderId="0" applyNumberFormat="0" applyBorder="0" applyAlignment="0" applyProtection="0"/>
    <xf numFmtId="0" fontId="220" fillId="59" borderId="0" applyNumberFormat="0" applyBorder="0" applyAlignment="0" applyProtection="0"/>
    <xf numFmtId="0" fontId="220" fillId="59" borderId="0" applyNumberFormat="0" applyBorder="0" applyAlignment="0" applyProtection="0"/>
    <xf numFmtId="0" fontId="221" fillId="13" borderId="0" applyNumberFormat="0" applyBorder="0" applyAlignment="0" applyProtection="0"/>
    <xf numFmtId="176" fontId="220" fillId="60" borderId="0" applyNumberFormat="0" applyBorder="0" applyAlignment="0" applyProtection="0"/>
    <xf numFmtId="176" fontId="220" fillId="60" borderId="0" applyNumberFormat="0" applyBorder="0" applyAlignment="0" applyProtection="0"/>
    <xf numFmtId="0" fontId="220" fillId="60" borderId="0" applyNumberFormat="0" applyBorder="0" applyAlignment="0" applyProtection="0"/>
    <xf numFmtId="176" fontId="220" fillId="60" borderId="0" applyNumberFormat="0" applyBorder="0" applyAlignment="0" applyProtection="0"/>
    <xf numFmtId="176" fontId="220" fillId="60" borderId="0" applyNumberFormat="0" applyBorder="0" applyAlignment="0" applyProtection="0"/>
    <xf numFmtId="176" fontId="220" fillId="60" borderId="0" applyNumberFormat="0" applyBorder="0" applyAlignment="0" applyProtection="0"/>
    <xf numFmtId="0" fontId="179" fillId="13" borderId="0" applyNumberFormat="0" applyBorder="0" applyAlignment="0" applyProtection="0"/>
    <xf numFmtId="0" fontId="220" fillId="60" borderId="0" applyNumberFormat="0" applyBorder="0" applyAlignment="0" applyProtection="0"/>
    <xf numFmtId="176" fontId="220" fillId="60" borderId="0" applyNumberFormat="0" applyBorder="0" applyAlignment="0" applyProtection="0"/>
    <xf numFmtId="176" fontId="220" fillId="60" borderId="0" applyNumberFormat="0" applyBorder="0" applyAlignment="0" applyProtection="0"/>
    <xf numFmtId="0" fontId="220" fillId="60" borderId="0" applyNumberFormat="0" applyBorder="0" applyAlignment="0" applyProtection="0"/>
    <xf numFmtId="176" fontId="220" fillId="60" borderId="0" applyNumberFormat="0" applyBorder="0" applyAlignment="0" applyProtection="0"/>
    <xf numFmtId="176" fontId="220" fillId="60" borderId="0" applyNumberFormat="0" applyBorder="0" applyAlignment="0" applyProtection="0"/>
    <xf numFmtId="176" fontId="220" fillId="60" borderId="0" applyNumberFormat="0" applyBorder="0" applyAlignment="0" applyProtection="0"/>
    <xf numFmtId="0" fontId="179" fillId="13" borderId="0" applyNumberFormat="0" applyBorder="0" applyAlignment="0" applyProtection="0"/>
    <xf numFmtId="0" fontId="220" fillId="60" borderId="0" applyNumberFormat="0" applyBorder="0" applyAlignment="0" applyProtection="0"/>
    <xf numFmtId="176" fontId="220" fillId="60" borderId="0" applyNumberFormat="0" applyBorder="0" applyAlignment="0" applyProtection="0"/>
    <xf numFmtId="0" fontId="220" fillId="60" borderId="0" applyNumberFormat="0" applyBorder="0" applyAlignment="0" applyProtection="0"/>
    <xf numFmtId="0" fontId="179" fillId="13" borderId="0" applyNumberFormat="0" applyBorder="0" applyAlignment="0" applyProtection="0"/>
    <xf numFmtId="0" fontId="220" fillId="60" borderId="0" applyNumberFormat="0" applyBorder="0" applyAlignment="0" applyProtection="0"/>
    <xf numFmtId="0" fontId="221" fillId="13" borderId="0" applyNumberFormat="0" applyBorder="0" applyAlignment="0" applyProtection="0"/>
    <xf numFmtId="0" fontId="221" fillId="13" borderId="0" applyNumberFormat="0" applyBorder="0" applyAlignment="0" applyProtection="0"/>
    <xf numFmtId="0" fontId="221" fillId="13" borderId="0" applyNumberFormat="0" applyBorder="0" applyAlignment="0" applyProtection="0"/>
    <xf numFmtId="0" fontId="221" fillId="13" borderId="0" applyNumberFormat="0" applyBorder="0" applyAlignment="0" applyProtection="0"/>
    <xf numFmtId="0" fontId="221" fillId="13" borderId="0" applyNumberFormat="0" applyBorder="0" applyAlignment="0" applyProtection="0"/>
    <xf numFmtId="0" fontId="221" fillId="17" borderId="0" applyNumberFormat="0" applyBorder="0" applyAlignment="0" applyProtection="0"/>
    <xf numFmtId="176" fontId="220" fillId="61" borderId="0" applyNumberFormat="0" applyBorder="0" applyAlignment="0" applyProtection="0"/>
    <xf numFmtId="176" fontId="220" fillId="61" borderId="0" applyNumberFormat="0" applyBorder="0" applyAlignment="0" applyProtection="0"/>
    <xf numFmtId="0" fontId="220" fillId="61" borderId="0" applyNumberFormat="0" applyBorder="0" applyAlignment="0" applyProtection="0"/>
    <xf numFmtId="176" fontId="220" fillId="61" borderId="0" applyNumberFormat="0" applyBorder="0" applyAlignment="0" applyProtection="0"/>
    <xf numFmtId="176" fontId="220" fillId="61" borderId="0" applyNumberFormat="0" applyBorder="0" applyAlignment="0" applyProtection="0"/>
    <xf numFmtId="176" fontId="220" fillId="61" borderId="0" applyNumberFormat="0" applyBorder="0" applyAlignment="0" applyProtection="0"/>
    <xf numFmtId="0" fontId="179" fillId="17" borderId="0" applyNumberFormat="0" applyBorder="0" applyAlignment="0" applyProtection="0"/>
    <xf numFmtId="0" fontId="220" fillId="61" borderId="0" applyNumberFormat="0" applyBorder="0" applyAlignment="0" applyProtection="0"/>
    <xf numFmtId="176" fontId="220" fillId="61" borderId="0" applyNumberFormat="0" applyBorder="0" applyAlignment="0" applyProtection="0"/>
    <xf numFmtId="176" fontId="220" fillId="61" borderId="0" applyNumberFormat="0" applyBorder="0" applyAlignment="0" applyProtection="0"/>
    <xf numFmtId="0" fontId="220" fillId="61" borderId="0" applyNumberFormat="0" applyBorder="0" applyAlignment="0" applyProtection="0"/>
    <xf numFmtId="176" fontId="220" fillId="61" borderId="0" applyNumberFormat="0" applyBorder="0" applyAlignment="0" applyProtection="0"/>
    <xf numFmtId="176" fontId="220" fillId="61" borderId="0" applyNumberFormat="0" applyBorder="0" applyAlignment="0" applyProtection="0"/>
    <xf numFmtId="176" fontId="220" fillId="61" borderId="0" applyNumberFormat="0" applyBorder="0" applyAlignment="0" applyProtection="0"/>
    <xf numFmtId="0" fontId="179" fillId="17" borderId="0" applyNumberFormat="0" applyBorder="0" applyAlignment="0" applyProtection="0"/>
    <xf numFmtId="0" fontId="220" fillId="61" borderId="0" applyNumberFormat="0" applyBorder="0" applyAlignment="0" applyProtection="0"/>
    <xf numFmtId="176" fontId="220" fillId="61" borderId="0" applyNumberFormat="0" applyBorder="0" applyAlignment="0" applyProtection="0"/>
    <xf numFmtId="0" fontId="220" fillId="61" borderId="0" applyNumberFormat="0" applyBorder="0" applyAlignment="0" applyProtection="0"/>
    <xf numFmtId="0" fontId="179" fillId="17" borderId="0" applyNumberFormat="0" applyBorder="0" applyAlignment="0" applyProtection="0"/>
    <xf numFmtId="0" fontId="220" fillId="61" borderId="0" applyNumberFormat="0" applyBorder="0" applyAlignment="0" applyProtection="0"/>
    <xf numFmtId="0" fontId="221" fillId="17" borderId="0" applyNumberFormat="0" applyBorder="0" applyAlignment="0" applyProtection="0"/>
    <xf numFmtId="0" fontId="221" fillId="17" borderId="0" applyNumberFormat="0" applyBorder="0" applyAlignment="0" applyProtection="0"/>
    <xf numFmtId="0" fontId="221" fillId="17" borderId="0" applyNumberFormat="0" applyBorder="0" applyAlignment="0" applyProtection="0"/>
    <xf numFmtId="0" fontId="221" fillId="17" borderId="0" applyNumberFormat="0" applyBorder="0" applyAlignment="0" applyProtection="0"/>
    <xf numFmtId="0" fontId="221" fillId="17" borderId="0" applyNumberFormat="0" applyBorder="0" applyAlignment="0" applyProtection="0"/>
    <xf numFmtId="0" fontId="220" fillId="62" borderId="0" applyNumberFormat="0" applyBorder="0" applyAlignment="0" applyProtection="0"/>
    <xf numFmtId="0" fontId="220" fillId="62" borderId="0" applyNumberFormat="0" applyBorder="0" applyAlignment="0" applyProtection="0"/>
    <xf numFmtId="0" fontId="220" fillId="62" borderId="0" applyNumberFormat="0" applyBorder="0" applyAlignment="0" applyProtection="0"/>
    <xf numFmtId="0" fontId="220" fillId="62" borderId="0" applyNumberFormat="0" applyBorder="0" applyAlignment="0" applyProtection="0"/>
    <xf numFmtId="0" fontId="220" fillId="62" borderId="0" applyNumberFormat="0" applyBorder="0" applyAlignment="0" applyProtection="0"/>
    <xf numFmtId="0" fontId="220" fillId="62" borderId="0" applyNumberFormat="0" applyBorder="0" applyAlignment="0" applyProtection="0"/>
    <xf numFmtId="0" fontId="220" fillId="62" borderId="0" applyNumberFormat="0" applyBorder="0" applyAlignment="0" applyProtection="0"/>
    <xf numFmtId="0" fontId="221" fillId="21" borderId="0" applyNumberFormat="0" applyBorder="0" applyAlignment="0" applyProtection="0"/>
    <xf numFmtId="176" fontId="220" fillId="56" borderId="0" applyNumberFormat="0" applyBorder="0" applyAlignment="0" applyProtection="0"/>
    <xf numFmtId="176" fontId="220" fillId="56" borderId="0" applyNumberFormat="0" applyBorder="0" applyAlignment="0" applyProtection="0"/>
    <xf numFmtId="0" fontId="220" fillId="56" borderId="0" applyNumberFormat="0" applyBorder="0" applyAlignment="0" applyProtection="0"/>
    <xf numFmtId="176" fontId="220" fillId="56" borderId="0" applyNumberFormat="0" applyBorder="0" applyAlignment="0" applyProtection="0"/>
    <xf numFmtId="176" fontId="220" fillId="56" borderId="0" applyNumberFormat="0" applyBorder="0" applyAlignment="0" applyProtection="0"/>
    <xf numFmtId="176" fontId="220" fillId="56" borderId="0" applyNumberFormat="0" applyBorder="0" applyAlignment="0" applyProtection="0"/>
    <xf numFmtId="0" fontId="179" fillId="21" borderId="0" applyNumberFormat="0" applyBorder="0" applyAlignment="0" applyProtection="0"/>
    <xf numFmtId="0" fontId="220" fillId="56" borderId="0" applyNumberFormat="0" applyBorder="0" applyAlignment="0" applyProtection="0"/>
    <xf numFmtId="176" fontId="220" fillId="56" borderId="0" applyNumberFormat="0" applyBorder="0" applyAlignment="0" applyProtection="0"/>
    <xf numFmtId="176" fontId="220" fillId="56" borderId="0" applyNumberFormat="0" applyBorder="0" applyAlignment="0" applyProtection="0"/>
    <xf numFmtId="0" fontId="220" fillId="56" borderId="0" applyNumberFormat="0" applyBorder="0" applyAlignment="0" applyProtection="0"/>
    <xf numFmtId="176" fontId="220" fillId="56" borderId="0" applyNumberFormat="0" applyBorder="0" applyAlignment="0" applyProtection="0"/>
    <xf numFmtId="176" fontId="220" fillId="56" borderId="0" applyNumberFormat="0" applyBorder="0" applyAlignment="0" applyProtection="0"/>
    <xf numFmtId="176" fontId="220" fillId="56" borderId="0" applyNumberFormat="0" applyBorder="0" applyAlignment="0" applyProtection="0"/>
    <xf numFmtId="0" fontId="179" fillId="21" borderId="0" applyNumberFormat="0" applyBorder="0" applyAlignment="0" applyProtection="0"/>
    <xf numFmtId="0" fontId="220" fillId="56" borderId="0" applyNumberFormat="0" applyBorder="0" applyAlignment="0" applyProtection="0"/>
    <xf numFmtId="176" fontId="220" fillId="56" borderId="0" applyNumberFormat="0" applyBorder="0" applyAlignment="0" applyProtection="0"/>
    <xf numFmtId="0" fontId="220" fillId="56" borderId="0" applyNumberFormat="0" applyBorder="0" applyAlignment="0" applyProtection="0"/>
    <xf numFmtId="0" fontId="179" fillId="21" borderId="0" applyNumberFormat="0" applyBorder="0" applyAlignment="0" applyProtection="0"/>
    <xf numFmtId="0" fontId="220" fillId="56" borderId="0" applyNumberFormat="0" applyBorder="0" applyAlignment="0" applyProtection="0"/>
    <xf numFmtId="0" fontId="220" fillId="62" borderId="0" applyNumberFormat="0" applyBorder="0" applyAlignment="0" applyProtection="0"/>
    <xf numFmtId="0" fontId="220" fillId="62" borderId="0" applyNumberFormat="0" applyBorder="0" applyAlignment="0" applyProtection="0"/>
    <xf numFmtId="0" fontId="220" fillId="62" borderId="0" applyNumberFormat="0" applyBorder="0" applyAlignment="0" applyProtection="0"/>
    <xf numFmtId="0" fontId="220" fillId="62" borderId="0" applyNumberFormat="0" applyBorder="0" applyAlignment="0" applyProtection="0"/>
    <xf numFmtId="0" fontId="220" fillId="62" borderId="0" applyNumberFormat="0" applyBorder="0" applyAlignment="0" applyProtection="0"/>
    <xf numFmtId="0" fontId="221" fillId="25" borderId="0" applyNumberFormat="0" applyBorder="0" applyAlignment="0" applyProtection="0"/>
    <xf numFmtId="176" fontId="220" fillId="57" borderId="0" applyNumberFormat="0" applyBorder="0" applyAlignment="0" applyProtection="0"/>
    <xf numFmtId="176" fontId="220" fillId="57" borderId="0" applyNumberFormat="0" applyBorder="0" applyAlignment="0" applyProtection="0"/>
    <xf numFmtId="0" fontId="220" fillId="57" borderId="0" applyNumberFormat="0" applyBorder="0" applyAlignment="0" applyProtection="0"/>
    <xf numFmtId="176" fontId="220" fillId="57" borderId="0" applyNumberFormat="0" applyBorder="0" applyAlignment="0" applyProtection="0"/>
    <xf numFmtId="176" fontId="220" fillId="57" borderId="0" applyNumberFormat="0" applyBorder="0" applyAlignment="0" applyProtection="0"/>
    <xf numFmtId="176" fontId="220" fillId="57" borderId="0" applyNumberFormat="0" applyBorder="0" applyAlignment="0" applyProtection="0"/>
    <xf numFmtId="0" fontId="179" fillId="25" borderId="0" applyNumberFormat="0" applyBorder="0" applyAlignment="0" applyProtection="0"/>
    <xf numFmtId="0" fontId="220" fillId="57" borderId="0" applyNumberFormat="0" applyBorder="0" applyAlignment="0" applyProtection="0"/>
    <xf numFmtId="176" fontId="220" fillId="57" borderId="0" applyNumberFormat="0" applyBorder="0" applyAlignment="0" applyProtection="0"/>
    <xf numFmtId="176" fontId="220" fillId="57" borderId="0" applyNumberFormat="0" applyBorder="0" applyAlignment="0" applyProtection="0"/>
    <xf numFmtId="0" fontId="220" fillId="57" borderId="0" applyNumberFormat="0" applyBorder="0" applyAlignment="0" applyProtection="0"/>
    <xf numFmtId="176" fontId="220" fillId="57" borderId="0" applyNumberFormat="0" applyBorder="0" applyAlignment="0" applyProtection="0"/>
    <xf numFmtId="176" fontId="220" fillId="57" borderId="0" applyNumberFormat="0" applyBorder="0" applyAlignment="0" applyProtection="0"/>
    <xf numFmtId="176" fontId="220" fillId="57" borderId="0" applyNumberFormat="0" applyBorder="0" applyAlignment="0" applyProtection="0"/>
    <xf numFmtId="0" fontId="179" fillId="25" borderId="0" applyNumberFormat="0" applyBorder="0" applyAlignment="0" applyProtection="0"/>
    <xf numFmtId="0" fontId="220" fillId="57" borderId="0" applyNumberFormat="0" applyBorder="0" applyAlignment="0" applyProtection="0"/>
    <xf numFmtId="176" fontId="220" fillId="57" borderId="0" applyNumberFormat="0" applyBorder="0" applyAlignment="0" applyProtection="0"/>
    <xf numFmtId="0" fontId="220" fillId="57" borderId="0" applyNumberFormat="0" applyBorder="0" applyAlignment="0" applyProtection="0"/>
    <xf numFmtId="0" fontId="179" fillId="25" borderId="0" applyNumberFormat="0" applyBorder="0" applyAlignment="0" applyProtection="0"/>
    <xf numFmtId="0" fontId="220" fillId="57" borderId="0" applyNumberFormat="0" applyBorder="0" applyAlignment="0" applyProtection="0"/>
    <xf numFmtId="0" fontId="221" fillId="25" borderId="0" applyNumberFormat="0" applyBorder="0" applyAlignment="0" applyProtection="0"/>
    <xf numFmtId="0" fontId="221" fillId="25" borderId="0" applyNumberFormat="0" applyBorder="0" applyAlignment="0" applyProtection="0"/>
    <xf numFmtId="0" fontId="221" fillId="25" borderId="0" applyNumberFormat="0" applyBorder="0" applyAlignment="0" applyProtection="0"/>
    <xf numFmtId="0" fontId="221" fillId="25" borderId="0" applyNumberFormat="0" applyBorder="0" applyAlignment="0" applyProtection="0"/>
    <xf numFmtId="0" fontId="221" fillId="25" borderId="0" applyNumberFormat="0" applyBorder="0" applyAlignment="0" applyProtection="0"/>
    <xf numFmtId="0" fontId="221" fillId="29" borderId="0" applyNumberFormat="0" applyBorder="0" applyAlignment="0" applyProtection="0"/>
    <xf numFmtId="176" fontId="220" fillId="63" borderId="0" applyNumberFormat="0" applyBorder="0" applyAlignment="0" applyProtection="0"/>
    <xf numFmtId="176" fontId="220" fillId="63" borderId="0" applyNumberFormat="0" applyBorder="0" applyAlignment="0" applyProtection="0"/>
    <xf numFmtId="0" fontId="220" fillId="63" borderId="0" applyNumberFormat="0" applyBorder="0" applyAlignment="0" applyProtection="0"/>
    <xf numFmtId="176" fontId="220" fillId="63" borderId="0" applyNumberFormat="0" applyBorder="0" applyAlignment="0" applyProtection="0"/>
    <xf numFmtId="176" fontId="220" fillId="63" borderId="0" applyNumberFormat="0" applyBorder="0" applyAlignment="0" applyProtection="0"/>
    <xf numFmtId="176" fontId="220" fillId="63" borderId="0" applyNumberFormat="0" applyBorder="0" applyAlignment="0" applyProtection="0"/>
    <xf numFmtId="0" fontId="179" fillId="29" borderId="0" applyNumberFormat="0" applyBorder="0" applyAlignment="0" applyProtection="0"/>
    <xf numFmtId="0" fontId="220" fillId="63" borderId="0" applyNumberFormat="0" applyBorder="0" applyAlignment="0" applyProtection="0"/>
    <xf numFmtId="176" fontId="220" fillId="63" borderId="0" applyNumberFormat="0" applyBorder="0" applyAlignment="0" applyProtection="0"/>
    <xf numFmtId="176" fontId="220" fillId="63" borderId="0" applyNumberFormat="0" applyBorder="0" applyAlignment="0" applyProtection="0"/>
    <xf numFmtId="0" fontId="220" fillId="63" borderId="0" applyNumberFormat="0" applyBorder="0" applyAlignment="0" applyProtection="0"/>
    <xf numFmtId="176" fontId="220" fillId="63" borderId="0" applyNumberFormat="0" applyBorder="0" applyAlignment="0" applyProtection="0"/>
    <xf numFmtId="176" fontId="220" fillId="63" borderId="0" applyNumberFormat="0" applyBorder="0" applyAlignment="0" applyProtection="0"/>
    <xf numFmtId="176" fontId="220" fillId="63" borderId="0" applyNumberFormat="0" applyBorder="0" applyAlignment="0" applyProtection="0"/>
    <xf numFmtId="0" fontId="179" fillId="29" borderId="0" applyNumberFormat="0" applyBorder="0" applyAlignment="0" applyProtection="0"/>
    <xf numFmtId="0" fontId="220" fillId="63" borderId="0" applyNumberFormat="0" applyBorder="0" applyAlignment="0" applyProtection="0"/>
    <xf numFmtId="176" fontId="220" fillId="63" borderId="0" applyNumberFormat="0" applyBorder="0" applyAlignment="0" applyProtection="0"/>
    <xf numFmtId="0" fontId="220" fillId="63" borderId="0" applyNumberFormat="0" applyBorder="0" applyAlignment="0" applyProtection="0"/>
    <xf numFmtId="0" fontId="179" fillId="29" borderId="0" applyNumberFormat="0" applyBorder="0" applyAlignment="0" applyProtection="0"/>
    <xf numFmtId="0" fontId="220" fillId="63" borderId="0" applyNumberFormat="0" applyBorder="0" applyAlignment="0" applyProtection="0"/>
    <xf numFmtId="0" fontId="221" fillId="29" borderId="0" applyNumberFormat="0" applyBorder="0" applyAlignment="0" applyProtection="0"/>
    <xf numFmtId="0" fontId="221" fillId="29" borderId="0" applyNumberFormat="0" applyBorder="0" applyAlignment="0" applyProtection="0"/>
    <xf numFmtId="0" fontId="221" fillId="29" borderId="0" applyNumberFormat="0" applyBorder="0" applyAlignment="0" applyProtection="0"/>
    <xf numFmtId="0" fontId="221" fillId="29" borderId="0" applyNumberFormat="0" applyBorder="0" applyAlignment="0" applyProtection="0"/>
    <xf numFmtId="0" fontId="221" fillId="29" borderId="0" applyNumberFormat="0" applyBorder="0" applyAlignment="0" applyProtection="0"/>
    <xf numFmtId="176" fontId="197" fillId="64" borderId="20">
      <alignment horizontal="center" vertical="center"/>
    </xf>
    <xf numFmtId="210" fontId="225" fillId="35" borderId="21" applyFont="0" applyFill="0" applyBorder="0" applyProtection="0">
      <alignment vertical="center"/>
    </xf>
    <xf numFmtId="0" fontId="187" fillId="0" borderId="0" applyNumberFormat="0" applyFill="0" applyBorder="0" applyAlignment="0" applyProtection="0"/>
    <xf numFmtId="173" fontId="226" fillId="0" borderId="0"/>
    <xf numFmtId="176" fontId="227" fillId="0" borderId="0">
      <alignment horizontal="center" wrapText="1"/>
      <protection locked="0"/>
    </xf>
    <xf numFmtId="176" fontId="227" fillId="0" borderId="0">
      <alignment horizontal="center" wrapText="1"/>
      <protection locked="0"/>
    </xf>
    <xf numFmtId="176" fontId="227" fillId="0" borderId="0">
      <alignment horizontal="center" wrapText="1"/>
      <protection locked="0"/>
    </xf>
    <xf numFmtId="176" fontId="227" fillId="0" borderId="0">
      <alignment horizontal="center" wrapText="1"/>
      <protection locked="0"/>
    </xf>
    <xf numFmtId="176" fontId="227" fillId="0" borderId="0">
      <alignment horizontal="center" wrapText="1"/>
      <protection locked="0"/>
    </xf>
    <xf numFmtId="176" fontId="227" fillId="0" borderId="0">
      <alignment horizontal="center" wrapText="1"/>
      <protection locked="0"/>
    </xf>
    <xf numFmtId="176" fontId="227" fillId="0" borderId="0">
      <alignment horizontal="center" wrapText="1"/>
      <protection locked="0"/>
    </xf>
    <xf numFmtId="176" fontId="227" fillId="0" borderId="0">
      <alignment horizontal="center" wrapText="1"/>
      <protection locked="0"/>
    </xf>
    <xf numFmtId="176" fontId="227" fillId="0" borderId="0">
      <alignment horizontal="center" wrapText="1"/>
      <protection locked="0"/>
    </xf>
    <xf numFmtId="176" fontId="227" fillId="0" borderId="0">
      <alignment horizontal="center" wrapText="1"/>
      <protection locked="0"/>
    </xf>
    <xf numFmtId="176" fontId="227" fillId="0" borderId="0">
      <alignment horizontal="center" wrapText="1"/>
      <protection locked="0"/>
    </xf>
    <xf numFmtId="176" fontId="227" fillId="0" borderId="0">
      <alignment horizontal="center" wrapText="1"/>
      <protection locked="0"/>
    </xf>
    <xf numFmtId="3" fontId="228" fillId="0" borderId="0" applyNumberFormat="0" applyFill="0" applyBorder="0" applyAlignment="0" applyProtection="0"/>
    <xf numFmtId="3" fontId="229" fillId="0" borderId="0" applyNumberFormat="0" applyFill="0" applyBorder="0" applyAlignment="0" applyProtection="0"/>
    <xf numFmtId="176" fontId="230" fillId="0" borderId="0" applyNumberFormat="0" applyProtection="0"/>
    <xf numFmtId="176" fontId="209" fillId="0" borderId="14" applyNumberFormat="0" applyFill="0" applyAlignment="0" applyProtection="0"/>
    <xf numFmtId="176" fontId="209" fillId="0" borderId="14" applyNumberFormat="0" applyFill="0" applyAlignment="0" applyProtection="0"/>
    <xf numFmtId="176" fontId="209" fillId="0" borderId="14" applyNumberFormat="0" applyFill="0" applyAlignment="0" applyProtection="0"/>
    <xf numFmtId="176" fontId="209" fillId="0" borderId="14" applyNumberFormat="0" applyFill="0" applyAlignment="0" applyProtection="0"/>
    <xf numFmtId="176" fontId="209" fillId="0" borderId="14" applyNumberFormat="0" applyFill="0" applyAlignment="0" applyProtection="0"/>
    <xf numFmtId="176" fontId="209" fillId="0" borderId="14" applyNumberFormat="0" applyFill="0" applyAlignment="0" applyProtection="0"/>
    <xf numFmtId="176" fontId="209" fillId="0" borderId="14" applyNumberFormat="0" applyFill="0" applyAlignment="0" applyProtection="0"/>
    <xf numFmtId="176" fontId="209" fillId="0" borderId="14" applyNumberFormat="0" applyFill="0" applyAlignment="0" applyProtection="0"/>
    <xf numFmtId="176" fontId="209" fillId="0" borderId="14" applyNumberFormat="0" applyFill="0" applyAlignment="0" applyProtection="0"/>
    <xf numFmtId="176" fontId="209" fillId="0" borderId="14" applyNumberFormat="0" applyFill="0" applyAlignment="0" applyProtection="0"/>
    <xf numFmtId="176" fontId="209" fillId="0" borderId="14" applyNumberFormat="0" applyFill="0" applyAlignment="0" applyProtection="0"/>
    <xf numFmtId="176" fontId="209" fillId="0" borderId="14" applyNumberFormat="0" applyFill="0" applyAlignment="0" applyProtection="0"/>
    <xf numFmtId="176" fontId="231" fillId="0" borderId="10" applyFont="0">
      <alignment horizontal="centerContinuous"/>
    </xf>
    <xf numFmtId="176" fontId="232" fillId="0" borderId="0"/>
    <xf numFmtId="9" fontId="198" fillId="0" borderId="0"/>
    <xf numFmtId="176" fontId="198" fillId="0" borderId="0"/>
    <xf numFmtId="176" fontId="198" fillId="0" borderId="0"/>
    <xf numFmtId="176" fontId="232" fillId="0" borderId="0"/>
    <xf numFmtId="176" fontId="232" fillId="0" borderId="0"/>
    <xf numFmtId="176" fontId="198" fillId="0" borderId="0"/>
    <xf numFmtId="176" fontId="198" fillId="0" borderId="0"/>
    <xf numFmtId="176" fontId="187" fillId="0" borderId="0"/>
    <xf numFmtId="176" fontId="187" fillId="0" borderId="0"/>
    <xf numFmtId="176" fontId="187" fillId="0" borderId="0"/>
    <xf numFmtId="176" fontId="199" fillId="0" borderId="0"/>
    <xf numFmtId="0" fontId="233" fillId="3" borderId="0" applyNumberFormat="0" applyBorder="0" applyAlignment="0" applyProtection="0"/>
    <xf numFmtId="176" fontId="234" fillId="40" borderId="0" applyNumberFormat="0" applyBorder="0" applyAlignment="0" applyProtection="0"/>
    <xf numFmtId="0" fontId="169" fillId="3" borderId="0" applyNumberFormat="0" applyBorder="0" applyAlignment="0" applyProtection="0"/>
    <xf numFmtId="0" fontId="234" fillId="40" borderId="0" applyNumberFormat="0" applyBorder="0" applyAlignment="0" applyProtection="0"/>
    <xf numFmtId="0" fontId="234" fillId="40" borderId="0" applyNumberFormat="0" applyBorder="0" applyAlignment="0" applyProtection="0"/>
    <xf numFmtId="0" fontId="235" fillId="40" borderId="0" applyNumberFormat="0" applyBorder="0" applyAlignment="0" applyProtection="0"/>
    <xf numFmtId="0" fontId="236" fillId="3" borderId="0" applyNumberFormat="0" applyBorder="0" applyAlignment="0" applyProtection="0"/>
    <xf numFmtId="0" fontId="236" fillId="3" borderId="0" applyNumberFormat="0" applyBorder="0" applyAlignment="0" applyProtection="0"/>
    <xf numFmtId="0" fontId="236" fillId="3" borderId="0" applyNumberFormat="0" applyBorder="0" applyAlignment="0" applyProtection="0"/>
    <xf numFmtId="176" fontId="234" fillId="40" borderId="0" applyNumberFormat="0" applyBorder="0" applyAlignment="0" applyProtection="0"/>
    <xf numFmtId="0" fontId="234" fillId="40" borderId="0" applyNumberFormat="0" applyBorder="0" applyAlignment="0" applyProtection="0"/>
    <xf numFmtId="0" fontId="169" fillId="3" borderId="0" applyNumberFormat="0" applyBorder="0" applyAlignment="0" applyProtection="0"/>
    <xf numFmtId="0" fontId="234" fillId="40" borderId="0" applyNumberFormat="0" applyBorder="0" applyAlignment="0" applyProtection="0"/>
    <xf numFmtId="176" fontId="234" fillId="40" borderId="0" applyNumberFormat="0" applyBorder="0" applyAlignment="0" applyProtection="0"/>
    <xf numFmtId="0" fontId="234" fillId="40" borderId="0" applyNumberFormat="0" applyBorder="0" applyAlignment="0" applyProtection="0"/>
    <xf numFmtId="0" fontId="169" fillId="3" borderId="0" applyNumberFormat="0" applyBorder="0" applyAlignment="0" applyProtection="0"/>
    <xf numFmtId="0" fontId="234" fillId="40" borderId="0" applyNumberFormat="0" applyBorder="0" applyAlignment="0" applyProtection="0"/>
    <xf numFmtId="176" fontId="234" fillId="40" borderId="0" applyNumberFormat="0" applyBorder="0" applyAlignment="0" applyProtection="0"/>
    <xf numFmtId="0" fontId="234" fillId="40" borderId="0" applyNumberFormat="0" applyBorder="0" applyAlignment="0" applyProtection="0"/>
    <xf numFmtId="0" fontId="169" fillId="3" borderId="0" applyNumberFormat="0" applyBorder="0" applyAlignment="0" applyProtection="0"/>
    <xf numFmtId="0" fontId="234" fillId="40" borderId="0" applyNumberFormat="0" applyBorder="0" applyAlignment="0" applyProtection="0"/>
    <xf numFmtId="176" fontId="234" fillId="40" borderId="0" applyNumberFormat="0" applyBorder="0" applyAlignment="0" applyProtection="0"/>
    <xf numFmtId="0" fontId="234" fillId="40" borderId="0" applyNumberFormat="0" applyBorder="0" applyAlignment="0" applyProtection="0"/>
    <xf numFmtId="0" fontId="169" fillId="3" borderId="0" applyNumberFormat="0" applyBorder="0" applyAlignment="0" applyProtection="0"/>
    <xf numFmtId="0" fontId="234" fillId="40" borderId="0" applyNumberFormat="0" applyBorder="0" applyAlignment="0" applyProtection="0"/>
    <xf numFmtId="0" fontId="169" fillId="3" borderId="0" applyNumberFormat="0" applyBorder="0" applyAlignment="0" applyProtection="0"/>
    <xf numFmtId="0" fontId="234" fillId="40" borderId="0" applyNumberFormat="0" applyBorder="0" applyAlignment="0" applyProtection="0"/>
    <xf numFmtId="0" fontId="234" fillId="40" borderId="0" applyNumberFormat="0" applyBorder="0" applyAlignment="0" applyProtection="0"/>
    <xf numFmtId="0" fontId="169" fillId="3" borderId="0" applyNumberFormat="0" applyBorder="0" applyAlignment="0" applyProtection="0"/>
    <xf numFmtId="0" fontId="234" fillId="40" borderId="0" applyNumberFormat="0" applyBorder="0" applyAlignment="0" applyProtection="0"/>
    <xf numFmtId="0" fontId="234" fillId="40" borderId="0" applyNumberFormat="0" applyBorder="0" applyAlignment="0" applyProtection="0"/>
    <xf numFmtId="0" fontId="169" fillId="3" borderId="0" applyNumberFormat="0" applyBorder="0" applyAlignment="0" applyProtection="0"/>
    <xf numFmtId="0" fontId="234" fillId="40" borderId="0" applyNumberFormat="0" applyBorder="0" applyAlignment="0" applyProtection="0"/>
    <xf numFmtId="0" fontId="234" fillId="40" borderId="0" applyNumberFormat="0" applyBorder="0" applyAlignment="0" applyProtection="0"/>
    <xf numFmtId="0" fontId="169" fillId="3" borderId="0" applyNumberFormat="0" applyBorder="0" applyAlignment="0" applyProtection="0"/>
    <xf numFmtId="0" fontId="234" fillId="40" borderId="0" applyNumberFormat="0" applyBorder="0" applyAlignment="0" applyProtection="0"/>
    <xf numFmtId="0" fontId="234" fillId="40" borderId="0" applyNumberFormat="0" applyBorder="0" applyAlignment="0" applyProtection="0"/>
    <xf numFmtId="0" fontId="235" fillId="40" borderId="0" applyNumberFormat="0" applyBorder="0" applyAlignment="0" applyProtection="0"/>
    <xf numFmtId="176" fontId="234" fillId="40" borderId="0" applyNumberFormat="0" applyBorder="0" applyAlignment="0" applyProtection="0"/>
    <xf numFmtId="176" fontId="234" fillId="40" borderId="0" applyNumberFormat="0" applyBorder="0" applyAlignment="0" applyProtection="0"/>
    <xf numFmtId="0" fontId="234" fillId="40" borderId="0" applyNumberFormat="0" applyBorder="0" applyAlignment="0" applyProtection="0"/>
    <xf numFmtId="176" fontId="234" fillId="40" borderId="0" applyNumberFormat="0" applyBorder="0" applyAlignment="0" applyProtection="0"/>
    <xf numFmtId="176" fontId="234" fillId="40" borderId="0" applyNumberFormat="0" applyBorder="0" applyAlignment="0" applyProtection="0"/>
    <xf numFmtId="176" fontId="234" fillId="40" borderId="0" applyNumberFormat="0" applyBorder="0" applyAlignment="0" applyProtection="0"/>
    <xf numFmtId="0" fontId="169" fillId="3" borderId="0" applyNumberFormat="0" applyBorder="0" applyAlignment="0" applyProtection="0"/>
    <xf numFmtId="0" fontId="234" fillId="40" borderId="0" applyNumberFormat="0" applyBorder="0" applyAlignment="0" applyProtection="0"/>
    <xf numFmtId="176" fontId="234" fillId="40" borderId="0" applyNumberFormat="0" applyBorder="0" applyAlignment="0" applyProtection="0"/>
    <xf numFmtId="0" fontId="234" fillId="40" borderId="0" applyNumberFormat="0" applyBorder="0" applyAlignment="0" applyProtection="0"/>
    <xf numFmtId="0" fontId="169" fillId="3" borderId="0" applyNumberFormat="0" applyBorder="0" applyAlignment="0" applyProtection="0"/>
    <xf numFmtId="0" fontId="234" fillId="40" borderId="0" applyNumberFormat="0" applyBorder="0" applyAlignment="0" applyProtection="0"/>
    <xf numFmtId="0" fontId="233" fillId="3" borderId="0" applyNumberFormat="0" applyBorder="0" applyAlignment="0" applyProtection="0"/>
    <xf numFmtId="0" fontId="233" fillId="3" borderId="0" applyNumberFormat="0" applyBorder="0" applyAlignment="0" applyProtection="0"/>
    <xf numFmtId="0" fontId="233" fillId="3" borderId="0" applyNumberFormat="0" applyBorder="0" applyAlignment="0" applyProtection="0"/>
    <xf numFmtId="0" fontId="233" fillId="3" borderId="0" applyNumberFormat="0" applyBorder="0" applyAlignment="0" applyProtection="0"/>
    <xf numFmtId="0" fontId="233" fillId="3" borderId="0" applyNumberFormat="0" applyBorder="0" applyAlignment="0" applyProtection="0"/>
    <xf numFmtId="211" fontId="227" fillId="0" borderId="22" applyNumberFormat="0" applyFont="0" applyFill="0" applyBorder="0" applyAlignment="0"/>
    <xf numFmtId="212" fontId="237" fillId="65" borderId="21" applyNumberFormat="0" applyBorder="0" applyAlignment="0">
      <alignment horizontal="centerContinuous" vertical="center"/>
      <protection hidden="1"/>
    </xf>
    <xf numFmtId="1" fontId="238" fillId="66" borderId="15" applyNumberFormat="0" applyBorder="0" applyAlignment="0">
      <alignment horizontal="center" vertical="top" wrapText="1"/>
      <protection hidden="1"/>
    </xf>
    <xf numFmtId="176" fontId="239" fillId="0" borderId="0" applyNumberFormat="0" applyFill="0" applyBorder="0" applyAlignment="0" applyProtection="0">
      <alignment vertical="top"/>
      <protection locked="0"/>
    </xf>
    <xf numFmtId="38" fontId="240" fillId="0" borderId="0" applyNumberFormat="0" applyFill="0" applyBorder="0" applyAlignment="0" applyProtection="0"/>
    <xf numFmtId="176" fontId="241" fillId="0" borderId="0" applyNumberFormat="0" applyFill="0" applyBorder="0" applyAlignment="0" applyProtection="0"/>
    <xf numFmtId="176" fontId="241" fillId="0" borderId="0" applyNumberFormat="0" applyFill="0" applyBorder="0" applyAlignment="0" applyProtection="0"/>
    <xf numFmtId="176" fontId="199" fillId="0" borderId="0"/>
    <xf numFmtId="213" fontId="242" fillId="0" borderId="0" applyFont="0" applyAlignment="0" applyProtection="0"/>
    <xf numFmtId="176" fontId="243" fillId="67" borderId="0" applyBorder="0">
      <alignment horizontal="left" vertical="center" indent="1"/>
    </xf>
    <xf numFmtId="214" fontId="182" fillId="0" borderId="0" applyNumberFormat="0" applyFill="0" applyBorder="0" applyAlignment="0"/>
    <xf numFmtId="176" fontId="244" fillId="0" borderId="0" applyNumberFormat="0" applyFill="0" applyBorder="0" applyAlignment="0" applyProtection="0"/>
    <xf numFmtId="9" fontId="245" fillId="0" borderId="21" applyNumberFormat="0" applyFill="0" applyBorder="0" applyAlignment="0" applyProtection="0">
      <alignment horizontal="right"/>
    </xf>
    <xf numFmtId="176" fontId="231" fillId="0" borderId="10" applyNumberFormat="0" applyFill="0" applyAlignment="0" applyProtection="0"/>
    <xf numFmtId="176" fontId="231" fillId="0" borderId="10" applyNumberFormat="0" applyFill="0" applyAlignment="0" applyProtection="0"/>
    <xf numFmtId="176" fontId="231" fillId="0" borderId="10" applyNumberFormat="0" applyFill="0" applyAlignment="0" applyProtection="0"/>
    <xf numFmtId="176" fontId="246" fillId="0" borderId="0"/>
    <xf numFmtId="176" fontId="240" fillId="0" borderId="10" applyNumberFormat="0" applyFont="0" applyFill="0" applyAlignment="0" applyProtection="0"/>
    <xf numFmtId="176" fontId="232" fillId="0" borderId="11"/>
    <xf numFmtId="215" fontId="247" fillId="0" borderId="0"/>
    <xf numFmtId="216" fontId="187" fillId="0" borderId="0" applyFont="0" applyFill="0" applyBorder="0" applyAlignment="0" applyProtection="0"/>
    <xf numFmtId="176" fontId="187" fillId="68" borderId="23" applyFont="0" applyFill="0" applyBorder="0" applyAlignment="0" applyProtection="0"/>
    <xf numFmtId="176" fontId="199" fillId="0" borderId="10">
      <alignment horizontal="centerContinuous"/>
    </xf>
    <xf numFmtId="176" fontId="199" fillId="0" borderId="10">
      <alignment horizontal="centerContinuous"/>
    </xf>
    <xf numFmtId="176" fontId="199" fillId="0" borderId="10">
      <alignment horizontal="centerContinuous"/>
    </xf>
    <xf numFmtId="176" fontId="187" fillId="0" borderId="24" applyBorder="0">
      <alignment horizontal="centerContinuous"/>
    </xf>
    <xf numFmtId="176" fontId="187" fillId="0" borderId="24" applyBorder="0">
      <alignment horizontal="centerContinuous"/>
    </xf>
    <xf numFmtId="176" fontId="187" fillId="0" borderId="24" applyBorder="0">
      <alignment horizontal="centerContinuous"/>
    </xf>
    <xf numFmtId="0" fontId="248" fillId="42" borderId="0" applyNumberFormat="0" applyBorder="0" applyAlignment="0" applyProtection="0"/>
    <xf numFmtId="0" fontId="249" fillId="42" borderId="0" applyNumberFormat="0" applyBorder="0" applyAlignment="0" applyProtection="0"/>
    <xf numFmtId="176" fontId="199" fillId="0" borderId="0" applyFont="0" applyFill="0" applyBorder="0" applyAlignment="0" applyProtection="0"/>
    <xf numFmtId="176" fontId="250" fillId="0" borderId="0" applyNumberFormat="0" applyFill="0" applyBorder="0" applyAlignment="0" applyProtection="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198"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232" fillId="0" borderId="0">
      <alignment horizontal="right"/>
    </xf>
    <xf numFmtId="176" fontId="232" fillId="0" borderId="0">
      <alignment horizontal="right"/>
    </xf>
    <xf numFmtId="176" fontId="232" fillId="0" borderId="0">
      <alignment horizontal="right"/>
    </xf>
    <xf numFmtId="176" fontId="232" fillId="0" borderId="0">
      <alignment horizontal="right"/>
    </xf>
    <xf numFmtId="176" fontId="232" fillId="0" borderId="0">
      <alignment horizontal="right"/>
    </xf>
    <xf numFmtId="176" fontId="232" fillId="0" borderId="0">
      <alignment horizontal="right"/>
    </xf>
    <xf numFmtId="176" fontId="232" fillId="0" borderId="0">
      <alignment horizontal="right"/>
    </xf>
    <xf numFmtId="176" fontId="232" fillId="0" borderId="0">
      <alignment horizontal="right"/>
    </xf>
    <xf numFmtId="176" fontId="232" fillId="0" borderId="0">
      <alignment horizontal="right"/>
    </xf>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176" fontId="251" fillId="0" borderId="0"/>
    <xf numFmtId="37" fontId="199" fillId="0" borderId="0">
      <alignment horizontal="center"/>
    </xf>
    <xf numFmtId="37" fontId="199" fillId="0" borderId="0">
      <alignment horizontal="center"/>
    </xf>
    <xf numFmtId="176" fontId="252" fillId="0" borderId="0"/>
    <xf numFmtId="176" fontId="199" fillId="0" borderId="0"/>
    <xf numFmtId="176" fontId="199" fillId="0" borderId="0"/>
    <xf numFmtId="176" fontId="231" fillId="0" borderId="0"/>
    <xf numFmtId="217" fontId="200" fillId="0" borderId="0"/>
    <xf numFmtId="218" fontId="200" fillId="0" borderId="0"/>
    <xf numFmtId="219" fontId="200" fillId="0" borderId="0"/>
    <xf numFmtId="217" fontId="200" fillId="0" borderId="11"/>
    <xf numFmtId="218" fontId="200" fillId="0" borderId="11"/>
    <xf numFmtId="219" fontId="200" fillId="0" borderId="11"/>
    <xf numFmtId="220" fontId="200" fillId="0" borderId="0"/>
    <xf numFmtId="176" fontId="187" fillId="0" borderId="0" applyFill="0" applyBorder="0" applyAlignment="0"/>
    <xf numFmtId="176" fontId="187" fillId="0" borderId="0" applyFill="0" applyBorder="0" applyAlignment="0"/>
    <xf numFmtId="176" fontId="187" fillId="0" borderId="0" applyFill="0" applyBorder="0" applyAlignment="0"/>
    <xf numFmtId="176" fontId="187" fillId="0" borderId="0" applyFill="0" applyBorder="0" applyAlignment="0"/>
    <xf numFmtId="176" fontId="187" fillId="0" borderId="0" applyFill="0" applyBorder="0" applyAlignment="0"/>
    <xf numFmtId="176" fontId="187" fillId="0" borderId="0" applyFill="0" applyBorder="0" applyAlignment="0"/>
    <xf numFmtId="176" fontId="187" fillId="0" borderId="0" applyFill="0" applyBorder="0" applyAlignment="0"/>
    <xf numFmtId="221" fontId="253" fillId="0" borderId="0" applyFill="0" applyBorder="0" applyAlignment="0"/>
    <xf numFmtId="176" fontId="187" fillId="0" borderId="0" applyFill="0" applyBorder="0" applyAlignment="0"/>
    <xf numFmtId="222" fontId="187" fillId="0" borderId="0" applyFill="0" applyBorder="0" applyAlignment="0"/>
    <xf numFmtId="223" fontId="253" fillId="0" borderId="0" applyFill="0" applyBorder="0" applyAlignment="0"/>
    <xf numFmtId="224" fontId="200" fillId="0" borderId="0"/>
    <xf numFmtId="225" fontId="200" fillId="0" borderId="0"/>
    <xf numFmtId="220" fontId="200" fillId="0" borderId="11"/>
    <xf numFmtId="224" fontId="200" fillId="0" borderId="11"/>
    <xf numFmtId="225" fontId="200" fillId="0" borderId="11"/>
    <xf numFmtId="226" fontId="200" fillId="0" borderId="11"/>
    <xf numFmtId="226" fontId="200" fillId="0" borderId="0"/>
    <xf numFmtId="227" fontId="200" fillId="0" borderId="0">
      <alignment horizontal="right"/>
      <protection locked="0"/>
    </xf>
    <xf numFmtId="228" fontId="200" fillId="0" borderId="0">
      <alignment horizontal="right"/>
      <protection locked="0"/>
    </xf>
    <xf numFmtId="229" fontId="200" fillId="0" borderId="0"/>
    <xf numFmtId="230" fontId="187" fillId="0" borderId="0" applyFill="0" applyBorder="0" applyAlignment="0"/>
    <xf numFmtId="231" fontId="253" fillId="0" borderId="0" applyFill="0" applyBorder="0" applyAlignment="0"/>
    <xf numFmtId="222" fontId="187" fillId="0" borderId="0" applyFill="0" applyBorder="0" applyAlignment="0"/>
    <xf numFmtId="232" fontId="253" fillId="0" borderId="0" applyFill="0" applyBorder="0" applyAlignment="0"/>
    <xf numFmtId="222" fontId="187" fillId="0" borderId="0" applyFill="0" applyBorder="0" applyAlignment="0"/>
    <xf numFmtId="233" fontId="253" fillId="0" borderId="0" applyFill="0" applyBorder="0" applyAlignment="0"/>
    <xf numFmtId="234" fontId="200" fillId="0" borderId="0"/>
    <xf numFmtId="235" fontId="200" fillId="0" borderId="0"/>
    <xf numFmtId="229" fontId="200" fillId="0" borderId="11"/>
    <xf numFmtId="234" fontId="200" fillId="0" borderId="11"/>
    <xf numFmtId="235" fontId="200" fillId="0" borderId="11"/>
    <xf numFmtId="222" fontId="187" fillId="0" borderId="0" applyFill="0" applyBorder="0" applyAlignment="0"/>
    <xf numFmtId="221" fontId="253" fillId="0" borderId="0" applyFill="0" applyBorder="0" applyAlignment="0"/>
    <xf numFmtId="222" fontId="187" fillId="0" borderId="0" applyFill="0" applyBorder="0" applyAlignment="0"/>
    <xf numFmtId="236" fontId="253" fillId="0" borderId="0" applyFill="0" applyBorder="0" applyAlignment="0"/>
    <xf numFmtId="222" fontId="187" fillId="0" borderId="0" applyFill="0" applyBorder="0" applyAlignment="0"/>
    <xf numFmtId="223" fontId="253" fillId="0" borderId="0" applyFill="0" applyBorder="0" applyAlignment="0"/>
    <xf numFmtId="0" fontId="254" fillId="47" borderId="25" applyNumberFormat="0" applyAlignment="0" applyProtection="0"/>
    <xf numFmtId="0" fontId="254" fillId="47" borderId="25" applyNumberFormat="0" applyAlignment="0" applyProtection="0"/>
    <xf numFmtId="0" fontId="254" fillId="47" borderId="25" applyNumberFormat="0" applyAlignment="0" applyProtection="0"/>
    <xf numFmtId="0" fontId="254" fillId="47" borderId="25" applyNumberFormat="0" applyAlignment="0" applyProtection="0"/>
    <xf numFmtId="0" fontId="254" fillId="47" borderId="25" applyNumberFormat="0" applyAlignment="0" applyProtection="0"/>
    <xf numFmtId="0" fontId="254" fillId="47" borderId="25" applyNumberFormat="0" applyAlignment="0" applyProtection="0"/>
    <xf numFmtId="0" fontId="254" fillId="47" borderId="25" applyNumberFormat="0" applyAlignment="0" applyProtection="0"/>
    <xf numFmtId="0" fontId="255" fillId="6" borderId="4" applyNumberFormat="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0" fontId="254" fillId="54" borderId="25" applyNumberFormat="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0" fontId="173" fillId="6" borderId="4" applyNumberFormat="0" applyAlignment="0" applyProtection="0"/>
    <xf numFmtId="0" fontId="254" fillId="54" borderId="25" applyNumberFormat="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0" fontId="254" fillId="54" borderId="25" applyNumberFormat="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176" fontId="197" fillId="0" borderId="0" applyNumberFormat="0" applyFill="0" applyBorder="0" applyAlignment="0" applyProtection="0"/>
    <xf numFmtId="0" fontId="173" fillId="6" borderId="4" applyNumberFormat="0" applyAlignment="0" applyProtection="0"/>
    <xf numFmtId="0" fontId="254" fillId="54" borderId="25" applyNumberFormat="0" applyAlignment="0" applyProtection="0"/>
    <xf numFmtId="176" fontId="254" fillId="54" borderId="25" applyNumberFormat="0" applyAlignment="0" applyProtection="0"/>
    <xf numFmtId="176" fontId="254" fillId="54" borderId="25" applyNumberFormat="0" applyAlignment="0" applyProtection="0"/>
    <xf numFmtId="0" fontId="254" fillId="54" borderId="25" applyNumberFormat="0" applyAlignment="0" applyProtection="0"/>
    <xf numFmtId="176" fontId="254" fillId="54" borderId="25" applyNumberFormat="0" applyAlignment="0" applyProtection="0"/>
    <xf numFmtId="176" fontId="254" fillId="54" borderId="25" applyNumberFormat="0" applyAlignment="0" applyProtection="0"/>
    <xf numFmtId="176" fontId="254" fillId="54" borderId="25" applyNumberFormat="0" applyAlignment="0" applyProtection="0"/>
    <xf numFmtId="0" fontId="173" fillId="6" borderId="4" applyNumberFormat="0" applyAlignment="0" applyProtection="0"/>
    <xf numFmtId="0" fontId="254" fillId="54" borderId="25" applyNumberFormat="0" applyAlignment="0" applyProtection="0"/>
    <xf numFmtId="176" fontId="254" fillId="54" borderId="25" applyNumberFormat="0" applyAlignment="0" applyProtection="0"/>
    <xf numFmtId="176" fontId="254" fillId="54" borderId="25" applyNumberFormat="0" applyAlignment="0" applyProtection="0"/>
    <xf numFmtId="176" fontId="254" fillId="54" borderId="25" applyNumberFormat="0" applyAlignment="0" applyProtection="0"/>
    <xf numFmtId="176" fontId="254" fillId="54" borderId="25" applyNumberFormat="0" applyAlignment="0" applyProtection="0"/>
    <xf numFmtId="176" fontId="254" fillId="54" borderId="25" applyNumberFormat="0" applyAlignment="0" applyProtection="0"/>
    <xf numFmtId="0" fontId="254" fillId="47" borderId="25" applyNumberFormat="0" applyAlignment="0" applyProtection="0"/>
    <xf numFmtId="0" fontId="254" fillId="47" borderId="25" applyNumberFormat="0" applyAlignment="0" applyProtection="0"/>
    <xf numFmtId="0" fontId="254" fillId="47" borderId="25" applyNumberFormat="0" applyAlignment="0" applyProtection="0"/>
    <xf numFmtId="0" fontId="254" fillId="47" borderId="25" applyNumberFormat="0" applyAlignment="0" applyProtection="0"/>
    <xf numFmtId="0" fontId="254" fillId="47" borderId="25" applyNumberFormat="0" applyAlignment="0" applyProtection="0"/>
    <xf numFmtId="3" fontId="210" fillId="0" borderId="15" applyBorder="0">
      <alignment vertical="center"/>
    </xf>
    <xf numFmtId="0" fontId="254" fillId="47" borderId="25" applyNumberFormat="0" applyAlignment="0" applyProtection="0"/>
    <xf numFmtId="0" fontId="256" fillId="54" borderId="25" applyNumberFormat="0" applyAlignment="0" applyProtection="0"/>
    <xf numFmtId="211" fontId="227" fillId="0" borderId="22" applyFill="0"/>
    <xf numFmtId="211" fontId="227" fillId="0" borderId="22" applyFill="0"/>
    <xf numFmtId="0" fontId="257" fillId="69" borderId="26" applyNumberFormat="0" applyAlignment="0" applyProtection="0"/>
    <xf numFmtId="0" fontId="258" fillId="69" borderId="26" applyNumberFormat="0" applyAlignment="0" applyProtection="0"/>
    <xf numFmtId="0" fontId="259" fillId="0" borderId="27" applyNumberFormat="0" applyFill="0" applyAlignment="0" applyProtection="0"/>
    <xf numFmtId="0" fontId="260" fillId="0" borderId="27" applyNumberFormat="0" applyFill="0" applyAlignment="0" applyProtection="0"/>
    <xf numFmtId="1" fontId="261" fillId="0" borderId="0"/>
    <xf numFmtId="0" fontId="257" fillId="69" borderId="28" applyNumberFormat="0" applyAlignment="0" applyProtection="0"/>
    <xf numFmtId="0" fontId="257" fillId="69" borderId="28" applyNumberFormat="0" applyAlignment="0" applyProtection="0"/>
    <xf numFmtId="0" fontId="257" fillId="69" borderId="28" applyNumberFormat="0" applyAlignment="0" applyProtection="0"/>
    <xf numFmtId="0" fontId="257" fillId="69" borderId="28" applyNumberFormat="0" applyAlignment="0" applyProtection="0"/>
    <xf numFmtId="0" fontId="257" fillId="69" borderId="28" applyNumberFormat="0" applyAlignment="0" applyProtection="0"/>
    <xf numFmtId="0" fontId="257" fillId="69" borderId="28" applyNumberFormat="0" applyAlignment="0" applyProtection="0"/>
    <xf numFmtId="0" fontId="257" fillId="69" borderId="28" applyNumberFormat="0" applyAlignment="0" applyProtection="0"/>
    <xf numFmtId="0" fontId="262" fillId="7" borderId="7" applyNumberFormat="0" applyAlignment="0" applyProtection="0"/>
    <xf numFmtId="176" fontId="257" fillId="69" borderId="26" applyNumberFormat="0" applyAlignment="0" applyProtection="0"/>
    <xf numFmtId="176" fontId="257" fillId="69" borderId="26" applyNumberFormat="0" applyAlignment="0" applyProtection="0"/>
    <xf numFmtId="0" fontId="257" fillId="69" borderId="26" applyNumberFormat="0" applyAlignment="0" applyProtection="0"/>
    <xf numFmtId="176" fontId="257" fillId="69" borderId="26" applyNumberFormat="0" applyAlignment="0" applyProtection="0"/>
    <xf numFmtId="176" fontId="257" fillId="69" borderId="26" applyNumberFormat="0" applyAlignment="0" applyProtection="0"/>
    <xf numFmtId="176" fontId="257" fillId="69" borderId="26" applyNumberFormat="0" applyAlignment="0" applyProtection="0"/>
    <xf numFmtId="0" fontId="175" fillId="7" borderId="7" applyNumberFormat="0" applyAlignment="0" applyProtection="0"/>
    <xf numFmtId="0" fontId="257" fillId="69" borderId="26" applyNumberFormat="0" applyAlignment="0" applyProtection="0"/>
    <xf numFmtId="176" fontId="257" fillId="69" borderId="26" applyNumberFormat="0" applyAlignment="0" applyProtection="0"/>
    <xf numFmtId="176" fontId="257" fillId="69" borderId="26" applyNumberFormat="0" applyAlignment="0" applyProtection="0"/>
    <xf numFmtId="0" fontId="257" fillId="69" borderId="26" applyNumberFormat="0" applyAlignment="0" applyProtection="0"/>
    <xf numFmtId="176" fontId="257" fillId="69" borderId="26" applyNumberFormat="0" applyAlignment="0" applyProtection="0"/>
    <xf numFmtId="176" fontId="257" fillId="69" borderId="26" applyNumberFormat="0" applyAlignment="0" applyProtection="0"/>
    <xf numFmtId="176" fontId="257" fillId="69" borderId="26" applyNumberFormat="0" applyAlignment="0" applyProtection="0"/>
    <xf numFmtId="0" fontId="175" fillId="7" borderId="7" applyNumberFormat="0" applyAlignment="0" applyProtection="0"/>
    <xf numFmtId="0" fontId="257" fillId="69" borderId="26" applyNumberFormat="0" applyAlignment="0" applyProtection="0"/>
    <xf numFmtId="176" fontId="257" fillId="69" borderId="26" applyNumberFormat="0" applyAlignment="0" applyProtection="0"/>
    <xf numFmtId="0" fontId="257" fillId="69" borderId="26" applyNumberFormat="0" applyAlignment="0" applyProtection="0"/>
    <xf numFmtId="0" fontId="175" fillId="7" borderId="7" applyNumberFormat="0" applyAlignment="0" applyProtection="0"/>
    <xf numFmtId="0" fontId="257" fillId="69" borderId="26" applyNumberFormat="0" applyAlignment="0" applyProtection="0"/>
    <xf numFmtId="0" fontId="257" fillId="69" borderId="28" applyNumberFormat="0" applyAlignment="0" applyProtection="0"/>
    <xf numFmtId="0" fontId="257" fillId="69" borderId="28" applyNumberFormat="0" applyAlignment="0" applyProtection="0"/>
    <xf numFmtId="0" fontId="257" fillId="69" borderId="28" applyNumberFormat="0" applyAlignment="0" applyProtection="0"/>
    <xf numFmtId="0" fontId="257" fillId="69" borderId="28" applyNumberFormat="0" applyAlignment="0" applyProtection="0"/>
    <xf numFmtId="0" fontId="257" fillId="69" borderId="28" applyNumberFormat="0" applyAlignment="0" applyProtection="0"/>
    <xf numFmtId="237" fontId="263" fillId="0" borderId="0" applyNumberFormat="0" applyAlignment="0">
      <alignment vertical="center"/>
    </xf>
    <xf numFmtId="176" fontId="199" fillId="0" borderId="0"/>
    <xf numFmtId="176" fontId="199" fillId="0" borderId="0"/>
    <xf numFmtId="176" fontId="252" fillId="0" borderId="0" applyNumberFormat="0" applyFill="0" applyBorder="0" applyAlignment="0" applyProtection="0"/>
    <xf numFmtId="176" fontId="264" fillId="0" borderId="0" applyNumberFormat="0" applyFill="0" applyBorder="0" applyAlignment="0" applyProtection="0"/>
    <xf numFmtId="176" fontId="252" fillId="0" borderId="0" applyNumberFormat="0" applyFill="0" applyBorder="0" applyAlignment="0" applyProtection="0"/>
    <xf numFmtId="176" fontId="265" fillId="70" borderId="29" applyFont="0" applyFill="0" applyBorder="0"/>
    <xf numFmtId="176" fontId="252" fillId="0" borderId="30"/>
    <xf numFmtId="176" fontId="266" fillId="0" borderId="10" applyNumberFormat="0" applyFill="0" applyBorder="0" applyAlignment="0" applyProtection="0">
      <alignment horizontal="center"/>
    </xf>
    <xf numFmtId="38" fontId="267" fillId="0" borderId="0" applyNumberFormat="0" applyFill="0" applyBorder="0" applyAlignment="0" applyProtection="0">
      <protection locked="0"/>
    </xf>
    <xf numFmtId="38" fontId="268" fillId="0" borderId="0" applyNumberFormat="0" applyFill="0" applyBorder="0" applyAlignment="0" applyProtection="0">
      <protection locked="0"/>
    </xf>
    <xf numFmtId="38" fontId="209" fillId="0" borderId="0" applyNumberFormat="0" applyFill="0" applyBorder="0" applyAlignment="0" applyProtection="0">
      <protection locked="0"/>
    </xf>
    <xf numFmtId="176" fontId="208" fillId="37" borderId="24" applyNumberFormat="0" applyProtection="0">
      <alignment horizontal="center" vertical="center" wrapText="1"/>
    </xf>
    <xf numFmtId="176" fontId="208" fillId="37" borderId="0" applyNumberFormat="0" applyBorder="0" applyProtection="0">
      <alignment horizontal="centerContinuous" vertical="center"/>
    </xf>
    <xf numFmtId="176" fontId="208" fillId="37" borderId="0" applyNumberFormat="0" applyBorder="0" applyProtection="0">
      <alignment horizontal="centerContinuous" vertical="center"/>
    </xf>
    <xf numFmtId="176" fontId="208" fillId="37" borderId="0" applyNumberFormat="0" applyBorder="0" applyProtection="0">
      <alignment horizontal="centerContinuous" vertical="center"/>
    </xf>
    <xf numFmtId="176" fontId="208" fillId="37" borderId="0" applyNumberFormat="0" applyBorder="0" applyProtection="0">
      <alignment horizontal="centerContinuous" vertical="center"/>
    </xf>
    <xf numFmtId="176" fontId="208" fillId="37" borderId="0" applyNumberFormat="0" applyBorder="0" applyProtection="0">
      <alignment horizontal="centerContinuous" vertical="center"/>
    </xf>
    <xf numFmtId="176" fontId="208" fillId="37" borderId="0" applyNumberFormat="0" applyBorder="0" applyProtection="0">
      <alignment horizontal="centerContinuous" vertical="center"/>
    </xf>
    <xf numFmtId="176" fontId="208" fillId="37" borderId="0" applyNumberFormat="0" applyBorder="0" applyProtection="0">
      <alignment horizontal="centerContinuous" vertical="center"/>
    </xf>
    <xf numFmtId="176" fontId="208" fillId="37" borderId="0" applyNumberFormat="0" applyBorder="0" applyProtection="0">
      <alignment horizontal="centerContinuous" vertical="center"/>
    </xf>
    <xf numFmtId="176" fontId="208" fillId="37" borderId="0" applyNumberFormat="0" applyBorder="0" applyProtection="0">
      <alignment horizontal="centerContinuous" vertical="center"/>
    </xf>
    <xf numFmtId="176" fontId="208" fillId="37" borderId="0" applyNumberFormat="0" applyBorder="0" applyProtection="0">
      <alignment horizontal="centerContinuous" vertical="center"/>
    </xf>
    <xf numFmtId="176" fontId="208" fillId="37" borderId="0" applyNumberFormat="0" applyBorder="0" applyProtection="0">
      <alignment horizontal="centerContinuous" vertical="center"/>
    </xf>
    <xf numFmtId="176" fontId="208" fillId="37" borderId="0" applyNumberFormat="0" applyBorder="0" applyProtection="0">
      <alignment horizontal="centerContinuous" vertical="center"/>
    </xf>
    <xf numFmtId="176" fontId="208" fillId="37" borderId="24" applyNumberFormat="0" applyProtection="0">
      <alignment horizontal="center" vertical="center" wrapText="1"/>
    </xf>
    <xf numFmtId="176" fontId="208" fillId="37" borderId="24" applyNumberFormat="0" applyProtection="0">
      <alignment horizontal="center" vertical="center" wrapText="1"/>
    </xf>
    <xf numFmtId="176" fontId="208" fillId="37" borderId="24" applyNumberFormat="0" applyProtection="0">
      <alignment horizontal="center" vertical="center" wrapText="1"/>
    </xf>
    <xf numFmtId="176" fontId="208" fillId="37" borderId="24" applyNumberFormat="0" applyProtection="0">
      <alignment horizontal="center" vertical="center" wrapText="1"/>
    </xf>
    <xf numFmtId="176" fontId="208" fillId="37" borderId="24" applyNumberFormat="0" applyProtection="0">
      <alignment horizontal="center" vertical="center" wrapText="1"/>
    </xf>
    <xf numFmtId="176" fontId="208" fillId="37" borderId="24" applyNumberFormat="0" applyProtection="0">
      <alignment horizontal="center" vertical="center" wrapText="1"/>
    </xf>
    <xf numFmtId="176" fontId="208" fillId="37" borderId="24" applyNumberFormat="0" applyProtection="0">
      <alignment horizontal="center" vertical="center" wrapText="1"/>
    </xf>
    <xf numFmtId="176" fontId="208" fillId="37" borderId="24" applyNumberFormat="0" applyProtection="0">
      <alignment horizontal="center" vertical="center" wrapText="1"/>
    </xf>
    <xf numFmtId="176" fontId="208" fillId="37" borderId="24" applyNumberFormat="0" applyProtection="0">
      <alignment horizontal="center" vertical="center" wrapText="1"/>
    </xf>
    <xf numFmtId="176" fontId="208" fillId="37" borderId="24" applyNumberFormat="0" applyProtection="0">
      <alignment horizontal="center" vertical="center" wrapText="1"/>
    </xf>
    <xf numFmtId="176" fontId="208" fillId="37" borderId="24" applyNumberFormat="0" applyProtection="0">
      <alignment horizontal="center" vertical="center" wrapText="1"/>
    </xf>
    <xf numFmtId="176" fontId="269" fillId="71" borderId="0" applyNumberFormat="0">
      <alignment horizontal="center" vertical="top" wrapText="1"/>
    </xf>
    <xf numFmtId="176" fontId="269" fillId="71" borderId="0" applyNumberFormat="0">
      <alignment horizontal="left" vertical="top" wrapText="1"/>
    </xf>
    <xf numFmtId="176" fontId="269" fillId="71" borderId="0" applyNumberFormat="0">
      <alignment horizontal="centerContinuous" vertical="top"/>
    </xf>
    <xf numFmtId="176" fontId="200" fillId="71" borderId="0" applyNumberFormat="0">
      <alignment horizontal="center" vertical="top" wrapText="1"/>
    </xf>
    <xf numFmtId="176" fontId="197" fillId="0" borderId="31" applyNumberFormat="0" applyFont="0" applyFill="0" applyAlignment="0" applyProtection="0">
      <alignment horizontal="left"/>
    </xf>
    <xf numFmtId="176" fontId="197" fillId="0" borderId="31" applyNumberFormat="0" applyFont="0" applyFill="0" applyAlignment="0" applyProtection="0">
      <alignment horizontal="left"/>
    </xf>
    <xf numFmtId="176" fontId="197" fillId="0" borderId="31" applyNumberFormat="0" applyFont="0" applyFill="0" applyAlignment="0" applyProtection="0">
      <alignment horizontal="left"/>
    </xf>
    <xf numFmtId="176" fontId="197" fillId="0" borderId="31" applyNumberFormat="0" applyFont="0" applyFill="0" applyAlignment="0" applyProtection="0">
      <alignment horizontal="left"/>
    </xf>
    <xf numFmtId="176" fontId="197" fillId="0" borderId="31" applyNumberFormat="0" applyFont="0" applyFill="0" applyAlignment="0" applyProtection="0">
      <alignment horizontal="left"/>
    </xf>
    <xf numFmtId="176" fontId="197" fillId="0" borderId="31" applyNumberFormat="0" applyFont="0" applyFill="0" applyAlignment="0" applyProtection="0">
      <alignment horizontal="left"/>
    </xf>
    <xf numFmtId="176" fontId="197" fillId="0" borderId="31" applyNumberFormat="0" applyFont="0" applyFill="0" applyAlignment="0" applyProtection="0">
      <alignment horizontal="left"/>
    </xf>
    <xf numFmtId="176" fontId="197" fillId="0" borderId="31" applyNumberFormat="0" applyFont="0" applyFill="0" applyAlignment="0" applyProtection="0">
      <alignment horizontal="left"/>
    </xf>
    <xf numFmtId="176" fontId="197" fillId="0" borderId="31" applyNumberFormat="0" applyFont="0" applyFill="0" applyAlignment="0" applyProtection="0">
      <alignment horizontal="left"/>
    </xf>
    <xf numFmtId="176" fontId="197" fillId="0" borderId="31" applyNumberFormat="0" applyFont="0" applyFill="0" applyAlignment="0" applyProtection="0">
      <alignment horizontal="left"/>
    </xf>
    <xf numFmtId="176" fontId="197" fillId="0" borderId="31" applyNumberFormat="0" applyFont="0" applyFill="0" applyAlignment="0" applyProtection="0">
      <alignment horizontal="left"/>
    </xf>
    <xf numFmtId="176" fontId="265" fillId="0" borderId="32">
      <alignment horizontal="center"/>
    </xf>
    <xf numFmtId="1" fontId="270" fillId="0" borderId="29">
      <alignment vertical="top"/>
    </xf>
    <xf numFmtId="0" fontId="193" fillId="0" borderId="33">
      <alignment horizontal="left" wrapText="1"/>
    </xf>
    <xf numFmtId="238" fontId="265" fillId="0" borderId="0" applyBorder="0">
      <alignment horizontal="right"/>
    </xf>
    <xf numFmtId="238" fontId="265" fillId="0" borderId="0" applyBorder="0">
      <alignment horizontal="right"/>
    </xf>
    <xf numFmtId="238" fontId="265" fillId="0" borderId="24" applyAlignment="0">
      <alignment horizontal="right"/>
    </xf>
    <xf numFmtId="238" fontId="265" fillId="0" borderId="24" applyAlignment="0">
      <alignment horizontal="right"/>
    </xf>
    <xf numFmtId="238" fontId="265" fillId="0" borderId="24" applyAlignment="0">
      <alignment horizontal="right"/>
    </xf>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214" fontId="197" fillId="0" borderId="0" applyFont="0" applyFill="0" applyBorder="0" applyAlignment="0" applyProtection="0">
      <protection locked="0"/>
    </xf>
    <xf numFmtId="40" fontId="197" fillId="0" borderId="0" applyFont="0" applyFill="0" applyBorder="0" applyAlignment="0" applyProtection="0">
      <protection locked="0"/>
    </xf>
    <xf numFmtId="222" fontId="187" fillId="0" borderId="0" applyFont="0" applyFill="0" applyBorder="0" applyAlignment="0" applyProtection="0"/>
    <xf numFmtId="221" fontId="253" fillId="0" borderId="0" applyFont="0" applyFill="0" applyBorder="0" applyAlignment="0" applyProtection="0"/>
    <xf numFmtId="176" fontId="271" fillId="0" borderId="0" applyFont="0" applyFill="0" applyBorder="0" applyAlignment="0" applyProtection="0"/>
    <xf numFmtId="40" fontId="271" fillId="0" borderId="0" applyFont="0" applyFill="0" applyBorder="0" applyAlignment="0" applyProtection="0"/>
    <xf numFmtId="239" fontId="247" fillId="0" borderId="0" applyFont="0" applyFill="0" applyBorder="0" applyAlignment="0" applyProtection="0"/>
    <xf numFmtId="43" fontId="180" fillId="0" borderId="0" applyFont="0" applyFill="0" applyBorder="0" applyAlignment="0" applyProtection="0"/>
    <xf numFmtId="43" fontId="187" fillId="0" borderId="0" applyFont="0" applyFill="0" applyBorder="0" applyAlignment="0" applyProtection="0"/>
    <xf numFmtId="181" fontId="187" fillId="0" borderId="0" applyFont="0" applyFill="0" applyBorder="0" applyAlignment="0" applyProtection="0"/>
    <xf numFmtId="43" fontId="187" fillId="0" borderId="0" applyFont="0" applyFill="0" applyBorder="0" applyAlignment="0" applyProtection="0"/>
    <xf numFmtId="181" fontId="187" fillId="0" borderId="0" applyFont="0" applyFill="0" applyBorder="0" applyAlignment="0" applyProtection="0"/>
    <xf numFmtId="181" fontId="187" fillId="0" borderId="0" applyFont="0" applyFill="0" applyBorder="0" applyAlignment="0" applyProtection="0"/>
    <xf numFmtId="181" fontId="187" fillId="0" borderId="0" applyFont="0" applyFill="0" applyBorder="0" applyAlignment="0" applyProtection="0"/>
    <xf numFmtId="181" fontId="187" fillId="0" borderId="0" applyFont="0" applyFill="0" applyBorder="0" applyAlignment="0" applyProtection="0"/>
    <xf numFmtId="181" fontId="187" fillId="0" borderId="0" applyFont="0" applyFill="0" applyBorder="0" applyAlignment="0" applyProtection="0"/>
    <xf numFmtId="43" fontId="187" fillId="0" borderId="0" applyFont="0" applyFill="0" applyBorder="0" applyAlignment="0" applyProtection="0"/>
    <xf numFmtId="3" fontId="187" fillId="0" borderId="0" applyFont="0" applyFill="0" applyBorder="0" applyAlignment="0" applyProtection="0"/>
    <xf numFmtId="181" fontId="187" fillId="0" borderId="0" applyFont="0" applyFill="0" applyBorder="0" applyAlignment="0" applyProtection="0"/>
    <xf numFmtId="43" fontId="180" fillId="0" borderId="0" applyFont="0" applyFill="0" applyBorder="0" applyAlignment="0" applyProtection="0"/>
    <xf numFmtId="181" fontId="187" fillId="0" borderId="0" applyFont="0" applyFill="0" applyBorder="0" applyAlignment="0" applyProtection="0"/>
    <xf numFmtId="43" fontId="180" fillId="0" borderId="0" applyFont="0" applyFill="0" applyBorder="0" applyAlignment="0" applyProtection="0"/>
    <xf numFmtId="181" fontId="187" fillId="0" borderId="0" applyFont="0" applyFill="0" applyBorder="0" applyAlignment="0" applyProtection="0"/>
    <xf numFmtId="43" fontId="187" fillId="0" borderId="0" applyFont="0" applyFill="0" applyBorder="0" applyAlignment="0" applyProtection="0"/>
    <xf numFmtId="181" fontId="225" fillId="0" borderId="0" applyFont="0" applyFill="0" applyBorder="0" applyAlignment="0" applyProtection="0"/>
    <xf numFmtId="240" fontId="187"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176" fontId="187" fillId="0" borderId="0"/>
    <xf numFmtId="176" fontId="272" fillId="0" borderId="31" applyNumberFormat="0" applyFill="0" applyAlignment="0" applyProtection="0"/>
    <xf numFmtId="176" fontId="273" fillId="0" borderId="0"/>
    <xf numFmtId="223" fontId="187" fillId="0" borderId="0" applyFill="0" applyBorder="0">
      <alignment horizontal="left"/>
    </xf>
    <xf numFmtId="241" fontId="186" fillId="72" borderId="0"/>
    <xf numFmtId="176" fontId="187" fillId="0" borderId="0"/>
    <xf numFmtId="176" fontId="187" fillId="0" borderId="0"/>
    <xf numFmtId="176" fontId="187" fillId="0" borderId="0"/>
    <xf numFmtId="176" fontId="274" fillId="0" borderId="0" applyNumberFormat="0" applyAlignment="0">
      <alignment horizontal="left"/>
    </xf>
    <xf numFmtId="176" fontId="274" fillId="0" borderId="0" applyNumberFormat="0" applyAlignment="0">
      <alignment horizontal="left"/>
    </xf>
    <xf numFmtId="176" fontId="274" fillId="0" borderId="0" applyNumberFormat="0" applyAlignment="0">
      <alignment horizontal="left"/>
    </xf>
    <xf numFmtId="176" fontId="274" fillId="0" borderId="0" applyNumberFormat="0" applyAlignment="0">
      <alignment horizontal="left"/>
    </xf>
    <xf numFmtId="176" fontId="274" fillId="0" borderId="0" applyNumberFormat="0" applyAlignment="0">
      <alignment horizontal="left"/>
    </xf>
    <xf numFmtId="176" fontId="274" fillId="0" borderId="0" applyNumberFormat="0" applyAlignment="0">
      <alignment horizontal="left"/>
    </xf>
    <xf numFmtId="176" fontId="274" fillId="0" borderId="0" applyNumberFormat="0" applyAlignment="0">
      <alignment horizontal="left"/>
    </xf>
    <xf numFmtId="176" fontId="274" fillId="0" borderId="0" applyNumberFormat="0" applyAlignment="0">
      <alignment horizontal="left"/>
    </xf>
    <xf numFmtId="176" fontId="274" fillId="0" borderId="0" applyNumberFormat="0" applyAlignment="0">
      <alignment horizontal="left"/>
    </xf>
    <xf numFmtId="176" fontId="274" fillId="0" borderId="0" applyNumberFormat="0" applyAlignment="0">
      <alignment horizontal="left"/>
    </xf>
    <xf numFmtId="176" fontId="274" fillId="0" borderId="0" applyNumberFormat="0" applyAlignment="0">
      <alignment horizontal="left"/>
    </xf>
    <xf numFmtId="176" fontId="274" fillId="0" borderId="0" applyNumberFormat="0" applyAlignment="0">
      <alignment horizontal="left"/>
    </xf>
    <xf numFmtId="176" fontId="187" fillId="0" borderId="15" applyBorder="0"/>
    <xf numFmtId="176" fontId="187" fillId="0" borderId="15" applyBorder="0"/>
    <xf numFmtId="176" fontId="187" fillId="0" borderId="15" applyBorder="0"/>
    <xf numFmtId="173" fontId="275" fillId="0" borderId="0"/>
    <xf numFmtId="216" fontId="197" fillId="0" borderId="0" applyFont="0" applyFill="0" applyBorder="0" applyAlignment="0" applyProtection="0">
      <protection locked="0"/>
    </xf>
    <xf numFmtId="176" fontId="187" fillId="0" borderId="0"/>
    <xf numFmtId="242" fontId="197" fillId="0" borderId="0" applyFont="0" applyFill="0" applyBorder="0" applyAlignment="0" applyProtection="0">
      <protection locked="0"/>
    </xf>
    <xf numFmtId="243" fontId="200" fillId="0" borderId="0" applyFont="0" applyFill="0" applyBorder="0" applyAlignment="0" applyProtection="0">
      <alignment vertical="center"/>
    </xf>
    <xf numFmtId="204" fontId="208" fillId="0" borderId="34" applyBorder="0"/>
    <xf numFmtId="222" fontId="187" fillId="0" borderId="0" applyFont="0" applyFill="0" applyBorder="0" applyAlignment="0" applyProtection="0"/>
    <xf numFmtId="223" fontId="253" fillId="0" borderId="0" applyFont="0" applyFill="0" applyBorder="0" applyAlignment="0" applyProtection="0"/>
    <xf numFmtId="176" fontId="276" fillId="0" borderId="0" applyFont="0" applyFill="0" applyBorder="0" applyAlignment="0" applyProtection="0"/>
    <xf numFmtId="176" fontId="277" fillId="0" borderId="35">
      <protection locked="0"/>
    </xf>
    <xf numFmtId="176" fontId="277" fillId="0" borderId="35">
      <protection locked="0"/>
    </xf>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180" fontId="218"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180"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244" fontId="278" fillId="0" borderId="0" applyFont="0" applyFill="0" applyBorder="0" applyAlignment="0" applyProtection="0">
      <alignment vertical="center"/>
    </xf>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245" fontId="200" fillId="0" borderId="0" applyFont="0" applyFill="0" applyBorder="0" applyAlignment="0" applyProtection="0">
      <alignment vertical="center"/>
    </xf>
    <xf numFmtId="246" fontId="200" fillId="0" borderId="0" applyFont="0" applyFill="0" applyBorder="0" applyAlignment="0" applyProtection="0">
      <alignment vertical="center"/>
    </xf>
    <xf numFmtId="176" fontId="200" fillId="0" borderId="0" applyFont="0" applyFill="0" applyBorder="0" applyAlignment="0" applyProtection="0">
      <alignment vertical="center"/>
    </xf>
    <xf numFmtId="176" fontId="200" fillId="0" borderId="0" applyFont="0" applyFill="0" applyBorder="0" applyAlignment="0" applyProtection="0">
      <alignment vertical="center"/>
    </xf>
    <xf numFmtId="247" fontId="200" fillId="0" borderId="0" applyFont="0" applyFill="0" applyBorder="0" applyAlignment="0" applyProtection="0">
      <alignment vertical="center"/>
    </xf>
    <xf numFmtId="248" fontId="200" fillId="0" borderId="0" applyFont="0" applyFill="0" applyBorder="0" applyAlignment="0" applyProtection="0">
      <alignment vertical="center"/>
    </xf>
    <xf numFmtId="176" fontId="200" fillId="0" borderId="0" applyFont="0" applyFill="0" applyBorder="0" applyAlignment="0" applyProtection="0">
      <alignment vertical="center"/>
    </xf>
    <xf numFmtId="176" fontId="200" fillId="0" borderId="0" applyFont="0" applyFill="0" applyBorder="0" applyAlignment="0" applyProtection="0">
      <alignment vertical="center"/>
    </xf>
    <xf numFmtId="249" fontId="200" fillId="0" borderId="0" applyFont="0" applyFill="0" applyBorder="0" applyAlignment="0" applyProtection="0">
      <alignment vertical="center"/>
    </xf>
    <xf numFmtId="250" fontId="200" fillId="0" borderId="0" applyFont="0" applyFill="0" applyBorder="0" applyAlignment="0" applyProtection="0">
      <alignment vertical="center"/>
    </xf>
    <xf numFmtId="176" fontId="200" fillId="0" borderId="0" applyFont="0" applyFill="0" applyBorder="0" applyAlignment="0" applyProtection="0">
      <alignment vertical="center"/>
    </xf>
    <xf numFmtId="176" fontId="200" fillId="0" borderId="0" applyFont="0" applyFill="0" applyBorder="0" applyAlignment="0" applyProtection="0">
      <alignment vertical="center"/>
    </xf>
    <xf numFmtId="251" fontId="203" fillId="0" borderId="0">
      <protection locked="0"/>
    </xf>
    <xf numFmtId="176" fontId="272" fillId="0" borderId="31" applyNumberFormat="0" applyFill="0" applyAlignment="0" applyProtection="0"/>
    <xf numFmtId="176" fontId="199" fillId="0" borderId="0" applyFont="0" applyFill="0" applyBorder="0" applyAlignment="0" applyProtection="0"/>
    <xf numFmtId="176" fontId="187" fillId="73" borderId="33"/>
    <xf numFmtId="176" fontId="279" fillId="0" borderId="0" applyNumberFormat="0">
      <alignment horizontal="right"/>
    </xf>
    <xf numFmtId="176" fontId="187" fillId="73" borderId="33"/>
    <xf numFmtId="217" fontId="200" fillId="74" borderId="36">
      <protection locked="0"/>
    </xf>
    <xf numFmtId="218" fontId="200" fillId="74" borderId="36">
      <protection locked="0"/>
    </xf>
    <xf numFmtId="219" fontId="200" fillId="74" borderId="36">
      <protection locked="0"/>
    </xf>
    <xf numFmtId="220" fontId="200" fillId="74" borderId="36">
      <protection locked="0"/>
    </xf>
    <xf numFmtId="224" fontId="200" fillId="74" borderId="36">
      <protection locked="0"/>
    </xf>
    <xf numFmtId="225" fontId="200" fillId="74" borderId="36">
      <protection locked="0"/>
    </xf>
    <xf numFmtId="226" fontId="200" fillId="74" borderId="36">
      <protection locked="0"/>
    </xf>
    <xf numFmtId="227" fontId="200" fillId="72" borderId="36">
      <alignment horizontal="right"/>
      <protection locked="0"/>
    </xf>
    <xf numFmtId="228" fontId="200" fillId="72" borderId="36">
      <alignment horizontal="right"/>
      <protection locked="0"/>
    </xf>
    <xf numFmtId="176" fontId="280" fillId="0" borderId="0" applyNumberFormat="0" applyFill="0" applyBorder="0" applyAlignment="0">
      <protection locked="0"/>
    </xf>
    <xf numFmtId="176" fontId="281" fillId="74" borderId="33">
      <alignment horizontal="right"/>
    </xf>
    <xf numFmtId="176" fontId="247" fillId="75" borderId="0" applyNumberFormat="0" applyFont="0" applyBorder="0" applyAlignment="0">
      <protection locked="0"/>
    </xf>
    <xf numFmtId="176" fontId="200" fillId="76" borderId="36">
      <alignment horizontal="left"/>
      <protection locked="0"/>
    </xf>
    <xf numFmtId="49" fontId="200" fillId="75" borderId="36">
      <alignment horizontal="left" vertical="top" wrapText="1"/>
      <protection locked="0"/>
    </xf>
    <xf numFmtId="229" fontId="200" fillId="74" borderId="36">
      <protection locked="0"/>
    </xf>
    <xf numFmtId="234" fontId="200" fillId="74" borderId="36">
      <protection locked="0"/>
    </xf>
    <xf numFmtId="235" fontId="200" fillId="74" borderId="36">
      <protection locked="0"/>
    </xf>
    <xf numFmtId="176" fontId="245" fillId="0" borderId="0"/>
    <xf numFmtId="49" fontId="200" fillId="75" borderId="36">
      <alignment horizontal="left"/>
      <protection locked="0"/>
    </xf>
    <xf numFmtId="252" fontId="200" fillId="74" borderId="36">
      <alignment horizontal="left" indent="1"/>
      <protection locked="0"/>
    </xf>
    <xf numFmtId="253" fontId="282" fillId="74" borderId="33">
      <protection locked="0"/>
    </xf>
    <xf numFmtId="254" fontId="283" fillId="0" borderId="0" applyBorder="0">
      <protection locked="0"/>
    </xf>
    <xf numFmtId="176" fontId="284" fillId="0" borderId="0">
      <protection locked="0"/>
    </xf>
    <xf numFmtId="10" fontId="285" fillId="0" borderId="0" applyBorder="0"/>
    <xf numFmtId="176" fontId="187" fillId="0" borderId="0" applyFont="0" applyFill="0" applyBorder="0" applyAlignment="0" applyProtection="0"/>
    <xf numFmtId="255" fontId="200" fillId="0" borderId="0" applyFont="0" applyFill="0" applyBorder="0" applyAlignment="0" applyProtection="0">
      <alignment vertical="center"/>
    </xf>
    <xf numFmtId="256" fontId="200" fillId="0" borderId="0" applyFont="0" applyFill="0" applyBorder="0" applyAlignment="0" applyProtection="0">
      <alignment vertical="center"/>
    </xf>
    <xf numFmtId="257" fontId="187" fillId="0" borderId="0" applyFont="0" applyFill="0" applyBorder="0" applyAlignment="0" applyProtection="0"/>
    <xf numFmtId="258" fontId="187" fillId="0" borderId="0" applyFont="0" applyFill="0" applyBorder="0" applyAlignment="0" applyProtection="0"/>
    <xf numFmtId="0" fontId="286" fillId="77" borderId="0">
      <protection locked="0"/>
    </xf>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0" fontId="286" fillId="77" borderId="0">
      <protection locked="0"/>
    </xf>
    <xf numFmtId="0" fontId="286" fillId="77" borderId="0">
      <protection locked="0"/>
    </xf>
    <xf numFmtId="17" fontId="247" fillId="0" borderId="0"/>
    <xf numFmtId="17" fontId="247" fillId="0" borderId="0"/>
    <xf numFmtId="17" fontId="247" fillId="0" borderId="0"/>
    <xf numFmtId="14" fontId="191" fillId="0" borderId="0" applyFill="0" applyBorder="0" applyAlignment="0"/>
    <xf numFmtId="259" fontId="187" fillId="0" borderId="0" applyFont="0" applyFill="0" applyBorder="0" applyAlignment="0" applyProtection="0"/>
    <xf numFmtId="260" fontId="252" fillId="0" borderId="0"/>
    <xf numFmtId="260" fontId="252" fillId="0" borderId="0"/>
    <xf numFmtId="260" fontId="252" fillId="0" borderId="0"/>
    <xf numFmtId="261" fontId="187" fillId="0" borderId="0" applyFont="0" applyFill="0" applyBorder="0" applyProtection="0">
      <alignment horizontal="left"/>
    </xf>
    <xf numFmtId="176" fontId="187" fillId="0" borderId="0" applyFont="0" applyFill="0" applyBorder="0" applyAlignment="0" applyProtection="0"/>
    <xf numFmtId="176" fontId="287" fillId="0" borderId="0"/>
    <xf numFmtId="231" fontId="187" fillId="0" borderId="0" applyFont="0" applyFill="0" applyBorder="0" applyAlignment="0" applyProtection="0"/>
    <xf numFmtId="210" fontId="187" fillId="0" borderId="0" applyFont="0" applyFill="0" applyBorder="0" applyAlignment="0" applyProtection="0"/>
    <xf numFmtId="189" fontId="288" fillId="0" borderId="0" applyFont="0" applyFill="0" applyBorder="0" applyAlignment="0" applyProtection="0">
      <protection locked="0"/>
    </xf>
    <xf numFmtId="39" fontId="203" fillId="0" borderId="0" applyFont="0" applyFill="0" applyBorder="0" applyAlignment="0" applyProtection="0"/>
    <xf numFmtId="258" fontId="227" fillId="0" borderId="0" applyFont="0" applyFill="0" applyBorder="0" applyAlignment="0"/>
    <xf numFmtId="38" fontId="194" fillId="0" borderId="37">
      <alignment vertical="center"/>
    </xf>
    <xf numFmtId="176" fontId="269" fillId="72" borderId="0">
      <protection locked="0"/>
    </xf>
    <xf numFmtId="38" fontId="194" fillId="0" borderId="0" applyFont="0" applyFill="0" applyBorder="0" applyAlignment="0" applyProtection="0"/>
    <xf numFmtId="40" fontId="194" fillId="0" borderId="0" applyFont="0" applyFill="0" applyBorder="0" applyAlignment="0" applyProtection="0"/>
    <xf numFmtId="241" fontId="289" fillId="72" borderId="0"/>
    <xf numFmtId="241" fontId="289" fillId="72" borderId="33"/>
    <xf numFmtId="262" fontId="197" fillId="0" borderId="0"/>
    <xf numFmtId="263" fontId="187" fillId="0" borderId="38"/>
    <xf numFmtId="263" fontId="187" fillId="0" borderId="39"/>
    <xf numFmtId="241" fontId="290" fillId="64" borderId="12"/>
    <xf numFmtId="176" fontId="291" fillId="78" borderId="40"/>
    <xf numFmtId="176" fontId="292" fillId="79" borderId="0">
      <alignment horizontal="left"/>
    </xf>
    <xf numFmtId="0" fontId="293" fillId="0" borderId="0" applyNumberFormat="0" applyFill="0" applyBorder="0" applyAlignment="0" applyProtection="0"/>
    <xf numFmtId="0" fontId="294" fillId="0" borderId="0" applyNumberFormat="0" applyFill="0" applyBorder="0" applyAlignment="0" applyProtection="0"/>
    <xf numFmtId="176" fontId="295" fillId="0" borderId="41">
      <alignment vertical="center"/>
    </xf>
    <xf numFmtId="0" fontId="220" fillId="57" borderId="0" applyNumberFormat="0" applyBorder="0" applyAlignment="0" applyProtection="0"/>
    <xf numFmtId="0" fontId="222" fillId="45" borderId="0" applyNumberFormat="0" applyBorder="0" applyAlignment="0" applyProtection="0"/>
    <xf numFmtId="0" fontId="220" fillId="60" borderId="0" applyNumberFormat="0" applyBorder="0" applyAlignment="0" applyProtection="0"/>
    <xf numFmtId="0" fontId="222" fillId="60" borderId="0" applyNumberFormat="0" applyBorder="0" applyAlignment="0" applyProtection="0"/>
    <xf numFmtId="0" fontId="220" fillId="61" borderId="0" applyNumberFormat="0" applyBorder="0" applyAlignment="0" applyProtection="0"/>
    <xf numFmtId="0" fontId="222" fillId="61" borderId="0" applyNumberFormat="0" applyBorder="0" applyAlignment="0" applyProtection="0"/>
    <xf numFmtId="0" fontId="220" fillId="62" borderId="0" applyNumberFormat="0" applyBorder="0" applyAlignment="0" applyProtection="0"/>
    <xf numFmtId="0" fontId="222" fillId="56" borderId="0" applyNumberFormat="0" applyBorder="0" applyAlignment="0" applyProtection="0"/>
    <xf numFmtId="0" fontId="220" fillId="57" borderId="0" applyNumberFormat="0" applyBorder="0" applyAlignment="0" applyProtection="0"/>
    <xf numFmtId="0" fontId="222" fillId="57" borderId="0" applyNumberFormat="0" applyBorder="0" applyAlignment="0" applyProtection="0"/>
    <xf numFmtId="0" fontId="220" fillId="63" borderId="0" applyNumberFormat="0" applyBorder="0" applyAlignment="0" applyProtection="0"/>
    <xf numFmtId="0" fontId="222" fillId="63" borderId="0" applyNumberFormat="0" applyBorder="0" applyAlignment="0" applyProtection="0"/>
    <xf numFmtId="222" fontId="187" fillId="0" borderId="0" applyFill="0" applyBorder="0" applyAlignment="0"/>
    <xf numFmtId="221" fontId="253" fillId="0" borderId="0" applyFill="0" applyBorder="0" applyAlignment="0"/>
    <xf numFmtId="222" fontId="187" fillId="0" borderId="0" applyFill="0" applyBorder="0" applyAlignment="0"/>
    <xf numFmtId="223" fontId="253" fillId="0" borderId="0" applyFill="0" applyBorder="0" applyAlignment="0"/>
    <xf numFmtId="222" fontId="187" fillId="0" borderId="0" applyFill="0" applyBorder="0" applyAlignment="0"/>
    <xf numFmtId="221" fontId="253" fillId="0" borderId="0" applyFill="0" applyBorder="0" applyAlignment="0"/>
    <xf numFmtId="222" fontId="187" fillId="0" borderId="0" applyFill="0" applyBorder="0" applyAlignment="0"/>
    <xf numFmtId="236" fontId="253" fillId="0" borderId="0" applyFill="0" applyBorder="0" applyAlignment="0"/>
    <xf numFmtId="222" fontId="187" fillId="0" borderId="0" applyFill="0" applyBorder="0" applyAlignment="0"/>
    <xf numFmtId="223" fontId="253" fillId="0" borderId="0" applyFill="0" applyBorder="0" applyAlignment="0"/>
    <xf numFmtId="176" fontId="296" fillId="0" borderId="0" applyNumberFormat="0" applyAlignment="0">
      <alignment horizontal="left"/>
    </xf>
    <xf numFmtId="176" fontId="296" fillId="0" borderId="0" applyNumberFormat="0" applyAlignment="0">
      <alignment horizontal="left"/>
    </xf>
    <xf numFmtId="176" fontId="296" fillId="0" borderId="0" applyNumberFormat="0" applyAlignment="0">
      <alignment horizontal="left"/>
    </xf>
    <xf numFmtId="176" fontId="296" fillId="0" borderId="0" applyNumberFormat="0" applyAlignment="0">
      <alignment horizontal="left"/>
    </xf>
    <xf numFmtId="176" fontId="296" fillId="0" borderId="0" applyNumberFormat="0" applyAlignment="0">
      <alignment horizontal="left"/>
    </xf>
    <xf numFmtId="176" fontId="296" fillId="0" borderId="0" applyNumberFormat="0" applyAlignment="0">
      <alignment horizontal="left"/>
    </xf>
    <xf numFmtId="176" fontId="296" fillId="0" borderId="0" applyNumberFormat="0" applyAlignment="0">
      <alignment horizontal="left"/>
    </xf>
    <xf numFmtId="176" fontId="296" fillId="0" borderId="0" applyNumberFormat="0" applyAlignment="0">
      <alignment horizontal="left"/>
    </xf>
    <xf numFmtId="176" fontId="296" fillId="0" borderId="0" applyNumberFormat="0" applyAlignment="0">
      <alignment horizontal="left"/>
    </xf>
    <xf numFmtId="176" fontId="296" fillId="0" borderId="0" applyNumberFormat="0" applyAlignment="0">
      <alignment horizontal="left"/>
    </xf>
    <xf numFmtId="176" fontId="296" fillId="0" borderId="0" applyNumberFormat="0" applyAlignment="0">
      <alignment horizontal="left"/>
    </xf>
    <xf numFmtId="176" fontId="296" fillId="0" borderId="0" applyNumberFormat="0" applyAlignment="0">
      <alignment horizontal="left"/>
    </xf>
    <xf numFmtId="0" fontId="297" fillId="41" borderId="25" applyNumberFormat="0" applyAlignment="0" applyProtection="0"/>
    <xf numFmtId="0" fontId="298" fillId="41" borderId="25" applyNumberFormat="0" applyAlignment="0" applyProtection="0"/>
    <xf numFmtId="264" fontId="187" fillId="0" borderId="0"/>
    <xf numFmtId="264" fontId="187" fillId="0" borderId="0"/>
    <xf numFmtId="264" fontId="187" fillId="0" borderId="0"/>
    <xf numFmtId="264" fontId="187" fillId="0" borderId="0"/>
    <xf numFmtId="264" fontId="187" fillId="0" borderId="0"/>
    <xf numFmtId="264" fontId="187" fillId="0" borderId="0"/>
    <xf numFmtId="264" fontId="187" fillId="0" borderId="0"/>
    <xf numFmtId="264" fontId="187" fillId="0" borderId="0"/>
    <xf numFmtId="176" fontId="187" fillId="0" borderId="0">
      <alignment horizontal="right"/>
    </xf>
    <xf numFmtId="176" fontId="187" fillId="0" borderId="0">
      <alignment horizontal="right"/>
    </xf>
    <xf numFmtId="176" fontId="187" fillId="0" borderId="0">
      <alignment horizontal="right"/>
    </xf>
    <xf numFmtId="176" fontId="187" fillId="0" borderId="0">
      <alignment horizontal="right"/>
    </xf>
    <xf numFmtId="176" fontId="187" fillId="0" borderId="0">
      <alignment horizontal="right"/>
    </xf>
    <xf numFmtId="176" fontId="187" fillId="0" borderId="0">
      <alignment horizontal="right"/>
    </xf>
    <xf numFmtId="206" fontId="187" fillId="0" borderId="0"/>
    <xf numFmtId="206" fontId="187" fillId="0" borderId="0"/>
    <xf numFmtId="206" fontId="187" fillId="0" borderId="0"/>
    <xf numFmtId="206" fontId="193" fillId="0" borderId="11"/>
    <xf numFmtId="38" fontId="187" fillId="0" borderId="0" applyFont="0" applyFill="0" applyBorder="0" applyAlignment="0" applyProtection="0"/>
    <xf numFmtId="38" fontId="187" fillId="0" borderId="0" applyFont="0" applyFill="0" applyBorder="0" applyAlignment="0" applyProtection="0"/>
    <xf numFmtId="265" fontId="187" fillId="0" borderId="0" applyFont="0" applyFill="0" applyBorder="0" applyAlignment="0" applyProtection="0">
      <alignment horizontal="left" wrapText="1"/>
    </xf>
    <xf numFmtId="38" fontId="187" fillId="0" borderId="0" applyFont="0" applyFill="0" applyBorder="0" applyAlignment="0" applyProtection="0"/>
    <xf numFmtId="265" fontId="187" fillId="0" borderId="0" applyFont="0" applyFill="0" applyBorder="0" applyAlignment="0" applyProtection="0">
      <alignment horizontal="left" wrapText="1"/>
    </xf>
    <xf numFmtId="38" fontId="187" fillId="0" borderId="0" applyFont="0" applyFill="0" applyBorder="0" applyAlignment="0" applyProtection="0"/>
    <xf numFmtId="265" fontId="187" fillId="0" borderId="0" applyFont="0" applyFill="0" applyBorder="0" applyAlignment="0" applyProtection="0">
      <alignment horizontal="left" wrapText="1"/>
    </xf>
    <xf numFmtId="38" fontId="187" fillId="0" borderId="0" applyFont="0" applyFill="0" applyBorder="0" applyAlignment="0" applyProtection="0"/>
    <xf numFmtId="265" fontId="187" fillId="0" borderId="0" applyFont="0" applyFill="0" applyBorder="0" applyAlignment="0" applyProtection="0">
      <alignment horizontal="left" wrapText="1"/>
    </xf>
    <xf numFmtId="38" fontId="187" fillId="0" borderId="0" applyFont="0" applyFill="0" applyBorder="0" applyAlignment="0" applyProtection="0"/>
    <xf numFmtId="38" fontId="187" fillId="0" borderId="0" applyFont="0" applyFill="0" applyBorder="0" applyAlignment="0" applyProtection="0"/>
    <xf numFmtId="265" fontId="187" fillId="0" borderId="0" applyFont="0" applyFill="0" applyBorder="0" applyAlignment="0" applyProtection="0">
      <alignment horizontal="left" wrapText="1"/>
    </xf>
    <xf numFmtId="266" fontId="187" fillId="0" borderId="0" applyFont="0" applyFill="0" applyBorder="0" applyAlignment="0" applyProtection="0"/>
    <xf numFmtId="0" fontId="299" fillId="0" borderId="0" applyNumberFormat="0" applyFill="0" applyBorder="0" applyAlignment="0" applyProtection="0"/>
    <xf numFmtId="176" fontId="300" fillId="0" borderId="0" applyNumberFormat="0" applyFill="0" applyBorder="0" applyAlignment="0" applyProtection="0"/>
    <xf numFmtId="176" fontId="300" fillId="0" borderId="0" applyNumberFormat="0" applyFill="0" applyBorder="0" applyAlignment="0" applyProtection="0"/>
    <xf numFmtId="0" fontId="300" fillId="0" borderId="0" applyNumberFormat="0" applyFill="0" applyBorder="0" applyAlignment="0" applyProtection="0"/>
    <xf numFmtId="176" fontId="300" fillId="0" borderId="0" applyNumberFormat="0" applyFill="0" applyBorder="0" applyAlignment="0" applyProtection="0"/>
    <xf numFmtId="176" fontId="300" fillId="0" borderId="0" applyNumberFormat="0" applyFill="0" applyBorder="0" applyAlignment="0" applyProtection="0"/>
    <xf numFmtId="176" fontId="300" fillId="0" borderId="0" applyNumberFormat="0" applyFill="0" applyBorder="0" applyAlignment="0" applyProtection="0"/>
    <xf numFmtId="0" fontId="177" fillId="0" borderId="0" applyNumberFormat="0" applyFill="0" applyBorder="0" applyAlignment="0" applyProtection="0"/>
    <xf numFmtId="0" fontId="300" fillId="0" borderId="0" applyNumberFormat="0" applyFill="0" applyBorder="0" applyAlignment="0" applyProtection="0"/>
    <xf numFmtId="176" fontId="300" fillId="0" borderId="0" applyNumberFormat="0" applyFill="0" applyBorder="0" applyAlignment="0" applyProtection="0"/>
    <xf numFmtId="176" fontId="300" fillId="0" borderId="0" applyNumberFormat="0" applyFill="0" applyBorder="0" applyAlignment="0" applyProtection="0"/>
    <xf numFmtId="0" fontId="300" fillId="0" borderId="0" applyNumberFormat="0" applyFill="0" applyBorder="0" applyAlignment="0" applyProtection="0"/>
    <xf numFmtId="176" fontId="300" fillId="0" borderId="0" applyNumberFormat="0" applyFill="0" applyBorder="0" applyAlignment="0" applyProtection="0"/>
    <xf numFmtId="176" fontId="300" fillId="0" borderId="0" applyNumberFormat="0" applyFill="0" applyBorder="0" applyAlignment="0" applyProtection="0"/>
    <xf numFmtId="176" fontId="300" fillId="0" borderId="0" applyNumberFormat="0" applyFill="0" applyBorder="0" applyAlignment="0" applyProtection="0"/>
    <xf numFmtId="0" fontId="177" fillId="0" borderId="0" applyNumberFormat="0" applyFill="0" applyBorder="0" applyAlignment="0" applyProtection="0"/>
    <xf numFmtId="0" fontId="300" fillId="0" borderId="0" applyNumberFormat="0" applyFill="0" applyBorder="0" applyAlignment="0" applyProtection="0"/>
    <xf numFmtId="176" fontId="300" fillId="0" borderId="0" applyNumberFormat="0" applyFill="0" applyBorder="0" applyAlignment="0" applyProtection="0"/>
    <xf numFmtId="0" fontId="300" fillId="0" borderId="0" applyNumberFormat="0" applyFill="0" applyBorder="0" applyAlignment="0" applyProtection="0"/>
    <xf numFmtId="0" fontId="177"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267" fontId="301" fillId="0" borderId="0">
      <alignment horizontal="right" vertical="top"/>
    </xf>
    <xf numFmtId="268" fontId="253" fillId="0" borderId="0">
      <alignment horizontal="right" vertical="top"/>
    </xf>
    <xf numFmtId="268" fontId="301" fillId="0" borderId="0">
      <alignment horizontal="right" vertical="top"/>
    </xf>
    <xf numFmtId="269" fontId="253" fillId="0" borderId="0" applyFill="0" applyBorder="0">
      <alignment horizontal="right" vertical="top"/>
    </xf>
    <xf numFmtId="270" fontId="197" fillId="0" borderId="0" applyFill="0" applyBorder="0">
      <alignment horizontal="right" vertical="top"/>
    </xf>
    <xf numFmtId="271" fontId="253" fillId="0" borderId="0" applyFill="0" applyBorder="0">
      <alignment horizontal="right" vertical="top"/>
    </xf>
    <xf numFmtId="272" fontId="253" fillId="0" borderId="0" applyFill="0" applyBorder="0">
      <alignment horizontal="right" vertical="top"/>
    </xf>
    <xf numFmtId="176" fontId="302" fillId="0" borderId="0">
      <alignment horizontal="center" wrapText="1"/>
    </xf>
    <xf numFmtId="273" fontId="303" fillId="0" borderId="0" applyFill="0" applyBorder="0">
      <alignment vertical="top"/>
    </xf>
    <xf numFmtId="273" fontId="208" fillId="0" borderId="0" applyFill="0" applyBorder="0" applyProtection="0">
      <alignment vertical="top"/>
    </xf>
    <xf numFmtId="273" fontId="304" fillId="0" borderId="0">
      <alignment vertical="top"/>
    </xf>
    <xf numFmtId="182" fontId="197" fillId="0" borderId="0" applyFill="0" applyBorder="0" applyAlignment="0" applyProtection="0">
      <alignment horizontal="right" vertical="top"/>
    </xf>
    <xf numFmtId="273" fontId="295" fillId="0" borderId="0"/>
    <xf numFmtId="176" fontId="197" fillId="0" borderId="0" applyFill="0" applyBorder="0">
      <alignment horizontal="left" vertical="top"/>
    </xf>
    <xf numFmtId="0" fontId="286" fillId="0" borderId="0">
      <protection locked="0"/>
    </xf>
    <xf numFmtId="0" fontId="286" fillId="0" borderId="0">
      <protection locked="0"/>
    </xf>
    <xf numFmtId="0" fontId="305" fillId="0" borderId="0">
      <protection locked="0"/>
    </xf>
    <xf numFmtId="0" fontId="286" fillId="0" borderId="0">
      <protection locked="0"/>
    </xf>
    <xf numFmtId="0" fontId="286" fillId="0" borderId="0">
      <protection locked="0"/>
    </xf>
    <xf numFmtId="0" fontId="286" fillId="0" borderId="0">
      <protection locked="0"/>
    </xf>
    <xf numFmtId="0" fontId="305" fillId="0" borderId="0">
      <protection locked="0"/>
    </xf>
    <xf numFmtId="1" fontId="306" fillId="68" borderId="42" applyNumberFormat="0" applyBorder="0" applyAlignment="0">
      <alignment horizontal="centerContinuous" vertical="center"/>
      <protection locked="0"/>
    </xf>
    <xf numFmtId="274" fontId="307" fillId="0" borderId="0" applyFont="0" applyFill="0" applyBorder="0" applyProtection="0">
      <alignment horizontal="center"/>
    </xf>
    <xf numFmtId="176" fontId="197" fillId="0" borderId="0">
      <protection locked="0"/>
    </xf>
    <xf numFmtId="275" fontId="286" fillId="0" borderId="0">
      <protection locked="0"/>
    </xf>
    <xf numFmtId="4" fontId="308" fillId="0" borderId="0" applyFont="0" applyFill="0" applyBorder="0">
      <alignment horizontal="right"/>
      <protection locked="0"/>
    </xf>
    <xf numFmtId="176" fontId="309" fillId="0" borderId="0" applyNumberFormat="0" applyFill="0" applyBorder="0" applyAlignment="0" applyProtection="0">
      <alignment vertical="top"/>
      <protection locked="0"/>
    </xf>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173" fontId="252" fillId="0" borderId="0"/>
    <xf numFmtId="176" fontId="312" fillId="0" borderId="0" applyNumberFormat="0" applyFill="0" applyBorder="0" applyAlignment="0" applyProtection="0"/>
    <xf numFmtId="176" fontId="312" fillId="0" borderId="0" applyNumberFormat="0" applyFill="0" applyBorder="0" applyAlignment="0" applyProtection="0"/>
    <xf numFmtId="176" fontId="312" fillId="0" borderId="0" applyNumberFormat="0" applyFill="0" applyBorder="0" applyAlignment="0" applyProtection="0"/>
    <xf numFmtId="176" fontId="313" fillId="75" borderId="0">
      <alignment horizontal="right"/>
    </xf>
    <xf numFmtId="49" fontId="252" fillId="0" borderId="0" applyFill="0" applyBorder="0"/>
    <xf numFmtId="49" fontId="252" fillId="0" borderId="0" applyFill="0" applyBorder="0"/>
    <xf numFmtId="49" fontId="252" fillId="0" borderId="0" applyFill="0" applyBorder="0"/>
    <xf numFmtId="49" fontId="187" fillId="0" borderId="0"/>
    <xf numFmtId="49" fontId="187" fillId="0" borderId="0" applyFill="0" applyBorder="0">
      <alignment horizontal="right" vertical="center"/>
    </xf>
    <xf numFmtId="49" fontId="187" fillId="0" borderId="0" applyFill="0" applyBorder="0">
      <alignment horizontal="right" vertical="center"/>
    </xf>
    <xf numFmtId="49" fontId="187" fillId="0" borderId="0" applyFill="0" applyBorder="0">
      <alignment horizontal="right" vertical="center"/>
    </xf>
    <xf numFmtId="49" fontId="187" fillId="0" borderId="0" applyFill="0" applyBorder="0">
      <alignment horizontal="right" vertical="center"/>
    </xf>
    <xf numFmtId="49" fontId="187" fillId="0" borderId="0" applyFill="0" applyBorder="0">
      <alignment horizontal="right" vertical="center"/>
    </xf>
    <xf numFmtId="49" fontId="187" fillId="0" borderId="0" applyFill="0" applyBorder="0">
      <alignment horizontal="right" vertical="center"/>
    </xf>
    <xf numFmtId="0" fontId="314" fillId="2" borderId="0" applyNumberFormat="0" applyBorder="0" applyAlignment="0" applyProtection="0"/>
    <xf numFmtId="176" fontId="248" fillId="42" borderId="0" applyNumberFormat="0" applyBorder="0" applyAlignment="0" applyProtection="0"/>
    <xf numFmtId="0" fontId="168" fillId="2" borderId="0" applyNumberFormat="0" applyBorder="0" applyAlignment="0" applyProtection="0"/>
    <xf numFmtId="0" fontId="248" fillId="42" borderId="0" applyNumberFormat="0" applyBorder="0" applyAlignment="0" applyProtection="0"/>
    <xf numFmtId="0" fontId="248" fillId="42" borderId="0" applyNumberFormat="0" applyBorder="0" applyAlignment="0" applyProtection="0"/>
    <xf numFmtId="0" fontId="315" fillId="42" borderId="0" applyNumberFormat="0" applyBorder="0" applyAlignment="0" applyProtection="0"/>
    <xf numFmtId="276" fontId="168" fillId="2" borderId="0" applyNumberFormat="0" applyBorder="0" applyAlignment="0" applyProtection="0"/>
    <xf numFmtId="276" fontId="168" fillId="2" borderId="0" applyNumberFormat="0" applyBorder="0" applyAlignment="0" applyProtection="0"/>
    <xf numFmtId="276" fontId="168" fillId="2" borderId="0" applyNumberFormat="0" applyBorder="0" applyAlignment="0" applyProtection="0"/>
    <xf numFmtId="276" fontId="168" fillId="2" borderId="0" applyNumberFormat="0" applyBorder="0" applyAlignment="0" applyProtection="0"/>
    <xf numFmtId="276" fontId="168" fillId="2" borderId="0" applyNumberFormat="0" applyBorder="0" applyAlignment="0" applyProtection="0"/>
    <xf numFmtId="276" fontId="168" fillId="2" borderId="0" applyNumberFormat="0" applyBorder="0" applyAlignment="0" applyProtection="0"/>
    <xf numFmtId="0" fontId="316" fillId="2" borderId="0" applyNumberFormat="0" applyBorder="0" applyAlignment="0" applyProtection="0"/>
    <xf numFmtId="0" fontId="316" fillId="2" borderId="0" applyNumberFormat="0" applyBorder="0" applyAlignment="0" applyProtection="0"/>
    <xf numFmtId="176" fontId="248" fillId="42" borderId="0" applyNumberFormat="0" applyBorder="0" applyAlignment="0" applyProtection="0"/>
    <xf numFmtId="0" fontId="248" fillId="42" borderId="0" applyNumberFormat="0" applyBorder="0" applyAlignment="0" applyProtection="0"/>
    <xf numFmtId="0" fontId="168" fillId="2" borderId="0" applyNumberFormat="0" applyBorder="0" applyAlignment="0" applyProtection="0"/>
    <xf numFmtId="0" fontId="248" fillId="42" borderId="0" applyNumberFormat="0" applyBorder="0" applyAlignment="0" applyProtection="0"/>
    <xf numFmtId="0" fontId="316" fillId="2" borderId="0" applyNumberFormat="0" applyBorder="0" applyAlignment="0" applyProtection="0"/>
    <xf numFmtId="176" fontId="248" fillId="42" borderId="0" applyNumberFormat="0" applyBorder="0" applyAlignment="0" applyProtection="0"/>
    <xf numFmtId="0" fontId="248" fillId="42" borderId="0" applyNumberFormat="0" applyBorder="0" applyAlignment="0" applyProtection="0"/>
    <xf numFmtId="0" fontId="168" fillId="2" borderId="0" applyNumberFormat="0" applyBorder="0" applyAlignment="0" applyProtection="0"/>
    <xf numFmtId="0" fontId="248" fillId="42" borderId="0" applyNumberFormat="0" applyBorder="0" applyAlignment="0" applyProtection="0"/>
    <xf numFmtId="176" fontId="248" fillId="42" borderId="0" applyNumberFormat="0" applyBorder="0" applyAlignment="0" applyProtection="0"/>
    <xf numFmtId="0" fontId="248" fillId="42" borderId="0" applyNumberFormat="0" applyBorder="0" applyAlignment="0" applyProtection="0"/>
    <xf numFmtId="0" fontId="168" fillId="2" borderId="0" applyNumberFormat="0" applyBorder="0" applyAlignment="0" applyProtection="0"/>
    <xf numFmtId="0" fontId="248" fillId="42" borderId="0" applyNumberFormat="0" applyBorder="0" applyAlignment="0" applyProtection="0"/>
    <xf numFmtId="176" fontId="248" fillId="42" borderId="0" applyNumberFormat="0" applyBorder="0" applyAlignment="0" applyProtection="0"/>
    <xf numFmtId="0" fontId="248" fillId="42" borderId="0" applyNumberFormat="0" applyBorder="0" applyAlignment="0" applyProtection="0"/>
    <xf numFmtId="0" fontId="168" fillId="2" borderId="0" applyNumberFormat="0" applyBorder="0" applyAlignment="0" applyProtection="0"/>
    <xf numFmtId="0" fontId="248" fillId="42" borderId="0" applyNumberFormat="0" applyBorder="0" applyAlignment="0" applyProtection="0"/>
    <xf numFmtId="0" fontId="168" fillId="2" borderId="0" applyNumberFormat="0" applyBorder="0" applyAlignment="0" applyProtection="0"/>
    <xf numFmtId="0" fontId="248" fillId="42" borderId="0" applyNumberFormat="0" applyBorder="0" applyAlignment="0" applyProtection="0"/>
    <xf numFmtId="0" fontId="248" fillId="42" borderId="0" applyNumberFormat="0" applyBorder="0" applyAlignment="0" applyProtection="0"/>
    <xf numFmtId="0" fontId="168" fillId="2" borderId="0" applyNumberFormat="0" applyBorder="0" applyAlignment="0" applyProtection="0"/>
    <xf numFmtId="0" fontId="248" fillId="42" borderId="0" applyNumberFormat="0" applyBorder="0" applyAlignment="0" applyProtection="0"/>
    <xf numFmtId="0" fontId="248" fillId="42" borderId="0" applyNumberFormat="0" applyBorder="0" applyAlignment="0" applyProtection="0"/>
    <xf numFmtId="0" fontId="168" fillId="2" borderId="0" applyNumberFormat="0" applyBorder="0" applyAlignment="0" applyProtection="0"/>
    <xf numFmtId="0" fontId="248" fillId="42" borderId="0" applyNumberFormat="0" applyBorder="0" applyAlignment="0" applyProtection="0"/>
    <xf numFmtId="0" fontId="248" fillId="42" borderId="0" applyNumberFormat="0" applyBorder="0" applyAlignment="0" applyProtection="0"/>
    <xf numFmtId="0" fontId="168" fillId="2" borderId="0" applyNumberFormat="0" applyBorder="0" applyAlignment="0" applyProtection="0"/>
    <xf numFmtId="0" fontId="248" fillId="42" borderId="0" applyNumberFormat="0" applyBorder="0" applyAlignment="0" applyProtection="0"/>
    <xf numFmtId="0" fontId="248" fillId="42" borderId="0" applyNumberFormat="0" applyBorder="0" applyAlignment="0" applyProtection="0"/>
    <xf numFmtId="0" fontId="315" fillId="42" borderId="0" applyNumberFormat="0" applyBorder="0" applyAlignment="0" applyProtection="0"/>
    <xf numFmtId="176" fontId="248" fillId="42" borderId="0" applyNumberFormat="0" applyBorder="0" applyAlignment="0" applyProtection="0"/>
    <xf numFmtId="176" fontId="248" fillId="42" borderId="0" applyNumberFormat="0" applyBorder="0" applyAlignment="0" applyProtection="0"/>
    <xf numFmtId="0" fontId="248" fillId="42" borderId="0" applyNumberFormat="0" applyBorder="0" applyAlignment="0" applyProtection="0"/>
    <xf numFmtId="176" fontId="248" fillId="42" borderId="0" applyNumberFormat="0" applyBorder="0" applyAlignment="0" applyProtection="0"/>
    <xf numFmtId="176" fontId="248" fillId="42" borderId="0" applyNumberFormat="0" applyBorder="0" applyAlignment="0" applyProtection="0"/>
    <xf numFmtId="176" fontId="248" fillId="42" borderId="0" applyNumberFormat="0" applyBorder="0" applyAlignment="0" applyProtection="0"/>
    <xf numFmtId="0" fontId="168" fillId="2" borderId="0" applyNumberFormat="0" applyBorder="0" applyAlignment="0" applyProtection="0"/>
    <xf numFmtId="0" fontId="248" fillId="42" borderId="0" applyNumberFormat="0" applyBorder="0" applyAlignment="0" applyProtection="0"/>
    <xf numFmtId="176" fontId="248" fillId="42" borderId="0" applyNumberFormat="0" applyBorder="0" applyAlignment="0" applyProtection="0"/>
    <xf numFmtId="0" fontId="248" fillId="42" borderId="0" applyNumberFormat="0" applyBorder="0" applyAlignment="0" applyProtection="0"/>
    <xf numFmtId="0" fontId="168" fillId="2" borderId="0" applyNumberFormat="0" applyBorder="0" applyAlignment="0" applyProtection="0"/>
    <xf numFmtId="0" fontId="248" fillId="42" borderId="0" applyNumberFormat="0" applyBorder="0" applyAlignment="0" applyProtection="0"/>
    <xf numFmtId="0" fontId="314" fillId="2" borderId="0" applyNumberFormat="0" applyBorder="0" applyAlignment="0" applyProtection="0"/>
    <xf numFmtId="0" fontId="314" fillId="2" borderId="0" applyNumberFormat="0" applyBorder="0" applyAlignment="0" applyProtection="0"/>
    <xf numFmtId="0" fontId="314" fillId="2" borderId="0" applyNumberFormat="0" applyBorder="0" applyAlignment="0" applyProtection="0"/>
    <xf numFmtId="0" fontId="314" fillId="2" borderId="0" applyNumberFormat="0" applyBorder="0" applyAlignment="0" applyProtection="0"/>
    <xf numFmtId="0" fontId="314" fillId="2" borderId="0" applyNumberFormat="0" applyBorder="0" applyAlignment="0" applyProtection="0"/>
    <xf numFmtId="176" fontId="271" fillId="0" borderId="0" applyNumberFormat="0" applyFill="0" applyBorder="0" applyAlignment="0" applyProtection="0"/>
    <xf numFmtId="176" fontId="317" fillId="0" borderId="0"/>
    <xf numFmtId="38" fontId="252" fillId="73" borderId="0" applyNumberFormat="0" applyBorder="0" applyAlignment="0" applyProtection="0"/>
    <xf numFmtId="176" fontId="318" fillId="0" borderId="0" applyNumberFormat="0" applyFill="0" applyProtection="0">
      <alignment horizontal="left"/>
    </xf>
    <xf numFmtId="176" fontId="319" fillId="71" borderId="0" applyNumberFormat="0">
      <alignment vertical="center"/>
    </xf>
    <xf numFmtId="176" fontId="320" fillId="0" borderId="0" applyNumberFormat="0" applyFill="0" applyBorder="0" applyAlignment="0" applyProtection="0">
      <alignment vertical="center"/>
    </xf>
    <xf numFmtId="176" fontId="244" fillId="0" borderId="0" applyNumberFormat="0" applyFill="0" applyBorder="0" applyAlignment="0" applyProtection="0">
      <alignment vertical="center"/>
    </xf>
    <xf numFmtId="176" fontId="245" fillId="0" borderId="0" applyNumberFormat="0" applyFill="0" applyBorder="0" applyAlignment="0" applyProtection="0">
      <alignment horizontal="left" vertical="center"/>
    </xf>
    <xf numFmtId="176" fontId="269" fillId="0" borderId="0" applyNumberFormat="0" applyFill="0" applyBorder="0" applyAlignment="0" applyProtection="0">
      <alignment vertical="center"/>
    </xf>
    <xf numFmtId="176" fontId="321" fillId="0" borderId="0">
      <alignment horizontal="left" indent="1"/>
    </xf>
    <xf numFmtId="176" fontId="322" fillId="0" borderId="0" applyNumberFormat="0" applyFill="0" applyBorder="0" applyAlignment="0" applyProtection="0"/>
    <xf numFmtId="4" fontId="323" fillId="0" borderId="0">
      <alignment horizontal="left"/>
    </xf>
    <xf numFmtId="4" fontId="324" fillId="0" borderId="0">
      <alignment horizontal="left"/>
    </xf>
    <xf numFmtId="176" fontId="187" fillId="73" borderId="43" applyBorder="0">
      <alignment horizontal="left" vertical="center" indent="1"/>
    </xf>
    <xf numFmtId="176" fontId="187" fillId="80" borderId="15" applyBorder="0" applyAlignment="0">
      <alignment horizontal="left" vertical="center" indent="1"/>
    </xf>
    <xf numFmtId="176" fontId="245" fillId="0" borderId="44" applyNumberFormat="0" applyAlignment="0" applyProtection="0">
      <alignment horizontal="left" vertical="center"/>
    </xf>
    <xf numFmtId="0" fontId="245" fillId="0" borderId="44" applyNumberFormat="0" applyAlignment="0" applyProtection="0">
      <alignment horizontal="left" vertical="center"/>
    </xf>
    <xf numFmtId="176" fontId="245" fillId="0" borderId="12">
      <alignment horizontal="left" vertical="center"/>
    </xf>
    <xf numFmtId="0" fontId="245" fillId="0" borderId="12">
      <alignment horizontal="left" vertical="center"/>
    </xf>
    <xf numFmtId="176" fontId="187" fillId="0" borderId="24" applyNumberFormat="0" applyFill="0">
      <alignment horizontal="centerContinuous" vertical="top"/>
    </xf>
    <xf numFmtId="176" fontId="325" fillId="0" borderId="0">
      <alignment horizontal="center"/>
    </xf>
    <xf numFmtId="176" fontId="325" fillId="0" borderId="0">
      <alignment horizontal="center"/>
    </xf>
    <xf numFmtId="0" fontId="326" fillId="0" borderId="45" applyNumberFormat="0" applyFill="0" applyAlignment="0" applyProtection="0"/>
    <xf numFmtId="0" fontId="326" fillId="0" borderId="45" applyNumberFormat="0" applyFill="0" applyAlignment="0" applyProtection="0"/>
    <xf numFmtId="0" fontId="326" fillId="0" borderId="45" applyNumberFormat="0" applyFill="0" applyAlignment="0" applyProtection="0"/>
    <xf numFmtId="0" fontId="326" fillId="0" borderId="45" applyNumberFormat="0" applyFill="0" applyAlignment="0" applyProtection="0"/>
    <xf numFmtId="0" fontId="326" fillId="0" borderId="45" applyNumberFormat="0" applyFill="0" applyAlignment="0" applyProtection="0"/>
    <xf numFmtId="0" fontId="326" fillId="0" borderId="45" applyNumberFormat="0" applyFill="0" applyAlignment="0" applyProtection="0"/>
    <xf numFmtId="0" fontId="326" fillId="0" borderId="45" applyNumberFormat="0" applyFill="0" applyAlignment="0" applyProtection="0"/>
    <xf numFmtId="0" fontId="327" fillId="0" borderId="1" applyNumberFormat="0" applyFill="0" applyAlignment="0" applyProtection="0"/>
    <xf numFmtId="176" fontId="328" fillId="0" borderId="46" applyNumberFormat="0" applyFill="0" applyAlignment="0" applyProtection="0"/>
    <xf numFmtId="176" fontId="328" fillId="0" borderId="46" applyNumberFormat="0" applyFill="0" applyAlignment="0" applyProtection="0"/>
    <xf numFmtId="0" fontId="328" fillId="0" borderId="46" applyNumberFormat="0" applyFill="0" applyAlignment="0" applyProtection="0"/>
    <xf numFmtId="176" fontId="328" fillId="0" borderId="46" applyNumberFormat="0" applyFill="0" applyAlignment="0" applyProtection="0"/>
    <xf numFmtId="176" fontId="328" fillId="0" borderId="46" applyNumberFormat="0" applyFill="0" applyAlignment="0" applyProtection="0"/>
    <xf numFmtId="176" fontId="328" fillId="0" borderId="46" applyNumberFormat="0" applyFill="0" applyAlignment="0" applyProtection="0"/>
    <xf numFmtId="0" fontId="165" fillId="0" borderId="1" applyNumberFormat="0" applyFill="0" applyAlignment="0" applyProtection="0"/>
    <xf numFmtId="0" fontId="328" fillId="0" borderId="46" applyNumberFormat="0" applyFill="0" applyAlignment="0" applyProtection="0"/>
    <xf numFmtId="176" fontId="328" fillId="0" borderId="46" applyNumberFormat="0" applyFill="0" applyAlignment="0" applyProtection="0"/>
    <xf numFmtId="176" fontId="328" fillId="0" borderId="46" applyNumberFormat="0" applyFill="0" applyAlignment="0" applyProtection="0"/>
    <xf numFmtId="0" fontId="328" fillId="0" borderId="46" applyNumberFormat="0" applyFill="0" applyAlignment="0" applyProtection="0"/>
    <xf numFmtId="176" fontId="328" fillId="0" borderId="46" applyNumberFormat="0" applyFill="0" applyAlignment="0" applyProtection="0"/>
    <xf numFmtId="176" fontId="328" fillId="0" borderId="46" applyNumberFormat="0" applyFill="0" applyAlignment="0" applyProtection="0"/>
    <xf numFmtId="176" fontId="328" fillId="0" borderId="46" applyNumberFormat="0" applyFill="0" applyAlignment="0" applyProtection="0"/>
    <xf numFmtId="0" fontId="165" fillId="0" borderId="1" applyNumberFormat="0" applyFill="0" applyAlignment="0" applyProtection="0"/>
    <xf numFmtId="0" fontId="328" fillId="0" borderId="46" applyNumberFormat="0" applyFill="0" applyAlignment="0" applyProtection="0"/>
    <xf numFmtId="176" fontId="328" fillId="0" borderId="46" applyNumberFormat="0" applyFill="0" applyAlignment="0" applyProtection="0"/>
    <xf numFmtId="0" fontId="328" fillId="0" borderId="46" applyNumberFormat="0" applyFill="0" applyAlignment="0" applyProtection="0"/>
    <xf numFmtId="0" fontId="165" fillId="0" borderId="1" applyNumberFormat="0" applyFill="0" applyAlignment="0" applyProtection="0"/>
    <xf numFmtId="0" fontId="328" fillId="0" borderId="46" applyNumberFormat="0" applyFill="0" applyAlignment="0" applyProtection="0"/>
    <xf numFmtId="0" fontId="326" fillId="0" borderId="45" applyNumberFormat="0" applyFill="0" applyAlignment="0" applyProtection="0"/>
    <xf numFmtId="0" fontId="326" fillId="0" borderId="45" applyNumberFormat="0" applyFill="0" applyAlignment="0" applyProtection="0"/>
    <xf numFmtId="0" fontId="326" fillId="0" borderId="45" applyNumberFormat="0" applyFill="0" applyAlignment="0" applyProtection="0"/>
    <xf numFmtId="0" fontId="326" fillId="0" borderId="45" applyNumberFormat="0" applyFill="0" applyAlignment="0" applyProtection="0"/>
    <xf numFmtId="0" fontId="326" fillId="0" borderId="45" applyNumberFormat="0" applyFill="0" applyAlignment="0" applyProtection="0"/>
    <xf numFmtId="0" fontId="329" fillId="0" borderId="47" applyNumberFormat="0" applyFill="0" applyAlignment="0" applyProtection="0"/>
    <xf numFmtId="0" fontId="329" fillId="0" borderId="47" applyNumberFormat="0" applyFill="0" applyAlignment="0" applyProtection="0"/>
    <xf numFmtId="0" fontId="329" fillId="0" borderId="47" applyNumberFormat="0" applyFill="0" applyAlignment="0" applyProtection="0"/>
    <xf numFmtId="0" fontId="329" fillId="0" borderId="47" applyNumberFormat="0" applyFill="0" applyAlignment="0" applyProtection="0"/>
    <xf numFmtId="0" fontId="329" fillId="0" borderId="47" applyNumberFormat="0" applyFill="0" applyAlignment="0" applyProtection="0"/>
    <xf numFmtId="0" fontId="329" fillId="0" borderId="47" applyNumberFormat="0" applyFill="0" applyAlignment="0" applyProtection="0"/>
    <xf numFmtId="0" fontId="329" fillId="0" borderId="47" applyNumberFormat="0" applyFill="0" applyAlignment="0" applyProtection="0"/>
    <xf numFmtId="0" fontId="330" fillId="0" borderId="2" applyNumberFormat="0" applyFill="0" applyAlignment="0" applyProtection="0"/>
    <xf numFmtId="176" fontId="331" fillId="0" borderId="48" applyNumberFormat="0" applyFill="0" applyAlignment="0" applyProtection="0"/>
    <xf numFmtId="176" fontId="331" fillId="0" borderId="48" applyNumberFormat="0" applyFill="0" applyAlignment="0" applyProtection="0"/>
    <xf numFmtId="0" fontId="331" fillId="0" borderId="48" applyNumberFormat="0" applyFill="0" applyAlignment="0" applyProtection="0"/>
    <xf numFmtId="176" fontId="331" fillId="0" borderId="48" applyNumberFormat="0" applyFill="0" applyAlignment="0" applyProtection="0"/>
    <xf numFmtId="176" fontId="331" fillId="0" borderId="48" applyNumberFormat="0" applyFill="0" applyAlignment="0" applyProtection="0"/>
    <xf numFmtId="176" fontId="331" fillId="0" borderId="48" applyNumberFormat="0" applyFill="0" applyAlignment="0" applyProtection="0"/>
    <xf numFmtId="0" fontId="166" fillId="0" borderId="2" applyNumberFormat="0" applyFill="0" applyAlignment="0" applyProtection="0"/>
    <xf numFmtId="0" fontId="331" fillId="0" borderId="48" applyNumberFormat="0" applyFill="0" applyAlignment="0" applyProtection="0"/>
    <xf numFmtId="176" fontId="331" fillId="0" borderId="48" applyNumberFormat="0" applyFill="0" applyAlignment="0" applyProtection="0"/>
    <xf numFmtId="176" fontId="331" fillId="0" borderId="48" applyNumberFormat="0" applyFill="0" applyAlignment="0" applyProtection="0"/>
    <xf numFmtId="0" fontId="331" fillId="0" borderId="48" applyNumberFormat="0" applyFill="0" applyAlignment="0" applyProtection="0"/>
    <xf numFmtId="176" fontId="331" fillId="0" borderId="48" applyNumberFormat="0" applyFill="0" applyAlignment="0" applyProtection="0"/>
    <xf numFmtId="176" fontId="331" fillId="0" borderId="48" applyNumberFormat="0" applyFill="0" applyAlignment="0" applyProtection="0"/>
    <xf numFmtId="176" fontId="331" fillId="0" borderId="48" applyNumberFormat="0" applyFill="0" applyAlignment="0" applyProtection="0"/>
    <xf numFmtId="0" fontId="166" fillId="0" borderId="2" applyNumberFormat="0" applyFill="0" applyAlignment="0" applyProtection="0"/>
    <xf numFmtId="0" fontId="331" fillId="0" borderId="48" applyNumberFormat="0" applyFill="0" applyAlignment="0" applyProtection="0"/>
    <xf numFmtId="176" fontId="331" fillId="0" borderId="48" applyNumberFormat="0" applyFill="0" applyAlignment="0" applyProtection="0"/>
    <xf numFmtId="0" fontId="331" fillId="0" borderId="48" applyNumberFormat="0" applyFill="0" applyAlignment="0" applyProtection="0"/>
    <xf numFmtId="0" fontId="166" fillId="0" borderId="2" applyNumberFormat="0" applyFill="0" applyAlignment="0" applyProtection="0"/>
    <xf numFmtId="0" fontId="331" fillId="0" borderId="48" applyNumberFormat="0" applyFill="0" applyAlignment="0" applyProtection="0"/>
    <xf numFmtId="0" fontId="329" fillId="0" borderId="47" applyNumberFormat="0" applyFill="0" applyAlignment="0" applyProtection="0"/>
    <xf numFmtId="0" fontId="329" fillId="0" borderId="47" applyNumberFormat="0" applyFill="0" applyAlignment="0" applyProtection="0"/>
    <xf numFmtId="0" fontId="329" fillId="0" borderId="47" applyNumberFormat="0" applyFill="0" applyAlignment="0" applyProtection="0"/>
    <xf numFmtId="0" fontId="329" fillId="0" borderId="47" applyNumberFormat="0" applyFill="0" applyAlignment="0" applyProtection="0"/>
    <xf numFmtId="0" fontId="329" fillId="0" borderId="47" applyNumberFormat="0" applyFill="0" applyAlignment="0" applyProtection="0"/>
    <xf numFmtId="0" fontId="332" fillId="0" borderId="49" applyNumberFormat="0" applyFill="0" applyAlignment="0" applyProtection="0"/>
    <xf numFmtId="0" fontId="332" fillId="0" borderId="49" applyNumberFormat="0" applyFill="0" applyAlignment="0" applyProtection="0"/>
    <xf numFmtId="0" fontId="332" fillId="0" borderId="49" applyNumberFormat="0" applyFill="0" applyAlignment="0" applyProtection="0"/>
    <xf numFmtId="0" fontId="332" fillId="0" borderId="49" applyNumberFormat="0" applyFill="0" applyAlignment="0" applyProtection="0"/>
    <xf numFmtId="0" fontId="332" fillId="0" borderId="49" applyNumberFormat="0" applyFill="0" applyAlignment="0" applyProtection="0"/>
    <xf numFmtId="0" fontId="332" fillId="0" borderId="49" applyNumberFormat="0" applyFill="0" applyAlignment="0" applyProtection="0"/>
    <xf numFmtId="0" fontId="332" fillId="0" borderId="49" applyNumberFormat="0" applyFill="0" applyAlignment="0" applyProtection="0"/>
    <xf numFmtId="0" fontId="333" fillId="0" borderId="3" applyNumberFormat="0" applyFill="0" applyAlignment="0" applyProtection="0"/>
    <xf numFmtId="176" fontId="334" fillId="0" borderId="50" applyNumberFormat="0" applyFill="0" applyAlignment="0" applyProtection="0"/>
    <xf numFmtId="176" fontId="334" fillId="0" borderId="50" applyNumberFormat="0" applyFill="0" applyAlignment="0" applyProtection="0"/>
    <xf numFmtId="0" fontId="334" fillId="0" borderId="50" applyNumberFormat="0" applyFill="0" applyAlignment="0" applyProtection="0"/>
    <xf numFmtId="176" fontId="334" fillId="0" borderId="50" applyNumberFormat="0" applyFill="0" applyAlignment="0" applyProtection="0"/>
    <xf numFmtId="176" fontId="334" fillId="0" borderId="50" applyNumberFormat="0" applyFill="0" applyAlignment="0" applyProtection="0"/>
    <xf numFmtId="176" fontId="334" fillId="0" borderId="50" applyNumberFormat="0" applyFill="0" applyAlignment="0" applyProtection="0"/>
    <xf numFmtId="0" fontId="167" fillId="0" borderId="3" applyNumberFormat="0" applyFill="0" applyAlignment="0" applyProtection="0"/>
    <xf numFmtId="0" fontId="334" fillId="0" borderId="50" applyNumberFormat="0" applyFill="0" applyAlignment="0" applyProtection="0"/>
    <xf numFmtId="176" fontId="334" fillId="0" borderId="50" applyNumberFormat="0" applyFill="0" applyAlignment="0" applyProtection="0"/>
    <xf numFmtId="176" fontId="334" fillId="0" borderId="50" applyNumberFormat="0" applyFill="0" applyAlignment="0" applyProtection="0"/>
    <xf numFmtId="0" fontId="334" fillId="0" borderId="50" applyNumberFormat="0" applyFill="0" applyAlignment="0" applyProtection="0"/>
    <xf numFmtId="176" fontId="334" fillId="0" borderId="50" applyNumberFormat="0" applyFill="0" applyAlignment="0" applyProtection="0"/>
    <xf numFmtId="176" fontId="334" fillId="0" borderId="50" applyNumberFormat="0" applyFill="0" applyAlignment="0" applyProtection="0"/>
    <xf numFmtId="176" fontId="334" fillId="0" borderId="50" applyNumberFormat="0" applyFill="0" applyAlignment="0" applyProtection="0"/>
    <xf numFmtId="0" fontId="167" fillId="0" borderId="3" applyNumberFormat="0" applyFill="0" applyAlignment="0" applyProtection="0"/>
    <xf numFmtId="0" fontId="334" fillId="0" borderId="50" applyNumberFormat="0" applyFill="0" applyAlignment="0" applyProtection="0"/>
    <xf numFmtId="176" fontId="334" fillId="0" borderId="50" applyNumberFormat="0" applyFill="0" applyAlignment="0" applyProtection="0"/>
    <xf numFmtId="0" fontId="334" fillId="0" borderId="50" applyNumberFormat="0" applyFill="0" applyAlignment="0" applyProtection="0"/>
    <xf numFmtId="0" fontId="167" fillId="0" borderId="3" applyNumberFormat="0" applyFill="0" applyAlignment="0" applyProtection="0"/>
    <xf numFmtId="0" fontId="334" fillId="0" borderId="50" applyNumberFormat="0" applyFill="0" applyAlignment="0" applyProtection="0"/>
    <xf numFmtId="0" fontId="332" fillId="0" borderId="49" applyNumberFormat="0" applyFill="0" applyAlignment="0" applyProtection="0"/>
    <xf numFmtId="0" fontId="332" fillId="0" borderId="49" applyNumberFormat="0" applyFill="0" applyAlignment="0" applyProtection="0"/>
    <xf numFmtId="0" fontId="332" fillId="0" borderId="49" applyNumberFormat="0" applyFill="0" applyAlignment="0" applyProtection="0"/>
    <xf numFmtId="0" fontId="332" fillId="0" borderId="49" applyNumberFormat="0" applyFill="0" applyAlignment="0" applyProtection="0"/>
    <xf numFmtId="0" fontId="332" fillId="0" borderId="49" applyNumberFormat="0" applyFill="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3" fillId="0" borderId="0" applyNumberFormat="0" applyFill="0" applyBorder="0" applyAlignment="0" applyProtection="0"/>
    <xf numFmtId="176" fontId="334" fillId="0" borderId="0" applyNumberFormat="0" applyFill="0" applyBorder="0" applyAlignment="0" applyProtection="0"/>
    <xf numFmtId="176" fontId="334" fillId="0" borderId="0" applyNumberFormat="0" applyFill="0" applyBorder="0" applyAlignment="0" applyProtection="0"/>
    <xf numFmtId="0" fontId="334" fillId="0" borderId="0" applyNumberFormat="0" applyFill="0" applyBorder="0" applyAlignment="0" applyProtection="0"/>
    <xf numFmtId="176" fontId="334" fillId="0" borderId="0" applyNumberFormat="0" applyFill="0" applyBorder="0" applyAlignment="0" applyProtection="0"/>
    <xf numFmtId="176" fontId="334" fillId="0" borderId="0" applyNumberFormat="0" applyFill="0" applyBorder="0" applyAlignment="0" applyProtection="0"/>
    <xf numFmtId="176" fontId="334" fillId="0" borderId="0" applyNumberFormat="0" applyFill="0" applyBorder="0" applyAlignment="0" applyProtection="0"/>
    <xf numFmtId="0" fontId="167" fillId="0" borderId="0" applyNumberFormat="0" applyFill="0" applyBorder="0" applyAlignment="0" applyProtection="0"/>
    <xf numFmtId="0" fontId="334" fillId="0" borderId="0" applyNumberFormat="0" applyFill="0" applyBorder="0" applyAlignment="0" applyProtection="0"/>
    <xf numFmtId="176" fontId="334" fillId="0" borderId="0" applyNumberFormat="0" applyFill="0" applyBorder="0" applyAlignment="0" applyProtection="0"/>
    <xf numFmtId="176" fontId="334" fillId="0" borderId="0" applyNumberFormat="0" applyFill="0" applyBorder="0" applyAlignment="0" applyProtection="0"/>
    <xf numFmtId="0" fontId="334" fillId="0" borderId="0" applyNumberFormat="0" applyFill="0" applyBorder="0" applyAlignment="0" applyProtection="0"/>
    <xf numFmtId="176" fontId="334" fillId="0" borderId="0" applyNumberFormat="0" applyFill="0" applyBorder="0" applyAlignment="0" applyProtection="0"/>
    <xf numFmtId="176" fontId="334" fillId="0" borderId="0" applyNumberFormat="0" applyFill="0" applyBorder="0" applyAlignment="0" applyProtection="0"/>
    <xf numFmtId="176" fontId="334" fillId="0" borderId="0" applyNumberFormat="0" applyFill="0" applyBorder="0" applyAlignment="0" applyProtection="0"/>
    <xf numFmtId="0" fontId="167" fillId="0" borderId="0" applyNumberFormat="0" applyFill="0" applyBorder="0" applyAlignment="0" applyProtection="0"/>
    <xf numFmtId="0" fontId="334" fillId="0" borderId="0" applyNumberFormat="0" applyFill="0" applyBorder="0" applyAlignment="0" applyProtection="0"/>
    <xf numFmtId="176" fontId="334" fillId="0" borderId="0" applyNumberFormat="0" applyFill="0" applyBorder="0" applyAlignment="0" applyProtection="0"/>
    <xf numFmtId="0" fontId="334" fillId="0" borderId="0" applyNumberFormat="0" applyFill="0" applyBorder="0" applyAlignment="0" applyProtection="0"/>
    <xf numFmtId="0" fontId="167" fillId="0" borderId="0" applyNumberFormat="0" applyFill="0" applyBorder="0" applyAlignment="0" applyProtection="0"/>
    <xf numFmtId="0" fontId="334"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176" fontId="325" fillId="0" borderId="0">
      <alignment horizontal="center"/>
    </xf>
    <xf numFmtId="3" fontId="245" fillId="0" borderId="24" applyBorder="0"/>
    <xf numFmtId="3" fontId="335" fillId="0" borderId="24">
      <alignment horizontal="right"/>
    </xf>
    <xf numFmtId="176" fontId="321" fillId="0" borderId="0" applyBorder="0"/>
    <xf numFmtId="0" fontId="336" fillId="0" borderId="0">
      <protection locked="0"/>
    </xf>
    <xf numFmtId="176" fontId="337" fillId="0" borderId="0" applyBorder="0">
      <alignment horizontal="left" vertical="center" indent="1"/>
    </xf>
    <xf numFmtId="0" fontId="336" fillId="0" borderId="0">
      <protection locked="0"/>
    </xf>
    <xf numFmtId="176" fontId="338" fillId="0" borderId="0" applyBorder="0">
      <alignment horizontal="left" indent="2"/>
    </xf>
    <xf numFmtId="176" fontId="210" fillId="0" borderId="0" applyBorder="0">
      <alignment horizontal="left" indent="3"/>
    </xf>
    <xf numFmtId="176" fontId="246" fillId="0" borderId="24">
      <alignment horizontal="center"/>
    </xf>
    <xf numFmtId="176" fontId="246" fillId="0" borderId="24">
      <alignment horizontal="center"/>
    </xf>
    <xf numFmtId="176" fontId="246" fillId="0" borderId="24">
      <alignment horizontal="center"/>
    </xf>
    <xf numFmtId="176" fontId="246" fillId="0" borderId="24">
      <alignment horizontal="center"/>
    </xf>
    <xf numFmtId="176" fontId="246" fillId="0" borderId="24">
      <alignment horizontal="center"/>
    </xf>
    <xf numFmtId="176" fontId="246" fillId="0" borderId="24">
      <alignment horizontal="center"/>
    </xf>
    <xf numFmtId="176" fontId="246" fillId="0" borderId="24">
      <alignment horizontal="center"/>
    </xf>
    <xf numFmtId="176" fontId="246" fillId="0" borderId="24">
      <alignment horizontal="center"/>
    </xf>
    <xf numFmtId="176" fontId="246" fillId="0" borderId="24">
      <alignment horizontal="center"/>
    </xf>
    <xf numFmtId="176" fontId="246" fillId="0" borderId="24">
      <alignment horizontal="center"/>
    </xf>
    <xf numFmtId="176" fontId="246" fillId="0" borderId="24">
      <alignment horizontal="center"/>
    </xf>
    <xf numFmtId="176" fontId="246" fillId="0" borderId="24">
      <alignment horizontal="center"/>
    </xf>
    <xf numFmtId="176" fontId="246" fillId="0" borderId="0">
      <alignment horizontal="center"/>
    </xf>
    <xf numFmtId="176" fontId="246" fillId="0" borderId="0">
      <alignment horizontal="center"/>
    </xf>
    <xf numFmtId="176" fontId="246" fillId="0" borderId="0">
      <alignment horizontal="center"/>
    </xf>
    <xf numFmtId="176" fontId="246" fillId="0" borderId="0">
      <alignment horizontal="center"/>
    </xf>
    <xf numFmtId="176" fontId="246" fillId="0" borderId="0">
      <alignment horizontal="center"/>
    </xf>
    <xf numFmtId="176" fontId="246" fillId="0" borderId="0">
      <alignment horizontal="center"/>
    </xf>
    <xf numFmtId="176" fontId="246" fillId="0" borderId="0">
      <alignment horizontal="center"/>
    </xf>
    <xf numFmtId="176" fontId="246" fillId="0" borderId="0">
      <alignment horizontal="center"/>
    </xf>
    <xf numFmtId="176" fontId="246" fillId="0" borderId="0">
      <alignment horizontal="center"/>
    </xf>
    <xf numFmtId="176" fontId="246" fillId="0" borderId="0">
      <alignment horizontal="center"/>
    </xf>
    <xf numFmtId="176" fontId="246" fillId="0" borderId="0">
      <alignment horizontal="center"/>
    </xf>
    <xf numFmtId="176" fontId="246" fillId="0" borderId="0">
      <alignment horizontal="center"/>
    </xf>
    <xf numFmtId="176" fontId="339" fillId="0" borderId="10" applyFill="0" applyBorder="0" applyProtection="0">
      <alignment horizontal="center" wrapText="1"/>
    </xf>
    <xf numFmtId="176" fontId="339" fillId="0" borderId="0" applyFill="0" applyBorder="0" applyProtection="0">
      <alignment horizontal="left" vertical="top" wrapText="1"/>
    </xf>
    <xf numFmtId="277" fontId="187" fillId="35" borderId="51" applyFill="0" applyBorder="0" applyAlignment="0">
      <alignment horizontal="centerContinuous"/>
    </xf>
    <xf numFmtId="277" fontId="187" fillId="0" borderId="0" applyFon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278" fontId="227" fillId="0" borderId="0" applyFill="0" applyBorder="0"/>
    <xf numFmtId="278" fontId="227" fillId="0" borderId="0" applyFill="0" applyBorder="0"/>
    <xf numFmtId="17" fontId="200" fillId="0" borderId="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09" fillId="0" borderId="0" applyNumberFormat="0" applyFill="0" applyBorder="0" applyAlignment="0" applyProtection="0">
      <alignment vertical="top"/>
      <protection locked="0"/>
    </xf>
    <xf numFmtId="0" fontId="309" fillId="0" borderId="0" applyNumberFormat="0" applyFill="0" applyBorder="0" applyAlignment="0" applyProtection="0">
      <alignment vertical="top"/>
      <protection locked="0"/>
    </xf>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0"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176" fontId="252" fillId="0" borderId="0">
      <alignment horizontal="left"/>
    </xf>
    <xf numFmtId="4" fontId="343" fillId="81" borderId="0"/>
    <xf numFmtId="4" fontId="343" fillId="82" borderId="0"/>
    <xf numFmtId="4" fontId="252" fillId="36" borderId="0"/>
    <xf numFmtId="176" fontId="343" fillId="83" borderId="0">
      <alignment horizontal="left"/>
    </xf>
    <xf numFmtId="176" fontId="344" fillId="84" borderId="0"/>
    <xf numFmtId="176" fontId="345" fillId="84" borderId="0"/>
    <xf numFmtId="279" fontId="252" fillId="0" borderId="0">
      <alignment horizontal="right"/>
    </xf>
    <xf numFmtId="176" fontId="346" fillId="85" borderId="0">
      <alignment horizontal="left"/>
    </xf>
    <xf numFmtId="176" fontId="346" fillId="83" borderId="0">
      <alignment horizontal="left"/>
    </xf>
    <xf numFmtId="176" fontId="347" fillId="0" borderId="0">
      <alignment horizontal="left"/>
    </xf>
    <xf numFmtId="176" fontId="252" fillId="0" borderId="0">
      <alignment horizontal="left"/>
    </xf>
    <xf numFmtId="176" fontId="245" fillId="0" borderId="0"/>
    <xf numFmtId="176" fontId="348" fillId="0" borderId="0">
      <alignment horizontal="left"/>
    </xf>
    <xf numFmtId="176" fontId="347" fillId="0" borderId="0"/>
    <xf numFmtId="176" fontId="347" fillId="0" borderId="0"/>
    <xf numFmtId="3" fontId="349" fillId="0" borderId="0" applyBorder="0">
      <alignment vertical="center"/>
    </xf>
    <xf numFmtId="3" fontId="350" fillId="0" borderId="0">
      <alignment vertical="center"/>
    </xf>
    <xf numFmtId="0" fontId="234" fillId="40" borderId="0" applyNumberFormat="0" applyBorder="0" applyAlignment="0" applyProtection="0"/>
    <xf numFmtId="0" fontId="351" fillId="40" borderId="0" applyNumberFormat="0" applyBorder="0" applyAlignment="0" applyProtection="0"/>
    <xf numFmtId="167" fontId="352" fillId="0" borderId="15" applyFill="0" applyBorder="0" applyAlignment="0">
      <alignment horizontal="center"/>
      <protection locked="0"/>
    </xf>
    <xf numFmtId="176" fontId="353" fillId="0" borderId="0"/>
    <xf numFmtId="176" fontId="354" fillId="0" borderId="0"/>
    <xf numFmtId="176" fontId="354" fillId="0" borderId="0"/>
    <xf numFmtId="176" fontId="353" fillId="0" borderId="0"/>
    <xf numFmtId="10" fontId="252" fillId="86" borderId="33" applyNumberFormat="0" applyBorder="0" applyAlignment="0" applyProtection="0"/>
    <xf numFmtId="189" fontId="352" fillId="0" borderId="0" applyFill="0" applyBorder="0" applyAlignment="0">
      <protection locked="0"/>
    </xf>
    <xf numFmtId="0" fontId="355" fillId="41" borderId="25" applyNumberFormat="0" applyAlignment="0" applyProtection="0"/>
    <xf numFmtId="0" fontId="355" fillId="41" borderId="25" applyNumberFormat="0" applyAlignment="0" applyProtection="0"/>
    <xf numFmtId="0" fontId="355" fillId="41" borderId="25" applyNumberFormat="0" applyAlignment="0" applyProtection="0"/>
    <xf numFmtId="0" fontId="355" fillId="41" borderId="25" applyNumberFormat="0" applyAlignment="0" applyProtection="0"/>
    <xf numFmtId="0" fontId="355" fillId="41" borderId="25" applyNumberFormat="0" applyAlignment="0" applyProtection="0"/>
    <xf numFmtId="0" fontId="355" fillId="41" borderId="25" applyNumberFormat="0" applyAlignment="0" applyProtection="0"/>
    <xf numFmtId="0" fontId="355" fillId="41" borderId="25" applyNumberFormat="0" applyAlignment="0" applyProtection="0"/>
    <xf numFmtId="0" fontId="356" fillId="5" borderId="4" applyNumberFormat="0" applyAlignment="0" applyProtection="0"/>
    <xf numFmtId="0" fontId="356" fillId="5" borderId="4" applyNumberFormat="0" applyAlignment="0" applyProtection="0"/>
    <xf numFmtId="0" fontId="356" fillId="5" borderId="4" applyNumberFormat="0" applyAlignment="0" applyProtection="0"/>
    <xf numFmtId="176" fontId="267" fillId="0" borderId="14" applyNumberFormat="0" applyFill="0" applyAlignment="0" applyProtection="0"/>
    <xf numFmtId="176" fontId="267" fillId="0" borderId="14" applyNumberFormat="0" applyFill="0" applyAlignment="0" applyProtection="0"/>
    <xf numFmtId="0" fontId="297" fillId="41" borderId="25" applyNumberFormat="0" applyAlignment="0" applyProtection="0"/>
    <xf numFmtId="176" fontId="267" fillId="0" borderId="14" applyNumberFormat="0" applyFill="0" applyAlignment="0" applyProtection="0"/>
    <xf numFmtId="176" fontId="267" fillId="0" borderId="14" applyNumberFormat="0" applyFill="0" applyAlignment="0" applyProtection="0"/>
    <xf numFmtId="176" fontId="267" fillId="0" borderId="14" applyNumberFormat="0" applyFill="0" applyAlignment="0" applyProtection="0"/>
    <xf numFmtId="0" fontId="171" fillId="5" borderId="4" applyNumberFormat="0" applyAlignment="0" applyProtection="0"/>
    <xf numFmtId="0" fontId="297" fillId="41" borderId="25" applyNumberFormat="0" applyAlignment="0" applyProtection="0"/>
    <xf numFmtId="0" fontId="356" fillId="5" borderId="4" applyNumberFormat="0" applyAlignment="0" applyProtection="0"/>
    <xf numFmtId="0" fontId="356" fillId="5" borderId="4" applyNumberFormat="0" applyAlignment="0" applyProtection="0"/>
    <xf numFmtId="0" fontId="356" fillId="5" borderId="4" applyNumberFormat="0" applyAlignment="0" applyProtection="0"/>
    <xf numFmtId="176" fontId="267" fillId="0" borderId="14" applyNumberFormat="0" applyFill="0" applyAlignment="0" applyProtection="0"/>
    <xf numFmtId="176" fontId="267" fillId="0" borderId="14" applyNumberFormat="0" applyFill="0" applyAlignment="0" applyProtection="0"/>
    <xf numFmtId="0" fontId="297" fillId="41" borderId="25" applyNumberFormat="0" applyAlignment="0" applyProtection="0"/>
    <xf numFmtId="176" fontId="267" fillId="0" borderId="14" applyNumberFormat="0" applyFill="0" applyAlignment="0" applyProtection="0"/>
    <xf numFmtId="176" fontId="267" fillId="0" borderId="14" applyNumberFormat="0" applyFill="0" applyAlignment="0" applyProtection="0"/>
    <xf numFmtId="176" fontId="267" fillId="0" borderId="14" applyNumberFormat="0" applyFill="0" applyAlignment="0" applyProtection="0"/>
    <xf numFmtId="0" fontId="171" fillId="5" borderId="4" applyNumberFormat="0" applyAlignment="0" applyProtection="0"/>
    <xf numFmtId="0" fontId="297" fillId="41" borderId="25" applyNumberFormat="0" applyAlignment="0" applyProtection="0"/>
    <xf numFmtId="176" fontId="267" fillId="0" borderId="14" applyNumberFormat="0" applyFill="0" applyAlignment="0" applyProtection="0"/>
    <xf numFmtId="176" fontId="297" fillId="41" borderId="25" applyNumberFormat="0" applyAlignment="0" applyProtection="0"/>
    <xf numFmtId="0" fontId="297" fillId="41" borderId="25" applyNumberFormat="0" applyAlignment="0" applyProtection="0"/>
    <xf numFmtId="176" fontId="297" fillId="41" borderId="25" applyNumberFormat="0" applyAlignment="0" applyProtection="0"/>
    <xf numFmtId="176" fontId="297" fillId="41" borderId="25" applyNumberFormat="0" applyAlignment="0" applyProtection="0"/>
    <xf numFmtId="176" fontId="297" fillId="41" borderId="25" applyNumberFormat="0" applyAlignment="0" applyProtection="0"/>
    <xf numFmtId="0" fontId="171" fillId="5" borderId="4" applyNumberFormat="0" applyAlignment="0" applyProtection="0"/>
    <xf numFmtId="0" fontId="297" fillId="41" borderId="25" applyNumberFormat="0" applyAlignment="0" applyProtection="0"/>
    <xf numFmtId="176" fontId="267" fillId="0" borderId="14" applyNumberFormat="0" applyFill="0" applyAlignment="0" applyProtection="0"/>
    <xf numFmtId="176" fontId="297" fillId="41" borderId="25" applyNumberFormat="0" applyAlignment="0" applyProtection="0"/>
    <xf numFmtId="176" fontId="297" fillId="41" borderId="25" applyNumberFormat="0" applyAlignment="0" applyProtection="0"/>
    <xf numFmtId="176" fontId="297" fillId="41" borderId="25" applyNumberFormat="0" applyAlignment="0" applyProtection="0"/>
    <xf numFmtId="176" fontId="297" fillId="41" borderId="25" applyNumberFormat="0" applyAlignment="0" applyProtection="0"/>
    <xf numFmtId="0" fontId="355" fillId="41" borderId="25" applyNumberFormat="0" applyAlignment="0" applyProtection="0"/>
    <xf numFmtId="176" fontId="297" fillId="41" borderId="25" applyNumberFormat="0" applyAlignment="0" applyProtection="0"/>
    <xf numFmtId="0" fontId="355" fillId="41" borderId="25" applyNumberFormat="0" applyAlignment="0" applyProtection="0"/>
    <xf numFmtId="176" fontId="297" fillId="41" borderId="25" applyNumberFormat="0" applyAlignment="0" applyProtection="0"/>
    <xf numFmtId="0" fontId="355" fillId="41" borderId="25" applyNumberFormat="0" applyAlignment="0" applyProtection="0"/>
    <xf numFmtId="0" fontId="355" fillId="41" borderId="25" applyNumberFormat="0" applyAlignment="0" applyProtection="0"/>
    <xf numFmtId="0" fontId="355" fillId="41" borderId="25" applyNumberFormat="0" applyAlignment="0" applyProtection="0"/>
    <xf numFmtId="176" fontId="200" fillId="0" borderId="52" applyNumberFormat="0" applyAlignment="0">
      <alignment vertical="center"/>
    </xf>
    <xf numFmtId="176" fontId="200" fillId="0" borderId="53" applyNumberFormat="0" applyAlignment="0">
      <alignment vertical="center"/>
      <protection locked="0"/>
    </xf>
    <xf numFmtId="280" fontId="200" fillId="87" borderId="53" applyNumberFormat="0" applyAlignment="0">
      <alignment vertical="center"/>
      <protection locked="0"/>
    </xf>
    <xf numFmtId="176" fontId="267" fillId="0" borderId="0" applyNumberFormat="0" applyFill="0" applyBorder="0" applyAlignment="0" applyProtection="0"/>
    <xf numFmtId="176" fontId="200" fillId="88" borderId="0" applyNumberFormat="0" applyAlignment="0">
      <alignment vertical="center"/>
    </xf>
    <xf numFmtId="176" fontId="267" fillId="0" borderId="0" applyNumberFormat="0" applyFill="0" applyBorder="0" applyAlignment="0" applyProtection="0"/>
    <xf numFmtId="176" fontId="267" fillId="0" borderId="0" applyNumberFormat="0" applyFill="0" applyBorder="0" applyAlignment="0" applyProtection="0"/>
    <xf numFmtId="176" fontId="267" fillId="0" borderId="0" applyNumberFormat="0" applyFill="0" applyBorder="0" applyAlignment="0" applyProtection="0"/>
    <xf numFmtId="176" fontId="267" fillId="0" borderId="0" applyNumberFormat="0" applyFill="0" applyBorder="0" applyAlignment="0" applyProtection="0"/>
    <xf numFmtId="176" fontId="267" fillId="0" borderId="0" applyNumberFormat="0" applyFill="0" applyBorder="0" applyAlignment="0" applyProtection="0"/>
    <xf numFmtId="176" fontId="267" fillId="0" borderId="0" applyNumberFormat="0" applyFill="0" applyBorder="0" applyAlignment="0" applyProtection="0"/>
    <xf numFmtId="176" fontId="267" fillId="0" borderId="0" applyNumberFormat="0" applyFill="0" applyBorder="0" applyAlignment="0" applyProtection="0"/>
    <xf numFmtId="176" fontId="267" fillId="0" borderId="0" applyNumberFormat="0" applyFill="0" applyBorder="0" applyAlignment="0" applyProtection="0"/>
    <xf numFmtId="176" fontId="267" fillId="0" borderId="0" applyNumberFormat="0" applyFill="0" applyBorder="0" applyAlignment="0" applyProtection="0"/>
    <xf numFmtId="176" fontId="267" fillId="0" borderId="0" applyNumberFormat="0" applyFill="0" applyBorder="0" applyAlignment="0" applyProtection="0"/>
    <xf numFmtId="176" fontId="267" fillId="0" borderId="0" applyNumberFormat="0" applyFill="0" applyBorder="0" applyAlignment="0" applyProtection="0"/>
    <xf numFmtId="176" fontId="200" fillId="0" borderId="54" applyNumberFormat="0" applyAlignment="0">
      <alignment vertical="center"/>
      <protection locked="0"/>
    </xf>
    <xf numFmtId="176" fontId="357" fillId="0" borderId="0" applyBorder="0">
      <alignment horizontal="left" indent="2"/>
    </xf>
    <xf numFmtId="176" fontId="358" fillId="0" borderId="0">
      <alignment horizontal="left" indent="2"/>
    </xf>
    <xf numFmtId="176" fontId="267" fillId="0" borderId="0" applyNumberFormat="0" applyFill="0" applyBorder="0" applyAlignment="0">
      <protection locked="0"/>
    </xf>
    <xf numFmtId="176" fontId="267" fillId="0" borderId="0" applyNumberFormat="0" applyFill="0" applyBorder="0" applyAlignment="0">
      <protection locked="0"/>
    </xf>
    <xf numFmtId="176" fontId="359" fillId="0" borderId="0" applyNumberFormat="0" applyFill="0" applyBorder="0" applyAlignment="0"/>
    <xf numFmtId="176" fontId="360" fillId="89" borderId="11" applyNumberFormat="0" applyFont="0" applyBorder="0" applyAlignment="0" applyProtection="0">
      <alignment horizontal="left"/>
      <protection locked="0"/>
    </xf>
    <xf numFmtId="3" fontId="361" fillId="72" borderId="0">
      <alignment vertical="center"/>
      <protection locked="0"/>
    </xf>
    <xf numFmtId="3" fontId="358" fillId="74" borderId="0" applyBorder="0">
      <alignment vertical="center"/>
      <protection locked="0"/>
    </xf>
    <xf numFmtId="3" fontId="357" fillId="72" borderId="0">
      <alignment vertical="center"/>
      <protection locked="0"/>
    </xf>
    <xf numFmtId="3" fontId="358" fillId="74" borderId="55" applyBorder="0">
      <alignment vertical="center"/>
    </xf>
    <xf numFmtId="10" fontId="362" fillId="90" borderId="0">
      <alignment horizontal="right"/>
      <protection locked="0"/>
    </xf>
    <xf numFmtId="176" fontId="187" fillId="0" borderId="0"/>
    <xf numFmtId="176" fontId="187" fillId="0" borderId="0"/>
    <xf numFmtId="176" fontId="187" fillId="0" borderId="0"/>
    <xf numFmtId="4" fontId="362" fillId="90" borderId="0">
      <alignment horizontal="right"/>
      <protection locked="0"/>
    </xf>
    <xf numFmtId="281" fontId="199" fillId="0" borderId="0"/>
    <xf numFmtId="176" fontId="252" fillId="0" borderId="0" applyNumberFormat="0" applyFill="0" applyBorder="0" applyAlignment="0" applyProtection="0"/>
    <xf numFmtId="176" fontId="265" fillId="0" borderId="0" applyNumberFormat="0" applyFill="0" applyBorder="0" applyAlignment="0" applyProtection="0"/>
    <xf numFmtId="176" fontId="265" fillId="0" borderId="0" applyNumberFormat="0" applyFill="0" applyBorder="0" applyAlignment="0" applyProtection="0"/>
    <xf numFmtId="176" fontId="187" fillId="0" borderId="0" applyNumberFormat="0" applyFill="0" applyBorder="0" applyAlignment="0" applyProtection="0"/>
    <xf numFmtId="282" fontId="252" fillId="0" borderId="0" applyNumberFormat="0" applyFill="0" applyBorder="0" applyAlignment="0" applyProtection="0"/>
    <xf numFmtId="207" fontId="187" fillId="0" borderId="56" applyFill="0" applyBorder="0" applyProtection="0">
      <alignment horizontal="right" vertical="center" wrapText="1"/>
    </xf>
    <xf numFmtId="283" fontId="363" fillId="0" borderId="0" applyBorder="0">
      <alignment vertical="center"/>
      <protection locked="0"/>
    </xf>
    <xf numFmtId="241" fontId="290" fillId="72" borderId="0"/>
    <xf numFmtId="284" fontId="364" fillId="0" borderId="0" applyFont="0" applyFill="0" applyBorder="0" applyAlignment="0" applyProtection="0"/>
    <xf numFmtId="38" fontId="291" fillId="0" borderId="0"/>
    <xf numFmtId="38" fontId="365" fillId="0" borderId="0"/>
    <xf numFmtId="38" fontId="366" fillId="0" borderId="0"/>
    <xf numFmtId="38" fontId="367" fillId="0" borderId="0"/>
    <xf numFmtId="176" fontId="368" fillId="0" borderId="0"/>
    <xf numFmtId="176" fontId="368" fillId="0" borderId="0"/>
    <xf numFmtId="176" fontId="369" fillId="0" borderId="0"/>
    <xf numFmtId="49" fontId="200" fillId="0" borderId="0"/>
    <xf numFmtId="176" fontId="200" fillId="0" borderId="0"/>
    <xf numFmtId="176" fontId="370" fillId="0" borderId="0"/>
    <xf numFmtId="176" fontId="371" fillId="0" borderId="0">
      <alignment horizontal="center"/>
    </xf>
    <xf numFmtId="176" fontId="187" fillId="0" borderId="0" applyFont="0" applyFill="0" applyBorder="0" applyAlignment="0" applyProtection="0"/>
    <xf numFmtId="176" fontId="197" fillId="0" borderId="0" applyNumberFormat="0" applyFont="0" applyFill="0" applyBorder="0" applyProtection="0">
      <alignment horizontal="left" vertical="center"/>
    </xf>
    <xf numFmtId="176" fontId="197" fillId="0" borderId="0" applyNumberFormat="0" applyFont="0" applyFill="0" applyBorder="0" applyProtection="0">
      <alignment horizontal="left" vertical="center"/>
    </xf>
    <xf numFmtId="176" fontId="372" fillId="0" borderId="0"/>
    <xf numFmtId="285" fontId="373" fillId="0" borderId="30" applyFill="0" applyBorder="0" applyAlignment="0" applyProtection="0"/>
    <xf numFmtId="222" fontId="187" fillId="0" borderId="0" applyFill="0" applyBorder="0" applyAlignment="0"/>
    <xf numFmtId="221" fontId="253" fillId="0" borderId="0" applyFill="0" applyBorder="0" applyAlignment="0"/>
    <xf numFmtId="222" fontId="187" fillId="0" borderId="0" applyFill="0" applyBorder="0" applyAlignment="0"/>
    <xf numFmtId="223" fontId="253" fillId="0" borderId="0" applyFill="0" applyBorder="0" applyAlignment="0"/>
    <xf numFmtId="222" fontId="187" fillId="0" borderId="0" applyFill="0" applyBorder="0" applyAlignment="0"/>
    <xf numFmtId="221" fontId="253" fillId="0" borderId="0" applyFill="0" applyBorder="0" applyAlignment="0"/>
    <xf numFmtId="222" fontId="187" fillId="0" borderId="0" applyFill="0" applyBorder="0" applyAlignment="0"/>
    <xf numFmtId="236" fontId="253" fillId="0" borderId="0" applyFill="0" applyBorder="0" applyAlignment="0"/>
    <xf numFmtId="222" fontId="187" fillId="0" borderId="0" applyFill="0" applyBorder="0" applyAlignment="0"/>
    <xf numFmtId="223" fontId="253" fillId="0" borderId="0" applyFill="0" applyBorder="0" applyAlignment="0"/>
    <xf numFmtId="286" fontId="187" fillId="0" borderId="30" applyFill="0" applyBorder="0" applyAlignment="0" applyProtection="0"/>
    <xf numFmtId="0" fontId="374" fillId="0" borderId="6" applyNumberFormat="0" applyFill="0" applyAlignment="0" applyProtection="0"/>
    <xf numFmtId="176" fontId="259" fillId="0" borderId="27" applyNumberFormat="0" applyFill="0" applyAlignment="0" applyProtection="0"/>
    <xf numFmtId="176" fontId="259" fillId="0" borderId="27" applyNumberFormat="0" applyFill="0" applyAlignment="0" applyProtection="0"/>
    <xf numFmtId="0" fontId="259" fillId="0" borderId="27" applyNumberFormat="0" applyFill="0" applyAlignment="0" applyProtection="0"/>
    <xf numFmtId="176" fontId="259" fillId="0" borderId="27" applyNumberFormat="0" applyFill="0" applyAlignment="0" applyProtection="0"/>
    <xf numFmtId="176" fontId="259" fillId="0" borderId="27" applyNumberFormat="0" applyFill="0" applyAlignment="0" applyProtection="0"/>
    <xf numFmtId="176" fontId="259" fillId="0" borderId="27" applyNumberFormat="0" applyFill="0" applyAlignment="0" applyProtection="0"/>
    <xf numFmtId="0" fontId="174" fillId="0" borderId="6" applyNumberFormat="0" applyFill="0" applyAlignment="0" applyProtection="0"/>
    <xf numFmtId="0" fontId="259" fillId="0" borderId="27" applyNumberFormat="0" applyFill="0" applyAlignment="0" applyProtection="0"/>
    <xf numFmtId="176" fontId="259" fillId="0" borderId="27" applyNumberFormat="0" applyFill="0" applyAlignment="0" applyProtection="0"/>
    <xf numFmtId="176" fontId="259" fillId="0" borderId="27" applyNumberFormat="0" applyFill="0" applyAlignment="0" applyProtection="0"/>
    <xf numFmtId="0" fontId="259" fillId="0" borderId="27" applyNumberFormat="0" applyFill="0" applyAlignment="0" applyProtection="0"/>
    <xf numFmtId="176" fontId="259" fillId="0" borderId="27" applyNumberFormat="0" applyFill="0" applyAlignment="0" applyProtection="0"/>
    <xf numFmtId="176" fontId="259" fillId="0" borderId="27" applyNumberFormat="0" applyFill="0" applyAlignment="0" applyProtection="0"/>
    <xf numFmtId="176" fontId="259" fillId="0" borderId="27" applyNumberFormat="0" applyFill="0" applyAlignment="0" applyProtection="0"/>
    <xf numFmtId="0" fontId="174" fillId="0" borderId="6" applyNumberFormat="0" applyFill="0" applyAlignment="0" applyProtection="0"/>
    <xf numFmtId="0" fontId="259" fillId="0" borderId="27" applyNumberFormat="0" applyFill="0" applyAlignment="0" applyProtection="0"/>
    <xf numFmtId="176" fontId="259" fillId="0" borderId="27" applyNumberFormat="0" applyFill="0" applyAlignment="0" applyProtection="0"/>
    <xf numFmtId="0" fontId="259" fillId="0" borderId="27" applyNumberFormat="0" applyFill="0" applyAlignment="0" applyProtection="0"/>
    <xf numFmtId="0" fontId="174" fillId="0" borderId="6" applyNumberFormat="0" applyFill="0" applyAlignment="0" applyProtection="0"/>
    <xf numFmtId="0" fontId="259" fillId="0" borderId="27" applyNumberFormat="0" applyFill="0" applyAlignment="0" applyProtection="0"/>
    <xf numFmtId="0" fontId="374" fillId="0" borderId="6" applyNumberFormat="0" applyFill="0" applyAlignment="0" applyProtection="0"/>
    <xf numFmtId="0" fontId="374" fillId="0" borderId="6" applyNumberFormat="0" applyFill="0" applyAlignment="0" applyProtection="0"/>
    <xf numFmtId="0" fontId="374" fillId="0" borderId="6" applyNumberFormat="0" applyFill="0" applyAlignment="0" applyProtection="0"/>
    <xf numFmtId="0" fontId="374" fillId="0" borderId="6" applyNumberFormat="0" applyFill="0" applyAlignment="0" applyProtection="0"/>
    <xf numFmtId="0" fontId="374" fillId="0" borderId="6" applyNumberFormat="0" applyFill="0" applyAlignment="0" applyProtection="0"/>
    <xf numFmtId="176" fontId="187" fillId="0" borderId="57" applyBorder="0"/>
    <xf numFmtId="176" fontId="375" fillId="0" borderId="39">
      <alignment horizontal="center"/>
    </xf>
    <xf numFmtId="22" fontId="187" fillId="0" borderId="0" applyFont="0" applyFill="0" applyBorder="0" applyAlignment="0" applyProtection="0"/>
    <xf numFmtId="22" fontId="187" fillId="0" borderId="0" applyFont="0" applyFill="0" applyBorder="0" applyAlignment="0" applyProtection="0"/>
    <xf numFmtId="22" fontId="187" fillId="0" borderId="0" applyFont="0" applyFill="0" applyBorder="0" applyAlignment="0" applyProtection="0"/>
    <xf numFmtId="22" fontId="187" fillId="0" borderId="0" applyFont="0" applyFill="0" applyBorder="0" applyAlignment="0" applyProtection="0"/>
    <xf numFmtId="22" fontId="187" fillId="0" borderId="0" applyFont="0" applyFill="0" applyBorder="0" applyAlignment="0" applyProtection="0"/>
    <xf numFmtId="22" fontId="187" fillId="0" borderId="0" applyFont="0" applyFill="0" applyBorder="0" applyAlignment="0" applyProtection="0"/>
    <xf numFmtId="22" fontId="187" fillId="0" borderId="0" applyFont="0" applyFill="0" applyBorder="0" applyAlignment="0" applyProtection="0"/>
    <xf numFmtId="205" fontId="187" fillId="0" borderId="0" applyFont="0" applyFill="0" applyBorder="0" applyAlignment="0" applyProtection="0"/>
    <xf numFmtId="205" fontId="187" fillId="0" borderId="0" applyFont="0" applyFill="0" applyBorder="0" applyAlignment="0" applyProtection="0"/>
    <xf numFmtId="205" fontId="187" fillId="0" borderId="0" applyFont="0" applyFill="0" applyBorder="0" applyAlignment="0" applyProtection="0"/>
    <xf numFmtId="205" fontId="187" fillId="0" borderId="0" applyFont="0" applyFill="0" applyBorder="0" applyAlignment="0" applyProtection="0"/>
    <xf numFmtId="205" fontId="187" fillId="0" borderId="0" applyFont="0" applyFill="0" applyBorder="0" applyAlignment="0" applyProtection="0"/>
    <xf numFmtId="205" fontId="187" fillId="0" borderId="0" applyFont="0" applyFill="0" applyBorder="0" applyAlignment="0" applyProtection="0"/>
    <xf numFmtId="205" fontId="187" fillId="0" borderId="0" applyFont="0" applyFill="0" applyBorder="0" applyAlignment="0" applyProtection="0"/>
    <xf numFmtId="176" fontId="187" fillId="86" borderId="58">
      <alignment horizontal="left"/>
    </xf>
    <xf numFmtId="176" fontId="376" fillId="0" borderId="0" applyNumberFormat="0" applyFill="0" applyBorder="0" applyProtection="0">
      <alignment horizontal="left" vertical="center"/>
    </xf>
    <xf numFmtId="176" fontId="376" fillId="0" borderId="0" applyNumberFormat="0" applyFill="0" applyBorder="0" applyProtection="0">
      <alignment horizontal="left" vertical="center"/>
    </xf>
    <xf numFmtId="176" fontId="376" fillId="0" borderId="0" applyNumberFormat="0" applyFill="0" applyBorder="0" applyProtection="0">
      <alignment horizontal="left" vertical="center"/>
    </xf>
    <xf numFmtId="176" fontId="376" fillId="0" borderId="0" applyNumberFormat="0" applyFill="0" applyBorder="0" applyProtection="0">
      <alignment horizontal="left" vertical="center"/>
    </xf>
    <xf numFmtId="176" fontId="376" fillId="0" borderId="0" applyNumberFormat="0" applyFill="0" applyBorder="0" applyProtection="0">
      <alignment horizontal="left" vertical="center"/>
    </xf>
    <xf numFmtId="176" fontId="376" fillId="0" borderId="0" applyNumberFormat="0" applyFill="0" applyBorder="0" applyProtection="0">
      <alignment horizontal="left" vertical="center"/>
    </xf>
    <xf numFmtId="176" fontId="376" fillId="0" borderId="0" applyNumberFormat="0" applyFill="0" applyBorder="0" applyProtection="0">
      <alignment horizontal="left" vertical="center"/>
    </xf>
    <xf numFmtId="176" fontId="376" fillId="0" borderId="0" applyNumberFormat="0" applyFill="0" applyBorder="0" applyProtection="0">
      <alignment horizontal="left" vertical="center"/>
    </xf>
    <xf numFmtId="176" fontId="376" fillId="0" borderId="0" applyNumberFormat="0" applyFill="0" applyBorder="0" applyProtection="0">
      <alignment horizontal="left" vertical="center"/>
    </xf>
    <xf numFmtId="176" fontId="376" fillId="0" borderId="0" applyNumberFormat="0" applyFill="0" applyBorder="0" applyProtection="0">
      <alignment horizontal="left" vertical="center"/>
    </xf>
    <xf numFmtId="176" fontId="376" fillId="0" borderId="0" applyNumberFormat="0" applyFill="0" applyBorder="0" applyProtection="0">
      <alignment horizontal="left" vertical="center"/>
    </xf>
    <xf numFmtId="176" fontId="376" fillId="0" borderId="0" applyNumberFormat="0" applyFill="0" applyBorder="0" applyProtection="0">
      <alignment horizontal="left" vertical="center"/>
    </xf>
    <xf numFmtId="176" fontId="377" fillId="0" borderId="0" applyNumberFormat="0" applyBorder="0" applyProtection="0">
      <alignment vertical="top"/>
    </xf>
    <xf numFmtId="287" fontId="227" fillId="0" borderId="0" applyFill="0" applyBorder="0" applyProtection="0"/>
    <xf numFmtId="287" fontId="227" fillId="0" borderId="0" applyFill="0" applyBorder="0" applyProtection="0"/>
    <xf numFmtId="182" fontId="187" fillId="0" borderId="0" applyFont="0" applyFill="0" applyBorder="0" applyAlignment="0" applyProtection="0"/>
    <xf numFmtId="206" fontId="187" fillId="0" borderId="0" applyFont="0" applyFill="0" applyBorder="0" applyAlignment="0" applyProtection="0"/>
    <xf numFmtId="222" fontId="187" fillId="0" borderId="0" applyFont="0" applyFill="0" applyBorder="0" applyAlignment="0" applyProtection="0"/>
    <xf numFmtId="288" fontId="187" fillId="0" borderId="0" applyFont="0" applyFill="0" applyBorder="0" applyAlignment="0" applyProtection="0"/>
    <xf numFmtId="289" fontId="187" fillId="0" borderId="0" applyFont="0" applyFill="0" applyBorder="0" applyAlignment="0" applyProtection="0"/>
    <xf numFmtId="192" fontId="187" fillId="0" borderId="0" applyFont="0" applyFill="0" applyBorder="0" applyAlignment="0" applyProtection="0"/>
    <xf numFmtId="2" fontId="378" fillId="0" borderId="59" applyFont="0" applyFill="0" applyBorder="0" applyAlignment="0"/>
    <xf numFmtId="176" fontId="252" fillId="0" borderId="0"/>
    <xf numFmtId="176" fontId="252" fillId="0" borderId="33" applyNumberFormat="0" applyFont="0" applyBorder="0">
      <alignment horizontal="left" vertical="top" wrapText="1"/>
    </xf>
    <xf numFmtId="37" fontId="187" fillId="0" borderId="0" applyFont="0" applyFill="0" applyBorder="0" applyAlignment="0" applyProtection="0"/>
    <xf numFmtId="37" fontId="187" fillId="0" borderId="0" applyFont="0" applyFill="0" applyBorder="0" applyAlignment="0" applyProtection="0"/>
    <xf numFmtId="290" fontId="187" fillId="0" borderId="0" applyFont="0" applyFill="0" applyBorder="0" applyAlignment="0" applyProtection="0"/>
    <xf numFmtId="291" fontId="187" fillId="0" borderId="0" applyFont="0" applyFill="0" applyBorder="0" applyAlignment="0" applyProtection="0"/>
    <xf numFmtId="230" fontId="187" fillId="0" borderId="0" applyFont="0" applyFill="0" applyBorder="0" applyAlignment="0" applyProtection="0"/>
    <xf numFmtId="292" fontId="187" fillId="0" borderId="0" applyFont="0" applyFill="0" applyBorder="0" applyAlignment="0" applyProtection="0"/>
    <xf numFmtId="3" fontId="321" fillId="73" borderId="15" applyBorder="0">
      <alignment horizontal="center"/>
    </xf>
    <xf numFmtId="293" fontId="227" fillId="0" borderId="0" applyFill="0" applyBorder="0"/>
    <xf numFmtId="293" fontId="227" fillId="0" borderId="0" applyFill="0" applyBorder="0"/>
    <xf numFmtId="184" fontId="206" fillId="0" borderId="0" applyNumberFormat="0"/>
    <xf numFmtId="165" fontId="252" fillId="86" borderId="0">
      <alignment horizontal="center"/>
    </xf>
    <xf numFmtId="176" fontId="379" fillId="0" borderId="0">
      <alignment horizontal="centerContinuous"/>
    </xf>
    <xf numFmtId="294" fontId="227" fillId="0" borderId="0"/>
    <xf numFmtId="294" fontId="227" fillId="0" borderId="0"/>
    <xf numFmtId="295" fontId="227" fillId="0" borderId="0" applyFill="0" applyAlignment="0"/>
    <xf numFmtId="295" fontId="227" fillId="0" borderId="0" applyFill="0" applyAlignment="0"/>
    <xf numFmtId="176" fontId="380" fillId="35" borderId="0">
      <alignment horizontal="right"/>
    </xf>
    <xf numFmtId="296" fontId="380" fillId="35" borderId="0">
      <alignment horizontal="right"/>
    </xf>
    <xf numFmtId="296" fontId="380" fillId="35" borderId="0">
      <alignment horizontal="right"/>
    </xf>
    <xf numFmtId="181" fontId="199" fillId="0" borderId="0"/>
    <xf numFmtId="297" fontId="381" fillId="0" borderId="0" applyFill="0" applyBorder="0" applyAlignment="0"/>
    <xf numFmtId="176" fontId="382" fillId="0" borderId="0" applyNumberFormat="0" applyFill="0" applyBorder="0" applyProtection="0">
      <alignment horizontal="left"/>
    </xf>
    <xf numFmtId="176" fontId="382" fillId="0" borderId="0" applyNumberFormat="0" applyFill="0" applyBorder="0" applyProtection="0">
      <alignment horizontal="left"/>
    </xf>
    <xf numFmtId="176" fontId="382" fillId="0" borderId="0" applyNumberFormat="0" applyFill="0" applyBorder="0" applyProtection="0">
      <alignment horizontal="left"/>
    </xf>
    <xf numFmtId="176" fontId="382" fillId="0" borderId="0" applyNumberFormat="0" applyFill="0" applyBorder="0" applyProtection="0">
      <alignment horizontal="left"/>
    </xf>
    <xf numFmtId="176" fontId="382" fillId="0" borderId="0" applyNumberFormat="0" applyFill="0" applyBorder="0" applyProtection="0">
      <alignment horizontal="left"/>
    </xf>
    <xf numFmtId="176" fontId="382" fillId="0" borderId="0" applyNumberFormat="0" applyFill="0" applyBorder="0" applyProtection="0">
      <alignment horizontal="left"/>
    </xf>
    <xf numFmtId="176" fontId="382" fillId="0" borderId="0" applyNumberFormat="0" applyFill="0" applyBorder="0" applyProtection="0">
      <alignment horizontal="left"/>
    </xf>
    <xf numFmtId="176" fontId="382" fillId="0" borderId="0" applyNumberFormat="0" applyFill="0" applyBorder="0" applyProtection="0">
      <alignment horizontal="left"/>
    </xf>
    <xf numFmtId="176" fontId="382" fillId="0" borderId="0" applyNumberFormat="0" applyFill="0" applyBorder="0" applyProtection="0">
      <alignment horizontal="left"/>
    </xf>
    <xf numFmtId="176" fontId="382" fillId="0" borderId="0" applyNumberFormat="0" applyFill="0" applyBorder="0" applyProtection="0">
      <alignment horizontal="left"/>
    </xf>
    <xf numFmtId="176" fontId="382" fillId="0" borderId="0" applyNumberFormat="0" applyFill="0" applyBorder="0" applyProtection="0">
      <alignment horizontal="left"/>
    </xf>
    <xf numFmtId="298" fontId="383" fillId="0" borderId="0"/>
    <xf numFmtId="176" fontId="382" fillId="0" borderId="0" applyNumberFormat="0" applyFill="0" applyBorder="0" applyProtection="0">
      <alignment horizontal="left"/>
    </xf>
    <xf numFmtId="299" fontId="252" fillId="0" borderId="0"/>
    <xf numFmtId="0" fontId="384" fillId="36" borderId="0" applyNumberFormat="0" applyBorder="0" applyAlignment="0" applyProtection="0"/>
    <xf numFmtId="0" fontId="384" fillId="36" borderId="0" applyNumberFormat="0" applyBorder="0" applyAlignment="0" applyProtection="0"/>
    <xf numFmtId="0" fontId="384" fillId="36" borderId="0" applyNumberFormat="0" applyBorder="0" applyAlignment="0" applyProtection="0"/>
    <xf numFmtId="0" fontId="384" fillId="36" borderId="0" applyNumberFormat="0" applyBorder="0" applyAlignment="0" applyProtection="0"/>
    <xf numFmtId="0" fontId="384" fillId="36" borderId="0" applyNumberFormat="0" applyBorder="0" applyAlignment="0" applyProtection="0"/>
    <xf numFmtId="0" fontId="384" fillId="36" borderId="0" applyNumberFormat="0" applyBorder="0" applyAlignment="0" applyProtection="0"/>
    <xf numFmtId="0" fontId="384" fillId="36" borderId="0" applyNumberFormat="0" applyBorder="0" applyAlignment="0" applyProtection="0"/>
    <xf numFmtId="0" fontId="385" fillId="4" borderId="0" applyNumberFormat="0" applyBorder="0" applyAlignment="0" applyProtection="0"/>
    <xf numFmtId="176" fontId="386" fillId="36" borderId="0" applyNumberFormat="0" applyBorder="0" applyAlignment="0" applyProtection="0"/>
    <xf numFmtId="176" fontId="386" fillId="36" borderId="0" applyNumberFormat="0" applyBorder="0" applyAlignment="0" applyProtection="0"/>
    <xf numFmtId="0" fontId="170" fillId="4" borderId="0" applyNumberFormat="0" applyBorder="0" applyAlignment="0" applyProtection="0"/>
    <xf numFmtId="176" fontId="386" fillId="36" borderId="0" applyNumberFormat="0" applyBorder="0" applyAlignment="0" applyProtection="0"/>
    <xf numFmtId="176" fontId="386" fillId="36" borderId="0" applyNumberFormat="0" applyBorder="0" applyAlignment="0" applyProtection="0"/>
    <xf numFmtId="176" fontId="386" fillId="36" borderId="0" applyNumberFormat="0" applyBorder="0" applyAlignment="0" applyProtection="0"/>
    <xf numFmtId="0" fontId="387" fillId="36" borderId="0" applyNumberFormat="0" applyBorder="0" applyAlignment="0" applyProtection="0"/>
    <xf numFmtId="0" fontId="386" fillId="36" borderId="0" applyNumberFormat="0" applyBorder="0" applyAlignment="0" applyProtection="0"/>
    <xf numFmtId="176" fontId="386" fillId="36" borderId="0" applyNumberFormat="0" applyBorder="0" applyAlignment="0" applyProtection="0"/>
    <xf numFmtId="176" fontId="386" fillId="36" borderId="0" applyNumberFormat="0" applyBorder="0" applyAlignment="0" applyProtection="0"/>
    <xf numFmtId="0" fontId="386" fillId="36" borderId="0" applyNumberFormat="0" applyBorder="0" applyAlignment="0" applyProtection="0"/>
    <xf numFmtId="176" fontId="386" fillId="36" borderId="0" applyNumberFormat="0" applyBorder="0" applyAlignment="0" applyProtection="0"/>
    <xf numFmtId="176" fontId="386" fillId="36" borderId="0" applyNumberFormat="0" applyBorder="0" applyAlignment="0" applyProtection="0"/>
    <xf numFmtId="176" fontId="386" fillId="36" borderId="0" applyNumberFormat="0" applyBorder="0" applyAlignment="0" applyProtection="0"/>
    <xf numFmtId="0" fontId="170" fillId="4" borderId="0" applyNumberFormat="0" applyBorder="0" applyAlignment="0" applyProtection="0"/>
    <xf numFmtId="0" fontId="386" fillId="36" borderId="0" applyNumberFormat="0" applyBorder="0" applyAlignment="0" applyProtection="0"/>
    <xf numFmtId="176" fontId="386" fillId="36" borderId="0" applyNumberFormat="0" applyBorder="0" applyAlignment="0" applyProtection="0"/>
    <xf numFmtId="0" fontId="386" fillId="36" borderId="0" applyNumberFormat="0" applyBorder="0" applyAlignment="0" applyProtection="0"/>
    <xf numFmtId="0" fontId="170" fillId="4" borderId="0" applyNumberFormat="0" applyBorder="0" applyAlignment="0" applyProtection="0"/>
    <xf numFmtId="0" fontId="386" fillId="36" borderId="0" applyNumberFormat="0" applyBorder="0" applyAlignment="0" applyProtection="0"/>
    <xf numFmtId="0" fontId="384" fillId="36" borderId="0" applyNumberFormat="0" applyBorder="0" applyAlignment="0" applyProtection="0"/>
    <xf numFmtId="0" fontId="384" fillId="36" borderId="0" applyNumberFormat="0" applyBorder="0" applyAlignment="0" applyProtection="0"/>
    <xf numFmtId="0" fontId="384" fillId="36" borderId="0" applyNumberFormat="0" applyBorder="0" applyAlignment="0" applyProtection="0"/>
    <xf numFmtId="0" fontId="384" fillId="36" borderId="0" applyNumberFormat="0" applyBorder="0" applyAlignment="0" applyProtection="0"/>
    <xf numFmtId="0" fontId="384" fillId="36" borderId="0" applyNumberFormat="0" applyBorder="0" applyAlignment="0" applyProtection="0"/>
    <xf numFmtId="176" fontId="187" fillId="0" borderId="0" applyNumberFormat="0" applyFont="0" applyBorder="0" applyAlignment="0"/>
    <xf numFmtId="176" fontId="187" fillId="0" borderId="0" applyNumberFormat="0" applyFont="0" applyBorder="0" applyAlignment="0"/>
    <xf numFmtId="176" fontId="187" fillId="0" borderId="0" applyNumberFormat="0" applyFont="0" applyBorder="0" applyAlignment="0"/>
    <xf numFmtId="176" fontId="187" fillId="0" borderId="0" applyNumberFormat="0" applyFont="0" applyBorder="0" applyAlignment="0"/>
    <xf numFmtId="176" fontId="232" fillId="0" borderId="0">
      <alignment horizontal="left"/>
    </xf>
    <xf numFmtId="176" fontId="232" fillId="0" borderId="0">
      <alignment horizontal="left"/>
    </xf>
    <xf numFmtId="37" fontId="388" fillId="0" borderId="0"/>
    <xf numFmtId="0" fontId="247" fillId="0" borderId="0"/>
    <xf numFmtId="176" fontId="187" fillId="73" borderId="0">
      <alignment horizontal="left" indent="1"/>
    </xf>
    <xf numFmtId="176" fontId="187" fillId="0" borderId="0"/>
    <xf numFmtId="184" fontId="200" fillId="0" borderId="0"/>
    <xf numFmtId="176" fontId="195" fillId="0" borderId="0"/>
    <xf numFmtId="223" fontId="224" fillId="0" borderId="0"/>
    <xf numFmtId="262" fontId="389"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224" fillId="0" borderId="0"/>
    <xf numFmtId="176" fontId="353" fillId="0" borderId="0"/>
    <xf numFmtId="176" fontId="390" fillId="0" borderId="0"/>
    <xf numFmtId="176" fontId="390" fillId="0" borderId="0"/>
    <xf numFmtId="176" fontId="353" fillId="0" borderId="0">
      <alignment horizontal="right"/>
    </xf>
    <xf numFmtId="183" fontId="194" fillId="0" borderId="0"/>
    <xf numFmtId="300" fontId="194" fillId="0" borderId="0"/>
    <xf numFmtId="0" fontId="162" fillId="0" borderId="0"/>
    <xf numFmtId="0" fontId="162" fillId="0" borderId="0"/>
    <xf numFmtId="0" fontId="162" fillId="0" borderId="0"/>
    <xf numFmtId="0" fontId="162" fillId="0" borderId="0"/>
    <xf numFmtId="0" fontId="218" fillId="0" borderId="0"/>
    <xf numFmtId="0" fontId="162" fillId="0" borderId="0"/>
    <xf numFmtId="0" fontId="180" fillId="0" borderId="0"/>
    <xf numFmtId="0" fontId="162" fillId="0" borderId="0"/>
    <xf numFmtId="0" fontId="187" fillId="0" borderId="0"/>
    <xf numFmtId="176" fontId="218" fillId="0" borderId="0"/>
    <xf numFmtId="0" fontId="162" fillId="0" borderId="0"/>
    <xf numFmtId="0" fontId="162" fillId="0" borderId="0"/>
    <xf numFmtId="0" fontId="162" fillId="0" borderId="0"/>
    <xf numFmtId="0" fontId="162" fillId="0" borderId="0"/>
    <xf numFmtId="0" fontId="162" fillId="0" borderId="0"/>
    <xf numFmtId="0" fontId="180" fillId="0" borderId="0"/>
    <xf numFmtId="0" fontId="162" fillId="0" borderId="0"/>
    <xf numFmtId="0" fontId="218" fillId="0" borderId="0"/>
    <xf numFmtId="176" fontId="218" fillId="0" borderId="0"/>
    <xf numFmtId="0" fontId="391" fillId="0" borderId="0"/>
    <xf numFmtId="276" fontId="187" fillId="0" borderId="0"/>
    <xf numFmtId="0" fontId="392" fillId="0" borderId="0"/>
    <xf numFmtId="0" fontId="391" fillId="0" borderId="0"/>
    <xf numFmtId="176" fontId="218" fillId="0" borderId="0"/>
    <xf numFmtId="0" fontId="162" fillId="0" borderId="0"/>
    <xf numFmtId="0" fontId="162" fillId="0" borderId="0"/>
    <xf numFmtId="0" fontId="162" fillId="0" borderId="0"/>
    <xf numFmtId="0" fontId="162" fillId="0" borderId="0"/>
    <xf numFmtId="0" fontId="162" fillId="0" borderId="0"/>
    <xf numFmtId="0" fontId="187" fillId="0" borderId="0"/>
    <xf numFmtId="0" fontId="162" fillId="0" borderId="0"/>
    <xf numFmtId="0" fontId="218" fillId="0" borderId="0"/>
    <xf numFmtId="176" fontId="218" fillId="0" borderId="0"/>
    <xf numFmtId="0" fontId="162" fillId="0" borderId="0"/>
    <xf numFmtId="0" fontId="162" fillId="0" borderId="0"/>
    <xf numFmtId="0" fontId="162" fillId="0" borderId="0"/>
    <xf numFmtId="0" fontId="162" fillId="0" borderId="0"/>
    <xf numFmtId="0" fontId="162" fillId="0" borderId="0"/>
    <xf numFmtId="276" fontId="393" fillId="0" borderId="0"/>
    <xf numFmtId="0" fontId="162" fillId="0" borderId="0"/>
    <xf numFmtId="0" fontId="218" fillId="0" borderId="0"/>
    <xf numFmtId="176" fontId="187" fillId="0" borderId="0"/>
    <xf numFmtId="0" fontId="162" fillId="0" borderId="0"/>
    <xf numFmtId="0" fontId="162" fillId="0" borderId="0"/>
    <xf numFmtId="0" fontId="162" fillId="0" borderId="0"/>
    <xf numFmtId="176" fontId="218" fillId="0" borderId="0"/>
    <xf numFmtId="0" fontId="162" fillId="0" borderId="0"/>
    <xf numFmtId="0" fontId="162" fillId="0" borderId="0"/>
    <xf numFmtId="0" fontId="187" fillId="0" borderId="0"/>
    <xf numFmtId="0" fontId="162" fillId="0" borderId="0"/>
    <xf numFmtId="0" fontId="218" fillId="0" borderId="0"/>
    <xf numFmtId="0" fontId="162" fillId="0" borderId="0"/>
    <xf numFmtId="0" fontId="162" fillId="0" borderId="0"/>
    <xf numFmtId="0" fontId="162" fillId="0" borderId="0"/>
    <xf numFmtId="0" fontId="162" fillId="0" borderId="0"/>
    <xf numFmtId="0" fontId="162" fillId="0" borderId="0"/>
    <xf numFmtId="0" fontId="187" fillId="0" borderId="0"/>
    <xf numFmtId="0" fontId="162" fillId="0" borderId="0"/>
    <xf numFmtId="0" fontId="218" fillId="0" borderId="0"/>
    <xf numFmtId="0" fontId="218"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176"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218" fillId="0" borderId="0"/>
    <xf numFmtId="0" fontId="187" fillId="0" borderId="0"/>
    <xf numFmtId="0" fontId="394" fillId="0" borderId="0"/>
    <xf numFmtId="0" fontId="394" fillId="0" borderId="0"/>
    <xf numFmtId="0" fontId="394" fillId="0" borderId="0"/>
    <xf numFmtId="0" fontId="394" fillId="0" borderId="0"/>
    <xf numFmtId="0" fontId="394" fillId="0" borderId="0"/>
    <xf numFmtId="0" fontId="187" fillId="0" borderId="0"/>
    <xf numFmtId="0" fontId="395" fillId="0" borderId="0"/>
    <xf numFmtId="0" fontId="395" fillId="0" borderId="0"/>
    <xf numFmtId="0" fontId="395" fillId="0" borderId="0"/>
    <xf numFmtId="0" fontId="395" fillId="0" borderId="0"/>
    <xf numFmtId="0" fontId="191" fillId="0" borderId="0"/>
    <xf numFmtId="0" fontId="218" fillId="0" borderId="0"/>
    <xf numFmtId="0" fontId="194" fillId="0" borderId="0"/>
    <xf numFmtId="0" fontId="394" fillId="0" borderId="0"/>
    <xf numFmtId="0" fontId="395" fillId="0" borderId="0"/>
    <xf numFmtId="0" fontId="395" fillId="0" borderId="0"/>
    <xf numFmtId="0" fontId="395" fillId="0" borderId="0"/>
    <xf numFmtId="0" fontId="395" fillId="0" borderId="0"/>
    <xf numFmtId="0" fontId="395" fillId="0" borderId="0"/>
    <xf numFmtId="0" fontId="395" fillId="0" borderId="0"/>
    <xf numFmtId="0" fontId="395" fillId="0" borderId="0"/>
    <xf numFmtId="0" fontId="395" fillId="0" borderId="0"/>
    <xf numFmtId="0" fontId="395" fillId="0" borderId="0"/>
    <xf numFmtId="0" fontId="218" fillId="0" borderId="0"/>
    <xf numFmtId="0" fontId="395"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187" fillId="0" borderId="0"/>
    <xf numFmtId="0" fontId="394" fillId="0" borderId="0"/>
    <xf numFmtId="0" fontId="194" fillId="0" borderId="0"/>
    <xf numFmtId="0" fontId="394" fillId="0" borderId="0"/>
    <xf numFmtId="0" fontId="394" fillId="0" borderId="0"/>
    <xf numFmtId="0" fontId="394" fillId="0" borderId="0"/>
    <xf numFmtId="176" fontId="187" fillId="0" borderId="0"/>
    <xf numFmtId="0" fontId="394" fillId="0" borderId="0"/>
    <xf numFmtId="0" fontId="394" fillId="0" borderId="0"/>
    <xf numFmtId="0" fontId="394"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176" fontId="187" fillId="0" borderId="0">
      <alignment vertical="top"/>
    </xf>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162" fillId="0" borderId="0"/>
    <xf numFmtId="0" fontId="162" fillId="0" borderId="0"/>
    <xf numFmtId="0" fontId="162" fillId="0" borderId="0"/>
    <xf numFmtId="0" fontId="218" fillId="0" borderId="0"/>
    <xf numFmtId="187" fontId="187" fillId="0" borderId="0">
      <alignment horizontal="left" wrapText="1"/>
    </xf>
    <xf numFmtId="187" fontId="187" fillId="0" borderId="0">
      <alignment horizontal="left" wrapText="1"/>
    </xf>
    <xf numFmtId="187" fontId="187" fillId="0" borderId="0">
      <alignment horizontal="left" wrapText="1"/>
    </xf>
    <xf numFmtId="176" fontId="187" fillId="0" borderId="0">
      <alignment vertical="top"/>
    </xf>
    <xf numFmtId="0"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87" fillId="0" borderId="0"/>
    <xf numFmtId="176" fontId="187" fillId="0" borderId="0">
      <alignment vertical="top"/>
    </xf>
    <xf numFmtId="0" fontId="395" fillId="0" borderId="0"/>
    <xf numFmtId="184" fontId="200" fillId="0" borderId="0"/>
    <xf numFmtId="0" fontId="187" fillId="0" borderId="0"/>
    <xf numFmtId="0" fontId="395" fillId="0" borderId="0"/>
    <xf numFmtId="0" fontId="395" fillId="0" borderId="0"/>
    <xf numFmtId="0" fontId="395" fillId="0" borderId="0"/>
    <xf numFmtId="0" fontId="395" fillId="0" borderId="0"/>
    <xf numFmtId="0" fontId="395" fillId="0" borderId="0"/>
    <xf numFmtId="0" fontId="395" fillId="0" borderId="0"/>
    <xf numFmtId="0" fontId="395" fillId="0" borderId="0"/>
    <xf numFmtId="0" fontId="395" fillId="0" borderId="0"/>
    <xf numFmtId="0" fontId="187" fillId="0" borderId="0"/>
    <xf numFmtId="0" fontId="162" fillId="0" borderId="0"/>
    <xf numFmtId="0" fontId="187" fillId="0" borderId="0"/>
    <xf numFmtId="0" fontId="162" fillId="0" borderId="0"/>
    <xf numFmtId="0" fontId="162" fillId="0" borderId="0"/>
    <xf numFmtId="0" fontId="180" fillId="0" borderId="0"/>
    <xf numFmtId="0" fontId="187" fillId="0" borderId="0"/>
    <xf numFmtId="0" fontId="187" fillId="0" borderId="0"/>
    <xf numFmtId="176" fontId="187" fillId="0" borderId="0"/>
    <xf numFmtId="0" fontId="187" fillId="0" borderId="0"/>
    <xf numFmtId="187" fontId="187" fillId="0" borderId="0">
      <alignment horizontal="left" wrapText="1"/>
    </xf>
    <xf numFmtId="0" fontId="391" fillId="0" borderId="0"/>
    <xf numFmtId="0" fontId="392" fillId="0" borderId="0"/>
    <xf numFmtId="0" fontId="391"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162" fillId="0" borderId="0"/>
    <xf numFmtId="0" fontId="218" fillId="0" borderId="0"/>
    <xf numFmtId="0" fontId="162" fillId="0" borderId="0"/>
    <xf numFmtId="0" fontId="162" fillId="0" borderId="0"/>
    <xf numFmtId="0" fontId="162" fillId="0" borderId="0"/>
    <xf numFmtId="0" fontId="218" fillId="0" borderId="0"/>
    <xf numFmtId="0" fontId="162" fillId="0" borderId="0"/>
    <xf numFmtId="0" fontId="187" fillId="0" borderId="0" applyNumberFormat="0" applyFill="0" applyBorder="0" applyAlignment="0" applyProtection="0"/>
    <xf numFmtId="0" fontId="218" fillId="0" borderId="0"/>
    <xf numFmtId="0" fontId="162" fillId="0" borderId="0"/>
    <xf numFmtId="164" fontId="180" fillId="0" borderId="0"/>
    <xf numFmtId="0" fontId="187" fillId="0" borderId="0"/>
    <xf numFmtId="0" fontId="162" fillId="0" borderId="0"/>
    <xf numFmtId="164" fontId="180" fillId="0" borderId="0"/>
    <xf numFmtId="0" fontId="187" fillId="0" borderId="0"/>
    <xf numFmtId="0" fontId="162" fillId="0" borderId="0"/>
    <xf numFmtId="0" fontId="394" fillId="0" borderId="0"/>
    <xf numFmtId="0" fontId="394" fillId="0" borderId="0"/>
    <xf numFmtId="0" fontId="394" fillId="0" borderId="0"/>
    <xf numFmtId="0" fontId="394" fillId="0" borderId="0"/>
    <xf numFmtId="0" fontId="394" fillId="0" borderId="0"/>
    <xf numFmtId="0" fontId="394" fillId="0" borderId="0"/>
    <xf numFmtId="0" fontId="394" fillId="0" borderId="0"/>
    <xf numFmtId="0" fontId="394" fillId="0" borderId="0"/>
    <xf numFmtId="0" fontId="394" fillId="0" borderId="0"/>
    <xf numFmtId="0" fontId="394" fillId="0" borderId="0"/>
    <xf numFmtId="176" fontId="180"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87" fillId="0" borderId="0"/>
    <xf numFmtId="0" fontId="394" fillId="0" borderId="0"/>
    <xf numFmtId="0" fontId="162" fillId="0" borderId="0"/>
    <xf numFmtId="0" fontId="162" fillId="0" borderId="0"/>
    <xf numFmtId="0" fontId="162" fillId="0" borderId="0"/>
    <xf numFmtId="0" fontId="187" fillId="0" borderId="0"/>
    <xf numFmtId="0" fontId="187" fillId="0" borderId="0"/>
    <xf numFmtId="0" fontId="187" fillId="0" borderId="0"/>
    <xf numFmtId="0" fontId="162" fillId="0" borderId="0"/>
    <xf numFmtId="0" fontId="218" fillId="0" borderId="0"/>
    <xf numFmtId="0" fontId="162" fillId="0" borderId="0"/>
    <xf numFmtId="0" fontId="162" fillId="0" borderId="0"/>
    <xf numFmtId="0" fontId="162" fillId="0" borderId="0"/>
    <xf numFmtId="0" fontId="162" fillId="0" borderId="0"/>
    <xf numFmtId="0" fontId="218" fillId="0" borderId="0"/>
    <xf numFmtId="0" fontId="162"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218"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87" fillId="0" borderId="0"/>
    <xf numFmtId="0" fontId="218" fillId="0" borderId="0"/>
    <xf numFmtId="0" fontId="394" fillId="0" borderId="0"/>
    <xf numFmtId="0" fontId="394" fillId="0" borderId="0"/>
    <xf numFmtId="0" fontId="162" fillId="0" borderId="0"/>
    <xf numFmtId="0" fontId="162" fillId="0" borderId="0"/>
    <xf numFmtId="0" fontId="162" fillId="0" borderId="0"/>
    <xf numFmtId="187" fontId="187" fillId="0" borderId="0">
      <alignment horizontal="left" wrapText="1"/>
    </xf>
    <xf numFmtId="187" fontId="187" fillId="0" borderId="0">
      <alignment horizontal="left" wrapText="1"/>
    </xf>
    <xf numFmtId="187" fontId="187" fillId="0" borderId="0">
      <alignment horizontal="left" wrapText="1"/>
    </xf>
    <xf numFmtId="187" fontId="187" fillId="0" borderId="0">
      <alignment horizontal="left" wrapText="1"/>
    </xf>
    <xf numFmtId="187" fontId="187" fillId="0" borderId="0">
      <alignment horizontal="left" wrapText="1"/>
    </xf>
    <xf numFmtId="187" fontId="187" fillId="0" borderId="0">
      <alignment horizontal="left" wrapText="1"/>
    </xf>
    <xf numFmtId="176" fontId="187" fillId="0" borderId="0"/>
    <xf numFmtId="0" fontId="162" fillId="0" borderId="0"/>
    <xf numFmtId="0" fontId="162" fillId="0" borderId="0"/>
    <xf numFmtId="0" fontId="162" fillId="0" borderId="0"/>
    <xf numFmtId="276" fontId="180" fillId="0" borderId="0"/>
    <xf numFmtId="187" fontId="187" fillId="0" borderId="0">
      <alignment horizontal="left" wrapText="1"/>
    </xf>
    <xf numFmtId="0" fontId="162" fillId="0" borderId="0"/>
    <xf numFmtId="0" fontId="162" fillId="0" borderId="0"/>
    <xf numFmtId="0" fontId="162" fillId="0" borderId="0"/>
    <xf numFmtId="0" fontId="162" fillId="0" borderId="0"/>
    <xf numFmtId="0" fontId="162" fillId="0" borderId="0"/>
    <xf numFmtId="0" fontId="162" fillId="0" borderId="0"/>
    <xf numFmtId="0"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176"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176"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176"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176"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395" fillId="0" borderId="0"/>
    <xf numFmtId="0" fontId="162" fillId="0" borderId="0"/>
    <xf numFmtId="0" fontId="162" fillId="0" borderId="0"/>
    <xf numFmtId="0" fontId="194" fillId="0" borderId="0"/>
    <xf numFmtId="0" fontId="162" fillId="0" borderId="0"/>
    <xf numFmtId="0" fontId="194" fillId="0" borderId="0"/>
    <xf numFmtId="0" fontId="162" fillId="0" borderId="0"/>
    <xf numFmtId="0" fontId="162" fillId="0" borderId="0"/>
    <xf numFmtId="0" fontId="218" fillId="0" borderId="0"/>
    <xf numFmtId="0" fontId="162" fillId="0" borderId="0"/>
    <xf numFmtId="0" fontId="162" fillId="0" borderId="0"/>
    <xf numFmtId="0" fontId="218" fillId="0" borderId="0"/>
    <xf numFmtId="0" fontId="162" fillId="0" borderId="0"/>
    <xf numFmtId="0" fontId="218" fillId="0" borderId="0"/>
    <xf numFmtId="0" fontId="162" fillId="0" borderId="0"/>
    <xf numFmtId="0" fontId="218" fillId="0" borderId="0"/>
    <xf numFmtId="0" fontId="162" fillId="0" borderId="0"/>
    <xf numFmtId="0" fontId="218" fillId="0" borderId="0"/>
    <xf numFmtId="0" fontId="162" fillId="0" borderId="0"/>
    <xf numFmtId="0" fontId="218" fillId="0" borderId="0"/>
    <xf numFmtId="0" fontId="218"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176"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276" fontId="180"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162" fillId="0" borderId="0"/>
    <xf numFmtId="0" fontId="162" fillId="0" borderId="0"/>
    <xf numFmtId="0" fontId="162" fillId="0" borderId="0"/>
    <xf numFmtId="187" fontId="187" fillId="0" borderId="0">
      <alignment horizontal="left" wrapText="1"/>
    </xf>
    <xf numFmtId="187" fontId="187" fillId="0" borderId="0">
      <alignment horizontal="left" wrapText="1"/>
    </xf>
    <xf numFmtId="187" fontId="187" fillId="0" borderId="0">
      <alignment horizontal="left" wrapText="1"/>
    </xf>
    <xf numFmtId="176"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176"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176" fontId="187"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18" fillId="0" borderId="0"/>
    <xf numFmtId="0" fontId="218" fillId="0" borderId="0"/>
    <xf numFmtId="0" fontId="218" fillId="0" borderId="0"/>
    <xf numFmtId="0" fontId="218" fillId="0" borderId="0"/>
    <xf numFmtId="0" fontId="218" fillId="0" borderId="0"/>
    <xf numFmtId="0" fontId="162" fillId="0" borderId="0"/>
    <xf numFmtId="0" fontId="162" fillId="0" borderId="0"/>
    <xf numFmtId="0" fontId="162" fillId="0" borderId="0"/>
    <xf numFmtId="0" fontId="162" fillId="0" borderId="0"/>
    <xf numFmtId="0" fontId="180" fillId="0" borderId="0"/>
    <xf numFmtId="0" fontId="180" fillId="0" borderId="0"/>
    <xf numFmtId="176" fontId="187" fillId="0" borderId="0"/>
    <xf numFmtId="0" fontId="162" fillId="0" borderId="0"/>
    <xf numFmtId="0" fontId="162" fillId="0" borderId="0"/>
    <xf numFmtId="0" fontId="162" fillId="0" borderId="0"/>
    <xf numFmtId="176" fontId="187" fillId="0" borderId="0"/>
    <xf numFmtId="0" fontId="162" fillId="0" borderId="0"/>
    <xf numFmtId="0" fontId="162" fillId="0" borderId="0"/>
    <xf numFmtId="0" fontId="162" fillId="0" borderId="0"/>
    <xf numFmtId="176" fontId="187" fillId="0" borderId="0"/>
    <xf numFmtId="176" fontId="187" fillId="0" borderId="0"/>
    <xf numFmtId="176" fontId="187" fillId="0" borderId="0"/>
    <xf numFmtId="176" fontId="187" fillId="0" borderId="0"/>
    <xf numFmtId="0" fontId="180" fillId="0" borderId="0"/>
    <xf numFmtId="0" fontId="187" fillId="0" borderId="0"/>
    <xf numFmtId="0" fontId="180" fillId="0" borderId="0"/>
    <xf numFmtId="0" fontId="392" fillId="0" borderId="0"/>
    <xf numFmtId="0" fontId="391" fillId="0" borderId="0"/>
    <xf numFmtId="0" fontId="392" fillId="0" borderId="0"/>
    <xf numFmtId="0" fontId="391" fillId="0" borderId="0"/>
    <xf numFmtId="0" fontId="392" fillId="0" borderId="0"/>
    <xf numFmtId="0" fontId="391" fillId="0" borderId="0"/>
    <xf numFmtId="0" fontId="392" fillId="0" borderId="0"/>
    <xf numFmtId="0" fontId="391" fillId="0" borderId="0"/>
    <xf numFmtId="0" fontId="392" fillId="0" borderId="0"/>
    <xf numFmtId="0" fontId="391"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87" fillId="0" borderId="0"/>
    <xf numFmtId="176" fontId="187" fillId="0" borderId="0"/>
    <xf numFmtId="0" fontId="391" fillId="0" borderId="0"/>
    <xf numFmtId="0" fontId="392" fillId="0" borderId="0"/>
    <xf numFmtId="0" fontId="218" fillId="0" borderId="0"/>
    <xf numFmtId="176" fontId="218" fillId="0" borderId="0"/>
    <xf numFmtId="0" fontId="391" fillId="0" borderId="0"/>
    <xf numFmtId="0" fontId="392" fillId="0" borderId="0"/>
    <xf numFmtId="0" fontId="218" fillId="0" borderId="0"/>
    <xf numFmtId="0" fontId="392" fillId="0" borderId="0"/>
    <xf numFmtId="0" fontId="391" fillId="0" borderId="0"/>
    <xf numFmtId="0" fontId="392" fillId="0" borderId="0"/>
    <xf numFmtId="0" fontId="391" fillId="0" borderId="0"/>
    <xf numFmtId="0" fontId="392" fillId="0" borderId="0"/>
    <xf numFmtId="0" fontId="391" fillId="0" borderId="0"/>
    <xf numFmtId="0" fontId="392" fillId="0" borderId="0"/>
    <xf numFmtId="0" fontId="391" fillId="0" borderId="0"/>
    <xf numFmtId="0" fontId="392" fillId="0" borderId="0"/>
    <xf numFmtId="0" fontId="391" fillId="0" borderId="0"/>
    <xf numFmtId="0" fontId="392" fillId="0" borderId="0"/>
    <xf numFmtId="0" fontId="391" fillId="0" borderId="0"/>
    <xf numFmtId="0" fontId="391" fillId="0" borderId="0"/>
    <xf numFmtId="176" fontId="218" fillId="0" borderId="0"/>
    <xf numFmtId="0" fontId="162" fillId="0" borderId="0"/>
    <xf numFmtId="0" fontId="162" fillId="0" borderId="0"/>
    <xf numFmtId="0" fontId="162" fillId="0" borderId="0"/>
    <xf numFmtId="0" fontId="162" fillId="0" borderId="0"/>
    <xf numFmtId="0" fontId="162" fillId="0" borderId="0"/>
    <xf numFmtId="0" fontId="162" fillId="0" borderId="0"/>
    <xf numFmtId="184" fontId="200" fillId="0" borderId="0"/>
    <xf numFmtId="0" fontId="187" fillId="0" borderId="0"/>
    <xf numFmtId="0" fontId="162" fillId="0" borderId="0"/>
    <xf numFmtId="0" fontId="162" fillId="0" borderId="0"/>
    <xf numFmtId="0" fontId="162" fillId="0" borderId="0"/>
    <xf numFmtId="0" fontId="180" fillId="0" borderId="0"/>
    <xf numFmtId="0" fontId="162" fillId="0" borderId="0"/>
    <xf numFmtId="0" fontId="162" fillId="0" borderId="0"/>
    <xf numFmtId="0" fontId="162" fillId="0" borderId="0"/>
    <xf numFmtId="0" fontId="187" fillId="0" borderId="0"/>
    <xf numFmtId="0" fontId="187" fillId="0" borderId="0"/>
    <xf numFmtId="176" fontId="218" fillId="0" borderId="0"/>
    <xf numFmtId="0" fontId="162" fillId="0" borderId="0"/>
    <xf numFmtId="0" fontId="162" fillId="0" borderId="0"/>
    <xf numFmtId="0" fontId="180" fillId="0" borderId="0"/>
    <xf numFmtId="0" fontId="162" fillId="0" borderId="0"/>
    <xf numFmtId="0" fontId="162" fillId="0" borderId="0"/>
    <xf numFmtId="0" fontId="218" fillId="0" borderId="0"/>
    <xf numFmtId="0" fontId="162" fillId="0" borderId="0"/>
    <xf numFmtId="0" fontId="394" fillId="0" borderId="0"/>
    <xf numFmtId="0" fontId="162" fillId="0" borderId="0"/>
    <xf numFmtId="176" fontId="218" fillId="0" borderId="0"/>
    <xf numFmtId="301" fontId="187" fillId="0" borderId="0">
      <protection locked="0"/>
    </xf>
    <xf numFmtId="301" fontId="187" fillId="0" borderId="0">
      <protection locked="0"/>
    </xf>
    <xf numFmtId="301" fontId="187" fillId="0" borderId="0">
      <protection locked="0"/>
    </xf>
    <xf numFmtId="301" fontId="187" fillId="0" borderId="0">
      <protection locked="0"/>
    </xf>
    <xf numFmtId="301" fontId="187" fillId="0" borderId="0">
      <protection locked="0"/>
    </xf>
    <xf numFmtId="301" fontId="187" fillId="0" borderId="0">
      <protection locked="0"/>
    </xf>
    <xf numFmtId="301" fontId="187" fillId="0" borderId="0">
      <protection locked="0"/>
    </xf>
    <xf numFmtId="301" fontId="187" fillId="0" borderId="0">
      <protection locked="0"/>
    </xf>
    <xf numFmtId="176" fontId="396" fillId="0" borderId="60" applyBorder="0">
      <alignment horizontal="center"/>
    </xf>
    <xf numFmtId="0" fontId="187" fillId="43" borderId="61" applyNumberFormat="0" applyFont="0" applyAlignment="0" applyProtection="0"/>
    <xf numFmtId="0" fontId="187" fillId="43" borderId="61" applyNumberFormat="0" applyFont="0" applyAlignment="0" applyProtection="0"/>
    <xf numFmtId="0" fontId="218"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302" fontId="187" fillId="0" borderId="0" applyNumberFormat="0" applyFill="0" applyBorder="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218" fillId="43" borderId="61" applyNumberFormat="0" applyFont="0" applyAlignment="0" applyProtection="0"/>
    <xf numFmtId="0" fontId="394" fillId="8" borderId="8" applyNumberFormat="0" applyFont="0" applyAlignment="0" applyProtection="0"/>
    <xf numFmtId="0" fontId="395" fillId="8" borderId="8" applyNumberFormat="0" applyFont="0" applyAlignment="0" applyProtection="0"/>
    <xf numFmtId="0" fontId="395" fillId="43" borderId="61" applyNumberFormat="0" applyFont="0" applyAlignment="0" applyProtection="0"/>
    <xf numFmtId="0" fontId="394" fillId="8" borderId="8" applyNumberFormat="0" applyFont="0" applyAlignment="0" applyProtection="0"/>
    <xf numFmtId="0" fontId="395" fillId="8" borderId="8" applyNumberFormat="0" applyFont="0" applyAlignment="0" applyProtection="0"/>
    <xf numFmtId="0" fontId="395" fillId="43" borderId="61" applyNumberFormat="0" applyFont="0" applyAlignment="0" applyProtection="0"/>
    <xf numFmtId="0" fontId="394" fillId="8" borderId="8" applyNumberFormat="0" applyFont="0" applyAlignment="0" applyProtection="0"/>
    <xf numFmtId="0" fontId="395" fillId="8" borderId="8" applyNumberFormat="0" applyFont="0" applyAlignment="0" applyProtection="0"/>
    <xf numFmtId="0" fontId="395" fillId="43" borderId="61" applyNumberFormat="0" applyFont="0" applyAlignment="0" applyProtection="0"/>
    <xf numFmtId="0" fontId="394" fillId="8" borderId="8" applyNumberFormat="0" applyFont="0" applyAlignment="0" applyProtection="0"/>
    <xf numFmtId="0" fontId="395" fillId="8" borderId="8" applyNumberFormat="0" applyFont="0" applyAlignment="0" applyProtection="0"/>
    <xf numFmtId="0" fontId="395" fillId="43" borderId="61" applyNumberFormat="0" applyFont="0" applyAlignment="0" applyProtection="0"/>
    <xf numFmtId="0" fontId="394" fillId="8" borderId="8" applyNumberFormat="0" applyFont="0" applyAlignment="0" applyProtection="0"/>
    <xf numFmtId="0" fontId="395" fillId="8" borderId="8" applyNumberFormat="0" applyFont="0" applyAlignment="0" applyProtection="0"/>
    <xf numFmtId="0" fontId="218" fillId="43" borderId="61" applyNumberFormat="0" applyFont="0" applyAlignment="0" applyProtection="0"/>
    <xf numFmtId="0" fontId="394" fillId="8" borderId="8" applyNumberFormat="0" applyFont="0" applyAlignment="0" applyProtection="0"/>
    <xf numFmtId="0" fontId="395" fillId="8" borderId="8" applyNumberFormat="0" applyFont="0" applyAlignment="0" applyProtection="0"/>
    <xf numFmtId="0" fontId="218" fillId="43" borderId="61" applyNumberFormat="0" applyFont="0" applyAlignment="0" applyProtection="0"/>
    <xf numFmtId="0" fontId="394" fillId="8" borderId="8" applyNumberFormat="0" applyFont="0" applyAlignment="0" applyProtection="0"/>
    <xf numFmtId="0" fontId="395" fillId="8" borderId="8" applyNumberFormat="0" applyFont="0" applyAlignment="0" applyProtection="0"/>
    <xf numFmtId="0" fontId="218" fillId="43" borderId="61" applyNumberFormat="0" applyFont="0" applyAlignment="0" applyProtection="0"/>
    <xf numFmtId="0" fontId="394" fillId="8" borderId="8" applyNumberFormat="0" applyFont="0" applyAlignment="0" applyProtection="0"/>
    <xf numFmtId="0" fontId="395" fillId="8" borderId="8" applyNumberFormat="0" applyFont="0" applyAlignment="0" applyProtection="0"/>
    <xf numFmtId="0" fontId="218" fillId="43" borderId="61" applyNumberFormat="0" applyFont="0" applyAlignment="0" applyProtection="0"/>
    <xf numFmtId="0" fontId="394" fillId="8" borderId="8" applyNumberFormat="0" applyFont="0" applyAlignment="0" applyProtection="0"/>
    <xf numFmtId="0" fontId="395" fillId="8" borderId="8" applyNumberFormat="0" applyFont="0" applyAlignment="0" applyProtection="0"/>
    <xf numFmtId="0" fontId="218" fillId="43" borderId="61" applyNumberFormat="0" applyFont="0" applyAlignment="0" applyProtection="0"/>
    <xf numFmtId="302" fontId="187" fillId="0" borderId="0" applyNumberFormat="0" applyFill="0" applyBorder="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395" fillId="8" borderId="8" applyNumberFormat="0" applyFont="0" applyAlignment="0" applyProtection="0"/>
    <xf numFmtId="0" fontId="218" fillId="43" borderId="61" applyNumberFormat="0" applyFont="0" applyAlignment="0" applyProtection="0"/>
    <xf numFmtId="0" fontId="394" fillId="8" borderId="8" applyNumberFormat="0" applyFont="0" applyAlignment="0" applyProtection="0"/>
    <xf numFmtId="0" fontId="394" fillId="8" borderId="8" applyNumberFormat="0" applyFont="0" applyAlignment="0" applyProtection="0"/>
    <xf numFmtId="0" fontId="394"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394" fillId="8" borderId="8" applyNumberFormat="0" applyFont="0" applyAlignment="0" applyProtection="0"/>
    <xf numFmtId="0" fontId="395" fillId="8" borderId="8" applyNumberFormat="0" applyFont="0" applyAlignment="0" applyProtection="0"/>
    <xf numFmtId="0" fontId="218" fillId="43" borderId="61" applyNumberFormat="0" applyFont="0" applyAlignment="0" applyProtection="0"/>
    <xf numFmtId="0" fontId="394" fillId="8" borderId="8" applyNumberFormat="0" applyFont="0" applyAlignment="0" applyProtection="0"/>
    <xf numFmtId="0" fontId="395" fillId="8" borderId="8" applyNumberFormat="0" applyFont="0" applyAlignment="0" applyProtection="0"/>
    <xf numFmtId="0" fontId="218" fillId="43" borderId="61" applyNumberFormat="0" applyFont="0" applyAlignment="0" applyProtection="0"/>
    <xf numFmtId="0" fontId="394" fillId="8" borderId="8" applyNumberFormat="0" applyFont="0" applyAlignment="0" applyProtection="0"/>
    <xf numFmtId="0" fontId="395" fillId="8" borderId="8" applyNumberFormat="0" applyFont="0" applyAlignment="0" applyProtection="0"/>
    <xf numFmtId="0" fontId="395" fillId="43" borderId="61" applyNumberFormat="0" applyFont="0" applyAlignment="0" applyProtection="0"/>
    <xf numFmtId="0" fontId="218" fillId="8" borderId="8" applyNumberFormat="0" applyFont="0" applyAlignment="0" applyProtection="0"/>
    <xf numFmtId="302" fontId="187" fillId="0" borderId="0" applyNumberFormat="0" applyFill="0" applyBorder="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8" borderId="8" applyNumberFormat="0" applyFont="0" applyAlignment="0" applyProtection="0"/>
    <xf numFmtId="0" fontId="218" fillId="43" borderId="61" applyNumberFormat="0" applyFont="0" applyAlignment="0" applyProtection="0"/>
    <xf numFmtId="302" fontId="187" fillId="0" borderId="0" applyNumberFormat="0" applyFill="0" applyBorder="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8" borderId="8" applyNumberFormat="0" applyFont="0" applyAlignment="0" applyProtection="0"/>
    <xf numFmtId="0" fontId="218" fillId="43" borderId="61" applyNumberFormat="0" applyFont="0" applyAlignment="0" applyProtection="0"/>
    <xf numFmtId="302" fontId="187" fillId="0" borderId="0" applyNumberFormat="0" applyFill="0" applyBorder="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218" fillId="43" borderId="61" applyNumberFormat="0" applyFont="0" applyAlignment="0" applyProtection="0"/>
    <xf numFmtId="0" fontId="395"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303" fontId="397" fillId="0" borderId="0" applyNumberFormat="0" applyFill="0" applyBorder="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8" borderId="8" applyNumberFormat="0" applyFont="0" applyAlignment="0" applyProtection="0"/>
    <xf numFmtId="302" fontId="187" fillId="0" borderId="0" applyNumberFormat="0" applyFill="0" applyBorder="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302" fontId="187" fillId="0" borderId="0" applyNumberFormat="0" applyFill="0" applyBorder="0" applyAlignment="0" applyProtection="0"/>
    <xf numFmtId="0" fontId="218" fillId="43" borderId="61"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302" fontId="187" fillId="0" borderId="0" applyNumberFormat="0" applyFill="0" applyBorder="0" applyAlignment="0" applyProtection="0"/>
    <xf numFmtId="0" fontId="218" fillId="43" borderId="61"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302" fontId="187" fillId="0" borderId="0" applyNumberFormat="0" applyFill="0" applyBorder="0" applyAlignment="0" applyProtection="0"/>
    <xf numFmtId="0" fontId="218" fillId="43" borderId="61"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176" fontId="225"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8" borderId="8" applyNumberFormat="0" applyFont="0" applyAlignment="0" applyProtection="0"/>
    <xf numFmtId="176" fontId="187" fillId="43" borderId="61"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176" fontId="187" fillId="43" borderId="61"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176" fontId="187" fillId="43" borderId="61"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176" fontId="187" fillId="43" borderId="61"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43" borderId="61" applyNumberFormat="0" applyFont="0" applyAlignment="0" applyProtection="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87" fillId="0" borderId="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87" fillId="0" borderId="0"/>
    <xf numFmtId="0" fontId="162" fillId="8" borderId="8" applyNumberFormat="0" applyFont="0" applyAlignment="0" applyProtection="0"/>
    <xf numFmtId="0" fontId="218" fillId="8" borderId="8" applyNumberFormat="0" applyFont="0" applyAlignment="0" applyProtection="0"/>
    <xf numFmtId="0" fontId="162" fillId="8" borderId="8" applyNumberFormat="0" applyFont="0" applyAlignment="0" applyProtection="0"/>
    <xf numFmtId="0" fontId="162" fillId="8" borderId="8" applyNumberFormat="0" applyFont="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176" fontId="218" fillId="43" borderId="61" applyNumberFormat="0" applyFont="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218" fillId="8" borderId="8" applyNumberFormat="0" applyFont="0" applyAlignment="0" applyProtection="0"/>
    <xf numFmtId="176" fontId="187" fillId="43" borderId="61" applyNumberFormat="0" applyFont="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176" fontId="187" fillId="43" borderId="61" applyNumberFormat="0" applyFont="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176" fontId="187" fillId="43" borderId="61" applyNumberFormat="0" applyFont="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176" fontId="187" fillId="43" borderId="61" applyNumberFormat="0" applyFont="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62" fillId="8" borderId="8" applyNumberFormat="0" applyFont="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218" fillId="8" borderId="8" applyNumberFormat="0" applyFont="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218" fillId="8" borderId="8" applyNumberFormat="0" applyFont="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218" fillId="8" borderId="8" applyNumberFormat="0" applyFont="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218" fillId="8" borderId="8" applyNumberFormat="0" applyFont="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176" fontId="187" fillId="73" borderId="33"/>
    <xf numFmtId="241" fontId="398" fillId="72" borderId="0">
      <alignment wrapText="1"/>
    </xf>
    <xf numFmtId="37" fontId="399" fillId="75" borderId="0">
      <alignment horizontal="right"/>
    </xf>
    <xf numFmtId="38" fontId="197" fillId="0" borderId="62" applyFont="0" applyFill="0" applyBorder="0" applyAlignment="0" applyProtection="0"/>
    <xf numFmtId="237" fontId="200" fillId="0" borderId="0" applyFont="0" applyFill="0" applyBorder="0" applyAlignment="0" applyProtection="0">
      <alignment vertical="center"/>
    </xf>
    <xf numFmtId="38" fontId="197" fillId="0" borderId="62" applyFont="0" applyFill="0" applyBorder="0" applyAlignment="0" applyProtection="0"/>
    <xf numFmtId="38" fontId="197" fillId="0" borderId="62" applyFont="0" applyFill="0" applyBorder="0" applyAlignment="0" applyProtection="0"/>
    <xf numFmtId="38" fontId="197" fillId="0" borderId="62" applyFont="0" applyFill="0" applyBorder="0" applyAlignment="0" applyProtection="0"/>
    <xf numFmtId="38" fontId="197" fillId="0" borderId="62" applyFont="0" applyFill="0" applyBorder="0" applyAlignment="0" applyProtection="0"/>
    <xf numFmtId="38" fontId="197" fillId="0" borderId="62" applyFont="0" applyFill="0" applyBorder="0" applyAlignment="0" applyProtection="0"/>
    <xf numFmtId="38" fontId="197" fillId="0" borderId="62" applyFont="0" applyFill="0" applyBorder="0" applyAlignment="0" applyProtection="0"/>
    <xf numFmtId="38" fontId="197" fillId="0" borderId="62" applyFont="0" applyFill="0" applyBorder="0" applyAlignment="0" applyProtection="0"/>
    <xf numFmtId="38" fontId="197" fillId="0" borderId="62" applyFont="0" applyFill="0" applyBorder="0" applyAlignment="0" applyProtection="0"/>
    <xf numFmtId="38" fontId="197" fillId="0" borderId="62" applyFont="0" applyFill="0" applyBorder="0" applyAlignment="0" applyProtection="0"/>
    <xf numFmtId="38" fontId="197" fillId="0" borderId="62" applyFont="0" applyFill="0" applyBorder="0" applyAlignment="0" applyProtection="0"/>
    <xf numFmtId="176" fontId="196" fillId="34" borderId="13">
      <alignment horizontal="center"/>
      <protection locked="0"/>
    </xf>
    <xf numFmtId="38" fontId="197" fillId="0" borderId="62" applyFont="0" applyFill="0" applyBorder="0" applyAlignment="0" applyProtection="0"/>
    <xf numFmtId="4" fontId="400" fillId="0" borderId="0" applyFill="0" applyBorder="0">
      <alignment horizontal="right" vertical="top"/>
    </xf>
    <xf numFmtId="1" fontId="287" fillId="0" borderId="0" applyFont="0" applyFill="0" applyBorder="0" applyAlignment="0"/>
    <xf numFmtId="9" fontId="228" fillId="91" borderId="0" applyFill="0" applyBorder="0"/>
    <xf numFmtId="176" fontId="252" fillId="0" borderId="0" applyNumberFormat="0" applyFill="0" applyBorder="0" applyAlignment="0" applyProtection="0"/>
    <xf numFmtId="176" fontId="265" fillId="0" borderId="0" applyNumberFormat="0" applyFill="0" applyBorder="0" applyAlignment="0" applyProtection="0"/>
    <xf numFmtId="282" fontId="264" fillId="0" borderId="0" applyNumberFormat="0" applyFill="0" applyBorder="0" applyAlignment="0" applyProtection="0"/>
    <xf numFmtId="176" fontId="265" fillId="0" borderId="0" applyNumberFormat="0" applyFill="0" applyBorder="0" applyAlignment="0" applyProtection="0"/>
    <xf numFmtId="176" fontId="265" fillId="0" borderId="0" applyNumberFormat="0" applyFill="0" applyBorder="0" applyAlignment="0" applyProtection="0"/>
    <xf numFmtId="176" fontId="265" fillId="0" borderId="0" applyNumberFormat="0" applyFill="0" applyBorder="0" applyAlignment="0" applyProtection="0"/>
    <xf numFmtId="282" fontId="265" fillId="0" borderId="0" applyNumberFormat="0" applyFill="0" applyBorder="0" applyAlignment="0" applyProtection="0"/>
    <xf numFmtId="176" fontId="401" fillId="0" borderId="0" applyNumberFormat="0" applyFill="0" applyBorder="0" applyAlignment="0" applyProtection="0"/>
    <xf numFmtId="282" fontId="252" fillId="0" borderId="0" applyNumberFormat="0" applyFill="0" applyBorder="0" applyAlignment="0" applyProtection="0"/>
    <xf numFmtId="4" fontId="228" fillId="91" borderId="0" applyFill="0" applyBorder="0"/>
    <xf numFmtId="169" fontId="187" fillId="74" borderId="33"/>
    <xf numFmtId="181" fontId="187" fillId="0" borderId="0" applyFont="0" applyFill="0" applyBorder="0" applyAlignment="0" applyProtection="0"/>
    <xf numFmtId="182" fontId="187" fillId="0" borderId="0" applyFont="0" applyFill="0" applyBorder="0" applyAlignment="0" applyProtection="0"/>
    <xf numFmtId="176" fontId="197" fillId="0" borderId="0" applyFont="0" applyFill="0" applyBorder="0" applyAlignment="0" applyProtection="0"/>
    <xf numFmtId="176" fontId="197" fillId="0" borderId="0" applyFont="0" applyFill="0" applyBorder="0" applyAlignment="0" applyProtection="0"/>
    <xf numFmtId="173" fontId="271" fillId="73" borderId="33">
      <alignment horizontal="right"/>
      <protection locked="0"/>
    </xf>
    <xf numFmtId="176" fontId="402" fillId="34" borderId="13">
      <alignment horizontal="left" wrapText="1"/>
      <protection locked="0"/>
    </xf>
    <xf numFmtId="3" fontId="403" fillId="0" borderId="0" applyBorder="0">
      <alignment vertical="center"/>
    </xf>
    <xf numFmtId="176" fontId="404" fillId="0" borderId="0">
      <alignment horizontal="left"/>
    </xf>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405" fillId="6" borderId="5" applyNumberFormat="0" applyAlignment="0" applyProtection="0"/>
    <xf numFmtId="176" fontId="197" fillId="92" borderId="10" applyNumberFormat="0" applyFont="0" applyBorder="0" applyAlignment="0" applyProtection="0"/>
    <xf numFmtId="176" fontId="197" fillId="92" borderId="10" applyNumberFormat="0" applyFont="0" applyBorder="0" applyAlignment="0" applyProtection="0"/>
    <xf numFmtId="0" fontId="187" fillId="0" borderId="0"/>
    <xf numFmtId="176" fontId="197" fillId="92" borderId="10" applyNumberFormat="0" applyFont="0" applyBorder="0" applyAlignment="0" applyProtection="0"/>
    <xf numFmtId="176" fontId="197" fillId="92" borderId="10" applyNumberFormat="0" applyFont="0" applyBorder="0" applyAlignment="0" applyProtection="0"/>
    <xf numFmtId="176" fontId="197" fillId="92" borderId="10" applyNumberFormat="0" applyFont="0" applyBorder="0" applyAlignment="0" applyProtection="0"/>
    <xf numFmtId="0" fontId="172" fillId="6" borderId="5" applyNumberFormat="0" applyAlignment="0" applyProtection="0"/>
    <xf numFmtId="0" fontId="187" fillId="0" borderId="0"/>
    <xf numFmtId="176" fontId="197" fillId="92" borderId="10" applyNumberFormat="0" applyFont="0" applyBorder="0" applyAlignment="0" applyProtection="0"/>
    <xf numFmtId="176" fontId="197" fillId="92" borderId="10" applyNumberFormat="0" applyFont="0" applyBorder="0" applyAlignment="0" applyProtection="0"/>
    <xf numFmtId="0" fontId="187" fillId="0" borderId="0"/>
    <xf numFmtId="176" fontId="197" fillId="92" borderId="10" applyNumberFormat="0" applyFont="0" applyBorder="0" applyAlignment="0" applyProtection="0"/>
    <xf numFmtId="176" fontId="197" fillId="92" borderId="10" applyNumberFormat="0" applyFont="0" applyBorder="0" applyAlignment="0" applyProtection="0"/>
    <xf numFmtId="176" fontId="197" fillId="92" borderId="10" applyNumberFormat="0" applyFont="0" applyBorder="0" applyAlignment="0" applyProtection="0"/>
    <xf numFmtId="0" fontId="172" fillId="6" borderId="5" applyNumberFormat="0" applyAlignment="0" applyProtection="0"/>
    <xf numFmtId="0" fontId="187" fillId="0" borderId="0"/>
    <xf numFmtId="176" fontId="406" fillId="54" borderId="58" applyNumberFormat="0" applyAlignment="0" applyProtection="0"/>
    <xf numFmtId="176" fontId="406" fillId="54" borderId="58" applyNumberFormat="0" applyAlignment="0" applyProtection="0"/>
    <xf numFmtId="0" fontId="187" fillId="0" borderId="0"/>
    <xf numFmtId="176" fontId="406" fillId="54" borderId="58" applyNumberFormat="0" applyAlignment="0" applyProtection="0"/>
    <xf numFmtId="176" fontId="406" fillId="54" borderId="58" applyNumberFormat="0" applyAlignment="0" applyProtection="0"/>
    <xf numFmtId="176" fontId="406" fillId="54" borderId="58" applyNumberFormat="0" applyAlignment="0" applyProtection="0"/>
    <xf numFmtId="0" fontId="172" fillId="6" borderId="5" applyNumberFormat="0" applyAlignment="0" applyProtection="0"/>
    <xf numFmtId="0" fontId="187" fillId="0" borderId="0"/>
    <xf numFmtId="176" fontId="406" fillId="54" borderId="58" applyNumberFormat="0" applyAlignment="0" applyProtection="0"/>
    <xf numFmtId="176" fontId="406" fillId="54" borderId="58" applyNumberFormat="0" applyAlignment="0" applyProtection="0"/>
    <xf numFmtId="176" fontId="406" fillId="54" borderId="58" applyNumberFormat="0" applyAlignment="0" applyProtection="0"/>
    <xf numFmtId="176" fontId="406" fillId="54" borderId="58" applyNumberFormat="0" applyAlignment="0" applyProtection="0"/>
    <xf numFmtId="176" fontId="406" fillId="54" borderId="58" applyNumberFormat="0" applyAlignment="0" applyProtection="0"/>
    <xf numFmtId="0" fontId="187" fillId="0" borderId="0"/>
    <xf numFmtId="0" fontId="187" fillId="0" borderId="0"/>
    <xf numFmtId="0" fontId="187" fillId="0" borderId="0"/>
    <xf numFmtId="0" fontId="187" fillId="0" borderId="0"/>
    <xf numFmtId="0" fontId="187" fillId="0" borderId="0"/>
    <xf numFmtId="40" fontId="407" fillId="35" borderId="0">
      <alignment horizontal="right"/>
    </xf>
    <xf numFmtId="176" fontId="408" fillId="35" borderId="0">
      <alignment horizontal="right"/>
    </xf>
    <xf numFmtId="176" fontId="409" fillId="35" borderId="62"/>
    <xf numFmtId="176" fontId="409" fillId="0" borderId="0" applyBorder="0">
      <alignment horizontal="centerContinuous"/>
    </xf>
    <xf numFmtId="176" fontId="410" fillId="0" borderId="0" applyBorder="0">
      <alignment horizontal="centerContinuous"/>
    </xf>
    <xf numFmtId="10" fontId="199" fillId="0" borderId="62"/>
    <xf numFmtId="10" fontId="199" fillId="0" borderId="62"/>
    <xf numFmtId="10" fontId="199" fillId="0" borderId="62"/>
    <xf numFmtId="10" fontId="199" fillId="0" borderId="62"/>
    <xf numFmtId="262" fontId="411" fillId="93" borderId="13"/>
    <xf numFmtId="176" fontId="187" fillId="73" borderId="0" applyFont="0" applyAlignment="0"/>
    <xf numFmtId="176" fontId="187" fillId="73" borderId="0" applyFont="0" applyAlignment="0"/>
    <xf numFmtId="176" fontId="232" fillId="0" borderId="0"/>
    <xf numFmtId="196" fontId="187" fillId="0" borderId="0" applyFont="0" applyFill="0" applyBorder="0" applyAlignment="0" applyProtection="0"/>
    <xf numFmtId="304" fontId="412" fillId="0" borderId="0" applyFont="0" applyFill="0" applyBorder="0" applyAlignment="0" applyProtection="0"/>
    <xf numFmtId="305" fontId="187" fillId="0" borderId="0" applyFont="0" applyFill="0" applyBorder="0" applyAlignment="0" applyProtection="0"/>
    <xf numFmtId="176" fontId="413" fillId="0" borderId="0"/>
    <xf numFmtId="14" fontId="227" fillId="0" borderId="0">
      <alignment horizontal="center" wrapText="1"/>
      <protection locked="0"/>
    </xf>
    <xf numFmtId="14" fontId="227" fillId="0" borderId="0">
      <alignment horizontal="center" wrapText="1"/>
      <protection locked="0"/>
    </xf>
    <xf numFmtId="14" fontId="227" fillId="0" borderId="0">
      <alignment horizontal="center" wrapText="1"/>
      <protection locked="0"/>
    </xf>
    <xf numFmtId="14" fontId="227" fillId="0" borderId="0">
      <alignment horizontal="center" wrapText="1"/>
      <protection locked="0"/>
    </xf>
    <xf numFmtId="14" fontId="227" fillId="0" borderId="0">
      <alignment horizontal="center" wrapText="1"/>
      <protection locked="0"/>
    </xf>
    <xf numFmtId="14" fontId="227" fillId="0" borderId="0">
      <alignment horizontal="center" wrapText="1"/>
      <protection locked="0"/>
    </xf>
    <xf numFmtId="14" fontId="227" fillId="0" borderId="0">
      <alignment horizontal="center" wrapText="1"/>
      <protection locked="0"/>
    </xf>
    <xf numFmtId="14" fontId="227" fillId="0" borderId="0">
      <alignment horizontal="center" wrapText="1"/>
      <protection locked="0"/>
    </xf>
    <xf numFmtId="14" fontId="227" fillId="0" borderId="0">
      <alignment horizontal="center" wrapText="1"/>
      <protection locked="0"/>
    </xf>
    <xf numFmtId="14" fontId="227" fillId="0" borderId="0">
      <alignment horizontal="center" wrapText="1"/>
      <protection locked="0"/>
    </xf>
    <xf numFmtId="14" fontId="227" fillId="0" borderId="0">
      <alignment horizontal="center" wrapText="1"/>
      <protection locked="0"/>
    </xf>
    <xf numFmtId="14" fontId="227" fillId="0" borderId="0">
      <alignment horizontal="center" wrapText="1"/>
      <protection locked="0"/>
    </xf>
    <xf numFmtId="9" fontId="414" fillId="0" borderId="63" applyFont="0" applyFill="0" applyBorder="0">
      <alignment horizontal="center" vertical="center"/>
    </xf>
    <xf numFmtId="306" fontId="227" fillId="0" borderId="64" applyFont="0" applyFill="0" applyBorder="0" applyAlignment="0" applyProtection="0">
      <alignment horizontal="right"/>
    </xf>
    <xf numFmtId="167" fontId="390" fillId="0" borderId="0" applyFont="0" applyFill="0" applyBorder="0" applyAlignment="0" applyProtection="0"/>
    <xf numFmtId="167" fontId="390" fillId="0" borderId="0" applyFont="0" applyFill="0" applyBorder="0" applyAlignment="0" applyProtection="0"/>
    <xf numFmtId="307" fontId="187" fillId="0" borderId="0" applyFont="0" applyFill="0" applyBorder="0" applyAlignment="0" applyProtection="0"/>
    <xf numFmtId="167" fontId="197" fillId="0" borderId="0" applyFont="0" applyFill="0" applyBorder="0" applyAlignment="0" applyProtection="0">
      <protection locked="0"/>
    </xf>
    <xf numFmtId="10" fontId="197" fillId="0" borderId="0" applyFont="0" applyFill="0" applyBorder="0" applyAlignment="0" applyProtection="0">
      <protection locked="0"/>
    </xf>
    <xf numFmtId="9" fontId="240" fillId="0" borderId="0" applyFont="0" applyFill="0" applyBorder="0" applyAlignment="0" applyProtection="0"/>
    <xf numFmtId="233" fontId="253" fillId="0" borderId="0" applyFont="0" applyFill="0" applyBorder="0" applyAlignment="0" applyProtection="0"/>
    <xf numFmtId="286" fontId="187" fillId="0" borderId="0" applyFont="0" applyFill="0" applyBorder="0" applyAlignment="0" applyProtection="0"/>
    <xf numFmtId="308" fontId="253" fillId="0" borderId="0" applyFont="0" applyFill="0" applyBorder="0" applyAlignment="0" applyProtection="0"/>
    <xf numFmtId="309" fontId="187" fillId="0" borderId="0" applyFont="0" applyFill="0" applyBorder="0" applyAlignment="0" applyProtection="0"/>
    <xf numFmtId="309" fontId="187" fillId="0" borderId="0" applyFont="0" applyFill="0" applyBorder="0" applyAlignment="0" applyProtection="0"/>
    <xf numFmtId="310" fontId="187" fillId="0" borderId="0" applyFont="0" applyFill="0" applyBorder="0" applyAlignment="0" applyProtection="0"/>
    <xf numFmtId="10" fontId="187" fillId="0" borderId="0" applyFont="0" applyFill="0" applyBorder="0" applyAlignment="0" applyProtection="0"/>
    <xf numFmtId="10" fontId="187" fillId="0" borderId="0" applyFont="0" applyFill="0" applyBorder="0" applyAlignment="0" applyProtection="0"/>
    <xf numFmtId="10" fontId="187" fillId="0" borderId="0" applyFont="0" applyFill="0" applyBorder="0" applyAlignment="0" applyProtection="0"/>
    <xf numFmtId="10" fontId="187" fillId="0" borderId="0" applyFont="0" applyFill="0" applyBorder="0" applyAlignment="0" applyProtection="0"/>
    <xf numFmtId="10" fontId="187" fillId="0" borderId="0" applyFont="0" applyFill="0" applyBorder="0" applyAlignment="0" applyProtection="0"/>
    <xf numFmtId="10" fontId="187" fillId="0" borderId="0" applyFont="0" applyFill="0" applyBorder="0" applyAlignment="0" applyProtection="0"/>
    <xf numFmtId="10" fontId="187" fillId="0" borderId="0" applyFont="0" applyFill="0" applyBorder="0" applyAlignment="0" applyProtection="0"/>
    <xf numFmtId="311" fontId="187" fillId="0" borderId="0" applyFont="0" applyFill="0" applyBorder="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9" fontId="180" fillId="0" borderId="0" applyFont="0" applyFill="0" applyBorder="0" applyAlignment="0" applyProtection="0"/>
    <xf numFmtId="9" fontId="394" fillId="0" borderId="0" applyFont="0" applyFill="0" applyBorder="0" applyAlignment="0" applyProtection="0"/>
    <xf numFmtId="9" fontId="395" fillId="0" borderId="0" applyFont="0" applyFill="0" applyBorder="0" applyAlignment="0" applyProtection="0"/>
    <xf numFmtId="9" fontId="187" fillId="0" borderId="0" applyFont="0" applyFill="0" applyBorder="0" applyAlignment="0" applyProtection="0"/>
    <xf numFmtId="9" fontId="187" fillId="0" borderId="0" applyFont="0" applyFill="0" applyBorder="0" applyAlignment="0" applyProtection="0"/>
    <xf numFmtId="9" fontId="180" fillId="0" borderId="0" applyFont="0" applyFill="0" applyBorder="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9" fontId="187" fillId="0" borderId="0" applyFont="0" applyFill="0" applyBorder="0" applyAlignment="0" applyProtection="0"/>
    <xf numFmtId="9" fontId="187" fillId="0" borderId="0" applyFont="0" applyFill="0" applyBorder="0" applyAlignment="0" applyProtection="0"/>
    <xf numFmtId="9" fontId="180" fillId="0" borderId="0" applyFont="0" applyFill="0" applyBorder="0" applyAlignment="0" applyProtection="0"/>
    <xf numFmtId="0" fontId="187" fillId="0" borderId="0"/>
    <xf numFmtId="9" fontId="187" fillId="0" borderId="0" applyFont="0" applyFill="0" applyBorder="0" applyAlignment="0" applyProtection="0"/>
    <xf numFmtId="9" fontId="187" fillId="0" borderId="0" applyFont="0" applyFill="0" applyBorder="0" applyAlignment="0" applyProtection="0"/>
    <xf numFmtId="0" fontId="187" fillId="0" borderId="0"/>
    <xf numFmtId="9" fontId="187" fillId="0" borderId="0" applyFont="0" applyFill="0" applyBorder="0" applyAlignment="0" applyProtection="0"/>
    <xf numFmtId="9" fontId="187" fillId="0" borderId="0" applyFont="0" applyFill="0" applyBorder="0" applyAlignment="0" applyProtection="0"/>
    <xf numFmtId="0" fontId="187" fillId="0" borderId="0"/>
    <xf numFmtId="0" fontId="187" fillId="0" borderId="0"/>
    <xf numFmtId="9" fontId="180" fillId="0" borderId="0" applyFont="0" applyFill="0" applyBorder="0" applyAlignment="0" applyProtection="0"/>
    <xf numFmtId="0" fontId="187" fillId="0" borderId="0"/>
    <xf numFmtId="0" fontId="187" fillId="0" borderId="0"/>
    <xf numFmtId="9" fontId="187" fillId="0" borderId="0" applyFont="0" applyFill="0" applyBorder="0" applyAlignment="0" applyProtection="0"/>
    <xf numFmtId="0" fontId="187" fillId="0" borderId="0"/>
    <xf numFmtId="302" fontId="187" fillId="0" borderId="0" applyFont="0" applyFill="0" applyBorder="0" applyAlignment="0" applyProtection="0"/>
    <xf numFmtId="312" fontId="200" fillId="0" borderId="0" applyFont="0" applyFill="0" applyBorder="0" applyAlignment="0" applyProtection="0">
      <alignment vertical="center"/>
    </xf>
    <xf numFmtId="302" fontId="187" fillId="0" borderId="0" applyFont="0" applyFill="0" applyBorder="0" applyAlignment="0" applyProtection="0"/>
    <xf numFmtId="302" fontId="187" fillId="0" borderId="0" applyFont="0" applyFill="0" applyBorder="0" applyAlignment="0" applyProtection="0"/>
    <xf numFmtId="302" fontId="187" fillId="0" borderId="0" applyFont="0" applyFill="0" applyBorder="0" applyAlignment="0" applyProtection="0"/>
    <xf numFmtId="302" fontId="187" fillId="0" borderId="0" applyFont="0" applyFill="0" applyBorder="0" applyAlignment="0" applyProtection="0"/>
    <xf numFmtId="302" fontId="187" fillId="0" borderId="0" applyFont="0" applyFill="0" applyBorder="0" applyAlignment="0" applyProtection="0"/>
    <xf numFmtId="302" fontId="187" fillId="0" borderId="0" applyFont="0" applyFill="0" applyBorder="0" applyAlignment="0" applyProtection="0"/>
    <xf numFmtId="303" fontId="197" fillId="0" borderId="0" applyFont="0" applyFill="0" applyBorder="0" applyAlignment="0" applyProtection="0"/>
    <xf numFmtId="9" fontId="187" fillId="0" borderId="39">
      <alignment horizontal="left"/>
    </xf>
    <xf numFmtId="176" fontId="252" fillId="0" borderId="0">
      <alignment horizontal="center"/>
    </xf>
    <xf numFmtId="176" fontId="187" fillId="0" borderId="0">
      <protection locked="0"/>
    </xf>
    <xf numFmtId="176" fontId="415" fillId="0" borderId="0">
      <protection locked="0"/>
    </xf>
    <xf numFmtId="176" fontId="187" fillId="0" borderId="0">
      <protection locked="0"/>
    </xf>
    <xf numFmtId="176" fontId="193" fillId="0" borderId="0">
      <protection locked="0"/>
    </xf>
    <xf numFmtId="176" fontId="247" fillId="94" borderId="42" applyNumberFormat="0" applyFill="0" applyBorder="0" applyAlignment="0" applyProtection="0"/>
    <xf numFmtId="3" fontId="416" fillId="0" borderId="0"/>
    <xf numFmtId="3" fontId="187" fillId="0" borderId="0"/>
    <xf numFmtId="176" fontId="417" fillId="0" borderId="0" applyFont="0" applyFill="0" applyBorder="0" applyAlignment="0" applyProtection="0">
      <alignment horizontal="center"/>
    </xf>
    <xf numFmtId="176" fontId="417" fillId="0" borderId="0" applyFont="0" applyFill="0" applyBorder="0" applyAlignment="0" applyProtection="0">
      <alignment horizontal="center"/>
    </xf>
    <xf numFmtId="176" fontId="417" fillId="0" borderId="0" applyFont="0" applyFill="0" applyBorder="0" applyAlignment="0" applyProtection="0">
      <alignment horizontal="center"/>
    </xf>
    <xf numFmtId="222" fontId="187" fillId="0" borderId="0" applyFill="0" applyBorder="0" applyAlignment="0"/>
    <xf numFmtId="221" fontId="253" fillId="0" borderId="0" applyFill="0" applyBorder="0" applyAlignment="0"/>
    <xf numFmtId="222" fontId="187" fillId="0" borderId="0" applyFill="0" applyBorder="0" applyAlignment="0"/>
    <xf numFmtId="223" fontId="253" fillId="0" borderId="0" applyFill="0" applyBorder="0" applyAlignment="0"/>
    <xf numFmtId="222" fontId="187" fillId="0" borderId="0" applyFill="0" applyBorder="0" applyAlignment="0"/>
    <xf numFmtId="221" fontId="253" fillId="0" borderId="0" applyFill="0" applyBorder="0" applyAlignment="0"/>
    <xf numFmtId="222" fontId="187" fillId="0" borderId="0" applyFill="0" applyBorder="0" applyAlignment="0"/>
    <xf numFmtId="236" fontId="253" fillId="0" borderId="0" applyFill="0" applyBorder="0" applyAlignment="0"/>
    <xf numFmtId="222" fontId="187" fillId="0" borderId="0" applyFill="0" applyBorder="0" applyAlignment="0"/>
    <xf numFmtId="223" fontId="253" fillId="0" borderId="0" applyFill="0" applyBorder="0" applyAlignment="0"/>
    <xf numFmtId="313" fontId="390" fillId="0" borderId="0" applyFont="0" applyFill="0" applyBorder="0" applyAlignment="0" applyProtection="0"/>
    <xf numFmtId="313" fontId="390" fillId="0" borderId="0" applyFont="0" applyFill="0" applyBorder="0" applyAlignment="0" applyProtection="0"/>
    <xf numFmtId="9" fontId="418" fillId="0" borderId="0" applyNumberFormat="0" applyFill="0" applyBorder="0" applyAlignment="0" applyProtection="0"/>
    <xf numFmtId="176" fontId="187" fillId="67" borderId="0">
      <alignment horizontal="left" indent="1"/>
    </xf>
    <xf numFmtId="238" fontId="419" fillId="0" borderId="15" applyBorder="0"/>
    <xf numFmtId="211" fontId="227" fillId="0" borderId="22" applyNumberFormat="0" applyFont="0" applyFill="0" applyBorder="0" applyAlignment="0"/>
    <xf numFmtId="212" fontId="420" fillId="73" borderId="0" applyBorder="0" applyAlignment="0">
      <protection hidden="1"/>
    </xf>
    <xf numFmtId="1" fontId="420" fillId="73" borderId="0">
      <alignment horizontal="center"/>
    </xf>
    <xf numFmtId="176" fontId="194" fillId="0" borderId="0" applyNumberFormat="0" applyFont="0" applyFill="0" applyBorder="0" applyAlignment="0" applyProtection="0">
      <alignment horizontal="left"/>
    </xf>
    <xf numFmtId="15" fontId="194" fillId="0" borderId="0" applyFont="0" applyFill="0" applyBorder="0" applyAlignment="0" applyProtection="0"/>
    <xf numFmtId="4" fontId="194" fillId="0" borderId="0" applyFont="0" applyFill="0" applyBorder="0" applyAlignment="0" applyProtection="0"/>
    <xf numFmtId="176" fontId="421" fillId="0" borderId="24">
      <alignment horizontal="center"/>
    </xf>
    <xf numFmtId="3" fontId="194" fillId="0" borderId="0" applyFont="0" applyFill="0" applyBorder="0" applyAlignment="0" applyProtection="0"/>
    <xf numFmtId="176" fontId="194" fillId="70" borderId="0" applyNumberFormat="0" applyFont="0" applyBorder="0" applyAlignment="0" applyProtection="0"/>
    <xf numFmtId="176" fontId="422" fillId="0" borderId="0">
      <alignment horizontal="centerContinuous"/>
    </xf>
    <xf numFmtId="176" fontId="423" fillId="0" borderId="10"/>
    <xf numFmtId="176" fontId="197" fillId="0" borderId="0">
      <alignment vertical="top"/>
    </xf>
    <xf numFmtId="176" fontId="197" fillId="0" borderId="0">
      <alignment vertical="top"/>
    </xf>
    <xf numFmtId="176" fontId="197" fillId="0" borderId="0">
      <alignment vertical="top"/>
    </xf>
    <xf numFmtId="3" fontId="200" fillId="0" borderId="0" applyFill="0" applyBorder="0" applyAlignment="0" applyProtection="0"/>
    <xf numFmtId="3" fontId="247" fillId="0" borderId="0" applyFill="0" applyBorder="0" applyAlignment="0" applyProtection="0"/>
    <xf numFmtId="3" fontId="200" fillId="0" borderId="0" applyFill="0" applyBorder="0" applyAlignment="0" applyProtection="0"/>
    <xf numFmtId="10" fontId="232" fillId="0" borderId="33"/>
    <xf numFmtId="10" fontId="187" fillId="0" borderId="0"/>
    <xf numFmtId="10" fontId="187" fillId="0" borderId="0"/>
    <xf numFmtId="10" fontId="187" fillId="0" borderId="0"/>
    <xf numFmtId="2" fontId="199" fillId="0" borderId="0">
      <alignment horizontal="right"/>
    </xf>
    <xf numFmtId="2" fontId="199" fillId="0" borderId="0">
      <alignment horizontal="right"/>
    </xf>
    <xf numFmtId="176" fontId="424" fillId="95" borderId="0"/>
    <xf numFmtId="314" fontId="252" fillId="0" borderId="0"/>
    <xf numFmtId="314" fontId="252" fillId="0" borderId="0"/>
    <xf numFmtId="176" fontId="425" fillId="96" borderId="0" applyNumberFormat="0" applyFont="0" applyBorder="0" applyAlignment="0">
      <alignment horizontal="center"/>
    </xf>
    <xf numFmtId="176" fontId="425" fillId="96" borderId="0" applyNumberFormat="0" applyFont="0" applyBorder="0" applyAlignment="0">
      <alignment horizontal="center"/>
    </xf>
    <xf numFmtId="176" fontId="425" fillId="96" borderId="0" applyNumberFormat="0" applyFont="0" applyBorder="0" applyAlignment="0">
      <alignment horizontal="center"/>
    </xf>
    <xf numFmtId="176" fontId="425" fillId="96" borderId="0" applyNumberFormat="0" applyFont="0" applyBorder="0" applyAlignment="0">
      <alignment horizontal="center"/>
    </xf>
    <xf numFmtId="176" fontId="425" fillId="96" borderId="0" applyNumberFormat="0" applyFont="0" applyBorder="0" applyAlignment="0">
      <alignment horizontal="center"/>
    </xf>
    <xf numFmtId="176" fontId="425" fillId="96" borderId="0" applyNumberFormat="0" applyFont="0" applyBorder="0" applyAlignment="0">
      <alignment horizontal="center"/>
    </xf>
    <xf numFmtId="176" fontId="425" fillId="96" borderId="0" applyNumberFormat="0" applyFont="0" applyBorder="0" applyAlignment="0">
      <alignment horizontal="center"/>
    </xf>
    <xf numFmtId="176" fontId="425" fillId="96" borderId="0" applyNumberFormat="0" applyFont="0" applyBorder="0" applyAlignment="0">
      <alignment horizontal="center"/>
    </xf>
    <xf numFmtId="176" fontId="425" fillId="96" borderId="0" applyNumberFormat="0" applyFont="0" applyBorder="0" applyAlignment="0">
      <alignment horizontal="center"/>
    </xf>
    <xf numFmtId="176" fontId="425" fillId="96" borderId="0" applyNumberFormat="0" applyFont="0" applyBorder="0" applyAlignment="0">
      <alignment horizontal="center"/>
    </xf>
    <xf numFmtId="176" fontId="425" fillId="96" borderId="0" applyNumberFormat="0" applyFont="0" applyBorder="0" applyAlignment="0">
      <alignment horizontal="center"/>
    </xf>
    <xf numFmtId="176" fontId="426" fillId="0" borderId="0"/>
    <xf numFmtId="211" fontId="227" fillId="0" borderId="59" applyNumberFormat="0" applyFont="0" applyFill="0" applyBorder="0" applyAlignment="0"/>
    <xf numFmtId="211" fontId="227" fillId="0" borderId="59" applyNumberFormat="0" applyFont="0" applyFill="0" applyBorder="0" applyAlignment="0"/>
    <xf numFmtId="37" fontId="187" fillId="0" borderId="0" applyNumberFormat="0" applyFill="0" applyBorder="0" applyAlignment="0" applyProtection="0">
      <alignment horizontal="left"/>
    </xf>
    <xf numFmtId="37" fontId="187" fillId="0" borderId="0" applyNumberFormat="0" applyFill="0" applyBorder="0" applyAlignment="0" applyProtection="0">
      <alignment horizontal="left"/>
    </xf>
    <xf numFmtId="37" fontId="187" fillId="0" borderId="0" applyNumberFormat="0" applyFill="0" applyBorder="0" applyAlignment="0" applyProtection="0">
      <alignment horizontal="left"/>
    </xf>
    <xf numFmtId="37" fontId="187" fillId="0" borderId="0" applyNumberFormat="0" applyFill="0" applyBorder="0" applyAlignment="0" applyProtection="0">
      <alignment horizontal="left"/>
    </xf>
    <xf numFmtId="37" fontId="187" fillId="0" borderId="0" applyNumberFormat="0" applyFill="0" applyBorder="0" applyAlignment="0" applyProtection="0">
      <alignment horizontal="left"/>
    </xf>
    <xf numFmtId="37" fontId="187" fillId="0" borderId="0" applyNumberFormat="0" applyFill="0" applyBorder="0" applyAlignment="0" applyProtection="0">
      <alignment horizontal="left"/>
    </xf>
    <xf numFmtId="37" fontId="187" fillId="0" borderId="0" applyNumberFormat="0" applyFill="0" applyBorder="0" applyAlignment="0" applyProtection="0">
      <alignment horizontal="left"/>
    </xf>
    <xf numFmtId="37" fontId="187" fillId="0" borderId="0" applyNumberFormat="0" applyFill="0" applyBorder="0" applyAlignment="0" applyProtection="0">
      <alignment horizontal="left"/>
    </xf>
    <xf numFmtId="315" fontId="187" fillId="0" borderId="0" applyFont="0" applyFill="0" applyBorder="0" applyAlignment="0" applyProtection="0"/>
    <xf numFmtId="176" fontId="187" fillId="0" borderId="65" applyNumberFormat="0" applyFont="0" applyFill="0" applyAlignment="0" applyProtection="0"/>
    <xf numFmtId="176" fontId="187" fillId="0" borderId="66" applyNumberFormat="0" applyFont="0" applyFill="0" applyAlignment="0" applyProtection="0"/>
    <xf numFmtId="176" fontId="187" fillId="0" borderId="18" applyNumberFormat="0" applyFont="0" applyFill="0" applyAlignment="0" applyProtection="0"/>
    <xf numFmtId="176" fontId="187" fillId="0" borderId="67" applyNumberFormat="0" applyFont="0" applyFill="0" applyAlignment="0" applyProtection="0"/>
    <xf numFmtId="176" fontId="187" fillId="0" borderId="68" applyNumberFormat="0" applyFont="0" applyFill="0" applyAlignment="0" applyProtection="0"/>
    <xf numFmtId="176" fontId="187" fillId="47" borderId="0" applyNumberFormat="0" applyFont="0" applyBorder="0" applyAlignment="0" applyProtection="0"/>
    <xf numFmtId="176" fontId="187" fillId="0" borderId="69" applyNumberFormat="0" applyFont="0" applyFill="0" applyAlignment="0" applyProtection="0"/>
    <xf numFmtId="176" fontId="187" fillId="0" borderId="70" applyNumberFormat="0" applyFont="0" applyFill="0" applyAlignment="0" applyProtection="0"/>
    <xf numFmtId="46" fontId="187" fillId="0" borderId="0" applyFont="0" applyFill="0" applyBorder="0" applyAlignment="0" applyProtection="0"/>
    <xf numFmtId="176" fontId="191" fillId="0" borderId="0" applyNumberFormat="0" applyFill="0" applyBorder="0" applyAlignment="0" applyProtection="0"/>
    <xf numFmtId="176" fontId="187" fillId="0" borderId="71" applyNumberFormat="0" applyFont="0" applyFill="0" applyAlignment="0" applyProtection="0"/>
    <xf numFmtId="176" fontId="187" fillId="0" borderId="72" applyNumberFormat="0" applyFont="0" applyFill="0" applyAlignment="0" applyProtection="0"/>
    <xf numFmtId="176" fontId="187" fillId="0" borderId="61" applyNumberFormat="0" applyFont="0" applyFill="0" applyAlignment="0" applyProtection="0"/>
    <xf numFmtId="176" fontId="187" fillId="0" borderId="73" applyNumberFormat="0" applyFont="0" applyFill="0" applyAlignment="0" applyProtection="0"/>
    <xf numFmtId="176" fontId="187" fillId="0" borderId="61" applyNumberFormat="0" applyFont="0" applyFill="0" applyAlignment="0" applyProtection="0"/>
    <xf numFmtId="176" fontId="187" fillId="0" borderId="0" applyNumberFormat="0" applyFont="0" applyFill="0" applyBorder="0" applyProtection="0">
      <alignment horizontal="center"/>
    </xf>
    <xf numFmtId="176" fontId="187" fillId="0" borderId="0"/>
    <xf numFmtId="176" fontId="187" fillId="0" borderId="0"/>
    <xf numFmtId="176" fontId="269" fillId="0" borderId="0" applyNumberFormat="0" applyFill="0" applyBorder="0" applyProtection="0">
      <alignment horizontal="left"/>
    </xf>
    <xf numFmtId="176" fontId="187" fillId="47" borderId="0" applyNumberFormat="0" applyFont="0" applyBorder="0" applyAlignment="0" applyProtection="0"/>
    <xf numFmtId="176" fontId="187" fillId="0" borderId="0"/>
    <xf numFmtId="176" fontId="187" fillId="0" borderId="0"/>
    <xf numFmtId="176" fontId="187" fillId="0" borderId="74" applyNumberFormat="0" applyFont="0" applyFill="0" applyAlignment="0" applyProtection="0"/>
    <xf numFmtId="176" fontId="187" fillId="0" borderId="75" applyNumberFormat="0" applyFont="0" applyFill="0" applyAlignment="0" applyProtection="0"/>
    <xf numFmtId="316" fontId="187" fillId="0" borderId="0" applyFont="0" applyFill="0" applyBorder="0" applyAlignment="0" applyProtection="0"/>
    <xf numFmtId="176" fontId="187" fillId="0" borderId="76" applyNumberFormat="0" applyFont="0" applyFill="0" applyAlignment="0" applyProtection="0"/>
    <xf numFmtId="176" fontId="187" fillId="0" borderId="77" applyNumberFormat="0" applyFont="0" applyFill="0" applyAlignment="0" applyProtection="0"/>
    <xf numFmtId="176" fontId="187" fillId="0" borderId="78" applyNumberFormat="0" applyFont="0" applyFill="0" applyAlignment="0" applyProtection="0"/>
    <xf numFmtId="176" fontId="187" fillId="0" borderId="79" applyNumberFormat="0" applyFont="0" applyFill="0" applyAlignment="0" applyProtection="0"/>
    <xf numFmtId="176" fontId="187" fillId="0" borderId="35" applyNumberFormat="0" applyFont="0" applyFill="0" applyAlignment="0" applyProtection="0"/>
    <xf numFmtId="176" fontId="197" fillId="0" borderId="80" applyNumberFormat="0" applyFont="0" applyFill="0" applyAlignment="0" applyProtection="0"/>
    <xf numFmtId="176" fontId="197" fillId="0" borderId="80" applyNumberFormat="0" applyFont="0" applyFill="0" applyAlignment="0" applyProtection="0"/>
    <xf numFmtId="176" fontId="197" fillId="0" borderId="80" applyNumberFormat="0" applyFont="0" applyFill="0" applyAlignment="0" applyProtection="0"/>
    <xf numFmtId="176" fontId="197" fillId="0" borderId="80" applyNumberFormat="0" applyFont="0" applyFill="0" applyAlignment="0" applyProtection="0"/>
    <xf numFmtId="176" fontId="197" fillId="0" borderId="80" applyNumberFormat="0" applyFont="0" applyFill="0" applyAlignment="0" applyProtection="0"/>
    <xf numFmtId="176" fontId="197" fillId="0" borderId="80" applyNumberFormat="0" applyFont="0" applyFill="0" applyAlignment="0" applyProtection="0"/>
    <xf numFmtId="176" fontId="197" fillId="0" borderId="80" applyNumberFormat="0" applyFont="0" applyFill="0" applyAlignment="0" applyProtection="0"/>
    <xf numFmtId="176" fontId="197" fillId="0" borderId="80" applyNumberFormat="0" applyFont="0" applyFill="0" applyAlignment="0" applyProtection="0"/>
    <xf numFmtId="176" fontId="197" fillId="0" borderId="80" applyNumberFormat="0" applyFont="0" applyFill="0" applyAlignment="0" applyProtection="0"/>
    <xf numFmtId="176" fontId="197" fillId="0" borderId="80" applyNumberFormat="0" applyFont="0" applyFill="0" applyAlignment="0" applyProtection="0"/>
    <xf numFmtId="176" fontId="197" fillId="0" borderId="80" applyNumberFormat="0" applyFont="0" applyFill="0" applyAlignment="0" applyProtection="0"/>
    <xf numFmtId="176" fontId="208" fillId="37" borderId="81" applyNumberFormat="0" applyBorder="0" applyProtection="0">
      <alignment horizontal="left" wrapText="1"/>
    </xf>
    <xf numFmtId="176" fontId="208" fillId="37" borderId="0" applyNumberFormat="0" applyBorder="0" applyProtection="0">
      <alignment horizontal="left"/>
    </xf>
    <xf numFmtId="176" fontId="208" fillId="37" borderId="0" applyNumberFormat="0" applyBorder="0" applyProtection="0">
      <alignment horizontal="left"/>
    </xf>
    <xf numFmtId="176" fontId="208" fillId="37" borderId="0" applyNumberFormat="0" applyBorder="0" applyProtection="0">
      <alignment horizontal="left"/>
    </xf>
    <xf numFmtId="176" fontId="208" fillId="37" borderId="0" applyNumberFormat="0" applyBorder="0" applyProtection="0">
      <alignment horizontal="left"/>
    </xf>
    <xf numFmtId="176" fontId="208" fillId="37" borderId="0" applyNumberFormat="0" applyBorder="0" applyProtection="0">
      <alignment horizontal="left"/>
    </xf>
    <xf numFmtId="176" fontId="208" fillId="37" borderId="0" applyNumberFormat="0" applyBorder="0" applyProtection="0">
      <alignment horizontal="left"/>
    </xf>
    <xf numFmtId="176" fontId="208" fillId="37" borderId="0" applyNumberFormat="0" applyBorder="0" applyProtection="0">
      <alignment horizontal="left"/>
    </xf>
    <xf numFmtId="176" fontId="208" fillId="37" borderId="0" applyNumberFormat="0" applyBorder="0" applyProtection="0">
      <alignment horizontal="left"/>
    </xf>
    <xf numFmtId="176" fontId="208" fillId="37" borderId="0" applyNumberFormat="0" applyBorder="0" applyProtection="0">
      <alignment horizontal="left"/>
    </xf>
    <xf numFmtId="176" fontId="208" fillId="37" borderId="0" applyNumberFormat="0" applyBorder="0" applyProtection="0">
      <alignment horizontal="left"/>
    </xf>
    <xf numFmtId="176" fontId="208" fillId="37" borderId="0" applyNumberFormat="0" applyBorder="0" applyProtection="0">
      <alignment horizontal="left"/>
    </xf>
    <xf numFmtId="176" fontId="208" fillId="37" borderId="0" applyNumberFormat="0" applyBorder="0" applyProtection="0">
      <alignment horizontal="left"/>
    </xf>
    <xf numFmtId="176" fontId="208" fillId="37" borderId="81" applyNumberFormat="0" applyBorder="0" applyProtection="0">
      <alignment horizontal="left" wrapText="1"/>
    </xf>
    <xf numFmtId="176" fontId="208" fillId="37" borderId="81" applyNumberFormat="0" applyBorder="0" applyProtection="0">
      <alignment horizontal="left" wrapText="1"/>
    </xf>
    <xf numFmtId="176" fontId="208" fillId="37" borderId="81" applyNumberFormat="0" applyBorder="0" applyProtection="0">
      <alignment horizontal="left" wrapText="1"/>
    </xf>
    <xf numFmtId="176" fontId="208" fillId="37" borderId="81" applyNumberFormat="0" applyBorder="0" applyProtection="0">
      <alignment horizontal="left" wrapText="1"/>
    </xf>
    <xf numFmtId="176" fontId="208" fillId="37" borderId="81" applyNumberFormat="0" applyBorder="0" applyProtection="0">
      <alignment horizontal="left" wrapText="1"/>
    </xf>
    <xf numFmtId="176" fontId="208" fillId="37" borderId="81" applyNumberFormat="0" applyBorder="0" applyProtection="0">
      <alignment horizontal="left" wrapText="1"/>
    </xf>
    <xf numFmtId="176" fontId="208" fillId="37" borderId="81" applyNumberFormat="0" applyBorder="0" applyProtection="0">
      <alignment horizontal="left" wrapText="1"/>
    </xf>
    <xf numFmtId="176" fontId="208" fillId="37" borderId="81" applyNumberFormat="0" applyBorder="0" applyProtection="0">
      <alignment horizontal="left" wrapText="1"/>
    </xf>
    <xf numFmtId="176" fontId="208" fillId="37" borderId="81" applyNumberFormat="0" applyBorder="0" applyProtection="0">
      <alignment horizontal="left" wrapText="1"/>
    </xf>
    <xf numFmtId="176" fontId="208" fillId="37" borderId="81" applyNumberFormat="0" applyBorder="0" applyProtection="0">
      <alignment horizontal="left" wrapText="1"/>
    </xf>
    <xf numFmtId="176" fontId="208" fillId="37" borderId="81" applyNumberFormat="0" applyBorder="0" applyProtection="0">
      <alignment horizontal="left" wrapText="1"/>
    </xf>
    <xf numFmtId="176" fontId="269" fillId="0" borderId="0" applyNumberFormat="0" applyFill="0" applyBorder="0">
      <alignment horizontal="left" vertical="center" wrapText="1"/>
    </xf>
    <xf numFmtId="176" fontId="200" fillId="0" borderId="0" applyNumberFormat="0" applyFill="0" applyBorder="0">
      <alignment horizontal="left" vertical="center" wrapText="1" indent="1"/>
    </xf>
    <xf numFmtId="176" fontId="197" fillId="0" borderId="82" applyNumberFormat="0" applyFont="0" applyFill="0" applyAlignment="0" applyProtection="0"/>
    <xf numFmtId="176" fontId="197" fillId="0" borderId="82" applyNumberFormat="0" applyFont="0" applyFill="0" applyAlignment="0" applyProtection="0"/>
    <xf numFmtId="176" fontId="197" fillId="0" borderId="82" applyNumberFormat="0" applyFont="0" applyFill="0" applyAlignment="0" applyProtection="0"/>
    <xf numFmtId="176" fontId="197" fillId="0" borderId="82" applyNumberFormat="0" applyFont="0" applyFill="0" applyAlignment="0" applyProtection="0"/>
    <xf numFmtId="176" fontId="197" fillId="0" borderId="82" applyNumberFormat="0" applyFont="0" applyFill="0" applyAlignment="0" applyProtection="0"/>
    <xf numFmtId="176" fontId="197" fillId="0" borderId="82" applyNumberFormat="0" applyFont="0" applyFill="0" applyAlignment="0" applyProtection="0"/>
    <xf numFmtId="176" fontId="197" fillId="0" borderId="82" applyNumberFormat="0" applyFont="0" applyFill="0" applyAlignment="0" applyProtection="0"/>
    <xf numFmtId="176" fontId="197" fillId="0" borderId="82" applyNumberFormat="0" applyFont="0" applyFill="0" applyAlignment="0" applyProtection="0"/>
    <xf numFmtId="176" fontId="197" fillId="0" borderId="82" applyNumberFormat="0" applyFont="0" applyFill="0" applyAlignment="0" applyProtection="0"/>
    <xf numFmtId="176" fontId="197" fillId="0" borderId="82" applyNumberFormat="0" applyFont="0" applyFill="0" applyAlignment="0" applyProtection="0"/>
    <xf numFmtId="176" fontId="197" fillId="0" borderId="82" applyNumberFormat="0" applyFont="0" applyFill="0" applyAlignment="0" applyProtection="0"/>
    <xf numFmtId="317" fontId="194" fillId="0" borderId="0"/>
    <xf numFmtId="176" fontId="427" fillId="0" borderId="18">
      <alignment horizontal="centerContinuous"/>
    </xf>
    <xf numFmtId="176" fontId="427" fillId="0" borderId="18">
      <protection locked="0"/>
    </xf>
    <xf numFmtId="176" fontId="427" fillId="0" borderId="18">
      <protection locked="0"/>
    </xf>
    <xf numFmtId="176" fontId="427" fillId="0" borderId="18">
      <protection locked="0"/>
    </xf>
    <xf numFmtId="176" fontId="427" fillId="0" borderId="18">
      <alignment horizontal="centerContinuous"/>
    </xf>
    <xf numFmtId="176" fontId="427" fillId="0" borderId="18">
      <protection locked="0"/>
    </xf>
    <xf numFmtId="176" fontId="427" fillId="0" borderId="18">
      <protection locked="0"/>
    </xf>
    <xf numFmtId="176" fontId="427" fillId="0" borderId="18">
      <protection locked="0"/>
    </xf>
    <xf numFmtId="189" fontId="427" fillId="0" borderId="0"/>
    <xf numFmtId="189" fontId="427" fillId="0" borderId="0"/>
    <xf numFmtId="189" fontId="427" fillId="0" borderId="0"/>
    <xf numFmtId="176" fontId="427" fillId="0" borderId="18">
      <alignment horizontal="centerContinuous"/>
    </xf>
    <xf numFmtId="176" fontId="427" fillId="0" borderId="18">
      <alignment horizontal="centerContinuous"/>
    </xf>
    <xf numFmtId="176" fontId="427" fillId="0" borderId="18">
      <alignment horizontal="centerContinuous"/>
    </xf>
    <xf numFmtId="189" fontId="427" fillId="0" borderId="0"/>
    <xf numFmtId="189" fontId="427" fillId="0" borderId="0"/>
    <xf numFmtId="189" fontId="427" fillId="0" borderId="0"/>
    <xf numFmtId="176" fontId="427" fillId="0" borderId="18">
      <alignment horizontal="centerContinuous"/>
    </xf>
    <xf numFmtId="176" fontId="427" fillId="0" borderId="18">
      <alignment horizontal="centerContinuous"/>
    </xf>
    <xf numFmtId="176" fontId="427" fillId="0" borderId="18">
      <alignment horizontal="centerContinuous"/>
    </xf>
    <xf numFmtId="189" fontId="427" fillId="0" borderId="0"/>
    <xf numFmtId="189" fontId="427" fillId="0" borderId="0"/>
    <xf numFmtId="189" fontId="427" fillId="0" borderId="0"/>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89" fontId="427" fillId="0" borderId="0"/>
    <xf numFmtId="189" fontId="427" fillId="0" borderId="0"/>
    <xf numFmtId="189" fontId="427" fillId="0" borderId="0"/>
    <xf numFmtId="176" fontId="427" fillId="0" borderId="18">
      <protection locked="0"/>
    </xf>
    <xf numFmtId="176" fontId="427" fillId="0" borderId="18">
      <protection locked="0"/>
    </xf>
    <xf numFmtId="176" fontId="427" fillId="0" borderId="18">
      <protection locked="0"/>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protection locked="0"/>
    </xf>
    <xf numFmtId="176" fontId="427" fillId="0" borderId="18">
      <protection locked="0"/>
    </xf>
    <xf numFmtId="176" fontId="427" fillId="0" borderId="18">
      <protection locked="0"/>
    </xf>
    <xf numFmtId="176" fontId="427" fillId="0" borderId="18">
      <alignment horizontal="centerContinuous"/>
    </xf>
    <xf numFmtId="176" fontId="427" fillId="0" borderId="18">
      <alignment horizontal="centerContinuous"/>
    </xf>
    <xf numFmtId="189" fontId="427" fillId="0" borderId="0"/>
    <xf numFmtId="176" fontId="427" fillId="0" borderId="18">
      <protection locked="0"/>
    </xf>
    <xf numFmtId="176" fontId="427" fillId="0" borderId="18">
      <protection locked="0"/>
    </xf>
    <xf numFmtId="176" fontId="427" fillId="0" borderId="18">
      <protection locked="0"/>
    </xf>
    <xf numFmtId="176" fontId="427" fillId="0" borderId="18">
      <alignment horizontal="centerContinuous"/>
    </xf>
    <xf numFmtId="176" fontId="427" fillId="0" borderId="18">
      <alignment horizontal="centerContinuous"/>
    </xf>
    <xf numFmtId="176" fontId="427" fillId="0" borderId="18">
      <alignment horizontal="centerContinuous"/>
    </xf>
    <xf numFmtId="189" fontId="427" fillId="0" borderId="0"/>
    <xf numFmtId="189" fontId="427" fillId="0" borderId="0"/>
    <xf numFmtId="176" fontId="427" fillId="0" borderId="0"/>
    <xf numFmtId="176" fontId="427" fillId="0" borderId="18">
      <protection locked="0"/>
    </xf>
    <xf numFmtId="176" fontId="427" fillId="0" borderId="18">
      <protection locked="0"/>
    </xf>
    <xf numFmtId="176" fontId="427" fillId="0" borderId="18">
      <protection locked="0"/>
    </xf>
    <xf numFmtId="176" fontId="427" fillId="0" borderId="0"/>
    <xf numFmtId="176" fontId="427" fillId="0" borderId="0"/>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76" fontId="197" fillId="0" borderId="0">
      <alignment horizontal="center"/>
    </xf>
    <xf numFmtId="176" fontId="197" fillId="0" borderId="0">
      <alignment horizontal="center"/>
    </xf>
    <xf numFmtId="176" fontId="427" fillId="0" borderId="18">
      <alignment horizontal="centerContinuous"/>
    </xf>
    <xf numFmtId="189" fontId="427" fillId="0" borderId="0"/>
    <xf numFmtId="189" fontId="427" fillId="0" borderId="0"/>
    <xf numFmtId="189" fontId="427" fillId="0" borderId="0"/>
    <xf numFmtId="176" fontId="427" fillId="0" borderId="18">
      <protection locked="0"/>
    </xf>
    <xf numFmtId="176" fontId="427" fillId="0" borderId="18">
      <protection locked="0"/>
    </xf>
    <xf numFmtId="176" fontId="427" fillId="0" borderId="18">
      <protection locked="0"/>
    </xf>
    <xf numFmtId="176" fontId="427" fillId="0" borderId="18">
      <alignment horizontal="centerContinuous"/>
    </xf>
    <xf numFmtId="176" fontId="427" fillId="0" borderId="18">
      <alignment horizontal="centerContinuous"/>
    </xf>
    <xf numFmtId="189" fontId="427" fillId="0" borderId="0"/>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protection locked="0"/>
    </xf>
    <xf numFmtId="176" fontId="427" fillId="0" borderId="18">
      <protection locked="0"/>
    </xf>
    <xf numFmtId="176" fontId="427" fillId="0" borderId="18">
      <protection locked="0"/>
    </xf>
    <xf numFmtId="189" fontId="427" fillId="0" borderId="0"/>
    <xf numFmtId="189" fontId="427" fillId="0" borderId="0"/>
    <xf numFmtId="189" fontId="427" fillId="0" borderId="0"/>
    <xf numFmtId="176" fontId="427" fillId="0" borderId="18">
      <protection locked="0"/>
    </xf>
    <xf numFmtId="176" fontId="427" fillId="0" borderId="18">
      <protection locked="0"/>
    </xf>
    <xf numFmtId="176" fontId="427" fillId="0" borderId="18">
      <protection locked="0"/>
    </xf>
    <xf numFmtId="189" fontId="427" fillId="0" borderId="0"/>
    <xf numFmtId="189" fontId="427" fillId="0" borderId="0"/>
    <xf numFmtId="176" fontId="427" fillId="0" borderId="18">
      <alignment horizontal="centerContinuous"/>
    </xf>
    <xf numFmtId="189" fontId="427" fillId="0" borderId="0"/>
    <xf numFmtId="189" fontId="427" fillId="0" borderId="0"/>
    <xf numFmtId="189" fontId="427" fillId="0" borderId="0"/>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89" fontId="427" fillId="0" borderId="0"/>
    <xf numFmtId="189" fontId="427" fillId="0" borderId="0"/>
    <xf numFmtId="189" fontId="427" fillId="0" borderId="0"/>
    <xf numFmtId="176" fontId="427" fillId="0" borderId="18">
      <protection locked="0"/>
    </xf>
    <xf numFmtId="176" fontId="427" fillId="0" borderId="18">
      <protection locked="0"/>
    </xf>
    <xf numFmtId="176" fontId="427" fillId="0" borderId="18">
      <protection locked="0"/>
    </xf>
    <xf numFmtId="176" fontId="427" fillId="0" borderId="18">
      <alignment horizontal="centerContinuous"/>
    </xf>
    <xf numFmtId="176" fontId="427" fillId="0" borderId="18">
      <alignment horizontal="centerContinuous"/>
    </xf>
    <xf numFmtId="189" fontId="427" fillId="0" borderId="0"/>
    <xf numFmtId="176" fontId="427" fillId="0" borderId="18">
      <alignment horizontal="centerContinuous"/>
    </xf>
    <xf numFmtId="176" fontId="427" fillId="0" borderId="18">
      <alignment horizontal="centerContinuous"/>
    </xf>
    <xf numFmtId="176" fontId="427" fillId="0" borderId="18">
      <alignment horizontal="centerContinuous"/>
    </xf>
    <xf numFmtId="189" fontId="427" fillId="0" borderId="0"/>
    <xf numFmtId="189" fontId="427" fillId="0" borderId="0"/>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protection locked="0"/>
    </xf>
    <xf numFmtId="189" fontId="427" fillId="0" borderId="0"/>
    <xf numFmtId="189" fontId="427" fillId="0" borderId="0"/>
    <xf numFmtId="189" fontId="427" fillId="0" borderId="0"/>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protection locked="0"/>
    </xf>
    <xf numFmtId="176" fontId="427" fillId="0" borderId="18">
      <protection locked="0"/>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76" fontId="217" fillId="0" borderId="18">
      <alignment horizontal="centerContinuous"/>
    </xf>
    <xf numFmtId="176" fontId="217" fillId="0" borderId="18">
      <alignment horizontal="centerContinuous"/>
    </xf>
    <xf numFmtId="176" fontId="21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protection locked="0"/>
    </xf>
    <xf numFmtId="176" fontId="427" fillId="0" borderId="18">
      <alignment horizontal="centerContinuous"/>
    </xf>
    <xf numFmtId="176" fontId="427" fillId="0" borderId="18">
      <alignment horizontal="centerContinuous"/>
    </xf>
    <xf numFmtId="176" fontId="427" fillId="0" borderId="18">
      <alignment horizontal="centerContinuous"/>
    </xf>
    <xf numFmtId="189" fontId="427" fillId="0" borderId="0"/>
    <xf numFmtId="189" fontId="427" fillId="0" borderId="0"/>
    <xf numFmtId="189" fontId="427" fillId="0" borderId="0"/>
    <xf numFmtId="176" fontId="427" fillId="0" borderId="18">
      <protection locked="0"/>
    </xf>
    <xf numFmtId="176" fontId="427" fillId="0" borderId="18">
      <protection locked="0"/>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protection locked="0"/>
    </xf>
    <xf numFmtId="176" fontId="427" fillId="0" borderId="18">
      <protection locked="0"/>
    </xf>
    <xf numFmtId="176" fontId="427" fillId="0" borderId="18">
      <protection locked="0"/>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protection locked="0"/>
    </xf>
    <xf numFmtId="176" fontId="427" fillId="0" borderId="18">
      <protection locked="0"/>
    </xf>
    <xf numFmtId="176" fontId="427" fillId="0" borderId="18">
      <protection locked="0"/>
    </xf>
    <xf numFmtId="189" fontId="427" fillId="0" borderId="0"/>
    <xf numFmtId="189" fontId="427" fillId="0" borderId="0"/>
    <xf numFmtId="189" fontId="427" fillId="0" borderId="0"/>
    <xf numFmtId="176" fontId="427" fillId="0" borderId="18">
      <alignment horizontal="centerContinuous"/>
    </xf>
    <xf numFmtId="176" fontId="427" fillId="0" borderId="18">
      <alignment horizontal="centerContinuous"/>
    </xf>
    <xf numFmtId="189" fontId="427" fillId="0" borderId="0"/>
    <xf numFmtId="176" fontId="427" fillId="0" borderId="18">
      <alignment horizontal="centerContinuous"/>
    </xf>
    <xf numFmtId="176" fontId="427" fillId="0" borderId="18">
      <alignment horizontal="centerContinuous"/>
    </xf>
    <xf numFmtId="176" fontId="427" fillId="0" borderId="18">
      <alignment horizontal="centerContinuous"/>
    </xf>
    <xf numFmtId="189" fontId="427" fillId="0" borderId="0"/>
    <xf numFmtId="189" fontId="427" fillId="0" borderId="0"/>
    <xf numFmtId="189" fontId="427" fillId="0" borderId="0"/>
    <xf numFmtId="176" fontId="427" fillId="0" borderId="18">
      <alignment horizontal="centerContinuous"/>
    </xf>
    <xf numFmtId="176" fontId="427" fillId="0" borderId="18">
      <alignment horizontal="centerContinuous"/>
    </xf>
    <xf numFmtId="176" fontId="427" fillId="0" borderId="18">
      <alignment horizontal="centerContinuous"/>
    </xf>
    <xf numFmtId="176" fontId="427" fillId="0" borderId="18">
      <protection locked="0"/>
    </xf>
    <xf numFmtId="176" fontId="427" fillId="0" borderId="18">
      <protection locked="0"/>
    </xf>
    <xf numFmtId="176" fontId="427" fillId="0" borderId="18">
      <protection locked="0"/>
    </xf>
    <xf numFmtId="189" fontId="427" fillId="0" borderId="0"/>
    <xf numFmtId="189" fontId="427" fillId="0" borderId="0"/>
    <xf numFmtId="176" fontId="427" fillId="0" borderId="18">
      <alignment horizontal="centerContinuous"/>
    </xf>
    <xf numFmtId="0" fontId="406" fillId="47" borderId="58" applyNumberFormat="0" applyAlignment="0" applyProtection="0"/>
    <xf numFmtId="0" fontId="428" fillId="54" borderId="58" applyNumberFormat="0" applyAlignment="0" applyProtection="0"/>
    <xf numFmtId="4" fontId="191" fillId="74" borderId="58" applyNumberFormat="0" applyProtection="0">
      <alignment vertical="center"/>
    </xf>
    <xf numFmtId="4" fontId="186" fillId="36" borderId="83" applyNumberFormat="0" applyProtection="0">
      <alignment vertical="center"/>
    </xf>
    <xf numFmtId="4" fontId="186" fillId="36" borderId="83" applyNumberFormat="0" applyProtection="0">
      <alignment vertical="center"/>
    </xf>
    <xf numFmtId="4" fontId="191" fillId="74" borderId="58" applyNumberFormat="0" applyProtection="0">
      <alignment vertical="center"/>
    </xf>
    <xf numFmtId="4" fontId="191" fillId="74" borderId="58" applyNumberFormat="0" applyProtection="0">
      <alignment vertical="center"/>
    </xf>
    <xf numFmtId="4" fontId="191" fillId="74" borderId="58" applyNumberFormat="0" applyProtection="0">
      <alignment vertical="center"/>
    </xf>
    <xf numFmtId="4" fontId="191" fillId="74" borderId="58" applyNumberFormat="0" applyProtection="0">
      <alignment vertical="center"/>
    </xf>
    <xf numFmtId="4" fontId="191" fillId="74" borderId="58" applyNumberFormat="0" applyProtection="0">
      <alignment vertical="center"/>
    </xf>
    <xf numFmtId="4" fontId="429" fillId="74" borderId="58" applyNumberFormat="0" applyProtection="0">
      <alignment vertical="center"/>
    </xf>
    <xf numFmtId="4" fontId="284" fillId="74" borderId="83" applyNumberFormat="0" applyProtection="0">
      <alignment vertical="center"/>
    </xf>
    <xf numFmtId="4" fontId="284" fillId="74" borderId="83" applyNumberFormat="0" applyProtection="0">
      <alignment vertical="center"/>
    </xf>
    <xf numFmtId="4" fontId="429" fillId="74" borderId="58" applyNumberFormat="0" applyProtection="0">
      <alignment vertical="center"/>
    </xf>
    <xf numFmtId="4" fontId="191" fillId="74" borderId="58" applyNumberFormat="0" applyProtection="0">
      <alignment horizontal="left" vertical="center" indent="1"/>
    </xf>
    <xf numFmtId="4" fontId="186" fillId="74" borderId="83" applyNumberFormat="0" applyProtection="0">
      <alignment horizontal="left" vertical="center" indent="1"/>
    </xf>
    <xf numFmtId="4" fontId="186" fillId="74" borderId="83" applyNumberFormat="0" applyProtection="0">
      <alignment horizontal="left" vertical="center" indent="1"/>
    </xf>
    <xf numFmtId="4" fontId="191" fillId="74" borderId="58" applyNumberFormat="0" applyProtection="0">
      <alignment horizontal="left" vertical="center" indent="1"/>
    </xf>
    <xf numFmtId="4" fontId="191" fillId="74" borderId="58" applyNumberFormat="0" applyProtection="0">
      <alignment horizontal="left" vertical="center" indent="1"/>
    </xf>
    <xf numFmtId="4" fontId="191" fillId="74" borderId="58" applyNumberFormat="0" applyProtection="0">
      <alignment horizontal="left" vertical="center" indent="1"/>
    </xf>
    <xf numFmtId="4" fontId="191" fillId="74" borderId="58" applyNumberFormat="0" applyProtection="0">
      <alignment horizontal="left" vertical="center" indent="1"/>
    </xf>
    <xf numFmtId="4" fontId="191" fillId="74" borderId="58" applyNumberFormat="0" applyProtection="0">
      <alignment horizontal="left" vertical="center" indent="1"/>
    </xf>
    <xf numFmtId="4" fontId="191" fillId="74" borderId="58" applyNumberFormat="0" applyProtection="0">
      <alignment horizontal="left" vertical="center" indent="1"/>
    </xf>
    <xf numFmtId="176" fontId="186" fillId="74" borderId="83" applyNumberFormat="0" applyProtection="0">
      <alignment horizontal="left" vertical="top" indent="1"/>
    </xf>
    <xf numFmtId="176" fontId="186" fillId="74" borderId="83" applyNumberFormat="0" applyProtection="0">
      <alignment horizontal="left" vertical="top" indent="1"/>
    </xf>
    <xf numFmtId="4" fontId="191" fillId="74" borderId="58" applyNumberFormat="0" applyProtection="0">
      <alignment horizontal="left" vertical="center" indent="1"/>
    </xf>
    <xf numFmtId="4" fontId="191" fillId="74" borderId="58" applyNumberFormat="0" applyProtection="0">
      <alignment horizontal="left" vertical="center" indent="1"/>
    </xf>
    <xf numFmtId="4" fontId="191" fillId="74" borderId="58" applyNumberFormat="0" applyProtection="0">
      <alignment horizontal="left" vertical="center" indent="1"/>
    </xf>
    <xf numFmtId="4" fontId="191" fillId="74" borderId="58" applyNumberFormat="0" applyProtection="0">
      <alignment horizontal="left" vertical="center" indent="1"/>
    </xf>
    <xf numFmtId="4" fontId="191" fillId="74"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4" fontId="186" fillId="97" borderId="0" applyNumberFormat="0" applyProtection="0">
      <alignment horizontal="left" vertical="center" indent="1"/>
    </xf>
    <xf numFmtId="4" fontId="186" fillId="97" borderId="0"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4" fontId="191" fillId="98" borderId="58" applyNumberFormat="0" applyProtection="0">
      <alignment horizontal="right" vertical="center"/>
    </xf>
    <xf numFmtId="4" fontId="191" fillId="40" borderId="83" applyNumberFormat="0" applyProtection="0">
      <alignment horizontal="right" vertical="center"/>
    </xf>
    <xf numFmtId="4" fontId="191" fillId="40" borderId="83" applyNumberFormat="0" applyProtection="0">
      <alignment horizontal="right" vertical="center"/>
    </xf>
    <xf numFmtId="4" fontId="191" fillId="98" borderId="58" applyNumberFormat="0" applyProtection="0">
      <alignment horizontal="right" vertical="center"/>
    </xf>
    <xf numFmtId="4" fontId="191" fillId="98" borderId="58" applyNumberFormat="0" applyProtection="0">
      <alignment horizontal="right" vertical="center"/>
    </xf>
    <xf numFmtId="4" fontId="191" fillId="98" borderId="58" applyNumberFormat="0" applyProtection="0">
      <alignment horizontal="right" vertical="center"/>
    </xf>
    <xf numFmtId="4" fontId="191" fillId="98" borderId="58" applyNumberFormat="0" applyProtection="0">
      <alignment horizontal="right" vertical="center"/>
    </xf>
    <xf numFmtId="4" fontId="191" fillId="98" borderId="58" applyNumberFormat="0" applyProtection="0">
      <alignment horizontal="right" vertical="center"/>
    </xf>
    <xf numFmtId="4" fontId="191" fillId="99" borderId="58" applyNumberFormat="0" applyProtection="0">
      <alignment horizontal="right" vertical="center"/>
    </xf>
    <xf numFmtId="4" fontId="191" fillId="51" borderId="83" applyNumberFormat="0" applyProtection="0">
      <alignment horizontal="right" vertical="center"/>
    </xf>
    <xf numFmtId="4" fontId="191" fillId="51" borderId="83" applyNumberFormat="0" applyProtection="0">
      <alignment horizontal="right" vertical="center"/>
    </xf>
    <xf numFmtId="4" fontId="191" fillId="99" borderId="58" applyNumberFormat="0" applyProtection="0">
      <alignment horizontal="right" vertical="center"/>
    </xf>
    <xf numFmtId="4" fontId="191" fillId="99" borderId="58" applyNumberFormat="0" applyProtection="0">
      <alignment horizontal="right" vertical="center"/>
    </xf>
    <xf numFmtId="4" fontId="191" fillId="99" borderId="58" applyNumberFormat="0" applyProtection="0">
      <alignment horizontal="right" vertical="center"/>
    </xf>
    <xf numFmtId="4" fontId="191" fillId="99" borderId="58" applyNumberFormat="0" applyProtection="0">
      <alignment horizontal="right" vertical="center"/>
    </xf>
    <xf numFmtId="4" fontId="191" fillId="99" borderId="58" applyNumberFormat="0" applyProtection="0">
      <alignment horizontal="right" vertical="center"/>
    </xf>
    <xf numFmtId="4" fontId="191" fillId="100" borderId="58" applyNumberFormat="0" applyProtection="0">
      <alignment horizontal="right" vertical="center"/>
    </xf>
    <xf numFmtId="4" fontId="191" fillId="60" borderId="83" applyNumberFormat="0" applyProtection="0">
      <alignment horizontal="right" vertical="center"/>
    </xf>
    <xf numFmtId="4" fontId="191" fillId="60" borderId="83" applyNumberFormat="0" applyProtection="0">
      <alignment horizontal="right" vertical="center"/>
    </xf>
    <xf numFmtId="4" fontId="191" fillId="100" borderId="58" applyNumberFormat="0" applyProtection="0">
      <alignment horizontal="right" vertical="center"/>
    </xf>
    <xf numFmtId="4" fontId="191" fillId="100" borderId="58" applyNumberFormat="0" applyProtection="0">
      <alignment horizontal="right" vertical="center"/>
    </xf>
    <xf numFmtId="4" fontId="191" fillId="100" borderId="58" applyNumberFormat="0" applyProtection="0">
      <alignment horizontal="right" vertical="center"/>
    </xf>
    <xf numFmtId="4" fontId="191" fillId="100" borderId="58" applyNumberFormat="0" applyProtection="0">
      <alignment horizontal="right" vertical="center"/>
    </xf>
    <xf numFmtId="4" fontId="191" fillId="100" borderId="58" applyNumberFormat="0" applyProtection="0">
      <alignment horizontal="right" vertical="center"/>
    </xf>
    <xf numFmtId="4" fontId="191" fillId="101" borderId="58" applyNumberFormat="0" applyProtection="0">
      <alignment horizontal="right" vertical="center"/>
    </xf>
    <xf numFmtId="4" fontId="191" fillId="53" borderId="83" applyNumberFormat="0" applyProtection="0">
      <alignment horizontal="right" vertical="center"/>
    </xf>
    <xf numFmtId="4" fontId="191" fillId="53" borderId="83" applyNumberFormat="0" applyProtection="0">
      <alignment horizontal="right" vertical="center"/>
    </xf>
    <xf numFmtId="4" fontId="191" fillId="101" borderId="58" applyNumberFormat="0" applyProtection="0">
      <alignment horizontal="right" vertical="center"/>
    </xf>
    <xf numFmtId="4" fontId="191" fillId="101" borderId="58" applyNumberFormat="0" applyProtection="0">
      <alignment horizontal="right" vertical="center"/>
    </xf>
    <xf numFmtId="4" fontId="191" fillId="101" borderId="58" applyNumberFormat="0" applyProtection="0">
      <alignment horizontal="right" vertical="center"/>
    </xf>
    <xf numFmtId="4" fontId="191" fillId="101" borderId="58" applyNumberFormat="0" applyProtection="0">
      <alignment horizontal="right" vertical="center"/>
    </xf>
    <xf numFmtId="4" fontId="191" fillId="101" borderId="58" applyNumberFormat="0" applyProtection="0">
      <alignment horizontal="right" vertical="center"/>
    </xf>
    <xf numFmtId="4" fontId="191" fillId="102" borderId="58" applyNumberFormat="0" applyProtection="0">
      <alignment horizontal="right" vertical="center"/>
    </xf>
    <xf numFmtId="4" fontId="191" fillId="58" borderId="83" applyNumberFormat="0" applyProtection="0">
      <alignment horizontal="right" vertical="center"/>
    </xf>
    <xf numFmtId="4" fontId="191" fillId="58" borderId="83" applyNumberFormat="0" applyProtection="0">
      <alignment horizontal="right" vertical="center"/>
    </xf>
    <xf numFmtId="4" fontId="191" fillId="102" borderId="58" applyNumberFormat="0" applyProtection="0">
      <alignment horizontal="right" vertical="center"/>
    </xf>
    <xf numFmtId="4" fontId="191" fillId="102" borderId="58" applyNumberFormat="0" applyProtection="0">
      <alignment horizontal="right" vertical="center"/>
    </xf>
    <xf numFmtId="4" fontId="191" fillId="102" borderId="58" applyNumberFormat="0" applyProtection="0">
      <alignment horizontal="right" vertical="center"/>
    </xf>
    <xf numFmtId="4" fontId="191" fillId="102" borderId="58" applyNumberFormat="0" applyProtection="0">
      <alignment horizontal="right" vertical="center"/>
    </xf>
    <xf numFmtId="4" fontId="191" fillId="102" borderId="58" applyNumberFormat="0" applyProtection="0">
      <alignment horizontal="right" vertical="center"/>
    </xf>
    <xf numFmtId="4" fontId="191" fillId="103" borderId="58" applyNumberFormat="0" applyProtection="0">
      <alignment horizontal="right" vertical="center"/>
    </xf>
    <xf numFmtId="4" fontId="191" fillId="63" borderId="83" applyNumberFormat="0" applyProtection="0">
      <alignment horizontal="right" vertical="center"/>
    </xf>
    <xf numFmtId="4" fontId="191" fillId="63" borderId="83" applyNumberFormat="0" applyProtection="0">
      <alignment horizontal="right" vertical="center"/>
    </xf>
    <xf numFmtId="4" fontId="191" fillId="103" borderId="58" applyNumberFormat="0" applyProtection="0">
      <alignment horizontal="right" vertical="center"/>
    </xf>
    <xf numFmtId="4" fontId="191" fillId="103" borderId="58" applyNumberFormat="0" applyProtection="0">
      <alignment horizontal="right" vertical="center"/>
    </xf>
    <xf numFmtId="4" fontId="191" fillId="103" borderId="58" applyNumberFormat="0" applyProtection="0">
      <alignment horizontal="right" vertical="center"/>
    </xf>
    <xf numFmtId="4" fontId="191" fillId="103" borderId="58" applyNumberFormat="0" applyProtection="0">
      <alignment horizontal="right" vertical="center"/>
    </xf>
    <xf numFmtId="4" fontId="191" fillId="103" borderId="58" applyNumberFormat="0" applyProtection="0">
      <alignment horizontal="right" vertical="center"/>
    </xf>
    <xf numFmtId="4" fontId="191" fillId="104" borderId="58" applyNumberFormat="0" applyProtection="0">
      <alignment horizontal="right" vertical="center"/>
    </xf>
    <xf numFmtId="4" fontId="191" fillId="61" borderId="83" applyNumberFormat="0" applyProtection="0">
      <alignment horizontal="right" vertical="center"/>
    </xf>
    <xf numFmtId="4" fontId="191" fillId="61" borderId="83" applyNumberFormat="0" applyProtection="0">
      <alignment horizontal="right" vertical="center"/>
    </xf>
    <xf numFmtId="4" fontId="191" fillId="104" borderId="58" applyNumberFormat="0" applyProtection="0">
      <alignment horizontal="right" vertical="center"/>
    </xf>
    <xf numFmtId="4" fontId="191" fillId="104" borderId="58" applyNumberFormat="0" applyProtection="0">
      <alignment horizontal="right" vertical="center"/>
    </xf>
    <xf numFmtId="4" fontId="191" fillId="104" borderId="58" applyNumberFormat="0" applyProtection="0">
      <alignment horizontal="right" vertical="center"/>
    </xf>
    <xf numFmtId="4" fontId="191" fillId="104" borderId="58" applyNumberFormat="0" applyProtection="0">
      <alignment horizontal="right" vertical="center"/>
    </xf>
    <xf numFmtId="4" fontId="191" fillId="104" borderId="58" applyNumberFormat="0" applyProtection="0">
      <alignment horizontal="right" vertical="center"/>
    </xf>
    <xf numFmtId="4" fontId="191" fillId="105" borderId="58" applyNumberFormat="0" applyProtection="0">
      <alignment horizontal="right" vertical="center"/>
    </xf>
    <xf numFmtId="4" fontId="191" fillId="106" borderId="83" applyNumberFormat="0" applyProtection="0">
      <alignment horizontal="right" vertical="center"/>
    </xf>
    <xf numFmtId="4" fontId="191" fillId="106" borderId="83" applyNumberFormat="0" applyProtection="0">
      <alignment horizontal="right" vertical="center"/>
    </xf>
    <xf numFmtId="4" fontId="191" fillId="105" borderId="58" applyNumberFormat="0" applyProtection="0">
      <alignment horizontal="right" vertical="center"/>
    </xf>
    <xf numFmtId="4" fontId="191" fillId="105" borderId="58" applyNumberFormat="0" applyProtection="0">
      <alignment horizontal="right" vertical="center"/>
    </xf>
    <xf numFmtId="4" fontId="191" fillId="105" borderId="58" applyNumberFormat="0" applyProtection="0">
      <alignment horizontal="right" vertical="center"/>
    </xf>
    <xf numFmtId="4" fontId="191" fillId="105" borderId="58" applyNumberFormat="0" applyProtection="0">
      <alignment horizontal="right" vertical="center"/>
    </xf>
    <xf numFmtId="4" fontId="191" fillId="105" borderId="58" applyNumberFormat="0" applyProtection="0">
      <alignment horizontal="right" vertical="center"/>
    </xf>
    <xf numFmtId="4" fontId="191" fillId="88" borderId="58" applyNumberFormat="0" applyProtection="0">
      <alignment horizontal="right" vertical="center"/>
    </xf>
    <xf numFmtId="4" fontId="191" fillId="52" borderId="83" applyNumberFormat="0" applyProtection="0">
      <alignment horizontal="right" vertical="center"/>
    </xf>
    <xf numFmtId="4" fontId="191" fillId="52" borderId="83" applyNumberFormat="0" applyProtection="0">
      <alignment horizontal="right" vertical="center"/>
    </xf>
    <xf numFmtId="4" fontId="191" fillId="88" borderId="58" applyNumberFormat="0" applyProtection="0">
      <alignment horizontal="right" vertical="center"/>
    </xf>
    <xf numFmtId="4" fontId="191" fillId="88" borderId="58" applyNumberFormat="0" applyProtection="0">
      <alignment horizontal="right" vertical="center"/>
    </xf>
    <xf numFmtId="4" fontId="191" fillId="88" borderId="58" applyNumberFormat="0" applyProtection="0">
      <alignment horizontal="right" vertical="center"/>
    </xf>
    <xf numFmtId="4" fontId="191" fillId="88" borderId="58" applyNumberFormat="0" applyProtection="0">
      <alignment horizontal="right" vertical="center"/>
    </xf>
    <xf numFmtId="4" fontId="191" fillId="88" borderId="58" applyNumberFormat="0" applyProtection="0">
      <alignment horizontal="right" vertical="center"/>
    </xf>
    <xf numFmtId="4" fontId="186" fillId="107" borderId="58" applyNumberFormat="0" applyProtection="0">
      <alignment horizontal="left" vertical="center" indent="1"/>
    </xf>
    <xf numFmtId="4" fontId="186" fillId="108" borderId="84" applyNumberFormat="0" applyProtection="0">
      <alignment horizontal="left" vertical="center" indent="1"/>
    </xf>
    <xf numFmtId="4" fontId="186" fillId="108" borderId="84" applyNumberFormat="0" applyProtection="0">
      <alignment horizontal="left" vertical="center" indent="1"/>
    </xf>
    <xf numFmtId="4" fontId="186" fillId="107" borderId="58" applyNumberFormat="0" applyProtection="0">
      <alignment horizontal="left" vertical="center" indent="1"/>
    </xf>
    <xf numFmtId="4" fontId="191" fillId="68" borderId="85" applyNumberFormat="0" applyProtection="0">
      <alignment horizontal="left" vertical="center" indent="1"/>
    </xf>
    <xf numFmtId="4" fontId="191" fillId="48" borderId="0" applyNumberFormat="0" applyProtection="0">
      <alignment horizontal="left" vertical="center" indent="1"/>
    </xf>
    <xf numFmtId="4" fontId="191" fillId="48" borderId="0" applyNumberFormat="0" applyProtection="0">
      <alignment horizontal="left" vertical="center" indent="1"/>
    </xf>
    <xf numFmtId="4" fontId="191" fillId="68" borderId="85" applyNumberFormat="0" applyProtection="0">
      <alignment horizontal="left" vertical="center" indent="1"/>
    </xf>
    <xf numFmtId="4" fontId="191" fillId="68" borderId="85" applyNumberFormat="0" applyProtection="0">
      <alignment horizontal="left" vertical="center" indent="1"/>
    </xf>
    <xf numFmtId="4" fontId="191" fillId="68" borderId="85" applyNumberFormat="0" applyProtection="0">
      <alignment horizontal="left" vertical="center" indent="1"/>
    </xf>
    <xf numFmtId="4" fontId="191" fillId="68" borderId="85" applyNumberFormat="0" applyProtection="0">
      <alignment horizontal="left" vertical="center" indent="1"/>
    </xf>
    <xf numFmtId="4" fontId="191" fillId="68" borderId="85" applyNumberFormat="0" applyProtection="0">
      <alignment horizontal="left" vertical="center" indent="1"/>
    </xf>
    <xf numFmtId="4" fontId="400" fillId="109" borderId="0" applyNumberFormat="0" applyProtection="0">
      <alignment horizontal="left" vertical="center" indent="1"/>
    </xf>
    <xf numFmtId="4" fontId="400" fillId="109" borderId="0" applyNumberFormat="0" applyProtection="0">
      <alignment horizontal="left" vertical="center" indent="1"/>
    </xf>
    <xf numFmtId="4" fontId="400" fillId="109" borderId="0" applyNumberFormat="0" applyProtection="0">
      <alignment horizontal="left" vertical="center" indent="1"/>
    </xf>
    <xf numFmtId="4" fontId="400" fillId="109" borderId="0" applyNumberFormat="0" applyProtection="0">
      <alignment horizontal="left" vertical="center" indent="1"/>
    </xf>
    <xf numFmtId="4" fontId="400" fillId="109" borderId="0" applyNumberFormat="0" applyProtection="0">
      <alignment horizontal="left" vertical="center" indent="1"/>
    </xf>
    <xf numFmtId="4" fontId="400" fillId="109" borderId="0" applyNumberFormat="0" applyProtection="0">
      <alignment horizontal="left" vertical="center" indent="1"/>
    </xf>
    <xf numFmtId="4" fontId="400" fillId="109" borderId="0" applyNumberFormat="0" applyProtection="0">
      <alignment horizontal="left" vertical="center" indent="1"/>
    </xf>
    <xf numFmtId="4" fontId="400" fillId="109" borderId="0" applyNumberFormat="0" applyProtection="0">
      <alignment horizontal="left" vertical="center" indent="1"/>
    </xf>
    <xf numFmtId="4" fontId="400" fillId="109" borderId="0" applyNumberFormat="0" applyProtection="0">
      <alignment horizontal="left" vertical="center" indent="1"/>
    </xf>
    <xf numFmtId="4" fontId="400" fillId="109" borderId="0" applyNumberFormat="0" applyProtection="0">
      <alignment horizontal="left" vertical="center" indent="1"/>
    </xf>
    <xf numFmtId="4" fontId="400" fillId="109" borderId="0" applyNumberFormat="0" applyProtection="0">
      <alignment horizontal="left" vertical="center" indent="1"/>
    </xf>
    <xf numFmtId="4" fontId="400" fillId="109" borderId="0"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4" fontId="191" fillId="110" borderId="83" applyNumberFormat="0" applyProtection="0">
      <alignment horizontal="right" vertical="center"/>
    </xf>
    <xf numFmtId="4" fontId="191" fillId="110" borderId="83" applyNumberFormat="0" applyProtection="0">
      <alignment horizontal="right" vertical="center"/>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4" fontId="191" fillId="68" borderId="58" applyNumberFormat="0" applyProtection="0">
      <alignment horizontal="left" vertical="center" indent="1"/>
    </xf>
    <xf numFmtId="4" fontId="191" fillId="68" borderId="58" applyNumberFormat="0" applyProtection="0">
      <alignment horizontal="left" vertical="center" indent="1"/>
    </xf>
    <xf numFmtId="4" fontId="191" fillId="68" borderId="58" applyNumberFormat="0" applyProtection="0">
      <alignment horizontal="left" vertical="center" indent="1"/>
    </xf>
    <xf numFmtId="4" fontId="191" fillId="68" borderId="58" applyNumberFormat="0" applyProtection="0">
      <alignment horizontal="left" vertical="center" indent="1"/>
    </xf>
    <xf numFmtId="4" fontId="191" fillId="68" borderId="58" applyNumberFormat="0" applyProtection="0">
      <alignment horizontal="left" vertical="center" indent="1"/>
    </xf>
    <xf numFmtId="4" fontId="191" fillId="68" borderId="58" applyNumberFormat="0" applyProtection="0">
      <alignment horizontal="left" vertical="center" indent="1"/>
    </xf>
    <xf numFmtId="4" fontId="191" fillId="68" borderId="58" applyNumberFormat="0" applyProtection="0">
      <alignment horizontal="left" vertical="center" indent="1"/>
    </xf>
    <xf numFmtId="4" fontId="191" fillId="68" borderId="58" applyNumberFormat="0" applyProtection="0">
      <alignment horizontal="left" vertical="center" indent="1"/>
    </xf>
    <xf numFmtId="4" fontId="191" fillId="68" borderId="58" applyNumberFormat="0" applyProtection="0">
      <alignment horizontal="left" vertical="center" indent="1"/>
    </xf>
    <xf numFmtId="4" fontId="191" fillId="68" borderId="58" applyNumberFormat="0" applyProtection="0">
      <alignment horizontal="left" vertical="center" indent="1"/>
    </xf>
    <xf numFmtId="4" fontId="191" fillId="68" borderId="58" applyNumberFormat="0" applyProtection="0">
      <alignment horizontal="left" vertical="center" indent="1"/>
    </xf>
    <xf numFmtId="4" fontId="191" fillId="48" borderId="0" applyNumberFormat="0" applyProtection="0">
      <alignment horizontal="left" vertical="center" indent="1"/>
    </xf>
    <xf numFmtId="4" fontId="191" fillId="48" borderId="0" applyNumberFormat="0" applyProtection="0">
      <alignment horizontal="left" vertical="center" indent="1"/>
    </xf>
    <xf numFmtId="4" fontId="191" fillId="68" borderId="58" applyNumberFormat="0" applyProtection="0">
      <alignment horizontal="left" vertical="center" indent="1"/>
    </xf>
    <xf numFmtId="4" fontId="191" fillId="111" borderId="58" applyNumberFormat="0" applyProtection="0">
      <alignment horizontal="left" vertical="center" indent="1"/>
    </xf>
    <xf numFmtId="4" fontId="191" fillId="111" borderId="58" applyNumberFormat="0" applyProtection="0">
      <alignment horizontal="left" vertical="center" indent="1"/>
    </xf>
    <xf numFmtId="4" fontId="191" fillId="111" borderId="58" applyNumberFormat="0" applyProtection="0">
      <alignment horizontal="left" vertical="center" indent="1"/>
    </xf>
    <xf numFmtId="4" fontId="191" fillId="111" borderId="58" applyNumberFormat="0" applyProtection="0">
      <alignment horizontal="left" vertical="center" indent="1"/>
    </xf>
    <xf numFmtId="4" fontId="191" fillId="111" borderId="58" applyNumberFormat="0" applyProtection="0">
      <alignment horizontal="left" vertical="center" indent="1"/>
    </xf>
    <xf numFmtId="4" fontId="191" fillId="111" borderId="58" applyNumberFormat="0" applyProtection="0">
      <alignment horizontal="left" vertical="center" indent="1"/>
    </xf>
    <xf numFmtId="4" fontId="191" fillId="111" borderId="58" applyNumberFormat="0" applyProtection="0">
      <alignment horizontal="left" vertical="center" indent="1"/>
    </xf>
    <xf numFmtId="4" fontId="191" fillId="111" borderId="58" applyNumberFormat="0" applyProtection="0">
      <alignment horizontal="left" vertical="center" indent="1"/>
    </xf>
    <xf numFmtId="4" fontId="191" fillId="111" borderId="58" applyNumberFormat="0" applyProtection="0">
      <alignment horizontal="left" vertical="center" indent="1"/>
    </xf>
    <xf numFmtId="4" fontId="191" fillId="111" borderId="58" applyNumberFormat="0" applyProtection="0">
      <alignment horizontal="left" vertical="center" indent="1"/>
    </xf>
    <xf numFmtId="4" fontId="191" fillId="111" borderId="58" applyNumberFormat="0" applyProtection="0">
      <alignment horizontal="left" vertical="center" indent="1"/>
    </xf>
    <xf numFmtId="4" fontId="191" fillId="97" borderId="0" applyNumberFormat="0" applyProtection="0">
      <alignment horizontal="left" vertical="center" indent="1"/>
    </xf>
    <xf numFmtId="4" fontId="191" fillId="97" borderId="0" applyNumberFormat="0" applyProtection="0">
      <alignment horizontal="left" vertical="center" indent="1"/>
    </xf>
    <xf numFmtId="4" fontId="191" fillId="111" borderId="58" applyNumberFormat="0" applyProtection="0">
      <alignment horizontal="left" vertical="center" indent="1"/>
    </xf>
    <xf numFmtId="176" fontId="187" fillId="111" borderId="58" applyNumberFormat="0" applyProtection="0">
      <alignment horizontal="left" vertical="center" indent="1"/>
    </xf>
    <xf numFmtId="176" fontId="187" fillId="111" borderId="58" applyNumberFormat="0" applyProtection="0">
      <alignment horizontal="left" vertical="center" indent="1"/>
    </xf>
    <xf numFmtId="176" fontId="187" fillId="111" borderId="58" applyNumberFormat="0" applyProtection="0">
      <alignment horizontal="left" vertical="center" indent="1"/>
    </xf>
    <xf numFmtId="176" fontId="187" fillId="109" borderId="83" applyNumberFormat="0" applyProtection="0">
      <alignment horizontal="left" vertical="center" indent="1"/>
    </xf>
    <xf numFmtId="176" fontId="187" fillId="109" borderId="83" applyNumberFormat="0" applyProtection="0">
      <alignment horizontal="left" vertical="center" indent="1"/>
    </xf>
    <xf numFmtId="176" fontId="187" fillId="111" borderId="58" applyNumberFormat="0" applyProtection="0">
      <alignment horizontal="left" vertical="center" indent="1"/>
    </xf>
    <xf numFmtId="176" fontId="187" fillId="111" borderId="58" applyNumberFormat="0" applyProtection="0">
      <alignment horizontal="left" vertical="center" indent="1"/>
    </xf>
    <xf numFmtId="176" fontId="187" fillId="111" borderId="58" applyNumberFormat="0" applyProtection="0">
      <alignment horizontal="left" vertical="center" indent="1"/>
    </xf>
    <xf numFmtId="176" fontId="187" fillId="111" borderId="58" applyNumberFormat="0" applyProtection="0">
      <alignment horizontal="left" vertical="center" indent="1"/>
    </xf>
    <xf numFmtId="176" fontId="187" fillId="111" borderId="58" applyNumberFormat="0" applyProtection="0">
      <alignment horizontal="left" vertical="center" indent="1"/>
    </xf>
    <xf numFmtId="176" fontId="187" fillId="111" borderId="58" applyNumberFormat="0" applyProtection="0">
      <alignment horizontal="left" vertical="center" indent="1"/>
    </xf>
    <xf numFmtId="176" fontId="187" fillId="111" borderId="58" applyNumberFormat="0" applyProtection="0">
      <alignment horizontal="left" vertical="center" indent="1"/>
    </xf>
    <xf numFmtId="176" fontId="187" fillId="111" borderId="58" applyNumberFormat="0" applyProtection="0">
      <alignment horizontal="left" vertical="center" indent="1"/>
    </xf>
    <xf numFmtId="176" fontId="187" fillId="109" borderId="83" applyNumberFormat="0" applyProtection="0">
      <alignment horizontal="left" vertical="top" indent="1"/>
    </xf>
    <xf numFmtId="176" fontId="187" fillId="109" borderId="83" applyNumberFormat="0" applyProtection="0">
      <alignment horizontal="left" vertical="top" indent="1"/>
    </xf>
    <xf numFmtId="176" fontId="187" fillId="111" borderId="58" applyNumberFormat="0" applyProtection="0">
      <alignment horizontal="left" vertical="center" indent="1"/>
    </xf>
    <xf numFmtId="176" fontId="187" fillId="111" borderId="58" applyNumberFormat="0" applyProtection="0">
      <alignment horizontal="left" vertical="center" indent="1"/>
    </xf>
    <xf numFmtId="176" fontId="187" fillId="111" borderId="58" applyNumberFormat="0" applyProtection="0">
      <alignment horizontal="left" vertical="center" indent="1"/>
    </xf>
    <xf numFmtId="176" fontId="187" fillId="111" borderId="58" applyNumberFormat="0" applyProtection="0">
      <alignment horizontal="left" vertical="center" indent="1"/>
    </xf>
    <xf numFmtId="176" fontId="187" fillId="111" borderId="58" applyNumberFormat="0" applyProtection="0">
      <alignment horizontal="left" vertical="center" indent="1"/>
    </xf>
    <xf numFmtId="176" fontId="187" fillId="67" borderId="58" applyNumberFormat="0" applyProtection="0">
      <alignment horizontal="left" vertical="center" indent="1"/>
    </xf>
    <xf numFmtId="176" fontId="187" fillId="67" borderId="58" applyNumberFormat="0" applyProtection="0">
      <alignment horizontal="left" vertical="center" indent="1"/>
    </xf>
    <xf numFmtId="176" fontId="187" fillId="67" borderId="58" applyNumberFormat="0" applyProtection="0">
      <alignment horizontal="left" vertical="center" indent="1"/>
    </xf>
    <xf numFmtId="176" fontId="187" fillId="97" borderId="83" applyNumberFormat="0" applyProtection="0">
      <alignment horizontal="left" vertical="center" indent="1"/>
    </xf>
    <xf numFmtId="176" fontId="187" fillId="97" borderId="83" applyNumberFormat="0" applyProtection="0">
      <alignment horizontal="left" vertical="center" indent="1"/>
    </xf>
    <xf numFmtId="176" fontId="187" fillId="67" borderId="58" applyNumberFormat="0" applyProtection="0">
      <alignment horizontal="left" vertical="center" indent="1"/>
    </xf>
    <xf numFmtId="176" fontId="187" fillId="67" borderId="58" applyNumberFormat="0" applyProtection="0">
      <alignment horizontal="left" vertical="center" indent="1"/>
    </xf>
    <xf numFmtId="176" fontId="187" fillId="67" borderId="58" applyNumberFormat="0" applyProtection="0">
      <alignment horizontal="left" vertical="center" indent="1"/>
    </xf>
    <xf numFmtId="176" fontId="187" fillId="67" borderId="58" applyNumberFormat="0" applyProtection="0">
      <alignment horizontal="left" vertical="center" indent="1"/>
    </xf>
    <xf numFmtId="176" fontId="187" fillId="67" borderId="58" applyNumberFormat="0" applyProtection="0">
      <alignment horizontal="left" vertical="center" indent="1"/>
    </xf>
    <xf numFmtId="176" fontId="187" fillId="67" borderId="58" applyNumberFormat="0" applyProtection="0">
      <alignment horizontal="left" vertical="center" indent="1"/>
    </xf>
    <xf numFmtId="176" fontId="187" fillId="67" borderId="58" applyNumberFormat="0" applyProtection="0">
      <alignment horizontal="left" vertical="center" indent="1"/>
    </xf>
    <xf numFmtId="176" fontId="187" fillId="67" borderId="58" applyNumberFormat="0" applyProtection="0">
      <alignment horizontal="left" vertical="center" indent="1"/>
    </xf>
    <xf numFmtId="176" fontId="187" fillId="97" borderId="83" applyNumberFormat="0" applyProtection="0">
      <alignment horizontal="left" vertical="top" indent="1"/>
    </xf>
    <xf numFmtId="176" fontId="187" fillId="97" borderId="83" applyNumberFormat="0" applyProtection="0">
      <alignment horizontal="left" vertical="top" indent="1"/>
    </xf>
    <xf numFmtId="176" fontId="187" fillId="67" borderId="58" applyNumberFormat="0" applyProtection="0">
      <alignment horizontal="left" vertical="center" indent="1"/>
    </xf>
    <xf numFmtId="176" fontId="187" fillId="67" borderId="58" applyNumberFormat="0" applyProtection="0">
      <alignment horizontal="left" vertical="center" indent="1"/>
    </xf>
    <xf numFmtId="176" fontId="187" fillId="67" borderId="58" applyNumberFormat="0" applyProtection="0">
      <alignment horizontal="left" vertical="center" indent="1"/>
    </xf>
    <xf numFmtId="176" fontId="187" fillId="67" borderId="58" applyNumberFormat="0" applyProtection="0">
      <alignment horizontal="left" vertical="center" indent="1"/>
    </xf>
    <xf numFmtId="176" fontId="187" fillId="67" borderId="58" applyNumberFormat="0" applyProtection="0">
      <alignment horizontal="left" vertical="center" indent="1"/>
    </xf>
    <xf numFmtId="176" fontId="187" fillId="73" borderId="58" applyNumberFormat="0" applyProtection="0">
      <alignment horizontal="left" vertical="center" indent="1"/>
    </xf>
    <xf numFmtId="176" fontId="187" fillId="73" borderId="58" applyNumberFormat="0" applyProtection="0">
      <alignment horizontal="left" vertical="center" indent="1"/>
    </xf>
    <xf numFmtId="176" fontId="187" fillId="73" borderId="58" applyNumberFormat="0" applyProtection="0">
      <alignment horizontal="left" vertical="center" indent="1"/>
    </xf>
    <xf numFmtId="176" fontId="187" fillId="64" borderId="83" applyNumberFormat="0" applyProtection="0">
      <alignment horizontal="left" vertical="center" indent="1"/>
    </xf>
    <xf numFmtId="176" fontId="187" fillId="64" borderId="83" applyNumberFormat="0" applyProtection="0">
      <alignment horizontal="left" vertical="center" indent="1"/>
    </xf>
    <xf numFmtId="176" fontId="187" fillId="73" borderId="58" applyNumberFormat="0" applyProtection="0">
      <alignment horizontal="left" vertical="center" indent="1"/>
    </xf>
    <xf numFmtId="176" fontId="187" fillId="73" borderId="58" applyNumberFormat="0" applyProtection="0">
      <alignment horizontal="left" vertical="center" indent="1"/>
    </xf>
    <xf numFmtId="176" fontId="187" fillId="73" borderId="58" applyNumberFormat="0" applyProtection="0">
      <alignment horizontal="left" vertical="center" indent="1"/>
    </xf>
    <xf numFmtId="176" fontId="187" fillId="73" borderId="58" applyNumberFormat="0" applyProtection="0">
      <alignment horizontal="left" vertical="center" indent="1"/>
    </xf>
    <xf numFmtId="176" fontId="187" fillId="73" borderId="58" applyNumberFormat="0" applyProtection="0">
      <alignment horizontal="left" vertical="center" indent="1"/>
    </xf>
    <xf numFmtId="176" fontId="187" fillId="73" borderId="58" applyNumberFormat="0" applyProtection="0">
      <alignment horizontal="left" vertical="center" indent="1"/>
    </xf>
    <xf numFmtId="176" fontId="187" fillId="73" borderId="58" applyNumberFormat="0" applyProtection="0">
      <alignment horizontal="left" vertical="center" indent="1"/>
    </xf>
    <xf numFmtId="176" fontId="187" fillId="73" borderId="58" applyNumberFormat="0" applyProtection="0">
      <alignment horizontal="left" vertical="center" indent="1"/>
    </xf>
    <xf numFmtId="176" fontId="187" fillId="64" borderId="83" applyNumberFormat="0" applyProtection="0">
      <alignment horizontal="left" vertical="top" indent="1"/>
    </xf>
    <xf numFmtId="176" fontId="187" fillId="64" borderId="83" applyNumberFormat="0" applyProtection="0">
      <alignment horizontal="left" vertical="top" indent="1"/>
    </xf>
    <xf numFmtId="176" fontId="187" fillId="73" borderId="58" applyNumberFormat="0" applyProtection="0">
      <alignment horizontal="left" vertical="center" indent="1"/>
    </xf>
    <xf numFmtId="176" fontId="187" fillId="73" borderId="58" applyNumberFormat="0" applyProtection="0">
      <alignment horizontal="left" vertical="center" indent="1"/>
    </xf>
    <xf numFmtId="176" fontId="187" fillId="73" borderId="58" applyNumberFormat="0" applyProtection="0">
      <alignment horizontal="left" vertical="center" indent="1"/>
    </xf>
    <xf numFmtId="176" fontId="187" fillId="73" borderId="58" applyNumberFormat="0" applyProtection="0">
      <alignment horizontal="left" vertical="center" indent="1"/>
    </xf>
    <xf numFmtId="176" fontId="187" fillId="73"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1" borderId="83" applyNumberFormat="0" applyProtection="0">
      <alignment horizontal="left" vertical="center" indent="1"/>
    </xf>
    <xf numFmtId="176" fontId="187" fillId="71" borderId="83"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1" borderId="83" applyNumberFormat="0" applyProtection="0">
      <alignment horizontal="left" vertical="top" indent="1"/>
    </xf>
    <xf numFmtId="176" fontId="187" fillId="71" borderId="83" applyNumberFormat="0" applyProtection="0">
      <alignment horizontal="left" vertical="top"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0" borderId="0"/>
    <xf numFmtId="176" fontId="187" fillId="0" borderId="0"/>
    <xf numFmtId="4" fontId="191" fillId="86" borderId="58" applyNumberFormat="0" applyProtection="0">
      <alignment vertical="center"/>
    </xf>
    <xf numFmtId="4" fontId="191" fillId="86" borderId="83" applyNumberFormat="0" applyProtection="0">
      <alignment vertical="center"/>
    </xf>
    <xf numFmtId="4" fontId="191" fillId="86" borderId="83" applyNumberFormat="0" applyProtection="0">
      <alignment vertical="center"/>
    </xf>
    <xf numFmtId="4" fontId="191" fillId="86" borderId="58" applyNumberFormat="0" applyProtection="0">
      <alignment vertical="center"/>
    </xf>
    <xf numFmtId="4" fontId="191" fillId="86" borderId="58" applyNumberFormat="0" applyProtection="0">
      <alignment vertical="center"/>
    </xf>
    <xf numFmtId="4" fontId="191" fillId="86" borderId="58" applyNumberFormat="0" applyProtection="0">
      <alignment vertical="center"/>
    </xf>
    <xf numFmtId="4" fontId="191" fillId="86" borderId="58" applyNumberFormat="0" applyProtection="0">
      <alignment vertical="center"/>
    </xf>
    <xf numFmtId="4" fontId="191" fillId="86" borderId="58" applyNumberFormat="0" applyProtection="0">
      <alignment vertical="center"/>
    </xf>
    <xf numFmtId="4" fontId="429" fillId="86" borderId="58" applyNumberFormat="0" applyProtection="0">
      <alignment vertical="center"/>
    </xf>
    <xf numFmtId="4" fontId="429" fillId="86" borderId="83" applyNumberFormat="0" applyProtection="0">
      <alignment vertical="center"/>
    </xf>
    <xf numFmtId="4" fontId="429" fillId="86" borderId="83" applyNumberFormat="0" applyProtection="0">
      <alignment vertical="center"/>
    </xf>
    <xf numFmtId="4" fontId="429" fillId="86" borderId="58" applyNumberFormat="0" applyProtection="0">
      <alignment vertical="center"/>
    </xf>
    <xf numFmtId="4" fontId="191" fillId="86" borderId="58" applyNumberFormat="0" applyProtection="0">
      <alignment horizontal="left" vertical="center" indent="1"/>
    </xf>
    <xf numFmtId="4" fontId="191" fillId="86" borderId="83" applyNumberFormat="0" applyProtection="0">
      <alignment horizontal="left" vertical="center" indent="1"/>
    </xf>
    <xf numFmtId="4" fontId="191" fillId="86" borderId="83" applyNumberFormat="0" applyProtection="0">
      <alignment horizontal="left" vertical="center" indent="1"/>
    </xf>
    <xf numFmtId="4" fontId="191" fillId="86" borderId="58" applyNumberFormat="0" applyProtection="0">
      <alignment horizontal="left" vertical="center" indent="1"/>
    </xf>
    <xf numFmtId="4" fontId="191" fillId="86" borderId="58" applyNumberFormat="0" applyProtection="0">
      <alignment horizontal="left" vertical="center" indent="1"/>
    </xf>
    <xf numFmtId="4" fontId="191" fillId="86" borderId="58" applyNumberFormat="0" applyProtection="0">
      <alignment horizontal="left" vertical="center" indent="1"/>
    </xf>
    <xf numFmtId="4" fontId="191" fillId="86" borderId="58" applyNumberFormat="0" applyProtection="0">
      <alignment horizontal="left" vertical="center" indent="1"/>
    </xf>
    <xf numFmtId="4" fontId="191" fillId="86" borderId="58" applyNumberFormat="0" applyProtection="0">
      <alignment horizontal="left" vertical="center" indent="1"/>
    </xf>
    <xf numFmtId="4" fontId="191" fillId="86" borderId="58" applyNumberFormat="0" applyProtection="0">
      <alignment horizontal="left" vertical="center" indent="1"/>
    </xf>
    <xf numFmtId="176" fontId="191" fillId="86" borderId="83" applyNumberFormat="0" applyProtection="0">
      <alignment horizontal="left" vertical="top" indent="1"/>
    </xf>
    <xf numFmtId="176" fontId="191" fillId="86" borderId="83" applyNumberFormat="0" applyProtection="0">
      <alignment horizontal="left" vertical="top" indent="1"/>
    </xf>
    <xf numFmtId="4" fontId="191" fillId="86" borderId="58" applyNumberFormat="0" applyProtection="0">
      <alignment horizontal="left" vertical="center" indent="1"/>
    </xf>
    <xf numFmtId="4" fontId="191" fillId="86" borderId="58" applyNumberFormat="0" applyProtection="0">
      <alignment horizontal="left" vertical="center" indent="1"/>
    </xf>
    <xf numFmtId="4" fontId="191" fillId="86" borderId="58" applyNumberFormat="0" applyProtection="0">
      <alignment horizontal="left" vertical="center" indent="1"/>
    </xf>
    <xf numFmtId="4" fontId="191" fillId="86" borderId="58" applyNumberFormat="0" applyProtection="0">
      <alignment horizontal="left" vertical="center" indent="1"/>
    </xf>
    <xf numFmtId="4" fontId="191" fillId="86" borderId="58" applyNumberFormat="0" applyProtection="0">
      <alignment horizontal="left" vertical="center" indent="1"/>
    </xf>
    <xf numFmtId="4" fontId="191" fillId="48" borderId="83" applyNumberFormat="0" applyProtection="0">
      <alignment horizontal="right" vertical="center"/>
    </xf>
    <xf numFmtId="4" fontId="191" fillId="48" borderId="83" applyNumberFormat="0" applyProtection="0">
      <alignment horizontal="right" vertical="center"/>
    </xf>
    <xf numFmtId="4" fontId="191" fillId="48" borderId="83" applyNumberFormat="0" applyProtection="0">
      <alignment horizontal="right" vertical="center"/>
    </xf>
    <xf numFmtId="4" fontId="191" fillId="68" borderId="58" applyNumberFormat="0" applyProtection="0">
      <alignment horizontal="right" vertical="center"/>
    </xf>
    <xf numFmtId="4" fontId="191" fillId="68" borderId="58" applyNumberFormat="0" applyProtection="0">
      <alignment horizontal="right" vertical="center"/>
    </xf>
    <xf numFmtId="4" fontId="191" fillId="68" borderId="58" applyNumberFormat="0" applyProtection="0">
      <alignment horizontal="right" vertical="center"/>
    </xf>
    <xf numFmtId="4" fontId="191" fillId="68" borderId="58" applyNumberFormat="0" applyProtection="0">
      <alignment horizontal="right" vertical="center"/>
    </xf>
    <xf numFmtId="4" fontId="191" fillId="68" borderId="58" applyNumberFormat="0" applyProtection="0">
      <alignment horizontal="right" vertical="center"/>
    </xf>
    <xf numFmtId="4" fontId="429" fillId="68" borderId="58" applyNumberFormat="0" applyProtection="0">
      <alignment horizontal="right" vertical="center"/>
    </xf>
    <xf numFmtId="4" fontId="429" fillId="48" borderId="83" applyNumberFormat="0" applyProtection="0">
      <alignment horizontal="right" vertical="center"/>
    </xf>
    <xf numFmtId="4" fontId="429" fillId="48" borderId="83" applyNumberFormat="0" applyProtection="0">
      <alignment horizontal="right" vertical="center"/>
    </xf>
    <xf numFmtId="4" fontId="429" fillId="68" borderId="58" applyNumberFormat="0" applyProtection="0">
      <alignment horizontal="right" vertical="center"/>
    </xf>
    <xf numFmtId="4" fontId="191" fillId="110" borderId="83"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4" fontId="191" fillId="110" borderId="83" applyNumberFormat="0" applyProtection="0">
      <alignment horizontal="center" vertical="top" wrapText="1"/>
    </xf>
    <xf numFmtId="4" fontId="191" fillId="110" borderId="83" applyNumberFormat="0" applyProtection="0">
      <alignment horizontal="center" vertical="top" wrapTex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91" fillId="97" borderId="83" applyNumberFormat="0" applyProtection="0">
      <alignment horizontal="left" vertical="top" indent="1"/>
    </xf>
    <xf numFmtId="176" fontId="191" fillId="97" borderId="83" applyNumberFormat="0" applyProtection="0">
      <alignment horizontal="left" vertical="top"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187" fillId="76" borderId="58" applyNumberFormat="0" applyProtection="0">
      <alignment horizontal="left" vertical="center" indent="1"/>
    </xf>
    <xf numFmtId="176" fontId="430" fillId="0" borderId="0"/>
    <xf numFmtId="176" fontId="430" fillId="0" borderId="0"/>
    <xf numFmtId="176" fontId="430" fillId="0" borderId="0"/>
    <xf numFmtId="176" fontId="430" fillId="0" borderId="0"/>
    <xf numFmtId="176" fontId="430" fillId="0" borderId="0"/>
    <xf numFmtId="176" fontId="430" fillId="0" borderId="0"/>
    <xf numFmtId="176" fontId="430" fillId="0" borderId="0"/>
    <xf numFmtId="176" fontId="430" fillId="0" borderId="0"/>
    <xf numFmtId="176" fontId="430" fillId="0" borderId="0"/>
    <xf numFmtId="176" fontId="430" fillId="0" borderId="0"/>
    <xf numFmtId="176" fontId="430" fillId="0" borderId="0"/>
    <xf numFmtId="4" fontId="431" fillId="112" borderId="0" applyNumberFormat="0" applyProtection="0">
      <alignment horizontal="left" vertical="center" indent="1"/>
    </xf>
    <xf numFmtId="4" fontId="431" fillId="112" borderId="0" applyNumberFormat="0" applyProtection="0">
      <alignment horizontal="left" vertical="center" indent="1"/>
    </xf>
    <xf numFmtId="176" fontId="430" fillId="0" borderId="0"/>
    <xf numFmtId="4" fontId="432" fillId="68" borderId="58" applyNumberFormat="0" applyProtection="0">
      <alignment horizontal="right" vertical="center"/>
    </xf>
    <xf numFmtId="4" fontId="432" fillId="48" borderId="83" applyNumberFormat="0" applyProtection="0">
      <alignment horizontal="right" vertical="center"/>
    </xf>
    <xf numFmtId="4" fontId="432" fillId="48" borderId="83" applyNumberFormat="0" applyProtection="0">
      <alignment horizontal="right" vertical="center"/>
    </xf>
    <xf numFmtId="4" fontId="432" fillId="68" borderId="58" applyNumberFormat="0" applyProtection="0">
      <alignment horizontal="right" vertical="center"/>
    </xf>
    <xf numFmtId="176" fontId="187" fillId="43" borderId="0" applyNumberFormat="0" applyFont="0" applyBorder="0" applyAlignment="0" applyProtection="0"/>
    <xf numFmtId="176" fontId="187" fillId="43" borderId="0" applyNumberFormat="0" applyFont="0" applyBorder="0" applyAlignment="0" applyProtection="0"/>
    <xf numFmtId="176" fontId="187" fillId="47" borderId="0" applyNumberFormat="0" applyFont="0" applyBorder="0" applyAlignment="0" applyProtection="0"/>
    <xf numFmtId="176" fontId="187" fillId="47" borderId="0" applyNumberFormat="0" applyFont="0" applyBorder="0" applyAlignment="0" applyProtection="0"/>
    <xf numFmtId="176" fontId="187" fillId="54" borderId="0" applyNumberFormat="0" applyFont="0" applyBorder="0" applyAlignment="0" applyProtection="0"/>
    <xf numFmtId="176" fontId="187" fillId="54" borderId="0" applyNumberFormat="0" applyFont="0" applyBorder="0" applyAlignment="0" applyProtection="0"/>
    <xf numFmtId="176" fontId="187" fillId="0" borderId="0" applyNumberFormat="0" applyFont="0" applyFill="0" applyBorder="0" applyAlignment="0" applyProtection="0"/>
    <xf numFmtId="176" fontId="187" fillId="0" borderId="0" applyNumberFormat="0" applyFont="0" applyFill="0" applyBorder="0" applyAlignment="0" applyProtection="0"/>
    <xf numFmtId="176" fontId="187" fillId="54" borderId="0" applyNumberFormat="0" applyFont="0" applyBorder="0" applyAlignment="0" applyProtection="0"/>
    <xf numFmtId="176" fontId="187" fillId="54" borderId="0" applyNumberFormat="0" applyFont="0" applyBorder="0" applyAlignment="0" applyProtection="0"/>
    <xf numFmtId="176" fontId="187" fillId="0" borderId="0" applyNumberFormat="0" applyFont="0" applyFill="0" applyBorder="0" applyAlignment="0" applyProtection="0"/>
    <xf numFmtId="176" fontId="187" fillId="0" borderId="0" applyNumberFormat="0" applyFont="0" applyFill="0" applyBorder="0" applyAlignment="0" applyProtection="0"/>
    <xf numFmtId="176" fontId="187" fillId="0" borderId="0" applyNumberFormat="0" applyFont="0" applyBorder="0" applyAlignment="0" applyProtection="0"/>
    <xf numFmtId="176" fontId="187" fillId="0" borderId="0" applyNumberFormat="0" applyFont="0" applyBorder="0" applyAlignment="0" applyProtection="0"/>
    <xf numFmtId="176" fontId="244" fillId="0" borderId="41">
      <alignment vertical="center"/>
    </xf>
    <xf numFmtId="176" fontId="245" fillId="0" borderId="0"/>
    <xf numFmtId="176" fontId="433" fillId="0" borderId="0" applyNumberFormat="0" applyFill="0" applyBorder="0" applyProtection="0">
      <alignment horizontal="left" vertical="center"/>
    </xf>
    <xf numFmtId="176" fontId="433" fillId="0" borderId="0" applyNumberFormat="0" applyFill="0" applyBorder="0" applyProtection="0">
      <alignment horizontal="left" vertical="center"/>
    </xf>
    <xf numFmtId="176" fontId="433" fillId="0" borderId="0" applyNumberFormat="0" applyFill="0" applyBorder="0" applyProtection="0">
      <alignment horizontal="left" vertical="center"/>
    </xf>
    <xf numFmtId="176" fontId="433" fillId="0" borderId="0" applyNumberFormat="0" applyFill="0" applyBorder="0" applyProtection="0">
      <alignment horizontal="left" vertical="center"/>
    </xf>
    <xf numFmtId="176" fontId="433" fillId="0" borderId="0" applyNumberFormat="0" applyFill="0" applyBorder="0" applyProtection="0">
      <alignment horizontal="left" vertical="center"/>
    </xf>
    <xf numFmtId="176" fontId="433" fillId="0" borderId="0" applyNumberFormat="0" applyFill="0" applyBorder="0" applyProtection="0">
      <alignment horizontal="left" vertical="center"/>
    </xf>
    <xf numFmtId="176" fontId="433" fillId="0" borderId="0" applyNumberFormat="0" applyFill="0" applyBorder="0" applyProtection="0">
      <alignment horizontal="left" vertical="center"/>
    </xf>
    <xf numFmtId="176" fontId="433" fillId="0" borderId="0" applyNumberFormat="0" applyFill="0" applyBorder="0" applyProtection="0">
      <alignment horizontal="left" vertical="center"/>
    </xf>
    <xf numFmtId="176" fontId="433" fillId="0" borderId="0" applyNumberFormat="0" applyFill="0" applyBorder="0" applyProtection="0">
      <alignment horizontal="left" vertical="center"/>
    </xf>
    <xf numFmtId="176" fontId="433" fillId="0" borderId="0" applyNumberFormat="0" applyFill="0" applyBorder="0" applyProtection="0">
      <alignment horizontal="left" vertical="center"/>
    </xf>
    <xf numFmtId="176" fontId="433" fillId="0" borderId="0" applyNumberFormat="0" applyFill="0" applyBorder="0" applyProtection="0">
      <alignment horizontal="left" vertical="center"/>
    </xf>
    <xf numFmtId="176" fontId="434" fillId="113" borderId="0"/>
    <xf numFmtId="176" fontId="434" fillId="113" borderId="0">
      <alignment wrapText="1"/>
    </xf>
    <xf numFmtId="176" fontId="433" fillId="0" borderId="0" applyNumberFormat="0" applyFill="0" applyBorder="0" applyProtection="0">
      <alignment horizontal="left" vertical="center"/>
    </xf>
    <xf numFmtId="1" fontId="187" fillId="73" borderId="33"/>
    <xf numFmtId="1" fontId="187" fillId="73" borderId="33"/>
    <xf numFmtId="1" fontId="187" fillId="73" borderId="33"/>
    <xf numFmtId="176" fontId="435" fillId="114" borderId="0"/>
    <xf numFmtId="49" fontId="436" fillId="114" borderId="0"/>
    <xf numFmtId="49" fontId="437" fillId="114" borderId="86"/>
    <xf numFmtId="49" fontId="437" fillId="114" borderId="0"/>
    <xf numFmtId="176" fontId="435" fillId="35" borderId="86">
      <protection locked="0"/>
    </xf>
    <xf numFmtId="176" fontId="435" fillId="114" borderId="0"/>
    <xf numFmtId="176" fontId="438" fillId="115" borderId="0"/>
    <xf numFmtId="176" fontId="438" fillId="88" borderId="0"/>
    <xf numFmtId="176" fontId="438" fillId="101" borderId="0"/>
    <xf numFmtId="38" fontId="187" fillId="0" borderId="0" applyFont="0" applyFill="0" applyBorder="0" applyAlignment="0" applyProtection="0"/>
    <xf numFmtId="318" fontId="181" fillId="0" borderId="0" applyFont="0" applyFill="0" applyBorder="0" applyAlignment="0" applyProtection="0"/>
    <xf numFmtId="176" fontId="390" fillId="116" borderId="0" applyNumberFormat="0" applyFont="0" applyBorder="0" applyAlignment="0">
      <protection locked="0"/>
    </xf>
    <xf numFmtId="38" fontId="194" fillId="117" borderId="0" applyNumberFormat="0" applyFont="0" applyBorder="0" applyAlignment="0" applyProtection="0"/>
    <xf numFmtId="176" fontId="425" fillId="1" borderId="12" applyNumberFormat="0" applyFont="0" applyAlignment="0">
      <alignment horizontal="center"/>
    </xf>
    <xf numFmtId="176" fontId="425" fillId="1" borderId="12" applyNumberFormat="0" applyFont="0" applyAlignment="0">
      <alignment horizontal="center"/>
    </xf>
    <xf numFmtId="176" fontId="425" fillId="1" borderId="12" applyNumberFormat="0" applyFont="0" applyAlignment="0">
      <alignment horizontal="center"/>
    </xf>
    <xf numFmtId="176" fontId="425" fillId="1" borderId="12" applyNumberFormat="0" applyFont="0" applyAlignment="0">
      <alignment horizontal="center"/>
    </xf>
    <xf numFmtId="176" fontId="425" fillId="1" borderId="12" applyNumberFormat="0" applyFont="0" applyAlignment="0">
      <alignment horizontal="center"/>
    </xf>
    <xf numFmtId="176" fontId="425" fillId="1" borderId="12" applyNumberFormat="0" applyFont="0" applyAlignment="0">
      <alignment horizontal="center"/>
    </xf>
    <xf numFmtId="176" fontId="425" fillId="1" borderId="12" applyNumberFormat="0" applyFont="0" applyAlignment="0">
      <alignment horizontal="center"/>
    </xf>
    <xf numFmtId="176" fontId="425" fillId="1" borderId="12" applyNumberFormat="0" applyFont="0" applyAlignment="0">
      <alignment horizontal="center"/>
    </xf>
    <xf numFmtId="176" fontId="425" fillId="1" borderId="12" applyNumberFormat="0" applyFont="0" applyAlignment="0">
      <alignment horizontal="center"/>
    </xf>
    <xf numFmtId="176" fontId="425" fillId="1" borderId="12" applyNumberFormat="0" applyFont="0" applyAlignment="0">
      <alignment horizontal="center"/>
    </xf>
    <xf numFmtId="176" fontId="425" fillId="1" borderId="12" applyNumberFormat="0" applyFont="0" applyAlignment="0">
      <alignment horizontal="center"/>
    </xf>
    <xf numFmtId="176" fontId="267" fillId="117" borderId="0" applyNumberFormat="0" applyFont="0" applyBorder="0" applyAlignment="0" applyProtection="0"/>
    <xf numFmtId="176" fontId="267" fillId="117" borderId="0" applyNumberFormat="0" applyFont="0" applyBorder="0" applyAlignment="0" applyProtection="0"/>
    <xf numFmtId="176" fontId="187" fillId="0" borderId="0"/>
    <xf numFmtId="176" fontId="439" fillId="73" borderId="42"/>
    <xf numFmtId="176" fontId="440" fillId="72" borderId="0">
      <alignment vertical="top"/>
    </xf>
    <xf numFmtId="176" fontId="187" fillId="35" borderId="0" applyNumberFormat="0"/>
    <xf numFmtId="40" fontId="197" fillId="0" borderId="0" applyFont="0" applyFill="0" applyBorder="0" applyAlignment="0" applyProtection="0"/>
    <xf numFmtId="40" fontId="197" fillId="0" borderId="0" applyFont="0" applyFill="0" applyBorder="0" applyAlignment="0" applyProtection="0"/>
    <xf numFmtId="40" fontId="197" fillId="0" borderId="0" applyFont="0" applyFill="0" applyBorder="0" applyAlignment="0" applyProtection="0"/>
    <xf numFmtId="40" fontId="197" fillId="0" borderId="0" applyFont="0" applyFill="0" applyBorder="0" applyAlignment="0" applyProtection="0"/>
    <xf numFmtId="40" fontId="197" fillId="0" borderId="0" applyFont="0" applyFill="0" applyBorder="0" applyAlignment="0" applyProtection="0"/>
    <xf numFmtId="40" fontId="197" fillId="0" borderId="0" applyFont="0" applyFill="0" applyBorder="0" applyAlignment="0" applyProtection="0"/>
    <xf numFmtId="40" fontId="197" fillId="0" borderId="0" applyFont="0" applyFill="0" applyBorder="0" applyAlignment="0" applyProtection="0"/>
    <xf numFmtId="40" fontId="197" fillId="0" borderId="0" applyFont="0" applyFill="0" applyBorder="0" applyAlignment="0" applyProtection="0"/>
    <xf numFmtId="40" fontId="197" fillId="0" borderId="0" applyFont="0" applyFill="0" applyBorder="0" applyAlignment="0" applyProtection="0"/>
    <xf numFmtId="40" fontId="197" fillId="0" borderId="0" applyFont="0" applyFill="0" applyBorder="0" applyAlignment="0" applyProtection="0"/>
    <xf numFmtId="40" fontId="197" fillId="0" borderId="0" applyFont="0" applyFill="0" applyBorder="0" applyAlignment="0" applyProtection="0"/>
    <xf numFmtId="319" fontId="187" fillId="0" borderId="0" applyFont="0" applyFill="0" applyBorder="0" applyAlignment="0" applyProtection="0"/>
    <xf numFmtId="319" fontId="187" fillId="0" borderId="0" applyFont="0" applyFill="0" applyBorder="0" applyAlignment="0" applyProtection="0"/>
    <xf numFmtId="319" fontId="187" fillId="0" borderId="0" applyFont="0" applyFill="0" applyBorder="0" applyAlignment="0" applyProtection="0"/>
    <xf numFmtId="319" fontId="187" fillId="0" borderId="0" applyFont="0" applyFill="0" applyBorder="0" applyAlignment="0" applyProtection="0"/>
    <xf numFmtId="319" fontId="187" fillId="0" borderId="0" applyFont="0" applyFill="0" applyBorder="0" applyAlignment="0" applyProtection="0"/>
    <xf numFmtId="319" fontId="187" fillId="0" borderId="0" applyFont="0" applyFill="0" applyBorder="0" applyAlignment="0" applyProtection="0"/>
    <xf numFmtId="319" fontId="187" fillId="0" borderId="0" applyFont="0" applyFill="0" applyBorder="0" applyAlignment="0" applyProtection="0"/>
    <xf numFmtId="320" fontId="187" fillId="0" borderId="0" applyFont="0" applyFill="0" applyBorder="0" applyAlignment="0" applyProtection="0"/>
    <xf numFmtId="320" fontId="187" fillId="0" borderId="0" applyFont="0" applyFill="0" applyBorder="0" applyAlignment="0" applyProtection="0"/>
    <xf numFmtId="320" fontId="187" fillId="0" borderId="0" applyFont="0" applyFill="0" applyBorder="0" applyAlignment="0" applyProtection="0"/>
    <xf numFmtId="320" fontId="187" fillId="0" borderId="0" applyFont="0" applyFill="0" applyBorder="0" applyAlignment="0" applyProtection="0"/>
    <xf numFmtId="320" fontId="187" fillId="0" borderId="0" applyFont="0" applyFill="0" applyBorder="0" applyAlignment="0" applyProtection="0"/>
    <xf numFmtId="320" fontId="187" fillId="0" borderId="0" applyFont="0" applyFill="0" applyBorder="0" applyAlignment="0" applyProtection="0"/>
    <xf numFmtId="320" fontId="187" fillId="0" borderId="0" applyFont="0" applyFill="0" applyBorder="0" applyAlignment="0" applyProtection="0"/>
    <xf numFmtId="176" fontId="441" fillId="0" borderId="0" applyProtection="0">
      <alignment vertical="center"/>
    </xf>
    <xf numFmtId="176" fontId="442" fillId="0" borderId="0" applyProtection="0">
      <alignment vertical="center"/>
    </xf>
    <xf numFmtId="176" fontId="443" fillId="0" borderId="0"/>
    <xf numFmtId="176" fontId="444" fillId="0" borderId="0" applyNumberFormat="0" applyFill="0" applyBorder="0" applyAlignment="0">
      <alignment horizontal="center"/>
    </xf>
    <xf numFmtId="176" fontId="444" fillId="0" borderId="0" applyNumberFormat="0" applyFill="0" applyBorder="0" applyAlignment="0">
      <alignment horizontal="center"/>
    </xf>
    <xf numFmtId="176" fontId="444" fillId="0" borderId="0" applyNumberFormat="0" applyFill="0" applyBorder="0" applyAlignment="0">
      <alignment horizontal="center"/>
    </xf>
    <xf numFmtId="176" fontId="444" fillId="0" borderId="0" applyNumberFormat="0" applyFill="0" applyBorder="0" applyAlignment="0">
      <alignment horizontal="center"/>
    </xf>
    <xf numFmtId="176" fontId="444" fillId="0" borderId="0" applyNumberFormat="0" applyFill="0" applyBorder="0" applyAlignment="0">
      <alignment horizontal="center"/>
    </xf>
    <xf numFmtId="176" fontId="444" fillId="0" borderId="0" applyNumberFormat="0" applyFill="0" applyBorder="0" applyAlignment="0">
      <alignment horizontal="center"/>
    </xf>
    <xf numFmtId="176" fontId="444" fillId="0" borderId="0" applyNumberFormat="0" applyFill="0" applyBorder="0" applyAlignment="0">
      <alignment horizontal="center"/>
    </xf>
    <xf numFmtId="176" fontId="444" fillId="0" borderId="0" applyNumberFormat="0" applyFill="0" applyBorder="0" applyAlignment="0">
      <alignment horizontal="center"/>
    </xf>
    <xf numFmtId="176" fontId="444" fillId="0" borderId="0" applyNumberFormat="0" applyFill="0" applyBorder="0" applyAlignment="0">
      <alignment horizontal="center"/>
    </xf>
    <xf numFmtId="176" fontId="444" fillId="0" borderId="0" applyNumberFormat="0" applyFill="0" applyBorder="0" applyAlignment="0">
      <alignment horizontal="center"/>
    </xf>
    <xf numFmtId="176" fontId="444" fillId="0" borderId="0" applyNumberFormat="0" applyFill="0" applyBorder="0" applyAlignment="0">
      <alignment horizontal="center"/>
    </xf>
    <xf numFmtId="176" fontId="444" fillId="0" borderId="0" applyNumberFormat="0" applyFill="0" applyBorder="0" applyAlignment="0">
      <alignment horizontal="center"/>
    </xf>
    <xf numFmtId="176" fontId="301" fillId="0" borderId="18"/>
    <xf numFmtId="167" fontId="301" fillId="0" borderId="18"/>
    <xf numFmtId="176" fontId="301" fillId="0" borderId="18"/>
    <xf numFmtId="167" fontId="301" fillId="0" borderId="18"/>
    <xf numFmtId="176" fontId="301" fillId="0" borderId="18"/>
    <xf numFmtId="176" fontId="364" fillId="0" borderId="0"/>
    <xf numFmtId="176" fontId="194" fillId="0" borderId="0"/>
    <xf numFmtId="176" fontId="187" fillId="75" borderId="33"/>
    <xf numFmtId="176" fontId="191" fillId="0" borderId="0">
      <alignment vertical="top"/>
    </xf>
    <xf numFmtId="176" fontId="199" fillId="0" borderId="0"/>
    <xf numFmtId="187" fontId="187" fillId="0" borderId="0">
      <alignment horizontal="left" wrapText="1"/>
    </xf>
    <xf numFmtId="187" fontId="187" fillId="0" borderId="0">
      <alignment horizontal="left" wrapText="1"/>
    </xf>
    <xf numFmtId="176" fontId="199" fillId="0" borderId="0"/>
    <xf numFmtId="187" fontId="187" fillId="0" borderId="0">
      <alignment horizontal="left" wrapText="1"/>
    </xf>
    <xf numFmtId="187" fontId="187" fillId="0" borderId="0">
      <alignment horizontal="left" wrapText="1"/>
    </xf>
    <xf numFmtId="187" fontId="187" fillId="0" borderId="0">
      <alignment horizontal="left" wrapText="1"/>
    </xf>
    <xf numFmtId="176" fontId="187" fillId="0" borderId="0" applyNumberFormat="0" applyFill="0" applyBorder="0" applyAlignment="0" applyProtection="0"/>
    <xf numFmtId="176" fontId="187" fillId="0" borderId="0">
      <alignment vertical="top"/>
    </xf>
    <xf numFmtId="176" fontId="187" fillId="0" borderId="0">
      <alignment vertical="top"/>
    </xf>
    <xf numFmtId="176" fontId="187" fillId="0" borderId="0">
      <alignment vertical="top"/>
    </xf>
    <xf numFmtId="183" fontId="187" fillId="0" borderId="0" applyFont="0" applyFill="0" applyBorder="0" applyAlignment="0" applyProtection="0"/>
    <xf numFmtId="176" fontId="187" fillId="0" borderId="0">
      <alignment vertical="top"/>
    </xf>
    <xf numFmtId="176" fontId="187" fillId="0" borderId="0">
      <alignment vertical="top"/>
    </xf>
    <xf numFmtId="176" fontId="187" fillId="0" borderId="0">
      <alignment vertical="top"/>
    </xf>
    <xf numFmtId="176" fontId="187" fillId="0" borderId="0">
      <alignment vertical="top"/>
    </xf>
    <xf numFmtId="176" fontId="187" fillId="0" borderId="0">
      <alignment vertical="top"/>
    </xf>
    <xf numFmtId="176" fontId="197" fillId="0" borderId="31" applyNumberFormat="0" applyFont="0" applyFill="0" applyAlignment="0" applyProtection="0">
      <alignment horizontal="left"/>
    </xf>
    <xf numFmtId="183" fontId="187" fillId="0" borderId="0" applyFont="0" applyFill="0" applyBorder="0" applyAlignment="0" applyProtection="0"/>
    <xf numFmtId="183" fontId="187" fillId="0" borderId="0" applyFont="0" applyFill="0" applyBorder="0" applyAlignment="0" applyProtection="0"/>
    <xf numFmtId="183" fontId="187" fillId="0" borderId="0" applyFont="0" applyFill="0" applyBorder="0" applyAlignment="0" applyProtection="0"/>
    <xf numFmtId="176" fontId="208" fillId="37" borderId="24" applyNumberFormat="0" applyProtection="0">
      <alignment horizontal="center" vertical="center" wrapText="1"/>
    </xf>
    <xf numFmtId="197" fontId="187" fillId="0" borderId="0" applyFont="0" applyFill="0" applyBorder="0" applyAlignment="0" applyProtection="0"/>
    <xf numFmtId="182" fontId="187" fillId="0" borderId="0" applyFont="0" applyFill="0" applyBorder="0" applyAlignment="0" applyProtection="0"/>
    <xf numFmtId="197" fontId="187" fillId="0" borderId="0" applyFont="0" applyFill="0" applyBorder="0" applyAlignment="0" applyProtection="0"/>
    <xf numFmtId="182" fontId="187" fillId="0" borderId="0" applyFont="0" applyFill="0" applyBorder="0" applyAlignment="0" applyProtection="0"/>
    <xf numFmtId="176" fontId="187" fillId="0" borderId="0"/>
    <xf numFmtId="182" fontId="187" fillId="0" borderId="0" applyFont="0" applyFill="0" applyBorder="0" applyAlignment="0" applyProtection="0"/>
    <xf numFmtId="176" fontId="187" fillId="0" borderId="0"/>
    <xf numFmtId="176" fontId="197" fillId="0" borderId="31" applyNumberFormat="0" applyFont="0" applyFill="0" applyAlignment="0" applyProtection="0">
      <alignment horizontal="left"/>
    </xf>
    <xf numFmtId="176" fontId="187" fillId="0" borderId="0"/>
    <xf numFmtId="317" fontId="265" fillId="118" borderId="33" applyProtection="0">
      <alignment horizontal="right" vertical="top"/>
    </xf>
    <xf numFmtId="14" fontId="252" fillId="0" borderId="0" applyFill="0" applyBorder="0" applyProtection="0">
      <alignment horizontal="left" vertical="top"/>
    </xf>
    <xf numFmtId="49" fontId="252" fillId="0" borderId="0" applyFill="0" applyBorder="0" applyProtection="0">
      <alignment horizontal="left" vertical="top"/>
    </xf>
    <xf numFmtId="3" fontId="252" fillId="0" borderId="0" applyFill="0" applyBorder="0" applyProtection="0">
      <alignment vertical="top"/>
    </xf>
    <xf numFmtId="4" fontId="252" fillId="0" borderId="0" applyFill="0" applyBorder="0" applyProtection="0">
      <alignment vertical="top"/>
    </xf>
    <xf numFmtId="317" fontId="252" fillId="0" borderId="0" applyFill="0" applyBorder="0" applyProtection="0">
      <alignment horizontal="right" vertical="top"/>
    </xf>
    <xf numFmtId="177" fontId="252" fillId="0" borderId="0" applyFill="0" applyBorder="0" applyProtection="0">
      <alignment horizontal="right" vertical="top"/>
    </xf>
    <xf numFmtId="176" fontId="252" fillId="0" borderId="0" applyFill="0" applyBorder="0" applyProtection="0">
      <alignment vertical="top"/>
    </xf>
    <xf numFmtId="176" fontId="187" fillId="0" borderId="0">
      <alignment vertical="top"/>
    </xf>
    <xf numFmtId="176" fontId="187" fillId="0" borderId="0">
      <alignment vertical="top"/>
    </xf>
    <xf numFmtId="176" fontId="187" fillId="0" borderId="33" applyNumberFormat="0" applyFont="0" applyFill="0" applyAlignment="0" applyProtection="0"/>
    <xf numFmtId="176" fontId="187" fillId="0" borderId="0">
      <alignment vertical="top"/>
    </xf>
    <xf numFmtId="176" fontId="187" fillId="0" borderId="0">
      <alignment vertical="top"/>
    </xf>
    <xf numFmtId="176" fontId="187" fillId="73" borderId="36" applyNumberFormat="0" applyProtection="0">
      <alignment horizontal="center" vertical="top" wrapText="1"/>
    </xf>
    <xf numFmtId="176" fontId="187" fillId="0" borderId="0">
      <alignment vertical="top"/>
    </xf>
    <xf numFmtId="176" fontId="187" fillId="0" borderId="0">
      <alignment vertical="top"/>
    </xf>
    <xf numFmtId="176" fontId="187" fillId="0" borderId="0">
      <alignment vertical="top"/>
    </xf>
    <xf numFmtId="176" fontId="187" fillId="0" borderId="0">
      <alignment vertical="top"/>
    </xf>
    <xf numFmtId="176" fontId="312" fillId="0" borderId="0">
      <alignment horizontal="left" indent="2"/>
    </xf>
    <xf numFmtId="317" fontId="194" fillId="0" borderId="0"/>
    <xf numFmtId="176" fontId="445" fillId="0" borderId="0" applyNumberFormat="0" applyBorder="0" applyProtection="0">
      <alignment vertical="top"/>
    </xf>
    <xf numFmtId="176" fontId="446" fillId="0" borderId="0">
      <alignment vertical="top"/>
    </xf>
    <xf numFmtId="176" fontId="447" fillId="111" borderId="0"/>
    <xf numFmtId="176" fontId="448" fillId="0" borderId="0"/>
    <xf numFmtId="176" fontId="231" fillId="0" borderId="87" applyFill="0" applyBorder="0" applyProtection="0">
      <alignment vertical="center"/>
    </xf>
    <xf numFmtId="176" fontId="231" fillId="0" borderId="0" applyNumberFormat="0" applyFill="0" applyBorder="0" applyAlignment="0" applyProtection="0">
      <alignment horizontal="left" vertical="center"/>
    </xf>
    <xf numFmtId="176" fontId="231" fillId="0" borderId="87" applyFill="0" applyBorder="0" applyProtection="0">
      <alignment vertical="center"/>
    </xf>
    <xf numFmtId="176" fontId="231" fillId="0" borderId="0" applyNumberFormat="0" applyFill="0" applyBorder="0" applyAlignment="0" applyProtection="0">
      <alignment horizontal="left" vertical="center"/>
    </xf>
    <xf numFmtId="176" fontId="231" fillId="0" borderId="87" applyFill="0" applyBorder="0" applyProtection="0">
      <alignment vertical="center"/>
    </xf>
    <xf numFmtId="176" fontId="231" fillId="0" borderId="0" applyNumberFormat="0" applyFill="0" applyBorder="0" applyAlignment="0" applyProtection="0">
      <alignment horizontal="left" vertical="center"/>
    </xf>
    <xf numFmtId="176" fontId="231" fillId="0" borderId="87" applyFill="0" applyBorder="0" applyProtection="0">
      <alignment vertical="center"/>
    </xf>
    <xf numFmtId="176" fontId="231" fillId="0" borderId="0" applyNumberFormat="0" applyFill="0" applyBorder="0" applyAlignment="0" applyProtection="0">
      <alignment horizontal="left" vertical="center"/>
    </xf>
    <xf numFmtId="173" fontId="245" fillId="0" borderId="0"/>
    <xf numFmtId="176" fontId="449" fillId="73" borderId="15"/>
    <xf numFmtId="40" fontId="450" fillId="0" borderId="0" applyBorder="0">
      <alignment horizontal="right"/>
    </xf>
    <xf numFmtId="280" fontId="269" fillId="0" borderId="88" applyNumberFormat="0" applyFill="0" applyAlignment="0" applyProtection="0">
      <alignment vertical="center"/>
    </xf>
    <xf numFmtId="321" fontId="414" fillId="0" borderId="63" applyFont="0" applyFill="0" applyBorder="0">
      <alignment horizontal="center" vertical="center"/>
    </xf>
    <xf numFmtId="311" fontId="187" fillId="0" borderId="0" applyFill="0" applyBorder="0" applyAlignment="0" applyProtection="0"/>
    <xf numFmtId="38" fontId="451" fillId="0" borderId="0" applyFill="0" applyBorder="0" applyAlignment="0" applyProtection="0"/>
    <xf numFmtId="176" fontId="321" fillId="73" borderId="89">
      <alignment horizontal="left"/>
    </xf>
    <xf numFmtId="176" fontId="321" fillId="0" borderId="0">
      <alignment horizontal="left"/>
    </xf>
    <xf numFmtId="176" fontId="312" fillId="119" borderId="89" applyNumberFormat="0" applyFont="0" applyAlignment="0">
      <alignment horizontal="left"/>
    </xf>
    <xf numFmtId="176" fontId="312" fillId="119" borderId="89" applyNumberFormat="0" applyFont="0" applyAlignment="0">
      <alignment horizontal="left"/>
    </xf>
    <xf numFmtId="176" fontId="312" fillId="119" borderId="89" applyNumberFormat="0" applyFont="0" applyAlignment="0">
      <alignment horizontal="left"/>
    </xf>
    <xf numFmtId="176" fontId="321" fillId="0" borderId="0">
      <alignment horizontal="left" indent="2"/>
    </xf>
    <xf numFmtId="3" fontId="452" fillId="80" borderId="0" applyBorder="0">
      <alignment vertical="center"/>
    </xf>
    <xf numFmtId="3" fontId="321" fillId="0" borderId="0">
      <alignment vertical="center"/>
    </xf>
    <xf numFmtId="3" fontId="337" fillId="0" borderId="0" applyBorder="0"/>
    <xf numFmtId="3" fontId="210" fillId="0" borderId="15" applyBorder="0"/>
    <xf numFmtId="176" fontId="212" fillId="73" borderId="33">
      <protection locked="0"/>
    </xf>
    <xf numFmtId="176" fontId="231" fillId="0" borderId="10">
      <alignment horizontal="center"/>
    </xf>
    <xf numFmtId="322" fontId="227" fillId="0" borderId="0" applyFill="0" applyBorder="0" applyProtection="0"/>
    <xf numFmtId="322" fontId="227" fillId="0" borderId="0" applyFill="0" applyBorder="0" applyProtection="0"/>
    <xf numFmtId="176" fontId="231" fillId="0" borderId="10">
      <alignment horizontal="center"/>
    </xf>
    <xf numFmtId="176" fontId="231" fillId="0" borderId="10">
      <alignment horizontal="center"/>
    </xf>
    <xf numFmtId="176" fontId="231" fillId="0" borderId="10">
      <alignment horizontal="centerContinuous"/>
    </xf>
    <xf numFmtId="176" fontId="231" fillId="0" borderId="10">
      <alignment horizontal="centerContinuous"/>
    </xf>
    <xf numFmtId="176" fontId="231" fillId="0" borderId="10">
      <alignment horizontal="centerContinuous"/>
    </xf>
    <xf numFmtId="322" fontId="227" fillId="0" borderId="0" applyFill="0" applyBorder="0" applyProtection="0"/>
    <xf numFmtId="322" fontId="227" fillId="0" borderId="0" applyFill="0" applyBorder="0" applyProtection="0"/>
    <xf numFmtId="176" fontId="231" fillId="0" borderId="18">
      <alignment horizontal="centerContinuous"/>
    </xf>
    <xf numFmtId="176" fontId="231" fillId="0" borderId="18">
      <alignment horizontal="centerContinuous"/>
    </xf>
    <xf numFmtId="176" fontId="231" fillId="0" borderId="18">
      <alignment horizontal="centerContinuous"/>
    </xf>
    <xf numFmtId="176" fontId="231" fillId="0" borderId="10">
      <alignment horizontal="center"/>
    </xf>
    <xf numFmtId="176" fontId="231" fillId="0" borderId="10">
      <alignment horizontal="center"/>
    </xf>
    <xf numFmtId="280" fontId="200" fillId="0" borderId="90" applyNumberFormat="0" applyFont="0" applyFill="0" applyAlignment="0" applyProtection="0">
      <alignment vertical="center"/>
    </xf>
    <xf numFmtId="176" fontId="200" fillId="73" borderId="0" applyNumberFormat="0" applyFont="0" applyBorder="0" applyAlignment="0" applyProtection="0">
      <alignment vertical="center"/>
    </xf>
    <xf numFmtId="176" fontId="200" fillId="0" borderId="0" applyNumberFormat="0" applyFont="0" applyFill="0" applyAlignment="0" applyProtection="0">
      <alignment vertical="center"/>
    </xf>
    <xf numFmtId="280" fontId="200" fillId="0" borderId="0" applyNumberFormat="0" applyFont="0" applyBorder="0" applyAlignment="0" applyProtection="0">
      <alignment vertical="center"/>
    </xf>
    <xf numFmtId="49" fontId="200" fillId="0" borderId="0" applyFont="0" applyFill="0" applyBorder="0" applyAlignment="0" applyProtection="0">
      <alignment horizontal="center" vertical="center"/>
    </xf>
    <xf numFmtId="49" fontId="191" fillId="0" borderId="0" applyFill="0" applyBorder="0" applyAlignment="0"/>
    <xf numFmtId="222" fontId="187" fillId="0" borderId="0" applyFill="0" applyBorder="0" applyAlignment="0"/>
    <xf numFmtId="323" fontId="253" fillId="0" borderId="0" applyFill="0" applyBorder="0" applyAlignment="0"/>
    <xf numFmtId="222" fontId="187" fillId="0" borderId="0" applyFill="0" applyBorder="0" applyAlignment="0"/>
    <xf numFmtId="324" fontId="253" fillId="0" borderId="0" applyFill="0" applyBorder="0" applyAlignment="0"/>
    <xf numFmtId="0" fontId="453" fillId="0" borderId="0" applyNumberFormat="0" applyFill="0" applyBorder="0" applyAlignment="0" applyProtection="0"/>
    <xf numFmtId="0" fontId="454" fillId="0" borderId="0" applyNumberFormat="0" applyFill="0" applyBorder="0" applyAlignment="0" applyProtection="0"/>
    <xf numFmtId="0" fontId="300" fillId="0" borderId="0" applyNumberFormat="0" applyFill="0" applyBorder="0" applyAlignment="0" applyProtection="0"/>
    <xf numFmtId="0" fontId="455" fillId="0" borderId="0" applyNumberFormat="0" applyFill="0" applyBorder="0" applyAlignment="0" applyProtection="0"/>
    <xf numFmtId="325" fontId="187" fillId="0" borderId="0" applyFont="0" applyFill="0" applyBorder="0" applyAlignment="0" applyProtection="0"/>
    <xf numFmtId="326" fontId="187" fillId="0" borderId="0" applyFont="0" applyFill="0" applyBorder="0" applyAlignment="0" applyProtection="0"/>
    <xf numFmtId="12" fontId="456" fillId="0" borderId="0" applyFill="0" applyBorder="0"/>
    <xf numFmtId="176" fontId="312" fillId="0" borderId="0">
      <alignment horizontal="center"/>
    </xf>
    <xf numFmtId="176" fontId="312" fillId="0" borderId="0">
      <alignment horizontal="center"/>
    </xf>
    <xf numFmtId="15" fontId="312" fillId="0" borderId="0">
      <alignment horizontal="center"/>
    </xf>
    <xf numFmtId="15" fontId="312" fillId="0" borderId="0">
      <alignment horizontal="center"/>
    </xf>
    <xf numFmtId="169" fontId="187" fillId="0" borderId="0"/>
    <xf numFmtId="12" fontId="456" fillId="0" borderId="0"/>
    <xf numFmtId="327" fontId="187" fillId="0" borderId="0" applyFont="0" applyFill="0" applyBorder="0" applyAlignment="0" applyProtection="0"/>
    <xf numFmtId="12" fontId="457" fillId="0" borderId="91" applyBorder="0" applyAlignment="0">
      <alignment horizontal="center"/>
    </xf>
    <xf numFmtId="176" fontId="245" fillId="0" borderId="0" applyNumberFormat="0" applyFill="0" applyBorder="0" applyAlignment="0" applyProtection="0"/>
    <xf numFmtId="176" fontId="458" fillId="0" borderId="0" applyNumberFormat="0" applyFill="0" applyBorder="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176" fontId="459" fillId="0" borderId="0" applyNumberFormat="0" applyFill="0" applyBorder="0" applyAlignment="0" applyProtection="0"/>
    <xf numFmtId="176" fontId="459" fillId="0" borderId="0" applyNumberFormat="0" applyFill="0" applyBorder="0" applyAlignment="0" applyProtection="0"/>
    <xf numFmtId="0" fontId="187" fillId="0" borderId="0"/>
    <xf numFmtId="176" fontId="459" fillId="0" borderId="0" applyNumberFormat="0" applyFill="0" applyBorder="0" applyAlignment="0" applyProtection="0"/>
    <xf numFmtId="176" fontId="459" fillId="0" borderId="0" applyNumberFormat="0" applyFill="0" applyBorder="0" applyAlignment="0" applyProtection="0"/>
    <xf numFmtId="176" fontId="459" fillId="0" borderId="0" applyNumberFormat="0" applyFill="0" applyBorder="0" applyAlignment="0" applyProtection="0"/>
    <xf numFmtId="0" fontId="164" fillId="0" borderId="0" applyNumberFormat="0" applyFill="0" applyBorder="0" applyAlignment="0" applyProtection="0"/>
    <xf numFmtId="0" fontId="187" fillId="0" borderId="0"/>
    <xf numFmtId="176" fontId="459" fillId="0" borderId="0" applyNumberFormat="0" applyFill="0" applyBorder="0" applyAlignment="0" applyProtection="0"/>
    <xf numFmtId="176" fontId="459" fillId="0" borderId="0" applyNumberFormat="0" applyFill="0" applyBorder="0" applyAlignment="0" applyProtection="0"/>
    <xf numFmtId="0" fontId="187" fillId="0" borderId="0"/>
    <xf numFmtId="176" fontId="459" fillId="0" borderId="0" applyNumberFormat="0" applyFill="0" applyBorder="0" applyAlignment="0" applyProtection="0"/>
    <xf numFmtId="176" fontId="459" fillId="0" borderId="0" applyNumberFormat="0" applyFill="0" applyBorder="0" applyAlignment="0" applyProtection="0"/>
    <xf numFmtId="176" fontId="459" fillId="0" borderId="0" applyNumberFormat="0" applyFill="0" applyBorder="0" applyAlignment="0" applyProtection="0"/>
    <xf numFmtId="0" fontId="164" fillId="0" borderId="0" applyNumberFormat="0" applyFill="0" applyBorder="0" applyAlignment="0" applyProtection="0"/>
    <xf numFmtId="0" fontId="187" fillId="0" borderId="0"/>
    <xf numFmtId="176" fontId="459" fillId="0" borderId="0" applyNumberFormat="0" applyFill="0" applyBorder="0" applyAlignment="0" applyProtection="0"/>
    <xf numFmtId="0" fontId="187" fillId="0" borderId="0"/>
    <xf numFmtId="0" fontId="164" fillId="0" borderId="0" applyNumberFormat="0" applyFill="0" applyBorder="0" applyAlignment="0" applyProtection="0"/>
    <xf numFmtId="0" fontId="187" fillId="0" borderId="0"/>
    <xf numFmtId="176" fontId="459" fillId="0" borderId="0" applyNumberFormat="0" applyFill="0" applyBorder="0" applyAlignment="0" applyProtection="0"/>
    <xf numFmtId="0" fontId="187" fillId="0" borderId="0"/>
    <xf numFmtId="176" fontId="459" fillId="0" borderId="0" applyNumberFormat="0" applyFill="0" applyBorder="0" applyAlignment="0" applyProtection="0"/>
    <xf numFmtId="0" fontId="187" fillId="0" borderId="0"/>
    <xf numFmtId="0" fontId="187" fillId="0" borderId="0"/>
    <xf numFmtId="0" fontId="187" fillId="0" borderId="0"/>
    <xf numFmtId="0" fontId="187" fillId="0" borderId="0"/>
    <xf numFmtId="176" fontId="208" fillId="37" borderId="24" applyNumberFormat="0" applyProtection="0">
      <alignment horizontal="left" vertical="center"/>
    </xf>
    <xf numFmtId="176" fontId="208" fillId="37" borderId="24" applyNumberFormat="0" applyProtection="0">
      <alignment horizontal="left" vertical="center"/>
    </xf>
    <xf numFmtId="176" fontId="208" fillId="37" borderId="24" applyNumberFormat="0" applyProtection="0">
      <alignment horizontal="left" vertical="center"/>
    </xf>
    <xf numFmtId="176" fontId="208" fillId="37" borderId="24" applyNumberFormat="0" applyProtection="0">
      <alignment horizontal="left" vertical="center"/>
    </xf>
    <xf numFmtId="176" fontId="208" fillId="37" borderId="24" applyNumberFormat="0" applyProtection="0">
      <alignment horizontal="left" vertical="center"/>
    </xf>
    <xf numFmtId="176" fontId="208" fillId="37" borderId="24" applyNumberFormat="0" applyProtection="0">
      <alignment horizontal="left" vertical="center"/>
    </xf>
    <xf numFmtId="176" fontId="208" fillId="37" borderId="24" applyNumberFormat="0" applyProtection="0">
      <alignment horizontal="left" vertical="center"/>
    </xf>
    <xf numFmtId="176" fontId="208" fillId="37" borderId="24" applyNumberFormat="0" applyProtection="0">
      <alignment horizontal="left" vertical="center"/>
    </xf>
    <xf numFmtId="176" fontId="208" fillId="37" borderId="24" applyNumberFormat="0" applyProtection="0">
      <alignment horizontal="left" vertical="center"/>
    </xf>
    <xf numFmtId="176" fontId="208" fillId="37" borderId="24" applyNumberFormat="0" applyProtection="0">
      <alignment horizontal="left" vertical="center"/>
    </xf>
    <xf numFmtId="176" fontId="208" fillId="37" borderId="24" applyNumberFormat="0" applyProtection="0">
      <alignment horizontal="left" vertical="center"/>
    </xf>
    <xf numFmtId="176" fontId="208" fillId="37" borderId="24" applyNumberFormat="0" applyProtection="0">
      <alignment horizontal="left" vertical="center"/>
    </xf>
    <xf numFmtId="176" fontId="187" fillId="0" borderId="0">
      <alignment horizontal="center"/>
    </xf>
    <xf numFmtId="176" fontId="460" fillId="0" borderId="0">
      <alignment horizontal="center"/>
    </xf>
    <xf numFmtId="1" fontId="461" fillId="0" borderId="92"/>
    <xf numFmtId="176" fontId="187" fillId="73" borderId="0" applyNumberFormat="0" applyFont="0" applyBorder="0" applyAlignment="0"/>
    <xf numFmtId="238" fontId="269" fillId="0" borderId="0"/>
    <xf numFmtId="176" fontId="321" fillId="0" borderId="0" applyNumberFormat="0" applyFill="0" applyBorder="0" applyAlignment="0" applyProtection="0"/>
    <xf numFmtId="176" fontId="269" fillId="0" borderId="0" applyNumberFormat="0" applyFill="0" applyBorder="0" applyAlignment="0" applyProtection="0"/>
    <xf numFmtId="0" fontId="462" fillId="0" borderId="0" applyNumberFormat="0" applyFill="0" applyBorder="0" applyAlignment="0" applyProtection="0"/>
    <xf numFmtId="0" fontId="463" fillId="0" borderId="93" applyNumberFormat="0" applyFill="0" applyAlignment="0" applyProtection="0"/>
    <xf numFmtId="0" fontId="464" fillId="0" borderId="46" applyNumberFormat="0" applyFill="0" applyAlignment="0" applyProtection="0"/>
    <xf numFmtId="0" fontId="465" fillId="0" borderId="48" applyNumberFormat="0" applyFill="0" applyAlignment="0" applyProtection="0"/>
    <xf numFmtId="0" fontId="466" fillId="0" borderId="48" applyNumberFormat="0" applyFill="0" applyAlignment="0" applyProtection="0"/>
    <xf numFmtId="0" fontId="293" fillId="0" borderId="94" applyNumberFormat="0" applyFill="0" applyAlignment="0" applyProtection="0"/>
    <xf numFmtId="0" fontId="294" fillId="0" borderId="50" applyNumberFormat="0" applyFill="0" applyAlignment="0" applyProtection="0"/>
    <xf numFmtId="0" fontId="459" fillId="0" borderId="0" applyNumberFormat="0" applyFill="0" applyBorder="0" applyAlignment="0" applyProtection="0"/>
    <xf numFmtId="176" fontId="467" fillId="0" borderId="0"/>
    <xf numFmtId="38" fontId="199" fillId="0" borderId="0"/>
    <xf numFmtId="176" fontId="240" fillId="0" borderId="95" applyNumberFormat="0" applyFont="0" applyFill="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4" fillId="0" borderId="9" applyNumberFormat="0" applyFill="0" applyAlignment="0" applyProtection="0"/>
    <xf numFmtId="176" fontId="197" fillId="0" borderId="82" applyNumberFormat="0" applyFont="0" applyFill="0" applyAlignment="0" applyProtection="0"/>
    <xf numFmtId="176" fontId="197" fillId="0" borderId="82" applyNumberFormat="0" applyFont="0" applyFill="0" applyAlignment="0" applyProtection="0"/>
    <xf numFmtId="0" fontId="178" fillId="0" borderId="9" applyNumberFormat="0" applyFill="0" applyAlignment="0" applyProtection="0"/>
    <xf numFmtId="176" fontId="197" fillId="0" borderId="82" applyNumberFormat="0" applyFont="0" applyFill="0" applyAlignment="0" applyProtection="0"/>
    <xf numFmtId="176" fontId="197" fillId="0" borderId="82" applyNumberFormat="0" applyFont="0" applyFill="0" applyAlignment="0" applyProtection="0"/>
    <xf numFmtId="176" fontId="197" fillId="0" borderId="82" applyNumberFormat="0" applyFont="0" applyFill="0" applyAlignment="0" applyProtection="0"/>
    <xf numFmtId="0" fontId="286" fillId="0" borderId="95">
      <protection locked="0"/>
    </xf>
    <xf numFmtId="0" fontId="187" fillId="0" borderId="0"/>
    <xf numFmtId="176" fontId="197" fillId="0" borderId="82" applyNumberFormat="0" applyFont="0" applyFill="0" applyAlignment="0" applyProtection="0"/>
    <xf numFmtId="176" fontId="197" fillId="0" borderId="82" applyNumberFormat="0" applyFont="0" applyFill="0" applyAlignment="0" applyProtection="0"/>
    <xf numFmtId="0" fontId="187" fillId="0" borderId="0"/>
    <xf numFmtId="176" fontId="197" fillId="0" borderId="82" applyNumberFormat="0" applyFont="0" applyFill="0" applyAlignment="0" applyProtection="0"/>
    <xf numFmtId="176" fontId="197" fillId="0" borderId="82" applyNumberFormat="0" applyFont="0" applyFill="0" applyAlignment="0" applyProtection="0"/>
    <xf numFmtId="176" fontId="197" fillId="0" borderId="82" applyNumberFormat="0" applyFont="0" applyFill="0" applyAlignment="0" applyProtection="0"/>
    <xf numFmtId="0" fontId="178" fillId="0" borderId="9" applyNumberFormat="0" applyFill="0" applyAlignment="0" applyProtection="0"/>
    <xf numFmtId="0" fontId="187" fillId="0" borderId="0"/>
    <xf numFmtId="176" fontId="468" fillId="0" borderId="96" applyNumberFormat="0" applyFill="0" applyAlignment="0" applyProtection="0"/>
    <xf numFmtId="176" fontId="468" fillId="0" borderId="96" applyNumberFormat="0" applyFill="0" applyAlignment="0" applyProtection="0"/>
    <xf numFmtId="0" fontId="187" fillId="0" borderId="0"/>
    <xf numFmtId="176" fontId="468" fillId="0" borderId="96" applyNumberFormat="0" applyFill="0" applyAlignment="0" applyProtection="0"/>
    <xf numFmtId="176" fontId="468" fillId="0" borderId="96" applyNumberFormat="0" applyFill="0" applyAlignment="0" applyProtection="0"/>
    <xf numFmtId="176" fontId="468" fillId="0" borderId="96" applyNumberFormat="0" applyFill="0" applyAlignment="0" applyProtection="0"/>
    <xf numFmtId="0" fontId="178" fillId="0" borderId="9" applyNumberFormat="0" applyFill="0" applyAlignment="0" applyProtection="0"/>
    <xf numFmtId="0" fontId="187" fillId="0" borderId="0"/>
    <xf numFmtId="176" fontId="468" fillId="0" borderId="96" applyNumberFormat="0" applyFill="0" applyAlignment="0" applyProtection="0"/>
    <xf numFmtId="176" fontId="468" fillId="0" borderId="96" applyNumberFormat="0" applyFill="0" applyAlignment="0" applyProtection="0"/>
    <xf numFmtId="176" fontId="468" fillId="0" borderId="96" applyNumberFormat="0" applyFill="0" applyAlignment="0" applyProtection="0"/>
    <xf numFmtId="176" fontId="468" fillId="0" borderId="96" applyNumberFormat="0" applyFill="0" applyAlignment="0" applyProtection="0"/>
    <xf numFmtId="176" fontId="468" fillId="0" borderId="96" applyNumberFormat="0" applyFill="0" applyAlignment="0" applyProtection="0"/>
    <xf numFmtId="0" fontId="187" fillId="0" borderId="0"/>
    <xf numFmtId="0" fontId="187" fillId="0" borderId="0"/>
    <xf numFmtId="0" fontId="187" fillId="0" borderId="0"/>
    <xf numFmtId="0" fontId="187" fillId="0" borderId="0"/>
    <xf numFmtId="0" fontId="187" fillId="0" borderId="0"/>
    <xf numFmtId="176" fontId="193" fillId="0" borderId="0"/>
    <xf numFmtId="280" fontId="269" fillId="71" borderId="0" applyNumberFormat="0" applyAlignment="0" applyProtection="0">
      <alignment vertical="center"/>
    </xf>
    <xf numFmtId="169" fontId="187" fillId="0" borderId="95"/>
    <xf numFmtId="238" fontId="265" fillId="0" borderId="43"/>
    <xf numFmtId="183" fontId="194" fillId="0" borderId="43" applyAlignment="0"/>
    <xf numFmtId="300" fontId="194" fillId="0" borderId="43" applyAlignment="0"/>
    <xf numFmtId="238" fontId="265" fillId="0" borderId="43"/>
    <xf numFmtId="9" fontId="187" fillId="0" borderId="0"/>
    <xf numFmtId="9" fontId="187" fillId="0" borderId="0"/>
    <xf numFmtId="9" fontId="187" fillId="0" borderId="0"/>
    <xf numFmtId="176" fontId="469" fillId="120" borderId="33"/>
    <xf numFmtId="182" fontId="187" fillId="0" borderId="0" applyFont="0" applyFill="0" applyBorder="0" applyAlignment="0" applyProtection="0"/>
    <xf numFmtId="181" fontId="187" fillId="0" borderId="0" applyFont="0" applyFill="0" applyBorder="0" applyAlignment="0" applyProtection="0"/>
    <xf numFmtId="10" fontId="470" fillId="0" borderId="97" applyNumberFormat="0" applyFont="0" applyFill="0" applyAlignment="0" applyProtection="0"/>
    <xf numFmtId="176" fontId="200" fillId="0" borderId="0" applyNumberFormat="0" applyFont="0" applyBorder="0" applyAlignment="0" applyProtection="0">
      <alignment vertical="center"/>
    </xf>
    <xf numFmtId="37" fontId="252" fillId="74" borderId="0" applyNumberFormat="0" applyBorder="0" applyAlignment="0" applyProtection="0"/>
    <xf numFmtId="37" fontId="252" fillId="0" borderId="0"/>
    <xf numFmtId="3" fontId="471" fillId="0" borderId="98" applyProtection="0"/>
    <xf numFmtId="212" fontId="420" fillId="73" borderId="15" applyBorder="0">
      <alignment horizontal="right" vertical="center"/>
      <protection locked="0"/>
    </xf>
    <xf numFmtId="176" fontId="200" fillId="0" borderId="0" applyNumberFormat="0" applyFont="0" applyAlignment="0" applyProtection="0">
      <alignment vertical="center"/>
    </xf>
    <xf numFmtId="176" fontId="472" fillId="0" borderId="0">
      <alignment vertical="top"/>
    </xf>
    <xf numFmtId="328" fontId="252" fillId="0" borderId="0" applyNumberFormat="0"/>
    <xf numFmtId="328" fontId="252" fillId="0" borderId="0" applyNumberFormat="0"/>
    <xf numFmtId="328" fontId="252" fillId="0" borderId="0" applyNumberFormat="0"/>
    <xf numFmtId="329" fontId="187" fillId="0" borderId="19" applyFill="0" applyBorder="0" applyProtection="0">
      <alignment horizontal="right" vertical="center" wrapText="1"/>
    </xf>
    <xf numFmtId="197" fontId="187" fillId="0" borderId="0" applyFont="0" applyFill="0" applyBorder="0" applyAlignment="0" applyProtection="0"/>
    <xf numFmtId="180" fontId="187" fillId="0" borderId="0" applyFont="0" applyFill="0" applyBorder="0" applyAlignment="0" applyProtection="0"/>
    <xf numFmtId="22" fontId="187" fillId="0" borderId="0" applyFont="0" applyFill="0" applyBorder="0" applyAlignment="0" applyProtection="0"/>
    <xf numFmtId="173" fontId="187" fillId="0" borderId="0" applyFont="0" applyFill="0" applyBorder="0" applyAlignment="0" applyProtection="0"/>
    <xf numFmtId="173" fontId="187" fillId="0" borderId="0" applyFont="0" applyFill="0" applyBorder="0" applyAlignment="0" applyProtection="0"/>
    <xf numFmtId="173" fontId="187" fillId="0" borderId="0" applyFont="0" applyFill="0" applyBorder="0" applyAlignment="0" applyProtection="0"/>
    <xf numFmtId="173" fontId="187" fillId="0" borderId="0" applyFont="0" applyFill="0" applyBorder="0" applyAlignment="0" applyProtection="0"/>
    <xf numFmtId="173" fontId="187" fillId="0" borderId="0" applyFont="0" applyFill="0" applyBorder="0" applyAlignment="0" applyProtection="0"/>
    <xf numFmtId="173" fontId="187" fillId="0" borderId="0" applyFont="0" applyFill="0" applyBorder="0" applyAlignment="0" applyProtection="0"/>
    <xf numFmtId="173" fontId="187" fillId="0" borderId="0" applyFont="0" applyFill="0" applyBorder="0" applyAlignment="0" applyProtection="0"/>
    <xf numFmtId="173"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176"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287" fontId="187" fillId="0" borderId="0" applyFont="0" applyFill="0" applyBorder="0" applyAlignment="0" applyProtection="0"/>
    <xf numFmtId="0" fontId="192" fillId="0" borderId="0" applyNumberFormat="0" applyFill="0" applyBorder="0" applyAlignment="0" applyProtection="0"/>
    <xf numFmtId="176" fontId="453" fillId="0" borderId="0" applyNumberFormat="0" applyFill="0" applyBorder="0" applyAlignment="0" applyProtection="0"/>
    <xf numFmtId="176" fontId="453" fillId="0" borderId="0" applyNumberFormat="0" applyFill="0" applyBorder="0" applyAlignment="0" applyProtection="0"/>
    <xf numFmtId="0" fontId="187" fillId="0" borderId="0"/>
    <xf numFmtId="176" fontId="453" fillId="0" borderId="0" applyNumberFormat="0" applyFill="0" applyBorder="0" applyAlignment="0" applyProtection="0"/>
    <xf numFmtId="176" fontId="453" fillId="0" borderId="0" applyNumberFormat="0" applyFill="0" applyBorder="0" applyAlignment="0" applyProtection="0"/>
    <xf numFmtId="176" fontId="453" fillId="0" borderId="0" applyNumberFormat="0" applyFill="0" applyBorder="0" applyAlignment="0" applyProtection="0"/>
    <xf numFmtId="0" fontId="176" fillId="0" borderId="0" applyNumberFormat="0" applyFill="0" applyBorder="0" applyAlignment="0" applyProtection="0"/>
    <xf numFmtId="0" fontId="187" fillId="0" borderId="0"/>
    <xf numFmtId="176" fontId="453" fillId="0" borderId="0" applyNumberFormat="0" applyFill="0" applyBorder="0" applyAlignment="0" applyProtection="0"/>
    <xf numFmtId="176" fontId="453" fillId="0" borderId="0" applyNumberFormat="0" applyFill="0" applyBorder="0" applyAlignment="0" applyProtection="0"/>
    <xf numFmtId="0" fontId="187" fillId="0" borderId="0"/>
    <xf numFmtId="176" fontId="453" fillId="0" borderId="0" applyNumberFormat="0" applyFill="0" applyBorder="0" applyAlignment="0" applyProtection="0"/>
    <xf numFmtId="176" fontId="453" fillId="0" borderId="0" applyNumberFormat="0" applyFill="0" applyBorder="0" applyAlignment="0" applyProtection="0"/>
    <xf numFmtId="176" fontId="453" fillId="0" borderId="0" applyNumberFormat="0" applyFill="0" applyBorder="0" applyAlignment="0" applyProtection="0"/>
    <xf numFmtId="0" fontId="176" fillId="0" borderId="0" applyNumberFormat="0" applyFill="0" applyBorder="0" applyAlignment="0" applyProtection="0"/>
    <xf numFmtId="0" fontId="187" fillId="0" borderId="0"/>
    <xf numFmtId="176" fontId="453" fillId="0" borderId="0" applyNumberFormat="0" applyFill="0" applyBorder="0" applyAlignment="0" applyProtection="0"/>
    <xf numFmtId="0" fontId="187" fillId="0" borderId="0"/>
    <xf numFmtId="0" fontId="176" fillId="0" borderId="0" applyNumberFormat="0" applyFill="0" applyBorder="0" applyAlignment="0" applyProtection="0"/>
    <xf numFmtId="0" fontId="187" fillId="0" borderId="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176" fontId="197" fillId="37" borderId="0" applyNumberFormat="0" applyBorder="0" applyProtection="0">
      <alignment horizontal="left"/>
    </xf>
    <xf numFmtId="176" fontId="197" fillId="37" borderId="0" applyNumberFormat="0" applyBorder="0" applyProtection="0">
      <alignment horizontal="left"/>
    </xf>
    <xf numFmtId="176" fontId="197" fillId="37" borderId="0" applyNumberFormat="0" applyBorder="0" applyProtection="0">
      <alignment horizontal="left"/>
    </xf>
    <xf numFmtId="176" fontId="197" fillId="37" borderId="0" applyNumberFormat="0" applyBorder="0" applyProtection="0">
      <alignment horizontal="left"/>
    </xf>
    <xf numFmtId="176" fontId="197" fillId="37" borderId="0" applyNumberFormat="0" applyBorder="0" applyProtection="0">
      <alignment horizontal="left"/>
    </xf>
    <xf numFmtId="176" fontId="197" fillId="37" borderId="0" applyNumberFormat="0" applyBorder="0" applyProtection="0">
      <alignment horizontal="left"/>
    </xf>
    <xf numFmtId="176" fontId="197" fillId="37" borderId="0" applyNumberFormat="0" applyBorder="0" applyProtection="0">
      <alignment horizontal="left"/>
    </xf>
    <xf numFmtId="176" fontId="197" fillId="37" borderId="0" applyNumberFormat="0" applyBorder="0" applyProtection="0">
      <alignment horizontal="left"/>
    </xf>
    <xf numFmtId="176" fontId="197" fillId="37" borderId="0" applyNumberFormat="0" applyBorder="0" applyProtection="0">
      <alignment horizontal="left"/>
    </xf>
    <xf numFmtId="176" fontId="197" fillId="37" borderId="0" applyNumberFormat="0" applyBorder="0" applyProtection="0">
      <alignment horizontal="left"/>
    </xf>
    <xf numFmtId="176" fontId="197" fillId="37" borderId="0" applyNumberFormat="0" applyBorder="0" applyProtection="0">
      <alignment horizontal="left"/>
    </xf>
    <xf numFmtId="176" fontId="197" fillId="37" borderId="0" applyNumberFormat="0" applyBorder="0" applyProtection="0">
      <alignment horizontal="left"/>
    </xf>
    <xf numFmtId="176" fontId="473" fillId="0" borderId="0" applyNumberFormat="0" applyFont="0" applyFill="0" applyBorder="0" applyProtection="0">
      <alignment horizontal="center" vertical="center" wrapText="1"/>
    </xf>
    <xf numFmtId="1" fontId="187" fillId="0" borderId="0">
      <alignment horizontal="center"/>
    </xf>
    <xf numFmtId="1" fontId="200" fillId="0" borderId="0"/>
    <xf numFmtId="330" fontId="227" fillId="0" borderId="0"/>
    <xf numFmtId="330" fontId="227" fillId="0" borderId="0"/>
    <xf numFmtId="331" fontId="227" fillId="0" borderId="0" applyFill="0" applyProtection="0"/>
    <xf numFmtId="331" fontId="227" fillId="0" borderId="0" applyFill="0" applyProtection="0"/>
    <xf numFmtId="176" fontId="401" fillId="121" borderId="99" applyNumberFormat="0" applyFont="0" applyBorder="0" applyAlignment="0" applyProtection="0">
      <alignment horizontal="right"/>
    </xf>
    <xf numFmtId="176" fontId="187" fillId="0" borderId="0"/>
    <xf numFmtId="332" fontId="205" fillId="0" borderId="0" applyFont="0" applyFill="0" applyBorder="0" applyAlignment="0" applyProtection="0"/>
    <xf numFmtId="333" fontId="205" fillId="0" borderId="0" applyFont="0" applyFill="0" applyBorder="0" applyAlignment="0" applyProtection="0"/>
    <xf numFmtId="176" fontId="187" fillId="0" borderId="0" applyFont="0" applyFill="0" applyBorder="0" applyAlignment="0" applyProtection="0"/>
    <xf numFmtId="333" fontId="205" fillId="0" borderId="0" applyFont="0" applyFill="0" applyBorder="0" applyAlignment="0" applyProtection="0"/>
    <xf numFmtId="181" fontId="201" fillId="0" borderId="0" applyFont="0" applyFill="0" applyBorder="0" applyAlignment="0" applyProtection="0"/>
    <xf numFmtId="182" fontId="201" fillId="0" borderId="0" applyFont="0" applyFill="0" applyBorder="0" applyAlignment="0" applyProtection="0"/>
    <xf numFmtId="176" fontId="201" fillId="0" borderId="0"/>
    <xf numFmtId="180" fontId="201" fillId="0" borderId="0" applyFont="0" applyFill="0" applyBorder="0" applyAlignment="0" applyProtection="0"/>
    <xf numFmtId="183" fontId="201" fillId="0" borderId="0" applyFont="0" applyFill="0" applyBorder="0" applyAlignment="0" applyProtection="0"/>
    <xf numFmtId="334" fontId="187" fillId="0" borderId="0" applyFont="0" applyFill="0" applyBorder="0" applyAlignment="0" applyProtection="0"/>
    <xf numFmtId="334" fontId="187" fillId="0" borderId="0" applyFont="0" applyFill="0" applyBorder="0" applyAlignment="0" applyProtection="0"/>
    <xf numFmtId="334" fontId="187" fillId="0" borderId="0" applyFont="0" applyFill="0" applyBorder="0" applyAlignment="0" applyProtection="0"/>
    <xf numFmtId="334" fontId="187" fillId="0" borderId="0" applyFont="0" applyFill="0" applyBorder="0" applyAlignment="0" applyProtection="0"/>
    <xf numFmtId="334" fontId="187" fillId="0" borderId="0" applyFont="0" applyFill="0" applyBorder="0" applyAlignment="0" applyProtection="0"/>
    <xf numFmtId="334" fontId="187" fillId="0" borderId="0" applyFont="0" applyFill="0" applyBorder="0" applyAlignment="0" applyProtection="0"/>
    <xf numFmtId="334" fontId="187" fillId="0" borderId="0" applyFont="0" applyFill="0" applyBorder="0" applyAlignment="0" applyProtection="0"/>
    <xf numFmtId="0" fontId="187" fillId="0" borderId="0"/>
    <xf numFmtId="9" fontId="180" fillId="0" borderId="0" applyFont="0" applyFill="0" applyBorder="0" applyAlignment="0" applyProtection="0"/>
    <xf numFmtId="0" fontId="247" fillId="0" borderId="0"/>
    <xf numFmtId="0" fontId="161" fillId="0" borderId="0"/>
    <xf numFmtId="43" fontId="161" fillId="0" borderId="0" applyFont="0" applyFill="0" applyBorder="0" applyAlignment="0" applyProtection="0"/>
    <xf numFmtId="43" fontId="160" fillId="0" borderId="0" applyFont="0" applyFill="0" applyBorder="0" applyAlignment="0" applyProtection="0"/>
    <xf numFmtId="43" fontId="159" fillId="0" borderId="0" applyFont="0" applyFill="0" applyBorder="0" applyAlignment="0" applyProtection="0"/>
    <xf numFmtId="43" fontId="158" fillId="0" borderId="0" applyFont="0" applyFill="0" applyBorder="0" applyAlignment="0" applyProtection="0"/>
    <xf numFmtId="0" fontId="476" fillId="0" borderId="0"/>
    <xf numFmtId="0" fontId="187" fillId="0" borderId="0"/>
    <xf numFmtId="0" fontId="187" fillId="0" borderId="0"/>
    <xf numFmtId="0" fontId="187" fillId="0" borderId="0"/>
    <xf numFmtId="0" fontId="187" fillId="0" borderId="0"/>
    <xf numFmtId="0" fontId="187" fillId="0" borderId="0"/>
    <xf numFmtId="0" fontId="189" fillId="0" borderId="0"/>
    <xf numFmtId="9" fontId="187" fillId="0" borderId="0" applyFont="0" applyFill="0" applyBorder="0" applyAlignment="0" applyProtection="0"/>
    <xf numFmtId="9" fontId="187" fillId="0" borderId="0" applyFont="0" applyFill="0" applyBorder="0" applyAlignment="0" applyProtection="0"/>
    <xf numFmtId="9" fontId="187" fillId="0" borderId="0" applyFont="0" applyFill="0" applyBorder="0" applyAlignment="0" applyProtection="0"/>
    <xf numFmtId="9" fontId="187" fillId="0" borderId="0" applyFont="0" applyFill="0" applyBorder="0" applyAlignment="0" applyProtection="0"/>
    <xf numFmtId="9" fontId="187" fillId="0" borderId="0" applyFont="0" applyFill="0" applyBorder="0" applyAlignment="0" applyProtection="0"/>
    <xf numFmtId="0" fontId="477" fillId="0" borderId="0" applyNumberFormat="0" applyBorder="0" applyProtection="0">
      <alignment horizontal="left"/>
    </xf>
    <xf numFmtId="0" fontId="478" fillId="0" borderId="0" applyNumberFormat="0" applyBorder="0" applyProtection="0">
      <alignment horizontal="center" vertical="center" wrapText="1"/>
    </xf>
    <xf numFmtId="0" fontId="157" fillId="0" borderId="0"/>
    <xf numFmtId="0" fontId="156" fillId="0" borderId="0"/>
    <xf numFmtId="0" fontId="155" fillId="0" borderId="0"/>
    <xf numFmtId="43" fontId="155" fillId="0" borderId="0" applyFont="0" applyFill="0" applyBorder="0" applyAlignment="0" applyProtection="0"/>
    <xf numFmtId="0" fontId="154" fillId="0" borderId="0"/>
    <xf numFmtId="43" fontId="154" fillId="0" borderId="0" applyFont="0" applyFill="0" applyBorder="0" applyAlignment="0" applyProtection="0"/>
    <xf numFmtId="0" fontId="153" fillId="0" borderId="0"/>
    <xf numFmtId="0" fontId="187" fillId="0" borderId="0">
      <alignment horizontal="left" vertical="center"/>
    </xf>
    <xf numFmtId="43" fontId="152" fillId="0" borderId="0" applyFont="0" applyFill="0" applyBorder="0" applyAlignment="0" applyProtection="0"/>
    <xf numFmtId="0" fontId="187" fillId="0" borderId="0"/>
    <xf numFmtId="0" fontId="152" fillId="0" borderId="0"/>
    <xf numFmtId="43" fontId="152" fillId="0" borderId="0" applyFont="0" applyFill="0" applyBorder="0" applyAlignment="0" applyProtection="0"/>
    <xf numFmtId="43" fontId="152" fillId="0" borderId="0" applyFont="0" applyFill="0" applyBorder="0" applyAlignment="0" applyProtection="0"/>
    <xf numFmtId="0" fontId="152" fillId="0" borderId="0"/>
    <xf numFmtId="43" fontId="151" fillId="0" borderId="0" applyFont="0" applyFill="0" applyBorder="0" applyAlignment="0" applyProtection="0"/>
    <xf numFmtId="43" fontId="151" fillId="0" borderId="0" applyFont="0" applyFill="0" applyBorder="0" applyAlignment="0" applyProtection="0"/>
    <xf numFmtId="0" fontId="151" fillId="0" borderId="0"/>
    <xf numFmtId="0" fontId="151" fillId="0" borderId="0"/>
    <xf numFmtId="0" fontId="151" fillId="0" borderId="0"/>
    <xf numFmtId="0" fontId="150" fillId="0" borderId="0"/>
    <xf numFmtId="164" fontId="180" fillId="0" borderId="0"/>
    <xf numFmtId="164" fontId="180" fillId="0" borderId="0"/>
    <xf numFmtId="337" fontId="368" fillId="0" borderId="11" applyFill="0" applyBorder="0" applyProtection="0">
      <alignment horizontal="right"/>
    </xf>
    <xf numFmtId="0" fontId="303" fillId="0" borderId="0" applyNumberFormat="0" applyFill="0" applyBorder="0" applyProtection="0">
      <alignment horizontal="center" vertical="center" wrapText="1"/>
    </xf>
    <xf numFmtId="1" fontId="231" fillId="0" borderId="0" applyNumberFormat="0" applyFill="0" applyBorder="0" applyProtection="0">
      <alignment horizontal="right" vertical="top"/>
    </xf>
    <xf numFmtId="338" fontId="368" fillId="0" borderId="0" applyNumberFormat="0" applyFill="0" applyBorder="0" applyProtection="0">
      <alignment horizontal="left"/>
    </xf>
    <xf numFmtId="0" fontId="231" fillId="0" borderId="0" applyNumberFormat="0" applyFill="0" applyBorder="0" applyProtection="0">
      <alignment horizontal="left" vertical="top"/>
    </xf>
    <xf numFmtId="0" fontId="149" fillId="0" borderId="0"/>
    <xf numFmtId="43" fontId="149" fillId="0" borderId="0" applyFont="0" applyFill="0" applyBorder="0" applyAlignment="0" applyProtection="0"/>
    <xf numFmtId="164" fontId="180" fillId="0" borderId="0"/>
    <xf numFmtId="164" fontId="180" fillId="0" borderId="0"/>
    <xf numFmtId="43" fontId="148" fillId="0" borderId="0" applyFont="0" applyFill="0" applyBorder="0" applyAlignment="0" applyProtection="0"/>
    <xf numFmtId="0" fontId="148" fillId="0" borderId="0"/>
    <xf numFmtId="164" fontId="180" fillId="0" borderId="0"/>
    <xf numFmtId="164" fontId="180" fillId="0" borderId="0"/>
    <xf numFmtId="0" fontId="147" fillId="0" borderId="0"/>
    <xf numFmtId="43" fontId="147" fillId="0" borderId="0" applyFont="0" applyFill="0" applyBorder="0" applyAlignment="0" applyProtection="0"/>
    <xf numFmtId="0" fontId="146" fillId="0" borderId="0"/>
    <xf numFmtId="0" fontId="145" fillId="0" borderId="0"/>
    <xf numFmtId="43" fontId="145"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0" fontId="144" fillId="0" borderId="0"/>
    <xf numFmtId="0" fontId="143" fillId="0" borderId="0"/>
    <xf numFmtId="43" fontId="143" fillId="0" borderId="0" applyFont="0" applyFill="0" applyBorder="0" applyAlignment="0" applyProtection="0"/>
    <xf numFmtId="0" fontId="142" fillId="0" borderId="0"/>
    <xf numFmtId="43" fontId="142" fillId="0" borderId="0" applyFont="0" applyFill="0" applyBorder="0" applyAlignment="0" applyProtection="0"/>
    <xf numFmtId="43" fontId="142" fillId="0" borderId="0" applyFont="0" applyFill="0" applyBorder="0" applyAlignment="0" applyProtection="0"/>
    <xf numFmtId="43" fontId="142" fillId="0" borderId="0" applyFont="0" applyFill="0" applyBorder="0" applyAlignment="0" applyProtection="0"/>
    <xf numFmtId="0" fontId="142" fillId="0" borderId="0"/>
    <xf numFmtId="43" fontId="141" fillId="0" borderId="0" applyFont="0" applyFill="0" applyBorder="0" applyAlignment="0" applyProtection="0"/>
    <xf numFmtId="0" fontId="141" fillId="0" borderId="0"/>
    <xf numFmtId="43" fontId="140" fillId="0" borderId="0" applyFont="0" applyFill="0" applyBorder="0" applyAlignment="0" applyProtection="0"/>
    <xf numFmtId="0" fontId="139" fillId="0" borderId="0"/>
    <xf numFmtId="43" fontId="139" fillId="0" borderId="0" applyFont="0" applyFill="0" applyBorder="0" applyAlignment="0" applyProtection="0"/>
    <xf numFmtId="0" fontId="139" fillId="0" borderId="0"/>
    <xf numFmtId="43" fontId="139" fillId="0" borderId="0" applyFont="0" applyFill="0" applyBorder="0" applyAlignment="0" applyProtection="0"/>
    <xf numFmtId="43" fontId="138" fillId="0" borderId="0" applyFont="0" applyFill="0" applyBorder="0" applyAlignment="0" applyProtection="0"/>
    <xf numFmtId="0" fontId="138" fillId="0" borderId="0"/>
    <xf numFmtId="43" fontId="138" fillId="0" borderId="0" applyFont="0" applyFill="0" applyBorder="0" applyAlignment="0" applyProtection="0"/>
    <xf numFmtId="0" fontId="137" fillId="0" borderId="0"/>
    <xf numFmtId="9" fontId="136" fillId="0" borderId="0" applyFont="0" applyFill="0" applyBorder="0" applyAlignment="0" applyProtection="0"/>
    <xf numFmtId="0" fontId="136" fillId="0" borderId="0"/>
    <xf numFmtId="0" fontId="479" fillId="0" borderId="0" applyNumberFormat="0" applyFill="0" applyBorder="0" applyAlignment="0" applyProtection="0"/>
    <xf numFmtId="43" fontId="136" fillId="0" borderId="0" applyFont="0" applyFill="0" applyBorder="0" applyAlignment="0" applyProtection="0"/>
    <xf numFmtId="43" fontId="135" fillId="0" borderId="0" applyFont="0" applyFill="0" applyBorder="0" applyAlignment="0" applyProtection="0"/>
    <xf numFmtId="43" fontId="134" fillId="0" borderId="0" applyFont="0" applyFill="0" applyBorder="0" applyAlignment="0" applyProtection="0"/>
    <xf numFmtId="0" fontId="134" fillId="0" borderId="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0" fontId="133" fillId="0" borderId="0"/>
    <xf numFmtId="0" fontId="133" fillId="0" borderId="0"/>
    <xf numFmtId="43" fontId="133" fillId="0" borderId="0" applyFont="0" applyFill="0" applyBorder="0" applyAlignment="0" applyProtection="0"/>
    <xf numFmtId="43" fontId="133" fillId="0" borderId="0" applyFont="0" applyFill="0" applyBorder="0" applyAlignment="0" applyProtection="0"/>
    <xf numFmtId="0" fontId="133" fillId="0" borderId="0"/>
    <xf numFmtId="43" fontId="133" fillId="0" borderId="0" applyFont="0" applyFill="0" applyBorder="0" applyAlignment="0" applyProtection="0"/>
    <xf numFmtId="0" fontId="133" fillId="0" borderId="0"/>
    <xf numFmtId="0" fontId="133" fillId="0" borderId="0"/>
    <xf numFmtId="43" fontId="132" fillId="0" borderId="0" applyFont="0" applyFill="0" applyBorder="0" applyAlignment="0" applyProtection="0"/>
    <xf numFmtId="0" fontId="132" fillId="0" borderId="0"/>
    <xf numFmtId="0" fontId="132" fillId="0" borderId="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43" fontId="130" fillId="0" borderId="0" applyFont="0" applyFill="0" applyBorder="0" applyAlignment="0" applyProtection="0"/>
    <xf numFmtId="0" fontId="129" fillId="0" borderId="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0" fontId="129" fillId="0" borderId="0"/>
    <xf numFmtId="0" fontId="129" fillId="0" borderId="0"/>
    <xf numFmtId="0" fontId="129" fillId="0" borderId="0"/>
    <xf numFmtId="0" fontId="129" fillId="0" borderId="0"/>
    <xf numFmtId="0" fontId="129" fillId="0" borderId="0"/>
    <xf numFmtId="0" fontId="128" fillId="0" borderId="0"/>
    <xf numFmtId="43" fontId="127" fillId="0" borderId="0" applyFont="0" applyFill="0" applyBorder="0" applyAlignment="0" applyProtection="0"/>
    <xf numFmtId="0" fontId="127" fillId="0" borderId="0"/>
    <xf numFmtId="0" fontId="127" fillId="0" borderId="0"/>
    <xf numFmtId="0" fontId="127" fillId="0" borderId="0"/>
    <xf numFmtId="0" fontId="126" fillId="0" borderId="0"/>
    <xf numFmtId="0" fontId="126" fillId="0" borderId="0"/>
    <xf numFmtId="0" fontId="125" fillId="0" borderId="0"/>
    <xf numFmtId="164" fontId="180" fillId="0" borderId="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0"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4"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18"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26"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30"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19"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3"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27"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0" fontId="125" fillId="31" borderId="0" applyNumberFormat="0" applyBorder="0" applyAlignment="0" applyProtection="0"/>
    <xf numFmtId="44" fontId="180" fillId="0" borderId="0" applyFont="0" applyFill="0" applyBorder="0" applyAlignment="0" applyProtection="0"/>
    <xf numFmtId="38" fontId="194" fillId="0" borderId="37">
      <alignment vertical="center"/>
    </xf>
    <xf numFmtId="10" fontId="252" fillId="86" borderId="101" applyNumberFormat="0" applyBorder="0" applyAlignment="0" applyProtection="0"/>
    <xf numFmtId="0" fontId="356" fillId="5" borderId="4" applyNumberForma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187" fontId="187" fillId="0" borderId="0">
      <alignment horizontal="left" wrapText="1"/>
    </xf>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164" fontId="180"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8" borderId="8" applyNumberFormat="0" applyFont="0" applyAlignment="0" applyProtection="0"/>
    <xf numFmtId="0" fontId="125" fillId="0" borderId="0"/>
    <xf numFmtId="43" fontId="125" fillId="0" borderId="0" applyFont="0" applyFill="0" applyBorder="0" applyAlignment="0" applyProtection="0"/>
    <xf numFmtId="43" fontId="125" fillId="0" borderId="0" applyFont="0" applyFill="0" applyBorder="0" applyAlignment="0" applyProtection="0"/>
    <xf numFmtId="0" fontId="124" fillId="0" borderId="0"/>
    <xf numFmtId="0" fontId="123" fillId="0" borderId="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0" fontId="121" fillId="0" borderId="0"/>
    <xf numFmtId="0" fontId="121" fillId="0" borderId="0"/>
    <xf numFmtId="0" fontId="121" fillId="0" borderId="0"/>
    <xf numFmtId="0" fontId="121" fillId="0" borderId="0"/>
    <xf numFmtId="43" fontId="121" fillId="0" borderId="0" applyFont="0" applyFill="0" applyBorder="0" applyAlignment="0" applyProtection="0"/>
    <xf numFmtId="0" fontId="121" fillId="0" borderId="0"/>
    <xf numFmtId="43" fontId="121" fillId="0" borderId="0" applyFont="0" applyFill="0" applyBorder="0" applyAlignment="0" applyProtection="0"/>
    <xf numFmtId="0" fontId="121" fillId="0" borderId="0"/>
    <xf numFmtId="43" fontId="121" fillId="0" borderId="0" applyFont="0" applyFill="0" applyBorder="0" applyAlignment="0" applyProtection="0"/>
    <xf numFmtId="43" fontId="121" fillId="0" borderId="0" applyFont="0" applyFill="0" applyBorder="0" applyAlignment="0" applyProtection="0"/>
    <xf numFmtId="0" fontId="121" fillId="0" borderId="0"/>
    <xf numFmtId="0" fontId="121" fillId="0" borderId="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0" fontId="121" fillId="0" borderId="0"/>
    <xf numFmtId="0" fontId="121" fillId="0" borderId="0"/>
    <xf numFmtId="0" fontId="121" fillId="0" borderId="0"/>
    <xf numFmtId="0" fontId="121" fillId="0" borderId="0"/>
    <xf numFmtId="0" fontId="121" fillId="0" borderId="0"/>
    <xf numFmtId="0" fontId="121" fillId="0" borderId="0"/>
    <xf numFmtId="43" fontId="120" fillId="0" borderId="0" applyFont="0" applyFill="0" applyBorder="0" applyAlignment="0" applyProtection="0"/>
    <xf numFmtId="0" fontId="120" fillId="0" borderId="0"/>
    <xf numFmtId="9"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120" fillId="0" borderId="0"/>
    <xf numFmtId="0" fontId="120" fillId="0" borderId="0"/>
    <xf numFmtId="43" fontId="120" fillId="0" borderId="0" applyFont="0" applyFill="0" applyBorder="0" applyAlignment="0" applyProtection="0"/>
    <xf numFmtId="0" fontId="120" fillId="0" borderId="0"/>
    <xf numFmtId="43" fontId="120" fillId="0" borderId="0" applyFont="0" applyFill="0" applyBorder="0" applyAlignment="0" applyProtection="0"/>
    <xf numFmtId="0" fontId="120" fillId="0" borderId="0"/>
    <xf numFmtId="43" fontId="120" fillId="0" borderId="0" applyFont="0" applyFill="0" applyBorder="0" applyAlignment="0" applyProtection="0"/>
    <xf numFmtId="0" fontId="119" fillId="0" borderId="0"/>
    <xf numFmtId="0" fontId="119" fillId="0" borderId="0"/>
    <xf numFmtId="0" fontId="119" fillId="0" borderId="0"/>
    <xf numFmtId="43" fontId="119" fillId="0" borderId="0" applyFont="0" applyFill="0" applyBorder="0" applyAlignment="0" applyProtection="0"/>
    <xf numFmtId="0" fontId="119" fillId="0" borderId="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43" fontId="118" fillId="0" borderId="0" applyFont="0" applyFill="0" applyBorder="0" applyAlignment="0" applyProtection="0"/>
    <xf numFmtId="43" fontId="118" fillId="0" borderId="0" applyFont="0" applyFill="0" applyBorder="0" applyAlignment="0" applyProtection="0"/>
    <xf numFmtId="43" fontId="117" fillId="0" borderId="0" applyFont="0" applyFill="0" applyBorder="0" applyAlignment="0" applyProtection="0"/>
    <xf numFmtId="9" fontId="117" fillId="0" borderId="0" applyFont="0" applyFill="0" applyBorder="0" applyAlignment="0" applyProtection="0"/>
    <xf numFmtId="0" fontId="117" fillId="0" borderId="0"/>
    <xf numFmtId="43" fontId="117" fillId="0" borderId="0" applyFont="0" applyFill="0" applyBorder="0" applyAlignment="0" applyProtection="0"/>
    <xf numFmtId="0" fontId="117" fillId="0" borderId="0"/>
    <xf numFmtId="43" fontId="117" fillId="0" borderId="0" applyFont="0" applyFill="0" applyBorder="0" applyAlignment="0" applyProtection="0"/>
    <xf numFmtId="0" fontId="117" fillId="0" borderId="0"/>
    <xf numFmtId="0" fontId="117" fillId="0" borderId="0"/>
    <xf numFmtId="0" fontId="117" fillId="0" borderId="0"/>
    <xf numFmtId="43" fontId="117" fillId="0" borderId="0" applyFont="0" applyFill="0" applyBorder="0" applyAlignment="0" applyProtection="0"/>
    <xf numFmtId="43" fontId="117" fillId="0" borderId="0" applyFont="0" applyFill="0" applyBorder="0" applyAlignment="0" applyProtection="0"/>
    <xf numFmtId="0" fontId="117" fillId="0" borderId="0"/>
    <xf numFmtId="43" fontId="117" fillId="0" borderId="0" applyFont="0" applyFill="0" applyBorder="0" applyAlignment="0" applyProtection="0"/>
    <xf numFmtId="0" fontId="116" fillId="0" borderId="0"/>
    <xf numFmtId="0" fontId="116" fillId="0" borderId="0"/>
    <xf numFmtId="43" fontId="116" fillId="0" borderId="0" applyFont="0" applyFill="0" applyBorder="0" applyAlignment="0" applyProtection="0"/>
    <xf numFmtId="0" fontId="116" fillId="0" borderId="0"/>
    <xf numFmtId="43" fontId="116" fillId="0" borderId="0" applyFont="0" applyFill="0" applyBorder="0" applyAlignment="0" applyProtection="0"/>
    <xf numFmtId="0" fontId="116" fillId="0" borderId="0"/>
    <xf numFmtId="0" fontId="116" fillId="0" borderId="0"/>
    <xf numFmtId="43" fontId="116" fillId="0" borderId="0" applyFont="0" applyFill="0" applyBorder="0" applyAlignment="0" applyProtection="0"/>
    <xf numFmtId="43" fontId="116" fillId="0" borderId="0" applyFont="0" applyFill="0" applyBorder="0" applyAlignment="0" applyProtection="0"/>
    <xf numFmtId="43" fontId="115" fillId="0" borderId="0" applyFont="0" applyFill="0" applyBorder="0" applyAlignment="0" applyProtection="0"/>
    <xf numFmtId="0" fontId="115" fillId="0" borderId="0"/>
    <xf numFmtId="43" fontId="114" fillId="0" borderId="0" applyFont="0" applyFill="0" applyBorder="0" applyAlignment="0" applyProtection="0"/>
    <xf numFmtId="0" fontId="114" fillId="0" borderId="0"/>
    <xf numFmtId="0" fontId="114" fillId="0" borderId="0"/>
    <xf numFmtId="43" fontId="114" fillId="0" borderId="0" applyFont="0" applyFill="0" applyBorder="0" applyAlignment="0" applyProtection="0"/>
    <xf numFmtId="0" fontId="114" fillId="0" borderId="0"/>
    <xf numFmtId="0" fontId="114" fillId="0" borderId="0"/>
    <xf numFmtId="0" fontId="114" fillId="0" borderId="0"/>
    <xf numFmtId="43" fontId="114" fillId="0" borderId="0" applyFont="0" applyFill="0" applyBorder="0" applyAlignment="0" applyProtection="0"/>
    <xf numFmtId="43" fontId="114" fillId="0" borderId="0" applyFont="0" applyFill="0" applyBorder="0" applyAlignment="0" applyProtection="0"/>
    <xf numFmtId="0" fontId="113" fillId="0" borderId="0"/>
    <xf numFmtId="0" fontId="112" fillId="0" borderId="0"/>
    <xf numFmtId="43" fontId="112" fillId="0" borderId="0" applyFont="0" applyFill="0" applyBorder="0" applyAlignment="0" applyProtection="0"/>
    <xf numFmtId="0" fontId="112" fillId="0" borderId="0"/>
    <xf numFmtId="0" fontId="112" fillId="0" borderId="0"/>
    <xf numFmtId="43" fontId="112" fillId="0" borderId="0" applyFont="0" applyFill="0" applyBorder="0" applyAlignment="0" applyProtection="0"/>
    <xf numFmtId="0" fontId="112" fillId="0" borderId="0"/>
    <xf numFmtId="43" fontId="112" fillId="0" borderId="0" applyFont="0" applyFill="0" applyBorder="0" applyAlignment="0" applyProtection="0"/>
    <xf numFmtId="0" fontId="112" fillId="0" borderId="0"/>
    <xf numFmtId="43" fontId="112" fillId="0" borderId="0" applyFont="0" applyFill="0" applyBorder="0" applyAlignment="0" applyProtection="0"/>
    <xf numFmtId="43" fontId="111" fillId="0" borderId="0" applyFont="0" applyFill="0" applyBorder="0" applyAlignment="0" applyProtection="0"/>
    <xf numFmtId="0" fontId="111" fillId="0" borderId="0"/>
    <xf numFmtId="0" fontId="110" fillId="0" borderId="0"/>
    <xf numFmtId="0" fontId="110" fillId="0" borderId="0"/>
    <xf numFmtId="43" fontId="110" fillId="0" borderId="0" applyFont="0" applyFill="0" applyBorder="0" applyAlignment="0" applyProtection="0"/>
    <xf numFmtId="43" fontId="110" fillId="0" borderId="0" applyFont="0" applyFill="0" applyBorder="0" applyAlignment="0" applyProtection="0"/>
    <xf numFmtId="0" fontId="110" fillId="0" borderId="0"/>
    <xf numFmtId="0" fontId="110" fillId="0" borderId="0"/>
    <xf numFmtId="0" fontId="110" fillId="0" borderId="0"/>
    <xf numFmtId="43" fontId="110" fillId="0" borderId="0" applyFont="0" applyFill="0" applyBorder="0" applyAlignment="0" applyProtection="0"/>
    <xf numFmtId="0" fontId="110" fillId="0" borderId="0"/>
    <xf numFmtId="0" fontId="110" fillId="0" borderId="0"/>
    <xf numFmtId="43" fontId="110" fillId="0" borderId="0" applyFont="0" applyFill="0" applyBorder="0" applyAlignment="0" applyProtection="0"/>
    <xf numFmtId="43" fontId="110" fillId="0" borderId="0" applyFont="0" applyFill="0" applyBorder="0" applyAlignment="0" applyProtection="0"/>
    <xf numFmtId="0" fontId="110" fillId="0" borderId="0"/>
    <xf numFmtId="43" fontId="110" fillId="0" borderId="0" applyFont="0" applyFill="0" applyBorder="0" applyAlignment="0" applyProtection="0"/>
    <xf numFmtId="43" fontId="110" fillId="0" borderId="0" applyFont="0" applyFill="0" applyBorder="0" applyAlignment="0" applyProtection="0"/>
    <xf numFmtId="0" fontId="110" fillId="0" borderId="0"/>
    <xf numFmtId="43" fontId="110" fillId="0" borderId="0" applyFont="0" applyFill="0" applyBorder="0" applyAlignment="0" applyProtection="0"/>
    <xf numFmtId="43" fontId="110" fillId="0" borderId="0" applyFont="0" applyFill="0" applyBorder="0" applyAlignment="0" applyProtection="0"/>
    <xf numFmtId="0" fontId="110" fillId="0" borderId="0"/>
    <xf numFmtId="0" fontId="110" fillId="0" borderId="0"/>
    <xf numFmtId="0" fontId="110" fillId="0" borderId="0"/>
    <xf numFmtId="43" fontId="110" fillId="0" borderId="0" applyFont="0" applyFill="0" applyBorder="0" applyAlignment="0" applyProtection="0"/>
    <xf numFmtId="43" fontId="109" fillId="0" borderId="0" applyFont="0" applyFill="0" applyBorder="0" applyAlignment="0" applyProtection="0"/>
    <xf numFmtId="0" fontId="109" fillId="0" borderId="0"/>
    <xf numFmtId="43" fontId="109" fillId="0" borderId="0" applyFont="0" applyFill="0" applyBorder="0" applyAlignment="0" applyProtection="0"/>
    <xf numFmtId="0" fontId="108" fillId="0" borderId="0"/>
    <xf numFmtId="43" fontId="108" fillId="0" borderId="0" applyFont="0" applyFill="0" applyBorder="0" applyAlignment="0" applyProtection="0"/>
    <xf numFmtId="0" fontId="108" fillId="0" borderId="0"/>
    <xf numFmtId="0" fontId="108" fillId="0" borderId="0"/>
    <xf numFmtId="43" fontId="108" fillId="0" borderId="0" applyFont="0" applyFill="0" applyBorder="0" applyAlignment="0" applyProtection="0"/>
    <xf numFmtId="0" fontId="108" fillId="0" borderId="0"/>
    <xf numFmtId="0" fontId="108" fillId="0" borderId="0"/>
    <xf numFmtId="0" fontId="108" fillId="0" borderId="0"/>
    <xf numFmtId="43" fontId="108" fillId="0" borderId="0" applyFont="0" applyFill="0" applyBorder="0" applyAlignment="0" applyProtection="0"/>
    <xf numFmtId="43" fontId="108" fillId="0" borderId="0" applyFont="0" applyFill="0" applyBorder="0" applyAlignment="0" applyProtection="0"/>
    <xf numFmtId="43" fontId="107" fillId="0" borderId="0" applyFont="0" applyFill="0" applyBorder="0" applyAlignment="0" applyProtection="0"/>
    <xf numFmtId="0" fontId="107" fillId="0" borderId="0"/>
    <xf numFmtId="43" fontId="107" fillId="0" borderId="0" applyFont="0" applyFill="0" applyBorder="0" applyAlignment="0" applyProtection="0"/>
    <xf numFmtId="0" fontId="107" fillId="0" borderId="0"/>
    <xf numFmtId="0" fontId="107" fillId="0" borderId="0"/>
    <xf numFmtId="0" fontId="107" fillId="0" borderId="0"/>
    <xf numFmtId="0" fontId="107" fillId="0" borderId="0"/>
    <xf numFmtId="43" fontId="107" fillId="0" borderId="0" applyFont="0" applyFill="0" applyBorder="0" applyAlignment="0" applyProtection="0"/>
    <xf numFmtId="0" fontId="107" fillId="0" borderId="0"/>
    <xf numFmtId="43" fontId="107" fillId="0" borderId="0" applyFont="0" applyFill="0" applyBorder="0" applyAlignment="0" applyProtection="0"/>
    <xf numFmtId="0" fontId="107" fillId="0" borderId="0"/>
    <xf numFmtId="0" fontId="107" fillId="0" borderId="0"/>
    <xf numFmtId="0" fontId="107" fillId="0" borderId="0"/>
    <xf numFmtId="43" fontId="107" fillId="0" borderId="0" applyFont="0" applyFill="0" applyBorder="0" applyAlignment="0" applyProtection="0"/>
    <xf numFmtId="43" fontId="107" fillId="0" borderId="0" applyFont="0" applyFill="0" applyBorder="0" applyAlignment="0" applyProtection="0"/>
    <xf numFmtId="0" fontId="107" fillId="0" borderId="0"/>
    <xf numFmtId="0" fontId="107" fillId="0" borderId="0"/>
    <xf numFmtId="43" fontId="107" fillId="0" borderId="0" applyFont="0" applyFill="0" applyBorder="0" applyAlignment="0" applyProtection="0"/>
    <xf numFmtId="43" fontId="107" fillId="0" borderId="0" applyFont="0" applyFill="0" applyBorder="0" applyAlignment="0" applyProtection="0"/>
    <xf numFmtId="0" fontId="106" fillId="0" borderId="0"/>
    <xf numFmtId="43" fontId="106" fillId="0" borderId="0" applyFont="0" applyFill="0" applyBorder="0" applyAlignment="0" applyProtection="0"/>
    <xf numFmtId="0" fontId="105" fillId="0" borderId="0"/>
    <xf numFmtId="0" fontId="104" fillId="0" borderId="0"/>
    <xf numFmtId="0" fontId="103" fillId="0" borderId="0"/>
    <xf numFmtId="43" fontId="103" fillId="0" borderId="0" applyFont="0" applyFill="0" applyBorder="0" applyAlignment="0" applyProtection="0"/>
    <xf numFmtId="0" fontId="103" fillId="0" borderId="0"/>
    <xf numFmtId="0" fontId="102" fillId="0" borderId="0"/>
    <xf numFmtId="0" fontId="102" fillId="0" borderId="0"/>
    <xf numFmtId="43" fontId="102" fillId="0" borderId="0" applyFont="0" applyFill="0" applyBorder="0" applyAlignment="0" applyProtection="0"/>
    <xf numFmtId="43" fontId="102" fillId="0" borderId="0" applyFont="0" applyFill="0" applyBorder="0" applyAlignment="0" applyProtection="0"/>
    <xf numFmtId="0" fontId="101" fillId="0" borderId="0"/>
    <xf numFmtId="0" fontId="101" fillId="0" borderId="0"/>
    <xf numFmtId="43" fontId="101" fillId="0" borderId="0" applyFont="0" applyFill="0" applyBorder="0" applyAlignment="0" applyProtection="0"/>
    <xf numFmtId="43" fontId="101" fillId="0" borderId="0" applyFont="0" applyFill="0" applyBorder="0" applyAlignment="0" applyProtection="0"/>
    <xf numFmtId="0" fontId="100" fillId="0" borderId="0"/>
    <xf numFmtId="0" fontId="100" fillId="0" borderId="0"/>
    <xf numFmtId="43" fontId="100" fillId="0" borderId="0" applyFont="0" applyFill="0" applyBorder="0" applyAlignment="0" applyProtection="0"/>
    <xf numFmtId="0" fontId="100" fillId="0" borderId="0"/>
    <xf numFmtId="0" fontId="100" fillId="0" borderId="0"/>
    <xf numFmtId="0" fontId="100" fillId="0" borderId="0"/>
    <xf numFmtId="43" fontId="100" fillId="0" borderId="0" applyFont="0" applyFill="0" applyBorder="0" applyAlignment="0" applyProtection="0"/>
    <xf numFmtId="43" fontId="100" fillId="0" borderId="0" applyFont="0" applyFill="0" applyBorder="0" applyAlignment="0" applyProtection="0"/>
    <xf numFmtId="0" fontId="100" fillId="0" borderId="0"/>
    <xf numFmtId="43" fontId="100" fillId="0" borderId="0" applyFont="0" applyFill="0" applyBorder="0" applyAlignment="0" applyProtection="0"/>
    <xf numFmtId="43" fontId="100" fillId="0" borderId="0" applyFont="0" applyFill="0" applyBorder="0" applyAlignment="0" applyProtection="0"/>
    <xf numFmtId="0" fontId="99" fillId="0" borderId="0"/>
    <xf numFmtId="0" fontId="98" fillId="0" borderId="0"/>
    <xf numFmtId="0" fontId="98" fillId="0" borderId="0"/>
    <xf numFmtId="43" fontId="98" fillId="0" borderId="0" applyFont="0" applyFill="0" applyBorder="0" applyAlignment="0" applyProtection="0"/>
    <xf numFmtId="0" fontId="98" fillId="0" borderId="0"/>
    <xf numFmtId="43" fontId="98" fillId="0" borderId="0" applyFont="0" applyFill="0" applyBorder="0" applyAlignment="0" applyProtection="0"/>
    <xf numFmtId="43" fontId="98" fillId="0" borderId="0" applyFont="0" applyFill="0" applyBorder="0" applyAlignment="0" applyProtection="0"/>
    <xf numFmtId="0" fontId="98" fillId="0" borderId="0"/>
    <xf numFmtId="0" fontId="97" fillId="0" borderId="0"/>
    <xf numFmtId="0" fontId="96" fillId="0" borderId="0"/>
    <xf numFmtId="0" fontId="96" fillId="0" borderId="0"/>
    <xf numFmtId="0" fontId="96" fillId="0" borderId="0"/>
    <xf numFmtId="0" fontId="96" fillId="0" borderId="0"/>
    <xf numFmtId="0" fontId="96" fillId="0" borderId="0"/>
    <xf numFmtId="43" fontId="96" fillId="0" borderId="0" applyFont="0" applyFill="0" applyBorder="0" applyAlignment="0" applyProtection="0"/>
    <xf numFmtId="0" fontId="96" fillId="0" borderId="0"/>
    <xf numFmtId="43" fontId="96" fillId="0" borderId="0" applyFont="0" applyFill="0" applyBorder="0" applyAlignment="0" applyProtection="0"/>
    <xf numFmtId="0" fontId="95" fillId="0" borderId="0"/>
    <xf numFmtId="0" fontId="95" fillId="0" borderId="0"/>
    <xf numFmtId="0" fontId="95" fillId="0" borderId="0"/>
    <xf numFmtId="0" fontId="94" fillId="0" borderId="0"/>
    <xf numFmtId="0" fontId="94" fillId="0" borderId="0"/>
    <xf numFmtId="0" fontId="94" fillId="0" borderId="0"/>
    <xf numFmtId="0" fontId="94" fillId="0" borderId="0"/>
    <xf numFmtId="43" fontId="94" fillId="0" borderId="0" applyFont="0" applyFill="0" applyBorder="0" applyAlignment="0" applyProtection="0"/>
    <xf numFmtId="0" fontId="94" fillId="0" borderId="0"/>
    <xf numFmtId="43" fontId="94"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91" fillId="0" borderId="0"/>
    <xf numFmtId="43" fontId="91" fillId="0" borderId="0" applyFont="0" applyFill="0" applyBorder="0" applyAlignment="0" applyProtection="0"/>
    <xf numFmtId="0" fontId="91" fillId="0" borderId="0"/>
    <xf numFmtId="43" fontId="90" fillId="0" borderId="0" applyFont="0" applyFill="0" applyBorder="0" applyAlignment="0" applyProtection="0"/>
    <xf numFmtId="0" fontId="90" fillId="0" borderId="0"/>
    <xf numFmtId="43" fontId="90" fillId="0" borderId="0" applyFont="0" applyFill="0" applyBorder="0" applyAlignment="0" applyProtection="0"/>
    <xf numFmtId="0" fontId="90" fillId="0" borderId="0"/>
    <xf numFmtId="43" fontId="90" fillId="0" borderId="0" applyFont="0" applyFill="0" applyBorder="0" applyAlignment="0" applyProtection="0"/>
    <xf numFmtId="0" fontId="90" fillId="0" borderId="0"/>
    <xf numFmtId="43" fontId="90" fillId="0" borderId="0" applyFont="0" applyFill="0" applyBorder="0" applyAlignment="0" applyProtection="0"/>
    <xf numFmtId="0" fontId="90" fillId="0" borderId="0"/>
    <xf numFmtId="43" fontId="90" fillId="0" borderId="0" applyFont="0" applyFill="0" applyBorder="0" applyAlignment="0" applyProtection="0"/>
    <xf numFmtId="0" fontId="90" fillId="0" borderId="0"/>
    <xf numFmtId="9" fontId="90" fillId="0" borderId="0" applyFont="0" applyFill="0" applyBorder="0" applyAlignment="0" applyProtection="0"/>
    <xf numFmtId="43" fontId="90" fillId="0" borderId="0" applyFont="0" applyFill="0" applyBorder="0" applyAlignment="0" applyProtection="0"/>
    <xf numFmtId="0" fontId="89" fillId="0" borderId="0"/>
    <xf numFmtId="0" fontId="88" fillId="0" borderId="0"/>
    <xf numFmtId="0" fontId="87" fillId="0" borderId="0"/>
    <xf numFmtId="0" fontId="86" fillId="0" borderId="0"/>
    <xf numFmtId="0" fontId="85" fillId="0" borderId="0"/>
    <xf numFmtId="0" fontId="84" fillId="0" borderId="0"/>
    <xf numFmtId="43" fontId="84" fillId="0" borderId="0" applyFont="0" applyFill="0" applyBorder="0" applyAlignment="0" applyProtection="0"/>
    <xf numFmtId="0" fontId="84" fillId="0" borderId="0"/>
    <xf numFmtId="0" fontId="84" fillId="0" borderId="0"/>
    <xf numFmtId="0" fontId="83" fillId="0" borderId="0"/>
    <xf numFmtId="0" fontId="83" fillId="0" borderId="0"/>
    <xf numFmtId="0" fontId="83" fillId="0" borderId="0"/>
    <xf numFmtId="43" fontId="83" fillId="0" borderId="0" applyFont="0" applyFill="0" applyBorder="0" applyAlignment="0" applyProtection="0"/>
    <xf numFmtId="0" fontId="83" fillId="0" borderId="0"/>
    <xf numFmtId="43" fontId="83" fillId="0" borderId="0" applyFont="0" applyFill="0" applyBorder="0" applyAlignment="0" applyProtection="0"/>
    <xf numFmtId="0" fontId="83" fillId="0" borderId="0"/>
    <xf numFmtId="0" fontId="83" fillId="0" borderId="0"/>
    <xf numFmtId="43" fontId="82" fillId="0" borderId="0" applyFont="0" applyFill="0" applyBorder="0" applyAlignment="0" applyProtection="0"/>
    <xf numFmtId="0" fontId="82" fillId="0" borderId="0"/>
    <xf numFmtId="0" fontId="81" fillId="0" borderId="0"/>
    <xf numFmtId="0" fontId="80" fillId="0" borderId="0"/>
    <xf numFmtId="0" fontId="80" fillId="0" borderId="0"/>
    <xf numFmtId="43" fontId="80" fillId="0" borderId="0" applyFont="0" applyFill="0" applyBorder="0" applyAlignment="0" applyProtection="0"/>
    <xf numFmtId="0" fontId="80" fillId="0" borderId="0"/>
    <xf numFmtId="0" fontId="80" fillId="0" borderId="0"/>
    <xf numFmtId="43" fontId="80" fillId="0" borderId="0" applyFont="0" applyFill="0" applyBorder="0" applyAlignment="0" applyProtection="0"/>
    <xf numFmtId="43" fontId="80" fillId="0" borderId="0" applyFont="0" applyFill="0" applyBorder="0" applyAlignment="0" applyProtection="0"/>
    <xf numFmtId="0" fontId="80" fillId="0" borderId="0"/>
    <xf numFmtId="0" fontId="79" fillId="0" borderId="0"/>
    <xf numFmtId="0" fontId="79" fillId="0" borderId="0"/>
    <xf numFmtId="43" fontId="79" fillId="0" borderId="0" applyFont="0" applyFill="0" applyBorder="0" applyAlignment="0" applyProtection="0"/>
    <xf numFmtId="0" fontId="79" fillId="0" borderId="0"/>
    <xf numFmtId="0" fontId="79" fillId="0" borderId="0"/>
    <xf numFmtId="0" fontId="78" fillId="0" borderId="0"/>
    <xf numFmtId="0" fontId="78" fillId="0" borderId="0"/>
    <xf numFmtId="0" fontId="77" fillId="0" borderId="0"/>
    <xf numFmtId="43" fontId="76"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0" fontId="75" fillId="0" borderId="0"/>
    <xf numFmtId="43" fontId="75" fillId="0" borderId="0" applyFont="0" applyFill="0" applyBorder="0" applyAlignment="0" applyProtection="0"/>
    <xf numFmtId="9" fontId="75" fillId="0" borderId="0" applyFont="0" applyFill="0" applyBorder="0" applyAlignment="0" applyProtection="0"/>
    <xf numFmtId="0" fontId="75"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0" fontId="75" fillId="0" borderId="0"/>
    <xf numFmtId="0" fontId="74" fillId="0" borderId="0"/>
    <xf numFmtId="0" fontId="73" fillId="0" borderId="0"/>
    <xf numFmtId="0" fontId="73" fillId="0" borderId="0"/>
    <xf numFmtId="0" fontId="73" fillId="0" borderId="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43" fontId="72" fillId="0" borderId="0" applyFont="0" applyFill="0" applyBorder="0" applyAlignment="0" applyProtection="0"/>
    <xf numFmtId="0" fontId="72" fillId="0" borderId="0"/>
    <xf numFmtId="0" fontId="72" fillId="0" borderId="0"/>
    <xf numFmtId="0" fontId="72" fillId="0" borderId="0"/>
    <xf numFmtId="43" fontId="72" fillId="0" borderId="0" applyFont="0" applyFill="0" applyBorder="0" applyAlignment="0" applyProtection="0"/>
    <xf numFmtId="0" fontId="72" fillId="0" borderId="0"/>
    <xf numFmtId="0" fontId="72" fillId="0" borderId="0"/>
    <xf numFmtId="0" fontId="72" fillId="0" borderId="0"/>
    <xf numFmtId="0" fontId="72" fillId="0" borderId="0"/>
    <xf numFmtId="43" fontId="72" fillId="0" borderId="0" applyFont="0" applyFill="0" applyBorder="0" applyAlignment="0" applyProtection="0"/>
    <xf numFmtId="0" fontId="72" fillId="0" borderId="0"/>
    <xf numFmtId="0" fontId="72" fillId="0" borderId="0"/>
    <xf numFmtId="43" fontId="72" fillId="0" borderId="0" applyFont="0" applyFill="0" applyBorder="0" applyAlignment="0" applyProtection="0"/>
    <xf numFmtId="0" fontId="71" fillId="0" borderId="0"/>
    <xf numFmtId="0" fontId="71" fillId="0" borderId="0"/>
    <xf numFmtId="43" fontId="71" fillId="0" borderId="0" applyFont="0" applyFill="0" applyBorder="0" applyAlignment="0" applyProtection="0"/>
    <xf numFmtId="0" fontId="71" fillId="0" borderId="0"/>
    <xf numFmtId="0" fontId="71" fillId="0" borderId="0"/>
    <xf numFmtId="0" fontId="71" fillId="0" borderId="0"/>
    <xf numFmtId="43" fontId="71" fillId="0" borderId="0" applyFont="0" applyFill="0" applyBorder="0" applyAlignment="0" applyProtection="0"/>
    <xf numFmtId="0" fontId="70" fillId="0" borderId="0"/>
    <xf numFmtId="0" fontId="70" fillId="0" borderId="0"/>
    <xf numFmtId="43" fontId="70" fillId="0" borderId="0" applyFont="0" applyFill="0" applyBorder="0" applyAlignment="0" applyProtection="0"/>
    <xf numFmtId="43" fontId="70"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0" fontId="69" fillId="0" borderId="0"/>
    <xf numFmtId="0" fontId="69" fillId="0" borderId="0"/>
    <xf numFmtId="43" fontId="69" fillId="0" borderId="0" applyFont="0" applyFill="0" applyBorder="0" applyAlignment="0" applyProtection="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68" fillId="0" borderId="0" applyFont="0" applyFill="0" applyBorder="0" applyAlignment="0" applyProtection="0"/>
    <xf numFmtId="43" fontId="68" fillId="0" borderId="0" applyFont="0" applyFill="0" applyBorder="0" applyAlignment="0" applyProtection="0"/>
    <xf numFmtId="43" fontId="67" fillId="0" borderId="0" applyFont="0" applyFill="0" applyBorder="0" applyAlignment="0" applyProtection="0"/>
    <xf numFmtId="0" fontId="67" fillId="0" borderId="0"/>
    <xf numFmtId="43" fontId="66" fillId="0" borderId="0" applyFont="0" applyFill="0" applyBorder="0" applyAlignment="0" applyProtection="0"/>
    <xf numFmtId="0" fontId="66" fillId="0" borderId="0"/>
    <xf numFmtId="0" fontId="66"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66" fillId="0" borderId="0"/>
    <xf numFmtId="0" fontId="66" fillId="0" borderId="0"/>
    <xf numFmtId="43" fontId="66" fillId="0" borderId="0" applyFont="0" applyFill="0" applyBorder="0" applyAlignment="0" applyProtection="0"/>
    <xf numFmtId="43" fontId="66" fillId="0" borderId="0" applyFont="0" applyFill="0" applyBorder="0" applyAlignment="0" applyProtection="0"/>
    <xf numFmtId="0" fontId="66" fillId="0" borderId="0"/>
    <xf numFmtId="43" fontId="66" fillId="0" borderId="0" applyFont="0" applyFill="0" applyBorder="0" applyAlignment="0" applyProtection="0"/>
    <xf numFmtId="43" fontId="66" fillId="0" borderId="0" applyFont="0" applyFill="0" applyBorder="0" applyAlignment="0" applyProtection="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43" fontId="64" fillId="0" borderId="0" applyFont="0" applyFill="0" applyBorder="0" applyAlignment="0" applyProtection="0"/>
    <xf numFmtId="0" fontId="64" fillId="0" borderId="0"/>
    <xf numFmtId="9"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0" fontId="64" fillId="0" borderId="0"/>
    <xf numFmtId="0" fontId="64" fillId="0" borderId="0"/>
    <xf numFmtId="43" fontId="64" fillId="0" borderId="0" applyFont="0" applyFill="0" applyBorder="0" applyAlignment="0" applyProtection="0"/>
    <xf numFmtId="43" fontId="64" fillId="0" borderId="0" applyFont="0" applyFill="0" applyBorder="0" applyAlignment="0" applyProtection="0"/>
    <xf numFmtId="0" fontId="64" fillId="0" borderId="0"/>
    <xf numFmtId="43" fontId="64" fillId="0" borderId="0" applyFont="0" applyFill="0" applyBorder="0" applyAlignment="0" applyProtection="0"/>
    <xf numFmtId="43" fontId="64" fillId="0" borderId="0" applyFont="0" applyFill="0" applyBorder="0" applyAlignment="0" applyProtection="0"/>
    <xf numFmtId="0" fontId="64" fillId="0" borderId="0"/>
    <xf numFmtId="0" fontId="64" fillId="0" borderId="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43" fontId="60"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8"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6" fillId="0" borderId="0" applyFont="0" applyFill="0" applyBorder="0" applyAlignment="0" applyProtection="0"/>
    <xf numFmtId="43" fontId="56" fillId="0" borderId="0" applyFont="0" applyFill="0" applyBorder="0" applyAlignment="0" applyProtection="0"/>
    <xf numFmtId="0" fontId="56" fillId="0" borderId="0"/>
    <xf numFmtId="0" fontId="56" fillId="0" borderId="0"/>
    <xf numFmtId="0" fontId="56" fillId="0" borderId="0"/>
    <xf numFmtId="43" fontId="56" fillId="0" borderId="0" applyFont="0" applyFill="0" applyBorder="0" applyAlignment="0" applyProtection="0"/>
    <xf numFmtId="43" fontId="56" fillId="0" borderId="0" applyFont="0" applyFill="0" applyBorder="0" applyAlignment="0" applyProtection="0"/>
    <xf numFmtId="0" fontId="56" fillId="0" borderId="0"/>
    <xf numFmtId="43" fontId="56" fillId="0" borderId="0" applyFont="0" applyFill="0" applyBorder="0" applyAlignment="0" applyProtection="0"/>
    <xf numFmtId="43" fontId="56" fillId="0" borderId="0" applyFont="0" applyFill="0" applyBorder="0" applyAlignment="0" applyProtection="0"/>
    <xf numFmtId="0" fontId="56" fillId="0" borderId="0"/>
    <xf numFmtId="0" fontId="56" fillId="0" borderId="0"/>
    <xf numFmtId="43" fontId="55" fillId="0" borderId="0" applyFont="0" applyFill="0" applyBorder="0" applyAlignment="0" applyProtection="0"/>
    <xf numFmtId="0" fontId="54" fillId="0" borderId="0"/>
    <xf numFmtId="0" fontId="54" fillId="0" borderId="0"/>
    <xf numFmtId="0" fontId="53"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0" fillId="0" borderId="0"/>
    <xf numFmtId="0" fontId="50" fillId="0" borderId="0"/>
    <xf numFmtId="0" fontId="50" fillId="0" borderId="0"/>
    <xf numFmtId="0" fontId="50" fillId="0" borderId="0"/>
    <xf numFmtId="0" fontId="49" fillId="0" borderId="0"/>
    <xf numFmtId="0" fontId="49" fillId="0" borderId="0"/>
    <xf numFmtId="0" fontId="49" fillId="0" borderId="0"/>
    <xf numFmtId="0" fontId="49" fillId="0" borderId="0"/>
    <xf numFmtId="0" fontId="48" fillId="0" borderId="0"/>
    <xf numFmtId="0" fontId="48" fillId="0" borderId="0"/>
    <xf numFmtId="0" fontId="48" fillId="0" borderId="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0" fontId="45" fillId="0" borderId="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44" fillId="0" borderId="0"/>
    <xf numFmtId="0" fontId="44"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0" fontId="42" fillId="0" borderId="0"/>
    <xf numFmtId="0" fontId="42" fillId="0" borderId="0"/>
    <xf numFmtId="0" fontId="42"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80" fillId="0" borderId="0" applyFont="0" applyFill="0" applyBorder="0" applyAlignment="0" applyProtection="0"/>
    <xf numFmtId="0" fontId="31" fillId="0" borderId="0"/>
    <xf numFmtId="0" fontId="31" fillId="0" borderId="0"/>
    <xf numFmtId="4" fontId="191" fillId="74" borderId="147" applyNumberFormat="0" applyProtection="0">
      <alignment horizontal="left" vertical="center" indent="1"/>
    </xf>
    <xf numFmtId="4" fontId="191" fillId="100" borderId="147" applyNumberFormat="0" applyProtection="0">
      <alignment horizontal="right" vertical="center"/>
    </xf>
    <xf numFmtId="4" fontId="191" fillId="104" borderId="147" applyNumberFormat="0" applyProtection="0">
      <alignment horizontal="right" vertical="center"/>
    </xf>
    <xf numFmtId="176" fontId="187" fillId="76" borderId="147" applyNumberFormat="0" applyProtection="0">
      <alignment horizontal="left" vertical="center" indent="1"/>
    </xf>
    <xf numFmtId="4" fontId="191" fillId="68" borderId="147" applyNumberFormat="0" applyProtection="0">
      <alignment horizontal="left" vertical="center" indent="1"/>
    </xf>
    <xf numFmtId="39" fontId="187" fillId="0" borderId="0"/>
    <xf numFmtId="39" fontId="206" fillId="0" borderId="0"/>
    <xf numFmtId="41" fontId="187" fillId="0" borderId="0" applyFont="0" applyFill="0" applyBorder="0" applyAlignment="0" applyProtection="0"/>
    <xf numFmtId="41" fontId="187" fillId="0" borderId="0" applyFont="0" applyFill="0" applyBorder="0" applyAlignment="0" applyProtection="0"/>
    <xf numFmtId="39" fontId="206" fillId="0" borderId="0"/>
    <xf numFmtId="176" fontId="232" fillId="0" borderId="139"/>
    <xf numFmtId="217" fontId="200" fillId="0" borderId="139"/>
    <xf numFmtId="218" fontId="200" fillId="0" borderId="139"/>
    <xf numFmtId="219" fontId="200" fillId="0" borderId="139"/>
    <xf numFmtId="220" fontId="200" fillId="0" borderId="139"/>
    <xf numFmtId="224" fontId="200" fillId="0" borderId="139"/>
    <xf numFmtId="225" fontId="200" fillId="0" borderId="139"/>
    <xf numFmtId="229" fontId="200" fillId="0" borderId="139"/>
    <xf numFmtId="234" fontId="200" fillId="0" borderId="139"/>
    <xf numFmtId="235" fontId="200" fillId="0" borderId="139"/>
    <xf numFmtId="0" fontId="254" fillId="47" borderId="143" applyNumberFormat="0" applyAlignment="0" applyProtection="0"/>
    <xf numFmtId="0" fontId="254" fillId="47" borderId="143" applyNumberFormat="0" applyAlignment="0" applyProtection="0"/>
    <xf numFmtId="0" fontId="254" fillId="47" borderId="143" applyNumberFormat="0" applyAlignment="0" applyProtection="0"/>
    <xf numFmtId="0" fontId="254" fillId="47" borderId="143" applyNumberFormat="0" applyAlignment="0" applyProtection="0"/>
    <xf numFmtId="0" fontId="254" fillId="47" borderId="143" applyNumberFormat="0" applyAlignment="0" applyProtection="0"/>
    <xf numFmtId="0" fontId="254" fillId="47" borderId="143" applyNumberFormat="0" applyAlignment="0" applyProtection="0"/>
    <xf numFmtId="0" fontId="254" fillId="47" borderId="143" applyNumberFormat="0" applyAlignment="0" applyProtection="0"/>
    <xf numFmtId="0" fontId="254" fillId="54" borderId="143" applyNumberFormat="0" applyAlignment="0" applyProtection="0"/>
    <xf numFmtId="0" fontId="254" fillId="54" borderId="143" applyNumberFormat="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176" fontId="254" fillId="54" borderId="143" applyNumberFormat="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176" fontId="254" fillId="54" borderId="143" applyNumberFormat="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254" fillId="54" borderId="143" applyNumberFormat="0" applyAlignment="0" applyProtection="0"/>
    <xf numFmtId="176" fontId="254" fillId="54" borderId="143" applyNumberFormat="0" applyAlignment="0" applyProtection="0"/>
    <xf numFmtId="176" fontId="254" fillId="54" borderId="143" applyNumberFormat="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176" fontId="254" fillId="54" borderId="143" applyNumberFormat="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176" fontId="254" fillId="54" borderId="143" applyNumberFormat="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176" fontId="254" fillId="54" borderId="143" applyNumberFormat="0" applyAlignment="0" applyProtection="0"/>
    <xf numFmtId="176" fontId="254" fillId="54" borderId="143" applyNumberFormat="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176" fontId="254" fillId="54" borderId="143" applyNumberFormat="0" applyAlignment="0" applyProtection="0"/>
    <xf numFmtId="176" fontId="254" fillId="54" borderId="143" applyNumberFormat="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254" fillId="47" borderId="143" applyNumberFormat="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254" fillId="47" borderId="143" applyNumberFormat="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254" fillId="47" borderId="143" applyNumberFormat="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254" fillId="47" borderId="143" applyNumberFormat="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254" fillId="47" borderId="143" applyNumberFormat="0" applyAlignment="0" applyProtection="0"/>
    <xf numFmtId="0" fontId="254" fillId="47" borderId="143" applyNumberFormat="0" applyAlignment="0" applyProtection="0"/>
    <xf numFmtId="0" fontId="256" fillId="54" borderId="143" applyNumberFormat="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176" fontId="277" fillId="0" borderId="144">
      <protection locked="0"/>
    </xf>
    <xf numFmtId="176" fontId="277" fillId="0" borderId="144">
      <protection locked="0"/>
    </xf>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241" fontId="290" fillId="64" borderId="14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297" fillId="41" borderId="143" applyNumberFormat="0" applyAlignment="0" applyProtection="0"/>
    <xf numFmtId="0" fontId="298" fillId="41" borderId="143" applyNumberFormat="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206" fontId="193" fillId="0" borderId="139"/>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1" fontId="306" fillId="68" borderId="141" applyNumberFormat="0" applyBorder="0" applyAlignment="0">
      <alignment horizontal="centerContinuous" vertical="center"/>
      <protection locked="0"/>
    </xf>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176" fontId="277" fillId="0" borderId="122">
      <protection locked="0"/>
    </xf>
    <xf numFmtId="176" fontId="277" fillId="0" borderId="122">
      <protection locked="0"/>
    </xf>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176" fontId="187" fillId="0" borderId="105" applyBorder="0"/>
    <xf numFmtId="176" fontId="187" fillId="0" borderId="105" applyBorder="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176" fontId="252" fillId="0" borderId="108"/>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3" fontId="210" fillId="0" borderId="105" applyBorder="0">
      <alignment vertical="center"/>
    </xf>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229" fontId="200" fillId="0" borderId="102"/>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220" fontId="200" fillId="0" borderId="102"/>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217" fontId="200" fillId="0" borderId="102"/>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1" fontId="238" fillId="66" borderId="105" applyNumberFormat="0" applyBorder="0" applyAlignment="0">
      <alignment horizontal="center" vertical="top" wrapText="1"/>
      <protection hidden="1"/>
    </xf>
    <xf numFmtId="176" fontId="224" fillId="0" borderId="100" applyBorder="0"/>
    <xf numFmtId="210" fontId="225" fillId="35" borderId="117" applyFont="0" applyFill="0" applyBorder="0" applyProtection="0">
      <alignment vertical="center"/>
    </xf>
    <xf numFmtId="176" fontId="231" fillId="0" borderId="100" applyFont="0">
      <alignment horizontal="centerContinuous"/>
    </xf>
    <xf numFmtId="212" fontId="237" fillId="65" borderId="117" applyNumberFormat="0" applyBorder="0" applyAlignment="0">
      <alignment horizontal="centerContinuous" vertical="center"/>
      <protection hidden="1"/>
    </xf>
    <xf numFmtId="9" fontId="245" fillId="0" borderId="117" applyNumberFormat="0" applyFill="0" applyBorder="0" applyAlignment="0" applyProtection="0">
      <alignment horizontal="right"/>
    </xf>
    <xf numFmtId="176" fontId="231" fillId="0" borderId="100" applyNumberFormat="0" applyFill="0" applyAlignment="0" applyProtection="0"/>
    <xf numFmtId="176" fontId="231" fillId="0" borderId="100" applyNumberFormat="0" applyFill="0" applyAlignment="0" applyProtection="0"/>
    <xf numFmtId="176" fontId="240" fillId="0" borderId="100" applyNumberFormat="0" applyFont="0" applyFill="0" applyAlignment="0" applyProtection="0"/>
    <xf numFmtId="176" fontId="232" fillId="0" borderId="102"/>
    <xf numFmtId="176" fontId="199" fillId="0" borderId="100">
      <alignment horizontal="centerContinuous"/>
    </xf>
    <xf numFmtId="176" fontId="199" fillId="0" borderId="100">
      <alignment horizontal="centerContinuous"/>
    </xf>
    <xf numFmtId="217" fontId="200" fillId="0" borderId="102"/>
    <xf numFmtId="218" fontId="200" fillId="0" borderId="102"/>
    <xf numFmtId="219" fontId="200" fillId="0" borderId="102"/>
    <xf numFmtId="220" fontId="200" fillId="0" borderId="102"/>
    <xf numFmtId="224" fontId="200" fillId="0" borderId="102"/>
    <xf numFmtId="225" fontId="200" fillId="0" borderId="102"/>
    <xf numFmtId="176" fontId="245" fillId="0" borderId="140">
      <alignment horizontal="left" vertical="center"/>
    </xf>
    <xf numFmtId="229" fontId="200" fillId="0" borderId="102"/>
    <xf numFmtId="234" fontId="200" fillId="0" borderId="102"/>
    <xf numFmtId="235" fontId="200" fillId="0" borderId="102"/>
    <xf numFmtId="0" fontId="254" fillId="47" borderId="119" applyNumberFormat="0" applyAlignment="0" applyProtection="0"/>
    <xf numFmtId="0" fontId="254" fillId="47" borderId="119" applyNumberFormat="0" applyAlignment="0" applyProtection="0"/>
    <xf numFmtId="0" fontId="254" fillId="47" borderId="119" applyNumberFormat="0" applyAlignment="0" applyProtection="0"/>
    <xf numFmtId="0" fontId="254" fillId="47" borderId="119" applyNumberFormat="0" applyAlignment="0" applyProtection="0"/>
    <xf numFmtId="0" fontId="254" fillId="47" borderId="119" applyNumberFormat="0" applyAlignment="0" applyProtection="0"/>
    <xf numFmtId="0" fontId="254" fillId="47" borderId="119" applyNumberFormat="0" applyAlignment="0" applyProtection="0"/>
    <xf numFmtId="0" fontId="254" fillId="47" borderId="119" applyNumberFormat="0" applyAlignment="0" applyProtection="0"/>
    <xf numFmtId="0" fontId="254" fillId="54" borderId="119" applyNumberFormat="0" applyAlignment="0" applyProtection="0"/>
    <xf numFmtId="0" fontId="254" fillId="54" borderId="119" applyNumberFormat="0" applyAlignment="0" applyProtection="0"/>
    <xf numFmtId="176" fontId="254" fillId="54" borderId="119" applyNumberFormat="0" applyAlignment="0" applyProtection="0"/>
    <xf numFmtId="176" fontId="254" fillId="54" borderId="119" applyNumberFormat="0" applyAlignment="0" applyProtection="0"/>
    <xf numFmtId="0" fontId="254" fillId="54" borderId="119" applyNumberFormat="0" applyAlignment="0" applyProtection="0"/>
    <xf numFmtId="176" fontId="254" fillId="54" borderId="119" applyNumberFormat="0" applyAlignment="0" applyProtection="0"/>
    <xf numFmtId="176" fontId="254" fillId="54" borderId="119" applyNumberFormat="0" applyAlignment="0" applyProtection="0"/>
    <xf numFmtId="176" fontId="254" fillId="54" borderId="119" applyNumberFormat="0" applyAlignment="0" applyProtection="0"/>
    <xf numFmtId="176" fontId="254" fillId="54" borderId="119" applyNumberFormat="0" applyAlignment="0" applyProtection="0"/>
    <xf numFmtId="176" fontId="254" fillId="54" borderId="119" applyNumberFormat="0" applyAlignment="0" applyProtection="0"/>
    <xf numFmtId="176" fontId="254" fillId="54" borderId="119" applyNumberFormat="0" applyAlignment="0" applyProtection="0"/>
    <xf numFmtId="176" fontId="254" fillId="54" borderId="119" applyNumberFormat="0" applyAlignment="0" applyProtection="0"/>
    <xf numFmtId="176" fontId="254" fillId="54" borderId="119" applyNumberFormat="0" applyAlignment="0" applyProtection="0"/>
    <xf numFmtId="0" fontId="254" fillId="47" borderId="119" applyNumberFormat="0" applyAlignment="0" applyProtection="0"/>
    <xf numFmtId="0" fontId="254" fillId="47" borderId="119" applyNumberFormat="0" applyAlignment="0" applyProtection="0"/>
    <xf numFmtId="0" fontId="254" fillId="47" borderId="119" applyNumberFormat="0" applyAlignment="0" applyProtection="0"/>
    <xf numFmtId="0" fontId="254" fillId="47" borderId="119" applyNumberFormat="0" applyAlignment="0" applyProtection="0"/>
    <xf numFmtId="0" fontId="254" fillId="47" borderId="119" applyNumberFormat="0" applyAlignment="0" applyProtection="0"/>
    <xf numFmtId="0" fontId="254" fillId="47" borderId="119" applyNumberFormat="0" applyAlignment="0" applyProtection="0"/>
    <xf numFmtId="0" fontId="256" fillId="54" borderId="119" applyNumberFormat="0" applyAlignment="0" applyProtection="0"/>
    <xf numFmtId="0" fontId="259" fillId="0" borderId="120" applyNumberFormat="0" applyFill="0" applyAlignment="0" applyProtection="0"/>
    <xf numFmtId="0" fontId="260" fillId="0" borderId="120" applyNumberFormat="0" applyFill="0" applyAlignment="0" applyProtection="0"/>
    <xf numFmtId="176" fontId="252" fillId="0" borderId="104"/>
    <xf numFmtId="176" fontId="266" fillId="0" borderId="100" applyNumberFormat="0" applyFill="0" applyBorder="0" applyAlignment="0" applyProtection="0">
      <alignment horizontal="center"/>
    </xf>
    <xf numFmtId="0" fontId="193" fillId="0" borderId="101">
      <alignment horizontal="left" wrapText="1"/>
    </xf>
    <xf numFmtId="43" fontId="180"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0" fillId="0" borderId="0" applyFont="0" applyFill="0" applyBorder="0" applyAlignment="0" applyProtection="0"/>
    <xf numFmtId="43" fontId="187" fillId="0" borderId="0" applyFont="0" applyFill="0" applyBorder="0" applyAlignment="0" applyProtection="0"/>
    <xf numFmtId="43" fontId="180" fillId="0" borderId="0" applyFont="0" applyFill="0" applyBorder="0" applyAlignment="0" applyProtection="0"/>
    <xf numFmtId="43" fontId="187" fillId="0" borderId="0" applyFont="0" applyFill="0" applyBorder="0" applyAlignment="0" applyProtection="0"/>
    <xf numFmtId="43" fontId="225"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204" fontId="208" fillId="0" borderId="121" applyBorder="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218"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44" fontId="187" fillId="0" borderId="0" applyFont="0" applyFill="0" applyBorder="0" applyAlignment="0" applyProtection="0"/>
    <xf numFmtId="176" fontId="187" fillId="73" borderId="101"/>
    <xf numFmtId="176" fontId="187" fillId="73" borderId="101"/>
    <xf numFmtId="176" fontId="281" fillId="74" borderId="101">
      <alignment horizontal="right"/>
    </xf>
    <xf numFmtId="241" fontId="289" fillId="72" borderId="101"/>
    <xf numFmtId="241" fontId="290" fillId="64" borderId="113"/>
    <xf numFmtId="0" fontId="297" fillId="41" borderId="119" applyNumberFormat="0" applyAlignment="0" applyProtection="0"/>
    <xf numFmtId="0" fontId="298" fillId="41" borderId="119" applyNumberFormat="0" applyAlignment="0" applyProtection="0"/>
    <xf numFmtId="206" fontId="193" fillId="0" borderId="102"/>
    <xf numFmtId="0" fontId="355" fillId="41" borderId="143" applyNumberFormat="0" applyAlignment="0" applyProtection="0"/>
    <xf numFmtId="0" fontId="355" fillId="41" borderId="143" applyNumberFormat="0" applyAlignment="0" applyProtection="0"/>
    <xf numFmtId="0" fontId="355" fillId="41" borderId="143" applyNumberFormat="0" applyAlignment="0" applyProtection="0"/>
    <xf numFmtId="0" fontId="355" fillId="41" borderId="143" applyNumberFormat="0" applyAlignment="0" applyProtection="0"/>
    <xf numFmtId="0" fontId="355" fillId="41" borderId="143" applyNumberFormat="0" applyAlignment="0" applyProtection="0"/>
    <xf numFmtId="41" fontId="197" fillId="0" borderId="0" applyFill="0" applyBorder="0" applyAlignment="0" applyProtection="0">
      <alignment horizontal="right" vertical="top"/>
    </xf>
    <xf numFmtId="0" fontId="297" fillId="41" borderId="143" applyNumberFormat="0" applyAlignment="0" applyProtection="0"/>
    <xf numFmtId="176" fontId="297" fillId="41" borderId="143" applyNumberFormat="0" applyAlignment="0" applyProtection="0"/>
    <xf numFmtId="176" fontId="297" fillId="41" borderId="143" applyNumberFormat="0" applyAlignment="0" applyProtection="0"/>
    <xf numFmtId="176" fontId="297" fillId="41" borderId="143" applyNumberFormat="0" applyAlignment="0" applyProtection="0"/>
    <xf numFmtId="176" fontId="297" fillId="41" borderId="143" applyNumberFormat="0" applyAlignment="0" applyProtection="0"/>
    <xf numFmtId="176" fontId="297" fillId="41" borderId="143" applyNumberFormat="0" applyAlignment="0" applyProtection="0"/>
    <xf numFmtId="176" fontId="297" fillId="41" borderId="143" applyNumberFormat="0" applyAlignment="0" applyProtection="0"/>
    <xf numFmtId="0" fontId="355" fillId="41" borderId="143" applyNumberFormat="0" applyAlignment="0" applyProtection="0"/>
    <xf numFmtId="176" fontId="297" fillId="41" borderId="143" applyNumberFormat="0" applyAlignment="0" applyProtection="0"/>
    <xf numFmtId="0" fontId="355" fillId="41" borderId="143" applyNumberFormat="0" applyAlignment="0" applyProtection="0"/>
    <xf numFmtId="176" fontId="200" fillId="0" borderId="145" applyNumberFormat="0" applyAlignment="0">
      <alignment vertical="center"/>
      <protection locked="0"/>
    </xf>
    <xf numFmtId="176" fontId="200" fillId="0" borderId="146" applyNumberFormat="0" applyAlignment="0">
      <alignment vertical="center"/>
      <protection locked="0"/>
    </xf>
    <xf numFmtId="3" fontId="358" fillId="74" borderId="142" applyBorder="0">
      <alignment vertical="center"/>
    </xf>
    <xf numFmtId="0" fontId="187"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176" fontId="245" fillId="0" borderId="113">
      <alignment horizontal="left" vertical="center"/>
    </xf>
    <xf numFmtId="0" fontId="245" fillId="0" borderId="113">
      <alignment horizontal="left" vertical="center"/>
    </xf>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176" fontId="339" fillId="0" borderId="100" applyFill="0" applyBorder="0" applyProtection="0">
      <alignment horizontal="center" wrapText="1"/>
    </xf>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176" fontId="225"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176" fontId="187"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176" fontId="187"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176" fontId="218" fillId="43" borderId="148" applyNumberFormat="0" applyFont="0" applyAlignment="0" applyProtection="0"/>
    <xf numFmtId="176" fontId="187" fillId="43" borderId="148" applyNumberFormat="0" applyFont="0" applyAlignment="0" applyProtection="0"/>
    <xf numFmtId="176" fontId="187" fillId="43" borderId="148" applyNumberFormat="0" applyFont="0" applyAlignment="0" applyProtection="0"/>
    <xf numFmtId="0" fontId="355" fillId="41" borderId="119" applyNumberFormat="0" applyAlignment="0" applyProtection="0"/>
    <xf numFmtId="0" fontId="355" fillId="41" borderId="119" applyNumberFormat="0" applyAlignment="0" applyProtection="0"/>
    <xf numFmtId="0" fontId="355" fillId="41" borderId="119" applyNumberFormat="0" applyAlignment="0" applyProtection="0"/>
    <xf numFmtId="0" fontId="355" fillId="41" borderId="119" applyNumberFormat="0" applyAlignment="0" applyProtection="0"/>
    <xf numFmtId="0" fontId="355" fillId="41" borderId="119" applyNumberFormat="0" applyAlignment="0" applyProtection="0"/>
    <xf numFmtId="0" fontId="355" fillId="41" borderId="119" applyNumberFormat="0" applyAlignment="0" applyProtection="0"/>
    <xf numFmtId="0" fontId="355" fillId="41" borderId="119" applyNumberFormat="0" applyAlignment="0" applyProtection="0"/>
    <xf numFmtId="0" fontId="297" fillId="41" borderId="119" applyNumberFormat="0" applyAlignment="0" applyProtection="0"/>
    <xf numFmtId="0" fontId="297" fillId="41" borderId="119" applyNumberFormat="0" applyAlignment="0" applyProtection="0"/>
    <xf numFmtId="176" fontId="297" fillId="41" borderId="119" applyNumberFormat="0" applyAlignment="0" applyProtection="0"/>
    <xf numFmtId="0" fontId="297" fillId="41" borderId="119" applyNumberFormat="0" applyAlignment="0" applyProtection="0"/>
    <xf numFmtId="176" fontId="297" fillId="41" borderId="119" applyNumberFormat="0" applyAlignment="0" applyProtection="0"/>
    <xf numFmtId="176" fontId="297" fillId="41" borderId="119" applyNumberFormat="0" applyAlignment="0" applyProtection="0"/>
    <xf numFmtId="176" fontId="297" fillId="41" borderId="119" applyNumberFormat="0" applyAlignment="0" applyProtection="0"/>
    <xf numFmtId="176" fontId="297" fillId="41" borderId="119" applyNumberFormat="0" applyAlignment="0" applyProtection="0"/>
    <xf numFmtId="176" fontId="297" fillId="41" borderId="119" applyNumberFormat="0" applyAlignment="0" applyProtection="0"/>
    <xf numFmtId="176" fontId="297" fillId="41" borderId="119" applyNumberFormat="0" applyAlignment="0" applyProtection="0"/>
    <xf numFmtId="176" fontId="297" fillId="41" borderId="119" applyNumberFormat="0" applyAlignment="0" applyProtection="0"/>
    <xf numFmtId="0" fontId="355" fillId="41" borderId="119" applyNumberFormat="0" applyAlignment="0" applyProtection="0"/>
    <xf numFmtId="176" fontId="297" fillId="41" borderId="119" applyNumberFormat="0" applyAlignment="0" applyProtection="0"/>
    <xf numFmtId="0" fontId="355" fillId="41" borderId="119" applyNumberFormat="0" applyAlignment="0" applyProtection="0"/>
    <xf numFmtId="176" fontId="297" fillId="41" borderId="119" applyNumberFormat="0" applyAlignment="0" applyProtection="0"/>
    <xf numFmtId="0" fontId="355" fillId="41" borderId="119" applyNumberFormat="0" applyAlignment="0" applyProtection="0"/>
    <xf numFmtId="0" fontId="355" fillId="41" borderId="119" applyNumberFormat="0" applyAlignment="0" applyProtection="0"/>
    <xf numFmtId="0" fontId="355" fillId="41" borderId="119" applyNumberFormat="0" applyAlignment="0" applyProtection="0"/>
    <xf numFmtId="285" fontId="373" fillId="0" borderId="104" applyFill="0" applyBorder="0" applyAlignment="0" applyProtection="0"/>
    <xf numFmtId="176" fontId="259" fillId="0" borderId="120" applyNumberFormat="0" applyFill="0" applyAlignment="0" applyProtection="0"/>
    <xf numFmtId="176" fontId="259" fillId="0" borderId="120" applyNumberFormat="0" applyFill="0" applyAlignment="0" applyProtection="0"/>
    <xf numFmtId="0" fontId="259" fillId="0" borderId="120" applyNumberFormat="0" applyFill="0" applyAlignment="0" applyProtection="0"/>
    <xf numFmtId="176" fontId="259" fillId="0" borderId="120" applyNumberFormat="0" applyFill="0" applyAlignment="0" applyProtection="0"/>
    <xf numFmtId="176" fontId="259" fillId="0" borderId="120" applyNumberFormat="0" applyFill="0" applyAlignment="0" applyProtection="0"/>
    <xf numFmtId="176" fontId="259" fillId="0" borderId="120" applyNumberFormat="0" applyFill="0" applyAlignment="0" applyProtection="0"/>
    <xf numFmtId="176" fontId="259" fillId="0" borderId="120" applyNumberFormat="0" applyFill="0" applyAlignment="0" applyProtection="0"/>
    <xf numFmtId="176" fontId="259" fillId="0" borderId="120" applyNumberFormat="0" applyFill="0" applyAlignment="0" applyProtection="0"/>
    <xf numFmtId="0" fontId="259" fillId="0" borderId="120" applyNumberFormat="0" applyFill="0" applyAlignment="0" applyProtection="0"/>
    <xf numFmtId="176" fontId="259" fillId="0" borderId="120" applyNumberFormat="0" applyFill="0" applyAlignment="0" applyProtection="0"/>
    <xf numFmtId="176" fontId="259" fillId="0" borderId="120" applyNumberFormat="0" applyFill="0" applyAlignment="0" applyProtection="0"/>
    <xf numFmtId="176" fontId="259" fillId="0" borderId="120" applyNumberFormat="0" applyFill="0" applyAlignment="0" applyProtection="0"/>
    <xf numFmtId="176" fontId="259" fillId="0" borderId="120" applyNumberFormat="0" applyFill="0" applyAlignment="0" applyProtection="0"/>
    <xf numFmtId="0" fontId="259" fillId="0" borderId="120" applyNumberFormat="0" applyFill="0" applyAlignment="0" applyProtection="0"/>
    <xf numFmtId="176" fontId="406" fillId="54" borderId="147" applyNumberFormat="0" applyAlignment="0" applyProtection="0"/>
    <xf numFmtId="176" fontId="406" fillId="54" borderId="147" applyNumberFormat="0" applyAlignment="0" applyProtection="0"/>
    <xf numFmtId="176" fontId="406" fillId="54" borderId="147" applyNumberFormat="0" applyAlignment="0" applyProtection="0"/>
    <xf numFmtId="176" fontId="406" fillId="54" borderId="147" applyNumberFormat="0" applyAlignment="0" applyProtection="0"/>
    <xf numFmtId="176" fontId="252" fillId="0" borderId="101" applyNumberFormat="0" applyFont="0" applyBorder="0">
      <alignment horizontal="left" vertical="top" wrapText="1"/>
    </xf>
    <xf numFmtId="176" fontId="406" fillId="54" borderId="147" applyNumberFormat="0" applyAlignment="0" applyProtection="0"/>
    <xf numFmtId="176" fontId="406" fillId="54" borderId="147" applyNumberFormat="0" applyAlignment="0" applyProtection="0"/>
    <xf numFmtId="176" fontId="406" fillId="54" borderId="147" applyNumberFormat="0" applyAlignment="0" applyProtection="0"/>
    <xf numFmtId="39" fontId="206" fillId="0" borderId="0" applyNumberFormat="0"/>
    <xf numFmtId="43" fontId="199" fillId="0" borderId="0"/>
    <xf numFmtId="39" fontId="200" fillId="0" borderId="0"/>
    <xf numFmtId="176" fontId="247" fillId="94" borderId="141" applyNumberFormat="0" applyFill="0" applyBorder="0" applyAlignment="0" applyProtection="0"/>
    <xf numFmtId="42" fontId="194" fillId="0" borderId="0"/>
    <xf numFmtId="7" fontId="19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6" fontId="187" fillId="0" borderId="149" applyNumberFormat="0" applyFont="0" applyFill="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6" fontId="187" fillId="0" borderId="148" applyNumberFormat="0" applyFont="0" applyFill="0" applyAlignment="0" applyProtection="0"/>
    <xf numFmtId="176" fontId="187" fillId="0" borderId="152" applyNumberFormat="0" applyFont="0" applyFill="0" applyAlignment="0" applyProtection="0"/>
    <xf numFmtId="176" fontId="187" fillId="0" borderId="153" applyNumberFormat="0" applyFont="0" applyFill="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176" fontId="187" fillId="0" borderId="154" applyNumberFormat="0" applyFont="0" applyFill="0" applyAlignment="0" applyProtection="0"/>
    <xf numFmtId="176" fontId="187" fillId="0" borderId="155" applyNumberFormat="0" applyFont="0" applyFill="0" applyAlignment="0" applyProtection="0"/>
    <xf numFmtId="176" fontId="187" fillId="0" borderId="144" applyNumberFormat="0" applyFont="0" applyFill="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39" fontId="20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28" fillId="54" borderId="147" applyNumberForma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 fontId="191" fillId="74" borderId="147" applyNumberForma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 fontId="186" fillId="36" borderId="156" applyNumberFormat="0" applyProtection="0">
      <alignment vertical="center"/>
    </xf>
    <xf numFmtId="4" fontId="186" fillId="36" borderId="156" applyNumberForma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 fontId="191" fillId="74" borderId="147" applyNumberForma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 fontId="191" fillId="74" borderId="147" applyNumberForma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 fontId="191" fillId="74" borderId="147" applyNumberForma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 fontId="284" fillId="74" borderId="156" applyNumberForma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 fontId="191" fillId="74" borderId="147" applyNumberFormat="0" applyProtection="0">
      <alignment horizontal="left" vertical="center" indent="1"/>
    </xf>
    <xf numFmtId="0" fontId="31" fillId="0" borderId="0"/>
    <xf numFmtId="0" fontId="31" fillId="0" borderId="0"/>
    <xf numFmtId="4" fontId="186" fillId="74" borderId="156" applyNumberFormat="0" applyProtection="0">
      <alignment horizontal="left" vertical="center" indent="1"/>
    </xf>
    <xf numFmtId="0" fontId="31" fillId="0" borderId="0"/>
    <xf numFmtId="4" fontId="186" fillId="74" borderId="156" applyNumberFormat="0" applyProtection="0">
      <alignment horizontal="left" vertical="center" indent="1"/>
    </xf>
    <xf numFmtId="0" fontId="31" fillId="0" borderId="0"/>
    <xf numFmtId="0" fontId="31" fillId="0" borderId="0"/>
    <xf numFmtId="4" fontId="191" fillId="74" borderId="147" applyNumberFormat="0" applyProtection="0">
      <alignment horizontal="left" vertical="center" indent="1"/>
    </xf>
    <xf numFmtId="0" fontId="31" fillId="0" borderId="0"/>
    <xf numFmtId="0" fontId="31" fillId="0" borderId="0"/>
    <xf numFmtId="4" fontId="191" fillId="74" borderId="147" applyNumberFormat="0" applyProtection="0">
      <alignment horizontal="left" vertical="center" indent="1"/>
    </xf>
    <xf numFmtId="0" fontId="31" fillId="0" borderId="0"/>
    <xf numFmtId="4" fontId="191" fillId="74" borderId="147" applyNumberFormat="0" applyProtection="0">
      <alignment horizontal="left" vertical="center" indent="1"/>
    </xf>
    <xf numFmtId="0" fontId="31" fillId="0" borderId="0"/>
    <xf numFmtId="176" fontId="186" fillId="74" borderId="156" applyNumberFormat="0" applyProtection="0">
      <alignment horizontal="left" vertical="top" indent="1"/>
    </xf>
    <xf numFmtId="0" fontId="31" fillId="0" borderId="0"/>
    <xf numFmtId="176" fontId="186" fillId="74" borderId="156" applyNumberFormat="0" applyProtection="0">
      <alignment horizontal="left" vertical="top" indent="1"/>
    </xf>
    <xf numFmtId="0" fontId="31" fillId="0" borderId="0"/>
    <xf numFmtId="4" fontId="191" fillId="74" borderId="147" applyNumberFormat="0" applyProtection="0">
      <alignment horizontal="left" vertical="center" indent="1"/>
    </xf>
    <xf numFmtId="4" fontId="191" fillId="74" borderId="147" applyNumberFormat="0" applyProtection="0">
      <alignment horizontal="left" vertical="center" indent="1"/>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6" fontId="187" fillId="76" borderId="147" applyNumberFormat="0" applyProtection="0">
      <alignment horizontal="left" vertical="center" indent="1"/>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6" fontId="187" fillId="76" borderId="147" applyNumberFormat="0" applyProtection="0">
      <alignment horizontal="left" vertical="center" indent="1"/>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6" fontId="187" fillId="76" borderId="147" applyNumberFormat="0" applyProtection="0">
      <alignment horizontal="left" vertical="center" indent="1"/>
    </xf>
    <xf numFmtId="0" fontId="31" fillId="0" borderId="0"/>
    <xf numFmtId="0" fontId="31" fillId="0" borderId="0"/>
    <xf numFmtId="0" fontId="31" fillId="0" borderId="0"/>
    <xf numFmtId="176" fontId="187" fillId="76" borderId="147" applyNumberFormat="0" applyProtection="0">
      <alignment horizontal="left" vertical="center" indent="1"/>
    </xf>
    <xf numFmtId="176" fontId="187" fillId="76" borderId="147" applyNumberFormat="0" applyProtection="0">
      <alignment horizontal="left" vertical="center" indent="1"/>
    </xf>
    <xf numFmtId="176" fontId="187" fillId="76" borderId="147" applyNumberFormat="0" applyProtection="0">
      <alignment horizontal="left" vertical="center" indent="1"/>
    </xf>
    <xf numFmtId="4" fontId="191" fillId="98" borderId="147" applyNumberFormat="0" applyProtection="0">
      <alignment horizontal="righ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 fontId="191" fillId="40" borderId="156" applyNumberFormat="0" applyProtection="0">
      <alignment horizontal="righ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 fontId="191" fillId="40" borderId="156" applyNumberFormat="0" applyProtection="0">
      <alignment horizontal="right" vertical="center"/>
    </xf>
    <xf numFmtId="4" fontId="191" fillId="98" borderId="147" applyNumberFormat="0" applyProtection="0">
      <alignment horizontal="righ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 fontId="191" fillId="98" borderId="147" applyNumberFormat="0" applyProtection="0">
      <alignment horizontal="righ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 fontId="191" fillId="99" borderId="147" applyNumberFormat="0" applyProtection="0">
      <alignment horizontal="righ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 fontId="191" fillId="51" borderId="156" applyNumberFormat="0" applyProtection="0">
      <alignment horizontal="righ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 fontId="191" fillId="99" borderId="147" applyNumberFormat="0" applyProtection="0">
      <alignment horizontal="righ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 fontId="191" fillId="99" borderId="147" applyNumberFormat="0" applyProtection="0">
      <alignment horizontal="righ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 fontId="191" fillId="99" borderId="147" applyNumberFormat="0" applyProtection="0">
      <alignment horizontal="right" vertical="center"/>
    </xf>
    <xf numFmtId="0" fontId="31" fillId="0" borderId="0"/>
    <xf numFmtId="0" fontId="31" fillId="0" borderId="0"/>
    <xf numFmtId="0" fontId="31" fillId="0" borderId="0"/>
    <xf numFmtId="0" fontId="31" fillId="0" borderId="0"/>
    <xf numFmtId="0" fontId="31" fillId="0" borderId="0"/>
    <xf numFmtId="0" fontId="31" fillId="0" borderId="0"/>
    <xf numFmtId="4" fontId="191" fillId="99" borderId="147" applyNumberFormat="0" applyProtection="0">
      <alignment horizontal="righ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 fontId="191" fillId="100" borderId="147" applyNumberFormat="0" applyProtection="0">
      <alignment horizontal="right" vertical="center"/>
    </xf>
    <xf numFmtId="4" fontId="191" fillId="60" borderId="156" applyNumberFormat="0" applyProtection="0">
      <alignment horizontal="right" vertical="center"/>
    </xf>
    <xf numFmtId="4" fontId="191" fillId="60" borderId="156" applyNumberFormat="0" applyProtection="0">
      <alignment horizontal="right" vertical="center"/>
    </xf>
    <xf numFmtId="4" fontId="191" fillId="100" borderId="147" applyNumberFormat="0" applyProtection="0">
      <alignment horizontal="right" vertical="center"/>
    </xf>
    <xf numFmtId="0" fontId="31" fillId="0" borderId="0"/>
    <xf numFmtId="0" fontId="31" fillId="0" borderId="0"/>
    <xf numFmtId="0" fontId="31" fillId="0" borderId="0"/>
    <xf numFmtId="0" fontId="31" fillId="0" borderId="0"/>
    <xf numFmtId="4" fontId="191" fillId="100" borderId="147" applyNumberFormat="0" applyProtection="0">
      <alignment horizontal="right" vertical="center"/>
    </xf>
    <xf numFmtId="4" fontId="191" fillId="100" borderId="147" applyNumberFormat="0" applyProtection="0">
      <alignment horizontal="right" vertical="center"/>
    </xf>
    <xf numFmtId="0" fontId="31" fillId="0" borderId="0"/>
    <xf numFmtId="0" fontId="31" fillId="0" borderId="0"/>
    <xf numFmtId="0" fontId="31" fillId="0" borderId="0"/>
    <xf numFmtId="4" fontId="191" fillId="53" borderId="156" applyNumberFormat="0" applyProtection="0">
      <alignment horizontal="right" vertical="center"/>
    </xf>
    <xf numFmtId="0" fontId="31" fillId="0" borderId="0"/>
    <xf numFmtId="0" fontId="31" fillId="0" borderId="0"/>
    <xf numFmtId="0" fontId="31" fillId="0" borderId="0"/>
    <xf numFmtId="4" fontId="191" fillId="53" borderId="156" applyNumberFormat="0" applyProtection="0">
      <alignment horizontal="right" vertical="center"/>
    </xf>
    <xf numFmtId="4" fontId="191" fillId="101" borderId="147" applyNumberFormat="0" applyProtection="0">
      <alignment horizontal="right" vertical="center"/>
    </xf>
    <xf numFmtId="4" fontId="191" fillId="101" borderId="147" applyNumberFormat="0" applyProtection="0">
      <alignment horizontal="right" vertical="center"/>
    </xf>
    <xf numFmtId="4" fontId="191" fillId="58" borderId="156" applyNumberFormat="0" applyProtection="0">
      <alignment horizontal="right" vertical="center"/>
    </xf>
    <xf numFmtId="4" fontId="191" fillId="58" borderId="156" applyNumberFormat="0" applyProtection="0">
      <alignment horizontal="right" vertical="center"/>
    </xf>
    <xf numFmtId="4" fontId="191" fillId="102" borderId="147" applyNumberFormat="0" applyProtection="0">
      <alignment horizontal="right" vertical="center"/>
    </xf>
    <xf numFmtId="4" fontId="191" fillId="102" borderId="147" applyNumberFormat="0" applyProtection="0">
      <alignment horizontal="right" vertical="center"/>
    </xf>
    <xf numFmtId="4" fontId="191" fillId="105" borderId="147" applyNumberFormat="0" applyProtection="0">
      <alignment horizontal="right" vertical="center"/>
    </xf>
    <xf numFmtId="4" fontId="191" fillId="106" borderId="156" applyNumberFormat="0" applyProtection="0">
      <alignment horizontal="right" vertical="center"/>
    </xf>
    <xf numFmtId="4" fontId="191" fillId="106" borderId="156" applyNumberFormat="0" applyProtection="0">
      <alignment horizontal="right" vertical="center"/>
    </xf>
    <xf numFmtId="4" fontId="191" fillId="105" borderId="147" applyNumberFormat="0" applyProtection="0">
      <alignment horizontal="right" vertical="center"/>
    </xf>
    <xf numFmtId="4" fontId="191" fillId="105" borderId="147" applyNumberFormat="0" applyProtection="0">
      <alignment horizontal="right" vertical="center"/>
    </xf>
    <xf numFmtId="4" fontId="191" fillId="52" borderId="156" applyNumberFormat="0" applyProtection="0">
      <alignment horizontal="right" vertical="center"/>
    </xf>
    <xf numFmtId="4" fontId="191" fillId="88" borderId="147" applyNumberFormat="0" applyProtection="0">
      <alignment horizontal="right" vertical="center"/>
    </xf>
    <xf numFmtId="4" fontId="191" fillId="88" borderId="147" applyNumberFormat="0" applyProtection="0">
      <alignment horizontal="right" vertical="center"/>
    </xf>
    <xf numFmtId="0" fontId="31" fillId="0" borderId="0"/>
    <xf numFmtId="0" fontId="31" fillId="0" borderId="0"/>
    <xf numFmtId="0" fontId="31" fillId="0" borderId="0"/>
    <xf numFmtId="0" fontId="31" fillId="0" borderId="0"/>
    <xf numFmtId="0" fontId="31" fillId="0" borderId="0"/>
    <xf numFmtId="0" fontId="31" fillId="0" borderId="0"/>
    <xf numFmtId="4" fontId="191" fillId="88" borderId="147" applyNumberFormat="0" applyProtection="0">
      <alignment horizontal="right" vertical="center"/>
    </xf>
    <xf numFmtId="4" fontId="191" fillId="88" borderId="147" applyNumberFormat="0" applyProtection="0">
      <alignment horizontal="right" vertical="center"/>
    </xf>
    <xf numFmtId="4" fontId="186" fillId="107" borderId="147" applyNumberFormat="0" applyProtection="0">
      <alignment horizontal="left" vertical="center" indent="1"/>
    </xf>
    <xf numFmtId="176" fontId="187" fillId="76" borderId="147" applyNumberFormat="0" applyProtection="0">
      <alignment horizontal="left" vertical="center" indent="1"/>
    </xf>
    <xf numFmtId="4" fontId="191" fillId="110" borderId="156" applyNumberFormat="0" applyProtection="0">
      <alignment horizontal="right" vertical="center"/>
    </xf>
    <xf numFmtId="4" fontId="191" fillId="110" borderId="156" applyNumberFormat="0" applyProtection="0">
      <alignment horizontal="right" vertical="center"/>
    </xf>
    <xf numFmtId="176" fontId="187" fillId="76" borderId="147" applyNumberFormat="0" applyProtection="0">
      <alignment horizontal="left" vertical="center" indent="1"/>
    </xf>
    <xf numFmtId="0" fontId="31" fillId="0" borderId="0"/>
    <xf numFmtId="0" fontId="31" fillId="0" borderId="0"/>
    <xf numFmtId="0" fontId="31" fillId="0" borderId="0"/>
    <xf numFmtId="0" fontId="31" fillId="0" borderId="0"/>
    <xf numFmtId="0" fontId="31" fillId="0" borderId="0"/>
    <xf numFmtId="0" fontId="31" fillId="0" borderId="0"/>
    <xf numFmtId="39" fontId="200" fillId="0" borderId="0"/>
    <xf numFmtId="176" fontId="187" fillId="76" borderId="147" applyNumberFormat="0" applyProtection="0">
      <alignment horizontal="left" vertical="center" indent="1"/>
    </xf>
    <xf numFmtId="0" fontId="31" fillId="0" borderId="0"/>
    <xf numFmtId="0" fontId="31" fillId="0" borderId="0"/>
    <xf numFmtId="0" fontId="31" fillId="0" borderId="0"/>
    <xf numFmtId="4" fontId="191" fillId="68" borderId="147" applyNumberFormat="0" applyProtection="0">
      <alignment horizontal="left" vertical="center" indent="1"/>
    </xf>
    <xf numFmtId="0" fontId="31" fillId="0" borderId="0"/>
    <xf numFmtId="0" fontId="31" fillId="0" borderId="0"/>
    <xf numFmtId="0" fontId="31" fillId="0" borderId="0"/>
    <xf numFmtId="4" fontId="191" fillId="68" borderId="147" applyNumberFormat="0" applyProtection="0">
      <alignment horizontal="left" vertical="center" indent="1"/>
    </xf>
    <xf numFmtId="4" fontId="191" fillId="68" borderId="147" applyNumberFormat="0" applyProtection="0">
      <alignment horizontal="left" vertical="center" indent="1"/>
    </xf>
    <xf numFmtId="4" fontId="191" fillId="68" borderId="147" applyNumberFormat="0" applyProtection="0">
      <alignment horizontal="left" vertical="center" indent="1"/>
    </xf>
    <xf numFmtId="0" fontId="31" fillId="0" borderId="0"/>
    <xf numFmtId="0" fontId="31" fillId="0" borderId="0"/>
    <xf numFmtId="4" fontId="191" fillId="68" borderId="147" applyNumberFormat="0" applyProtection="0">
      <alignment horizontal="left" vertical="center" indent="1"/>
    </xf>
    <xf numFmtId="0" fontId="31" fillId="0" borderId="0"/>
    <xf numFmtId="0" fontId="31" fillId="0" borderId="0"/>
    <xf numFmtId="4" fontId="191" fillId="68" borderId="147" applyNumberFormat="0" applyProtection="0">
      <alignment horizontal="left" vertical="center" indent="1"/>
    </xf>
    <xf numFmtId="0" fontId="31" fillId="0" borderId="0"/>
    <xf numFmtId="4" fontId="191" fillId="68" borderId="147" applyNumberFormat="0" applyProtection="0">
      <alignment horizontal="left" vertical="center" indent="1"/>
    </xf>
    <xf numFmtId="0" fontId="31" fillId="0" borderId="0"/>
    <xf numFmtId="4" fontId="191" fillId="111" borderId="147" applyNumberFormat="0" applyProtection="0">
      <alignment horizontal="left" vertical="center" indent="1"/>
    </xf>
    <xf numFmtId="4" fontId="191" fillId="111" borderId="147" applyNumberFormat="0" applyProtection="0">
      <alignment horizontal="left" vertical="center" indent="1"/>
    </xf>
    <xf numFmtId="4" fontId="191" fillId="111" borderId="147" applyNumberFormat="0" applyProtection="0">
      <alignment horizontal="left" vertical="center" indent="1"/>
    </xf>
    <xf numFmtId="4" fontId="191" fillId="111" borderId="147" applyNumberFormat="0" applyProtection="0">
      <alignment horizontal="left" vertical="center" indent="1"/>
    </xf>
    <xf numFmtId="4" fontId="191" fillId="111" borderId="147" applyNumberFormat="0" applyProtection="0">
      <alignment horizontal="left" vertical="center" indent="1"/>
    </xf>
    <xf numFmtId="4" fontId="191" fillId="111" borderId="147" applyNumberFormat="0" applyProtection="0">
      <alignment horizontal="left" vertical="center" indent="1"/>
    </xf>
    <xf numFmtId="4" fontId="191" fillId="111" borderId="147" applyNumberFormat="0" applyProtection="0">
      <alignment horizontal="left" vertical="center" indent="1"/>
    </xf>
    <xf numFmtId="176" fontId="187" fillId="111" borderId="147" applyNumberFormat="0" applyProtection="0">
      <alignment horizontal="left" vertical="center" indent="1"/>
    </xf>
    <xf numFmtId="176" fontId="187" fillId="111" borderId="147" applyNumberFormat="0" applyProtection="0">
      <alignment horizontal="left" vertical="center" indent="1"/>
    </xf>
    <xf numFmtId="176" fontId="187" fillId="111" borderId="147" applyNumberFormat="0" applyProtection="0">
      <alignment horizontal="left" vertical="center" indent="1"/>
    </xf>
    <xf numFmtId="176" fontId="187" fillId="111" borderId="147" applyNumberFormat="0" applyProtection="0">
      <alignment horizontal="left" vertical="center" indent="1"/>
    </xf>
    <xf numFmtId="176" fontId="187" fillId="111" borderId="147" applyNumberFormat="0" applyProtection="0">
      <alignment horizontal="left" vertical="center" indent="1"/>
    </xf>
    <xf numFmtId="176" fontId="187" fillId="111" borderId="147" applyNumberFormat="0" applyProtection="0">
      <alignment horizontal="left" vertical="center" indent="1"/>
    </xf>
    <xf numFmtId="176" fontId="187" fillId="111" borderId="147" applyNumberFormat="0" applyProtection="0">
      <alignment horizontal="left" vertical="center" indent="1"/>
    </xf>
    <xf numFmtId="176" fontId="187" fillId="111" borderId="147" applyNumberFormat="0" applyProtection="0">
      <alignment horizontal="left" vertical="center" indent="1"/>
    </xf>
    <xf numFmtId="176" fontId="187" fillId="111" borderId="147" applyNumberFormat="0" applyProtection="0">
      <alignment horizontal="left" vertical="center" indent="1"/>
    </xf>
    <xf numFmtId="176" fontId="187" fillId="111" borderId="147" applyNumberFormat="0" applyProtection="0">
      <alignment horizontal="left" vertical="center" indent="1"/>
    </xf>
    <xf numFmtId="176" fontId="187" fillId="111" borderId="147" applyNumberFormat="0" applyProtection="0">
      <alignment horizontal="left" vertical="center" indent="1"/>
    </xf>
    <xf numFmtId="176" fontId="187" fillId="111" borderId="147" applyNumberFormat="0" applyProtection="0">
      <alignment horizontal="left" vertical="center" indent="1"/>
    </xf>
    <xf numFmtId="176" fontId="187" fillId="67" borderId="147" applyNumberFormat="0" applyProtection="0">
      <alignment horizontal="left" vertical="center" indent="1"/>
    </xf>
    <xf numFmtId="176" fontId="187" fillId="67" borderId="147" applyNumberFormat="0" applyProtection="0">
      <alignment horizontal="left" vertical="center" indent="1"/>
    </xf>
    <xf numFmtId="176" fontId="187" fillId="67" borderId="147" applyNumberFormat="0" applyProtection="0">
      <alignment horizontal="left" vertical="center" indent="1"/>
    </xf>
    <xf numFmtId="176" fontId="187" fillId="67" borderId="147" applyNumberFormat="0" applyProtection="0">
      <alignment horizontal="left" vertical="center" indent="1"/>
    </xf>
    <xf numFmtId="176" fontId="187" fillId="67" borderId="147" applyNumberFormat="0" applyProtection="0">
      <alignment horizontal="left" vertical="center" indent="1"/>
    </xf>
    <xf numFmtId="176" fontId="187" fillId="67" borderId="147" applyNumberFormat="0" applyProtection="0">
      <alignment horizontal="left" vertical="center" indent="1"/>
    </xf>
    <xf numFmtId="176" fontId="187" fillId="67" borderId="147" applyNumberFormat="0" applyProtection="0">
      <alignment horizontal="left" vertical="center" indent="1"/>
    </xf>
    <xf numFmtId="176" fontId="187" fillId="97" borderId="156" applyNumberFormat="0" applyProtection="0">
      <alignment horizontal="left" vertical="top" indent="1"/>
    </xf>
    <xf numFmtId="176" fontId="187" fillId="67" borderId="147" applyNumberFormat="0" applyProtection="0">
      <alignment horizontal="left" vertical="center" indent="1"/>
    </xf>
    <xf numFmtId="176" fontId="187" fillId="67" borderId="147" applyNumberFormat="0" applyProtection="0">
      <alignment horizontal="left" vertical="center" indent="1"/>
    </xf>
    <xf numFmtId="176" fontId="187" fillId="67" borderId="147" applyNumberFormat="0" applyProtection="0">
      <alignment horizontal="left" vertical="center" indent="1"/>
    </xf>
    <xf numFmtId="176" fontId="187" fillId="73" borderId="147" applyNumberFormat="0" applyProtection="0">
      <alignment horizontal="left" vertical="center" indent="1"/>
    </xf>
    <xf numFmtId="176" fontId="187" fillId="73" borderId="147" applyNumberFormat="0" applyProtection="0">
      <alignment horizontal="left" vertical="center" indent="1"/>
    </xf>
    <xf numFmtId="176" fontId="187" fillId="64" borderId="156" applyNumberFormat="0" applyProtection="0">
      <alignment horizontal="left" vertical="center" indent="1"/>
    </xf>
    <xf numFmtId="176" fontId="187" fillId="73" borderId="147" applyNumberFormat="0" applyProtection="0">
      <alignment horizontal="left" vertical="center" indent="1"/>
    </xf>
    <xf numFmtId="0" fontId="31" fillId="8" borderId="8" applyNumberFormat="0" applyFont="0" applyAlignment="0" applyProtection="0"/>
    <xf numFmtId="176" fontId="187" fillId="73" borderId="147" applyNumberFormat="0" applyProtection="0">
      <alignment horizontal="left" vertical="center" indent="1"/>
    </xf>
    <xf numFmtId="176" fontId="187" fillId="73" borderId="147" applyNumberFormat="0" applyProtection="0">
      <alignment horizontal="left" vertical="center" indent="1"/>
    </xf>
    <xf numFmtId="176" fontId="187" fillId="73" borderId="147" applyNumberFormat="0" applyProtection="0">
      <alignment horizontal="left" vertical="center" indent="1"/>
    </xf>
    <xf numFmtId="176" fontId="187" fillId="64" borderId="156" applyNumberFormat="0" applyProtection="0">
      <alignment horizontal="left" vertical="top" indent="1"/>
    </xf>
    <xf numFmtId="176" fontId="187" fillId="73" borderId="147" applyNumberFormat="0" applyProtection="0">
      <alignment horizontal="left" vertical="center" indent="1"/>
    </xf>
    <xf numFmtId="176" fontId="187" fillId="73" borderId="147" applyNumberFormat="0" applyProtection="0">
      <alignment horizontal="left" vertical="center" indent="1"/>
    </xf>
    <xf numFmtId="176" fontId="187" fillId="73" borderId="147" applyNumberFormat="0" applyProtection="0">
      <alignment horizontal="left" vertical="center" indent="1"/>
    </xf>
    <xf numFmtId="0" fontId="31" fillId="8" borderId="8" applyNumberFormat="0" applyFont="0" applyAlignment="0" applyProtection="0"/>
    <xf numFmtId="0" fontId="31" fillId="8" borderId="8" applyNumberFormat="0" applyFont="0" applyAlignment="0" applyProtection="0"/>
    <xf numFmtId="176" fontId="187" fillId="76" borderId="147" applyNumberFormat="0" applyProtection="0">
      <alignment horizontal="left" vertical="center" indent="1"/>
    </xf>
    <xf numFmtId="176" fontId="187" fillId="71" borderId="156" applyNumberFormat="0" applyProtection="0">
      <alignment horizontal="left" vertical="center" indent="1"/>
    </xf>
    <xf numFmtId="176" fontId="187" fillId="71" borderId="156" applyNumberFormat="0" applyProtection="0">
      <alignment horizontal="left" vertical="center" indent="1"/>
    </xf>
    <xf numFmtId="176" fontId="187" fillId="76" borderId="147" applyNumberFormat="0" applyProtection="0">
      <alignment horizontal="left" vertical="center" indent="1"/>
    </xf>
    <xf numFmtId="176" fontId="187" fillId="76" borderId="147" applyNumberFormat="0" applyProtection="0">
      <alignment horizontal="left" vertical="center" indent="1"/>
    </xf>
    <xf numFmtId="176" fontId="187" fillId="76" borderId="147" applyNumberFormat="0" applyProtection="0">
      <alignment horizontal="left" vertical="center" indent="1"/>
    </xf>
    <xf numFmtId="176" fontId="187" fillId="76" borderId="147" applyNumberFormat="0" applyProtection="0">
      <alignment horizontal="left" vertical="center" indent="1"/>
    </xf>
    <xf numFmtId="176" fontId="187" fillId="71" borderId="156" applyNumberFormat="0" applyProtection="0">
      <alignment horizontal="left" vertical="top" indent="1"/>
    </xf>
    <xf numFmtId="176" fontId="187" fillId="76" borderId="147" applyNumberFormat="0" applyProtection="0">
      <alignment horizontal="left" vertical="center" indent="1"/>
    </xf>
    <xf numFmtId="176" fontId="187" fillId="76" borderId="147" applyNumberFormat="0" applyProtection="0">
      <alignment horizontal="left" vertical="center" indent="1"/>
    </xf>
    <xf numFmtId="4" fontId="191" fillId="86" borderId="147" applyNumberFormat="0" applyProtection="0">
      <alignment vertical="center"/>
    </xf>
    <xf numFmtId="4" fontId="191" fillId="86" borderId="147" applyNumberFormat="0" applyProtection="0">
      <alignment vertical="center"/>
    </xf>
    <xf numFmtId="4" fontId="191" fillId="86" borderId="147" applyNumberFormat="0" applyProtection="0">
      <alignment vertical="center"/>
    </xf>
    <xf numFmtId="0" fontId="31" fillId="8" borderId="8" applyNumberFormat="0" applyFont="0" applyAlignment="0" applyProtection="0"/>
    <xf numFmtId="4" fontId="429" fillId="86" borderId="147" applyNumberFormat="0" applyProtection="0">
      <alignment vertical="center"/>
    </xf>
    <xf numFmtId="4" fontId="429" fillId="86" borderId="156" applyNumberFormat="0" applyProtection="0">
      <alignment vertical="center"/>
    </xf>
    <xf numFmtId="4" fontId="429" fillId="86" borderId="156" applyNumberFormat="0" applyProtection="0">
      <alignment vertical="center"/>
    </xf>
    <xf numFmtId="4" fontId="191" fillId="86" borderId="156" applyNumberFormat="0" applyProtection="0">
      <alignment horizontal="left" vertical="center" indent="1"/>
    </xf>
    <xf numFmtId="4" fontId="191" fillId="86" borderId="147" applyNumberFormat="0" applyProtection="0">
      <alignment horizontal="left" vertical="center" indent="1"/>
    </xf>
    <xf numFmtId="4" fontId="191" fillId="86" borderId="147" applyNumberFormat="0" applyProtection="0">
      <alignment horizontal="left" vertical="center" indent="1"/>
    </xf>
    <xf numFmtId="0" fontId="31" fillId="8" borderId="8" applyNumberFormat="0" applyFont="0" applyAlignment="0" applyProtection="0"/>
    <xf numFmtId="0" fontId="31" fillId="8" borderId="8" applyNumberFormat="0" applyFont="0" applyAlignment="0" applyProtection="0"/>
    <xf numFmtId="4" fontId="191" fillId="86" borderId="147" applyNumberFormat="0" applyProtection="0">
      <alignment horizontal="left" vertical="center" indent="1"/>
    </xf>
    <xf numFmtId="176" fontId="191" fillId="86" borderId="156" applyNumberFormat="0" applyProtection="0">
      <alignment horizontal="left" vertical="top" indent="1"/>
    </xf>
    <xf numFmtId="176" fontId="191" fillId="86" borderId="156" applyNumberFormat="0" applyProtection="0">
      <alignment horizontal="left" vertical="top" indent="1"/>
    </xf>
    <xf numFmtId="4" fontId="191" fillId="86" borderId="147" applyNumberFormat="0" applyProtection="0">
      <alignment horizontal="left" vertical="center" indent="1"/>
    </xf>
    <xf numFmtId="4" fontId="191" fillId="86" borderId="147" applyNumberFormat="0" applyProtection="0">
      <alignment horizontal="left" vertical="center" indent="1"/>
    </xf>
    <xf numFmtId="4" fontId="191" fillId="48" borderId="156" applyNumberFormat="0" applyProtection="0">
      <alignment horizontal="right" vertical="center"/>
    </xf>
    <xf numFmtId="4" fontId="191" fillId="48" borderId="156" applyNumberFormat="0" applyProtection="0">
      <alignment horizontal="right" vertical="center"/>
    </xf>
    <xf numFmtId="4" fontId="191" fillId="68" borderId="147" applyNumberFormat="0" applyProtection="0">
      <alignment horizontal="right" vertical="center"/>
    </xf>
    <xf numFmtId="4" fontId="191" fillId="68" borderId="147" applyNumberFormat="0" applyProtection="0">
      <alignment horizontal="right" vertical="center"/>
    </xf>
    <xf numFmtId="4" fontId="191" fillId="68" borderId="147" applyNumberFormat="0" applyProtection="0">
      <alignment horizontal="right" vertical="center"/>
    </xf>
    <xf numFmtId="4" fontId="429" fillId="68" borderId="147" applyNumberFormat="0" applyProtection="0">
      <alignment horizontal="right" vertical="center"/>
    </xf>
    <xf numFmtId="4" fontId="429" fillId="48" borderId="156" applyNumberFormat="0" applyProtection="0">
      <alignment horizontal="right" vertical="center"/>
    </xf>
    <xf numFmtId="4" fontId="191" fillId="110" borderId="156" applyNumberFormat="0" applyProtection="0">
      <alignment horizontal="left" vertical="center" indent="1"/>
    </xf>
    <xf numFmtId="176" fontId="187" fillId="76" borderId="147" applyNumberFormat="0" applyProtection="0">
      <alignment horizontal="left" vertical="center" indent="1"/>
    </xf>
    <xf numFmtId="176" fontId="187" fillId="76" borderId="147" applyNumberFormat="0" applyProtection="0">
      <alignment horizontal="left" vertical="center" indent="1"/>
    </xf>
    <xf numFmtId="4" fontId="191" fillId="110" borderId="156" applyNumberFormat="0" applyProtection="0">
      <alignment horizontal="center" vertical="top" wrapText="1"/>
    </xf>
    <xf numFmtId="4" fontId="191" fillId="110" borderId="156" applyNumberFormat="0" applyProtection="0">
      <alignment horizontal="center" vertical="top" wrapText="1"/>
    </xf>
    <xf numFmtId="0" fontId="31" fillId="8" borderId="8" applyNumberFormat="0" applyFont="0" applyAlignment="0" applyProtection="0"/>
    <xf numFmtId="176" fontId="187" fillId="76" borderId="147" applyNumberFormat="0" applyProtection="0">
      <alignment horizontal="left" vertical="center" indent="1"/>
    </xf>
    <xf numFmtId="176" fontId="187" fillId="76" borderId="147" applyNumberFormat="0" applyProtection="0">
      <alignment horizontal="left" vertical="center" indent="1"/>
    </xf>
    <xf numFmtId="176" fontId="187" fillId="76" borderId="147" applyNumberFormat="0" applyProtection="0">
      <alignment horizontal="left" vertical="center" indent="1"/>
    </xf>
    <xf numFmtId="176" fontId="187" fillId="76" borderId="147" applyNumberFormat="0" applyProtection="0">
      <alignment horizontal="left" vertical="center" indent="1"/>
    </xf>
    <xf numFmtId="176" fontId="191" fillId="97" borderId="156" applyNumberFormat="0" applyProtection="0">
      <alignment horizontal="left" vertical="top" indent="1"/>
    </xf>
    <xf numFmtId="176" fontId="191" fillId="97" borderId="156" applyNumberFormat="0" applyProtection="0">
      <alignment horizontal="left" vertical="top" indent="1"/>
    </xf>
    <xf numFmtId="176" fontId="187" fillId="76" borderId="147" applyNumberFormat="0" applyProtection="0">
      <alignment horizontal="left" vertical="center" indent="1"/>
    </xf>
    <xf numFmtId="176" fontId="187" fillId="76" borderId="147" applyNumberFormat="0" applyProtection="0">
      <alignment horizontal="left" vertical="center" indent="1"/>
    </xf>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4" fontId="432" fillId="68" borderId="147" applyNumberFormat="0" applyProtection="0">
      <alignment horizontal="right" vertical="center"/>
    </xf>
    <xf numFmtId="4" fontId="432" fillId="48" borderId="156" applyNumberFormat="0" applyProtection="0">
      <alignment horizontal="right" vertical="center"/>
    </xf>
    <xf numFmtId="4" fontId="432" fillId="48" borderId="156" applyNumberFormat="0" applyProtection="0">
      <alignment horizontal="right" vertical="center"/>
    </xf>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176" fontId="425" fillId="1" borderId="140" applyNumberFormat="0" applyFont="0" applyAlignment="0">
      <alignment horizontal="center"/>
    </xf>
    <xf numFmtId="176" fontId="425" fillId="1" borderId="140" applyNumberFormat="0" applyFont="0" applyAlignment="0">
      <alignment horizontal="center"/>
    </xf>
    <xf numFmtId="176" fontId="425" fillId="1" borderId="140" applyNumberFormat="0" applyFont="0" applyAlignment="0">
      <alignment horizontal="center"/>
    </xf>
    <xf numFmtId="176" fontId="425" fillId="1" borderId="140" applyNumberFormat="0" applyFont="0" applyAlignment="0">
      <alignment horizontal="center"/>
    </xf>
    <xf numFmtId="176" fontId="425" fillId="1" borderId="140" applyNumberFormat="0" applyFont="0" applyAlignment="0">
      <alignment horizontal="center"/>
    </xf>
    <xf numFmtId="176" fontId="425" fillId="1" borderId="140" applyNumberFormat="0" applyFont="0" applyAlignment="0">
      <alignment horizontal="center"/>
    </xf>
    <xf numFmtId="0" fontId="31" fillId="8" borderId="8" applyNumberFormat="0" applyFont="0" applyAlignment="0" applyProtection="0"/>
    <xf numFmtId="176" fontId="425" fillId="1" borderId="140" applyNumberFormat="0" applyFont="0" applyAlignment="0">
      <alignment horizontal="center"/>
    </xf>
    <xf numFmtId="176" fontId="439" fillId="73" borderId="141"/>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176" fontId="321" fillId="73" borderId="157">
      <alignment horizontal="left"/>
    </xf>
    <xf numFmtId="176" fontId="312" fillId="119" borderId="157" applyNumberFormat="0" applyFont="0" applyAlignment="0">
      <alignment horizontal="left"/>
    </xf>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176" fontId="468" fillId="0" borderId="158" applyNumberFormat="0" applyFill="0" applyAlignment="0" applyProtection="0"/>
    <xf numFmtId="0" fontId="31" fillId="8" borderId="8" applyNumberFormat="0" applyFont="0" applyAlignment="0" applyProtection="0"/>
    <xf numFmtId="0" fontId="31" fillId="8" borderId="8" applyNumberFormat="0" applyFont="0" applyAlignment="0" applyProtection="0"/>
    <xf numFmtId="176" fontId="468" fillId="0" borderId="158" applyNumberFormat="0" applyFill="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176" fontId="468" fillId="0" borderId="158" applyNumberFormat="0" applyFill="0" applyAlignment="0" applyProtection="0"/>
    <xf numFmtId="0" fontId="31" fillId="8" borderId="8" applyNumberFormat="0" applyFont="0" applyAlignment="0" applyProtection="0"/>
    <xf numFmtId="176" fontId="468" fillId="0" borderId="158" applyNumberFormat="0" applyFill="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176" fontId="468" fillId="0" borderId="158" applyNumberFormat="0" applyFill="0" applyAlignment="0" applyProtection="0"/>
    <xf numFmtId="0" fontId="31" fillId="8" borderId="8" applyNumberFormat="0" applyFont="0" applyAlignment="0" applyProtection="0"/>
    <xf numFmtId="176" fontId="468" fillId="0" borderId="158" applyNumberFormat="0" applyFill="0" applyAlignment="0" applyProtection="0"/>
    <xf numFmtId="0" fontId="31" fillId="8" borderId="8" applyNumberFormat="0" applyFont="0" applyAlignment="0" applyProtection="0"/>
    <xf numFmtId="0" fontId="31" fillId="8" borderId="8" applyNumberFormat="0" applyFont="0" applyAlignment="0" applyProtection="0"/>
    <xf numFmtId="176" fontId="468" fillId="0" borderId="158" applyNumberFormat="0" applyFill="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337" fontId="368" fillId="0" borderId="139" applyFill="0" applyBorder="0" applyProtection="0">
      <alignment horizontal="right"/>
    </xf>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176" fontId="187" fillId="73" borderId="101"/>
    <xf numFmtId="169" fontId="187" fillId="74" borderId="101"/>
    <xf numFmtId="173" fontId="271" fillId="73" borderId="101">
      <alignment horizontal="right"/>
      <protection locked="0"/>
    </xf>
    <xf numFmtId="176" fontId="197" fillId="92" borderId="100" applyNumberFormat="0" applyFont="0" applyBorder="0" applyAlignment="0" applyProtection="0"/>
    <xf numFmtId="176" fontId="197" fillId="92" borderId="100" applyNumberFormat="0" applyFont="0" applyBorder="0" applyAlignment="0" applyProtection="0"/>
    <xf numFmtId="176" fontId="197" fillId="92" borderId="100" applyNumberFormat="0" applyFont="0" applyBorder="0" applyAlignment="0" applyProtection="0"/>
    <xf numFmtId="176" fontId="197" fillId="92" borderId="100" applyNumberFormat="0" applyFont="0" applyBorder="0" applyAlignment="0" applyProtection="0"/>
    <xf numFmtId="176" fontId="197" fillId="92" borderId="100" applyNumberFormat="0" applyFont="0" applyBorder="0" applyAlignment="0" applyProtection="0"/>
    <xf numFmtId="176" fontId="197" fillId="92" borderId="100" applyNumberFormat="0" applyFont="0" applyBorder="0" applyAlignment="0" applyProtection="0"/>
    <xf numFmtId="176" fontId="197" fillId="92" borderId="100" applyNumberFormat="0" applyFont="0" applyBorder="0" applyAlignment="0" applyProtection="0"/>
    <xf numFmtId="176" fontId="197" fillId="92" borderId="100" applyNumberFormat="0" applyFont="0" applyBorder="0" applyAlignment="0" applyProtection="0"/>
    <xf numFmtId="176" fontId="197" fillId="92" borderId="100" applyNumberFormat="0" applyFont="0" applyBorder="0" applyAlignment="0" applyProtection="0"/>
    <xf numFmtId="176" fontId="197" fillId="92" borderId="100" applyNumberFormat="0" applyFont="0" applyBorder="0" applyAlignment="0" applyProtection="0"/>
    <xf numFmtId="306" fontId="227" fillId="0" borderId="114" applyFont="0" applyFill="0" applyBorder="0" applyAlignment="0" applyProtection="0">
      <alignment horizontal="right"/>
    </xf>
    <xf numFmtId="176" fontId="423" fillId="0" borderId="100"/>
    <xf numFmtId="10" fontId="232" fillId="0" borderId="101"/>
    <xf numFmtId="8" fontId="194" fillId="0" borderId="0"/>
    <xf numFmtId="3" fontId="210" fillId="0" borderId="105" applyBorder="0">
      <alignment vertical="center"/>
    </xf>
    <xf numFmtId="1" fontId="187" fillId="73" borderId="101"/>
    <xf numFmtId="1" fontId="187" fillId="73" borderId="101"/>
    <xf numFmtId="176" fontId="425" fillId="1" borderId="113" applyNumberFormat="0" applyFont="0" applyAlignment="0">
      <alignment horizontal="center"/>
    </xf>
    <xf numFmtId="176" fontId="425" fillId="1" borderId="113" applyNumberFormat="0" applyFont="0" applyAlignment="0">
      <alignment horizontal="center"/>
    </xf>
    <xf numFmtId="176" fontId="425" fillId="1" borderId="113" applyNumberFormat="0" applyFont="0" applyAlignment="0">
      <alignment horizontal="center"/>
    </xf>
    <xf numFmtId="176" fontId="425" fillId="1" borderId="113" applyNumberFormat="0" applyFont="0" applyAlignment="0">
      <alignment horizontal="center"/>
    </xf>
    <xf numFmtId="176" fontId="425" fillId="1" borderId="113" applyNumberFormat="0" applyFont="0" applyAlignment="0">
      <alignment horizontal="center"/>
    </xf>
    <xf numFmtId="176" fontId="425" fillId="1" borderId="113" applyNumberFormat="0" applyFont="0" applyAlignment="0">
      <alignment horizontal="center"/>
    </xf>
    <xf numFmtId="176" fontId="425" fillId="1" borderId="113" applyNumberFormat="0" applyFont="0" applyAlignment="0">
      <alignment horizontal="center"/>
    </xf>
    <xf numFmtId="176" fontId="425" fillId="1" borderId="113" applyNumberFormat="0" applyFont="0" applyAlignment="0">
      <alignment horizontal="center"/>
    </xf>
    <xf numFmtId="176" fontId="425" fillId="1" borderId="113" applyNumberFormat="0" applyFont="0" applyAlignment="0">
      <alignment horizontal="center"/>
    </xf>
    <xf numFmtId="176" fontId="425" fillId="1" borderId="113" applyNumberFormat="0" applyFont="0" applyAlignment="0">
      <alignment horizontal="center"/>
    </xf>
    <xf numFmtId="176" fontId="425" fillId="1" borderId="113" applyNumberFormat="0" applyFont="0" applyAlignment="0">
      <alignment horizontal="center"/>
    </xf>
    <xf numFmtId="176" fontId="187" fillId="75" borderId="101"/>
    <xf numFmtId="42" fontId="187" fillId="0" borderId="0" applyFont="0" applyFill="0" applyBorder="0" applyAlignment="0" applyProtection="0"/>
    <xf numFmtId="42" fontId="187" fillId="0" borderId="0" applyFont="0" applyFill="0" applyBorder="0" applyAlignment="0" applyProtection="0"/>
    <xf numFmtId="42" fontId="187" fillId="0" borderId="0" applyFont="0" applyFill="0" applyBorder="0" applyAlignment="0" applyProtection="0"/>
    <xf numFmtId="42" fontId="187" fillId="0" borderId="0" applyFont="0" applyFill="0" applyBorder="0" applyAlignment="0" applyProtection="0"/>
    <xf numFmtId="41" fontId="187" fillId="0" borderId="0" applyFont="0" applyFill="0" applyBorder="0" applyAlignment="0" applyProtection="0"/>
    <xf numFmtId="41" fontId="187" fillId="0" borderId="0" applyFont="0" applyFill="0" applyBorder="0" applyAlignment="0" applyProtection="0"/>
    <xf numFmtId="41" fontId="187" fillId="0" borderId="0" applyFont="0" applyFill="0" applyBorder="0" applyAlignment="0" applyProtection="0"/>
    <xf numFmtId="8" fontId="265" fillId="118" borderId="101" applyProtection="0">
      <alignment horizontal="right" vertical="top"/>
    </xf>
    <xf numFmtId="8" fontId="252" fillId="0" borderId="0" applyFill="0" applyBorder="0" applyProtection="0">
      <alignment horizontal="right" vertical="top"/>
    </xf>
    <xf numFmtId="6" fontId="252" fillId="0" borderId="0" applyFill="0" applyBorder="0" applyProtection="0">
      <alignment horizontal="right" vertical="top"/>
    </xf>
    <xf numFmtId="176" fontId="187" fillId="0" borderId="101" applyNumberFormat="0" applyFont="0" applyFill="0" applyAlignment="0" applyProtection="0"/>
    <xf numFmtId="8" fontId="194" fillId="0" borderId="0"/>
    <xf numFmtId="176" fontId="212" fillId="73" borderId="101">
      <protection locked="0"/>
    </xf>
    <xf numFmtId="176" fontId="231" fillId="0" borderId="100">
      <alignment horizontal="center"/>
    </xf>
    <xf numFmtId="176" fontId="231" fillId="0" borderId="100">
      <alignment horizontal="center"/>
    </xf>
    <xf numFmtId="176" fontId="231" fillId="0" borderId="100">
      <alignment horizontal="center"/>
    </xf>
    <xf numFmtId="176" fontId="231" fillId="0" borderId="100">
      <alignment horizontal="centerContinuous"/>
    </xf>
    <xf numFmtId="176" fontId="231" fillId="0" borderId="100">
      <alignment horizontal="centerContinuous"/>
    </xf>
    <xf numFmtId="176" fontId="231" fillId="0" borderId="100">
      <alignment horizontal="centerContinuous"/>
    </xf>
    <xf numFmtId="176" fontId="231" fillId="0" borderId="100">
      <alignment horizontal="center"/>
    </xf>
    <xf numFmtId="176" fontId="231" fillId="0" borderId="100">
      <alignment horizontal="center"/>
    </xf>
    <xf numFmtId="10" fontId="252" fillId="86" borderId="159" applyNumberFormat="0" applyBorder="0" applyAlignment="0" applyProtection="0"/>
    <xf numFmtId="42" fontId="194" fillId="0" borderId="43" applyAlignment="0"/>
    <xf numFmtId="7" fontId="194" fillId="0" borderId="43" applyAlignment="0"/>
    <xf numFmtId="176" fontId="469" fillId="120" borderId="101"/>
    <xf numFmtId="10" fontId="470" fillId="0" borderId="110" applyNumberFormat="0" applyFont="0" applyFill="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 fontId="191" fillId="103" borderId="147" applyNumberFormat="0" applyProtection="0">
      <alignment horizontal="right" vertical="center"/>
    </xf>
    <xf numFmtId="4" fontId="191" fillId="104" borderId="147" applyNumberFormat="0" applyProtection="0">
      <alignment horizontal="right" vertical="center"/>
    </xf>
    <xf numFmtId="4" fontId="191" fillId="103" borderId="147" applyNumberFormat="0" applyProtection="0">
      <alignment horizontal="right" vertical="center"/>
    </xf>
    <xf numFmtId="4" fontId="191" fillId="103" borderId="147" applyNumberFormat="0" applyProtection="0">
      <alignment horizontal="right" vertical="center"/>
    </xf>
    <xf numFmtId="4" fontId="191" fillId="103" borderId="147" applyNumberFormat="0" applyProtection="0">
      <alignment horizontal="right" vertical="center"/>
    </xf>
    <xf numFmtId="4" fontId="191" fillId="104" borderId="147" applyNumberFormat="0" applyProtection="0">
      <alignment horizontal="right" vertical="center"/>
    </xf>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 fontId="191" fillId="63" borderId="156" applyNumberFormat="0" applyProtection="0">
      <alignment horizontal="right" vertical="center"/>
    </xf>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337" fontId="368" fillId="0" borderId="102" applyFill="0" applyBorder="0" applyProtection="0">
      <alignment horizontal="right"/>
    </xf>
    <xf numFmtId="0" fontId="31" fillId="0" borderId="0"/>
    <xf numFmtId="43" fontId="31" fillId="0" borderId="0" applyFont="0" applyFill="0" applyBorder="0" applyAlignment="0" applyProtection="0"/>
    <xf numFmtId="4" fontId="191" fillId="101" borderId="147" applyNumberFormat="0" applyProtection="0">
      <alignment horizontal="right" vertical="center"/>
    </xf>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44" fontId="180"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 fontId="191" fillId="102" borderId="147" applyNumberFormat="0" applyProtection="0">
      <alignment horizontal="righ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9"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7" fontId="352" fillId="0" borderId="105" applyFill="0" applyBorder="0" applyAlignment="0">
      <alignment horizontal="center"/>
      <protection locked="0"/>
    </xf>
    <xf numFmtId="176" fontId="200" fillId="0" borderId="123" applyNumberFormat="0" applyAlignment="0">
      <alignment vertical="center"/>
      <protection locked="0"/>
    </xf>
    <xf numFmtId="280" fontId="200" fillId="87" borderId="123" applyNumberFormat="0" applyAlignment="0">
      <alignment vertical="center"/>
      <protection locked="0"/>
    </xf>
    <xf numFmtId="176" fontId="200" fillId="0" borderId="124" applyNumberFormat="0" applyAlignment="0">
      <alignment vertical="center"/>
      <protection locked="0"/>
    </xf>
    <xf numFmtId="285" fontId="373" fillId="0" borderId="108" applyFill="0" applyBorder="0" applyAlignment="0" applyProtection="0"/>
    <xf numFmtId="176" fontId="187" fillId="86" borderId="125">
      <alignment horizontal="left"/>
    </xf>
    <xf numFmtId="3" fontId="321" fillId="73" borderId="105" applyBorder="0">
      <alignment horizontal="center"/>
    </xf>
    <xf numFmtId="0" fontId="187" fillId="43" borderId="126" applyNumberFormat="0" applyFont="0" applyAlignment="0" applyProtection="0"/>
    <xf numFmtId="0" fontId="187"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176" fontId="225"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176" fontId="187"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176" fontId="187"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176" fontId="187"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176" fontId="187"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0" fontId="218" fillId="43" borderId="126" applyNumberFormat="0" applyFont="0" applyAlignment="0" applyProtection="0"/>
    <xf numFmtId="176" fontId="218" fillId="43" borderId="126" applyNumberFormat="0" applyFont="0" applyAlignment="0" applyProtection="0"/>
    <xf numFmtId="176" fontId="187" fillId="43" borderId="126" applyNumberFormat="0" applyFont="0" applyAlignment="0" applyProtection="0"/>
    <xf numFmtId="176" fontId="187" fillId="43" borderId="126" applyNumberFormat="0" applyFont="0" applyAlignment="0" applyProtection="0"/>
    <xf numFmtId="176" fontId="187" fillId="43" borderId="126" applyNumberFormat="0" applyFont="0" applyAlignment="0" applyProtection="0"/>
    <xf numFmtId="176" fontId="187" fillId="43" borderId="126" applyNumberFormat="0" applyFont="0" applyAlignment="0" applyProtection="0"/>
    <xf numFmtId="176" fontId="406" fillId="54" borderId="125" applyNumberFormat="0" applyAlignment="0" applyProtection="0"/>
    <xf numFmtId="176" fontId="406" fillId="54" borderId="125" applyNumberFormat="0" applyAlignment="0" applyProtection="0"/>
    <xf numFmtId="176" fontId="406" fillId="54" borderId="125" applyNumberFormat="0" applyAlignment="0" applyProtection="0"/>
    <xf numFmtId="176" fontId="406" fillId="54" borderId="125" applyNumberFormat="0" applyAlignment="0" applyProtection="0"/>
    <xf numFmtId="176" fontId="406" fillId="54" borderId="125" applyNumberFormat="0" applyAlignment="0" applyProtection="0"/>
    <xf numFmtId="176" fontId="406" fillId="54" borderId="125" applyNumberFormat="0" applyAlignment="0" applyProtection="0"/>
    <xf numFmtId="176" fontId="406" fillId="54" borderId="125" applyNumberFormat="0" applyAlignment="0" applyProtection="0"/>
    <xf numFmtId="176" fontId="406" fillId="54" borderId="125" applyNumberFormat="0" applyAlignment="0" applyProtection="0"/>
    <xf numFmtId="176" fontId="406" fillId="54" borderId="125" applyNumberFormat="0" applyAlignment="0" applyProtection="0"/>
    <xf numFmtId="176" fontId="406" fillId="54" borderId="125" applyNumberFormat="0" applyAlignment="0" applyProtection="0"/>
    <xf numFmtId="238" fontId="419" fillId="0" borderId="105" applyBorder="0"/>
    <xf numFmtId="176" fontId="187" fillId="0" borderId="127" applyNumberFormat="0" applyFont="0" applyFill="0" applyAlignment="0" applyProtection="0"/>
    <xf numFmtId="176" fontId="187" fillId="0" borderId="126" applyNumberFormat="0" applyFont="0" applyFill="0" applyAlignment="0" applyProtection="0"/>
    <xf numFmtId="176" fontId="187" fillId="0" borderId="128" applyNumberFormat="0" applyFont="0" applyFill="0" applyAlignment="0" applyProtection="0"/>
    <xf numFmtId="176" fontId="187" fillId="0" borderId="126" applyNumberFormat="0" applyFont="0" applyFill="0" applyAlignment="0" applyProtection="0"/>
    <xf numFmtId="176" fontId="187" fillId="0" borderId="129" applyNumberFormat="0" applyFont="0" applyFill="0" applyAlignment="0" applyProtection="0"/>
    <xf numFmtId="176" fontId="187" fillId="0" borderId="130" applyNumberFormat="0" applyFont="0" applyFill="0" applyAlignment="0" applyProtection="0"/>
    <xf numFmtId="176" fontId="187" fillId="0" borderId="131" applyNumberFormat="0" applyFont="0" applyFill="0" applyAlignment="0" applyProtection="0"/>
    <xf numFmtId="176" fontId="187" fillId="0" borderId="132" applyNumberFormat="0" applyFont="0" applyFill="0" applyAlignment="0" applyProtection="0"/>
    <xf numFmtId="176" fontId="187" fillId="0" borderId="133" applyNumberFormat="0" applyFont="0" applyFill="0" applyAlignment="0" applyProtection="0"/>
    <xf numFmtId="176" fontId="187" fillId="0" borderId="122" applyNumberFormat="0" applyFont="0" applyFill="0" applyAlignment="0" applyProtection="0"/>
    <xf numFmtId="0" fontId="406" fillId="47" borderId="125" applyNumberFormat="0" applyAlignment="0" applyProtection="0"/>
    <xf numFmtId="0" fontId="428" fillId="54" borderId="125" applyNumberFormat="0" applyAlignment="0" applyProtection="0"/>
    <xf numFmtId="4" fontId="191" fillId="74" borderId="125" applyNumberFormat="0" applyProtection="0">
      <alignment vertical="center"/>
    </xf>
    <xf numFmtId="4" fontId="186" fillId="36" borderId="134" applyNumberFormat="0" applyProtection="0">
      <alignment vertical="center"/>
    </xf>
    <xf numFmtId="4" fontId="186" fillId="36" borderId="134" applyNumberFormat="0" applyProtection="0">
      <alignment vertical="center"/>
    </xf>
    <xf numFmtId="4" fontId="191" fillId="74" borderId="125" applyNumberFormat="0" applyProtection="0">
      <alignment vertical="center"/>
    </xf>
    <xf numFmtId="4" fontId="191" fillId="74" borderId="125" applyNumberFormat="0" applyProtection="0">
      <alignment vertical="center"/>
    </xf>
    <xf numFmtId="4" fontId="191" fillId="74" borderId="125" applyNumberFormat="0" applyProtection="0">
      <alignment vertical="center"/>
    </xf>
    <xf numFmtId="4" fontId="191" fillId="74" borderId="125" applyNumberFormat="0" applyProtection="0">
      <alignment vertical="center"/>
    </xf>
    <xf numFmtId="4" fontId="429" fillId="74" borderId="125" applyNumberFormat="0" applyProtection="0">
      <alignment vertical="center"/>
    </xf>
    <xf numFmtId="4" fontId="284" fillId="74" borderId="134" applyNumberFormat="0" applyProtection="0">
      <alignment vertical="center"/>
    </xf>
    <xf numFmtId="4" fontId="284" fillId="74" borderId="134" applyNumberFormat="0" applyProtection="0">
      <alignment vertical="center"/>
    </xf>
    <xf numFmtId="4" fontId="191" fillId="74" borderId="125" applyNumberFormat="0" applyProtection="0">
      <alignment horizontal="left" vertical="center" indent="1"/>
    </xf>
    <xf numFmtId="4" fontId="186" fillId="74" borderId="134" applyNumberFormat="0" applyProtection="0">
      <alignment horizontal="left" vertical="center" indent="1"/>
    </xf>
    <xf numFmtId="4" fontId="186" fillId="74" borderId="134" applyNumberFormat="0" applyProtection="0">
      <alignment horizontal="left" vertical="center" indent="1"/>
    </xf>
    <xf numFmtId="4" fontId="191" fillId="74" borderId="125" applyNumberFormat="0" applyProtection="0">
      <alignment horizontal="left" vertical="center" indent="1"/>
    </xf>
    <xf numFmtId="4" fontId="191" fillId="74" borderId="125" applyNumberFormat="0" applyProtection="0">
      <alignment horizontal="left" vertical="center" indent="1"/>
    </xf>
    <xf numFmtId="4" fontId="191" fillId="74" borderId="125" applyNumberFormat="0" applyProtection="0">
      <alignment horizontal="left" vertical="center" indent="1"/>
    </xf>
    <xf numFmtId="4" fontId="191" fillId="74" borderId="125" applyNumberFormat="0" applyProtection="0">
      <alignment horizontal="left" vertical="center" indent="1"/>
    </xf>
    <xf numFmtId="4" fontId="191" fillId="74" borderId="125" applyNumberFormat="0" applyProtection="0">
      <alignment horizontal="left" vertical="center" indent="1"/>
    </xf>
    <xf numFmtId="176" fontId="186" fillId="74" borderId="134" applyNumberFormat="0" applyProtection="0">
      <alignment horizontal="left" vertical="top" indent="1"/>
    </xf>
    <xf numFmtId="176" fontId="186" fillId="74" borderId="134" applyNumberFormat="0" applyProtection="0">
      <alignment horizontal="left" vertical="top" indent="1"/>
    </xf>
    <xf numFmtId="4" fontId="191" fillId="74" borderId="125" applyNumberFormat="0" applyProtection="0">
      <alignment horizontal="left" vertical="center" indent="1"/>
    </xf>
    <xf numFmtId="4" fontId="191" fillId="74" borderId="125" applyNumberFormat="0" applyProtection="0">
      <alignment horizontal="left" vertical="center" indent="1"/>
    </xf>
    <xf numFmtId="4" fontId="191" fillId="74" borderId="125" applyNumberFormat="0" applyProtection="0">
      <alignment horizontal="left" vertical="center" indent="1"/>
    </xf>
    <xf numFmtId="4" fontId="191" fillId="74" borderId="125" applyNumberFormat="0" applyProtection="0">
      <alignment horizontal="left" vertical="center" indent="1"/>
    </xf>
    <xf numFmtId="176" fontId="187" fillId="76" borderId="125" applyNumberFormat="0" applyProtection="0">
      <alignment horizontal="left" vertical="center" indent="1"/>
    </xf>
    <xf numFmtId="176" fontId="187" fillId="76" borderId="125" applyNumberFormat="0" applyProtection="0">
      <alignment horizontal="left" vertical="center" indent="1"/>
    </xf>
    <xf numFmtId="176" fontId="187" fillId="76" borderId="125" applyNumberFormat="0" applyProtection="0">
      <alignment horizontal="left" vertical="center" indent="1"/>
    </xf>
    <xf numFmtId="176" fontId="187" fillId="76" borderId="125" applyNumberFormat="0" applyProtection="0">
      <alignment horizontal="left" vertical="center" indent="1"/>
    </xf>
    <xf numFmtId="176" fontId="187" fillId="76" borderId="125" applyNumberFormat="0" applyProtection="0">
      <alignment horizontal="left" vertical="center" indent="1"/>
    </xf>
    <xf numFmtId="176" fontId="187" fillId="76" borderId="125" applyNumberFormat="0" applyProtection="0">
      <alignment horizontal="left" vertical="center" indent="1"/>
    </xf>
    <xf numFmtId="176" fontId="187" fillId="76" borderId="125" applyNumberFormat="0" applyProtection="0">
      <alignment horizontal="left" vertical="center" indent="1"/>
    </xf>
    <xf numFmtId="4" fontId="191" fillId="98" borderId="125" applyNumberFormat="0" applyProtection="0">
      <alignment horizontal="right" vertical="center"/>
    </xf>
    <xf numFmtId="4" fontId="191" fillId="40" borderId="134" applyNumberFormat="0" applyProtection="0">
      <alignment horizontal="right" vertical="center"/>
    </xf>
    <xf numFmtId="4" fontId="191" fillId="40" borderId="134" applyNumberFormat="0" applyProtection="0">
      <alignment horizontal="right" vertical="center"/>
    </xf>
    <xf numFmtId="4" fontId="191" fillId="98" borderId="125" applyNumberFormat="0" applyProtection="0">
      <alignment horizontal="right" vertical="center"/>
    </xf>
    <xf numFmtId="4" fontId="191" fillId="98" borderId="125" applyNumberFormat="0" applyProtection="0">
      <alignment horizontal="right" vertical="center"/>
    </xf>
    <xf numFmtId="4" fontId="191" fillId="98" borderId="125" applyNumberFormat="0" applyProtection="0">
      <alignment horizontal="right" vertical="center"/>
    </xf>
    <xf numFmtId="4" fontId="191" fillId="98" borderId="125" applyNumberFormat="0" applyProtection="0">
      <alignment horizontal="right" vertical="center"/>
    </xf>
    <xf numFmtId="4" fontId="191" fillId="99" borderId="125" applyNumberFormat="0" applyProtection="0">
      <alignment horizontal="right" vertical="center"/>
    </xf>
    <xf numFmtId="4" fontId="191" fillId="51" borderId="134" applyNumberFormat="0" applyProtection="0">
      <alignment horizontal="right" vertical="center"/>
    </xf>
    <xf numFmtId="4" fontId="191" fillId="51" borderId="134" applyNumberFormat="0" applyProtection="0">
      <alignment horizontal="right" vertical="center"/>
    </xf>
    <xf numFmtId="4" fontId="191" fillId="99" borderId="125" applyNumberFormat="0" applyProtection="0">
      <alignment horizontal="right" vertical="center"/>
    </xf>
    <xf numFmtId="4" fontId="191" fillId="99" borderId="125" applyNumberFormat="0" applyProtection="0">
      <alignment horizontal="right" vertical="center"/>
    </xf>
    <xf numFmtId="4" fontId="191" fillId="99" borderId="125" applyNumberFormat="0" applyProtection="0">
      <alignment horizontal="right" vertical="center"/>
    </xf>
    <xf numFmtId="4" fontId="191" fillId="99" borderId="125" applyNumberFormat="0" applyProtection="0">
      <alignment horizontal="right" vertical="center"/>
    </xf>
    <xf numFmtId="4" fontId="191" fillId="100" borderId="125" applyNumberFormat="0" applyProtection="0">
      <alignment horizontal="right" vertical="center"/>
    </xf>
    <xf numFmtId="4" fontId="191" fillId="60" borderId="134" applyNumberFormat="0" applyProtection="0">
      <alignment horizontal="right" vertical="center"/>
    </xf>
    <xf numFmtId="4" fontId="191" fillId="60" borderId="134" applyNumberFormat="0" applyProtection="0">
      <alignment horizontal="right" vertical="center"/>
    </xf>
    <xf numFmtId="4" fontId="191" fillId="100" borderId="125" applyNumberFormat="0" applyProtection="0">
      <alignment horizontal="right" vertical="center"/>
    </xf>
    <xf numFmtId="4" fontId="191" fillId="100" borderId="125" applyNumberFormat="0" applyProtection="0">
      <alignment horizontal="right" vertical="center"/>
    </xf>
    <xf numFmtId="4" fontId="191" fillId="100" borderId="125" applyNumberFormat="0" applyProtection="0">
      <alignment horizontal="right" vertical="center"/>
    </xf>
    <xf numFmtId="4" fontId="191" fillId="100" borderId="125" applyNumberFormat="0" applyProtection="0">
      <alignment horizontal="right" vertical="center"/>
    </xf>
    <xf numFmtId="4" fontId="191" fillId="101" borderId="125" applyNumberFormat="0" applyProtection="0">
      <alignment horizontal="right" vertical="center"/>
    </xf>
    <xf numFmtId="4" fontId="191" fillId="53" borderId="134" applyNumberFormat="0" applyProtection="0">
      <alignment horizontal="right" vertical="center"/>
    </xf>
    <xf numFmtId="4" fontId="191" fillId="53" borderId="134" applyNumberFormat="0" applyProtection="0">
      <alignment horizontal="right" vertical="center"/>
    </xf>
    <xf numFmtId="4" fontId="191" fillId="101" borderId="125" applyNumberFormat="0" applyProtection="0">
      <alignment horizontal="right" vertical="center"/>
    </xf>
    <xf numFmtId="4" fontId="191" fillId="101" borderId="125" applyNumberFormat="0" applyProtection="0">
      <alignment horizontal="right" vertical="center"/>
    </xf>
    <xf numFmtId="4" fontId="191" fillId="101" borderId="125" applyNumberFormat="0" applyProtection="0">
      <alignment horizontal="right" vertical="center"/>
    </xf>
    <xf numFmtId="4" fontId="191" fillId="101" borderId="125" applyNumberFormat="0" applyProtection="0">
      <alignment horizontal="right" vertical="center"/>
    </xf>
    <xf numFmtId="4" fontId="191" fillId="102" borderId="125" applyNumberFormat="0" applyProtection="0">
      <alignment horizontal="right" vertical="center"/>
    </xf>
    <xf numFmtId="4" fontId="191" fillId="58" borderId="134" applyNumberFormat="0" applyProtection="0">
      <alignment horizontal="right" vertical="center"/>
    </xf>
    <xf numFmtId="4" fontId="191" fillId="58" borderId="134" applyNumberFormat="0" applyProtection="0">
      <alignment horizontal="right" vertical="center"/>
    </xf>
    <xf numFmtId="4" fontId="191" fillId="102" borderId="125" applyNumberFormat="0" applyProtection="0">
      <alignment horizontal="right" vertical="center"/>
    </xf>
    <xf numFmtId="4" fontId="191" fillId="102" borderId="125" applyNumberFormat="0" applyProtection="0">
      <alignment horizontal="right" vertical="center"/>
    </xf>
    <xf numFmtId="4" fontId="191" fillId="102" borderId="125" applyNumberFormat="0" applyProtection="0">
      <alignment horizontal="right" vertical="center"/>
    </xf>
    <xf numFmtId="4" fontId="191" fillId="102" borderId="125" applyNumberFormat="0" applyProtection="0">
      <alignment horizontal="right" vertical="center"/>
    </xf>
    <xf numFmtId="4" fontId="191" fillId="103" borderId="125" applyNumberFormat="0" applyProtection="0">
      <alignment horizontal="right" vertical="center"/>
    </xf>
    <xf numFmtId="4" fontId="191" fillId="63" borderId="134" applyNumberFormat="0" applyProtection="0">
      <alignment horizontal="right" vertical="center"/>
    </xf>
    <xf numFmtId="4" fontId="191" fillId="63" borderId="134" applyNumberFormat="0" applyProtection="0">
      <alignment horizontal="right" vertical="center"/>
    </xf>
    <xf numFmtId="4" fontId="191" fillId="103" borderId="125" applyNumberFormat="0" applyProtection="0">
      <alignment horizontal="right" vertical="center"/>
    </xf>
    <xf numFmtId="4" fontId="191" fillId="103" borderId="125" applyNumberFormat="0" applyProtection="0">
      <alignment horizontal="right" vertical="center"/>
    </xf>
    <xf numFmtId="4" fontId="191" fillId="103" borderId="125" applyNumberFormat="0" applyProtection="0">
      <alignment horizontal="right" vertical="center"/>
    </xf>
    <xf numFmtId="4" fontId="191" fillId="103" borderId="125" applyNumberFormat="0" applyProtection="0">
      <alignment horizontal="right" vertical="center"/>
    </xf>
    <xf numFmtId="4" fontId="191" fillId="104" borderId="125" applyNumberFormat="0" applyProtection="0">
      <alignment horizontal="right" vertical="center"/>
    </xf>
    <xf numFmtId="4" fontId="191" fillId="61" borderId="134" applyNumberFormat="0" applyProtection="0">
      <alignment horizontal="right" vertical="center"/>
    </xf>
    <xf numFmtId="4" fontId="191" fillId="61" borderId="134" applyNumberFormat="0" applyProtection="0">
      <alignment horizontal="right" vertical="center"/>
    </xf>
    <xf numFmtId="4" fontId="191" fillId="104" borderId="125" applyNumberFormat="0" applyProtection="0">
      <alignment horizontal="right" vertical="center"/>
    </xf>
    <xf numFmtId="4" fontId="191" fillId="104" borderId="125" applyNumberFormat="0" applyProtection="0">
      <alignment horizontal="right" vertical="center"/>
    </xf>
    <xf numFmtId="4" fontId="191" fillId="104" borderId="125" applyNumberFormat="0" applyProtection="0">
      <alignment horizontal="right" vertical="center"/>
    </xf>
    <xf numFmtId="4" fontId="191" fillId="104" borderId="125" applyNumberFormat="0" applyProtection="0">
      <alignment horizontal="right" vertical="center"/>
    </xf>
    <xf numFmtId="4" fontId="191" fillId="105" borderId="125" applyNumberFormat="0" applyProtection="0">
      <alignment horizontal="right" vertical="center"/>
    </xf>
    <xf numFmtId="4" fontId="191" fillId="106" borderId="134" applyNumberFormat="0" applyProtection="0">
      <alignment horizontal="right" vertical="center"/>
    </xf>
    <xf numFmtId="4" fontId="191" fillId="106" borderId="134" applyNumberFormat="0" applyProtection="0">
      <alignment horizontal="right" vertical="center"/>
    </xf>
    <xf numFmtId="4" fontId="191" fillId="105" borderId="125" applyNumberFormat="0" applyProtection="0">
      <alignment horizontal="right" vertical="center"/>
    </xf>
    <xf numFmtId="4" fontId="191" fillId="105" borderId="125" applyNumberFormat="0" applyProtection="0">
      <alignment horizontal="right" vertical="center"/>
    </xf>
    <xf numFmtId="4" fontId="191" fillId="105" borderId="125" applyNumberFormat="0" applyProtection="0">
      <alignment horizontal="right" vertical="center"/>
    </xf>
    <xf numFmtId="4" fontId="191" fillId="105" borderId="125" applyNumberFormat="0" applyProtection="0">
      <alignment horizontal="right" vertical="center"/>
    </xf>
    <xf numFmtId="4" fontId="191" fillId="88" borderId="125" applyNumberFormat="0" applyProtection="0">
      <alignment horizontal="right" vertical="center"/>
    </xf>
    <xf numFmtId="4" fontId="191" fillId="52" borderId="134" applyNumberFormat="0" applyProtection="0">
      <alignment horizontal="right" vertical="center"/>
    </xf>
    <xf numFmtId="4" fontId="191" fillId="52" borderId="134" applyNumberFormat="0" applyProtection="0">
      <alignment horizontal="right" vertical="center"/>
    </xf>
    <xf numFmtId="4" fontId="191" fillId="88" borderId="125" applyNumberFormat="0" applyProtection="0">
      <alignment horizontal="right" vertical="center"/>
    </xf>
    <xf numFmtId="4" fontId="191" fillId="88" borderId="125" applyNumberFormat="0" applyProtection="0">
      <alignment horizontal="right" vertical="center"/>
    </xf>
    <xf numFmtId="4" fontId="191" fillId="88" borderId="125" applyNumberFormat="0" applyProtection="0">
      <alignment horizontal="right" vertical="center"/>
    </xf>
    <xf numFmtId="4" fontId="191" fillId="88" borderId="125" applyNumberFormat="0" applyProtection="0">
      <alignment horizontal="right" vertical="center"/>
    </xf>
    <xf numFmtId="4" fontId="186" fillId="107" borderId="125" applyNumberFormat="0" applyProtection="0">
      <alignment horizontal="left" vertical="center" indent="1"/>
    </xf>
    <xf numFmtId="176" fontId="187" fillId="76" borderId="125" applyNumberFormat="0" applyProtection="0">
      <alignment horizontal="left" vertical="center" indent="1"/>
    </xf>
    <xf numFmtId="176" fontId="187" fillId="76" borderId="125" applyNumberFormat="0" applyProtection="0">
      <alignment horizontal="left" vertical="center" indent="1"/>
    </xf>
    <xf numFmtId="176" fontId="187" fillId="76" borderId="125" applyNumberFormat="0" applyProtection="0">
      <alignment horizontal="left" vertical="center" indent="1"/>
    </xf>
    <xf numFmtId="4" fontId="191" fillId="110" borderId="134" applyNumberFormat="0" applyProtection="0">
      <alignment horizontal="right" vertical="center"/>
    </xf>
    <xf numFmtId="4" fontId="191" fillId="110" borderId="134" applyNumberFormat="0" applyProtection="0">
      <alignment horizontal="right" vertical="center"/>
    </xf>
    <xf numFmtId="176" fontId="187" fillId="76" borderId="125" applyNumberFormat="0" applyProtection="0">
      <alignment horizontal="left" vertical="center" indent="1"/>
    </xf>
    <xf numFmtId="176" fontId="187" fillId="76" borderId="125" applyNumberFormat="0" applyProtection="0">
      <alignment horizontal="left" vertical="center" indent="1"/>
    </xf>
    <xf numFmtId="176" fontId="187" fillId="76" borderId="125" applyNumberFormat="0" applyProtection="0">
      <alignment horizontal="left" vertical="center" indent="1"/>
    </xf>
    <xf numFmtId="176" fontId="187" fillId="76" borderId="125" applyNumberFormat="0" applyProtection="0">
      <alignment horizontal="left" vertical="center" indent="1"/>
    </xf>
    <xf numFmtId="4" fontId="191" fillId="68" borderId="125" applyNumberFormat="0" applyProtection="0">
      <alignment horizontal="left" vertical="center" indent="1"/>
    </xf>
    <xf numFmtId="4" fontId="191" fillId="68" borderId="125" applyNumberFormat="0" applyProtection="0">
      <alignment horizontal="left" vertical="center" indent="1"/>
    </xf>
    <xf numFmtId="4" fontId="191" fillId="68" borderId="125" applyNumberFormat="0" applyProtection="0">
      <alignment horizontal="left" vertical="center" indent="1"/>
    </xf>
    <xf numFmtId="4" fontId="191" fillId="68" borderId="125" applyNumberFormat="0" applyProtection="0">
      <alignment horizontal="left" vertical="center" indent="1"/>
    </xf>
    <xf numFmtId="4" fontId="191" fillId="68" borderId="125" applyNumberFormat="0" applyProtection="0">
      <alignment horizontal="left" vertical="center" indent="1"/>
    </xf>
    <xf numFmtId="4" fontId="191" fillId="68" borderId="125" applyNumberFormat="0" applyProtection="0">
      <alignment horizontal="left" vertical="center" indent="1"/>
    </xf>
    <xf numFmtId="4" fontId="191" fillId="68" borderId="125" applyNumberFormat="0" applyProtection="0">
      <alignment horizontal="left" vertical="center" indent="1"/>
    </xf>
    <xf numFmtId="4" fontId="191" fillId="68" borderId="125" applyNumberFormat="0" applyProtection="0">
      <alignment horizontal="left" vertical="center" indent="1"/>
    </xf>
    <xf numFmtId="4" fontId="191" fillId="68" borderId="125" applyNumberFormat="0" applyProtection="0">
      <alignment horizontal="left" vertical="center" indent="1"/>
    </xf>
    <xf numFmtId="4" fontId="191" fillId="68" borderId="125" applyNumberFormat="0" applyProtection="0">
      <alignment horizontal="left" vertical="center" indent="1"/>
    </xf>
    <xf numFmtId="4" fontId="191" fillId="68" borderId="125" applyNumberFormat="0" applyProtection="0">
      <alignment horizontal="left" vertical="center" indent="1"/>
    </xf>
    <xf numFmtId="4" fontId="191" fillId="111" borderId="125" applyNumberFormat="0" applyProtection="0">
      <alignment horizontal="left" vertical="center" indent="1"/>
    </xf>
    <xf numFmtId="4" fontId="191" fillId="111" borderId="125" applyNumberFormat="0" applyProtection="0">
      <alignment horizontal="left" vertical="center" indent="1"/>
    </xf>
    <xf numFmtId="4" fontId="191" fillId="111" borderId="125" applyNumberFormat="0" applyProtection="0">
      <alignment horizontal="left" vertical="center" indent="1"/>
    </xf>
    <xf numFmtId="4" fontId="191" fillId="111" borderId="125" applyNumberFormat="0" applyProtection="0">
      <alignment horizontal="left" vertical="center" indent="1"/>
    </xf>
    <xf numFmtId="4" fontId="191" fillId="111" borderId="125" applyNumberFormat="0" applyProtection="0">
      <alignment horizontal="left" vertical="center" indent="1"/>
    </xf>
    <xf numFmtId="4" fontId="191" fillId="111" borderId="125" applyNumberFormat="0" applyProtection="0">
      <alignment horizontal="left" vertical="center" indent="1"/>
    </xf>
    <xf numFmtId="4" fontId="191" fillId="111" borderId="125" applyNumberFormat="0" applyProtection="0">
      <alignment horizontal="left" vertical="center" indent="1"/>
    </xf>
    <xf numFmtId="4" fontId="191" fillId="111" borderId="125" applyNumberFormat="0" applyProtection="0">
      <alignment horizontal="left" vertical="center" indent="1"/>
    </xf>
    <xf numFmtId="4" fontId="191" fillId="111" borderId="125" applyNumberFormat="0" applyProtection="0">
      <alignment horizontal="left" vertical="center" indent="1"/>
    </xf>
    <xf numFmtId="4" fontId="191" fillId="111" borderId="125" applyNumberFormat="0" applyProtection="0">
      <alignment horizontal="left" vertical="center" indent="1"/>
    </xf>
    <xf numFmtId="4" fontId="191" fillId="111" borderId="125" applyNumberFormat="0" applyProtection="0">
      <alignment horizontal="left" vertical="center" indent="1"/>
    </xf>
    <xf numFmtId="176" fontId="187" fillId="111" borderId="125" applyNumberFormat="0" applyProtection="0">
      <alignment horizontal="left" vertical="center" indent="1"/>
    </xf>
    <xf numFmtId="176" fontId="187" fillId="111" borderId="125" applyNumberFormat="0" applyProtection="0">
      <alignment horizontal="left" vertical="center" indent="1"/>
    </xf>
    <xf numFmtId="176" fontId="187" fillId="111" borderId="125" applyNumberFormat="0" applyProtection="0">
      <alignment horizontal="left" vertical="center" indent="1"/>
    </xf>
    <xf numFmtId="176" fontId="187" fillId="109" borderId="134" applyNumberFormat="0" applyProtection="0">
      <alignment horizontal="left" vertical="center" indent="1"/>
    </xf>
    <xf numFmtId="176" fontId="187" fillId="109" borderId="134" applyNumberFormat="0" applyProtection="0">
      <alignment horizontal="left" vertical="center" indent="1"/>
    </xf>
    <xf numFmtId="176" fontId="187" fillId="111" borderId="125" applyNumberFormat="0" applyProtection="0">
      <alignment horizontal="left" vertical="center" indent="1"/>
    </xf>
    <xf numFmtId="176" fontId="187" fillId="111" borderId="125" applyNumberFormat="0" applyProtection="0">
      <alignment horizontal="left" vertical="center" indent="1"/>
    </xf>
    <xf numFmtId="176" fontId="187" fillId="111" borderId="125" applyNumberFormat="0" applyProtection="0">
      <alignment horizontal="left" vertical="center" indent="1"/>
    </xf>
    <xf numFmtId="176" fontId="187" fillId="111" borderId="125" applyNumberFormat="0" applyProtection="0">
      <alignment horizontal="left" vertical="center" indent="1"/>
    </xf>
    <xf numFmtId="176" fontId="187" fillId="111" borderId="125" applyNumberFormat="0" applyProtection="0">
      <alignment horizontal="left" vertical="center" indent="1"/>
    </xf>
    <xf numFmtId="176" fontId="187" fillId="111" borderId="125" applyNumberFormat="0" applyProtection="0">
      <alignment horizontal="left" vertical="center" indent="1"/>
    </xf>
    <xf numFmtId="176" fontId="187" fillId="111" borderId="125" applyNumberFormat="0" applyProtection="0">
      <alignment horizontal="left" vertical="center" indent="1"/>
    </xf>
    <xf numFmtId="176" fontId="187" fillId="109" borderId="134" applyNumberFormat="0" applyProtection="0">
      <alignment horizontal="left" vertical="top" indent="1"/>
    </xf>
    <xf numFmtId="176" fontId="187" fillId="109" borderId="134" applyNumberFormat="0" applyProtection="0">
      <alignment horizontal="left" vertical="top" indent="1"/>
    </xf>
    <xf numFmtId="176" fontId="187" fillId="111" borderId="125" applyNumberFormat="0" applyProtection="0">
      <alignment horizontal="left" vertical="center" indent="1"/>
    </xf>
    <xf numFmtId="176" fontId="187" fillId="111" borderId="125" applyNumberFormat="0" applyProtection="0">
      <alignment horizontal="left" vertical="center" indent="1"/>
    </xf>
    <xf numFmtId="176" fontId="187" fillId="111" borderId="125" applyNumberFormat="0" applyProtection="0">
      <alignment horizontal="left" vertical="center" indent="1"/>
    </xf>
    <xf numFmtId="176" fontId="187" fillId="111" borderId="125" applyNumberFormat="0" applyProtection="0">
      <alignment horizontal="left" vertical="center" indent="1"/>
    </xf>
    <xf numFmtId="176" fontId="187" fillId="67" borderId="125" applyNumberFormat="0" applyProtection="0">
      <alignment horizontal="left" vertical="center" indent="1"/>
    </xf>
    <xf numFmtId="176" fontId="187" fillId="67" borderId="125" applyNumberFormat="0" applyProtection="0">
      <alignment horizontal="left" vertical="center" indent="1"/>
    </xf>
    <xf numFmtId="176" fontId="187" fillId="67" borderId="125" applyNumberFormat="0" applyProtection="0">
      <alignment horizontal="left" vertical="center" indent="1"/>
    </xf>
    <xf numFmtId="176" fontId="187" fillId="97" borderId="134" applyNumberFormat="0" applyProtection="0">
      <alignment horizontal="left" vertical="center" indent="1"/>
    </xf>
    <xf numFmtId="176" fontId="187" fillId="97" borderId="134" applyNumberFormat="0" applyProtection="0">
      <alignment horizontal="left" vertical="center" indent="1"/>
    </xf>
    <xf numFmtId="176" fontId="187" fillId="67" borderId="125" applyNumberFormat="0" applyProtection="0">
      <alignment horizontal="left" vertical="center" indent="1"/>
    </xf>
    <xf numFmtId="176" fontId="187" fillId="67" borderId="125" applyNumberFormat="0" applyProtection="0">
      <alignment horizontal="left" vertical="center" indent="1"/>
    </xf>
    <xf numFmtId="176" fontId="187" fillId="67" borderId="125" applyNumberFormat="0" applyProtection="0">
      <alignment horizontal="left" vertical="center" indent="1"/>
    </xf>
    <xf numFmtId="176" fontId="187" fillId="67" borderId="125" applyNumberFormat="0" applyProtection="0">
      <alignment horizontal="left" vertical="center" indent="1"/>
    </xf>
    <xf numFmtId="176" fontId="187" fillId="67" borderId="125" applyNumberFormat="0" applyProtection="0">
      <alignment horizontal="left" vertical="center" indent="1"/>
    </xf>
    <xf numFmtId="176" fontId="187" fillId="67" borderId="125" applyNumberFormat="0" applyProtection="0">
      <alignment horizontal="left" vertical="center" indent="1"/>
    </xf>
    <xf numFmtId="176" fontId="187" fillId="67" borderId="125" applyNumberFormat="0" applyProtection="0">
      <alignment horizontal="left" vertical="center" indent="1"/>
    </xf>
    <xf numFmtId="176" fontId="187" fillId="97" borderId="134" applyNumberFormat="0" applyProtection="0">
      <alignment horizontal="left" vertical="top" indent="1"/>
    </xf>
    <xf numFmtId="176" fontId="187" fillId="97" borderId="134" applyNumberFormat="0" applyProtection="0">
      <alignment horizontal="left" vertical="top" indent="1"/>
    </xf>
    <xf numFmtId="176" fontId="187" fillId="67" borderId="125" applyNumberFormat="0" applyProtection="0">
      <alignment horizontal="left" vertical="center" indent="1"/>
    </xf>
    <xf numFmtId="176" fontId="187" fillId="67" borderId="125" applyNumberFormat="0" applyProtection="0">
      <alignment horizontal="left" vertical="center" indent="1"/>
    </xf>
    <xf numFmtId="176" fontId="187" fillId="67" borderId="125" applyNumberFormat="0" applyProtection="0">
      <alignment horizontal="left" vertical="center" indent="1"/>
    </xf>
    <xf numFmtId="176" fontId="187" fillId="67" borderId="125" applyNumberFormat="0" applyProtection="0">
      <alignment horizontal="left" vertical="center" indent="1"/>
    </xf>
    <xf numFmtId="176" fontId="187" fillId="73" borderId="125" applyNumberFormat="0" applyProtection="0">
      <alignment horizontal="left" vertical="center" indent="1"/>
    </xf>
    <xf numFmtId="176" fontId="187" fillId="73" borderId="125" applyNumberFormat="0" applyProtection="0">
      <alignment horizontal="left" vertical="center" indent="1"/>
    </xf>
    <xf numFmtId="176" fontId="187" fillId="73" borderId="125" applyNumberFormat="0" applyProtection="0">
      <alignment horizontal="left" vertical="center" indent="1"/>
    </xf>
    <xf numFmtId="176" fontId="187" fillId="64" borderId="134" applyNumberFormat="0" applyProtection="0">
      <alignment horizontal="left" vertical="center" indent="1"/>
    </xf>
    <xf numFmtId="176" fontId="187" fillId="64" borderId="134" applyNumberFormat="0" applyProtection="0">
      <alignment horizontal="left" vertical="center" indent="1"/>
    </xf>
    <xf numFmtId="176" fontId="187" fillId="73" borderId="125" applyNumberFormat="0" applyProtection="0">
      <alignment horizontal="left" vertical="center" indent="1"/>
    </xf>
    <xf numFmtId="176" fontId="187" fillId="73" borderId="125" applyNumberFormat="0" applyProtection="0">
      <alignment horizontal="left" vertical="center" indent="1"/>
    </xf>
    <xf numFmtId="176" fontId="187" fillId="73" borderId="125" applyNumberFormat="0" applyProtection="0">
      <alignment horizontal="left" vertical="center" indent="1"/>
    </xf>
    <xf numFmtId="176" fontId="187" fillId="73" borderId="125" applyNumberFormat="0" applyProtection="0">
      <alignment horizontal="left" vertical="center" indent="1"/>
    </xf>
    <xf numFmtId="176" fontId="187" fillId="73" borderId="125" applyNumberFormat="0" applyProtection="0">
      <alignment horizontal="left" vertical="center" indent="1"/>
    </xf>
    <xf numFmtId="176" fontId="187" fillId="73" borderId="125" applyNumberFormat="0" applyProtection="0">
      <alignment horizontal="left" vertical="center" indent="1"/>
    </xf>
    <xf numFmtId="176" fontId="187" fillId="73" borderId="125" applyNumberFormat="0" applyProtection="0">
      <alignment horizontal="left" vertical="center" indent="1"/>
    </xf>
    <xf numFmtId="176" fontId="187" fillId="64" borderId="134" applyNumberFormat="0" applyProtection="0">
      <alignment horizontal="left" vertical="top" indent="1"/>
    </xf>
    <xf numFmtId="176" fontId="187" fillId="64" borderId="134" applyNumberFormat="0" applyProtection="0">
      <alignment horizontal="left" vertical="top" indent="1"/>
    </xf>
    <xf numFmtId="176" fontId="187" fillId="73" borderId="125" applyNumberFormat="0" applyProtection="0">
      <alignment horizontal="left" vertical="center" indent="1"/>
    </xf>
    <xf numFmtId="176" fontId="187" fillId="73" borderId="125" applyNumberFormat="0" applyProtection="0">
      <alignment horizontal="left" vertical="center" indent="1"/>
    </xf>
    <xf numFmtId="176" fontId="187" fillId="73" borderId="125" applyNumberFormat="0" applyProtection="0">
      <alignment horizontal="left" vertical="center" indent="1"/>
    </xf>
    <xf numFmtId="176" fontId="187" fillId="73" borderId="125" applyNumberFormat="0" applyProtection="0">
      <alignment horizontal="left" vertical="center" indent="1"/>
    </xf>
    <xf numFmtId="176" fontId="187" fillId="76" borderId="125" applyNumberFormat="0" applyProtection="0">
      <alignment horizontal="left" vertical="center" indent="1"/>
    </xf>
    <xf numFmtId="176" fontId="187" fillId="76" borderId="125" applyNumberFormat="0" applyProtection="0">
      <alignment horizontal="left" vertical="center" indent="1"/>
    </xf>
    <xf numFmtId="176" fontId="187" fillId="76" borderId="125" applyNumberFormat="0" applyProtection="0">
      <alignment horizontal="left" vertical="center" indent="1"/>
    </xf>
    <xf numFmtId="176" fontId="187" fillId="71" borderId="134" applyNumberFormat="0" applyProtection="0">
      <alignment horizontal="left" vertical="center" indent="1"/>
    </xf>
    <xf numFmtId="176" fontId="187" fillId="71" borderId="134" applyNumberFormat="0" applyProtection="0">
      <alignment horizontal="left" vertical="center" indent="1"/>
    </xf>
    <xf numFmtId="176" fontId="187" fillId="76" borderId="125" applyNumberFormat="0" applyProtection="0">
      <alignment horizontal="left" vertical="center" indent="1"/>
    </xf>
    <xf numFmtId="176" fontId="187" fillId="76" borderId="125" applyNumberFormat="0" applyProtection="0">
      <alignment horizontal="left" vertical="center" indent="1"/>
    </xf>
    <xf numFmtId="176" fontId="187" fillId="76" borderId="125" applyNumberFormat="0" applyProtection="0">
      <alignment horizontal="left" vertical="center" indent="1"/>
    </xf>
    <xf numFmtId="176" fontId="187" fillId="76" borderId="125" applyNumberFormat="0" applyProtection="0">
      <alignment horizontal="left" vertical="center" indent="1"/>
    </xf>
    <xf numFmtId="176" fontId="187" fillId="76" borderId="125" applyNumberFormat="0" applyProtection="0">
      <alignment horizontal="left" vertical="center" indent="1"/>
    </xf>
    <xf numFmtId="176" fontId="187" fillId="76" borderId="125" applyNumberFormat="0" applyProtection="0">
      <alignment horizontal="left" vertical="center" indent="1"/>
    </xf>
    <xf numFmtId="176" fontId="187" fillId="76" borderId="125" applyNumberFormat="0" applyProtection="0">
      <alignment horizontal="left" vertical="center" indent="1"/>
    </xf>
    <xf numFmtId="176" fontId="187" fillId="71" borderId="134" applyNumberFormat="0" applyProtection="0">
      <alignment horizontal="left" vertical="top" indent="1"/>
    </xf>
    <xf numFmtId="176" fontId="187" fillId="71" borderId="134" applyNumberFormat="0" applyProtection="0">
      <alignment horizontal="left" vertical="top" indent="1"/>
    </xf>
    <xf numFmtId="176" fontId="187" fillId="76" borderId="125" applyNumberFormat="0" applyProtection="0">
      <alignment horizontal="left" vertical="center" indent="1"/>
    </xf>
    <xf numFmtId="176" fontId="187" fillId="76" borderId="125" applyNumberFormat="0" applyProtection="0">
      <alignment horizontal="left" vertical="center" indent="1"/>
    </xf>
    <xf numFmtId="176" fontId="187" fillId="76" borderId="125" applyNumberFormat="0" applyProtection="0">
      <alignment horizontal="left" vertical="center" indent="1"/>
    </xf>
    <xf numFmtId="176" fontId="187" fillId="76" borderId="125" applyNumberFormat="0" applyProtection="0">
      <alignment horizontal="left" vertical="center" indent="1"/>
    </xf>
    <xf numFmtId="4" fontId="191" fillId="86" borderId="125" applyNumberFormat="0" applyProtection="0">
      <alignment vertical="center"/>
    </xf>
    <xf numFmtId="4" fontId="191" fillId="86" borderId="134" applyNumberFormat="0" applyProtection="0">
      <alignment vertical="center"/>
    </xf>
    <xf numFmtId="4" fontId="191" fillId="86" borderId="134" applyNumberFormat="0" applyProtection="0">
      <alignment vertical="center"/>
    </xf>
    <xf numFmtId="4" fontId="191" fillId="86" borderId="125" applyNumberFormat="0" applyProtection="0">
      <alignment vertical="center"/>
    </xf>
    <xf numFmtId="4" fontId="191" fillId="86" borderId="125" applyNumberFormat="0" applyProtection="0">
      <alignment vertical="center"/>
    </xf>
    <xf numFmtId="4" fontId="191" fillId="86" borderId="125" applyNumberFormat="0" applyProtection="0">
      <alignment vertical="center"/>
    </xf>
    <xf numFmtId="4" fontId="191" fillId="86" borderId="125" applyNumberFormat="0" applyProtection="0">
      <alignment vertical="center"/>
    </xf>
    <xf numFmtId="4" fontId="429" fillId="86" borderId="125" applyNumberFormat="0" applyProtection="0">
      <alignment vertical="center"/>
    </xf>
    <xf numFmtId="4" fontId="429" fillId="86" borderId="134" applyNumberFormat="0" applyProtection="0">
      <alignment vertical="center"/>
    </xf>
    <xf numFmtId="4" fontId="429" fillId="86" borderId="134" applyNumberFormat="0" applyProtection="0">
      <alignment vertical="center"/>
    </xf>
    <xf numFmtId="4" fontId="191" fillId="86" borderId="125" applyNumberFormat="0" applyProtection="0">
      <alignment horizontal="left" vertical="center" indent="1"/>
    </xf>
    <xf numFmtId="4" fontId="191" fillId="86" borderId="134" applyNumberFormat="0" applyProtection="0">
      <alignment horizontal="left" vertical="center" indent="1"/>
    </xf>
    <xf numFmtId="4" fontId="191" fillId="86" borderId="134" applyNumberFormat="0" applyProtection="0">
      <alignment horizontal="left" vertical="center" indent="1"/>
    </xf>
    <xf numFmtId="4" fontId="191" fillId="86" borderId="125" applyNumberFormat="0" applyProtection="0">
      <alignment horizontal="left" vertical="center" indent="1"/>
    </xf>
    <xf numFmtId="4" fontId="191" fillId="86" borderId="125" applyNumberFormat="0" applyProtection="0">
      <alignment horizontal="left" vertical="center" indent="1"/>
    </xf>
    <xf numFmtId="4" fontId="191" fillId="86" borderId="125" applyNumberFormat="0" applyProtection="0">
      <alignment horizontal="left" vertical="center" indent="1"/>
    </xf>
    <xf numFmtId="4" fontId="191" fillId="86" borderId="125" applyNumberFormat="0" applyProtection="0">
      <alignment horizontal="left" vertical="center" indent="1"/>
    </xf>
    <xf numFmtId="4" fontId="191" fillId="86" borderId="125" applyNumberFormat="0" applyProtection="0">
      <alignment horizontal="left" vertical="center" indent="1"/>
    </xf>
    <xf numFmtId="176" fontId="191" fillId="86" borderId="134" applyNumberFormat="0" applyProtection="0">
      <alignment horizontal="left" vertical="top" indent="1"/>
    </xf>
    <xf numFmtId="176" fontId="191" fillId="86" borderId="134" applyNumberFormat="0" applyProtection="0">
      <alignment horizontal="left" vertical="top" indent="1"/>
    </xf>
    <xf numFmtId="4" fontId="191" fillId="86" borderId="125" applyNumberFormat="0" applyProtection="0">
      <alignment horizontal="left" vertical="center" indent="1"/>
    </xf>
    <xf numFmtId="4" fontId="191" fillId="86" borderId="125" applyNumberFormat="0" applyProtection="0">
      <alignment horizontal="left" vertical="center" indent="1"/>
    </xf>
    <xf numFmtId="4" fontId="191" fillId="86" borderId="125" applyNumberFormat="0" applyProtection="0">
      <alignment horizontal="left" vertical="center" indent="1"/>
    </xf>
    <xf numFmtId="4" fontId="191" fillId="86" borderId="125" applyNumberFormat="0" applyProtection="0">
      <alignment horizontal="left" vertical="center" indent="1"/>
    </xf>
    <xf numFmtId="4" fontId="191" fillId="48" borderId="134" applyNumberFormat="0" applyProtection="0">
      <alignment horizontal="right" vertical="center"/>
    </xf>
    <xf numFmtId="4" fontId="191" fillId="48" borderId="134" applyNumberFormat="0" applyProtection="0">
      <alignment horizontal="right" vertical="center"/>
    </xf>
    <xf numFmtId="4" fontId="191" fillId="48" borderId="134" applyNumberFormat="0" applyProtection="0">
      <alignment horizontal="right" vertical="center"/>
    </xf>
    <xf numFmtId="4" fontId="191" fillId="68" borderId="125" applyNumberFormat="0" applyProtection="0">
      <alignment horizontal="right" vertical="center"/>
    </xf>
    <xf numFmtId="4" fontId="191" fillId="68" borderId="125" applyNumberFormat="0" applyProtection="0">
      <alignment horizontal="right" vertical="center"/>
    </xf>
    <xf numFmtId="4" fontId="191" fillId="68" borderId="125" applyNumberFormat="0" applyProtection="0">
      <alignment horizontal="right" vertical="center"/>
    </xf>
    <xf numFmtId="4" fontId="191" fillId="68" borderId="125" applyNumberFormat="0" applyProtection="0">
      <alignment horizontal="right" vertical="center"/>
    </xf>
    <xf numFmtId="4" fontId="429" fillId="68" borderId="125" applyNumberFormat="0" applyProtection="0">
      <alignment horizontal="right" vertical="center"/>
    </xf>
    <xf numFmtId="4" fontId="429" fillId="48" borderId="134" applyNumberFormat="0" applyProtection="0">
      <alignment horizontal="right" vertical="center"/>
    </xf>
    <xf numFmtId="4" fontId="429" fillId="48" borderId="134" applyNumberFormat="0" applyProtection="0">
      <alignment horizontal="right" vertical="center"/>
    </xf>
    <xf numFmtId="4" fontId="191" fillId="110" borderId="134" applyNumberFormat="0" applyProtection="0">
      <alignment horizontal="left" vertical="center" indent="1"/>
    </xf>
    <xf numFmtId="176" fontId="187" fillId="76" borderId="125" applyNumberFormat="0" applyProtection="0">
      <alignment horizontal="left" vertical="center" indent="1"/>
    </xf>
    <xf numFmtId="176" fontId="187" fillId="76" borderId="125" applyNumberFormat="0" applyProtection="0">
      <alignment horizontal="left" vertical="center" indent="1"/>
    </xf>
    <xf numFmtId="4" fontId="191" fillId="110" borderId="134" applyNumberFormat="0" applyProtection="0">
      <alignment horizontal="center" vertical="top" wrapText="1"/>
    </xf>
    <xf numFmtId="4" fontId="191" fillId="110" borderId="134" applyNumberFormat="0" applyProtection="0">
      <alignment horizontal="center" vertical="top" wrapText="1"/>
    </xf>
    <xf numFmtId="176" fontId="187" fillId="76" borderId="125" applyNumberFormat="0" applyProtection="0">
      <alignment horizontal="left" vertical="center" indent="1"/>
    </xf>
    <xf numFmtId="176" fontId="187" fillId="76" borderId="125" applyNumberFormat="0" applyProtection="0">
      <alignment horizontal="left" vertical="center" indent="1"/>
    </xf>
    <xf numFmtId="176" fontId="187" fillId="76" borderId="125" applyNumberFormat="0" applyProtection="0">
      <alignment horizontal="left" vertical="center" indent="1"/>
    </xf>
    <xf numFmtId="176" fontId="187" fillId="76" borderId="125" applyNumberFormat="0" applyProtection="0">
      <alignment horizontal="left" vertical="center" indent="1"/>
    </xf>
    <xf numFmtId="176" fontId="187" fillId="76" borderId="125" applyNumberFormat="0" applyProtection="0">
      <alignment horizontal="left" vertical="center" indent="1"/>
    </xf>
    <xf numFmtId="176" fontId="187" fillId="76" borderId="125" applyNumberFormat="0" applyProtection="0">
      <alignment horizontal="left" vertical="center" indent="1"/>
    </xf>
    <xf numFmtId="176" fontId="187" fillId="76" borderId="125" applyNumberFormat="0" applyProtection="0">
      <alignment horizontal="left" vertical="center" indent="1"/>
    </xf>
    <xf numFmtId="176" fontId="191" fillId="97" borderId="134" applyNumberFormat="0" applyProtection="0">
      <alignment horizontal="left" vertical="top" indent="1"/>
    </xf>
    <xf numFmtId="176" fontId="191" fillId="97" borderId="134" applyNumberFormat="0" applyProtection="0">
      <alignment horizontal="left" vertical="top" indent="1"/>
    </xf>
    <xf numFmtId="176" fontId="187" fillId="76" borderId="125" applyNumberFormat="0" applyProtection="0">
      <alignment horizontal="left" vertical="center" indent="1"/>
    </xf>
    <xf numFmtId="176" fontId="187" fillId="76" borderId="125" applyNumberFormat="0" applyProtection="0">
      <alignment horizontal="left" vertical="center" indent="1"/>
    </xf>
    <xf numFmtId="176" fontId="187" fillId="76" borderId="125" applyNumberFormat="0" applyProtection="0">
      <alignment horizontal="left" vertical="center" indent="1"/>
    </xf>
    <xf numFmtId="176" fontId="187" fillId="76" borderId="125" applyNumberFormat="0" applyProtection="0">
      <alignment horizontal="left" vertical="center" indent="1"/>
    </xf>
    <xf numFmtId="4" fontId="432" fillId="68" borderId="125" applyNumberFormat="0" applyProtection="0">
      <alignment horizontal="right" vertical="center"/>
    </xf>
    <xf numFmtId="4" fontId="432" fillId="48" borderId="134" applyNumberFormat="0" applyProtection="0">
      <alignment horizontal="right" vertical="center"/>
    </xf>
    <xf numFmtId="4" fontId="432" fillId="48" borderId="134" applyNumberFormat="0" applyProtection="0">
      <alignment horizontal="right" vertical="center"/>
    </xf>
    <xf numFmtId="8" fontId="265" fillId="118" borderId="33" applyProtection="0">
      <alignment horizontal="right" vertical="top"/>
    </xf>
    <xf numFmtId="176" fontId="449" fillId="73" borderId="105"/>
    <xf numFmtId="176" fontId="321" fillId="73" borderId="135">
      <alignment horizontal="left"/>
    </xf>
    <xf numFmtId="176" fontId="312" fillId="119" borderId="135" applyNumberFormat="0" applyFont="0" applyAlignment="0">
      <alignment horizontal="left"/>
    </xf>
    <xf numFmtId="176" fontId="312" fillId="119" borderId="135" applyNumberFormat="0" applyFont="0" applyAlignment="0">
      <alignment horizontal="left"/>
    </xf>
    <xf numFmtId="3" fontId="210" fillId="0" borderId="105" applyBorder="0"/>
    <xf numFmtId="176" fontId="468" fillId="0" borderId="136" applyNumberFormat="0" applyFill="0" applyAlignment="0" applyProtection="0"/>
    <xf numFmtId="176" fontId="468" fillId="0" borderId="136" applyNumberFormat="0" applyFill="0" applyAlignment="0" applyProtection="0"/>
    <xf numFmtId="176" fontId="468" fillId="0" borderId="136" applyNumberFormat="0" applyFill="0" applyAlignment="0" applyProtection="0"/>
    <xf numFmtId="176" fontId="468" fillId="0" borderId="136" applyNumberFormat="0" applyFill="0" applyAlignment="0" applyProtection="0"/>
    <xf numFmtId="176" fontId="468" fillId="0" borderId="136" applyNumberFormat="0" applyFill="0" applyAlignment="0" applyProtection="0"/>
    <xf numFmtId="176" fontId="468" fillId="0" borderId="136" applyNumberFormat="0" applyFill="0" applyAlignment="0" applyProtection="0"/>
    <xf numFmtId="176" fontId="468" fillId="0" borderId="136" applyNumberFormat="0" applyFill="0" applyAlignment="0" applyProtection="0"/>
    <xf numFmtId="176" fontId="468" fillId="0" borderId="136" applyNumberFormat="0" applyFill="0" applyAlignment="0" applyProtection="0"/>
    <xf numFmtId="176" fontId="468" fillId="0" borderId="136" applyNumberFormat="0" applyFill="0" applyAlignment="0" applyProtection="0"/>
    <xf numFmtId="176" fontId="468" fillId="0" borderId="136" applyNumberFormat="0" applyFill="0" applyAlignment="0" applyProtection="0"/>
    <xf numFmtId="10" fontId="470" fillId="0" borderId="137" applyNumberFormat="0" applyFont="0" applyFill="0" applyAlignment="0" applyProtection="0"/>
    <xf numFmtId="212" fontId="420" fillId="73" borderId="105" applyBorder="0">
      <alignment horizontal="right" vertical="center"/>
      <protection locked="0"/>
    </xf>
    <xf numFmtId="43" fontId="31" fillId="0" borderId="0" applyFont="0" applyFill="0" applyBorder="0" applyAlignment="0" applyProtection="0"/>
    <xf numFmtId="176" fontId="468" fillId="0" borderId="158" applyNumberFormat="0" applyFill="0" applyAlignment="0" applyProtection="0"/>
    <xf numFmtId="176" fontId="468" fillId="0" borderId="158" applyNumberFormat="0" applyFill="0" applyAlignment="0" applyProtection="0"/>
    <xf numFmtId="176" fontId="468" fillId="0" borderId="158" applyNumberFormat="0" applyFill="0" applyAlignment="0" applyProtection="0"/>
    <xf numFmtId="176" fontId="312" fillId="119" borderId="157" applyNumberFormat="0" applyFont="0" applyAlignment="0">
      <alignment horizontal="left"/>
    </xf>
    <xf numFmtId="176" fontId="425" fillId="1" borderId="140" applyNumberFormat="0" applyFont="0" applyAlignment="0">
      <alignment horizontal="center"/>
    </xf>
    <xf numFmtId="176" fontId="425" fillId="1" borderId="140" applyNumberFormat="0" applyFont="0" applyAlignment="0">
      <alignment horizontal="center"/>
    </xf>
    <xf numFmtId="176" fontId="425" fillId="1" borderId="140" applyNumberFormat="0" applyFont="0" applyAlignment="0">
      <alignment horizontal="center"/>
    </xf>
    <xf numFmtId="176" fontId="425" fillId="1" borderId="140" applyNumberFormat="0" applyFont="0" applyAlignment="0">
      <alignment horizontal="center"/>
    </xf>
    <xf numFmtId="176" fontId="187" fillId="76" borderId="147" applyNumberFormat="0" applyProtection="0">
      <alignment horizontal="left" vertical="center" indent="1"/>
    </xf>
    <xf numFmtId="176" fontId="187" fillId="76" borderId="147" applyNumberFormat="0" applyProtection="0">
      <alignment horizontal="left" vertical="center" indent="1"/>
    </xf>
    <xf numFmtId="176" fontId="187" fillId="76" borderId="147" applyNumberFormat="0" applyProtection="0">
      <alignment horizontal="left" vertical="center" indent="1"/>
    </xf>
    <xf numFmtId="176" fontId="187" fillId="76" borderId="147" applyNumberFormat="0" applyProtection="0">
      <alignment horizontal="left" vertical="center" indent="1"/>
    </xf>
    <xf numFmtId="176" fontId="187" fillId="76" borderId="147" applyNumberFormat="0" applyProtection="0">
      <alignment horizontal="left" vertical="center" indent="1"/>
    </xf>
    <xf numFmtId="4" fontId="429" fillId="48" borderId="156" applyNumberFormat="0" applyProtection="0">
      <alignment horizontal="right" vertical="center"/>
    </xf>
    <xf numFmtId="4" fontId="191" fillId="68" borderId="147" applyNumberFormat="0" applyProtection="0">
      <alignment horizontal="right" vertical="center"/>
    </xf>
    <xf numFmtId="4" fontId="191" fillId="48" borderId="156" applyNumberFormat="0" applyProtection="0">
      <alignment horizontal="right" vertical="center"/>
    </xf>
    <xf numFmtId="4" fontId="191" fillId="86" borderId="147" applyNumberFormat="0" applyProtection="0">
      <alignment horizontal="left" vertical="center" indent="1"/>
    </xf>
    <xf numFmtId="4" fontId="191" fillId="86" borderId="147" applyNumberFormat="0" applyProtection="0">
      <alignment horizontal="left" vertical="center" indent="1"/>
    </xf>
    <xf numFmtId="4" fontId="191" fillId="86" borderId="147" applyNumberFormat="0" applyProtection="0">
      <alignment horizontal="left" vertical="center" indent="1"/>
    </xf>
    <xf numFmtId="4" fontId="191" fillId="86" borderId="147" applyNumberFormat="0" applyProtection="0">
      <alignment horizontal="left" vertical="center" indent="1"/>
    </xf>
    <xf numFmtId="4" fontId="191" fillId="86" borderId="156" applyNumberFormat="0" applyProtection="0">
      <alignment horizontal="left" vertical="center" indent="1"/>
    </xf>
    <xf numFmtId="4" fontId="191" fillId="86" borderId="147" applyNumberFormat="0" applyProtection="0">
      <alignment horizontal="left" vertical="center" indent="1"/>
    </xf>
    <xf numFmtId="4" fontId="191" fillId="86" borderId="147" applyNumberFormat="0" applyProtection="0">
      <alignment vertical="center"/>
    </xf>
    <xf numFmtId="4" fontId="191" fillId="86" borderId="147" applyNumberFormat="0" applyProtection="0">
      <alignment vertical="center"/>
    </xf>
    <xf numFmtId="4" fontId="191" fillId="86" borderId="156" applyNumberFormat="0" applyProtection="0">
      <alignment vertical="center"/>
    </xf>
    <xf numFmtId="4" fontId="191" fillId="86" borderId="156" applyNumberFormat="0" applyProtection="0">
      <alignment vertical="center"/>
    </xf>
    <xf numFmtId="176" fontId="187" fillId="76" borderId="147" applyNumberFormat="0" applyProtection="0">
      <alignment horizontal="left" vertical="center" indent="1"/>
    </xf>
    <xf numFmtId="176" fontId="187" fillId="76" borderId="147" applyNumberFormat="0" applyProtection="0">
      <alignment horizontal="left" vertical="center" indent="1"/>
    </xf>
    <xf numFmtId="176" fontId="187" fillId="71" borderId="156" applyNumberFormat="0" applyProtection="0">
      <alignment horizontal="left" vertical="top" indent="1"/>
    </xf>
    <xf numFmtId="176" fontId="187" fillId="76" borderId="147" applyNumberFormat="0" applyProtection="0">
      <alignment horizontal="left" vertical="center" indent="1"/>
    </xf>
    <xf numFmtId="176" fontId="187" fillId="76" borderId="147" applyNumberFormat="0" applyProtection="0">
      <alignment horizontal="left" vertical="center" indent="1"/>
    </xf>
    <xf numFmtId="176" fontId="187" fillId="76" borderId="147" applyNumberFormat="0" applyProtection="0">
      <alignment horizontal="left" vertical="center" indent="1"/>
    </xf>
    <xf numFmtId="176" fontId="187" fillId="76" borderId="147" applyNumberFormat="0" applyProtection="0">
      <alignment horizontal="left" vertical="center" indent="1"/>
    </xf>
    <xf numFmtId="176" fontId="187" fillId="76" borderId="147" applyNumberFormat="0" applyProtection="0">
      <alignment horizontal="left" vertical="center" indent="1"/>
    </xf>
    <xf numFmtId="176" fontId="187" fillId="73" borderId="147" applyNumberFormat="0" applyProtection="0">
      <alignment horizontal="left" vertical="center" indent="1"/>
    </xf>
    <xf numFmtId="176" fontId="187" fillId="64" borderId="156" applyNumberFormat="0" applyProtection="0">
      <alignment horizontal="left" vertical="top" indent="1"/>
    </xf>
    <xf numFmtId="176" fontId="187" fillId="73" borderId="147" applyNumberFormat="0" applyProtection="0">
      <alignment horizontal="left" vertical="center" indent="1"/>
    </xf>
    <xf numFmtId="176" fontId="187" fillId="73" borderId="147" applyNumberFormat="0" applyProtection="0">
      <alignment horizontal="left" vertical="center" indent="1"/>
    </xf>
    <xf numFmtId="176" fontId="187" fillId="73" borderId="147" applyNumberFormat="0" applyProtection="0">
      <alignment horizontal="left" vertical="center" indent="1"/>
    </xf>
    <xf numFmtId="176" fontId="187" fillId="64" borderId="156" applyNumberFormat="0" applyProtection="0">
      <alignment horizontal="left" vertical="center" indent="1"/>
    </xf>
    <xf numFmtId="176" fontId="187" fillId="73" borderId="147" applyNumberFormat="0" applyProtection="0">
      <alignment horizontal="left" vertical="center" indent="1"/>
    </xf>
    <xf numFmtId="176" fontId="187" fillId="67" borderId="147" applyNumberFormat="0" applyProtection="0">
      <alignment horizontal="left" vertical="center" indent="1"/>
    </xf>
    <xf numFmtId="176" fontId="187" fillId="97" borderId="156" applyNumberFormat="0" applyProtection="0">
      <alignment horizontal="left" vertical="top" indent="1"/>
    </xf>
    <xf numFmtId="176" fontId="187" fillId="67" borderId="147" applyNumberFormat="0" applyProtection="0">
      <alignment horizontal="left" vertical="center" indent="1"/>
    </xf>
    <xf numFmtId="176" fontId="187" fillId="67" borderId="147" applyNumberFormat="0" applyProtection="0">
      <alignment horizontal="left" vertical="center" indent="1"/>
    </xf>
    <xf numFmtId="176" fontId="187" fillId="97" borderId="156" applyNumberFormat="0" applyProtection="0">
      <alignment horizontal="left" vertical="center" indent="1"/>
    </xf>
    <xf numFmtId="176" fontId="187" fillId="97" borderId="156" applyNumberFormat="0" applyProtection="0">
      <alignment horizontal="left" vertical="center" indent="1"/>
    </xf>
    <xf numFmtId="176" fontId="187" fillId="67" borderId="147" applyNumberFormat="0" applyProtection="0">
      <alignment horizontal="left" vertical="center" indent="1"/>
    </xf>
    <xf numFmtId="176" fontId="187" fillId="109" borderId="156" applyNumberFormat="0" applyProtection="0">
      <alignment horizontal="left" vertical="top" indent="1"/>
    </xf>
    <xf numFmtId="176" fontId="187" fillId="109" borderId="156" applyNumberFormat="0" applyProtection="0">
      <alignment horizontal="left" vertical="top" indent="1"/>
    </xf>
    <xf numFmtId="176" fontId="187" fillId="111" borderId="147" applyNumberFormat="0" applyProtection="0">
      <alignment horizontal="left" vertical="center" indent="1"/>
    </xf>
    <xf numFmtId="176" fontId="187" fillId="109" borderId="156" applyNumberFormat="0" applyProtection="0">
      <alignment horizontal="left" vertical="center" indent="1"/>
    </xf>
    <xf numFmtId="176" fontId="187" fillId="109" borderId="156" applyNumberFormat="0" applyProtection="0">
      <alignment horizontal="left" vertical="center" indent="1"/>
    </xf>
    <xf numFmtId="176" fontId="187" fillId="111" borderId="147" applyNumberFormat="0" applyProtection="0">
      <alignment horizontal="left" vertical="center" indent="1"/>
    </xf>
    <xf numFmtId="4" fontId="191" fillId="111" borderId="147" applyNumberFormat="0" applyProtection="0">
      <alignment horizontal="left" vertical="center" indent="1"/>
    </xf>
    <xf numFmtId="4" fontId="191" fillId="111" borderId="147" applyNumberFormat="0" applyProtection="0">
      <alignment horizontal="left" vertical="center" indent="1"/>
    </xf>
    <xf numFmtId="4" fontId="191" fillId="111" borderId="147" applyNumberFormat="0" applyProtection="0">
      <alignment horizontal="left" vertical="center" indent="1"/>
    </xf>
    <xf numFmtId="4" fontId="191" fillId="111" borderId="147" applyNumberFormat="0" applyProtection="0">
      <alignment horizontal="left" vertical="center" indent="1"/>
    </xf>
    <xf numFmtId="4" fontId="191" fillId="68" borderId="147" applyNumberFormat="0" applyProtection="0">
      <alignment horizontal="left" vertical="center" indent="1"/>
    </xf>
    <xf numFmtId="4" fontId="191" fillId="68" borderId="147" applyNumberFormat="0" applyProtection="0">
      <alignment horizontal="left" vertical="center" indent="1"/>
    </xf>
    <xf numFmtId="4" fontId="191" fillId="68" borderId="147" applyNumberFormat="0" applyProtection="0">
      <alignment horizontal="left" vertical="center" indent="1"/>
    </xf>
    <xf numFmtId="176" fontId="187" fillId="76" borderId="147" applyNumberFormat="0" applyProtection="0">
      <alignment horizontal="left" vertical="center" indent="1"/>
    </xf>
    <xf numFmtId="176" fontId="187" fillId="76" borderId="147" applyNumberFormat="0" applyProtection="0">
      <alignment horizontal="left" vertical="center" indent="1"/>
    </xf>
    <xf numFmtId="176" fontId="187" fillId="76" borderId="147" applyNumberFormat="0" applyProtection="0">
      <alignment horizontal="left" vertical="center" indent="1"/>
    </xf>
    <xf numFmtId="4" fontId="191" fillId="52" borderId="156" applyNumberFormat="0" applyProtection="0">
      <alignment horizontal="right" vertical="center"/>
    </xf>
    <xf numFmtId="4" fontId="191" fillId="88" borderId="147" applyNumberFormat="0" applyProtection="0">
      <alignment horizontal="right" vertical="center"/>
    </xf>
    <xf numFmtId="4" fontId="191" fillId="105" borderId="147" applyNumberFormat="0" applyProtection="0">
      <alignment horizontal="right" vertical="center"/>
    </xf>
    <xf numFmtId="4" fontId="191" fillId="105" borderId="147" applyNumberFormat="0" applyProtection="0">
      <alignment horizontal="right" vertical="center"/>
    </xf>
    <xf numFmtId="4" fontId="191" fillId="104" borderId="147" applyNumberFormat="0" applyProtection="0">
      <alignment horizontal="right" vertical="center"/>
    </xf>
    <xf numFmtId="4" fontId="191" fillId="104" borderId="147" applyNumberFormat="0" applyProtection="0">
      <alignment horizontal="right" vertical="center"/>
    </xf>
    <xf numFmtId="4" fontId="191" fillId="61" borderId="156" applyNumberFormat="0" applyProtection="0">
      <alignment horizontal="right" vertical="center"/>
    </xf>
    <xf numFmtId="4" fontId="191" fillId="61" borderId="156" applyNumberFormat="0" applyProtection="0">
      <alignment horizontal="right" vertical="center"/>
    </xf>
    <xf numFmtId="4" fontId="191" fillId="103" borderId="147" applyNumberFormat="0" applyProtection="0">
      <alignment horizontal="right" vertical="center"/>
    </xf>
    <xf numFmtId="4" fontId="191" fillId="63" borderId="156" applyNumberFormat="0" applyProtection="0">
      <alignment horizontal="right" vertical="center"/>
    </xf>
    <xf numFmtId="4" fontId="191" fillId="102" borderId="147" applyNumberFormat="0" applyProtection="0">
      <alignment horizontal="right" vertical="center"/>
    </xf>
    <xf numFmtId="4" fontId="191" fillId="102" borderId="147" applyNumberFormat="0" applyProtection="0">
      <alignment horizontal="right" vertical="center"/>
    </xf>
    <xf numFmtId="4" fontId="191" fillId="101" borderId="147" applyNumberFormat="0" applyProtection="0">
      <alignment horizontal="right" vertical="center"/>
    </xf>
    <xf numFmtId="4" fontId="191" fillId="101" borderId="147" applyNumberFormat="0" applyProtection="0">
      <alignment horizontal="right" vertical="center"/>
    </xf>
    <xf numFmtId="4" fontId="191" fillId="51" borderId="156" applyNumberFormat="0" applyProtection="0">
      <alignment horizontal="right" vertical="center"/>
    </xf>
    <xf numFmtId="4" fontId="191" fillId="98" borderId="147" applyNumberFormat="0" applyProtection="0">
      <alignment horizontal="right" vertical="center"/>
    </xf>
    <xf numFmtId="4" fontId="191" fillId="98" borderId="147" applyNumberFormat="0" applyProtection="0">
      <alignment horizontal="right" vertical="center"/>
    </xf>
    <xf numFmtId="176" fontId="187" fillId="76" borderId="147" applyNumberFormat="0" applyProtection="0">
      <alignment horizontal="left" vertical="center" indent="1"/>
    </xf>
    <xf numFmtId="4" fontId="191" fillId="74" borderId="147" applyNumberFormat="0" applyProtection="0">
      <alignment horizontal="left" vertical="center" indent="1"/>
    </xf>
    <xf numFmtId="4" fontId="191" fillId="74" borderId="147" applyNumberFormat="0" applyProtection="0">
      <alignment horizontal="left" vertical="center" indent="1"/>
    </xf>
    <xf numFmtId="4" fontId="191" fillId="74" borderId="147" applyNumberFormat="0" applyProtection="0">
      <alignment horizontal="left" vertical="center" indent="1"/>
    </xf>
    <xf numFmtId="4" fontId="284" fillId="74" borderId="156" applyNumberFormat="0" applyProtection="0">
      <alignment vertical="center"/>
    </xf>
    <xf numFmtId="4" fontId="429" fillId="74" borderId="147" applyNumberFormat="0" applyProtection="0">
      <alignment vertical="center"/>
    </xf>
    <xf numFmtId="4" fontId="191" fillId="74" borderId="147" applyNumberFormat="0" applyProtection="0">
      <alignment vertical="center"/>
    </xf>
    <xf numFmtId="0" fontId="406" fillId="47" borderId="147" applyNumberFormat="0" applyAlignment="0" applyProtection="0"/>
    <xf numFmtId="176" fontId="187" fillId="0" borderId="151" applyNumberFormat="0" applyFont="0" applyFill="0" applyAlignment="0" applyProtection="0"/>
    <xf numFmtId="176" fontId="187" fillId="0" borderId="150" applyNumberFormat="0" applyFont="0" applyFill="0" applyAlignment="0" applyProtection="0"/>
    <xf numFmtId="176" fontId="187" fillId="0" borderId="148" applyNumberFormat="0" applyFont="0" applyFill="0" applyAlignment="0" applyProtection="0"/>
    <xf numFmtId="176" fontId="406" fillId="54" borderId="147" applyNumberFormat="0" applyAlignment="0" applyProtection="0"/>
    <xf numFmtId="176" fontId="406" fillId="54" borderId="147" applyNumberFormat="0" applyAlignment="0" applyProtection="0"/>
    <xf numFmtId="176" fontId="406" fillId="54" borderId="147" applyNumberFormat="0" applyAlignment="0" applyProtection="0"/>
    <xf numFmtId="176" fontId="187" fillId="43" borderId="148" applyNumberFormat="0" applyFont="0" applyAlignment="0" applyProtection="0"/>
    <xf numFmtId="176" fontId="187"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176" fontId="187"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176" fontId="187"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218" fillId="43" borderId="148" applyNumberFormat="0" applyFont="0" applyAlignment="0" applyProtection="0"/>
    <xf numFmtId="0" fontId="187" fillId="43" borderId="148" applyNumberFormat="0" applyFont="0" applyAlignment="0" applyProtection="0"/>
    <xf numFmtId="176" fontId="187" fillId="86" borderId="147">
      <alignment horizontal="left"/>
    </xf>
    <xf numFmtId="280" fontId="200" fillId="87" borderId="145" applyNumberFormat="0" applyAlignment="0">
      <alignment vertical="center"/>
      <protection locked="0"/>
    </xf>
    <xf numFmtId="0" fontId="355" fillId="41" borderId="143" applyNumberFormat="0" applyAlignment="0" applyProtection="0"/>
    <xf numFmtId="0" fontId="355" fillId="41" borderId="143" applyNumberFormat="0" applyAlignment="0" applyProtection="0"/>
    <xf numFmtId="0" fontId="355" fillId="41" borderId="143" applyNumberFormat="0" applyAlignment="0" applyProtection="0"/>
    <xf numFmtId="176" fontId="297" fillId="41" borderId="143" applyNumberFormat="0" applyAlignment="0" applyProtection="0"/>
    <xf numFmtId="176" fontId="297" fillId="41" borderId="143" applyNumberFormat="0" applyAlignment="0" applyProtection="0"/>
    <xf numFmtId="176" fontId="297" fillId="41" borderId="143" applyNumberFormat="0" applyAlignment="0" applyProtection="0"/>
    <xf numFmtId="0" fontId="297" fillId="41" borderId="143" applyNumberFormat="0" applyAlignment="0" applyProtection="0"/>
    <xf numFmtId="0" fontId="297" fillId="41" borderId="143" applyNumberFormat="0" applyAlignment="0" applyProtection="0"/>
    <xf numFmtId="0" fontId="355" fillId="41" borderId="143" applyNumberFormat="0" applyAlignment="0" applyProtection="0"/>
    <xf numFmtId="0" fontId="355" fillId="41" borderId="143" applyNumberFormat="0" applyAlignment="0" applyProtection="0"/>
    <xf numFmtId="0" fontId="245" fillId="0" borderId="140">
      <alignment horizontal="left" vertical="center"/>
    </xf>
    <xf numFmtId="10" fontId="252" fillId="86" borderId="138" applyNumberFormat="0" applyBorder="0" applyAlignment="0" applyProtection="0"/>
    <xf numFmtId="0" fontId="18" fillId="0" borderId="0"/>
    <xf numFmtId="0" fontId="18" fillId="0" borderId="0"/>
    <xf numFmtId="0" fontId="17" fillId="0" borderId="0"/>
    <xf numFmtId="0" fontId="12" fillId="0" borderId="0"/>
    <xf numFmtId="0" fontId="12" fillId="0" borderId="0"/>
    <xf numFmtId="0" fontId="12" fillId="0" borderId="0"/>
    <xf numFmtId="43" fontId="12"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8" fillId="0" borderId="0"/>
    <xf numFmtId="43" fontId="7" fillId="0" borderId="0" applyFont="0" applyFill="0" applyBorder="0" applyAlignment="0" applyProtection="0"/>
    <xf numFmtId="43" fontId="7" fillId="0" borderId="0" applyFont="0" applyFill="0" applyBorder="0" applyAlignment="0" applyProtection="0"/>
    <xf numFmtId="9" fontId="6" fillId="0" borderId="0" applyFont="0" applyFill="0" applyBorder="0" applyAlignment="0" applyProtection="0"/>
    <xf numFmtId="0" fontId="6" fillId="0" borderId="0"/>
    <xf numFmtId="0" fontId="5" fillId="0" borderId="0"/>
    <xf numFmtId="0" fontId="4" fillId="0" borderId="0"/>
    <xf numFmtId="0" fontId="3" fillId="0" borderId="0"/>
    <xf numFmtId="43" fontId="2" fillId="0" borderId="0" applyFont="0" applyFill="0" applyBorder="0" applyAlignment="0" applyProtection="0"/>
  </cellStyleXfs>
  <cellXfs count="930">
    <xf numFmtId="164" fontId="0" fillId="0" borderId="0" xfId="0"/>
    <xf numFmtId="164" fontId="0" fillId="33" borderId="0" xfId="0" applyFill="1"/>
    <xf numFmtId="164" fontId="180" fillId="33" borderId="0" xfId="17" applyFill="1"/>
    <xf numFmtId="3" fontId="0" fillId="33" borderId="0" xfId="0" applyNumberFormat="1" applyFill="1"/>
    <xf numFmtId="169" fontId="180" fillId="33" borderId="0" xfId="3" applyNumberFormat="1" applyFill="1"/>
    <xf numFmtId="4" fontId="180" fillId="33" borderId="0" xfId="17" applyNumberFormat="1" applyFill="1"/>
    <xf numFmtId="164" fontId="180" fillId="33" borderId="0" xfId="4" applyFill="1"/>
    <xf numFmtId="164" fontId="180" fillId="33" borderId="0" xfId="14" applyFill="1"/>
    <xf numFmtId="0" fontId="193" fillId="33" borderId="0" xfId="13155" applyFont="1" applyFill="1" applyAlignment="1">
      <alignment horizontal="left"/>
    </xf>
    <xf numFmtId="0" fontId="187" fillId="33" borderId="0" xfId="13155" applyFill="1"/>
    <xf numFmtId="0" fontId="193" fillId="33" borderId="0" xfId="13155" applyFont="1" applyFill="1"/>
    <xf numFmtId="238" fontId="187" fillId="33" borderId="0" xfId="13155" applyNumberFormat="1" applyFill="1"/>
    <xf numFmtId="3" fontId="187" fillId="33" borderId="0" xfId="13155" applyNumberFormat="1" applyFill="1"/>
    <xf numFmtId="0" fontId="187" fillId="33" borderId="0" xfId="13155" applyFill="1" applyAlignment="1">
      <alignment horizontal="right"/>
    </xf>
    <xf numFmtId="173" fontId="188" fillId="33" borderId="0" xfId="21" applyNumberFormat="1" applyFont="1" applyFill="1" applyAlignment="1">
      <alignment horizontal="right" wrapText="1"/>
    </xf>
    <xf numFmtId="169" fontId="180" fillId="33" borderId="0" xfId="1" applyNumberFormat="1" applyFont="1" applyFill="1"/>
    <xf numFmtId="164" fontId="193" fillId="33" borderId="0" xfId="17" applyFont="1" applyFill="1"/>
    <xf numFmtId="9" fontId="187" fillId="33" borderId="0" xfId="13156" applyFont="1" applyFill="1"/>
    <xf numFmtId="9" fontId="0" fillId="33" borderId="0" xfId="13156" applyFont="1" applyFill="1"/>
    <xf numFmtId="3" fontId="180"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180" fillId="33" borderId="0" xfId="21" applyFill="1"/>
    <xf numFmtId="167" fontId="180" fillId="33" borderId="0" xfId="13156" applyNumberFormat="1" applyFill="1"/>
    <xf numFmtId="166" fontId="0" fillId="33" borderId="0" xfId="0" applyNumberFormat="1" applyFill="1"/>
    <xf numFmtId="164" fontId="0" fillId="33" borderId="0" xfId="0" applyFill="1" applyAlignment="1">
      <alignment horizontal="right"/>
    </xf>
    <xf numFmtId="9" fontId="180" fillId="33" borderId="0" xfId="13156" applyFill="1" applyAlignment="1">
      <alignment horizontal="right"/>
    </xf>
    <xf numFmtId="1" fontId="180" fillId="33" borderId="0" xfId="17" applyNumberFormat="1" applyFill="1"/>
    <xf numFmtId="1" fontId="190" fillId="33" borderId="0" xfId="17" applyNumberFormat="1" applyFont="1" applyFill="1"/>
    <xf numFmtId="164" fontId="180" fillId="33" borderId="0" xfId="17" applyFill="1" applyAlignment="1">
      <alignment horizontal="left"/>
    </xf>
    <xf numFmtId="164" fontId="184" fillId="33" borderId="0" xfId="4" applyFont="1" applyFill="1"/>
    <xf numFmtId="164" fontId="184" fillId="33" borderId="0" xfId="14" applyFont="1" applyFill="1"/>
    <xf numFmtId="167" fontId="0" fillId="33" borderId="0" xfId="13156" applyNumberFormat="1" applyFont="1" applyFill="1"/>
    <xf numFmtId="164" fontId="184" fillId="33" borderId="0" xfId="14" applyFont="1" applyFill="1" applyAlignment="1">
      <alignment horizontal="left"/>
    </xf>
    <xf numFmtId="238" fontId="180" fillId="33" borderId="0" xfId="13156" applyNumberFormat="1" applyFill="1" applyAlignment="1">
      <alignment horizontal="right"/>
    </xf>
    <xf numFmtId="9" fontId="180" fillId="33" borderId="0" xfId="13156" applyFill="1"/>
    <xf numFmtId="172" fontId="180" fillId="33" borderId="0" xfId="17" applyNumberFormat="1" applyFill="1"/>
    <xf numFmtId="1" fontId="187" fillId="33" borderId="0" xfId="13155" applyNumberFormat="1" applyFill="1"/>
    <xf numFmtId="3" fontId="193" fillId="33" borderId="0" xfId="13155" applyNumberFormat="1" applyFont="1" applyFill="1" applyAlignment="1">
      <alignment horizontal="right"/>
    </xf>
    <xf numFmtId="9" fontId="0" fillId="33" borderId="0" xfId="28" applyFont="1" applyFill="1"/>
    <xf numFmtId="164" fontId="187" fillId="33" borderId="0" xfId="17" applyFont="1" applyFill="1"/>
    <xf numFmtId="172" fontId="187" fillId="33" borderId="0" xfId="17" applyNumberFormat="1" applyFont="1" applyFill="1"/>
    <xf numFmtId="168" fontId="187" fillId="33" borderId="0" xfId="17" applyNumberFormat="1" applyFont="1" applyFill="1"/>
    <xf numFmtId="166" fontId="187" fillId="33" borderId="0" xfId="17" applyNumberFormat="1" applyFont="1" applyFill="1"/>
    <xf numFmtId="3" fontId="189" fillId="33" borderId="0" xfId="0" applyNumberFormat="1" applyFont="1" applyFill="1" applyAlignment="1">
      <alignment horizontal="right"/>
    </xf>
    <xf numFmtId="0" fontId="180" fillId="33" borderId="0" xfId="16044" applyFont="1" applyFill="1"/>
    <xf numFmtId="0" fontId="193" fillId="33" borderId="0" xfId="16044" applyFont="1" applyFill="1" applyAlignment="1">
      <alignment vertical="center"/>
    </xf>
    <xf numFmtId="164" fontId="0" fillId="33" borderId="0" xfId="0" applyFill="1" applyAlignment="1">
      <alignment wrapText="1"/>
    </xf>
    <xf numFmtId="3" fontId="180" fillId="33" borderId="0" xfId="14" applyNumberFormat="1" applyFill="1"/>
    <xf numFmtId="0" fontId="474" fillId="33" borderId="0" xfId="13155" applyFont="1" applyFill="1"/>
    <xf numFmtId="166" fontId="180" fillId="33" borderId="0" xfId="4" applyNumberFormat="1" applyFill="1"/>
    <xf numFmtId="238" fontId="180" fillId="33" borderId="0" xfId="17" applyNumberFormat="1" applyFill="1"/>
    <xf numFmtId="164" fontId="0" fillId="123" borderId="0" xfId="17" applyFont="1" applyFill="1"/>
    <xf numFmtId="164" fontId="180" fillId="123" borderId="0" xfId="17" applyFill="1"/>
    <xf numFmtId="0" fontId="180" fillId="33" borderId="0" xfId="16144" applyFont="1" applyFill="1"/>
    <xf numFmtId="0" fontId="193" fillId="33" borderId="0" xfId="16144" applyFont="1" applyFill="1" applyAlignment="1">
      <alignment vertical="center"/>
    </xf>
    <xf numFmtId="0" fontId="180" fillId="33" borderId="0" xfId="16144" applyFont="1" applyFill="1" applyAlignment="1">
      <alignment wrapText="1"/>
    </xf>
    <xf numFmtId="0" fontId="0" fillId="33" borderId="0" xfId="16144" applyFont="1" applyFill="1"/>
    <xf numFmtId="164" fontId="0" fillId="33" borderId="0" xfId="14" applyFont="1" applyFill="1" applyAlignment="1">
      <alignment horizontal="left"/>
    </xf>
    <xf numFmtId="0" fontId="180" fillId="33" borderId="0" xfId="16156" applyFont="1" applyFill="1"/>
    <xf numFmtId="0" fontId="180" fillId="33" borderId="0" xfId="16156" applyFont="1" applyFill="1" applyAlignment="1">
      <alignment horizontal="right"/>
    </xf>
    <xf numFmtId="3" fontId="180" fillId="33" borderId="0" xfId="16156" applyNumberFormat="1" applyFont="1" applyFill="1" applyAlignment="1">
      <alignment horizontal="right"/>
    </xf>
    <xf numFmtId="0" fontId="184" fillId="33" borderId="0" xfId="16160" applyFont="1" applyFill="1" applyAlignment="1">
      <alignment horizontal="left"/>
    </xf>
    <xf numFmtId="0" fontId="180" fillId="33" borderId="0" xfId="16160" applyFont="1" applyFill="1"/>
    <xf numFmtId="3" fontId="180" fillId="33" borderId="0" xfId="16160" applyNumberFormat="1" applyFont="1" applyFill="1" applyAlignment="1">
      <alignment horizontal="right"/>
    </xf>
    <xf numFmtId="0" fontId="180" fillId="33" borderId="0" xfId="16160" applyFont="1" applyFill="1" applyAlignment="1">
      <alignment horizontal="right"/>
    </xf>
    <xf numFmtId="43" fontId="0" fillId="33" borderId="0" xfId="16163" applyFont="1" applyFill="1"/>
    <xf numFmtId="169" fontId="0" fillId="33" borderId="0" xfId="16163" applyNumberFormat="1" applyFont="1" applyFill="1"/>
    <xf numFmtId="169" fontId="180" fillId="33" borderId="0" xfId="16177" applyNumberFormat="1" applyFont="1" applyFill="1"/>
    <xf numFmtId="1" fontId="180" fillId="33" borderId="0" xfId="13156" applyNumberFormat="1" applyFill="1"/>
    <xf numFmtId="166" fontId="187" fillId="33" borderId="0" xfId="13155" applyNumberFormat="1" applyFill="1"/>
    <xf numFmtId="172" fontId="187" fillId="33" borderId="0" xfId="13155" applyNumberFormat="1" applyFill="1"/>
    <xf numFmtId="169" fontId="187" fillId="33" borderId="0" xfId="13155" applyNumberFormat="1" applyFill="1"/>
    <xf numFmtId="2" fontId="180" fillId="33" borderId="0" xfId="13156" applyNumberFormat="1" applyFill="1"/>
    <xf numFmtId="238" fontId="180" fillId="33" borderId="0" xfId="13156" applyNumberFormat="1" applyFill="1"/>
    <xf numFmtId="1" fontId="0" fillId="33" borderId="0" xfId="13156" applyNumberFormat="1" applyFont="1" applyFill="1"/>
    <xf numFmtId="2" fontId="180" fillId="33" borderId="0" xfId="13156" applyNumberFormat="1" applyFill="1" applyAlignment="1">
      <alignment horizontal="right"/>
    </xf>
    <xf numFmtId="169" fontId="0" fillId="33" borderId="0" xfId="16264" applyNumberFormat="1" applyFont="1" applyFill="1"/>
    <xf numFmtId="0" fontId="187" fillId="33" borderId="0" xfId="16306" applyFont="1" applyFill="1"/>
    <xf numFmtId="0" fontId="193" fillId="33" borderId="0" xfId="16306" applyFont="1" applyFill="1"/>
    <xf numFmtId="43" fontId="187" fillId="33" borderId="0" xfId="16309" applyFont="1" applyFill="1"/>
    <xf numFmtId="0" fontId="188" fillId="33" borderId="0" xfId="16318" applyFont="1" applyFill="1"/>
    <xf numFmtId="0" fontId="180" fillId="33" borderId="0" xfId="16318" applyFont="1" applyFill="1"/>
    <xf numFmtId="0" fontId="184" fillId="33" borderId="0" xfId="16318" applyFont="1" applyFill="1"/>
    <xf numFmtId="336" fontId="184" fillId="33" borderId="0" xfId="16318" applyNumberFormat="1" applyFont="1" applyFill="1"/>
    <xf numFmtId="167" fontId="193" fillId="33" borderId="0" xfId="13156" applyNumberFormat="1" applyFont="1" applyFill="1"/>
    <xf numFmtId="9" fontId="180" fillId="33" borderId="0" xfId="13156" applyFont="1" applyFill="1"/>
    <xf numFmtId="168" fontId="180" fillId="33" borderId="0" xfId="14" applyNumberFormat="1" applyFill="1"/>
    <xf numFmtId="168" fontId="183" fillId="33" borderId="0" xfId="2" applyNumberFormat="1" applyFill="1" applyAlignment="1" applyProtection="1"/>
    <xf numFmtId="173" fontId="448" fillId="33" borderId="0" xfId="13155" applyNumberFormat="1" applyFont="1" applyFill="1"/>
    <xf numFmtId="3" fontId="193" fillId="33" borderId="0" xfId="13155" applyNumberFormat="1" applyFont="1" applyFill="1"/>
    <xf numFmtId="169" fontId="0" fillId="33" borderId="0" xfId="16395" applyNumberFormat="1" applyFont="1" applyFill="1"/>
    <xf numFmtId="10" fontId="187" fillId="33" borderId="0" xfId="13156" applyNumberFormat="1" applyFont="1" applyFill="1"/>
    <xf numFmtId="343" fontId="187" fillId="33" borderId="0" xfId="13156" applyNumberFormat="1" applyFont="1" applyFill="1"/>
    <xf numFmtId="4" fontId="180" fillId="33" borderId="0" xfId="14" applyNumberFormat="1" applyFill="1"/>
    <xf numFmtId="168" fontId="0" fillId="33" borderId="0" xfId="0" applyNumberFormat="1" applyFill="1"/>
    <xf numFmtId="164" fontId="180" fillId="33" borderId="0" xfId="15804" applyFill="1" applyAlignment="1">
      <alignment wrapText="1"/>
    </xf>
    <xf numFmtId="164" fontId="180" fillId="33" borderId="82" xfId="4" applyFill="1" applyBorder="1" applyAlignment="1">
      <alignment horizontal="left" wrapText="1"/>
    </xf>
    <xf numFmtId="164" fontId="180" fillId="33" borderId="0" xfId="13299" applyFill="1" applyAlignment="1">
      <alignment wrapText="1"/>
    </xf>
    <xf numFmtId="0" fontId="180" fillId="33" borderId="0" xfId="16499" applyFont="1" applyFill="1"/>
    <xf numFmtId="341" fontId="180" fillId="33" borderId="0" xfId="16499" applyNumberFormat="1" applyFont="1" applyFill="1"/>
    <xf numFmtId="336" fontId="180" fillId="33" borderId="0" xfId="16499" applyNumberFormat="1" applyFont="1" applyFill="1"/>
    <xf numFmtId="0" fontId="0" fillId="0" borderId="0" xfId="16499" applyFont="1" applyAlignment="1">
      <alignment horizontal="left"/>
    </xf>
    <xf numFmtId="0" fontId="193" fillId="33" borderId="0" xfId="16500" applyFont="1" applyFill="1" applyAlignment="1">
      <alignment vertical="center"/>
    </xf>
    <xf numFmtId="0" fontId="180" fillId="33" borderId="0" xfId="16500" applyFont="1" applyFill="1"/>
    <xf numFmtId="0" fontId="187" fillId="33" borderId="0" xfId="16500" applyFont="1" applyFill="1" applyAlignment="1">
      <alignment horizontal="left" wrapText="1"/>
    </xf>
    <xf numFmtId="0" fontId="0" fillId="33" borderId="0" xfId="16500" applyFont="1" applyFill="1" applyAlignment="1">
      <alignment wrapText="1"/>
    </xf>
    <xf numFmtId="336" fontId="180" fillId="33" borderId="0" xfId="16500" applyNumberFormat="1" applyFont="1" applyFill="1"/>
    <xf numFmtId="336" fontId="184" fillId="33" borderId="0" xfId="16500" applyNumberFormat="1" applyFont="1" applyFill="1"/>
    <xf numFmtId="0" fontId="184" fillId="33" borderId="0" xfId="16500" applyFont="1" applyFill="1"/>
    <xf numFmtId="10" fontId="184" fillId="33" borderId="0" xfId="13156" applyNumberFormat="1" applyFont="1" applyFill="1"/>
    <xf numFmtId="2" fontId="0" fillId="33" borderId="0" xfId="13156" applyNumberFormat="1" applyFont="1" applyFill="1"/>
    <xf numFmtId="9" fontId="184" fillId="33" borderId="0" xfId="13156" applyFont="1" applyFill="1"/>
    <xf numFmtId="166" fontId="180" fillId="33" borderId="0" xfId="14" applyNumberFormat="1" applyFill="1"/>
    <xf numFmtId="4" fontId="0" fillId="33" borderId="0" xfId="17" applyNumberFormat="1" applyFont="1" applyFill="1" applyAlignment="1">
      <alignment wrapText="1"/>
    </xf>
    <xf numFmtId="9" fontId="187" fillId="33" borderId="0" xfId="13155" applyNumberFormat="1" applyFill="1"/>
    <xf numFmtId="0" fontId="0" fillId="33" borderId="0" xfId="17" applyNumberFormat="1" applyFont="1" applyFill="1" applyAlignment="1">
      <alignment wrapText="1"/>
    </xf>
    <xf numFmtId="173" fontId="180" fillId="33" borderId="0" xfId="17" applyNumberFormat="1" applyFill="1"/>
    <xf numFmtId="164" fontId="184" fillId="33" borderId="0" xfId="17" applyFont="1" applyFill="1"/>
    <xf numFmtId="164" fontId="0" fillId="33" borderId="0" xfId="4" applyFont="1" applyFill="1" applyAlignment="1">
      <alignment horizontal="left"/>
    </xf>
    <xf numFmtId="164" fontId="187" fillId="33" borderId="0" xfId="0" applyFont="1" applyFill="1"/>
    <xf numFmtId="164" fontId="0" fillId="33" borderId="0" xfId="17" applyFont="1" applyFill="1" applyAlignment="1">
      <alignment horizontal="left"/>
    </xf>
    <xf numFmtId="164" fontId="0" fillId="33" borderId="0" xfId="0" applyFill="1" applyAlignment="1">
      <alignment horizontal="left"/>
    </xf>
    <xf numFmtId="0" fontId="184" fillId="33" borderId="0" xfId="16499" applyFont="1" applyFill="1" applyAlignment="1">
      <alignment wrapText="1"/>
    </xf>
    <xf numFmtId="0" fontId="319" fillId="33" borderId="0" xfId="565" applyNumberFormat="1" applyFont="1" applyFill="1"/>
    <xf numFmtId="164" fontId="35" fillId="33" borderId="0" xfId="0" applyFont="1" applyFill="1" applyAlignment="1">
      <alignment horizontal="left"/>
    </xf>
    <xf numFmtId="164" fontId="35" fillId="33" borderId="0" xfId="0" quotePrefix="1" applyFont="1" applyFill="1" applyAlignment="1">
      <alignment horizontal="left"/>
    </xf>
    <xf numFmtId="164" fontId="35" fillId="33" borderId="0" xfId="0" applyFont="1" applyFill="1" applyAlignment="1">
      <alignment horizontal="left" wrapText="1"/>
    </xf>
    <xf numFmtId="164" fontId="35" fillId="33" borderId="0" xfId="0" applyFont="1" applyFill="1"/>
    <xf numFmtId="164" fontId="319" fillId="33" borderId="0" xfId="565" applyNumberFormat="1" applyFont="1" applyFill="1" applyAlignment="1">
      <alignment horizontal="left"/>
    </xf>
    <xf numFmtId="164" fontId="482" fillId="33" borderId="0" xfId="0" applyFont="1" applyFill="1" applyAlignment="1">
      <alignment horizontal="left"/>
    </xf>
    <xf numFmtId="164" fontId="0" fillId="33" borderId="0" xfId="0" quotePrefix="1" applyFill="1" applyAlignment="1">
      <alignment horizontal="left"/>
    </xf>
    <xf numFmtId="164" fontId="245" fillId="33" borderId="10" xfId="0" applyFont="1" applyFill="1" applyBorder="1" applyAlignment="1">
      <alignment horizontal="left"/>
    </xf>
    <xf numFmtId="164" fontId="480" fillId="33" borderId="10" xfId="0" applyFont="1" applyFill="1" applyBorder="1" applyAlignment="1">
      <alignment horizontal="left"/>
    </xf>
    <xf numFmtId="164" fontId="483" fillId="33" borderId="0" xfId="2" applyFont="1" applyFill="1" applyAlignment="1" applyProtection="1">
      <alignment horizontal="left"/>
    </xf>
    <xf numFmtId="164" fontId="247" fillId="33" borderId="0" xfId="0" applyFont="1" applyFill="1" applyAlignment="1">
      <alignment horizontal="left" wrapText="1"/>
    </xf>
    <xf numFmtId="164" fontId="247" fillId="33" borderId="0" xfId="0" applyFont="1" applyFill="1" applyAlignment="1">
      <alignment horizontal="left"/>
    </xf>
    <xf numFmtId="164" fontId="244" fillId="33" borderId="0" xfId="2" applyFont="1" applyFill="1" applyAlignment="1" applyProtection="1">
      <alignment horizontal="left"/>
    </xf>
    <xf numFmtId="164" fontId="245" fillId="33" borderId="0" xfId="0" applyFont="1" applyFill="1" applyAlignment="1">
      <alignment horizontal="left"/>
    </xf>
    <xf numFmtId="164" fontId="244" fillId="33" borderId="0" xfId="0" applyFont="1" applyFill="1" applyAlignment="1">
      <alignment horizontal="left"/>
    </xf>
    <xf numFmtId="164" fontId="244" fillId="33" borderId="0" xfId="0" quotePrefix="1" applyFont="1" applyFill="1" applyAlignment="1">
      <alignment horizontal="left"/>
    </xf>
    <xf numFmtId="164" fontId="486" fillId="33" borderId="0" xfId="0" applyFont="1" applyFill="1" applyAlignment="1">
      <alignment horizontal="left" wrapText="1"/>
    </xf>
    <xf numFmtId="164" fontId="486" fillId="33" borderId="0" xfId="0" applyFont="1" applyFill="1" applyAlignment="1">
      <alignment horizontal="left"/>
    </xf>
    <xf numFmtId="164" fontId="485" fillId="33" borderId="0" xfId="0" applyFont="1" applyFill="1" applyAlignment="1">
      <alignment horizontal="left"/>
    </xf>
    <xf numFmtId="0" fontId="481" fillId="33" borderId="0" xfId="13194" applyFont="1" applyFill="1" applyAlignment="1">
      <alignment horizontal="left"/>
    </xf>
    <xf numFmtId="164" fontId="488" fillId="33" borderId="0" xfId="0" applyFont="1" applyFill="1" applyAlignment="1">
      <alignment horizontal="justify" wrapText="1"/>
    </xf>
    <xf numFmtId="0" fontId="247" fillId="33" borderId="0" xfId="14" applyNumberFormat="1" applyFont="1" applyFill="1" applyAlignment="1">
      <alignment horizontal="left"/>
    </xf>
    <xf numFmtId="164" fontId="245" fillId="33" borderId="0" xfId="0" applyFont="1" applyFill="1" applyAlignment="1">
      <alignment horizontal="left" wrapText="1"/>
    </xf>
    <xf numFmtId="171" fontId="245" fillId="33" borderId="0" xfId="0" applyNumberFormat="1" applyFont="1" applyFill="1" applyAlignment="1">
      <alignment horizontal="left" wrapText="1"/>
    </xf>
    <xf numFmtId="164" fontId="247" fillId="0" borderId="0" xfId="0" applyFont="1" applyAlignment="1">
      <alignment horizontal="left"/>
    </xf>
    <xf numFmtId="166" fontId="247" fillId="33" borderId="0" xfId="0" applyNumberFormat="1" applyFont="1" applyFill="1" applyAlignment="1">
      <alignment horizontal="left"/>
    </xf>
    <xf numFmtId="164" fontId="319" fillId="33" borderId="0" xfId="565" applyNumberFormat="1" applyFont="1" applyFill="1" applyAlignment="1">
      <alignment horizontal="left" wrapText="1"/>
    </xf>
    <xf numFmtId="164" fontId="35" fillId="33" borderId="0" xfId="17" applyFont="1" applyFill="1"/>
    <xf numFmtId="166" fontId="35" fillId="33" borderId="0" xfId="21" applyNumberFormat="1" applyFont="1" applyFill="1" applyAlignment="1">
      <alignment horizontal="right" wrapText="1"/>
    </xf>
    <xf numFmtId="166" fontId="35" fillId="33" borderId="0" xfId="17" applyNumberFormat="1" applyFont="1" applyFill="1"/>
    <xf numFmtId="166" fontId="486" fillId="124" borderId="0" xfId="0" applyNumberFormat="1" applyFont="1" applyFill="1" applyAlignment="1">
      <alignment horizontal="right" vertical="top"/>
    </xf>
    <xf numFmtId="166" fontId="35" fillId="33" borderId="0" xfId="17" applyNumberFormat="1" applyFont="1" applyFill="1" applyAlignment="1">
      <alignment horizontal="right"/>
    </xf>
    <xf numFmtId="3" fontId="35" fillId="33" borderId="0" xfId="17" applyNumberFormat="1" applyFont="1" applyFill="1"/>
    <xf numFmtId="9" fontId="35" fillId="33" borderId="0" xfId="13156" applyFont="1" applyFill="1"/>
    <xf numFmtId="10" fontId="35" fillId="33" borderId="0" xfId="17" applyNumberFormat="1" applyFont="1" applyFill="1"/>
    <xf numFmtId="1" fontId="35" fillId="33" borderId="0" xfId="17" applyNumberFormat="1" applyFont="1" applyFill="1"/>
    <xf numFmtId="164" fontId="35" fillId="33" borderId="0" xfId="21" applyFont="1" applyFill="1" applyAlignment="1">
      <alignment horizontal="left"/>
    </xf>
    <xf numFmtId="164" fontId="180" fillId="33" borderId="0" xfId="21" applyFill="1" applyAlignment="1">
      <alignment horizontal="right"/>
    </xf>
    <xf numFmtId="164" fontId="480" fillId="33" borderId="0" xfId="21" applyFont="1" applyFill="1" applyAlignment="1">
      <alignment horizontal="right" wrapText="1"/>
    </xf>
    <xf numFmtId="164" fontId="480" fillId="33" borderId="100" xfId="21" applyFont="1" applyFill="1" applyBorder="1" applyAlignment="1">
      <alignment horizontal="right" wrapText="1"/>
    </xf>
    <xf numFmtId="3" fontId="486" fillId="33" borderId="0" xfId="0" applyNumberFormat="1" applyFont="1" applyFill="1" applyAlignment="1">
      <alignment horizontal="right"/>
    </xf>
    <xf numFmtId="166" fontId="480" fillId="33" borderId="0" xfId="17" applyNumberFormat="1" applyFont="1" applyFill="1"/>
    <xf numFmtId="165" fontId="480" fillId="33" borderId="111" xfId="17" applyNumberFormat="1" applyFont="1" applyFill="1" applyBorder="1" applyAlignment="1">
      <alignment horizontal="left"/>
    </xf>
    <xf numFmtId="166" fontId="247" fillId="33" borderId="0" xfId="17" applyNumberFormat="1" applyFont="1" applyFill="1" applyAlignment="1">
      <alignment horizontal="right"/>
    </xf>
    <xf numFmtId="166" fontId="247" fillId="33" borderId="0" xfId="21" applyNumberFormat="1" applyFont="1" applyFill="1" applyAlignment="1">
      <alignment horizontal="right" wrapText="1"/>
    </xf>
    <xf numFmtId="164" fontId="245" fillId="33" borderId="100" xfId="21" applyFont="1" applyFill="1" applyBorder="1" applyAlignment="1">
      <alignment horizontal="right" wrapText="1"/>
    </xf>
    <xf numFmtId="166" fontId="180" fillId="33" borderId="0" xfId="17" applyNumberFormat="1" applyFill="1"/>
    <xf numFmtId="166" fontId="247" fillId="33" borderId="0" xfId="17" applyNumberFormat="1" applyFont="1" applyFill="1"/>
    <xf numFmtId="238" fontId="180" fillId="33" borderId="0" xfId="13156" applyNumberFormat="1" applyFill="1" applyAlignment="1"/>
    <xf numFmtId="164" fontId="247" fillId="33" borderId="0" xfId="17" applyFont="1" applyFill="1"/>
    <xf numFmtId="164" fontId="185" fillId="33" borderId="0" xfId="17" applyFont="1" applyFill="1" applyAlignment="1">
      <alignment horizontal="left"/>
    </xf>
    <xf numFmtId="164" fontId="0" fillId="33" borderId="0" xfId="17" applyFont="1" applyFill="1"/>
    <xf numFmtId="164" fontId="185" fillId="33" borderId="0" xfId="17" applyFont="1" applyFill="1"/>
    <xf numFmtId="164" fontId="187" fillId="33" borderId="0" xfId="17" quotePrefix="1" applyFont="1" applyFill="1"/>
    <xf numFmtId="164" fontId="480" fillId="33" borderId="0" xfId="17" applyFont="1" applyFill="1"/>
    <xf numFmtId="164" fontId="245" fillId="33" borderId="100" xfId="17" applyFont="1" applyFill="1" applyBorder="1" applyAlignment="1">
      <alignment horizontal="right" wrapText="1"/>
    </xf>
    <xf numFmtId="164" fontId="185" fillId="33" borderId="82" xfId="17" applyFont="1" applyFill="1" applyBorder="1"/>
    <xf numFmtId="0" fontId="180" fillId="33" borderId="0" xfId="17" applyNumberFormat="1" applyFill="1"/>
    <xf numFmtId="0" fontId="0" fillId="33" borderId="0" xfId="17" applyNumberFormat="1" applyFont="1" applyFill="1" applyAlignment="1">
      <alignment horizontal="left"/>
    </xf>
    <xf numFmtId="164" fontId="245" fillId="33" borderId="112" xfId="17" applyFont="1" applyFill="1" applyBorder="1" applyAlignment="1">
      <alignment vertical="center"/>
    </xf>
    <xf numFmtId="164" fontId="187" fillId="33" borderId="0" xfId="17" applyFont="1" applyFill="1" applyAlignment="1">
      <alignment horizontal="left" wrapText="1"/>
    </xf>
    <xf numFmtId="164" fontId="187" fillId="33" borderId="0" xfId="17" applyFont="1" applyFill="1" applyAlignment="1">
      <alignment horizontal="left"/>
    </xf>
    <xf numFmtId="164" fontId="184" fillId="33" borderId="0" xfId="0" applyFont="1" applyFill="1"/>
    <xf numFmtId="164" fontId="492" fillId="33" borderId="0" xfId="17" applyFont="1" applyFill="1"/>
    <xf numFmtId="165" fontId="480" fillId="33" borderId="0" xfId="17" applyNumberFormat="1" applyFont="1" applyFill="1"/>
    <xf numFmtId="336" fontId="480" fillId="33" borderId="0" xfId="21" applyNumberFormat="1" applyFont="1" applyFill="1" applyAlignment="1">
      <alignment horizontal="right" wrapText="1"/>
    </xf>
    <xf numFmtId="14" fontId="480" fillId="33" borderId="100" xfId="21" applyNumberFormat="1" applyFont="1" applyFill="1" applyBorder="1" applyAlignment="1">
      <alignment horizontal="left" wrapText="1"/>
    </xf>
    <xf numFmtId="14" fontId="480" fillId="33" borderId="100" xfId="21" applyNumberFormat="1" applyFont="1" applyFill="1" applyBorder="1" applyAlignment="1">
      <alignment horizontal="right" wrapText="1"/>
    </xf>
    <xf numFmtId="164" fontId="0" fillId="33" borderId="82" xfId="17" applyFont="1" applyFill="1" applyBorder="1"/>
    <xf numFmtId="165" fontId="335" fillId="33" borderId="0" xfId="17" quotePrefix="1" applyNumberFormat="1" applyFont="1" applyFill="1"/>
    <xf numFmtId="165" fontId="494" fillId="33" borderId="0" xfId="17" applyNumberFormat="1" applyFont="1" applyFill="1"/>
    <xf numFmtId="164" fontId="185" fillId="33" borderId="0" xfId="17" quotePrefix="1" applyFont="1" applyFill="1"/>
    <xf numFmtId="164" fontId="480" fillId="33" borderId="100" xfId="17" applyFont="1" applyFill="1" applyBorder="1" applyAlignment="1">
      <alignment horizontal="right" wrapText="1"/>
    </xf>
    <xf numFmtId="164" fontId="480" fillId="33" borderId="100" xfId="14" applyFont="1" applyFill="1" applyBorder="1" applyAlignment="1">
      <alignment horizontal="right" wrapText="1"/>
    </xf>
    <xf numFmtId="14" fontId="480" fillId="33" borderId="100" xfId="21" applyNumberFormat="1" applyFont="1" applyFill="1" applyBorder="1" applyAlignment="1">
      <alignment horizontal="left"/>
    </xf>
    <xf numFmtId="165" fontId="494" fillId="33" borderId="102" xfId="17" applyNumberFormat="1" applyFont="1" applyFill="1" applyBorder="1" applyAlignment="1">
      <alignment wrapText="1"/>
    </xf>
    <xf numFmtId="164" fontId="0" fillId="33" borderId="82" xfId="0" applyFill="1" applyBorder="1"/>
    <xf numFmtId="164" fontId="187" fillId="33" borderId="82" xfId="0" applyFont="1" applyFill="1" applyBorder="1" applyAlignment="1">
      <alignment horizontal="left" wrapText="1"/>
    </xf>
    <xf numFmtId="0" fontId="187" fillId="33" borderId="0" xfId="13155" applyFill="1" applyAlignment="1">
      <alignment horizontal="left" wrapText="1"/>
    </xf>
    <xf numFmtId="164" fontId="0" fillId="33" borderId="0" xfId="0" applyFill="1" applyAlignment="1">
      <alignment horizontal="left" wrapText="1"/>
    </xf>
    <xf numFmtId="164" fontId="0" fillId="0" borderId="0" xfId="0" applyAlignment="1">
      <alignment horizontal="left"/>
    </xf>
    <xf numFmtId="164" fontId="180" fillId="33" borderId="0" xfId="4" applyFill="1" applyAlignment="1">
      <alignment horizontal="left" wrapText="1"/>
    </xf>
    <xf numFmtId="164" fontId="180" fillId="33" borderId="0" xfId="4" applyFill="1" applyAlignment="1">
      <alignment horizontal="left"/>
    </xf>
    <xf numFmtId="164" fontId="0" fillId="33" borderId="82" xfId="0" applyFill="1" applyBorder="1" applyAlignment="1">
      <alignment horizontal="left"/>
    </xf>
    <xf numFmtId="164" fontId="34" fillId="33" borderId="0" xfId="17" applyFont="1" applyFill="1"/>
    <xf numFmtId="4" fontId="247" fillId="33" borderId="0" xfId="17" applyNumberFormat="1" applyFont="1" applyFill="1" applyAlignment="1">
      <alignment horizontal="right"/>
    </xf>
    <xf numFmtId="37" fontId="247" fillId="33" borderId="0" xfId="17" applyNumberFormat="1" applyFont="1" applyFill="1" applyAlignment="1">
      <alignment horizontal="right"/>
    </xf>
    <xf numFmtId="4" fontId="247" fillId="33" borderId="0" xfId="17" applyNumberFormat="1" applyFont="1" applyFill="1"/>
    <xf numFmtId="37" fontId="247" fillId="33" borderId="0" xfId="17" applyNumberFormat="1" applyFont="1" applyFill="1"/>
    <xf numFmtId="2" fontId="34" fillId="33" borderId="0" xfId="17" applyNumberFormat="1" applyFont="1" applyFill="1"/>
    <xf numFmtId="3" fontId="247" fillId="33" borderId="0" xfId="17" applyNumberFormat="1" applyFont="1" applyFill="1" applyAlignment="1">
      <alignment horizontal="right"/>
    </xf>
    <xf numFmtId="4" fontId="34" fillId="33" borderId="0" xfId="17" applyNumberFormat="1" applyFont="1" applyFill="1" applyAlignment="1">
      <alignment horizontal="right"/>
    </xf>
    <xf numFmtId="3" fontId="34" fillId="33" borderId="0" xfId="17" applyNumberFormat="1" applyFont="1" applyFill="1" applyAlignment="1">
      <alignment horizontal="right"/>
    </xf>
    <xf numFmtId="37" fontId="34" fillId="33" borderId="0" xfId="17" applyNumberFormat="1" applyFont="1" applyFill="1" applyAlignment="1">
      <alignment horizontal="right"/>
    </xf>
    <xf numFmtId="4" fontId="34" fillId="33" borderId="0" xfId="17" applyNumberFormat="1" applyFont="1" applyFill="1"/>
    <xf numFmtId="37" fontId="34" fillId="33" borderId="0" xfId="17" applyNumberFormat="1" applyFont="1" applyFill="1"/>
    <xf numFmtId="164" fontId="247" fillId="33" borderId="100" xfId="17" applyFont="1" applyFill="1" applyBorder="1" applyAlignment="1">
      <alignment vertical="center" wrapText="1"/>
    </xf>
    <xf numFmtId="164" fontId="247" fillId="33" borderId="0" xfId="17" applyFont="1" applyFill="1" applyAlignment="1">
      <alignment vertical="center" wrapText="1"/>
    </xf>
    <xf numFmtId="164" fontId="244" fillId="33" borderId="0" xfId="1012" applyNumberFormat="1" applyFont="1" applyFill="1" applyBorder="1" applyAlignment="1">
      <alignment horizontal="left"/>
    </xf>
    <xf numFmtId="4" fontId="480" fillId="33" borderId="0" xfId="17" applyNumberFormat="1" applyFont="1" applyFill="1" applyAlignment="1">
      <alignment horizontal="right"/>
    </xf>
    <xf numFmtId="3" fontId="480" fillId="33" borderId="0" xfId="17" applyNumberFormat="1" applyFont="1" applyFill="1" applyAlignment="1">
      <alignment horizontal="right"/>
    </xf>
    <xf numFmtId="4" fontId="245" fillId="33" borderId="0" xfId="17" applyNumberFormat="1" applyFont="1" applyFill="1" applyAlignment="1">
      <alignment horizontal="right"/>
    </xf>
    <xf numFmtId="3" fontId="245" fillId="33" borderId="0" xfId="17" applyNumberFormat="1" applyFont="1" applyFill="1" applyAlignment="1">
      <alignment horizontal="right"/>
    </xf>
    <xf numFmtId="37" fontId="480" fillId="33" borderId="0" xfId="17" applyNumberFormat="1" applyFont="1" applyFill="1" applyAlignment="1">
      <alignment horizontal="right"/>
    </xf>
    <xf numFmtId="4" fontId="480" fillId="33" borderId="0" xfId="17" applyNumberFormat="1" applyFont="1" applyFill="1"/>
    <xf numFmtId="37" fontId="480" fillId="33" borderId="0" xfId="17" applyNumberFormat="1" applyFont="1" applyFill="1"/>
    <xf numFmtId="4" fontId="245" fillId="33" borderId="0" xfId="17" applyNumberFormat="1" applyFont="1" applyFill="1"/>
    <xf numFmtId="3" fontId="245" fillId="33" borderId="0" xfId="17" applyNumberFormat="1" applyFont="1" applyFill="1"/>
    <xf numFmtId="164" fontId="480" fillId="33" borderId="102" xfId="17" applyFont="1" applyFill="1" applyBorder="1"/>
    <xf numFmtId="164" fontId="245" fillId="33" borderId="102" xfId="17" applyFont="1" applyFill="1" applyBorder="1" applyAlignment="1">
      <alignment wrapText="1"/>
    </xf>
    <xf numFmtId="164" fontId="245" fillId="33" borderId="0" xfId="17" applyFont="1" applyFill="1"/>
    <xf numFmtId="164" fontId="480" fillId="33" borderId="100" xfId="17" applyFont="1" applyFill="1" applyBorder="1"/>
    <xf numFmtId="164" fontId="245" fillId="33" borderId="100" xfId="17" applyFont="1" applyFill="1" applyBorder="1" applyAlignment="1">
      <alignment horizontal="right"/>
    </xf>
    <xf numFmtId="164" fontId="245" fillId="33" borderId="100" xfId="17" applyFont="1" applyFill="1" applyBorder="1"/>
    <xf numFmtId="164" fontId="34" fillId="33" borderId="0" xfId="21" applyFont="1" applyFill="1" applyAlignment="1">
      <alignment horizontal="left"/>
    </xf>
    <xf numFmtId="164" fontId="245" fillId="33" borderId="112" xfId="17" applyFont="1" applyFill="1" applyBorder="1" applyAlignment="1">
      <alignment horizontal="right" wrapText="1"/>
    </xf>
    <xf numFmtId="164" fontId="34" fillId="33" borderId="0" xfId="17" applyFont="1" applyFill="1" applyAlignment="1">
      <alignment horizontal="left"/>
    </xf>
    <xf numFmtId="164" fontId="480" fillId="33" borderId="0" xfId="17" applyFont="1" applyFill="1" applyAlignment="1">
      <alignment horizontal="left"/>
    </xf>
    <xf numFmtId="166" fontId="34" fillId="33" borderId="0" xfId="21" applyNumberFormat="1" applyFont="1" applyFill="1" applyAlignment="1">
      <alignment horizontal="right" wrapText="1"/>
    </xf>
    <xf numFmtId="169" fontId="180" fillId="33" borderId="0" xfId="3" applyNumberFormat="1" applyFill="1" applyAlignment="1"/>
    <xf numFmtId="14" fontId="480" fillId="33" borderId="0" xfId="21" applyNumberFormat="1" applyFont="1" applyFill="1" applyAlignment="1">
      <alignment horizontal="left"/>
    </xf>
    <xf numFmtId="165" fontId="480" fillId="33" borderId="0" xfId="17" applyNumberFormat="1" applyFont="1" applyFill="1" applyAlignment="1">
      <alignment horizontal="left"/>
    </xf>
    <xf numFmtId="164" fontId="187" fillId="33" borderId="0" xfId="14" applyFont="1" applyFill="1"/>
    <xf numFmtId="164" fontId="180" fillId="123" borderId="0" xfId="17" applyFill="1" applyAlignment="1">
      <alignment horizontal="left"/>
    </xf>
    <xf numFmtId="14" fontId="480" fillId="33" borderId="0" xfId="21" applyNumberFormat="1" applyFont="1" applyFill="1" applyAlignment="1">
      <alignment horizontal="left" wrapText="1"/>
    </xf>
    <xf numFmtId="166" fontId="245" fillId="33" borderId="0" xfId="17" applyNumberFormat="1" applyFont="1" applyFill="1" applyAlignment="1">
      <alignment horizontal="right"/>
    </xf>
    <xf numFmtId="166" fontId="245" fillId="33" borderId="0" xfId="21" applyNumberFormat="1" applyFont="1" applyFill="1" applyAlignment="1">
      <alignment horizontal="right" wrapText="1"/>
    </xf>
    <xf numFmtId="3" fontId="247" fillId="33" borderId="0" xfId="17" applyNumberFormat="1" applyFont="1" applyFill="1"/>
    <xf numFmtId="164" fontId="180" fillId="33" borderId="0" xfId="17" quotePrefix="1" applyFill="1"/>
    <xf numFmtId="166" fontId="245" fillId="33" borderId="100" xfId="17" applyNumberFormat="1" applyFont="1" applyFill="1" applyBorder="1" applyAlignment="1">
      <alignment horizontal="right"/>
    </xf>
    <xf numFmtId="172" fontId="245" fillId="33" borderId="100" xfId="21" applyNumberFormat="1" applyFont="1" applyFill="1" applyBorder="1" applyAlignment="1">
      <alignment horizontal="right" wrapText="1"/>
    </xf>
    <xf numFmtId="14" fontId="245" fillId="33" borderId="0" xfId="21" applyNumberFormat="1" applyFont="1" applyFill="1" applyAlignment="1">
      <alignment horizontal="left"/>
    </xf>
    <xf numFmtId="164" fontId="245" fillId="33" borderId="0" xfId="21" applyFont="1" applyFill="1" applyAlignment="1">
      <alignment horizontal="right" wrapText="1"/>
    </xf>
    <xf numFmtId="166" fontId="245" fillId="33" borderId="0" xfId="23" applyNumberFormat="1" applyFont="1" applyFill="1" applyAlignment="1">
      <alignment horizontal="right"/>
    </xf>
    <xf numFmtId="0" fontId="247" fillId="33" borderId="0" xfId="17" applyNumberFormat="1" applyFont="1" applyFill="1" applyAlignment="1">
      <alignment horizontal="left" wrapText="1"/>
    </xf>
    <xf numFmtId="166" fontId="247" fillId="33" borderId="0" xfId="23" applyNumberFormat="1" applyFont="1" applyFill="1" applyAlignment="1">
      <alignment horizontal="right"/>
    </xf>
    <xf numFmtId="172" fontId="187" fillId="33" borderId="0" xfId="17" applyNumberFormat="1" applyFont="1" applyFill="1" applyAlignment="1">
      <alignment horizontal="left"/>
    </xf>
    <xf numFmtId="173" fontId="245" fillId="33" borderId="100" xfId="21" applyNumberFormat="1" applyFont="1" applyFill="1" applyBorder="1" applyAlignment="1">
      <alignment horizontal="right" wrapText="1"/>
    </xf>
    <xf numFmtId="173" fontId="245" fillId="33" borderId="0" xfId="21" applyNumberFormat="1" applyFont="1" applyFill="1" applyAlignment="1">
      <alignment horizontal="right" wrapText="1"/>
    </xf>
    <xf numFmtId="173" fontId="247" fillId="33" borderId="0" xfId="21" applyNumberFormat="1" applyFont="1" applyFill="1" applyAlignment="1">
      <alignment horizontal="right" wrapText="1"/>
    </xf>
    <xf numFmtId="0" fontId="247" fillId="122" borderId="0" xfId="17" applyNumberFormat="1" applyFont="1" applyFill="1" applyAlignment="1">
      <alignment horizontal="left" wrapText="1"/>
    </xf>
    <xf numFmtId="14" fontId="480" fillId="33" borderId="100" xfId="21" quotePrefix="1" applyNumberFormat="1" applyFont="1" applyFill="1" applyBorder="1" applyAlignment="1">
      <alignment horizontal="right" wrapText="1"/>
    </xf>
    <xf numFmtId="164" fontId="480" fillId="33" borderId="100" xfId="4" applyFont="1" applyFill="1" applyBorder="1" applyAlignment="1">
      <alignment horizontal="right" wrapText="1"/>
    </xf>
    <xf numFmtId="164" fontId="480" fillId="33" borderId="11" xfId="21" applyFont="1" applyFill="1" applyBorder="1" applyAlignment="1">
      <alignment wrapText="1"/>
    </xf>
    <xf numFmtId="0" fontId="34" fillId="33" borderId="0" xfId="14" applyNumberFormat="1" applyFont="1" applyFill="1" applyAlignment="1">
      <alignment horizontal="left"/>
    </xf>
    <xf numFmtId="3" fontId="34" fillId="33" borderId="0" xfId="3" applyNumberFormat="1" applyFont="1" applyFill="1"/>
    <xf numFmtId="173" fontId="34" fillId="33" borderId="0" xfId="4" applyNumberFormat="1" applyFont="1" applyFill="1"/>
    <xf numFmtId="164" fontId="480" fillId="33" borderId="0" xfId="21" applyFont="1" applyFill="1" applyAlignment="1">
      <alignment vertical="center" wrapText="1"/>
    </xf>
    <xf numFmtId="164" fontId="480" fillId="33" borderId="0" xfId="4" applyFont="1" applyFill="1" applyAlignment="1">
      <alignment wrapText="1"/>
    </xf>
    <xf numFmtId="0" fontId="495" fillId="33" borderId="0" xfId="16176" applyFont="1" applyFill="1" applyAlignment="1">
      <alignment wrapText="1"/>
    </xf>
    <xf numFmtId="14" fontId="247" fillId="33" borderId="0" xfId="21" applyNumberFormat="1" applyFont="1" applyFill="1"/>
    <xf numFmtId="164" fontId="480" fillId="33" borderId="0" xfId="21" applyFont="1" applyFill="1" applyAlignment="1">
      <alignment horizontal="left" wrapText="1"/>
    </xf>
    <xf numFmtId="0" fontId="496" fillId="33" borderId="0" xfId="16176" applyFont="1" applyFill="1" applyAlignment="1">
      <alignment wrapText="1"/>
    </xf>
    <xf numFmtId="1" fontId="480" fillId="33" borderId="0" xfId="14" applyNumberFormat="1" applyFont="1" applyFill="1"/>
    <xf numFmtId="3" fontId="480" fillId="33" borderId="0" xfId="3" applyNumberFormat="1" applyFont="1" applyFill="1" applyBorder="1"/>
    <xf numFmtId="173" fontId="480" fillId="33" borderId="0" xfId="3" applyNumberFormat="1" applyFont="1" applyFill="1" applyBorder="1"/>
    <xf numFmtId="164" fontId="187" fillId="33" borderId="0" xfId="14" applyFont="1" applyFill="1" applyAlignment="1">
      <alignment horizontal="left"/>
    </xf>
    <xf numFmtId="0" fontId="180" fillId="33" borderId="0" xfId="16144" applyFont="1" applyFill="1" applyAlignment="1">
      <alignment horizontal="left" wrapText="1"/>
    </xf>
    <xf numFmtId="0" fontId="0" fillId="33" borderId="0" xfId="16318" applyFont="1" applyFill="1" applyAlignment="1">
      <alignment horizontal="left"/>
    </xf>
    <xf numFmtId="0" fontId="180" fillId="33" borderId="0" xfId="16318" applyFont="1" applyFill="1" applyAlignment="1">
      <alignment horizontal="left"/>
    </xf>
    <xf numFmtId="0" fontId="0" fillId="33" borderId="0" xfId="16500" applyFont="1" applyFill="1" applyAlignment="1">
      <alignment horizontal="left"/>
    </xf>
    <xf numFmtId="164" fontId="33" fillId="33" borderId="0" xfId="21" applyFont="1" applyFill="1" applyAlignment="1">
      <alignment horizontal="left"/>
    </xf>
    <xf numFmtId="164" fontId="480" fillId="33" borderId="102" xfId="21" applyFont="1" applyFill="1" applyBorder="1" applyAlignment="1">
      <alignment horizontal="left" wrapText="1"/>
    </xf>
    <xf numFmtId="164" fontId="33" fillId="33" borderId="0" xfId="0" applyFont="1" applyFill="1"/>
    <xf numFmtId="164" fontId="33" fillId="33" borderId="0" xfId="4" applyFont="1" applyFill="1"/>
    <xf numFmtId="14" fontId="33" fillId="33" borderId="0" xfId="21" applyNumberFormat="1" applyFont="1" applyFill="1" applyAlignment="1">
      <alignment vertical="center"/>
    </xf>
    <xf numFmtId="3" fontId="33" fillId="33" borderId="0" xfId="3" applyNumberFormat="1" applyFont="1" applyFill="1" applyAlignment="1">
      <alignment horizontal="right"/>
    </xf>
    <xf numFmtId="0" fontId="187" fillId="33" borderId="0" xfId="13155" applyFill="1" applyAlignment="1">
      <alignment horizontal="left"/>
    </xf>
    <xf numFmtId="14" fontId="480" fillId="33" borderId="10" xfId="21" applyNumberFormat="1" applyFont="1" applyFill="1" applyBorder="1" applyAlignment="1">
      <alignment horizontal="left"/>
    </xf>
    <xf numFmtId="1" fontId="480" fillId="33" borderId="0" xfId="14" applyNumberFormat="1" applyFont="1" applyFill="1" applyAlignment="1">
      <alignment horizontal="left" wrapText="1"/>
    </xf>
    <xf numFmtId="14" fontId="480" fillId="33" borderId="113" xfId="21" applyNumberFormat="1" applyFont="1" applyFill="1" applyBorder="1" applyAlignment="1">
      <alignment horizontal="left"/>
    </xf>
    <xf numFmtId="14" fontId="480" fillId="33" borderId="113" xfId="21" quotePrefix="1" applyNumberFormat="1" applyFont="1" applyFill="1" applyBorder="1" applyAlignment="1">
      <alignment horizontal="right" wrapText="1"/>
    </xf>
    <xf numFmtId="164" fontId="480" fillId="33" borderId="113" xfId="21" applyFont="1" applyFill="1" applyBorder="1" applyAlignment="1">
      <alignment horizontal="right" wrapText="1"/>
    </xf>
    <xf numFmtId="164" fontId="480" fillId="33" borderId="113" xfId="4" applyFont="1" applyFill="1" applyBorder="1" applyAlignment="1">
      <alignment horizontal="right" wrapText="1"/>
    </xf>
    <xf numFmtId="0" fontId="245" fillId="33" borderId="10" xfId="13155" applyFont="1" applyFill="1" applyBorder="1" applyAlignment="1">
      <alignment horizontal="left" wrapText="1"/>
    </xf>
    <xf numFmtId="0" fontId="245" fillId="33" borderId="10" xfId="13155" applyFont="1" applyFill="1" applyBorder="1" applyAlignment="1">
      <alignment horizontal="left"/>
    </xf>
    <xf numFmtId="2" fontId="245" fillId="33" borderId="10" xfId="13155" applyNumberFormat="1" applyFont="1" applyFill="1" applyBorder="1" applyAlignment="1">
      <alignment horizontal="right" wrapText="1"/>
    </xf>
    <xf numFmtId="0" fontId="245" fillId="33" borderId="11" xfId="13155" applyFont="1" applyFill="1" applyBorder="1" applyAlignment="1">
      <alignment horizontal="left" wrapText="1"/>
    </xf>
    <xf numFmtId="0" fontId="245" fillId="33" borderId="0" xfId="13155" applyFont="1" applyFill="1" applyAlignment="1">
      <alignment horizontal="left"/>
    </xf>
    <xf numFmtId="164" fontId="480" fillId="33" borderId="0" xfId="21" applyFont="1" applyFill="1"/>
    <xf numFmtId="166" fontId="480" fillId="33" borderId="0" xfId="17" applyNumberFormat="1" applyFont="1" applyFill="1" applyAlignment="1">
      <alignment horizontal="right"/>
    </xf>
    <xf numFmtId="173" fontId="245" fillId="33" borderId="0" xfId="13155" applyNumberFormat="1" applyFont="1" applyFill="1"/>
    <xf numFmtId="3" fontId="245" fillId="33" borderId="0" xfId="13155" applyNumberFormat="1" applyFont="1" applyFill="1"/>
    <xf numFmtId="164" fontId="33" fillId="33" borderId="0" xfId="0" applyFont="1" applyFill="1" applyAlignment="1">
      <alignment horizontal="left" wrapText="1"/>
    </xf>
    <xf numFmtId="166" fontId="245" fillId="33" borderId="0" xfId="13155" applyNumberFormat="1" applyFont="1" applyFill="1"/>
    <xf numFmtId="166" fontId="245" fillId="33" borderId="0" xfId="13155" applyNumberFormat="1" applyFont="1" applyFill="1" applyAlignment="1">
      <alignment horizontal="right"/>
    </xf>
    <xf numFmtId="0" fontId="247" fillId="33" borderId="0" xfId="13155" quotePrefix="1" applyFont="1" applyFill="1"/>
    <xf numFmtId="164" fontId="33" fillId="33" borderId="0" xfId="21" applyFont="1" applyFill="1"/>
    <xf numFmtId="173" fontId="247" fillId="33" borderId="0" xfId="13155" applyNumberFormat="1" applyFont="1" applyFill="1"/>
    <xf numFmtId="3" fontId="247" fillId="33" borderId="0" xfId="13155" applyNumberFormat="1" applyFont="1" applyFill="1"/>
    <xf numFmtId="164" fontId="33" fillId="33" borderId="0" xfId="21" applyFont="1" applyFill="1" applyAlignment="1">
      <alignment vertical="center"/>
    </xf>
    <xf numFmtId="164" fontId="33" fillId="33" borderId="0" xfId="21" applyFont="1" applyFill="1" applyAlignment="1">
      <alignment horizontal="left" vertical="center"/>
    </xf>
    <xf numFmtId="164" fontId="480" fillId="33" borderId="0" xfId="21" applyFont="1" applyFill="1" applyAlignment="1">
      <alignment horizontal="left" vertical="center"/>
    </xf>
    <xf numFmtId="3" fontId="497" fillId="33" borderId="0" xfId="0" applyNumberFormat="1" applyFont="1" applyFill="1" applyAlignment="1">
      <alignment horizontal="right"/>
    </xf>
    <xf numFmtId="3" fontId="480" fillId="33" borderId="0" xfId="21" applyNumberFormat="1" applyFont="1" applyFill="1" applyAlignment="1">
      <alignment vertical="center"/>
    </xf>
    <xf numFmtId="164" fontId="480" fillId="33" borderId="0" xfId="21" applyFont="1" applyFill="1" applyAlignment="1">
      <alignment vertical="center"/>
    </xf>
    <xf numFmtId="0" fontId="245" fillId="33" borderId="0" xfId="13155" applyFont="1" applyFill="1" applyAlignment="1">
      <alignment horizontal="left" wrapText="1"/>
    </xf>
    <xf numFmtId="173" fontId="245" fillId="33" borderId="0" xfId="13155" applyNumberFormat="1" applyFont="1" applyFill="1" applyAlignment="1">
      <alignment horizontal="right"/>
    </xf>
    <xf numFmtId="3" fontId="245" fillId="33" borderId="0" xfId="13155" applyNumberFormat="1" applyFont="1" applyFill="1" applyAlignment="1">
      <alignment horizontal="right"/>
    </xf>
    <xf numFmtId="173" fontId="247" fillId="33" borderId="0" xfId="13155" applyNumberFormat="1" applyFont="1" applyFill="1" applyAlignment="1">
      <alignment horizontal="right"/>
    </xf>
    <xf numFmtId="3" fontId="247" fillId="33" borderId="0" xfId="13155" applyNumberFormat="1" applyFont="1" applyFill="1" applyAlignment="1">
      <alignment horizontal="right"/>
    </xf>
    <xf numFmtId="3" fontId="480" fillId="33" borderId="0" xfId="21" applyNumberFormat="1" applyFont="1" applyFill="1" applyAlignment="1">
      <alignment horizontal="right" vertical="center"/>
    </xf>
    <xf numFmtId="164" fontId="33" fillId="33" borderId="0" xfId="0" applyFont="1" applyFill="1" applyAlignment="1">
      <alignment vertical="center" wrapText="1"/>
    </xf>
    <xf numFmtId="166" fontId="33" fillId="33" borderId="0" xfId="17" applyNumberFormat="1" applyFont="1" applyFill="1"/>
    <xf numFmtId="166" fontId="480" fillId="33" borderId="0" xfId="17" applyNumberFormat="1" applyFont="1" applyFill="1" applyAlignment="1">
      <alignment vertical="center"/>
    </xf>
    <xf numFmtId="238" fontId="187" fillId="33" borderId="0" xfId="13155" applyNumberFormat="1" applyFill="1" applyAlignment="1">
      <alignment horizontal="left"/>
    </xf>
    <xf numFmtId="164" fontId="187" fillId="33" borderId="0" xfId="0" applyFont="1" applyFill="1" applyAlignment="1">
      <alignment horizontal="left"/>
    </xf>
    <xf numFmtId="164" fontId="187" fillId="33" borderId="82" xfId="0" applyFont="1" applyFill="1" applyBorder="1" applyAlignment="1">
      <alignment horizontal="left"/>
    </xf>
    <xf numFmtId="164" fontId="180" fillId="33" borderId="0" xfId="17" applyFill="1" applyAlignment="1">
      <alignment horizontal="left" wrapText="1"/>
    </xf>
    <xf numFmtId="0" fontId="245" fillId="33" borderId="0" xfId="13155" applyFont="1" applyFill="1"/>
    <xf numFmtId="0" fontId="247" fillId="33" borderId="0" xfId="13155" applyFont="1" applyFill="1"/>
    <xf numFmtId="238" fontId="245" fillId="33" borderId="0" xfId="13155" applyNumberFormat="1" applyFont="1" applyFill="1"/>
    <xf numFmtId="0" fontId="245" fillId="33" borderId="0" xfId="13155" quotePrefix="1" applyFont="1" applyFill="1"/>
    <xf numFmtId="238" fontId="247" fillId="33" borderId="0" xfId="13155" applyNumberFormat="1" applyFont="1" applyFill="1"/>
    <xf numFmtId="164" fontId="480" fillId="33" borderId="0" xfId="0" applyFont="1" applyFill="1"/>
    <xf numFmtId="164" fontId="480" fillId="33" borderId="10" xfId="21" applyFont="1" applyFill="1" applyBorder="1" applyAlignment="1">
      <alignment horizontal="right" wrapText="1"/>
    </xf>
    <xf numFmtId="0" fontId="245" fillId="33" borderId="0" xfId="9065" quotePrefix="1" applyFont="1" applyFill="1"/>
    <xf numFmtId="3" fontId="480" fillId="33" borderId="0" xfId="16156" applyNumberFormat="1" applyFont="1" applyFill="1" applyAlignment="1">
      <alignment horizontal="right"/>
    </xf>
    <xf numFmtId="238" fontId="480" fillId="33" borderId="0" xfId="16156" applyNumberFormat="1" applyFont="1" applyFill="1"/>
    <xf numFmtId="3" fontId="245" fillId="33" borderId="0" xfId="16156" applyNumberFormat="1" applyFont="1" applyFill="1" applyAlignment="1">
      <alignment horizontal="right"/>
    </xf>
    <xf numFmtId="0" fontId="247" fillId="33" borderId="0" xfId="9065" quotePrefix="1" applyFont="1" applyFill="1"/>
    <xf numFmtId="3" fontId="247" fillId="33" borderId="0" xfId="9065" quotePrefix="1" applyNumberFormat="1" applyFont="1" applyFill="1" applyAlignment="1">
      <alignment horizontal="right"/>
    </xf>
    <xf numFmtId="3" fontId="33" fillId="33" borderId="0" xfId="16156" applyNumberFormat="1" applyFont="1" applyFill="1" applyAlignment="1">
      <alignment horizontal="right"/>
    </xf>
    <xf numFmtId="238" fontId="33" fillId="33" borderId="0" xfId="16156" applyNumberFormat="1" applyFont="1" applyFill="1"/>
    <xf numFmtId="3" fontId="245" fillId="33" borderId="0" xfId="9065" quotePrefix="1" applyNumberFormat="1" applyFont="1" applyFill="1" applyAlignment="1">
      <alignment horizontal="right"/>
    </xf>
    <xf numFmtId="0" fontId="33" fillId="33" borderId="0" xfId="16156" applyFont="1" applyFill="1"/>
    <xf numFmtId="0" fontId="187" fillId="0" borderId="0" xfId="13155" applyAlignment="1">
      <alignment horizontal="left"/>
    </xf>
    <xf numFmtId="0" fontId="245" fillId="33" borderId="10" xfId="9065" quotePrefix="1" applyFont="1" applyFill="1" applyBorder="1" applyAlignment="1">
      <alignment horizontal="left" wrapText="1"/>
    </xf>
    <xf numFmtId="2" fontId="480" fillId="33" borderId="10" xfId="16156" applyNumberFormat="1" applyFont="1" applyFill="1" applyBorder="1" applyAlignment="1">
      <alignment horizontal="right" wrapText="1"/>
    </xf>
    <xf numFmtId="3" fontId="33" fillId="33" borderId="0" xfId="0" applyNumberFormat="1" applyFont="1" applyFill="1"/>
    <xf numFmtId="164" fontId="480" fillId="33" borderId="100" xfId="21" quotePrefix="1" applyFont="1" applyFill="1" applyBorder="1" applyAlignment="1">
      <alignment horizontal="right" wrapText="1"/>
    </xf>
    <xf numFmtId="3" fontId="33" fillId="33" borderId="11" xfId="0" applyNumberFormat="1" applyFont="1" applyFill="1" applyBorder="1"/>
    <xf numFmtId="3" fontId="33" fillId="33" borderId="11" xfId="23" applyNumberFormat="1" applyFont="1" applyFill="1" applyBorder="1"/>
    <xf numFmtId="3" fontId="33" fillId="33" borderId="0" xfId="23" applyNumberFormat="1" applyFont="1" applyFill="1"/>
    <xf numFmtId="164" fontId="480" fillId="33" borderId="100" xfId="21" applyFont="1" applyFill="1" applyBorder="1" applyAlignment="1">
      <alignment horizontal="left" wrapText="1"/>
    </xf>
    <xf numFmtId="3" fontId="480" fillId="33" borderId="10" xfId="21" applyNumberFormat="1" applyFont="1" applyFill="1" applyBorder="1" applyAlignment="1">
      <alignment horizontal="right" wrapText="1"/>
    </xf>
    <xf numFmtId="14" fontId="480" fillId="33" borderId="0" xfId="21" applyNumberFormat="1" applyFont="1" applyFill="1"/>
    <xf numFmtId="3" fontId="480" fillId="33" borderId="0" xfId="17" applyNumberFormat="1" applyFont="1" applyFill="1"/>
    <xf numFmtId="166" fontId="480" fillId="33" borderId="0" xfId="21" applyNumberFormat="1" applyFont="1" applyFill="1" applyAlignment="1">
      <alignment horizontal="right" wrapText="1"/>
    </xf>
    <xf numFmtId="3" fontId="33" fillId="33" borderId="0" xfId="17" applyNumberFormat="1" applyFont="1" applyFill="1"/>
    <xf numFmtId="166" fontId="33" fillId="33" borderId="0" xfId="21" applyNumberFormat="1" applyFont="1" applyFill="1" applyAlignment="1">
      <alignment horizontal="right" wrapText="1"/>
    </xf>
    <xf numFmtId="164" fontId="33" fillId="33" borderId="0" xfId="4" applyFont="1" applyFill="1" applyAlignment="1">
      <alignment horizontal="left"/>
    </xf>
    <xf numFmtId="164" fontId="480" fillId="33" borderId="0" xfId="4" applyFont="1" applyFill="1"/>
    <xf numFmtId="164" fontId="33" fillId="33" borderId="0" xfId="17" applyFont="1" applyFill="1"/>
    <xf numFmtId="164" fontId="480" fillId="33" borderId="97" xfId="4" applyFont="1" applyFill="1" applyBorder="1"/>
    <xf numFmtId="3" fontId="480" fillId="33" borderId="97" xfId="17" applyNumberFormat="1" applyFont="1" applyFill="1" applyBorder="1"/>
    <xf numFmtId="238" fontId="480" fillId="33" borderId="0" xfId="28" applyNumberFormat="1" applyFont="1" applyFill="1"/>
    <xf numFmtId="238" fontId="33" fillId="33" borderId="0" xfId="28" applyNumberFormat="1" applyFont="1" applyFill="1"/>
    <xf numFmtId="1" fontId="480" fillId="33" borderId="97" xfId="28" applyNumberFormat="1" applyFont="1" applyFill="1" applyBorder="1"/>
    <xf numFmtId="164" fontId="0" fillId="33" borderId="82" xfId="4" applyFont="1" applyFill="1" applyBorder="1" applyAlignment="1">
      <alignment horizontal="left"/>
    </xf>
    <xf numFmtId="14" fontId="480" fillId="33" borderId="10" xfId="21" applyNumberFormat="1" applyFont="1" applyFill="1" applyBorder="1" applyAlignment="1">
      <alignment horizontal="right" vertical="center" wrapText="1"/>
    </xf>
    <xf numFmtId="339" fontId="228" fillId="33" borderId="0" xfId="22" quotePrefix="1" applyNumberFormat="1" applyFont="1" applyFill="1" applyAlignment="1">
      <alignment horizontal="left"/>
    </xf>
    <xf numFmtId="164" fontId="32" fillId="33" borderId="0" xfId="21" applyFont="1" applyFill="1"/>
    <xf numFmtId="3" fontId="480" fillId="33" borderId="0" xfId="21" applyNumberFormat="1" applyFont="1" applyFill="1"/>
    <xf numFmtId="164" fontId="32" fillId="33" borderId="0" xfId="21" applyFont="1" applyFill="1" applyAlignment="1">
      <alignment horizontal="left"/>
    </xf>
    <xf numFmtId="0" fontId="245" fillId="33" borderId="113" xfId="13155" applyFont="1" applyFill="1" applyBorder="1" applyAlignment="1">
      <alignment horizontal="left" wrapText="1"/>
    </xf>
    <xf numFmtId="0" fontId="245" fillId="33" borderId="113" xfId="13155" applyFont="1" applyFill="1" applyBorder="1" applyAlignment="1">
      <alignment horizontal="left"/>
    </xf>
    <xf numFmtId="2" fontId="245" fillId="33" borderId="113" xfId="13155" applyNumberFormat="1" applyFont="1" applyFill="1" applyBorder="1" applyAlignment="1">
      <alignment horizontal="right" wrapText="1"/>
    </xf>
    <xf numFmtId="164" fontId="180" fillId="33" borderId="0" xfId="0" applyFont="1" applyFill="1"/>
    <xf numFmtId="164" fontId="180" fillId="0" borderId="0" xfId="0" applyFont="1"/>
    <xf numFmtId="164" fontId="180" fillId="33" borderId="0" xfId="14" applyFill="1" applyAlignment="1">
      <alignment horizontal="left"/>
    </xf>
    <xf numFmtId="164" fontId="32" fillId="33" borderId="0" xfId="0" applyFont="1" applyFill="1"/>
    <xf numFmtId="173" fontId="32" fillId="33" borderId="0" xfId="4" applyNumberFormat="1" applyFont="1" applyFill="1"/>
    <xf numFmtId="164" fontId="480" fillId="33" borderId="0" xfId="4" applyFont="1" applyFill="1" applyAlignment="1">
      <alignment horizontal="left"/>
    </xf>
    <xf numFmtId="164" fontId="32" fillId="33" borderId="0" xfId="4" applyFont="1" applyFill="1"/>
    <xf numFmtId="0" fontId="495" fillId="33" borderId="0" xfId="16168" applyFont="1" applyFill="1" applyAlignment="1">
      <alignment horizontal="left"/>
    </xf>
    <xf numFmtId="164" fontId="480" fillId="33" borderId="0" xfId="4" applyFont="1" applyFill="1" applyAlignment="1">
      <alignment horizontal="left" wrapText="1"/>
    </xf>
    <xf numFmtId="164" fontId="32" fillId="33" borderId="0" xfId="4" applyFont="1" applyFill="1" applyAlignment="1">
      <alignment horizontal="right"/>
    </xf>
    <xf numFmtId="164" fontId="480" fillId="33" borderId="0" xfId="0" applyFont="1" applyFill="1" applyAlignment="1">
      <alignment horizontal="left"/>
    </xf>
    <xf numFmtId="1" fontId="480" fillId="33" borderId="0" xfId="14" applyNumberFormat="1" applyFont="1" applyFill="1" applyAlignment="1">
      <alignment horizontal="left"/>
    </xf>
    <xf numFmtId="169" fontId="184" fillId="33" borderId="0" xfId="16167" applyNumberFormat="1" applyFont="1" applyFill="1" applyAlignment="1"/>
    <xf numFmtId="167" fontId="180" fillId="33" borderId="0" xfId="13156" applyNumberFormat="1" applyFill="1" applyAlignment="1"/>
    <xf numFmtId="1" fontId="180" fillId="33" borderId="0" xfId="13156" applyNumberFormat="1" applyFill="1" applyAlignment="1"/>
    <xf numFmtId="169" fontId="32" fillId="33" borderId="0" xfId="3" applyNumberFormat="1" applyFont="1" applyFill="1" applyAlignment="1">
      <alignment horizontal="right"/>
    </xf>
    <xf numFmtId="3" fontId="32" fillId="33" borderId="0" xfId="3" applyNumberFormat="1" applyFont="1" applyFill="1" applyAlignment="1">
      <alignment horizontal="right"/>
    </xf>
    <xf numFmtId="344" fontId="32" fillId="33" borderId="0" xfId="3" applyNumberFormat="1" applyFont="1" applyFill="1" applyAlignment="1">
      <alignment horizontal="right"/>
    </xf>
    <xf numFmtId="169" fontId="480" fillId="33" borderId="0" xfId="16169" applyNumberFormat="1" applyFont="1" applyFill="1" applyBorder="1" applyAlignment="1">
      <alignment horizontal="right"/>
    </xf>
    <xf numFmtId="166" fontId="480" fillId="33" borderId="0" xfId="0" applyNumberFormat="1" applyFont="1" applyFill="1"/>
    <xf numFmtId="2" fontId="32" fillId="33" borderId="0" xfId="13156" applyNumberFormat="1" applyFont="1" applyFill="1"/>
    <xf numFmtId="166" fontId="32" fillId="33" borderId="0" xfId="0" applyNumberFormat="1" applyFont="1" applyFill="1"/>
    <xf numFmtId="3" fontId="486" fillId="33" borderId="0" xfId="16172" applyNumberFormat="1" applyFont="1" applyFill="1" applyAlignment="1">
      <alignment horizontal="right"/>
    </xf>
    <xf numFmtId="167" fontId="32" fillId="33" borderId="0" xfId="13156" applyNumberFormat="1" applyFont="1" applyFill="1"/>
    <xf numFmtId="9" fontId="32" fillId="33" borderId="0" xfId="13156" applyFont="1" applyFill="1"/>
    <xf numFmtId="14" fontId="32" fillId="33" borderId="0" xfId="21" applyNumberFormat="1" applyFont="1" applyFill="1" applyAlignment="1">
      <alignment horizontal="left"/>
    </xf>
    <xf numFmtId="3" fontId="32" fillId="33" borderId="0" xfId="21" applyNumberFormat="1" applyFont="1" applyFill="1" applyAlignment="1">
      <alignment horizontal="right"/>
    </xf>
    <xf numFmtId="3" fontId="497" fillId="33" borderId="103" xfId="0" applyNumberFormat="1" applyFont="1" applyFill="1" applyBorder="1" applyAlignment="1">
      <alignment horizontal="right"/>
    </xf>
    <xf numFmtId="164" fontId="180" fillId="33" borderId="0" xfId="0" applyFont="1" applyFill="1" applyAlignment="1">
      <alignment horizontal="left"/>
    </xf>
    <xf numFmtId="9" fontId="180" fillId="33" borderId="0" xfId="13156" applyFont="1" applyFill="1" applyAlignment="1">
      <alignment horizontal="left"/>
    </xf>
    <xf numFmtId="173" fontId="497" fillId="33" borderId="103" xfId="0" applyNumberFormat="1" applyFont="1" applyFill="1" applyBorder="1" applyAlignment="1">
      <alignment horizontal="right"/>
    </xf>
    <xf numFmtId="238" fontId="480" fillId="33" borderId="0" xfId="16160" applyNumberFormat="1" applyFont="1" applyFill="1"/>
    <xf numFmtId="238" fontId="32" fillId="33" borderId="0" xfId="16160" applyNumberFormat="1" applyFont="1" applyFill="1"/>
    <xf numFmtId="0" fontId="247" fillId="33" borderId="0" xfId="13155" applyFont="1" applyFill="1" applyAlignment="1">
      <alignment horizontal="left"/>
    </xf>
    <xf numFmtId="0" fontId="245" fillId="33" borderId="0" xfId="13155" quotePrefix="1" applyFont="1" applyFill="1" applyAlignment="1">
      <alignment horizontal="left"/>
    </xf>
    <xf numFmtId="0" fontId="247" fillId="33" borderId="0" xfId="13155" quotePrefix="1" applyFont="1" applyFill="1" applyAlignment="1">
      <alignment horizontal="left"/>
    </xf>
    <xf numFmtId="164" fontId="32" fillId="33" borderId="0" xfId="0" applyFont="1" applyFill="1" applyAlignment="1">
      <alignment horizontal="left"/>
    </xf>
    <xf numFmtId="3" fontId="245" fillId="33" borderId="113" xfId="13155" applyNumberFormat="1" applyFont="1" applyFill="1" applyBorder="1" applyAlignment="1">
      <alignment horizontal="right" wrapText="1"/>
    </xf>
    <xf numFmtId="238" fontId="480" fillId="33" borderId="113" xfId="21" applyNumberFormat="1" applyFont="1" applyFill="1" applyBorder="1" applyAlignment="1">
      <alignment horizontal="right" wrapText="1"/>
    </xf>
    <xf numFmtId="2" fontId="245" fillId="33" borderId="102" xfId="13155" applyNumberFormat="1" applyFont="1" applyFill="1" applyBorder="1" applyAlignment="1">
      <alignment horizontal="right" wrapText="1"/>
    </xf>
    <xf numFmtId="164" fontId="245" fillId="33" borderId="113" xfId="21" applyFont="1" applyFill="1" applyBorder="1" applyAlignment="1">
      <alignment horizontal="right" wrapText="1"/>
    </xf>
    <xf numFmtId="3" fontId="480" fillId="33" borderId="0" xfId="16160" applyNumberFormat="1" applyFont="1" applyFill="1" applyAlignment="1">
      <alignment horizontal="right"/>
    </xf>
    <xf numFmtId="3" fontId="245" fillId="33" borderId="0" xfId="16160" applyNumberFormat="1" applyFont="1" applyFill="1" applyAlignment="1">
      <alignment horizontal="right"/>
    </xf>
    <xf numFmtId="3" fontId="32" fillId="33" borderId="0" xfId="16160" applyNumberFormat="1" applyFont="1" applyFill="1" applyAlignment="1">
      <alignment horizontal="right"/>
    </xf>
    <xf numFmtId="0" fontId="480" fillId="33" borderId="10" xfId="16160" applyFont="1" applyFill="1" applyBorder="1" applyAlignment="1">
      <alignment horizontal="right" wrapText="1"/>
    </xf>
    <xf numFmtId="2" fontId="480" fillId="33" borderId="10" xfId="16160" applyNumberFormat="1" applyFont="1" applyFill="1" applyBorder="1" applyAlignment="1">
      <alignment horizontal="right" wrapText="1"/>
    </xf>
    <xf numFmtId="0" fontId="245" fillId="33" borderId="0" xfId="9065" quotePrefix="1" applyFont="1" applyFill="1" applyAlignment="1">
      <alignment horizontal="left"/>
    </xf>
    <xf numFmtId="0" fontId="247" fillId="33" borderId="0" xfId="9065" quotePrefix="1" applyFont="1" applyFill="1" applyAlignment="1">
      <alignment horizontal="left"/>
    </xf>
    <xf numFmtId="0" fontId="32" fillId="33" borderId="0" xfId="16160" applyFont="1" applyFill="1" applyAlignment="1">
      <alignment horizontal="left"/>
    </xf>
    <xf numFmtId="238" fontId="480" fillId="33" borderId="0" xfId="16160" applyNumberFormat="1" applyFont="1" applyFill="1" applyAlignment="1">
      <alignment horizontal="right"/>
    </xf>
    <xf numFmtId="238" fontId="32" fillId="33" borderId="0" xfId="16160" applyNumberFormat="1" applyFont="1" applyFill="1" applyAlignment="1">
      <alignment horizontal="right"/>
    </xf>
    <xf numFmtId="170" fontId="480" fillId="33" borderId="0" xfId="4" applyNumberFormat="1" applyFont="1" applyFill="1" applyAlignment="1">
      <alignment horizontal="left"/>
    </xf>
    <xf numFmtId="175" fontId="245" fillId="33" borderId="0" xfId="28" applyNumberFormat="1" applyFont="1" applyFill="1" applyBorder="1" applyAlignment="1">
      <alignment horizontal="right"/>
    </xf>
    <xf numFmtId="174" fontId="480" fillId="33" borderId="100" xfId="21" applyNumberFormat="1" applyFont="1" applyFill="1" applyBorder="1" applyAlignment="1">
      <alignment horizontal="right" wrapText="1"/>
    </xf>
    <xf numFmtId="3" fontId="32" fillId="33" borderId="0" xfId="23" applyNumberFormat="1" applyFont="1" applyFill="1" applyAlignment="1">
      <alignment horizontal="right"/>
    </xf>
    <xf numFmtId="3" fontId="247" fillId="33" borderId="0" xfId="23" applyNumberFormat="1" applyFont="1" applyFill="1" applyAlignment="1">
      <alignment horizontal="right"/>
    </xf>
    <xf numFmtId="3" fontId="245" fillId="33" borderId="0" xfId="23" applyNumberFormat="1" applyFont="1" applyFill="1" applyAlignment="1">
      <alignment horizontal="right"/>
    </xf>
    <xf numFmtId="175" fontId="247" fillId="33" borderId="82" xfId="28" applyNumberFormat="1" applyFont="1" applyFill="1" applyBorder="1" applyAlignment="1">
      <alignment horizontal="right"/>
    </xf>
    <xf numFmtId="166" fontId="32" fillId="0" borderId="0" xfId="21" applyNumberFormat="1" applyFont="1" applyAlignment="1">
      <alignment horizontal="right" wrapText="1"/>
    </xf>
    <xf numFmtId="172" fontId="32" fillId="0" borderId="0" xfId="21" applyNumberFormat="1" applyFont="1" applyAlignment="1">
      <alignment horizontal="right" wrapText="1"/>
    </xf>
    <xf numFmtId="164" fontId="180" fillId="33" borderId="82" xfId="17" applyFill="1" applyBorder="1" applyAlignment="1">
      <alignment horizontal="left"/>
    </xf>
    <xf numFmtId="172" fontId="480" fillId="33" borderId="0" xfId="21" applyNumberFormat="1" applyFont="1" applyFill="1" applyAlignment="1">
      <alignment horizontal="right" wrapText="1"/>
    </xf>
    <xf numFmtId="172" fontId="245" fillId="33" borderId="0" xfId="21" applyNumberFormat="1" applyFont="1" applyFill="1" applyAlignment="1">
      <alignment horizontal="right" wrapText="1"/>
    </xf>
    <xf numFmtId="336" fontId="32" fillId="33" borderId="0" xfId="16499" applyNumberFormat="1" applyFont="1" applyFill="1" applyAlignment="1">
      <alignment horizontal="right"/>
    </xf>
    <xf numFmtId="336" fontId="480" fillId="33" borderId="0" xfId="16499" applyNumberFormat="1" applyFont="1" applyFill="1" applyAlignment="1">
      <alignment horizontal="right"/>
    </xf>
    <xf numFmtId="14" fontId="480" fillId="33" borderId="106" xfId="13299" quotePrefix="1" applyNumberFormat="1" applyFont="1" applyFill="1" applyBorder="1" applyAlignment="1">
      <alignment horizontal="left" wrapText="1"/>
    </xf>
    <xf numFmtId="342" fontId="32" fillId="33" borderId="0" xfId="16499" applyNumberFormat="1" applyFont="1" applyFill="1" applyAlignment="1">
      <alignment horizontal="right"/>
    </xf>
    <xf numFmtId="336" fontId="32" fillId="33" borderId="104" xfId="16499" applyNumberFormat="1" applyFont="1" applyFill="1" applyBorder="1" applyAlignment="1">
      <alignment horizontal="right"/>
    </xf>
    <xf numFmtId="336" fontId="480" fillId="33" borderId="104" xfId="16499" applyNumberFormat="1" applyFont="1" applyFill="1" applyBorder="1" applyAlignment="1">
      <alignment horizontal="right"/>
    </xf>
    <xf numFmtId="336" fontId="480" fillId="33" borderId="100" xfId="16499" applyNumberFormat="1" applyFont="1" applyFill="1" applyBorder="1" applyAlignment="1">
      <alignment horizontal="right" wrapText="1"/>
    </xf>
    <xf numFmtId="336" fontId="480" fillId="33" borderId="107" xfId="16499" applyNumberFormat="1" applyFont="1" applyFill="1" applyBorder="1" applyAlignment="1">
      <alignment horizontal="right" wrapText="1"/>
    </xf>
    <xf numFmtId="0" fontId="0" fillId="33" borderId="0" xfId="16499" applyFont="1" applyFill="1" applyAlignment="1">
      <alignment horizontal="left" wrapText="1"/>
    </xf>
    <xf numFmtId="336" fontId="180" fillId="33" borderId="0" xfId="16499" applyNumberFormat="1" applyFont="1" applyFill="1" applyAlignment="1">
      <alignment horizontal="left"/>
    </xf>
    <xf numFmtId="164" fontId="480" fillId="33" borderId="100" xfId="0" applyFont="1" applyFill="1" applyBorder="1" applyAlignment="1">
      <alignment horizontal="left" wrapText="1"/>
    </xf>
    <xf numFmtId="0" fontId="180" fillId="33" borderId="0" xfId="16499" applyFont="1" applyFill="1" applyAlignment="1">
      <alignment horizontal="left"/>
    </xf>
    <xf numFmtId="0" fontId="32" fillId="33" borderId="0" xfId="16144" applyFont="1" applyFill="1" applyAlignment="1">
      <alignment horizontal="right"/>
    </xf>
    <xf numFmtId="0" fontId="180" fillId="0" borderId="0" xfId="16144" applyFont="1" applyAlignment="1">
      <alignment horizontal="left"/>
    </xf>
    <xf numFmtId="0" fontId="180" fillId="0" borderId="0" xfId="16144" applyFont="1" applyAlignment="1">
      <alignment horizontal="left" wrapText="1"/>
    </xf>
    <xf numFmtId="164" fontId="180" fillId="33" borderId="0" xfId="0" applyFont="1" applyFill="1" applyAlignment="1">
      <alignment wrapText="1"/>
    </xf>
    <xf numFmtId="0" fontId="480" fillId="33" borderId="0" xfId="16144" applyFont="1" applyFill="1" applyAlignment="1">
      <alignment horizontal="left"/>
    </xf>
    <xf numFmtId="0" fontId="32" fillId="33" borderId="0" xfId="16144" applyFont="1" applyFill="1" applyAlignment="1">
      <alignment horizontal="left"/>
    </xf>
    <xf numFmtId="0" fontId="480" fillId="33" borderId="113" xfId="16144" applyFont="1" applyFill="1" applyBorder="1" applyAlignment="1">
      <alignment horizontal="right" wrapText="1"/>
    </xf>
    <xf numFmtId="0" fontId="480" fillId="33" borderId="100" xfId="16144" applyFont="1" applyFill="1" applyBorder="1" applyAlignment="1">
      <alignment horizontal="left"/>
    </xf>
    <xf numFmtId="0" fontId="480" fillId="33" borderId="100" xfId="16144" applyFont="1" applyFill="1" applyBorder="1" applyAlignment="1">
      <alignment horizontal="right" wrapText="1"/>
    </xf>
    <xf numFmtId="335" fontId="32" fillId="33" borderId="0" xfId="16144" applyNumberFormat="1" applyFont="1" applyFill="1" applyAlignment="1">
      <alignment horizontal="right"/>
    </xf>
    <xf numFmtId="0" fontId="187" fillId="33" borderId="0" xfId="16318" applyFont="1" applyFill="1" applyAlignment="1">
      <alignment horizontal="left"/>
    </xf>
    <xf numFmtId="164" fontId="180" fillId="33" borderId="0" xfId="13299" applyFill="1" applyAlignment="1">
      <alignment horizontal="left"/>
    </xf>
    <xf numFmtId="0" fontId="32" fillId="33" borderId="0" xfId="16044" applyFont="1" applyFill="1" applyAlignment="1">
      <alignment horizontal="left"/>
    </xf>
    <xf numFmtId="0" fontId="247" fillId="33" borderId="0" xfId="16044" applyFont="1" applyFill="1" applyAlignment="1">
      <alignment horizontal="right"/>
    </xf>
    <xf numFmtId="0" fontId="480" fillId="33" borderId="113" xfId="16044" applyFont="1" applyFill="1" applyBorder="1" applyAlignment="1">
      <alignment horizontal="left"/>
    </xf>
    <xf numFmtId="0" fontId="247" fillId="33" borderId="0" xfId="16044" applyFont="1" applyFill="1"/>
    <xf numFmtId="0" fontId="480" fillId="33" borderId="113" xfId="16044" applyFont="1" applyFill="1" applyBorder="1" applyAlignment="1">
      <alignment horizontal="right" wrapText="1"/>
    </xf>
    <xf numFmtId="335" fontId="247" fillId="33" borderId="0" xfId="16044" applyNumberFormat="1" applyFont="1" applyFill="1" applyAlignment="1">
      <alignment horizontal="right"/>
    </xf>
    <xf numFmtId="0" fontId="187" fillId="33" borderId="0" xfId="16500" applyFont="1" applyFill="1" applyAlignment="1">
      <alignment wrapText="1"/>
    </xf>
    <xf numFmtId="0" fontId="187" fillId="33" borderId="0" xfId="16500" applyFont="1" applyFill="1" applyAlignment="1">
      <alignment horizontal="left"/>
    </xf>
    <xf numFmtId="0" fontId="32" fillId="33" borderId="0" xfId="16500" applyFont="1" applyFill="1" applyAlignment="1">
      <alignment horizontal="left"/>
    </xf>
    <xf numFmtId="0" fontId="247" fillId="33" borderId="0" xfId="16500" applyFont="1" applyFill="1"/>
    <xf numFmtId="0" fontId="480" fillId="33" borderId="100" xfId="16500" applyFont="1" applyFill="1" applyBorder="1" applyAlignment="1">
      <alignment horizontal="left"/>
    </xf>
    <xf numFmtId="0" fontId="480" fillId="33" borderId="100" xfId="16501" applyFont="1" applyFill="1" applyBorder="1" applyAlignment="1">
      <alignment horizontal="right" wrapText="1"/>
    </xf>
    <xf numFmtId="0" fontId="480" fillId="33" borderId="100" xfId="16500" applyFont="1" applyFill="1" applyBorder="1" applyAlignment="1">
      <alignment horizontal="right" wrapText="1"/>
    </xf>
    <xf numFmtId="335" fontId="247" fillId="33" borderId="0" xfId="16500" applyNumberFormat="1" applyFont="1" applyFill="1" applyAlignment="1">
      <alignment horizontal="right"/>
    </xf>
    <xf numFmtId="0" fontId="32" fillId="33" borderId="0" xfId="16318" applyFont="1" applyFill="1" applyAlignment="1">
      <alignment horizontal="left"/>
    </xf>
    <xf numFmtId="0" fontId="180" fillId="33" borderId="82" xfId="16318" applyFont="1" applyFill="1" applyBorder="1" applyAlignment="1">
      <alignment horizontal="left"/>
    </xf>
    <xf numFmtId="336" fontId="32" fillId="33" borderId="11" xfId="16318" applyNumberFormat="1" applyFont="1" applyFill="1" applyBorder="1" applyAlignment="1">
      <alignment horizontal="right"/>
    </xf>
    <xf numFmtId="336" fontId="32" fillId="33" borderId="42" xfId="16318" applyNumberFormat="1" applyFont="1" applyFill="1" applyBorder="1" applyAlignment="1">
      <alignment horizontal="right"/>
    </xf>
    <xf numFmtId="336" fontId="32" fillId="33" borderId="0" xfId="16318" applyNumberFormat="1" applyFont="1" applyFill="1" applyAlignment="1">
      <alignment horizontal="right"/>
    </xf>
    <xf numFmtId="336" fontId="32" fillId="33" borderId="105" xfId="16318" applyNumberFormat="1" applyFont="1" applyFill="1" applyBorder="1" applyAlignment="1">
      <alignment horizontal="right"/>
    </xf>
    <xf numFmtId="342" fontId="32" fillId="33" borderId="0" xfId="16318" applyNumberFormat="1" applyFont="1" applyFill="1" applyAlignment="1">
      <alignment horizontal="right"/>
    </xf>
    <xf numFmtId="14" fontId="480" fillId="33" borderId="100" xfId="13299" applyNumberFormat="1" applyFont="1" applyFill="1" applyBorder="1" applyAlignment="1">
      <alignment horizontal="right" wrapText="1"/>
    </xf>
    <xf numFmtId="14" fontId="480" fillId="33" borderId="113" xfId="13299" applyNumberFormat="1" applyFont="1" applyFill="1" applyBorder="1" applyAlignment="1">
      <alignment horizontal="right" wrapText="1"/>
    </xf>
    <xf numFmtId="0" fontId="480" fillId="33" borderId="113" xfId="16318" applyFont="1" applyFill="1" applyBorder="1" applyAlignment="1">
      <alignment horizontal="left"/>
    </xf>
    <xf numFmtId="336" fontId="32" fillId="33" borderId="0" xfId="16500" applyNumberFormat="1" applyFont="1" applyFill="1" applyAlignment="1">
      <alignment horizontal="right"/>
    </xf>
    <xf numFmtId="342" fontId="32" fillId="33" borderId="0" xfId="16500" applyNumberFormat="1" applyFont="1" applyFill="1" applyAlignment="1">
      <alignment horizontal="right"/>
    </xf>
    <xf numFmtId="336" fontId="32" fillId="33" borderId="102" xfId="16500" applyNumberFormat="1" applyFont="1" applyFill="1" applyBorder="1" applyAlignment="1">
      <alignment horizontal="right"/>
    </xf>
    <xf numFmtId="336" fontId="32" fillId="33" borderId="11" xfId="16500" applyNumberFormat="1" applyFont="1" applyFill="1" applyBorder="1" applyAlignment="1">
      <alignment horizontal="right"/>
    </xf>
    <xf numFmtId="0" fontId="180" fillId="33" borderId="0" xfId="16500" applyFont="1" applyFill="1" applyAlignment="1">
      <alignment horizontal="left"/>
    </xf>
    <xf numFmtId="0" fontId="180" fillId="33" borderId="82" xfId="16500" applyFont="1" applyFill="1" applyBorder="1" applyAlignment="1">
      <alignment horizontal="left"/>
    </xf>
    <xf numFmtId="14" fontId="480" fillId="33" borderId="102" xfId="21" applyNumberFormat="1" applyFont="1" applyFill="1" applyBorder="1" applyAlignment="1">
      <alignment horizontal="left"/>
    </xf>
    <xf numFmtId="164" fontId="480" fillId="33" borderId="102" xfId="21" applyFont="1" applyFill="1" applyBorder="1" applyAlignment="1">
      <alignment horizontal="right" wrapText="1"/>
    </xf>
    <xf numFmtId="171" fontId="480" fillId="33" borderId="12" xfId="21" applyNumberFormat="1" applyFont="1" applyFill="1" applyBorder="1" applyAlignment="1">
      <alignment horizontal="right" wrapText="1"/>
    </xf>
    <xf numFmtId="164" fontId="480" fillId="33" borderId="12" xfId="21" applyFont="1" applyFill="1" applyBorder="1" applyAlignment="1">
      <alignment horizontal="right" wrapText="1"/>
    </xf>
    <xf numFmtId="164" fontId="245" fillId="33" borderId="12" xfId="21" applyFont="1" applyFill="1" applyBorder="1" applyAlignment="1">
      <alignment horizontal="right" wrapText="1"/>
    </xf>
    <xf numFmtId="14" fontId="480" fillId="33" borderId="115" xfId="21" applyNumberFormat="1" applyFont="1" applyFill="1" applyBorder="1" applyAlignment="1">
      <alignment horizontal="left" wrapText="1"/>
    </xf>
    <xf numFmtId="171" fontId="245" fillId="33" borderId="0" xfId="21" applyNumberFormat="1" applyFont="1" applyFill="1" applyAlignment="1">
      <alignment horizontal="right" wrapText="1"/>
    </xf>
    <xf numFmtId="164" fontId="180" fillId="33" borderId="0" xfId="21" applyFill="1" applyAlignment="1">
      <alignment horizontal="left"/>
    </xf>
    <xf numFmtId="43" fontId="180" fillId="33" borderId="0" xfId="16663" applyFont="1" applyFill="1"/>
    <xf numFmtId="238" fontId="180" fillId="33" borderId="0" xfId="16663" applyNumberFormat="1" applyFont="1" applyFill="1"/>
    <xf numFmtId="164" fontId="180" fillId="33" borderId="0" xfId="13197" applyFill="1"/>
    <xf numFmtId="164" fontId="180" fillId="33" borderId="0" xfId="13197" applyFill="1" applyAlignment="1">
      <alignment horizontal="right"/>
    </xf>
    <xf numFmtId="43" fontId="180" fillId="33" borderId="0" xfId="6352" applyFill="1"/>
    <xf numFmtId="164" fontId="0" fillId="33" borderId="0" xfId="13197" applyFont="1" applyFill="1"/>
    <xf numFmtId="164" fontId="184" fillId="33" borderId="0" xfId="13197" applyFont="1" applyFill="1" applyAlignment="1">
      <alignment horizontal="left" vertical="top"/>
    </xf>
    <xf numFmtId="170" fontId="180" fillId="33" borderId="0" xfId="13197" applyNumberFormat="1" applyFill="1" applyAlignment="1">
      <alignment horizontal="left"/>
    </xf>
    <xf numFmtId="164" fontId="0" fillId="33" borderId="0" xfId="13197" quotePrefix="1" applyFont="1" applyFill="1"/>
    <xf numFmtId="0" fontId="0" fillId="33" borderId="0" xfId="0" applyNumberFormat="1" applyFill="1"/>
    <xf numFmtId="164" fontId="30" fillId="33" borderId="0" xfId="0" applyFont="1" applyFill="1" applyAlignment="1">
      <alignment horizontal="left"/>
    </xf>
    <xf numFmtId="0" fontId="30" fillId="33" borderId="0" xfId="0" applyNumberFormat="1" applyFont="1" applyFill="1" applyAlignment="1">
      <alignment horizontal="left" wrapText="1"/>
    </xf>
    <xf numFmtId="164" fontId="30" fillId="33" borderId="0" xfId="0" quotePrefix="1" applyFont="1" applyFill="1" applyAlignment="1">
      <alignment horizontal="left"/>
    </xf>
    <xf numFmtId="340" fontId="30" fillId="33" borderId="0" xfId="0" quotePrefix="1" applyNumberFormat="1" applyFont="1" applyFill="1" applyAlignment="1">
      <alignment horizontal="left"/>
    </xf>
    <xf numFmtId="164" fontId="480" fillId="33" borderId="100" xfId="0" applyFont="1" applyFill="1" applyBorder="1" applyAlignment="1">
      <alignment horizontal="left"/>
    </xf>
    <xf numFmtId="165" fontId="228" fillId="33" borderId="102" xfId="13198" quotePrefix="1" applyNumberFormat="1" applyFont="1" applyFill="1" applyBorder="1" applyAlignment="1">
      <alignment horizontal="left"/>
    </xf>
    <xf numFmtId="3" fontId="30" fillId="33" borderId="102" xfId="13207" applyNumberFormat="1" applyFont="1" applyFill="1" applyBorder="1"/>
    <xf numFmtId="165" fontId="228" fillId="33" borderId="0" xfId="13198" quotePrefix="1" applyNumberFormat="1" applyFont="1" applyFill="1" applyAlignment="1">
      <alignment horizontal="left"/>
    </xf>
    <xf numFmtId="3" fontId="30" fillId="33" borderId="0" xfId="13207" applyNumberFormat="1" applyFont="1" applyFill="1"/>
    <xf numFmtId="164" fontId="30" fillId="33" borderId="0" xfId="17" quotePrefix="1" applyFont="1" applyFill="1"/>
    <xf numFmtId="164" fontId="30" fillId="123" borderId="0" xfId="17" applyFont="1" applyFill="1"/>
    <xf numFmtId="164" fontId="30" fillId="33" borderId="0" xfId="21" applyFont="1" applyFill="1" applyAlignment="1">
      <alignment horizontal="left"/>
    </xf>
    <xf numFmtId="164" fontId="480" fillId="33" borderId="100" xfId="13206" applyFont="1" applyFill="1" applyBorder="1" applyAlignment="1">
      <alignment horizontal="right" wrapText="1"/>
    </xf>
    <xf numFmtId="14" fontId="480" fillId="33" borderId="100" xfId="13206" applyNumberFormat="1" applyFont="1" applyFill="1" applyBorder="1" applyAlignment="1">
      <alignment horizontal="left"/>
    </xf>
    <xf numFmtId="164" fontId="30" fillId="33" borderId="0" xfId="13197" applyFont="1" applyFill="1"/>
    <xf numFmtId="3" fontId="30" fillId="33" borderId="0" xfId="13197" applyNumberFormat="1" applyFont="1" applyFill="1" applyAlignment="1">
      <alignment horizontal="right"/>
    </xf>
    <xf numFmtId="1" fontId="30" fillId="33" borderId="0" xfId="13" applyNumberFormat="1" applyFont="1" applyFill="1" applyAlignment="1">
      <alignment horizontal="right"/>
    </xf>
    <xf numFmtId="164" fontId="30" fillId="33" borderId="0" xfId="17" applyFont="1" applyFill="1"/>
    <xf numFmtId="164" fontId="30" fillId="33" borderId="113" xfId="13197" applyFont="1" applyFill="1" applyBorder="1"/>
    <xf numFmtId="3" fontId="30" fillId="33" borderId="113" xfId="13197" applyNumberFormat="1" applyFont="1" applyFill="1" applyBorder="1" applyAlignment="1">
      <alignment horizontal="right"/>
    </xf>
    <xf numFmtId="3" fontId="30" fillId="33" borderId="102" xfId="13197" applyNumberFormat="1" applyFont="1" applyFill="1" applyBorder="1" applyAlignment="1">
      <alignment horizontal="right"/>
    </xf>
    <xf numFmtId="9" fontId="30" fillId="33" borderId="0" xfId="28" applyFont="1" applyFill="1" applyBorder="1" applyAlignment="1">
      <alignment horizontal="right"/>
    </xf>
    <xf numFmtId="164" fontId="480" fillId="33" borderId="113" xfId="13197" applyFont="1" applyFill="1" applyBorder="1"/>
    <xf numFmtId="3" fontId="480" fillId="33" borderId="113" xfId="13197" applyNumberFormat="1" applyFont="1" applyFill="1" applyBorder="1" applyAlignment="1">
      <alignment horizontal="right"/>
    </xf>
    <xf numFmtId="164" fontId="480" fillId="33" borderId="100" xfId="13197" applyFont="1" applyFill="1" applyBorder="1"/>
    <xf numFmtId="164" fontId="480" fillId="33" borderId="100" xfId="13197" applyFont="1" applyFill="1" applyBorder="1" applyAlignment="1">
      <alignment horizontal="right" wrapText="1"/>
    </xf>
    <xf numFmtId="164" fontId="30" fillId="33" borderId="82" xfId="17" applyFont="1" applyFill="1" applyBorder="1" applyAlignment="1">
      <alignment wrapText="1"/>
    </xf>
    <xf numFmtId="164" fontId="30" fillId="33" borderId="0" xfId="17" applyFont="1" applyFill="1" applyAlignment="1">
      <alignment wrapText="1"/>
    </xf>
    <xf numFmtId="164" fontId="180" fillId="33" borderId="82" xfId="17" applyFill="1" applyBorder="1"/>
    <xf numFmtId="3" fontId="30" fillId="33" borderId="0" xfId="17" applyNumberFormat="1" applyFont="1" applyFill="1"/>
    <xf numFmtId="165" fontId="228" fillId="33" borderId="0" xfId="13198" applyNumberFormat="1" applyFont="1" applyFill="1" applyAlignment="1">
      <alignment horizontal="left"/>
    </xf>
    <xf numFmtId="0" fontId="245" fillId="33" borderId="117" xfId="17" applyNumberFormat="1" applyFont="1" applyFill="1" applyBorder="1" applyAlignment="1">
      <alignment horizontal="left" vertical="center"/>
    </xf>
    <xf numFmtId="164" fontId="245" fillId="33" borderId="113" xfId="17" applyFont="1" applyFill="1" applyBorder="1" applyAlignment="1">
      <alignment horizontal="right" vertical="center" wrapText="1"/>
    </xf>
    <xf numFmtId="164" fontId="245" fillId="33" borderId="118" xfId="17" applyFont="1" applyFill="1" applyBorder="1" applyAlignment="1">
      <alignment horizontal="right" vertical="center" wrapText="1"/>
    </xf>
    <xf numFmtId="164" fontId="480" fillId="33" borderId="117" xfId="13210" applyFont="1" applyFill="1" applyBorder="1" applyAlignment="1">
      <alignment horizontal="left" wrapText="1"/>
    </xf>
    <xf numFmtId="164" fontId="480" fillId="33" borderId="113" xfId="13210" applyFont="1" applyFill="1" applyBorder="1" applyAlignment="1">
      <alignment horizontal="left" wrapText="1"/>
    </xf>
    <xf numFmtId="164" fontId="480" fillId="33" borderId="113" xfId="13197" applyFont="1" applyFill="1" applyBorder="1" applyAlignment="1">
      <alignment horizontal="left" wrapText="1"/>
    </xf>
    <xf numFmtId="164" fontId="480" fillId="33" borderId="118" xfId="13210" applyFont="1" applyFill="1" applyBorder="1" applyAlignment="1">
      <alignment horizontal="left" wrapText="1"/>
    </xf>
    <xf numFmtId="164" fontId="480" fillId="33" borderId="100" xfId="13210" applyFont="1" applyFill="1" applyBorder="1" applyAlignment="1">
      <alignment horizontal="left" wrapText="1"/>
    </xf>
    <xf numFmtId="164" fontId="480" fillId="33" borderId="100" xfId="13197" applyFont="1" applyFill="1" applyBorder="1" applyAlignment="1">
      <alignment horizontal="left" wrapText="1"/>
    </xf>
    <xf numFmtId="164" fontId="30" fillId="33" borderId="0" xfId="13197" quotePrefix="1" applyFont="1" applyFill="1"/>
    <xf numFmtId="3" fontId="30" fillId="33" borderId="0" xfId="13197" applyNumberFormat="1" applyFont="1" applyFill="1"/>
    <xf numFmtId="164" fontId="180" fillId="33" borderId="0" xfId="13197" quotePrefix="1" applyFill="1"/>
    <xf numFmtId="164" fontId="187" fillId="33" borderId="0" xfId="13197" applyFont="1" applyFill="1"/>
    <xf numFmtId="165" fontId="228" fillId="33" borderId="116" xfId="13198" applyNumberFormat="1" applyFont="1" applyFill="1" applyBorder="1" applyAlignment="1">
      <alignment horizontal="left"/>
    </xf>
    <xf numFmtId="3" fontId="30" fillId="33" borderId="102" xfId="13197" applyNumberFormat="1" applyFont="1" applyFill="1" applyBorder="1"/>
    <xf numFmtId="3" fontId="30" fillId="33" borderId="109" xfId="13197" applyNumberFormat="1" applyFont="1" applyFill="1" applyBorder="1"/>
    <xf numFmtId="165" fontId="228" fillId="33" borderId="15" xfId="13198" applyNumberFormat="1" applyFont="1" applyFill="1" applyBorder="1" applyAlignment="1">
      <alignment horizontal="left"/>
    </xf>
    <xf numFmtId="3" fontId="30" fillId="33" borderId="62" xfId="13197" applyNumberFormat="1" applyFont="1" applyFill="1" applyBorder="1"/>
    <xf numFmtId="165" fontId="228" fillId="33" borderId="15" xfId="13198" quotePrefix="1" applyNumberFormat="1" applyFont="1" applyFill="1" applyBorder="1" applyAlignment="1">
      <alignment horizontal="left"/>
    </xf>
    <xf numFmtId="164" fontId="30" fillId="33" borderId="15" xfId="17" quotePrefix="1" applyFont="1" applyFill="1" applyBorder="1"/>
    <xf numFmtId="164" fontId="480" fillId="33" borderId="100" xfId="13210" applyFont="1" applyFill="1" applyBorder="1" applyAlignment="1">
      <alignment vertical="center" wrapText="1"/>
    </xf>
    <xf numFmtId="164" fontId="480" fillId="33" borderId="100" xfId="13211" applyFont="1" applyFill="1" applyBorder="1" applyAlignment="1">
      <alignment horizontal="right" vertical="center" wrapText="1"/>
    </xf>
    <xf numFmtId="164" fontId="486" fillId="33" borderId="0" xfId="0" applyFont="1" applyFill="1" applyAlignment="1">
      <alignment wrapText="1"/>
    </xf>
    <xf numFmtId="3" fontId="486" fillId="33" borderId="0" xfId="0" applyNumberFormat="1" applyFont="1" applyFill="1" applyAlignment="1">
      <alignment wrapText="1"/>
    </xf>
    <xf numFmtId="3" fontId="486" fillId="33" borderId="0" xfId="0" applyNumberFormat="1" applyFont="1" applyFill="1" applyAlignment="1">
      <alignment horizontal="right" wrapText="1"/>
    </xf>
    <xf numFmtId="1" fontId="486" fillId="33" borderId="0" xfId="0" applyNumberFormat="1" applyFont="1" applyFill="1" applyAlignment="1">
      <alignment horizontal="right" wrapText="1"/>
    </xf>
    <xf numFmtId="164" fontId="486" fillId="33" borderId="0" xfId="0" applyFont="1" applyFill="1" applyAlignment="1">
      <alignment horizontal="right" wrapText="1"/>
    </xf>
    <xf numFmtId="164" fontId="497" fillId="33" borderId="0" xfId="0" applyFont="1" applyFill="1" applyAlignment="1">
      <alignment wrapText="1"/>
    </xf>
    <xf numFmtId="3" fontId="497" fillId="33" borderId="0" xfId="0" applyNumberFormat="1" applyFont="1" applyFill="1" applyAlignment="1">
      <alignment horizontal="right" wrapText="1"/>
    </xf>
    <xf numFmtId="164" fontId="497" fillId="33" borderId="0" xfId="0" applyFont="1" applyFill="1" applyAlignment="1">
      <alignment horizontal="left" wrapText="1"/>
    </xf>
    <xf numFmtId="164" fontId="190" fillId="33" borderId="0" xfId="0" applyFont="1" applyFill="1" applyAlignment="1">
      <alignment vertical="center"/>
    </xf>
    <xf numFmtId="164" fontId="180" fillId="33" borderId="0" xfId="0" applyFont="1" applyFill="1" applyAlignment="1">
      <alignment vertical="top"/>
    </xf>
    <xf numFmtId="164" fontId="189" fillId="33" borderId="0" xfId="0" applyFont="1" applyFill="1" applyAlignment="1">
      <alignment horizontal="left"/>
    </xf>
    <xf numFmtId="164" fontId="29" fillId="0" borderId="0" xfId="0" applyFont="1"/>
    <xf numFmtId="164" fontId="29" fillId="33" borderId="0" xfId="0" applyFont="1" applyFill="1" applyAlignment="1">
      <alignment horizontal="left"/>
    </xf>
    <xf numFmtId="164" fontId="28" fillId="123" borderId="0" xfId="17" applyFont="1" applyFill="1"/>
    <xf numFmtId="1" fontId="35" fillId="33" borderId="111" xfId="0" quotePrefix="1" applyNumberFormat="1" applyFont="1" applyFill="1" applyBorder="1" applyAlignment="1">
      <alignment horizontal="left"/>
    </xf>
    <xf numFmtId="164" fontId="27" fillId="33" borderId="0" xfId="0" applyFont="1" applyFill="1" applyAlignment="1">
      <alignment horizontal="left" wrapText="1"/>
    </xf>
    <xf numFmtId="166" fontId="27" fillId="33" borderId="0" xfId="17" applyNumberFormat="1" applyFont="1" applyFill="1" applyAlignment="1">
      <alignment horizontal="right"/>
    </xf>
    <xf numFmtId="165" fontId="180" fillId="33" borderId="111" xfId="17" applyNumberFormat="1" applyFill="1" applyBorder="1" applyAlignment="1">
      <alignment horizontal="left"/>
    </xf>
    <xf numFmtId="3" fontId="486" fillId="33" borderId="31" xfId="0" applyNumberFormat="1" applyFont="1" applyFill="1" applyBorder="1" applyAlignment="1">
      <alignment horizontal="right"/>
    </xf>
    <xf numFmtId="166" fontId="27" fillId="33" borderId="0" xfId="21" applyNumberFormat="1" applyFont="1" applyFill="1" applyAlignment="1">
      <alignment horizontal="right" wrapText="1"/>
    </xf>
    <xf numFmtId="3" fontId="27" fillId="33" borderId="0" xfId="17" applyNumberFormat="1" applyFont="1" applyFill="1" applyAlignment="1">
      <alignment horizontal="right"/>
    </xf>
    <xf numFmtId="164" fontId="27" fillId="33" borderId="0" xfId="21" applyFont="1" applyFill="1" applyAlignment="1">
      <alignment horizontal="left"/>
    </xf>
    <xf numFmtId="342" fontId="480" fillId="33" borderId="0" xfId="13156" applyNumberFormat="1" applyFont="1" applyFill="1" applyBorder="1" applyAlignment="1">
      <alignment horizontal="right" wrapText="1"/>
    </xf>
    <xf numFmtId="167" fontId="480" fillId="33" borderId="102" xfId="28" applyNumberFormat="1" applyFont="1" applyFill="1" applyBorder="1" applyAlignment="1">
      <alignment horizontal="right" wrapText="1"/>
    </xf>
    <xf numFmtId="1" fontId="27" fillId="33" borderId="111" xfId="17" quotePrefix="1" applyNumberFormat="1" applyFont="1" applyFill="1" applyBorder="1" applyAlignment="1">
      <alignment horizontal="left"/>
    </xf>
    <xf numFmtId="165" fontId="26" fillId="33" borderId="0" xfId="4" quotePrefix="1" applyNumberFormat="1" applyFont="1" applyFill="1" applyAlignment="1">
      <alignment horizontal="left"/>
    </xf>
    <xf numFmtId="1" fontId="34" fillId="33" borderId="0" xfId="4" quotePrefix="1" applyNumberFormat="1" applyFont="1" applyFill="1" applyAlignment="1">
      <alignment horizontal="left"/>
    </xf>
    <xf numFmtId="164" fontId="26" fillId="33" borderId="0" xfId="21" applyFont="1" applyFill="1" applyAlignment="1">
      <alignment horizontal="left"/>
    </xf>
    <xf numFmtId="164" fontId="25" fillId="33" borderId="0" xfId="21" applyFont="1" applyFill="1" applyAlignment="1">
      <alignment horizontal="left"/>
    </xf>
    <xf numFmtId="168" fontId="193" fillId="33" borderId="0" xfId="17" applyNumberFormat="1" applyFont="1" applyFill="1"/>
    <xf numFmtId="0" fontId="245" fillId="33" borderId="0" xfId="17" applyNumberFormat="1" applyFont="1" applyFill="1" applyAlignment="1">
      <alignment horizontal="left" wrapText="1"/>
    </xf>
    <xf numFmtId="0" fontId="247" fillId="33" borderId="0" xfId="17" applyNumberFormat="1" applyFont="1" applyFill="1"/>
    <xf numFmtId="0" fontId="247" fillId="33" borderId="0" xfId="17" applyNumberFormat="1" applyFont="1" applyFill="1" applyAlignment="1">
      <alignment horizontal="left"/>
    </xf>
    <xf numFmtId="165" fontId="245" fillId="33" borderId="100" xfId="17" applyNumberFormat="1" applyFont="1" applyFill="1" applyBorder="1"/>
    <xf numFmtId="165" fontId="245" fillId="33" borderId="0" xfId="17" applyNumberFormat="1" applyFont="1" applyFill="1"/>
    <xf numFmtId="166" fontId="245" fillId="33" borderId="0" xfId="17" applyNumberFormat="1" applyFont="1" applyFill="1"/>
    <xf numFmtId="172" fontId="245" fillId="33" borderId="0" xfId="17" applyNumberFormat="1" applyFont="1" applyFill="1"/>
    <xf numFmtId="166" fontId="193" fillId="33" borderId="0" xfId="17" applyNumberFormat="1" applyFont="1" applyFill="1"/>
    <xf numFmtId="14" fontId="245" fillId="33" borderId="0" xfId="21" applyNumberFormat="1" applyFont="1" applyFill="1"/>
    <xf numFmtId="1" fontId="180" fillId="33" borderId="0" xfId="4" applyNumberFormat="1" applyFill="1"/>
    <xf numFmtId="49" fontId="480" fillId="33" borderId="100" xfId="21" quotePrefix="1" applyNumberFormat="1" applyFont="1" applyFill="1" applyBorder="1" applyAlignment="1">
      <alignment horizontal="right" wrapText="1"/>
    </xf>
    <xf numFmtId="49" fontId="480" fillId="33" borderId="113" xfId="21" quotePrefix="1" applyNumberFormat="1" applyFont="1" applyFill="1" applyBorder="1" applyAlignment="1">
      <alignment horizontal="right" wrapText="1"/>
    </xf>
    <xf numFmtId="14" fontId="480" fillId="33" borderId="140" xfId="21" applyNumberFormat="1" applyFont="1" applyFill="1" applyBorder="1" applyAlignment="1">
      <alignment horizontal="right" wrapText="1"/>
    </xf>
    <xf numFmtId="164" fontId="180" fillId="33" borderId="0" xfId="4" quotePrefix="1" applyFill="1"/>
    <xf numFmtId="1" fontId="184" fillId="33" borderId="0" xfId="4" applyNumberFormat="1" applyFont="1" applyFill="1"/>
    <xf numFmtId="1" fontId="24" fillId="33" borderId="0" xfId="4" quotePrefix="1" applyNumberFormat="1" applyFont="1" applyFill="1" applyAlignment="1">
      <alignment horizontal="left"/>
    </xf>
    <xf numFmtId="341" fontId="32" fillId="33" borderId="0" xfId="23" applyNumberFormat="1" applyFont="1" applyFill="1" applyAlignment="1">
      <alignment horizontal="right"/>
    </xf>
    <xf numFmtId="165" fontId="180" fillId="33" borderId="0" xfId="4" applyNumberFormat="1" applyFill="1" applyAlignment="1">
      <alignment horizontal="left"/>
    </xf>
    <xf numFmtId="1" fontId="24" fillId="33" borderId="0" xfId="17" quotePrefix="1" applyNumberFormat="1" applyFont="1" applyFill="1" applyAlignment="1">
      <alignment horizontal="left"/>
    </xf>
    <xf numFmtId="1" fontId="32" fillId="33" borderId="0" xfId="14" quotePrefix="1" applyNumberFormat="1" applyFont="1" applyFill="1" applyAlignment="1">
      <alignment horizontal="left"/>
    </xf>
    <xf numFmtId="1" fontId="24" fillId="33" borderId="0" xfId="14" quotePrefix="1" applyNumberFormat="1" applyFont="1" applyFill="1" applyAlignment="1">
      <alignment horizontal="left"/>
    </xf>
    <xf numFmtId="1" fontId="33" fillId="33" borderId="0" xfId="0" quotePrefix="1" applyNumberFormat="1" applyFont="1" applyFill="1" applyAlignment="1">
      <alignment horizontal="left"/>
    </xf>
    <xf numFmtId="3" fontId="33" fillId="33" borderId="0" xfId="0" applyNumberFormat="1" applyFont="1" applyFill="1" applyAlignment="1">
      <alignment horizontal="right"/>
    </xf>
    <xf numFmtId="1" fontId="33" fillId="33" borderId="11" xfId="0" quotePrefix="1" applyNumberFormat="1" applyFont="1" applyFill="1" applyBorder="1" applyAlignment="1">
      <alignment horizontal="left"/>
    </xf>
    <xf numFmtId="1" fontId="33" fillId="33" borderId="0" xfId="0" applyNumberFormat="1" applyFont="1" applyFill="1" applyAlignment="1">
      <alignment horizontal="left"/>
    </xf>
    <xf numFmtId="1" fontId="480" fillId="33" borderId="10" xfId="21" quotePrefix="1" applyNumberFormat="1" applyFont="1" applyFill="1" applyBorder="1" applyAlignment="1">
      <alignment horizontal="right" vertical="center" wrapText="1"/>
    </xf>
    <xf numFmtId="164" fontId="180" fillId="33" borderId="0" xfId="21" applyFill="1" applyAlignment="1">
      <alignment horizontal="right" wrapText="1"/>
    </xf>
    <xf numFmtId="171" fontId="180" fillId="33" borderId="0" xfId="21" applyNumberFormat="1" applyFill="1" applyAlignment="1">
      <alignment horizontal="right" wrapText="1"/>
    </xf>
    <xf numFmtId="171" fontId="180" fillId="33" borderId="0" xfId="4" applyNumberFormat="1" applyFill="1" applyAlignment="1">
      <alignment horizontal="right" wrapText="1"/>
    </xf>
    <xf numFmtId="2" fontId="193" fillId="33" borderId="0" xfId="13155" applyNumberFormat="1" applyFont="1" applyFill="1" applyAlignment="1">
      <alignment horizontal="right" wrapText="1"/>
    </xf>
    <xf numFmtId="164" fontId="184" fillId="33" borderId="0" xfId="21" applyFont="1" applyFill="1"/>
    <xf numFmtId="173" fontId="193" fillId="33" borderId="0" xfId="13155" applyNumberFormat="1" applyFont="1" applyFill="1"/>
    <xf numFmtId="3" fontId="192" fillId="33" borderId="0" xfId="13155" applyNumberFormat="1" applyFont="1" applyFill="1"/>
    <xf numFmtId="238" fontId="187" fillId="33" borderId="0" xfId="13155" applyNumberFormat="1" applyFill="1" applyAlignment="1">
      <alignment horizontal="right"/>
    </xf>
    <xf numFmtId="0" fontId="499" fillId="33" borderId="0" xfId="25332" applyFont="1" applyFill="1" applyAlignment="1">
      <alignment horizontal="left" vertical="top" wrapText="1"/>
    </xf>
    <xf numFmtId="2" fontId="187" fillId="33" borderId="0" xfId="13155" applyNumberFormat="1" applyFill="1"/>
    <xf numFmtId="2" fontId="187" fillId="33" borderId="0" xfId="13155" applyNumberFormat="1" applyFill="1" applyAlignment="1">
      <alignment horizontal="right" wrapText="1"/>
    </xf>
    <xf numFmtId="164" fontId="180" fillId="33" borderId="0" xfId="0" applyFont="1" applyFill="1" applyAlignment="1">
      <alignment horizontal="left" wrapText="1"/>
    </xf>
    <xf numFmtId="0" fontId="244" fillId="33" borderId="0" xfId="13155" applyFont="1" applyFill="1" applyAlignment="1">
      <alignment horizontal="left"/>
    </xf>
    <xf numFmtId="0" fontId="245" fillId="33" borderId="100" xfId="13155" applyFont="1" applyFill="1" applyBorder="1" applyAlignment="1">
      <alignment horizontal="left"/>
    </xf>
    <xf numFmtId="2" fontId="245" fillId="33" borderId="100" xfId="13155" applyNumberFormat="1" applyFont="1" applyFill="1" applyBorder="1" applyAlignment="1">
      <alignment horizontal="right" wrapText="1"/>
    </xf>
    <xf numFmtId="3" fontId="501" fillId="33" borderId="0" xfId="13155" applyNumberFormat="1" applyFont="1" applyFill="1"/>
    <xf numFmtId="0" fontId="245" fillId="33" borderId="100" xfId="13155" applyFont="1" applyFill="1" applyBorder="1" applyAlignment="1">
      <alignment horizontal="left" wrapText="1"/>
    </xf>
    <xf numFmtId="171" fontId="480" fillId="33" borderId="100" xfId="21" applyNumberFormat="1" applyFont="1" applyFill="1" applyBorder="1" applyAlignment="1">
      <alignment horizontal="right" wrapText="1"/>
    </xf>
    <xf numFmtId="171" fontId="480" fillId="33" borderId="100" xfId="4" applyNumberFormat="1" applyFont="1" applyFill="1" applyBorder="1" applyAlignment="1">
      <alignment horizontal="right" wrapText="1"/>
    </xf>
    <xf numFmtId="164" fontId="502" fillId="33" borderId="0" xfId="21" applyFont="1" applyFill="1"/>
    <xf numFmtId="3" fontId="503" fillId="33" borderId="0" xfId="13155" applyNumberFormat="1" applyFont="1" applyFill="1"/>
    <xf numFmtId="238" fontId="504" fillId="33" borderId="0" xfId="13155" applyNumberFormat="1" applyFont="1" applyFill="1"/>
    <xf numFmtId="0" fontId="503" fillId="33" borderId="0" xfId="13155" applyFont="1" applyFill="1"/>
    <xf numFmtId="164" fontId="23" fillId="33" borderId="0" xfId="21" applyFont="1" applyFill="1"/>
    <xf numFmtId="164" fontId="23" fillId="33" borderId="0" xfId="21" applyFont="1" applyFill="1" applyAlignment="1">
      <alignment vertical="center"/>
    </xf>
    <xf numFmtId="164" fontId="23" fillId="33" borderId="0" xfId="21" applyFont="1" applyFill="1" applyAlignment="1">
      <alignment horizontal="left"/>
    </xf>
    <xf numFmtId="164" fontId="480" fillId="33" borderId="0" xfId="17" applyFont="1" applyFill="1" applyAlignment="1">
      <alignment wrapText="1"/>
    </xf>
    <xf numFmtId="0" fontId="245" fillId="33" borderId="0" xfId="13155" applyFont="1" applyFill="1" applyAlignment="1">
      <alignment vertical="center" wrapText="1"/>
    </xf>
    <xf numFmtId="0" fontId="187" fillId="33" borderId="0" xfId="13155" quotePrefix="1" applyFill="1" applyAlignment="1">
      <alignment horizontal="left" vertical="top"/>
    </xf>
    <xf numFmtId="0" fontId="187" fillId="33" borderId="0" xfId="13155" quotePrefix="1" applyFill="1" applyAlignment="1">
      <alignment horizontal="left"/>
    </xf>
    <xf numFmtId="164" fontId="183" fillId="0" borderId="0" xfId="2" applyAlignment="1" applyProtection="1"/>
    <xf numFmtId="0" fontId="187" fillId="33" borderId="0" xfId="13155" quotePrefix="1" applyFill="1"/>
    <xf numFmtId="0" fontId="183" fillId="33" borderId="0" xfId="2" applyNumberFormat="1" applyFill="1" applyAlignment="1" applyProtection="1"/>
    <xf numFmtId="238" fontId="245" fillId="33" borderId="0" xfId="25333" applyNumberFormat="1" applyFont="1" applyFill="1" applyBorder="1"/>
    <xf numFmtId="238" fontId="247" fillId="33" borderId="0" xfId="25333" applyNumberFormat="1" applyFont="1" applyFill="1" applyBorder="1"/>
    <xf numFmtId="2" fontId="247" fillId="33" borderId="0" xfId="13155" applyNumberFormat="1" applyFont="1" applyFill="1"/>
    <xf numFmtId="164" fontId="23" fillId="33" borderId="0" xfId="0" applyFont="1" applyFill="1" applyAlignment="1">
      <alignment horizontal="left"/>
    </xf>
    <xf numFmtId="164" fontId="480" fillId="33" borderId="140" xfId="21" applyFont="1" applyFill="1" applyBorder="1" applyAlignment="1">
      <alignment horizontal="right" wrapText="1"/>
    </xf>
    <xf numFmtId="173" fontId="33" fillId="33" borderId="0" xfId="4" applyNumberFormat="1" applyFont="1" applyFill="1" applyAlignment="1">
      <alignment horizontal="right"/>
    </xf>
    <xf numFmtId="3" fontId="480" fillId="33" borderId="0" xfId="3" applyNumberFormat="1" applyFont="1" applyFill="1" applyBorder="1" applyAlignment="1">
      <alignment horizontal="right"/>
    </xf>
    <xf numFmtId="3" fontId="480" fillId="33" borderId="0" xfId="4" applyNumberFormat="1" applyFont="1" applyFill="1" applyAlignment="1">
      <alignment horizontal="right"/>
    </xf>
    <xf numFmtId="164" fontId="23" fillId="33" borderId="0" xfId="0" applyFont="1" applyFill="1" applyAlignment="1">
      <alignment horizontal="left" wrapText="1"/>
    </xf>
    <xf numFmtId="164" fontId="22" fillId="33" borderId="0" xfId="21" applyFont="1" applyFill="1" applyAlignment="1">
      <alignment horizontal="left"/>
    </xf>
    <xf numFmtId="238" fontId="480" fillId="33" borderId="0" xfId="21" applyNumberFormat="1" applyFont="1" applyFill="1" applyAlignment="1">
      <alignment horizontal="right" wrapText="1"/>
    </xf>
    <xf numFmtId="164" fontId="22" fillId="33" borderId="0" xfId="17" applyFont="1" applyFill="1" applyAlignment="1">
      <alignment wrapText="1"/>
    </xf>
    <xf numFmtId="173" fontId="22" fillId="33" borderId="0" xfId="17" applyNumberFormat="1" applyFont="1" applyFill="1"/>
    <xf numFmtId="0" fontId="183" fillId="33" borderId="0" xfId="13240" applyFont="1" applyFill="1"/>
    <xf numFmtId="0" fontId="180" fillId="33" borderId="0" xfId="25332" applyFont="1" applyFill="1"/>
    <xf numFmtId="164" fontId="21" fillId="33" borderId="0" xfId="21" applyFont="1" applyFill="1" applyAlignment="1">
      <alignment horizontal="left"/>
    </xf>
    <xf numFmtId="164" fontId="20" fillId="33" borderId="0" xfId="21" applyFont="1" applyFill="1" applyAlignment="1">
      <alignment horizontal="left"/>
    </xf>
    <xf numFmtId="164" fontId="480" fillId="33" borderId="139" xfId="21" applyFont="1" applyFill="1" applyBorder="1" applyAlignment="1">
      <alignment horizontal="right" wrapText="1"/>
    </xf>
    <xf numFmtId="2" fontId="180" fillId="33" borderId="0" xfId="14" applyNumberFormat="1" applyFill="1"/>
    <xf numFmtId="238" fontId="180" fillId="33" borderId="0" xfId="14" applyNumberFormat="1" applyFill="1"/>
    <xf numFmtId="164" fontId="19" fillId="33" borderId="0" xfId="21" applyFont="1" applyFill="1" applyAlignment="1">
      <alignment horizontal="left"/>
    </xf>
    <xf numFmtId="3" fontId="19" fillId="33" borderId="0" xfId="13207" applyNumberFormat="1" applyFont="1" applyFill="1"/>
    <xf numFmtId="3" fontId="19" fillId="33" borderId="0" xfId="17" applyNumberFormat="1" applyFont="1" applyFill="1"/>
    <xf numFmtId="164" fontId="19" fillId="33" borderId="0" xfId="17" quotePrefix="1" applyFont="1" applyFill="1"/>
    <xf numFmtId="3" fontId="19" fillId="33" borderId="0" xfId="13197" applyNumberFormat="1" applyFont="1" applyFill="1"/>
    <xf numFmtId="3" fontId="19" fillId="33" borderId="62" xfId="13197" applyNumberFormat="1" applyFont="1" applyFill="1" applyBorder="1"/>
    <xf numFmtId="164" fontId="16" fillId="33" borderId="0" xfId="0" applyFont="1" applyFill="1" applyAlignment="1">
      <alignment horizontal="left"/>
    </xf>
    <xf numFmtId="164" fontId="15" fillId="33" borderId="0" xfId="17" applyFont="1" applyFill="1"/>
    <xf numFmtId="164" fontId="480" fillId="33" borderId="102" xfId="17" applyFont="1" applyFill="1" applyBorder="1" applyAlignment="1">
      <alignment horizontal="right" wrapText="1"/>
    </xf>
    <xf numFmtId="3" fontId="34" fillId="33" borderId="0" xfId="17" applyNumberFormat="1" applyFont="1" applyFill="1"/>
    <xf numFmtId="336" fontId="32" fillId="33" borderId="139" xfId="16500" applyNumberFormat="1" applyFont="1" applyFill="1" applyBorder="1" applyAlignment="1">
      <alignment horizontal="right"/>
    </xf>
    <xf numFmtId="336" fontId="32" fillId="33" borderId="160" xfId="16500" applyNumberFormat="1" applyFont="1" applyFill="1" applyBorder="1" applyAlignment="1">
      <alignment horizontal="right"/>
    </xf>
    <xf numFmtId="3" fontId="15" fillId="33" borderId="0" xfId="17" applyNumberFormat="1" applyFont="1" applyFill="1"/>
    <xf numFmtId="164" fontId="15" fillId="33" borderId="102" xfId="13197" applyFont="1" applyFill="1" applyBorder="1"/>
    <xf numFmtId="164" fontId="15" fillId="33" borderId="0" xfId="13197" applyFont="1" applyFill="1"/>
    <xf numFmtId="164" fontId="488" fillId="33" borderId="0" xfId="0" applyFont="1" applyFill="1" applyAlignment="1">
      <alignment horizontal="left" wrapText="1"/>
    </xf>
    <xf numFmtId="168" fontId="506" fillId="33" borderId="0" xfId="2" applyNumberFormat="1" applyFont="1" applyFill="1" applyAlignment="1" applyProtection="1"/>
    <xf numFmtId="169" fontId="187" fillId="33" borderId="0" xfId="3" applyNumberFormat="1" applyFont="1" applyFill="1" applyAlignment="1"/>
    <xf numFmtId="166" fontId="474" fillId="33" borderId="0" xfId="17" applyNumberFormat="1" applyFont="1" applyFill="1"/>
    <xf numFmtId="3" fontId="499" fillId="33" borderId="0" xfId="17" applyNumberFormat="1" applyFont="1" applyFill="1" applyAlignment="1">
      <alignment horizontal="center" vertical="center" wrapText="1"/>
    </xf>
    <xf numFmtId="1" fontId="180" fillId="33" borderId="0" xfId="3" applyNumberFormat="1" applyFill="1"/>
    <xf numFmtId="238" fontId="187" fillId="33" borderId="0" xfId="13156" applyNumberFormat="1" applyFont="1" applyFill="1"/>
    <xf numFmtId="2" fontId="187" fillId="33" borderId="0" xfId="13156" applyNumberFormat="1" applyFont="1" applyFill="1"/>
    <xf numFmtId="1" fontId="187" fillId="33" borderId="0" xfId="17" applyNumberFormat="1" applyFont="1" applyFill="1"/>
    <xf numFmtId="0" fontId="187" fillId="33" borderId="0" xfId="16303" applyFont="1" applyFill="1"/>
    <xf numFmtId="0" fontId="187" fillId="33" borderId="0" xfId="16454" applyFont="1" applyFill="1"/>
    <xf numFmtId="9" fontId="187" fillId="33" borderId="0" xfId="13156" applyFont="1" applyFill="1" applyBorder="1"/>
    <xf numFmtId="0" fontId="187" fillId="33" borderId="82" xfId="0" applyNumberFormat="1" applyFont="1" applyFill="1" applyBorder="1" applyAlignment="1">
      <alignment horizontal="left" wrapText="1"/>
    </xf>
    <xf numFmtId="2" fontId="187" fillId="33" borderId="82" xfId="0" applyNumberFormat="1" applyFont="1" applyFill="1" applyBorder="1" applyAlignment="1">
      <alignment horizontal="left"/>
    </xf>
    <xf numFmtId="2" fontId="187" fillId="33" borderId="0" xfId="0" applyNumberFormat="1" applyFont="1" applyFill="1" applyAlignment="1">
      <alignment horizontal="left"/>
    </xf>
    <xf numFmtId="2" fontId="0" fillId="33" borderId="0" xfId="0" applyNumberFormat="1" applyFill="1" applyAlignment="1">
      <alignment horizontal="left"/>
    </xf>
    <xf numFmtId="2" fontId="0" fillId="33" borderId="0" xfId="0" applyNumberFormat="1" applyFill="1" applyAlignment="1">
      <alignment horizontal="left" wrapText="1"/>
    </xf>
    <xf numFmtId="2" fontId="187" fillId="33" borderId="0" xfId="13155" applyNumberFormat="1" applyFill="1" applyAlignment="1">
      <alignment horizontal="left"/>
    </xf>
    <xf numFmtId="2" fontId="0" fillId="33" borderId="0" xfId="17" applyNumberFormat="1" applyFont="1" applyFill="1" applyAlignment="1">
      <alignment horizontal="left"/>
    </xf>
    <xf numFmtId="3" fontId="180" fillId="33" borderId="0" xfId="16156" applyNumberFormat="1" applyFont="1" applyFill="1"/>
    <xf numFmtId="3" fontId="245" fillId="33" borderId="0" xfId="13155" applyNumberFormat="1" applyFont="1" applyFill="1" applyAlignment="1">
      <alignment horizontal="right" wrapText="1"/>
    </xf>
    <xf numFmtId="1" fontId="245" fillId="33" borderId="0" xfId="13155" applyNumberFormat="1" applyFont="1" applyFill="1"/>
    <xf numFmtId="238" fontId="32" fillId="33" borderId="0" xfId="4" applyNumberFormat="1" applyFont="1" applyFill="1" applyAlignment="1">
      <alignment horizontal="right"/>
    </xf>
    <xf numFmtId="238" fontId="480" fillId="33" borderId="0" xfId="16169" applyNumberFormat="1" applyFont="1" applyFill="1" applyBorder="1" applyAlignment="1">
      <alignment horizontal="right"/>
    </xf>
    <xf numFmtId="164" fontId="14" fillId="33" borderId="0" xfId="21" applyFont="1" applyFill="1" applyAlignment="1">
      <alignment horizontal="left"/>
    </xf>
    <xf numFmtId="0" fontId="14" fillId="33" borderId="0" xfId="16499" applyFont="1" applyFill="1" applyAlignment="1">
      <alignment horizontal="left"/>
    </xf>
    <xf numFmtId="164" fontId="14" fillId="33" borderId="0" xfId="0" applyFont="1" applyFill="1" applyAlignment="1">
      <alignment horizontal="left" wrapText="1"/>
    </xf>
    <xf numFmtId="172" fontId="27" fillId="33" borderId="0" xfId="21" applyNumberFormat="1" applyFont="1" applyFill="1" applyAlignment="1">
      <alignment horizontal="right" wrapText="1"/>
    </xf>
    <xf numFmtId="164" fontId="505" fillId="33" borderId="0" xfId="0" applyFont="1" applyFill="1" applyAlignment="1">
      <alignment wrapText="1"/>
    </xf>
    <xf numFmtId="164" fontId="192" fillId="33" borderId="0" xfId="0" applyFont="1" applyFill="1" applyAlignment="1">
      <alignment wrapText="1"/>
    </xf>
    <xf numFmtId="0" fontId="244" fillId="33" borderId="0" xfId="13194" applyFont="1" applyFill="1" applyAlignment="1">
      <alignment horizontal="left"/>
    </xf>
    <xf numFmtId="14" fontId="480" fillId="33" borderId="107" xfId="13299" applyNumberFormat="1" applyFont="1" applyFill="1" applyBorder="1" applyAlignment="1">
      <alignment horizontal="right" wrapText="1"/>
    </xf>
    <xf numFmtId="336" fontId="32" fillId="33" borderId="161" xfId="16500" applyNumberFormat="1" applyFont="1" applyFill="1" applyBorder="1" applyAlignment="1">
      <alignment horizontal="right"/>
    </xf>
    <xf numFmtId="342" fontId="32" fillId="33" borderId="108" xfId="16500" applyNumberFormat="1" applyFont="1" applyFill="1" applyBorder="1" applyAlignment="1">
      <alignment horizontal="right"/>
    </xf>
    <xf numFmtId="336" fontId="32" fillId="33" borderId="108" xfId="16500" applyNumberFormat="1" applyFont="1" applyFill="1" applyBorder="1" applyAlignment="1">
      <alignment horizontal="right"/>
    </xf>
    <xf numFmtId="164" fontId="13" fillId="33" borderId="0" xfId="21" applyFont="1" applyFill="1" applyAlignment="1">
      <alignment horizontal="left"/>
    </xf>
    <xf numFmtId="238" fontId="245" fillId="33" borderId="0" xfId="13155" applyNumberFormat="1" applyFont="1" applyFill="1" applyAlignment="1">
      <alignment horizontal="right"/>
    </xf>
    <xf numFmtId="238" fontId="247" fillId="33" borderId="0" xfId="13155" applyNumberFormat="1" applyFont="1" applyFill="1" applyAlignment="1">
      <alignment horizontal="right"/>
    </xf>
    <xf numFmtId="164" fontId="11" fillId="33" borderId="0" xfId="0" applyFont="1" applyFill="1" applyAlignment="1">
      <alignment horizontal="left"/>
    </xf>
    <xf numFmtId="164" fontId="10" fillId="33" borderId="0" xfId="21" applyFont="1" applyFill="1" applyAlignment="1">
      <alignment horizontal="left"/>
    </xf>
    <xf numFmtId="164" fontId="10" fillId="33" borderId="0" xfId="0" applyFont="1" applyFill="1"/>
    <xf numFmtId="166" fontId="10" fillId="33" borderId="0" xfId="17" applyNumberFormat="1" applyFont="1" applyFill="1"/>
    <xf numFmtId="164" fontId="10" fillId="33" borderId="0" xfId="17" applyFont="1" applyFill="1"/>
    <xf numFmtId="0" fontId="187" fillId="33" borderId="0" xfId="26539" applyFont="1" applyFill="1"/>
    <xf numFmtId="0" fontId="193" fillId="33" borderId="0" xfId="26539" applyFont="1" applyFill="1"/>
    <xf numFmtId="3" fontId="247" fillId="33" borderId="0" xfId="21" applyNumberFormat="1" applyFont="1" applyFill="1" applyAlignment="1">
      <alignment horizontal="right" wrapText="1"/>
    </xf>
    <xf numFmtId="166" fontId="245" fillId="33" borderId="162" xfId="17" applyNumberFormat="1" applyFont="1" applyFill="1" applyBorder="1" applyAlignment="1">
      <alignment horizontal="right"/>
    </xf>
    <xf numFmtId="173" fontId="245" fillId="33" borderId="162" xfId="21" applyNumberFormat="1" applyFont="1" applyFill="1" applyBorder="1" applyAlignment="1">
      <alignment horizontal="right" wrapText="1"/>
    </xf>
    <xf numFmtId="3" fontId="245" fillId="33" borderId="162" xfId="21" applyNumberFormat="1" applyFont="1" applyFill="1" applyBorder="1" applyAlignment="1">
      <alignment horizontal="right" wrapText="1"/>
    </xf>
    <xf numFmtId="3" fontId="247" fillId="33" borderId="162" xfId="21" applyNumberFormat="1" applyFont="1" applyFill="1" applyBorder="1" applyAlignment="1">
      <alignment horizontal="right" wrapText="1"/>
    </xf>
    <xf numFmtId="173" fontId="247" fillId="33" borderId="163" xfId="21" applyNumberFormat="1" applyFont="1" applyFill="1" applyBorder="1" applyAlignment="1">
      <alignment horizontal="right" wrapText="1"/>
    </xf>
    <xf numFmtId="172" fontId="247" fillId="33" borderId="0" xfId="17" applyNumberFormat="1" applyFont="1" applyFill="1"/>
    <xf numFmtId="0" fontId="187" fillId="33" borderId="0" xfId="26540" applyFont="1" applyFill="1"/>
    <xf numFmtId="0" fontId="187" fillId="33" borderId="0" xfId="26541" applyFont="1" applyFill="1"/>
    <xf numFmtId="43" fontId="187" fillId="33" borderId="0" xfId="26542" applyFont="1" applyFill="1"/>
    <xf numFmtId="164" fontId="187" fillId="33" borderId="0" xfId="4" applyFont="1" applyFill="1" applyAlignment="1">
      <alignment horizontal="left"/>
    </xf>
    <xf numFmtId="164" fontId="187" fillId="33" borderId="0" xfId="2" applyFont="1" applyFill="1" applyAlignment="1" applyProtection="1">
      <alignment horizontal="left"/>
    </xf>
    <xf numFmtId="0" fontId="187" fillId="33" borderId="0" xfId="2" applyNumberFormat="1" applyFont="1" applyFill="1" applyAlignment="1" applyProtection="1"/>
    <xf numFmtId="164" fontId="187" fillId="33" borderId="82" xfId="0" applyFont="1" applyFill="1" applyBorder="1"/>
    <xf numFmtId="0" fontId="187" fillId="33" borderId="0" xfId="2" applyNumberFormat="1" applyFont="1" applyFill="1" applyBorder="1" applyAlignment="1" applyProtection="1">
      <alignment horizontal="left"/>
    </xf>
    <xf numFmtId="0" fontId="9" fillId="33" borderId="0" xfId="26543" applyFill="1"/>
    <xf numFmtId="0" fontId="10" fillId="33" borderId="0" xfId="26543" applyFont="1" applyFill="1" applyAlignment="1">
      <alignment horizontal="left" wrapText="1"/>
    </xf>
    <xf numFmtId="0" fontId="10" fillId="0" borderId="0" xfId="26543" applyFont="1" applyAlignment="1">
      <alignment horizontal="left" wrapText="1"/>
    </xf>
    <xf numFmtId="0" fontId="10" fillId="33" borderId="0" xfId="26543" applyFont="1" applyFill="1" applyAlignment="1">
      <alignment wrapText="1"/>
    </xf>
    <xf numFmtId="0" fontId="482" fillId="33" borderId="0" xfId="26543" applyFont="1" applyFill="1"/>
    <xf numFmtId="0" fontId="481" fillId="33" borderId="0" xfId="26543" applyFont="1" applyFill="1"/>
    <xf numFmtId="0" fontId="10" fillId="33" borderId="0" xfId="26543" applyFont="1" applyFill="1"/>
    <xf numFmtId="0" fontId="247" fillId="33" borderId="0" xfId="26543" applyFont="1" applyFill="1"/>
    <xf numFmtId="0" fontId="10" fillId="0" borderId="0" xfId="26543" applyFont="1" applyAlignment="1">
      <alignment vertical="top"/>
    </xf>
    <xf numFmtId="0" fontId="10" fillId="33" borderId="0" xfId="26543" applyFont="1" applyFill="1" applyAlignment="1">
      <alignment vertical="center"/>
    </xf>
    <xf numFmtId="0" fontId="484" fillId="33" borderId="0" xfId="26543" applyFont="1" applyFill="1" applyAlignment="1">
      <alignment horizontal="center"/>
    </xf>
    <xf numFmtId="0" fontId="483" fillId="33" borderId="0" xfId="2" applyNumberFormat="1" applyFont="1" applyFill="1" applyAlignment="1" applyProtection="1">
      <alignment vertical="center"/>
    </xf>
    <xf numFmtId="0" fontId="10" fillId="0" borderId="0" xfId="26543" applyFont="1" applyAlignment="1">
      <alignment vertical="center"/>
    </xf>
    <xf numFmtId="0" fontId="247" fillId="33" borderId="0" xfId="26543" applyFont="1" applyFill="1" applyAlignment="1">
      <alignment horizontal="left"/>
    </xf>
    <xf numFmtId="3" fontId="10" fillId="33" borderId="0" xfId="17" applyNumberFormat="1" applyFont="1" applyFill="1"/>
    <xf numFmtId="166" fontId="10" fillId="33" borderId="0" xfId="21" applyNumberFormat="1" applyFont="1" applyFill="1" applyAlignment="1">
      <alignment horizontal="right" wrapText="1"/>
    </xf>
    <xf numFmtId="166" fontId="10" fillId="33" borderId="0" xfId="17" applyNumberFormat="1" applyFont="1" applyFill="1" applyAlignment="1">
      <alignment horizontal="right"/>
    </xf>
    <xf numFmtId="238" fontId="247" fillId="125" borderId="0" xfId="9065" applyNumberFormat="1" applyFont="1" applyFill="1" applyAlignment="1">
      <alignment horizontal="right"/>
    </xf>
    <xf numFmtId="164" fontId="480" fillId="33" borderId="162" xfId="21" applyFont="1" applyFill="1" applyBorder="1" applyAlignment="1">
      <alignment horizontal="right" wrapText="1"/>
    </xf>
    <xf numFmtId="14" fontId="480" fillId="33" borderId="162" xfId="21" applyNumberFormat="1" applyFont="1" applyFill="1" applyBorder="1" applyAlignment="1">
      <alignment horizontal="right" wrapText="1"/>
    </xf>
    <xf numFmtId="14" fontId="10" fillId="33" borderId="0" xfId="21" applyNumberFormat="1" applyFont="1" applyFill="1" applyAlignment="1">
      <alignment vertical="center"/>
    </xf>
    <xf numFmtId="3" fontId="10" fillId="33" borderId="0" xfId="3" applyNumberFormat="1" applyFont="1" applyFill="1" applyAlignment="1">
      <alignment horizontal="right"/>
    </xf>
    <xf numFmtId="164" fontId="10" fillId="33" borderId="0" xfId="21" applyFont="1" applyFill="1"/>
    <xf numFmtId="173" fontId="10" fillId="33" borderId="0" xfId="4" applyNumberFormat="1" applyFont="1" applyFill="1" applyAlignment="1">
      <alignment horizontal="right"/>
    </xf>
    <xf numFmtId="3" fontId="10" fillId="33" borderId="0" xfId="0" applyNumberFormat="1" applyFont="1" applyFill="1"/>
    <xf numFmtId="0" fontId="10" fillId="33" borderId="111" xfId="0" quotePrefix="1" applyNumberFormat="1" applyFont="1" applyFill="1" applyBorder="1" applyAlignment="1">
      <alignment horizontal="left"/>
    </xf>
    <xf numFmtId="49" fontId="480" fillId="33" borderId="12" xfId="21" quotePrefix="1" applyNumberFormat="1" applyFont="1" applyFill="1" applyBorder="1" applyAlignment="1">
      <alignment horizontal="right" wrapText="1"/>
    </xf>
    <xf numFmtId="0" fontId="180" fillId="33" borderId="0" xfId="24939" applyFont="1" applyFill="1"/>
    <xf numFmtId="0" fontId="180" fillId="33" borderId="0" xfId="24939" applyFont="1" applyFill="1" applyAlignment="1">
      <alignment horizontal="right"/>
    </xf>
    <xf numFmtId="3" fontId="180" fillId="33" borderId="0" xfId="24939" applyNumberFormat="1" applyFont="1" applyFill="1" applyAlignment="1">
      <alignment horizontal="right"/>
    </xf>
    <xf numFmtId="0" fontId="184" fillId="33" borderId="0" xfId="24939" applyFont="1" applyFill="1"/>
    <xf numFmtId="0" fontId="245" fillId="33" borderId="100" xfId="9065" quotePrefix="1" applyFont="1" applyFill="1" applyBorder="1" applyAlignment="1">
      <alignment horizontal="left" wrapText="1"/>
    </xf>
    <xf numFmtId="2" fontId="480" fillId="33" borderId="100" xfId="24939" applyNumberFormat="1" applyFont="1" applyFill="1" applyBorder="1" applyAlignment="1">
      <alignment horizontal="right" wrapText="1"/>
    </xf>
    <xf numFmtId="3" fontId="480" fillId="33" borderId="0" xfId="26561" applyNumberFormat="1" applyFont="1" applyFill="1" applyAlignment="1">
      <alignment horizontal="right"/>
    </xf>
    <xf numFmtId="0" fontId="10" fillId="33" borderId="0" xfId="24939" applyFont="1" applyFill="1"/>
    <xf numFmtId="0" fontId="10" fillId="33" borderId="0" xfId="16156" applyFont="1" applyFill="1"/>
    <xf numFmtId="3" fontId="247" fillId="33" borderId="0" xfId="9065" applyNumberFormat="1" applyFont="1" applyFill="1" applyAlignment="1">
      <alignment horizontal="right"/>
    </xf>
    <xf numFmtId="3" fontId="245" fillId="33" borderId="0" xfId="9065" applyNumberFormat="1" applyFont="1" applyFill="1" applyAlignment="1">
      <alignment horizontal="right"/>
    </xf>
    <xf numFmtId="3" fontId="497" fillId="33" borderId="165" xfId="0" applyNumberFormat="1" applyFont="1" applyFill="1" applyBorder="1" applyAlignment="1">
      <alignment horizontal="right"/>
    </xf>
    <xf numFmtId="166" fontId="10" fillId="33" borderId="0" xfId="0" applyNumberFormat="1" applyFont="1" applyFill="1"/>
    <xf numFmtId="169" fontId="0" fillId="33" borderId="0" xfId="26562" applyNumberFormat="1" applyFont="1" applyFill="1"/>
    <xf numFmtId="169" fontId="192" fillId="33" borderId="0" xfId="26562" quotePrefix="1" applyNumberFormat="1" applyFont="1" applyFill="1"/>
    <xf numFmtId="169" fontId="0" fillId="33" borderId="0" xfId="26563" applyNumberFormat="1" applyFont="1" applyFill="1"/>
    <xf numFmtId="164" fontId="10" fillId="33" borderId="0" xfId="0" quotePrefix="1" applyFont="1" applyFill="1" applyAlignment="1">
      <alignment horizontal="left"/>
    </xf>
    <xf numFmtId="164" fontId="10" fillId="33" borderId="0" xfId="0" applyFont="1" applyFill="1" applyAlignment="1">
      <alignment horizontal="left"/>
    </xf>
    <xf numFmtId="342" fontId="480" fillId="33" borderId="100" xfId="13156" applyNumberFormat="1" applyFont="1" applyFill="1" applyBorder="1" applyAlignment="1">
      <alignment horizontal="right" wrapText="1"/>
    </xf>
    <xf numFmtId="1" fontId="247" fillId="33" borderId="0" xfId="0" quotePrefix="1" applyNumberFormat="1" applyFont="1" applyFill="1" applyAlignment="1">
      <alignment horizontal="left"/>
    </xf>
    <xf numFmtId="3" fontId="247" fillId="33" borderId="0" xfId="0" applyNumberFormat="1" applyFont="1" applyFill="1"/>
    <xf numFmtId="1" fontId="10" fillId="33" borderId="0" xfId="0" quotePrefix="1" applyNumberFormat="1" applyFont="1" applyFill="1" applyAlignment="1">
      <alignment horizontal="left"/>
    </xf>
    <xf numFmtId="3" fontId="10" fillId="33" borderId="0" xfId="23" applyNumberFormat="1" applyFont="1" applyFill="1"/>
    <xf numFmtId="1" fontId="480" fillId="33" borderId="100" xfId="21" quotePrefix="1" applyNumberFormat="1" applyFont="1" applyFill="1" applyBorder="1" applyAlignment="1">
      <alignment horizontal="right" vertical="center" wrapText="1"/>
    </xf>
    <xf numFmtId="173" fontId="247" fillId="33" borderId="162" xfId="21" applyNumberFormat="1" applyFont="1" applyFill="1" applyBorder="1" applyAlignment="1">
      <alignment horizontal="right" wrapText="1"/>
    </xf>
    <xf numFmtId="14" fontId="245" fillId="33" borderId="100" xfId="21" applyNumberFormat="1" applyFont="1" applyFill="1" applyBorder="1" applyAlignment="1">
      <alignment horizontal="left"/>
    </xf>
    <xf numFmtId="14" fontId="245" fillId="33" borderId="100" xfId="21" applyNumberFormat="1" applyFont="1" applyFill="1" applyBorder="1" applyAlignment="1">
      <alignment horizontal="left" wrapText="1"/>
    </xf>
    <xf numFmtId="164" fontId="187" fillId="33" borderId="100" xfId="17" applyFont="1" applyFill="1" applyBorder="1"/>
    <xf numFmtId="165" fontId="245" fillId="33" borderId="166" xfId="17" applyNumberFormat="1" applyFont="1" applyFill="1" applyBorder="1"/>
    <xf numFmtId="0" fontId="10" fillId="33" borderId="0" xfId="4" quotePrefix="1" applyNumberFormat="1" applyFont="1" applyFill="1" applyAlignment="1">
      <alignment horizontal="left"/>
    </xf>
    <xf numFmtId="1" fontId="10" fillId="33" borderId="111" xfId="0" quotePrefix="1" applyNumberFormat="1" applyFont="1" applyFill="1" applyBorder="1" applyAlignment="1">
      <alignment horizontal="left"/>
    </xf>
    <xf numFmtId="1" fontId="10" fillId="33" borderId="111" xfId="17" quotePrefix="1" applyNumberFormat="1" applyFont="1" applyFill="1" applyBorder="1" applyAlignment="1">
      <alignment horizontal="left"/>
    </xf>
    <xf numFmtId="0" fontId="187" fillId="0" borderId="0" xfId="13155" applyAlignment="1">
      <alignment horizontal="left" wrapText="1"/>
    </xf>
    <xf numFmtId="3" fontId="10" fillId="33" borderId="0" xfId="13207" applyNumberFormat="1" applyFont="1" applyFill="1"/>
    <xf numFmtId="164" fontId="10" fillId="33" borderId="0" xfId="13197" applyFont="1" applyFill="1"/>
    <xf numFmtId="164" fontId="10" fillId="33" borderId="102" xfId="13197" applyFont="1" applyFill="1" applyBorder="1"/>
    <xf numFmtId="164" fontId="10" fillId="33" borderId="0" xfId="17" quotePrefix="1" applyFont="1" applyFill="1"/>
    <xf numFmtId="3" fontId="10" fillId="33" borderId="0" xfId="13197" applyNumberFormat="1" applyFont="1" applyFill="1"/>
    <xf numFmtId="164" fontId="10" fillId="33" borderId="105" xfId="17" quotePrefix="1" applyFont="1" applyFill="1" applyBorder="1"/>
    <xf numFmtId="3" fontId="10" fillId="33" borderId="62" xfId="13197" applyNumberFormat="1" applyFont="1" applyFill="1" applyBorder="1"/>
    <xf numFmtId="164" fontId="30" fillId="33" borderId="105" xfId="17" quotePrefix="1" applyFont="1" applyFill="1" applyBorder="1"/>
    <xf numFmtId="15" fontId="10" fillId="124" borderId="0" xfId="26543" applyNumberFormat="1" applyFont="1" applyFill="1" applyAlignment="1">
      <alignment horizontal="left" indent="1"/>
    </xf>
    <xf numFmtId="0" fontId="10" fillId="124" borderId="0" xfId="26543" applyFont="1" applyFill="1"/>
    <xf numFmtId="0" fontId="10" fillId="124" borderId="0" xfId="13194" applyFont="1" applyFill="1" applyAlignment="1">
      <alignment wrapText="1"/>
    </xf>
    <xf numFmtId="164" fontId="0" fillId="124" borderId="0" xfId="0" applyFill="1" applyAlignment="1">
      <alignment horizontal="left"/>
    </xf>
    <xf numFmtId="164" fontId="35" fillId="124" borderId="0" xfId="0" applyFont="1" applyFill="1" applyAlignment="1">
      <alignment horizontal="left"/>
    </xf>
    <xf numFmtId="164" fontId="10" fillId="124" borderId="0" xfId="0" quotePrefix="1" applyFont="1" applyFill="1" applyAlignment="1">
      <alignment horizontal="left"/>
    </xf>
    <xf numFmtId="340" fontId="10" fillId="124" borderId="0" xfId="0" quotePrefix="1" applyNumberFormat="1" applyFont="1" applyFill="1" applyAlignment="1">
      <alignment horizontal="left"/>
    </xf>
    <xf numFmtId="164" fontId="488" fillId="124" borderId="0" xfId="0" applyFont="1" applyFill="1" applyAlignment="1">
      <alignment horizontal="left" wrapText="1"/>
    </xf>
    <xf numFmtId="164" fontId="187" fillId="124" borderId="0" xfId="0" applyFont="1" applyFill="1"/>
    <xf numFmtId="0" fontId="244" fillId="124" borderId="0" xfId="13194" applyFont="1" applyFill="1" applyAlignment="1">
      <alignment horizontal="left"/>
    </xf>
    <xf numFmtId="0" fontId="481" fillId="124" borderId="0" xfId="13194" applyFont="1" applyFill="1" applyAlignment="1">
      <alignment horizontal="left"/>
    </xf>
    <xf numFmtId="2" fontId="187" fillId="124" borderId="0" xfId="0" applyNumberFormat="1" applyFont="1" applyFill="1"/>
    <xf numFmtId="9" fontId="481" fillId="124" borderId="0" xfId="13156" applyFont="1" applyFill="1" applyAlignment="1">
      <alignment horizontal="left"/>
    </xf>
    <xf numFmtId="164" fontId="488" fillId="124" borderId="0" xfId="0" applyFont="1" applyFill="1" applyAlignment="1">
      <alignment wrapText="1"/>
    </xf>
    <xf numFmtId="0" fontId="247" fillId="124" borderId="0" xfId="26543" applyFont="1" applyFill="1"/>
    <xf numFmtId="0" fontId="481" fillId="124" borderId="0" xfId="26543" applyFont="1" applyFill="1"/>
    <xf numFmtId="3" fontId="189" fillId="33" borderId="0" xfId="17" applyNumberFormat="1" applyFont="1" applyFill="1" applyAlignment="1">
      <alignment horizontal="right"/>
    </xf>
    <xf numFmtId="1" fontId="187" fillId="33" borderId="0" xfId="14" applyNumberFormat="1" applyFont="1" applyFill="1"/>
    <xf numFmtId="164" fontId="475" fillId="33" borderId="0" xfId="0" applyFont="1" applyFill="1" applyAlignment="1">
      <alignment horizontal="left" wrapText="1"/>
    </xf>
    <xf numFmtId="336" fontId="10" fillId="33" borderId="0" xfId="16499" applyNumberFormat="1" applyFont="1" applyFill="1" applyAlignment="1">
      <alignment horizontal="right"/>
    </xf>
    <xf numFmtId="336" fontId="10" fillId="33" borderId="108" xfId="16499" applyNumberFormat="1" applyFont="1" applyFill="1" applyBorder="1" applyAlignment="1">
      <alignment horizontal="right"/>
    </xf>
    <xf numFmtId="0" fontId="10" fillId="33" borderId="0" xfId="16499" applyFont="1" applyFill="1" applyAlignment="1">
      <alignment horizontal="left"/>
    </xf>
    <xf numFmtId="336" fontId="32" fillId="33" borderId="164" xfId="16500" applyNumberFormat="1" applyFont="1" applyFill="1" applyBorder="1" applyAlignment="1">
      <alignment horizontal="right"/>
    </xf>
    <xf numFmtId="9" fontId="187" fillId="124" borderId="0" xfId="13156" applyFont="1" applyFill="1"/>
    <xf numFmtId="164" fontId="189" fillId="124" borderId="0" xfId="0" applyFont="1" applyFill="1" applyAlignment="1">
      <alignment horizontal="left"/>
    </xf>
    <xf numFmtId="164" fontId="190" fillId="124" borderId="0" xfId="0" applyFont="1" applyFill="1" applyAlignment="1">
      <alignment vertical="center"/>
    </xf>
    <xf numFmtId="169" fontId="192" fillId="124" borderId="0" xfId="26562" quotePrefix="1" applyNumberFormat="1" applyFont="1" applyFill="1"/>
    <xf numFmtId="164" fontId="0" fillId="124" borderId="0" xfId="0" applyFill="1"/>
    <xf numFmtId="164" fontId="187" fillId="124" borderId="0" xfId="0" applyFont="1" applyFill="1" applyAlignment="1">
      <alignment horizontal="left"/>
    </xf>
    <xf numFmtId="164" fontId="319" fillId="33" borderId="0" xfId="565" applyNumberFormat="1" applyFont="1" applyFill="1"/>
    <xf numFmtId="164" fontId="184" fillId="0" borderId="0" xfId="0" applyFont="1"/>
    <xf numFmtId="164" fontId="184" fillId="124" borderId="0" xfId="0" applyFont="1" applyFill="1"/>
    <xf numFmtId="164" fontId="245" fillId="124" borderId="166" xfId="0" applyFont="1" applyFill="1" applyBorder="1" applyAlignment="1">
      <alignment vertical="center" wrapText="1"/>
    </xf>
    <xf numFmtId="164" fontId="245" fillId="124" borderId="162" xfId="0" applyFont="1" applyFill="1" applyBorder="1" applyAlignment="1">
      <alignment vertical="center" wrapText="1"/>
    </xf>
    <xf numFmtId="164" fontId="245" fillId="124" borderId="162" xfId="0" applyFont="1" applyFill="1" applyBorder="1" applyAlignment="1">
      <alignment horizontal="right" vertical="center" wrapText="1"/>
    </xf>
    <xf numFmtId="1" fontId="245" fillId="124" borderId="162" xfId="0" applyNumberFormat="1" applyFont="1" applyFill="1" applyBorder="1" applyAlignment="1">
      <alignment horizontal="right" vertical="center" wrapText="1"/>
    </xf>
    <xf numFmtId="164" fontId="480" fillId="124" borderId="164" xfId="0" applyFont="1" applyFill="1" applyBorder="1"/>
    <xf numFmtId="3" fontId="480" fillId="124" borderId="0" xfId="0" applyNumberFormat="1" applyFont="1" applyFill="1"/>
    <xf numFmtId="2" fontId="480" fillId="124" borderId="0" xfId="0" applyNumberFormat="1" applyFont="1" applyFill="1"/>
    <xf numFmtId="210" fontId="480" fillId="124" borderId="164" xfId="0" applyNumberFormat="1" applyFont="1" applyFill="1" applyBorder="1"/>
    <xf numFmtId="3" fontId="480" fillId="124" borderId="164" xfId="0" applyNumberFormat="1" applyFont="1" applyFill="1" applyBorder="1"/>
    <xf numFmtId="164" fontId="10" fillId="124" borderId="0" xfId="0" applyFont="1" applyFill="1"/>
    <xf numFmtId="3" fontId="10" fillId="124" borderId="0" xfId="0" applyNumberFormat="1" applyFont="1" applyFill="1"/>
    <xf numFmtId="2" fontId="10" fillId="124" borderId="0" xfId="0" applyNumberFormat="1" applyFont="1" applyFill="1"/>
    <xf numFmtId="210" fontId="10" fillId="124" borderId="0" xfId="0" applyNumberFormat="1" applyFont="1" applyFill="1"/>
    <xf numFmtId="164" fontId="480" fillId="124" borderId="0" xfId="0" applyFont="1" applyFill="1"/>
    <xf numFmtId="210" fontId="480" fillId="124" borderId="0" xfId="0" applyNumberFormat="1" applyFont="1" applyFill="1"/>
    <xf numFmtId="1" fontId="480" fillId="124" borderId="0" xfId="0" applyNumberFormat="1" applyFont="1" applyFill="1"/>
    <xf numFmtId="164" fontId="480" fillId="124" borderId="162" xfId="0" applyFont="1" applyFill="1" applyBorder="1"/>
    <xf numFmtId="3" fontId="480" fillId="124" borderId="162" xfId="0" applyNumberFormat="1" applyFont="1" applyFill="1" applyBorder="1"/>
    <xf numFmtId="2" fontId="480" fillId="124" borderId="162" xfId="0" applyNumberFormat="1" applyFont="1" applyFill="1" applyBorder="1"/>
    <xf numFmtId="210" fontId="480" fillId="124" borderId="162" xfId="0" applyNumberFormat="1" applyFont="1" applyFill="1" applyBorder="1"/>
    <xf numFmtId="164" fontId="482" fillId="0" borderId="0" xfId="0" applyFont="1"/>
    <xf numFmtId="164" fontId="480" fillId="0" borderId="0" xfId="0" applyFont="1"/>
    <xf numFmtId="164" fontId="10" fillId="0" borderId="0" xfId="0" applyFont="1"/>
    <xf numFmtId="164" fontId="502" fillId="0" borderId="0" xfId="0" applyFont="1"/>
    <xf numFmtId="164" fontId="480" fillId="124" borderId="100" xfId="0" applyFont="1" applyFill="1" applyBorder="1"/>
    <xf numFmtId="345" fontId="480" fillId="124" borderId="164" xfId="0" applyNumberFormat="1" applyFont="1" applyFill="1" applyBorder="1"/>
    <xf numFmtId="166" fontId="480" fillId="124" borderId="0" xfId="0" applyNumberFormat="1" applyFont="1" applyFill="1"/>
    <xf numFmtId="345" fontId="480" fillId="124" borderId="0" xfId="0" applyNumberFormat="1" applyFont="1" applyFill="1"/>
    <xf numFmtId="166" fontId="10" fillId="124" borderId="0" xfId="0" applyNumberFormat="1" applyFont="1" applyFill="1"/>
    <xf numFmtId="345" fontId="10" fillId="124" borderId="0" xfId="0" applyNumberFormat="1" applyFont="1" applyFill="1"/>
    <xf numFmtId="164" fontId="10" fillId="124" borderId="0" xfId="17" applyFont="1" applyFill="1"/>
    <xf numFmtId="1" fontId="10" fillId="124" borderId="0" xfId="0" applyNumberFormat="1" applyFont="1" applyFill="1"/>
    <xf numFmtId="166" fontId="480" fillId="124" borderId="164" xfId="0" applyNumberFormat="1" applyFont="1" applyFill="1" applyBorder="1"/>
    <xf numFmtId="166" fontId="480" fillId="124" borderId="100" xfId="0" applyNumberFormat="1" applyFont="1" applyFill="1" applyBorder="1"/>
    <xf numFmtId="345" fontId="480" fillId="124" borderId="100" xfId="0" applyNumberFormat="1" applyFont="1" applyFill="1" applyBorder="1"/>
    <xf numFmtId="345" fontId="480" fillId="124" borderId="162" xfId="0" applyNumberFormat="1" applyFont="1" applyFill="1" applyBorder="1"/>
    <xf numFmtId="0" fontId="180" fillId="33" borderId="0" xfId="26566" applyFont="1" applyFill="1"/>
    <xf numFmtId="0" fontId="180" fillId="33" borderId="0" xfId="26566" applyFont="1" applyFill="1" applyAlignment="1">
      <alignment horizontal="right"/>
    </xf>
    <xf numFmtId="3" fontId="180" fillId="33" borderId="0" xfId="26566" applyNumberFormat="1" applyFont="1" applyFill="1" applyAlignment="1">
      <alignment horizontal="right"/>
    </xf>
    <xf numFmtId="2" fontId="480" fillId="33" borderId="100" xfId="26566" applyNumberFormat="1" applyFont="1" applyFill="1" applyBorder="1" applyAlignment="1">
      <alignment horizontal="right" wrapText="1"/>
    </xf>
    <xf numFmtId="164" fontId="480" fillId="33" borderId="167" xfId="21" applyFont="1" applyFill="1" applyBorder="1" applyAlignment="1">
      <alignment horizontal="right" wrapText="1"/>
    </xf>
    <xf numFmtId="3" fontId="480" fillId="33" borderId="0" xfId="26566" applyNumberFormat="1" applyFont="1" applyFill="1" applyAlignment="1">
      <alignment horizontal="right"/>
    </xf>
    <xf numFmtId="173" fontId="480" fillId="33" borderId="0" xfId="26566" applyNumberFormat="1" applyFont="1" applyFill="1"/>
    <xf numFmtId="3" fontId="245" fillId="125" borderId="0" xfId="9065" applyNumberFormat="1" applyFont="1" applyFill="1" applyAlignment="1">
      <alignment horizontal="right"/>
    </xf>
    <xf numFmtId="173" fontId="245" fillId="125" borderId="0" xfId="9065" applyNumberFormat="1" applyFont="1" applyFill="1" applyAlignment="1">
      <alignment horizontal="right"/>
    </xf>
    <xf numFmtId="3" fontId="184" fillId="33" borderId="0" xfId="26566" applyNumberFormat="1" applyFont="1" applyFill="1"/>
    <xf numFmtId="0" fontId="184" fillId="33" borderId="0" xfId="26566" applyFont="1" applyFill="1"/>
    <xf numFmtId="3" fontId="245" fillId="33" borderId="0" xfId="26566" applyNumberFormat="1" applyFont="1" applyFill="1" applyAlignment="1">
      <alignment horizontal="right"/>
    </xf>
    <xf numFmtId="3" fontId="10" fillId="33" borderId="0" xfId="26566" applyNumberFormat="1" applyFont="1" applyFill="1" applyAlignment="1">
      <alignment horizontal="right"/>
    </xf>
    <xf numFmtId="173" fontId="10" fillId="33" borderId="0" xfId="26566" applyNumberFormat="1" applyFont="1" applyFill="1"/>
    <xf numFmtId="3" fontId="247" fillId="125" borderId="0" xfId="9065" applyNumberFormat="1" applyFont="1" applyFill="1" applyAlignment="1">
      <alignment horizontal="right"/>
    </xf>
    <xf numFmtId="173" fontId="247" fillId="125" borderId="0" xfId="9065" applyNumberFormat="1" applyFont="1" applyFill="1" applyAlignment="1">
      <alignment horizontal="right"/>
    </xf>
    <xf numFmtId="3" fontId="180" fillId="33" borderId="0" xfId="26566" applyNumberFormat="1" applyFont="1" applyFill="1"/>
    <xf numFmtId="0" fontId="10" fillId="33" borderId="0" xfId="26566" applyFont="1" applyFill="1"/>
    <xf numFmtId="238" fontId="245" fillId="125" borderId="0" xfId="9065" applyNumberFormat="1" applyFont="1" applyFill="1" applyAlignment="1">
      <alignment horizontal="right"/>
    </xf>
    <xf numFmtId="2" fontId="10" fillId="0" borderId="0" xfId="0" applyNumberFormat="1" applyFont="1"/>
    <xf numFmtId="0" fontId="482" fillId="33" borderId="0" xfId="26568" applyFont="1" applyFill="1" applyAlignment="1">
      <alignment horizontal="left" wrapText="1"/>
    </xf>
    <xf numFmtId="0" fontId="482" fillId="33" borderId="0" xfId="26568" applyFont="1" applyFill="1" applyAlignment="1">
      <alignment horizontal="left"/>
    </xf>
    <xf numFmtId="164" fontId="486" fillId="124" borderId="0" xfId="0" applyFont="1" applyFill="1" applyAlignment="1">
      <alignment horizontal="left"/>
    </xf>
    <xf numFmtId="15" fontId="180" fillId="123" borderId="0" xfId="17" applyNumberFormat="1" applyFill="1" applyAlignment="1">
      <alignment horizontal="left"/>
    </xf>
    <xf numFmtId="1" fontId="10" fillId="33" borderId="0" xfId="17" quotePrefix="1" applyNumberFormat="1" applyFont="1" applyFill="1"/>
    <xf numFmtId="3" fontId="10" fillId="33" borderId="0" xfId="14" applyNumberFormat="1" applyFont="1" applyFill="1" applyAlignment="1">
      <alignment horizontal="right"/>
    </xf>
    <xf numFmtId="336" fontId="10" fillId="33" borderId="0" xfId="21" applyNumberFormat="1" applyFont="1" applyFill="1" applyAlignment="1">
      <alignment horizontal="right" wrapText="1"/>
    </xf>
    <xf numFmtId="1" fontId="10" fillId="33" borderId="0" xfId="14" quotePrefix="1" applyNumberFormat="1" applyFont="1" applyFill="1" applyAlignment="1">
      <alignment horizontal="left"/>
    </xf>
    <xf numFmtId="165" fontId="10" fillId="33" borderId="0" xfId="14" quotePrefix="1" applyNumberFormat="1" applyFont="1" applyFill="1"/>
    <xf numFmtId="43" fontId="180" fillId="33" borderId="0" xfId="26569" applyFont="1" applyFill="1"/>
    <xf numFmtId="342" fontId="10" fillId="33" borderId="0" xfId="21" applyNumberFormat="1" applyFont="1" applyFill="1" applyAlignment="1">
      <alignment horizontal="right" wrapText="1"/>
    </xf>
    <xf numFmtId="0" fontId="10" fillId="33" borderId="0" xfId="14" quotePrefix="1" applyNumberFormat="1" applyFont="1" applyFill="1" applyAlignment="1">
      <alignment horizontal="left"/>
    </xf>
    <xf numFmtId="169" fontId="187" fillId="33" borderId="0" xfId="3" applyNumberFormat="1" applyFont="1" applyFill="1" applyAlignment="1">
      <alignment horizontal="left" wrapText="1"/>
    </xf>
    <xf numFmtId="0" fontId="183" fillId="33" borderId="0" xfId="2" applyNumberFormat="1" applyFill="1" applyAlignment="1" applyProtection="1"/>
    <xf numFmtId="0" fontId="183" fillId="33" borderId="0" xfId="13240" applyFont="1" applyFill="1"/>
    <xf numFmtId="0" fontId="180" fillId="33" borderId="0" xfId="25332" applyFont="1" applyFill="1"/>
    <xf numFmtId="0" fontId="499" fillId="33" borderId="0" xfId="25332" applyFont="1" applyFill="1" applyAlignment="1">
      <alignment horizontal="center" vertical="top" wrapText="1"/>
    </xf>
    <xf numFmtId="0" fontId="500" fillId="33" borderId="0" xfId="13240" applyFont="1" applyFill="1"/>
    <xf numFmtId="0" fontId="188" fillId="33" borderId="0" xfId="25332" applyFont="1" applyFill="1"/>
  </cellXfs>
  <cellStyles count="26570">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675" xr:uid="{371E7F04-DA12-49D5-884C-CD42C63D08E7}"/>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676" xr:uid="{641B6BA6-1251-4703-B822-7007154A22A2}"/>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678" xr:uid="{E0DA3A3A-71B3-489D-A5A9-B9CB88284CCE}"/>
    <cellStyle name="_Inv Plan 3" xfId="16677" xr:uid="{78158CCE-15A1-4593-999D-4742F9599243}"/>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679" xr:uid="{FC50EA57-6AAF-4CC5-AC38-276BB71820D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3 2" xfId="21923" xr:uid="{030E11B8-0889-40A1-9B17-8CB465AE9FD7}"/>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01" xr:uid="{F7130BD7-79CC-4516-AE61-BFBED7F8A06A}"/>
    <cellStyle name="20% - Accent1 10 2 3" xfId="1411" xr:uid="{00000000-0005-0000-0000-000066050000}"/>
    <cellStyle name="20% - Accent1 10 2 3 2" xfId="16702" xr:uid="{7CD49DC0-18B9-4D30-8075-299C470EA17E}"/>
    <cellStyle name="20% - Accent1 10 2 4" xfId="13300" xr:uid="{00000000-0005-0000-0000-000067050000}"/>
    <cellStyle name="20% - Accent1 10 2 4 2" xfId="22087" xr:uid="{6DE65532-831B-46EB-ADF8-D7ECEFBDA779}"/>
    <cellStyle name="20% - Accent1 10 2 5" xfId="13301" xr:uid="{00000000-0005-0000-0000-000068050000}"/>
    <cellStyle name="20% - Accent1 10 2 5 2" xfId="22088" xr:uid="{8220AE5A-93E3-4829-874B-29340BA1632B}"/>
    <cellStyle name="20% - Accent1 10 2 6" xfId="16700" xr:uid="{7C1C758F-E09D-4C27-A4B1-9856EDF03A65}"/>
    <cellStyle name="20% - Accent1 10 3" xfId="1412" xr:uid="{00000000-0005-0000-0000-000069050000}"/>
    <cellStyle name="20% - Accent1 10 3 2" xfId="16703" xr:uid="{7CBF7C65-46D6-48B8-BF82-29D358B7D679}"/>
    <cellStyle name="20% - Accent1 10 4" xfId="1413" xr:uid="{00000000-0005-0000-0000-00006A050000}"/>
    <cellStyle name="20% - Accent1 10 4 2" xfId="16704" xr:uid="{18D90E8D-D95D-4DA1-BB5B-1FA7647BC321}"/>
    <cellStyle name="20% - Accent1 10 5" xfId="13302" xr:uid="{00000000-0005-0000-0000-00006B050000}"/>
    <cellStyle name="20% - Accent1 10 5 2" xfId="22089" xr:uid="{E5FC3297-DDBE-4803-B928-23C8B02ACDE2}"/>
    <cellStyle name="20% - Accent1 10 6" xfId="13303" xr:uid="{00000000-0005-0000-0000-00006C050000}"/>
    <cellStyle name="20% - Accent1 10 6 2" xfId="22090" xr:uid="{BA8195AF-8D7E-4B75-BAC1-11C97377C25B}"/>
    <cellStyle name="20% - Accent1 10 7" xfId="16699" xr:uid="{4BE31320-6920-4C6B-9C09-6BCE2E71464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07" xr:uid="{3D64299F-E240-4D8F-9D84-C0784BBFD0FC}"/>
    <cellStyle name="20% - Accent1 11 2 3" xfId="1418" xr:uid="{00000000-0005-0000-0000-000071050000}"/>
    <cellStyle name="20% - Accent1 11 2 3 2" xfId="16708" xr:uid="{A7DA461B-91F6-48A7-BE18-439A90811DBD}"/>
    <cellStyle name="20% - Accent1 11 2 4" xfId="13304" xr:uid="{00000000-0005-0000-0000-000072050000}"/>
    <cellStyle name="20% - Accent1 11 2 4 2" xfId="22091" xr:uid="{144583D6-4372-41E8-9BAF-7BF16E337F55}"/>
    <cellStyle name="20% - Accent1 11 2 5" xfId="13305" xr:uid="{00000000-0005-0000-0000-000073050000}"/>
    <cellStyle name="20% - Accent1 11 2 5 2" xfId="22092" xr:uid="{1FAFF4A6-00CE-40C2-8263-AAA831624A1D}"/>
    <cellStyle name="20% - Accent1 11 2 6" xfId="16706" xr:uid="{97C97924-ADF3-4EF0-885B-3E599A388324}"/>
    <cellStyle name="20% - Accent1 11 3" xfId="1419" xr:uid="{00000000-0005-0000-0000-000074050000}"/>
    <cellStyle name="20% - Accent1 11 3 2" xfId="16709" xr:uid="{5E71C07E-7881-4623-AEF7-EFE42414DBA8}"/>
    <cellStyle name="20% - Accent1 11 4" xfId="1420" xr:uid="{00000000-0005-0000-0000-000075050000}"/>
    <cellStyle name="20% - Accent1 11 4 2" xfId="16710" xr:uid="{5BA144D6-B996-4A33-8110-79161EE9A23D}"/>
    <cellStyle name="20% - Accent1 11 5" xfId="13306" xr:uid="{00000000-0005-0000-0000-000076050000}"/>
    <cellStyle name="20% - Accent1 11 5 2" xfId="22093" xr:uid="{0A437913-2255-44B4-B38F-7056518866E6}"/>
    <cellStyle name="20% - Accent1 11 6" xfId="13307" xr:uid="{00000000-0005-0000-0000-000077050000}"/>
    <cellStyle name="20% - Accent1 11 6 2" xfId="22094" xr:uid="{8039B633-1DA6-4BE8-A30F-38F9D915A734}"/>
    <cellStyle name="20% - Accent1 11 7" xfId="16705" xr:uid="{6D7FFEDB-0C90-4570-883A-D7FCA4A8BDD9}"/>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13" xr:uid="{8B938EAA-9B0B-4E34-A800-C10CB25E790D}"/>
    <cellStyle name="20% - Accent1 12 2 3" xfId="1425" xr:uid="{00000000-0005-0000-0000-00007C050000}"/>
    <cellStyle name="20% - Accent1 12 2 3 2" xfId="16714" xr:uid="{130980C6-EE12-4419-8C47-EF3C16089F97}"/>
    <cellStyle name="20% - Accent1 12 2 4" xfId="13308" xr:uid="{00000000-0005-0000-0000-00007D050000}"/>
    <cellStyle name="20% - Accent1 12 2 4 2" xfId="22095" xr:uid="{03523818-2FCD-4352-BEE6-9DEC5806540C}"/>
    <cellStyle name="20% - Accent1 12 2 5" xfId="13309" xr:uid="{00000000-0005-0000-0000-00007E050000}"/>
    <cellStyle name="20% - Accent1 12 2 5 2" xfId="22096" xr:uid="{217BB1D1-0A80-437D-9266-7C72B8AFEAA8}"/>
    <cellStyle name="20% - Accent1 12 2 6" xfId="16712" xr:uid="{7F17BEB6-0795-454E-A072-596E4008F2F5}"/>
    <cellStyle name="20% - Accent1 12 3" xfId="1426" xr:uid="{00000000-0005-0000-0000-00007F050000}"/>
    <cellStyle name="20% - Accent1 12 3 2" xfId="16715" xr:uid="{5A3210A6-9F5A-4898-80A2-70D688F6E6FF}"/>
    <cellStyle name="20% - Accent1 12 4" xfId="1427" xr:uid="{00000000-0005-0000-0000-000080050000}"/>
    <cellStyle name="20% - Accent1 12 4 2" xfId="16716" xr:uid="{01C77713-211E-4179-BB80-2231F2825FE4}"/>
    <cellStyle name="20% - Accent1 12 5" xfId="13310" xr:uid="{00000000-0005-0000-0000-000081050000}"/>
    <cellStyle name="20% - Accent1 12 5 2" xfId="22097" xr:uid="{B87ED093-B381-4102-830F-75F01A2FBA24}"/>
    <cellStyle name="20% - Accent1 12 6" xfId="13311" xr:uid="{00000000-0005-0000-0000-000082050000}"/>
    <cellStyle name="20% - Accent1 12 6 2" xfId="22098" xr:uid="{89BD36F2-C3E0-478C-9920-5243256B137B}"/>
    <cellStyle name="20% - Accent1 12 7" xfId="16711" xr:uid="{8FB7184C-8B97-4FA9-A847-A32404300B2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19" xr:uid="{0E9F21E9-352D-4064-9184-FE0824D31A4F}"/>
    <cellStyle name="20% - Accent1 13 2 3" xfId="1432" xr:uid="{00000000-0005-0000-0000-000087050000}"/>
    <cellStyle name="20% - Accent1 13 2 3 2" xfId="16720" xr:uid="{C1744CB2-FFA2-49EB-8A9F-84BFDA56FDA4}"/>
    <cellStyle name="20% - Accent1 13 2 4" xfId="13312" xr:uid="{00000000-0005-0000-0000-000088050000}"/>
    <cellStyle name="20% - Accent1 13 2 4 2" xfId="22099" xr:uid="{5233BC8F-2CA3-47F3-9D19-E13C557941AD}"/>
    <cellStyle name="20% - Accent1 13 2 5" xfId="13313" xr:uid="{00000000-0005-0000-0000-000089050000}"/>
    <cellStyle name="20% - Accent1 13 2 5 2" xfId="22100" xr:uid="{87BC3308-F19F-4F80-A9B4-AAB974A6769E}"/>
    <cellStyle name="20% - Accent1 13 2 6" xfId="16718" xr:uid="{06071C87-F986-4B91-B456-C8026A680518}"/>
    <cellStyle name="20% - Accent1 13 3" xfId="1433" xr:uid="{00000000-0005-0000-0000-00008A050000}"/>
    <cellStyle name="20% - Accent1 13 3 2" xfId="16721" xr:uid="{BC99F747-1F1D-4E62-B749-F0966CD15C32}"/>
    <cellStyle name="20% - Accent1 13 4" xfId="1434" xr:uid="{00000000-0005-0000-0000-00008B050000}"/>
    <cellStyle name="20% - Accent1 13 4 2" xfId="16722" xr:uid="{7F96FAF0-3B26-4C7D-9BB2-59BD3017E6EE}"/>
    <cellStyle name="20% - Accent1 13 5" xfId="13314" xr:uid="{00000000-0005-0000-0000-00008C050000}"/>
    <cellStyle name="20% - Accent1 13 5 2" xfId="22101" xr:uid="{9214F8BE-770F-48BB-AB49-AB1115B4D236}"/>
    <cellStyle name="20% - Accent1 13 6" xfId="13315" xr:uid="{00000000-0005-0000-0000-00008D050000}"/>
    <cellStyle name="20% - Accent1 13 6 2" xfId="22102" xr:uid="{3738CCD5-57C7-485B-AA84-25A7F3561736}"/>
    <cellStyle name="20% - Accent1 13 7" xfId="16717" xr:uid="{30223D2E-9741-4227-A21E-680FD6641DD2}"/>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725" xr:uid="{9DCCE92D-6593-439C-AC6D-FB23B7D66C71}"/>
    <cellStyle name="20% - Accent1 14 2 3" xfId="1439" xr:uid="{00000000-0005-0000-0000-000092050000}"/>
    <cellStyle name="20% - Accent1 14 2 3 2" xfId="16726" xr:uid="{7D99947B-253F-4A0A-BE26-74F413C0AF52}"/>
    <cellStyle name="20% - Accent1 14 2 4" xfId="13316" xr:uid="{00000000-0005-0000-0000-000093050000}"/>
    <cellStyle name="20% - Accent1 14 2 4 2" xfId="22103" xr:uid="{A93CB340-7E0E-4075-96C2-94B46D1438B3}"/>
    <cellStyle name="20% - Accent1 14 2 5" xfId="13317" xr:uid="{00000000-0005-0000-0000-000094050000}"/>
    <cellStyle name="20% - Accent1 14 2 5 2" xfId="22104" xr:uid="{CE725A30-9E9E-4A02-979F-17734EE917CA}"/>
    <cellStyle name="20% - Accent1 14 2 6" xfId="16724" xr:uid="{4E62A59D-1F1F-4E5F-A349-777469D6B633}"/>
    <cellStyle name="20% - Accent1 14 3" xfId="1440" xr:uid="{00000000-0005-0000-0000-000095050000}"/>
    <cellStyle name="20% - Accent1 14 3 2" xfId="16727" xr:uid="{CC1BF717-5C43-4EC3-B3C0-35FC87B253C8}"/>
    <cellStyle name="20% - Accent1 14 4" xfId="1441" xr:uid="{00000000-0005-0000-0000-000096050000}"/>
    <cellStyle name="20% - Accent1 14 4 2" xfId="16728" xr:uid="{C9CAD7FF-C88F-40C8-82E2-6E585D3E9E0B}"/>
    <cellStyle name="20% - Accent1 14 5" xfId="13318" xr:uid="{00000000-0005-0000-0000-000097050000}"/>
    <cellStyle name="20% - Accent1 14 5 2" xfId="22105" xr:uid="{EE3F096B-F5E4-4394-B748-79FF5AF40702}"/>
    <cellStyle name="20% - Accent1 14 6" xfId="13319" xr:uid="{00000000-0005-0000-0000-000098050000}"/>
    <cellStyle name="20% - Accent1 14 6 2" xfId="22106" xr:uid="{958F3380-6975-4F4F-A156-5EE74F12AD98}"/>
    <cellStyle name="20% - Accent1 14 7" xfId="16723" xr:uid="{85108022-0558-4BA5-A62E-162A8EAECB03}"/>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731" xr:uid="{816E402E-F9D3-4D74-A5A2-FB66F6F5EA92}"/>
    <cellStyle name="20% - Accent1 15 2 3" xfId="1446" xr:uid="{00000000-0005-0000-0000-00009D050000}"/>
    <cellStyle name="20% - Accent1 15 2 3 2" xfId="16732" xr:uid="{EACE3DB2-3E20-41B7-8C61-BDE903E6492D}"/>
    <cellStyle name="20% - Accent1 15 2 4" xfId="13320" xr:uid="{00000000-0005-0000-0000-00009E050000}"/>
    <cellStyle name="20% - Accent1 15 2 4 2" xfId="22107" xr:uid="{B80CAFF2-5C96-4950-867F-11C67C683EA0}"/>
    <cellStyle name="20% - Accent1 15 2 5" xfId="13321" xr:uid="{00000000-0005-0000-0000-00009F050000}"/>
    <cellStyle name="20% - Accent1 15 2 5 2" xfId="22108" xr:uid="{1EE67700-7A0D-492D-9D2C-49123198904A}"/>
    <cellStyle name="20% - Accent1 15 2 6" xfId="16730" xr:uid="{0E0A4F83-2B61-4332-88D1-D85163E9E4B0}"/>
    <cellStyle name="20% - Accent1 15 3" xfId="1447" xr:uid="{00000000-0005-0000-0000-0000A0050000}"/>
    <cellStyle name="20% - Accent1 15 3 2" xfId="16733" xr:uid="{E47FB6ED-AD77-484F-AD09-17855B151059}"/>
    <cellStyle name="20% - Accent1 15 4" xfId="1448" xr:uid="{00000000-0005-0000-0000-0000A1050000}"/>
    <cellStyle name="20% - Accent1 15 4 2" xfId="16734" xr:uid="{96262D6C-216B-44AE-8908-E605D0C209A6}"/>
    <cellStyle name="20% - Accent1 15 5" xfId="13322" xr:uid="{00000000-0005-0000-0000-0000A2050000}"/>
    <cellStyle name="20% - Accent1 15 5 2" xfId="22109" xr:uid="{FAFEC4D7-E2A1-4003-A779-EB337F1F8A1F}"/>
    <cellStyle name="20% - Accent1 15 6" xfId="13323" xr:uid="{00000000-0005-0000-0000-0000A3050000}"/>
    <cellStyle name="20% - Accent1 15 6 2" xfId="22110" xr:uid="{4BC1A368-148D-4B0D-95A4-8991F237B13F}"/>
    <cellStyle name="20% - Accent1 15 7" xfId="16729" xr:uid="{59057F6A-0FAB-48BB-BBEF-BC5122422552}"/>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738" xr:uid="{E369D589-4275-42D5-A8F7-44E1C4E84A3B}"/>
    <cellStyle name="20% - Accent1 16 2 3" xfId="1453" xr:uid="{00000000-0005-0000-0000-0000A8050000}"/>
    <cellStyle name="20% - Accent1 16 2 3 2" xfId="16739" xr:uid="{0FCB676C-2B12-441C-86E0-DA9645ABE5C6}"/>
    <cellStyle name="20% - Accent1 16 2 4" xfId="13324" xr:uid="{00000000-0005-0000-0000-0000A9050000}"/>
    <cellStyle name="20% - Accent1 16 2 4 2" xfId="22111" xr:uid="{C17DA9BA-F570-409B-912A-7857467E102D}"/>
    <cellStyle name="20% - Accent1 16 2 5" xfId="13325" xr:uid="{00000000-0005-0000-0000-0000AA050000}"/>
    <cellStyle name="20% - Accent1 16 2 5 2" xfId="22112" xr:uid="{8CF9E239-F93F-4A3E-8A86-272D66093BCF}"/>
    <cellStyle name="20% - Accent1 16 2 6" xfId="16737" xr:uid="{8B2CFBE8-8FC3-4F61-8847-BBC2204FE915}"/>
    <cellStyle name="20% - Accent1 16 3" xfId="1454" xr:uid="{00000000-0005-0000-0000-0000AB050000}"/>
    <cellStyle name="20% - Accent1 16 3 2" xfId="16740" xr:uid="{DB8091E7-0AB9-4805-A570-F3702154B524}"/>
    <cellStyle name="20% - Accent1 16 4" xfId="1455" xr:uid="{00000000-0005-0000-0000-0000AC050000}"/>
    <cellStyle name="20% - Accent1 16 4 2" xfId="16741" xr:uid="{79FA9000-50DF-4EDA-AD6A-9DFC8740E9E0}"/>
    <cellStyle name="20% - Accent1 16 5" xfId="13326" xr:uid="{00000000-0005-0000-0000-0000AD050000}"/>
    <cellStyle name="20% - Accent1 16 5 2" xfId="22113" xr:uid="{98EC0D61-2FDF-4CD5-8F35-433F3904D73A}"/>
    <cellStyle name="20% - Accent1 16 6" xfId="13327" xr:uid="{00000000-0005-0000-0000-0000AE050000}"/>
    <cellStyle name="20% - Accent1 16 6 2" xfId="22114" xr:uid="{EA2ECDB8-FC40-47FB-9B51-F533A80CBDBA}"/>
    <cellStyle name="20% - Accent1 16 7" xfId="16736" xr:uid="{03359B7F-56C5-4726-8F96-86C5F9E8A1B3}"/>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744" xr:uid="{D72C4A09-C498-42B3-AB09-61F3E5986193}"/>
    <cellStyle name="20% - Accent1 17 3" xfId="1459" xr:uid="{00000000-0005-0000-0000-0000B2050000}"/>
    <cellStyle name="20% - Accent1 17 3 2" xfId="16745" xr:uid="{D4E93B91-4D0E-4F00-AD34-C42D1ECD7BE3}"/>
    <cellStyle name="20% - Accent1 17 4" xfId="13328" xr:uid="{00000000-0005-0000-0000-0000B3050000}"/>
    <cellStyle name="20% - Accent1 17 4 2" xfId="22115" xr:uid="{72CF63C3-AA2F-4864-958F-717CA67CF305}"/>
    <cellStyle name="20% - Accent1 17 5" xfId="13329" xr:uid="{00000000-0005-0000-0000-0000B4050000}"/>
    <cellStyle name="20% - Accent1 17 5 2" xfId="22116" xr:uid="{1152FCDE-8001-4A22-A04A-086525D56C15}"/>
    <cellStyle name="20% - Accent1 17 6" xfId="16743" xr:uid="{8EAA2AC5-6562-4F6F-BDD7-BE7B61AF7906}"/>
    <cellStyle name="20% - Accent1 18" xfId="1460" xr:uid="{00000000-0005-0000-0000-0000B5050000}"/>
    <cellStyle name="20% - Accent1 18 2" xfId="13330" xr:uid="{00000000-0005-0000-0000-0000B6050000}"/>
    <cellStyle name="20% - Accent1 18 2 2" xfId="22117" xr:uid="{9617472C-2F49-43C4-9E26-9E0C14744AF2}"/>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751" xr:uid="{DD3E6BDA-C707-4462-A72E-856C9C901B9A}"/>
    <cellStyle name="20% - Accent1 2 10 2 3" xfId="1466" xr:uid="{00000000-0005-0000-0000-0000BC050000}"/>
    <cellStyle name="20% - Accent1 2 10 2 3 2" xfId="16752" xr:uid="{F2718854-B2F4-4947-AD9F-78D7B7744596}"/>
    <cellStyle name="20% - Accent1 2 10 2 4" xfId="13331" xr:uid="{00000000-0005-0000-0000-0000BD050000}"/>
    <cellStyle name="20% - Accent1 2 10 2 4 2" xfId="22118" xr:uid="{B6F094AF-07F8-45AB-AAB1-B702AC388EB9}"/>
    <cellStyle name="20% - Accent1 2 10 2 5" xfId="13332" xr:uid="{00000000-0005-0000-0000-0000BE050000}"/>
    <cellStyle name="20% - Accent1 2 10 2 5 2" xfId="22119" xr:uid="{69742ADD-DC2E-49CA-B907-AB2D88DAF358}"/>
    <cellStyle name="20% - Accent1 2 10 2 6" xfId="16750" xr:uid="{9DB60CBD-E98B-4362-A90E-C88698CE1103}"/>
    <cellStyle name="20% - Accent1 2 10 3" xfId="1467" xr:uid="{00000000-0005-0000-0000-0000BF050000}"/>
    <cellStyle name="20% - Accent1 2 10 3 2" xfId="16753" xr:uid="{B2281DF2-88E2-4357-B595-B9F48191FDD7}"/>
    <cellStyle name="20% - Accent1 2 10 4" xfId="1468" xr:uid="{00000000-0005-0000-0000-0000C0050000}"/>
    <cellStyle name="20% - Accent1 2 10 4 2" xfId="16754" xr:uid="{BC7E46BF-D692-4B98-B412-0A34059BC4D2}"/>
    <cellStyle name="20% - Accent1 2 10 5" xfId="13333" xr:uid="{00000000-0005-0000-0000-0000C1050000}"/>
    <cellStyle name="20% - Accent1 2 10 5 2" xfId="22120" xr:uid="{D313C618-26DB-4FA9-A9F8-29FB572B70D1}"/>
    <cellStyle name="20% - Accent1 2 10 6" xfId="13334" xr:uid="{00000000-0005-0000-0000-0000C2050000}"/>
    <cellStyle name="20% - Accent1 2 10 6 2" xfId="22121" xr:uid="{6B4B3A84-03F8-4574-9D7B-29489CB90893}"/>
    <cellStyle name="20% - Accent1 2 10 7" xfId="16749" xr:uid="{D5D4AEC0-8AA5-45AC-98EB-1EB351C000F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758" xr:uid="{D788D118-29C1-4305-88F8-6E43A74DA2A0}"/>
    <cellStyle name="20% - Accent1 2 11 2 3" xfId="1473" xr:uid="{00000000-0005-0000-0000-0000C7050000}"/>
    <cellStyle name="20% - Accent1 2 11 2 3 2" xfId="16759" xr:uid="{B1D66E05-FD4E-4CD2-BF1B-CA80D6B79559}"/>
    <cellStyle name="20% - Accent1 2 11 2 4" xfId="13335" xr:uid="{00000000-0005-0000-0000-0000C8050000}"/>
    <cellStyle name="20% - Accent1 2 11 2 4 2" xfId="22122" xr:uid="{4EA55ABD-39DE-4DE5-923C-B2C992503617}"/>
    <cellStyle name="20% - Accent1 2 11 2 5" xfId="13336" xr:uid="{00000000-0005-0000-0000-0000C9050000}"/>
    <cellStyle name="20% - Accent1 2 11 2 5 2" xfId="22123" xr:uid="{2CB554E2-3486-4E71-BF59-6F19D8BAE75D}"/>
    <cellStyle name="20% - Accent1 2 11 2 6" xfId="16757" xr:uid="{3B5A92DE-0425-4866-86D8-1675C24D941C}"/>
    <cellStyle name="20% - Accent1 2 11 3" xfId="1474" xr:uid="{00000000-0005-0000-0000-0000CA050000}"/>
    <cellStyle name="20% - Accent1 2 11 3 2" xfId="16760" xr:uid="{A6879B0D-DB32-413D-9B57-9953F6867B47}"/>
    <cellStyle name="20% - Accent1 2 11 4" xfId="1475" xr:uid="{00000000-0005-0000-0000-0000CB050000}"/>
    <cellStyle name="20% - Accent1 2 11 4 2" xfId="16761" xr:uid="{B24E12D7-3F7F-403A-9FDE-ACD19EF7910E}"/>
    <cellStyle name="20% - Accent1 2 11 5" xfId="13337" xr:uid="{00000000-0005-0000-0000-0000CC050000}"/>
    <cellStyle name="20% - Accent1 2 11 5 2" xfId="22124" xr:uid="{6EBB08D0-F656-44EF-B3C1-F0458133D23F}"/>
    <cellStyle name="20% - Accent1 2 11 6" xfId="13338" xr:uid="{00000000-0005-0000-0000-0000CD050000}"/>
    <cellStyle name="20% - Accent1 2 11 6 2" xfId="22125" xr:uid="{53900691-DDCD-404E-B98A-AEF3A65EDC3B}"/>
    <cellStyle name="20% - Accent1 2 11 7" xfId="16756" xr:uid="{794E369C-66D2-4511-BFF6-4B668097E303}"/>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764" xr:uid="{C9EE482C-1FAE-449D-A6B6-0536E865A6B1}"/>
    <cellStyle name="20% - Accent1 2 12 2 3" xfId="1479" xr:uid="{00000000-0005-0000-0000-0000D1050000}"/>
    <cellStyle name="20% - Accent1 2 12 2 3 2" xfId="16765" xr:uid="{4BBF3F77-041D-4ABF-BE97-0FB79AD1ADD7}"/>
    <cellStyle name="20% - Accent1 2 12 2 4" xfId="13339" xr:uid="{00000000-0005-0000-0000-0000D2050000}"/>
    <cellStyle name="20% - Accent1 2 12 2 4 2" xfId="22126" xr:uid="{181D418C-2DF3-46F9-9E21-356C0F3E4AFC}"/>
    <cellStyle name="20% - Accent1 2 12 2 5" xfId="13340" xr:uid="{00000000-0005-0000-0000-0000D3050000}"/>
    <cellStyle name="20% - Accent1 2 12 2 5 2" xfId="22127" xr:uid="{80D85681-FBB3-41D4-830D-CE4F58C946B4}"/>
    <cellStyle name="20% - Accent1 2 12 2 6" xfId="16763" xr:uid="{04D7FE76-5A1C-4076-B308-E9430EAEFBFC}"/>
    <cellStyle name="20% - Accent1 2 12 3" xfId="1480" xr:uid="{00000000-0005-0000-0000-0000D4050000}"/>
    <cellStyle name="20% - Accent1 2 12 3 2" xfId="16766" xr:uid="{E54E6D96-6C1E-421A-8AAE-EEE01DCF9BB8}"/>
    <cellStyle name="20% - Accent1 2 12 4" xfId="1481" xr:uid="{00000000-0005-0000-0000-0000D5050000}"/>
    <cellStyle name="20% - Accent1 2 12 4 2" xfId="16767" xr:uid="{3D6B4329-0058-498B-BE60-D491CBE544FF}"/>
    <cellStyle name="20% - Accent1 2 12 5" xfId="13341" xr:uid="{00000000-0005-0000-0000-0000D6050000}"/>
    <cellStyle name="20% - Accent1 2 12 5 2" xfId="22128" xr:uid="{947FF0C4-6618-4218-88EC-32E969082EA3}"/>
    <cellStyle name="20% - Accent1 2 12 6" xfId="13342" xr:uid="{00000000-0005-0000-0000-0000D7050000}"/>
    <cellStyle name="20% - Accent1 2 12 6 2" xfId="22129" xr:uid="{4CC3CED5-B56F-44C2-9B6C-0E5CF370D30F}"/>
    <cellStyle name="20% - Accent1 2 12 7" xfId="16762" xr:uid="{01B1328E-E1F9-4EE6-A572-F885344AEA15}"/>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770" xr:uid="{759633A1-82AE-48B2-8301-3496FFA2C1C5}"/>
    <cellStyle name="20% - Accent1 2 13 2 3" xfId="1485" xr:uid="{00000000-0005-0000-0000-0000DB050000}"/>
    <cellStyle name="20% - Accent1 2 13 2 3 2" xfId="16771" xr:uid="{8AA4589A-0DD8-47C4-8111-C7289E9B1E2A}"/>
    <cellStyle name="20% - Accent1 2 13 2 4" xfId="13343" xr:uid="{00000000-0005-0000-0000-0000DC050000}"/>
    <cellStyle name="20% - Accent1 2 13 2 4 2" xfId="22130" xr:uid="{A9E54BE1-8112-4FC5-BF29-25A80AA551D5}"/>
    <cellStyle name="20% - Accent1 2 13 2 5" xfId="13344" xr:uid="{00000000-0005-0000-0000-0000DD050000}"/>
    <cellStyle name="20% - Accent1 2 13 2 5 2" xfId="22131" xr:uid="{73AAA0EB-C369-437A-B102-D90279FA2E89}"/>
    <cellStyle name="20% - Accent1 2 13 2 6" xfId="16769" xr:uid="{AA96745A-04AB-4EFF-A4D5-7D97302DD169}"/>
    <cellStyle name="20% - Accent1 2 13 3" xfId="1486" xr:uid="{00000000-0005-0000-0000-0000DE050000}"/>
    <cellStyle name="20% - Accent1 2 13 3 2" xfId="16772" xr:uid="{B67F295C-FCE2-41FF-A833-20C0BD024DDB}"/>
    <cellStyle name="20% - Accent1 2 13 4" xfId="1487" xr:uid="{00000000-0005-0000-0000-0000DF050000}"/>
    <cellStyle name="20% - Accent1 2 13 4 2" xfId="16773" xr:uid="{B3F9AB4F-59B3-4E38-AC94-F8A5FE0FF650}"/>
    <cellStyle name="20% - Accent1 2 13 5" xfId="13345" xr:uid="{00000000-0005-0000-0000-0000E0050000}"/>
    <cellStyle name="20% - Accent1 2 13 5 2" xfId="22132" xr:uid="{B5928913-C625-4533-B4CD-9F1993A32412}"/>
    <cellStyle name="20% - Accent1 2 13 6" xfId="13346" xr:uid="{00000000-0005-0000-0000-0000E1050000}"/>
    <cellStyle name="20% - Accent1 2 13 6 2" xfId="22133" xr:uid="{081BFECA-743E-4F7E-9EE4-231E001A727C}"/>
    <cellStyle name="20% - Accent1 2 13 7" xfId="16768" xr:uid="{75C67D8A-5FFB-4790-AC55-19AF8905A30E}"/>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776" xr:uid="{928BF834-2EAC-4639-8DE3-89E2B4A29553}"/>
    <cellStyle name="20% - Accent1 2 14 2 3" xfId="1491" xr:uid="{00000000-0005-0000-0000-0000E5050000}"/>
    <cellStyle name="20% - Accent1 2 14 2 3 2" xfId="16777" xr:uid="{753F59CB-87AE-48A0-9B4C-FEC321FFC6C4}"/>
    <cellStyle name="20% - Accent1 2 14 2 4" xfId="13347" xr:uid="{00000000-0005-0000-0000-0000E6050000}"/>
    <cellStyle name="20% - Accent1 2 14 2 4 2" xfId="22134" xr:uid="{C940F5E7-4C69-4423-AF00-E2E708A87EDB}"/>
    <cellStyle name="20% - Accent1 2 14 2 5" xfId="13348" xr:uid="{00000000-0005-0000-0000-0000E7050000}"/>
    <cellStyle name="20% - Accent1 2 14 2 5 2" xfId="22135" xr:uid="{D390E09D-2F96-4DB7-95CF-C1B10D5A8D4E}"/>
    <cellStyle name="20% - Accent1 2 14 2 6" xfId="16775" xr:uid="{D36D875C-7F9F-4735-824E-899A90DADFCD}"/>
    <cellStyle name="20% - Accent1 2 14 3" xfId="1492" xr:uid="{00000000-0005-0000-0000-0000E8050000}"/>
    <cellStyle name="20% - Accent1 2 14 3 2" xfId="16778" xr:uid="{9F487685-B8CD-4D5E-A2C9-FBD8E218E8EB}"/>
    <cellStyle name="20% - Accent1 2 14 4" xfId="1493" xr:uid="{00000000-0005-0000-0000-0000E9050000}"/>
    <cellStyle name="20% - Accent1 2 14 4 2" xfId="16779" xr:uid="{4B453FD1-F1D8-4246-9A09-F14D6B33AB95}"/>
    <cellStyle name="20% - Accent1 2 14 5" xfId="13349" xr:uid="{00000000-0005-0000-0000-0000EA050000}"/>
    <cellStyle name="20% - Accent1 2 14 5 2" xfId="22136" xr:uid="{F91AE7A0-26EF-4D90-B323-2E16B3AC0629}"/>
    <cellStyle name="20% - Accent1 2 14 6" xfId="13350" xr:uid="{00000000-0005-0000-0000-0000EB050000}"/>
    <cellStyle name="20% - Accent1 2 14 6 2" xfId="22137" xr:uid="{A01F2988-D835-41A7-9BDB-4EFAEC466C81}"/>
    <cellStyle name="20% - Accent1 2 14 7" xfId="16774" xr:uid="{D72D82B2-94A9-426E-8AE5-33F4E55D56F8}"/>
    <cellStyle name="20% - Accent1 2 15" xfId="1494" xr:uid="{00000000-0005-0000-0000-0000EC050000}"/>
    <cellStyle name="20% - Accent1 2 15 2" xfId="1495" xr:uid="{00000000-0005-0000-0000-0000ED050000}"/>
    <cellStyle name="20% - Accent1 2 15 2 2" xfId="16781" xr:uid="{75E07E66-0B07-4672-8226-F0A985B0A411}"/>
    <cellStyle name="20% - Accent1 2 15 3" xfId="1496" xr:uid="{00000000-0005-0000-0000-0000EE050000}"/>
    <cellStyle name="20% - Accent1 2 15 3 2" xfId="16782" xr:uid="{9148A693-08B4-4F98-A638-D3A8585DDBFF}"/>
    <cellStyle name="20% - Accent1 2 15 4" xfId="13351" xr:uid="{00000000-0005-0000-0000-0000EF050000}"/>
    <cellStyle name="20% - Accent1 2 15 4 2" xfId="22138" xr:uid="{4E756D43-2603-478E-8204-73BF35B42893}"/>
    <cellStyle name="20% - Accent1 2 15 5" xfId="13352" xr:uid="{00000000-0005-0000-0000-0000F0050000}"/>
    <cellStyle name="20% - Accent1 2 15 5 2" xfId="22139" xr:uid="{6C5B3E28-E5DC-4CA9-ABCA-D66C88083285}"/>
    <cellStyle name="20% - Accent1 2 15 6" xfId="16780" xr:uid="{18FF957A-902E-4207-91A9-396282B31BBF}"/>
    <cellStyle name="20% - Accent1 2 16" xfId="1497" xr:uid="{00000000-0005-0000-0000-0000F1050000}"/>
    <cellStyle name="20% - Accent1 2 16 2" xfId="16783" xr:uid="{12AE7DB6-31F5-4187-AF27-2EE047E3B977}"/>
    <cellStyle name="20% - Accent1 2 17" xfId="1498" xr:uid="{00000000-0005-0000-0000-0000F2050000}"/>
    <cellStyle name="20% - Accent1 2 17 2" xfId="16784" xr:uid="{F4BA3F83-A7FA-45DD-AAFA-8C40E0336788}"/>
    <cellStyle name="20% - Accent1 2 18" xfId="1499" xr:uid="{00000000-0005-0000-0000-0000F3050000}"/>
    <cellStyle name="20% - Accent1 2 18 2" xfId="16785" xr:uid="{3082C1DD-3C90-415D-B487-3481153B00C7}"/>
    <cellStyle name="20% - Accent1 2 19" xfId="13353" xr:uid="{00000000-0005-0000-0000-0000F4050000}"/>
    <cellStyle name="20% - Accent1 2 19 2" xfId="22140" xr:uid="{8B868EA5-4C18-4858-8900-ECF9C459A89A}"/>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787" xr:uid="{DE3049AC-2CCB-416D-BF32-31BDDAEC43BA}"/>
    <cellStyle name="20% - Accent1 2 2 2 3" xfId="1503" xr:uid="{00000000-0005-0000-0000-0000F8050000}"/>
    <cellStyle name="20% - Accent1 2 2 2 3 2" xfId="16788" xr:uid="{E5670931-AD5D-443D-BA68-9AC46A52FE4E}"/>
    <cellStyle name="20% - Accent1 2 2 2 4" xfId="13354" xr:uid="{00000000-0005-0000-0000-0000F9050000}"/>
    <cellStyle name="20% - Accent1 2 2 2 4 2" xfId="22141" xr:uid="{1B23037E-2E60-4614-A20D-3478668A02FB}"/>
    <cellStyle name="20% - Accent1 2 2 2 5" xfId="13355" xr:uid="{00000000-0005-0000-0000-0000FA050000}"/>
    <cellStyle name="20% - Accent1 2 2 2 5 2" xfId="22142" xr:uid="{325F792F-34B0-4CC4-AE9B-43EEF9DF6DEB}"/>
    <cellStyle name="20% - Accent1 2 2 2 6" xfId="16786" xr:uid="{845B0394-7700-4F59-B2EA-0E9C2AA7EF1E}"/>
    <cellStyle name="20% - Accent1 2 2 3" xfId="1504" xr:uid="{00000000-0005-0000-0000-0000FB050000}"/>
    <cellStyle name="20% - Accent1 2 2 3 2" xfId="16789" xr:uid="{096D763A-3B6E-463E-8A21-25D5D61474CA}"/>
    <cellStyle name="20% - Accent1 2 2 4" xfId="1505" xr:uid="{00000000-0005-0000-0000-0000FC050000}"/>
    <cellStyle name="20% - Accent1 2 2 4 2" xfId="16790" xr:uid="{BC090B05-383A-4466-8684-3A38914ACB73}"/>
    <cellStyle name="20% - Accent1 2 2 5" xfId="1506" xr:uid="{00000000-0005-0000-0000-0000FD050000}"/>
    <cellStyle name="20% - Accent1 2 2 5 2" xfId="16791" xr:uid="{85AE4012-92B3-4DE3-931F-51C954C2D299}"/>
    <cellStyle name="20% - Accent1 2 2 6" xfId="13356" xr:uid="{00000000-0005-0000-0000-0000FE050000}"/>
    <cellStyle name="20% - Accent1 2 2 6 2" xfId="22143" xr:uid="{0D033622-311F-45B9-8DCF-9A1FBCC5F4BF}"/>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794" xr:uid="{A7F6FC18-8833-43CF-8D99-2EFA1279B928}"/>
    <cellStyle name="20% - Accent1 2 3 2 3" xfId="1511" xr:uid="{00000000-0005-0000-0000-000003060000}"/>
    <cellStyle name="20% - Accent1 2 3 2 3 2" xfId="16795" xr:uid="{0DF6B51D-12F3-4183-9617-A916697837ED}"/>
    <cellStyle name="20% - Accent1 2 3 2 4" xfId="13357" xr:uid="{00000000-0005-0000-0000-000004060000}"/>
    <cellStyle name="20% - Accent1 2 3 2 4 2" xfId="22144" xr:uid="{0AB8BB6E-3E07-462B-B2A9-6F8097BE4D49}"/>
    <cellStyle name="20% - Accent1 2 3 2 5" xfId="13358" xr:uid="{00000000-0005-0000-0000-000005060000}"/>
    <cellStyle name="20% - Accent1 2 3 2 5 2" xfId="22145" xr:uid="{7D3AD127-65FE-4898-86A2-349CD5A35557}"/>
    <cellStyle name="20% - Accent1 2 3 2 6" xfId="16793" xr:uid="{0D4BDA66-7901-4EB3-98B9-69F61CC67C2C}"/>
    <cellStyle name="20% - Accent1 2 3 3" xfId="1512" xr:uid="{00000000-0005-0000-0000-000006060000}"/>
    <cellStyle name="20% - Accent1 2 3 3 2" xfId="16796" xr:uid="{139EBFBD-A11E-4FD9-93D7-55848FC1E614}"/>
    <cellStyle name="20% - Accent1 2 3 4" xfId="1513" xr:uid="{00000000-0005-0000-0000-000007060000}"/>
    <cellStyle name="20% - Accent1 2 3 4 2" xfId="16797" xr:uid="{CF10516F-B33F-41A5-B42E-42315AE4A2BB}"/>
    <cellStyle name="20% - Accent1 2 3 5" xfId="1514" xr:uid="{00000000-0005-0000-0000-000008060000}"/>
    <cellStyle name="20% - Accent1 2 3 5 2" xfId="16798" xr:uid="{B321F660-BD66-47C9-9676-470BBC31E2F3}"/>
    <cellStyle name="20% - Accent1 2 3 6" xfId="13359" xr:uid="{00000000-0005-0000-0000-000009060000}"/>
    <cellStyle name="20% - Accent1 2 3 6 2" xfId="22146" xr:uid="{E9B89338-9CBE-4078-AC1C-02DDA453216A}"/>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02" xr:uid="{572C9FA4-72D9-4DFC-A374-CB2D00BFA320}"/>
    <cellStyle name="20% - Accent1 2 4 2 3" xfId="1519" xr:uid="{00000000-0005-0000-0000-00000E060000}"/>
    <cellStyle name="20% - Accent1 2 4 2 3 2" xfId="16803" xr:uid="{A39F3FFD-67E8-4FEA-A4DB-DA409DEFC142}"/>
    <cellStyle name="20% - Accent1 2 4 2 4" xfId="13360" xr:uid="{00000000-0005-0000-0000-00000F060000}"/>
    <cellStyle name="20% - Accent1 2 4 2 4 2" xfId="22147" xr:uid="{C0C863B5-2A61-4B75-B68B-3AEAFB134F4D}"/>
    <cellStyle name="20% - Accent1 2 4 2 5" xfId="13361" xr:uid="{00000000-0005-0000-0000-000010060000}"/>
    <cellStyle name="20% - Accent1 2 4 2 5 2" xfId="22148" xr:uid="{90E331FA-7EF1-44F4-B835-1518A33AE8AB}"/>
    <cellStyle name="20% - Accent1 2 4 2 6" xfId="16801" xr:uid="{C20B95FF-B95F-4D6F-86D0-08C09E477AFC}"/>
    <cellStyle name="20% - Accent1 2 4 3" xfId="1520" xr:uid="{00000000-0005-0000-0000-000011060000}"/>
    <cellStyle name="20% - Accent1 2 4 3 2" xfId="16804" xr:uid="{829D253F-0D64-4A7B-B7FC-DA19CC4D52D9}"/>
    <cellStyle name="20% - Accent1 2 4 4" xfId="1521" xr:uid="{00000000-0005-0000-0000-000012060000}"/>
    <cellStyle name="20% - Accent1 2 4 4 2" xfId="16805" xr:uid="{1ADA34E8-54ED-417C-81E3-EE5B1363E0E0}"/>
    <cellStyle name="20% - Accent1 2 4 5" xfId="1522" xr:uid="{00000000-0005-0000-0000-000013060000}"/>
    <cellStyle name="20% - Accent1 2 4 5 2" xfId="16806" xr:uid="{145F082A-E0F6-44CD-B2E0-73B9BB3FB50C}"/>
    <cellStyle name="20% - Accent1 2 4 6" xfId="13362" xr:uid="{00000000-0005-0000-0000-000014060000}"/>
    <cellStyle name="20% - Accent1 2 4 6 2" xfId="22149" xr:uid="{3345F5FD-4EDA-4645-9287-568E783F18DD}"/>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10" xr:uid="{1137E0B5-C0A0-4ECE-AC4D-25F11CB617A3}"/>
    <cellStyle name="20% - Accent1 2 5 2 3" xfId="1527" xr:uid="{00000000-0005-0000-0000-000019060000}"/>
    <cellStyle name="20% - Accent1 2 5 2 3 2" xfId="16811" xr:uid="{6BF43DAD-B60C-489F-B61E-A78E2320D801}"/>
    <cellStyle name="20% - Accent1 2 5 2 4" xfId="13363" xr:uid="{00000000-0005-0000-0000-00001A060000}"/>
    <cellStyle name="20% - Accent1 2 5 2 4 2" xfId="22150" xr:uid="{0A000C8D-B355-478B-94CF-A6F85BD5A06A}"/>
    <cellStyle name="20% - Accent1 2 5 2 5" xfId="13364" xr:uid="{00000000-0005-0000-0000-00001B060000}"/>
    <cellStyle name="20% - Accent1 2 5 2 5 2" xfId="22151" xr:uid="{B65BD92B-3BCA-424F-B576-101AF4BB5572}"/>
    <cellStyle name="20% - Accent1 2 5 2 6" xfId="16809" xr:uid="{70B80A39-8E23-4C7D-A618-F78997835FF3}"/>
    <cellStyle name="20% - Accent1 2 5 3" xfId="1528" xr:uid="{00000000-0005-0000-0000-00001C060000}"/>
    <cellStyle name="20% - Accent1 2 5 3 2" xfId="16812" xr:uid="{A17029C9-BD7C-49C9-9774-76B1962813ED}"/>
    <cellStyle name="20% - Accent1 2 5 4" xfId="1529" xr:uid="{00000000-0005-0000-0000-00001D060000}"/>
    <cellStyle name="20% - Accent1 2 5 4 2" xfId="16813" xr:uid="{F6C3D309-062E-47A4-B63F-06A4D2E76C86}"/>
    <cellStyle name="20% - Accent1 2 5 5" xfId="1530" xr:uid="{00000000-0005-0000-0000-00001E060000}"/>
    <cellStyle name="20% - Accent1 2 5 5 2" xfId="16814" xr:uid="{A9CB5946-8991-44BE-8FBE-1C6301109947}"/>
    <cellStyle name="20% - Accent1 2 5 6" xfId="13365" xr:uid="{00000000-0005-0000-0000-00001F060000}"/>
    <cellStyle name="20% - Accent1 2 5 6 2" xfId="22152" xr:uid="{438DFC5D-67A9-4B96-9244-F731FF34F90B}"/>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18" xr:uid="{F3B29067-9F11-4DCD-98C3-694889A5AE1F}"/>
    <cellStyle name="20% - Accent1 2 6 2 3" xfId="1535" xr:uid="{00000000-0005-0000-0000-000024060000}"/>
    <cellStyle name="20% - Accent1 2 6 2 3 2" xfId="16819" xr:uid="{81DDA266-9997-4C19-841D-7A32A3FD95FB}"/>
    <cellStyle name="20% - Accent1 2 6 2 4" xfId="13366" xr:uid="{00000000-0005-0000-0000-000025060000}"/>
    <cellStyle name="20% - Accent1 2 6 2 4 2" xfId="22153" xr:uid="{9E1BA567-F27E-4FB5-A702-130276B937A9}"/>
    <cellStyle name="20% - Accent1 2 6 2 5" xfId="13367" xr:uid="{00000000-0005-0000-0000-000026060000}"/>
    <cellStyle name="20% - Accent1 2 6 2 5 2" xfId="22154" xr:uid="{22E227A1-3EE8-4C4C-AF30-AAE956A065A7}"/>
    <cellStyle name="20% - Accent1 2 6 2 6" xfId="16817" xr:uid="{67215FDF-0CC3-43F4-BFC2-F8728521F349}"/>
    <cellStyle name="20% - Accent1 2 6 3" xfId="1536" xr:uid="{00000000-0005-0000-0000-000027060000}"/>
    <cellStyle name="20% - Accent1 2 6 3 2" xfId="16820" xr:uid="{A7E280AF-43AF-4F24-BED4-2B7FDF05340B}"/>
    <cellStyle name="20% - Accent1 2 6 4" xfId="1537" xr:uid="{00000000-0005-0000-0000-000028060000}"/>
    <cellStyle name="20% - Accent1 2 6 4 2" xfId="16821" xr:uid="{E703FEFA-4D80-4A57-ADED-937BEBDB6E11}"/>
    <cellStyle name="20% - Accent1 2 6 5" xfId="13368" xr:uid="{00000000-0005-0000-0000-000029060000}"/>
    <cellStyle name="20% - Accent1 2 6 5 2" xfId="22155" xr:uid="{EFFB98B4-0F9E-4050-986A-13A144E903A0}"/>
    <cellStyle name="20% - Accent1 2 6 6" xfId="13369" xr:uid="{00000000-0005-0000-0000-00002A060000}"/>
    <cellStyle name="20% - Accent1 2 6 6 2" xfId="22156" xr:uid="{2C36671F-3881-4448-B253-58D88F6CF7E4}"/>
    <cellStyle name="20% - Accent1 2 6 7" xfId="16816" xr:uid="{67ED9F75-FA90-427E-820E-9241BA63DFFE}"/>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25" xr:uid="{4C38BB7D-A47A-4F10-981E-679162B921AD}"/>
    <cellStyle name="20% - Accent1 2 7 2 3" xfId="1542" xr:uid="{00000000-0005-0000-0000-00002F060000}"/>
    <cellStyle name="20% - Accent1 2 7 2 3 2" xfId="16826" xr:uid="{E1A70D93-12EF-4005-BAE2-AD732126F959}"/>
    <cellStyle name="20% - Accent1 2 7 2 4" xfId="13370" xr:uid="{00000000-0005-0000-0000-000030060000}"/>
    <cellStyle name="20% - Accent1 2 7 2 4 2" xfId="22157" xr:uid="{3340321F-6BEE-4974-9F01-D60C04CB8673}"/>
    <cellStyle name="20% - Accent1 2 7 2 5" xfId="13371" xr:uid="{00000000-0005-0000-0000-000031060000}"/>
    <cellStyle name="20% - Accent1 2 7 2 5 2" xfId="22158" xr:uid="{BFC4436F-24AF-449C-84B2-6FEBD2AA329B}"/>
    <cellStyle name="20% - Accent1 2 7 2 6" xfId="16824" xr:uid="{38FC8B97-D06B-41AA-99EC-E407E6CFCE6D}"/>
    <cellStyle name="20% - Accent1 2 7 3" xfId="1543" xr:uid="{00000000-0005-0000-0000-000032060000}"/>
    <cellStyle name="20% - Accent1 2 7 3 2" xfId="16827" xr:uid="{3C1FA039-3AB3-4468-AFE1-89D94668D09D}"/>
    <cellStyle name="20% - Accent1 2 7 4" xfId="1544" xr:uid="{00000000-0005-0000-0000-000033060000}"/>
    <cellStyle name="20% - Accent1 2 7 4 2" xfId="16828" xr:uid="{4828397F-0315-47E2-B462-06F0EDCEA920}"/>
    <cellStyle name="20% - Accent1 2 7 5" xfId="13372" xr:uid="{00000000-0005-0000-0000-000034060000}"/>
    <cellStyle name="20% - Accent1 2 7 5 2" xfId="22159" xr:uid="{B403417F-3221-49C8-9B8D-F49EB8FC8D67}"/>
    <cellStyle name="20% - Accent1 2 7 6" xfId="13373" xr:uid="{00000000-0005-0000-0000-000035060000}"/>
    <cellStyle name="20% - Accent1 2 7 6 2" xfId="22160" xr:uid="{81882754-18F0-469F-A918-B5D628533EF2}"/>
    <cellStyle name="20% - Accent1 2 7 7" xfId="16823" xr:uid="{9517A48B-9B00-4FFF-A2DD-DB553B5717FF}"/>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32" xr:uid="{C5234CD3-83A3-48DF-BFD9-F3AD9C60D999}"/>
    <cellStyle name="20% - Accent1 2 8 2 3" xfId="1549" xr:uid="{00000000-0005-0000-0000-00003A060000}"/>
    <cellStyle name="20% - Accent1 2 8 2 3 2" xfId="16833" xr:uid="{B203F562-ED99-42CF-84C9-84E18BEF22F1}"/>
    <cellStyle name="20% - Accent1 2 8 2 4" xfId="13374" xr:uid="{00000000-0005-0000-0000-00003B060000}"/>
    <cellStyle name="20% - Accent1 2 8 2 4 2" xfId="22161" xr:uid="{3B2F2972-8765-40BC-BCB1-4043C00E375F}"/>
    <cellStyle name="20% - Accent1 2 8 2 5" xfId="13375" xr:uid="{00000000-0005-0000-0000-00003C060000}"/>
    <cellStyle name="20% - Accent1 2 8 2 5 2" xfId="22162" xr:uid="{687F40C7-5D3B-4818-9F64-6F11BB6F2923}"/>
    <cellStyle name="20% - Accent1 2 8 2 6" xfId="16831" xr:uid="{37458121-19EB-4F1A-A912-04B7C7660D27}"/>
    <cellStyle name="20% - Accent1 2 8 3" xfId="1550" xr:uid="{00000000-0005-0000-0000-00003D060000}"/>
    <cellStyle name="20% - Accent1 2 8 3 2" xfId="16834" xr:uid="{4E586379-7CB0-4C5A-B02F-483B772BC224}"/>
    <cellStyle name="20% - Accent1 2 8 4" xfId="1551" xr:uid="{00000000-0005-0000-0000-00003E060000}"/>
    <cellStyle name="20% - Accent1 2 8 4 2" xfId="16835" xr:uid="{39C26FEB-86F0-448F-9CB2-801F893DD211}"/>
    <cellStyle name="20% - Accent1 2 8 5" xfId="13376" xr:uid="{00000000-0005-0000-0000-00003F060000}"/>
    <cellStyle name="20% - Accent1 2 8 5 2" xfId="22163" xr:uid="{F33505F5-21AE-4ADA-95C1-1F813EA9603C}"/>
    <cellStyle name="20% - Accent1 2 8 6" xfId="13377" xr:uid="{00000000-0005-0000-0000-000040060000}"/>
    <cellStyle name="20% - Accent1 2 8 6 2" xfId="22164" xr:uid="{706B0F12-DE30-4C60-8A25-EC0B9CA77380}"/>
    <cellStyle name="20% - Accent1 2 8 7" xfId="16830" xr:uid="{08269C98-86D3-4E53-B656-775560946DEC}"/>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839" xr:uid="{463ADAB9-19AC-4E26-A497-11B9C5D081C4}"/>
    <cellStyle name="20% - Accent1 2 9 2 3" xfId="1556" xr:uid="{00000000-0005-0000-0000-000045060000}"/>
    <cellStyle name="20% - Accent1 2 9 2 3 2" xfId="16840" xr:uid="{A2A1AD88-BEE0-4C01-AD5D-D1BDBA21AE3F}"/>
    <cellStyle name="20% - Accent1 2 9 2 4" xfId="13378" xr:uid="{00000000-0005-0000-0000-000046060000}"/>
    <cellStyle name="20% - Accent1 2 9 2 4 2" xfId="22165" xr:uid="{578DC4D0-D2C4-4E35-98FA-E1E52C46883B}"/>
    <cellStyle name="20% - Accent1 2 9 2 5" xfId="13379" xr:uid="{00000000-0005-0000-0000-000047060000}"/>
    <cellStyle name="20% - Accent1 2 9 2 5 2" xfId="22166" xr:uid="{0C630F77-9A0A-4713-A517-691434CA1E27}"/>
    <cellStyle name="20% - Accent1 2 9 2 6" xfId="16838" xr:uid="{79F52988-BAEF-4637-93E4-FA191531E330}"/>
    <cellStyle name="20% - Accent1 2 9 3" xfId="1557" xr:uid="{00000000-0005-0000-0000-000048060000}"/>
    <cellStyle name="20% - Accent1 2 9 3 2" xfId="16841" xr:uid="{F1D238B5-F239-452B-9BD4-41A011ED6D50}"/>
    <cellStyle name="20% - Accent1 2 9 4" xfId="1558" xr:uid="{00000000-0005-0000-0000-000049060000}"/>
    <cellStyle name="20% - Accent1 2 9 4 2" xfId="16842" xr:uid="{09BAD217-A0A8-4A7D-B2AB-47D6421A6038}"/>
    <cellStyle name="20% - Accent1 2 9 5" xfId="13380" xr:uid="{00000000-0005-0000-0000-00004A060000}"/>
    <cellStyle name="20% - Accent1 2 9 5 2" xfId="22167" xr:uid="{4A431AD5-1099-413B-8431-9A0AFFC12B4D}"/>
    <cellStyle name="20% - Accent1 2 9 6" xfId="13381" xr:uid="{00000000-0005-0000-0000-00004B060000}"/>
    <cellStyle name="20% - Accent1 2 9 6 2" xfId="22168" xr:uid="{B3924E80-1E73-4D59-BF7F-05CC558C3175}"/>
    <cellStyle name="20% - Accent1 2 9 7" xfId="16837" xr:uid="{3046B2D9-1E5D-4F49-8065-6D5BF91F54F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846" xr:uid="{7F240ABD-A345-434D-AC8E-4B3381450C8B}"/>
    <cellStyle name="20% - Accent1 3 11" xfId="1574" xr:uid="{00000000-0005-0000-0000-00005B060000}"/>
    <cellStyle name="20% - Accent1 3 11 2" xfId="16847" xr:uid="{2D5FBC87-E5DB-4637-8AF9-9E715D7735CF}"/>
    <cellStyle name="20% - Accent1 3 12" xfId="1575" xr:uid="{00000000-0005-0000-0000-00005C060000}"/>
    <cellStyle name="20% - Accent1 3 12 2" xfId="16848" xr:uid="{06136BB4-9DEA-43A1-BF15-454A297A01E1}"/>
    <cellStyle name="20% - Accent1 3 13" xfId="13382" xr:uid="{00000000-0005-0000-0000-00005D060000}"/>
    <cellStyle name="20% - Accent1 3 13 2" xfId="22169" xr:uid="{6E377368-5302-45E8-8BEF-E3FE66F4F39D}"/>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850" xr:uid="{2E7E3F23-9144-40C1-9469-56085A46E2A1}"/>
    <cellStyle name="20% - Accent1 3 2 2 3" xfId="1579" xr:uid="{00000000-0005-0000-0000-000061060000}"/>
    <cellStyle name="20% - Accent1 3 2 2 3 2" xfId="16851" xr:uid="{9B8F9BA6-E33C-4238-AC91-937CC1F83B81}"/>
    <cellStyle name="20% - Accent1 3 2 2 4" xfId="13383" xr:uid="{00000000-0005-0000-0000-000062060000}"/>
    <cellStyle name="20% - Accent1 3 2 2 4 2" xfId="22170" xr:uid="{9906012F-8B09-4159-BC3A-41B1DE2AD5A5}"/>
    <cellStyle name="20% - Accent1 3 2 2 5" xfId="13384" xr:uid="{00000000-0005-0000-0000-000063060000}"/>
    <cellStyle name="20% - Accent1 3 2 2 5 2" xfId="22171" xr:uid="{08E92A46-F17E-4860-8387-4360A52E4A2C}"/>
    <cellStyle name="20% - Accent1 3 2 2 6" xfId="16849" xr:uid="{82350797-E98A-4C2D-A7CA-D39247106E61}"/>
    <cellStyle name="20% - Accent1 3 2 3" xfId="1580" xr:uid="{00000000-0005-0000-0000-000064060000}"/>
    <cellStyle name="20% - Accent1 3 2 3 2" xfId="16852" xr:uid="{3DD56A21-EACE-4031-86B2-233BFA6EA765}"/>
    <cellStyle name="20% - Accent1 3 2 4" xfId="1581" xr:uid="{00000000-0005-0000-0000-000065060000}"/>
    <cellStyle name="20% - Accent1 3 2 4 2" xfId="16853" xr:uid="{A9E8DDBD-F81E-4061-98CF-FBD0B8406D80}"/>
    <cellStyle name="20% - Accent1 3 2 5" xfId="1582" xr:uid="{00000000-0005-0000-0000-000066060000}"/>
    <cellStyle name="20% - Accent1 3 2 5 2" xfId="16854" xr:uid="{3B0B400E-E2D7-4ABB-8487-18F4C4420F1D}"/>
    <cellStyle name="20% - Accent1 3 2 6" xfId="13385" xr:uid="{00000000-0005-0000-0000-000067060000}"/>
    <cellStyle name="20% - Accent1 3 2 6 2" xfId="22172" xr:uid="{38A80BAE-85EE-4CC0-BAEE-CF7659908F26}"/>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856" xr:uid="{B136EAE7-75E9-49E5-8944-B9B820BF683C}"/>
    <cellStyle name="20% - Accent1 3 3 2 3" xfId="1587" xr:uid="{00000000-0005-0000-0000-00006C060000}"/>
    <cellStyle name="20% - Accent1 3 3 2 3 2" xfId="16857" xr:uid="{A674C65A-665A-488C-8C80-D8AEE9ED878B}"/>
    <cellStyle name="20% - Accent1 3 3 2 4" xfId="13386" xr:uid="{00000000-0005-0000-0000-00006D060000}"/>
    <cellStyle name="20% - Accent1 3 3 2 4 2" xfId="22173" xr:uid="{578EFE38-18ED-45A8-B778-F23B52084EA2}"/>
    <cellStyle name="20% - Accent1 3 3 2 5" xfId="13387" xr:uid="{00000000-0005-0000-0000-00006E060000}"/>
    <cellStyle name="20% - Accent1 3 3 2 5 2" xfId="22174" xr:uid="{0EEEC2A3-0D42-4E38-819F-68BEBEA195D0}"/>
    <cellStyle name="20% - Accent1 3 3 2 6" xfId="16855" xr:uid="{E78A5D04-1AEC-429E-9545-81AAAEF25A59}"/>
    <cellStyle name="20% - Accent1 3 3 3" xfId="1588" xr:uid="{00000000-0005-0000-0000-00006F060000}"/>
    <cellStyle name="20% - Accent1 3 3 3 2" xfId="16858" xr:uid="{6960FFAF-B479-4B44-8E27-55DE9B50BFC3}"/>
    <cellStyle name="20% - Accent1 3 3 4" xfId="1589" xr:uid="{00000000-0005-0000-0000-000070060000}"/>
    <cellStyle name="20% - Accent1 3 3 4 2" xfId="16859" xr:uid="{A9714C38-68A7-49A4-B2B9-BE726F08E4E1}"/>
    <cellStyle name="20% - Accent1 3 3 5" xfId="1590" xr:uid="{00000000-0005-0000-0000-000071060000}"/>
    <cellStyle name="20% - Accent1 3 3 5 2" xfId="16860" xr:uid="{DCD83BA0-ACE1-44BF-8063-DA0AB0D4B23B}"/>
    <cellStyle name="20% - Accent1 3 3 6" xfId="13388" xr:uid="{00000000-0005-0000-0000-000072060000}"/>
    <cellStyle name="20% - Accent1 3 3 6 2" xfId="22175" xr:uid="{E7F2B571-0FDB-4DAC-AB39-CA6F68BFAF8E}"/>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862" xr:uid="{B967EFA9-BE3F-4294-BE4D-A2CBFD2FF272}"/>
    <cellStyle name="20% - Accent1 3 4 2 3" xfId="1595" xr:uid="{00000000-0005-0000-0000-000077060000}"/>
    <cellStyle name="20% - Accent1 3 4 2 3 2" xfId="16863" xr:uid="{0025DF8B-D464-4273-83C7-0B92F3571405}"/>
    <cellStyle name="20% - Accent1 3 4 2 4" xfId="13389" xr:uid="{00000000-0005-0000-0000-000078060000}"/>
    <cellStyle name="20% - Accent1 3 4 2 4 2" xfId="22176" xr:uid="{4E8A9D88-8D59-437A-9BAC-29EE0BD4E084}"/>
    <cellStyle name="20% - Accent1 3 4 2 5" xfId="13390" xr:uid="{00000000-0005-0000-0000-000079060000}"/>
    <cellStyle name="20% - Accent1 3 4 2 5 2" xfId="22177" xr:uid="{9A5D81FE-2901-4C5D-9C64-9F13415BD06A}"/>
    <cellStyle name="20% - Accent1 3 4 2 6" xfId="16861" xr:uid="{B0F17FD2-653D-487A-B10C-3925564C33C1}"/>
    <cellStyle name="20% - Accent1 3 4 3" xfId="1596" xr:uid="{00000000-0005-0000-0000-00007A060000}"/>
    <cellStyle name="20% - Accent1 3 4 3 2" xfId="16864" xr:uid="{5AEA99A4-6142-4FA4-872F-7E04604DAF1A}"/>
    <cellStyle name="20% - Accent1 3 4 4" xfId="1597" xr:uid="{00000000-0005-0000-0000-00007B060000}"/>
    <cellStyle name="20% - Accent1 3 4 4 2" xfId="16865" xr:uid="{2C4581FB-E5A9-4F37-ABF7-79A480A9506B}"/>
    <cellStyle name="20% - Accent1 3 4 5" xfId="1598" xr:uid="{00000000-0005-0000-0000-00007C060000}"/>
    <cellStyle name="20% - Accent1 3 4 5 2" xfId="16866" xr:uid="{1D9E2704-C529-49F6-83EA-8A9F7582CD56}"/>
    <cellStyle name="20% - Accent1 3 4 6" xfId="13391" xr:uid="{00000000-0005-0000-0000-00007D060000}"/>
    <cellStyle name="20% - Accent1 3 4 6 2" xfId="22178" xr:uid="{189B52AD-09FC-4AEB-9BCA-48285FD1ACA5}"/>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868" xr:uid="{5CF6C83D-E68B-41F8-A468-9F72E229B52F}"/>
    <cellStyle name="20% - Accent1 3 5 2 3" xfId="1603" xr:uid="{00000000-0005-0000-0000-000082060000}"/>
    <cellStyle name="20% - Accent1 3 5 2 3 2" xfId="16869" xr:uid="{91115CFE-DFA4-4B68-8DC9-E1C0BF64EBA7}"/>
    <cellStyle name="20% - Accent1 3 5 2 4" xfId="13392" xr:uid="{00000000-0005-0000-0000-000083060000}"/>
    <cellStyle name="20% - Accent1 3 5 2 4 2" xfId="22179" xr:uid="{2A77F41F-39F1-49D5-B28B-CCEA80C279B4}"/>
    <cellStyle name="20% - Accent1 3 5 2 5" xfId="13393" xr:uid="{00000000-0005-0000-0000-000084060000}"/>
    <cellStyle name="20% - Accent1 3 5 2 5 2" xfId="22180" xr:uid="{1D20AFA4-09AD-46BF-9634-01E473B133D5}"/>
    <cellStyle name="20% - Accent1 3 5 2 6" xfId="16867" xr:uid="{794FF844-86F1-478F-8EB9-6C35FA17EF47}"/>
    <cellStyle name="20% - Accent1 3 5 3" xfId="1604" xr:uid="{00000000-0005-0000-0000-000085060000}"/>
    <cellStyle name="20% - Accent1 3 5 3 2" xfId="16870" xr:uid="{8F9C444D-5956-4EBD-BB73-7D3A2B0A8E44}"/>
    <cellStyle name="20% - Accent1 3 5 4" xfId="1605" xr:uid="{00000000-0005-0000-0000-000086060000}"/>
    <cellStyle name="20% - Accent1 3 5 4 2" xfId="16871" xr:uid="{F1398C2E-FBBA-41A0-AAF7-45DA5BAB32E8}"/>
    <cellStyle name="20% - Accent1 3 5 5" xfId="1606" xr:uid="{00000000-0005-0000-0000-000087060000}"/>
    <cellStyle name="20% - Accent1 3 5 5 2" xfId="16872" xr:uid="{1D7EB17B-E969-4896-B502-BC18546A978F}"/>
    <cellStyle name="20% - Accent1 3 5 6" xfId="13394" xr:uid="{00000000-0005-0000-0000-000088060000}"/>
    <cellStyle name="20% - Accent1 3 5 6 2" xfId="22181" xr:uid="{47034067-A081-4F0D-B5D0-95E20B6C67F4}"/>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875" xr:uid="{B8260F64-C696-42F4-AC3B-8CCB9C5BBD3F}"/>
    <cellStyle name="20% - Accent1 3 6 2 3" xfId="1611" xr:uid="{00000000-0005-0000-0000-00008D060000}"/>
    <cellStyle name="20% - Accent1 3 6 2 3 2" xfId="16876" xr:uid="{AB8F785D-7292-47E2-A66F-0B2DB9463C93}"/>
    <cellStyle name="20% - Accent1 3 6 2 4" xfId="13395" xr:uid="{00000000-0005-0000-0000-00008E060000}"/>
    <cellStyle name="20% - Accent1 3 6 2 4 2" xfId="22182" xr:uid="{45F30302-8316-41D6-B92B-FA6AD21CB62D}"/>
    <cellStyle name="20% - Accent1 3 6 2 5" xfId="13396" xr:uid="{00000000-0005-0000-0000-00008F060000}"/>
    <cellStyle name="20% - Accent1 3 6 2 5 2" xfId="22183" xr:uid="{C2CBC4F9-72CF-4993-8A93-75E51776017F}"/>
    <cellStyle name="20% - Accent1 3 6 2 6" xfId="16874" xr:uid="{AECBFAA0-5222-441A-ABE8-6E4235311495}"/>
    <cellStyle name="20% - Accent1 3 6 3" xfId="1612" xr:uid="{00000000-0005-0000-0000-000090060000}"/>
    <cellStyle name="20% - Accent1 3 6 3 2" xfId="16877" xr:uid="{57DAD060-BEE5-43ED-9EC1-5E75074B85AF}"/>
    <cellStyle name="20% - Accent1 3 6 4" xfId="1613" xr:uid="{00000000-0005-0000-0000-000091060000}"/>
    <cellStyle name="20% - Accent1 3 6 4 2" xfId="16878" xr:uid="{85B521B9-074C-48BD-8E66-A6E324109BA8}"/>
    <cellStyle name="20% - Accent1 3 6 5" xfId="13397" xr:uid="{00000000-0005-0000-0000-000092060000}"/>
    <cellStyle name="20% - Accent1 3 6 5 2" xfId="22184" xr:uid="{2A2B4A4D-CDD3-42A5-9D1E-D88A8C66BB5B}"/>
    <cellStyle name="20% - Accent1 3 6 6" xfId="13398" xr:uid="{00000000-0005-0000-0000-000093060000}"/>
    <cellStyle name="20% - Accent1 3 6 6 2" xfId="22185" xr:uid="{4C31EBC2-D599-4EA3-BBF6-76A0350654D7}"/>
    <cellStyle name="20% - Accent1 3 6 7" xfId="16873" xr:uid="{E99C7805-B626-4EE3-B5EB-C4FC10FB1ACC}"/>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881" xr:uid="{9CBD7C17-68E2-4011-AC05-F8478A002CB8}"/>
    <cellStyle name="20% - Accent1 3 7 2 3" xfId="1618" xr:uid="{00000000-0005-0000-0000-000098060000}"/>
    <cellStyle name="20% - Accent1 3 7 2 3 2" xfId="16882" xr:uid="{480A00E1-3027-4D8E-BAE0-CCC7A6EA35BF}"/>
    <cellStyle name="20% - Accent1 3 7 2 4" xfId="13399" xr:uid="{00000000-0005-0000-0000-000099060000}"/>
    <cellStyle name="20% - Accent1 3 7 2 4 2" xfId="22186" xr:uid="{07ECC6D6-76AD-4981-A1D1-3A48CD7D7606}"/>
    <cellStyle name="20% - Accent1 3 7 2 5" xfId="13400" xr:uid="{00000000-0005-0000-0000-00009A060000}"/>
    <cellStyle name="20% - Accent1 3 7 2 5 2" xfId="22187" xr:uid="{CEBC6FAE-02AF-4964-A80E-C8EEACE350CF}"/>
    <cellStyle name="20% - Accent1 3 7 2 6" xfId="16880" xr:uid="{9EB0F146-499C-41DD-9597-807390EAA050}"/>
    <cellStyle name="20% - Accent1 3 7 3" xfId="1619" xr:uid="{00000000-0005-0000-0000-00009B060000}"/>
    <cellStyle name="20% - Accent1 3 7 3 2" xfId="16883" xr:uid="{C23282AE-2C12-4BE9-97B6-716482D790C8}"/>
    <cellStyle name="20% - Accent1 3 7 4" xfId="1620" xr:uid="{00000000-0005-0000-0000-00009C060000}"/>
    <cellStyle name="20% - Accent1 3 7 4 2" xfId="16884" xr:uid="{C0568630-4C81-477B-97DB-E04F6D6A97DA}"/>
    <cellStyle name="20% - Accent1 3 7 5" xfId="13401" xr:uid="{00000000-0005-0000-0000-00009D060000}"/>
    <cellStyle name="20% - Accent1 3 7 5 2" xfId="22188" xr:uid="{70B77932-FA1F-4A9B-BEEE-33723683E40C}"/>
    <cellStyle name="20% - Accent1 3 7 6" xfId="13402" xr:uid="{00000000-0005-0000-0000-00009E060000}"/>
    <cellStyle name="20% - Accent1 3 7 6 2" xfId="22189" xr:uid="{E8410C45-BD1A-4215-B7B2-8F852077CDE8}"/>
    <cellStyle name="20% - Accent1 3 7 7" xfId="16879" xr:uid="{BDB2A145-06DA-4E10-BF33-EFF2AC4A5537}"/>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887" xr:uid="{17B0936E-3C32-4841-B477-1B5F8D96A641}"/>
    <cellStyle name="20% - Accent1 3 8 2 3" xfId="1625" xr:uid="{00000000-0005-0000-0000-0000A3060000}"/>
    <cellStyle name="20% - Accent1 3 8 2 3 2" xfId="16888" xr:uid="{A71388DF-41B3-44D9-930C-13240B00E579}"/>
    <cellStyle name="20% - Accent1 3 8 2 4" xfId="13403" xr:uid="{00000000-0005-0000-0000-0000A4060000}"/>
    <cellStyle name="20% - Accent1 3 8 2 4 2" xfId="22190" xr:uid="{FE7E6320-81BB-4CA9-B851-C518B2A18EB9}"/>
    <cellStyle name="20% - Accent1 3 8 2 5" xfId="13404" xr:uid="{00000000-0005-0000-0000-0000A5060000}"/>
    <cellStyle name="20% - Accent1 3 8 2 5 2" xfId="22191" xr:uid="{96B9D1CD-D880-4B8D-8D41-369A6A1909FB}"/>
    <cellStyle name="20% - Accent1 3 8 2 6" xfId="16886" xr:uid="{5E8310B7-E07D-47CE-8257-36F5E6AC8ED4}"/>
    <cellStyle name="20% - Accent1 3 8 3" xfId="1626" xr:uid="{00000000-0005-0000-0000-0000A6060000}"/>
    <cellStyle name="20% - Accent1 3 8 3 2" xfId="16889" xr:uid="{9E40C236-3EB2-4FCC-B0E6-0A00DA6286A5}"/>
    <cellStyle name="20% - Accent1 3 8 4" xfId="1627" xr:uid="{00000000-0005-0000-0000-0000A7060000}"/>
    <cellStyle name="20% - Accent1 3 8 4 2" xfId="16890" xr:uid="{4D5AC800-37AE-407C-AEB5-E275A4E298AC}"/>
    <cellStyle name="20% - Accent1 3 8 5" xfId="13405" xr:uid="{00000000-0005-0000-0000-0000A8060000}"/>
    <cellStyle name="20% - Accent1 3 8 5 2" xfId="22192" xr:uid="{15D991D5-1948-4582-B578-D36BA94E1D13}"/>
    <cellStyle name="20% - Accent1 3 8 6" xfId="13406" xr:uid="{00000000-0005-0000-0000-0000A9060000}"/>
    <cellStyle name="20% - Accent1 3 8 6 2" xfId="22193" xr:uid="{CEB309D4-9D65-4934-94A9-91DF59744911}"/>
    <cellStyle name="20% - Accent1 3 8 7" xfId="16885" xr:uid="{1E79AD31-5D15-4457-97AA-EDF0B5BF1411}"/>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892" xr:uid="{0921B4C7-3339-4B78-A862-BC666CABAC6F}"/>
    <cellStyle name="20% - Accent1 3 9 3" xfId="1631" xr:uid="{00000000-0005-0000-0000-0000AD060000}"/>
    <cellStyle name="20% - Accent1 3 9 3 2" xfId="16893" xr:uid="{61AB35BF-9120-4691-A9D2-BE2931E39777}"/>
    <cellStyle name="20% - Accent1 3 9 4" xfId="13407" xr:uid="{00000000-0005-0000-0000-0000AE060000}"/>
    <cellStyle name="20% - Accent1 3 9 4 2" xfId="22194" xr:uid="{23E22BEA-7D61-42F8-82D9-271BC12E11C8}"/>
    <cellStyle name="20% - Accent1 3 9 5" xfId="13408" xr:uid="{00000000-0005-0000-0000-0000AF060000}"/>
    <cellStyle name="20% - Accent1 3 9 5 2" xfId="22195" xr:uid="{A2BE62D9-609E-431A-A7EC-9E4530F5D3A5}"/>
    <cellStyle name="20% - Accent1 3 9 6" xfId="16891" xr:uid="{B9F12E01-3FCF-4D44-A58E-425E6E1275F6}"/>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894" xr:uid="{EFEEAC80-B594-4A03-870A-84979C06DD9D}"/>
    <cellStyle name="20% - Accent1 4 11" xfId="1645" xr:uid="{00000000-0005-0000-0000-0000BD060000}"/>
    <cellStyle name="20% - Accent1 4 11 2" xfId="16895" xr:uid="{BA35716B-F33F-4AC2-97A3-DCEACDB4662D}"/>
    <cellStyle name="20% - Accent1 4 12" xfId="1646" xr:uid="{00000000-0005-0000-0000-0000BE060000}"/>
    <cellStyle name="20% - Accent1 4 12 2" xfId="16896" xr:uid="{E2CD3502-E2A9-447E-BB60-A02785232E38}"/>
    <cellStyle name="20% - Accent1 4 13" xfId="13409" xr:uid="{00000000-0005-0000-0000-0000BF060000}"/>
    <cellStyle name="20% - Accent1 4 13 2" xfId="22196" xr:uid="{4BDF82DA-0892-4A53-B230-6B026EA9424F}"/>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899" xr:uid="{8C84336C-4A5F-4A5D-8020-5F9F1E50358B}"/>
    <cellStyle name="20% - Accent1 4 2 2 3" xfId="1650" xr:uid="{00000000-0005-0000-0000-0000C3060000}"/>
    <cellStyle name="20% - Accent1 4 2 2 3 2" xfId="16900" xr:uid="{9DC8B187-402C-471E-99AB-C170A7EB282D}"/>
    <cellStyle name="20% - Accent1 4 2 2 4" xfId="13410" xr:uid="{00000000-0005-0000-0000-0000C4060000}"/>
    <cellStyle name="20% - Accent1 4 2 2 4 2" xfId="22197" xr:uid="{C06338FE-006F-4403-AFC9-2B5A6C472D9E}"/>
    <cellStyle name="20% - Accent1 4 2 2 5" xfId="13411" xr:uid="{00000000-0005-0000-0000-0000C5060000}"/>
    <cellStyle name="20% - Accent1 4 2 2 5 2" xfId="22198" xr:uid="{1B554DB8-94BD-40EA-BD88-19D9202AF526}"/>
    <cellStyle name="20% - Accent1 4 2 2 6" xfId="16898" xr:uid="{4CAB7F5E-E714-4336-B3DF-4B7F488881E2}"/>
    <cellStyle name="20% - Accent1 4 2 3" xfId="1651" xr:uid="{00000000-0005-0000-0000-0000C6060000}"/>
    <cellStyle name="20% - Accent1 4 2 3 2" xfId="16901" xr:uid="{64C8F148-02AA-4664-BD1B-BEB987AC0473}"/>
    <cellStyle name="20% - Accent1 4 2 4" xfId="1652" xr:uid="{00000000-0005-0000-0000-0000C7060000}"/>
    <cellStyle name="20% - Accent1 4 2 4 2" xfId="16902" xr:uid="{C9413122-7A7A-4E25-9E79-E71BB9618A54}"/>
    <cellStyle name="20% - Accent1 4 2 5" xfId="13412" xr:uid="{00000000-0005-0000-0000-0000C8060000}"/>
    <cellStyle name="20% - Accent1 4 2 5 2" xfId="22199" xr:uid="{E6F76FE8-C24A-4273-B8A1-7495E63F0D0C}"/>
    <cellStyle name="20% - Accent1 4 2 6" xfId="13413" xr:uid="{00000000-0005-0000-0000-0000C9060000}"/>
    <cellStyle name="20% - Accent1 4 2 6 2" xfId="22200" xr:uid="{8334DE88-804C-4B0E-B37A-DCCC3D07FB8C}"/>
    <cellStyle name="20% - Accent1 4 2 7" xfId="16897" xr:uid="{ECE61346-1C6F-403E-8A22-FACEF5AB8763}"/>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05" xr:uid="{E8C560F1-8201-4D9E-AE96-71FB25A9A753}"/>
    <cellStyle name="20% - Accent1 4 3 2 3" xfId="1657" xr:uid="{00000000-0005-0000-0000-0000CE060000}"/>
    <cellStyle name="20% - Accent1 4 3 2 3 2" xfId="16906" xr:uid="{2E7BB668-C1A4-4022-B88D-D880B26977FC}"/>
    <cellStyle name="20% - Accent1 4 3 2 4" xfId="13414" xr:uid="{00000000-0005-0000-0000-0000CF060000}"/>
    <cellStyle name="20% - Accent1 4 3 2 4 2" xfId="22201" xr:uid="{77721BA3-83C6-4E24-AF9E-792D59EE302B}"/>
    <cellStyle name="20% - Accent1 4 3 2 5" xfId="13415" xr:uid="{00000000-0005-0000-0000-0000D0060000}"/>
    <cellStyle name="20% - Accent1 4 3 2 5 2" xfId="22202" xr:uid="{4283F1CA-CEF3-4D36-89B6-721D3DD59106}"/>
    <cellStyle name="20% - Accent1 4 3 2 6" xfId="16904" xr:uid="{68459352-C00F-4F87-BEFF-2795EDCFBBD9}"/>
    <cellStyle name="20% - Accent1 4 3 3" xfId="1658" xr:uid="{00000000-0005-0000-0000-0000D1060000}"/>
    <cellStyle name="20% - Accent1 4 3 3 2" xfId="16907" xr:uid="{FC7C8D2C-EF73-49C9-B0E9-9C6DE8B6E03C}"/>
    <cellStyle name="20% - Accent1 4 3 4" xfId="1659" xr:uid="{00000000-0005-0000-0000-0000D2060000}"/>
    <cellStyle name="20% - Accent1 4 3 4 2" xfId="16908" xr:uid="{9998F11F-B558-4F90-8CBD-2E3276D6F009}"/>
    <cellStyle name="20% - Accent1 4 3 5" xfId="13416" xr:uid="{00000000-0005-0000-0000-0000D3060000}"/>
    <cellStyle name="20% - Accent1 4 3 5 2" xfId="22203" xr:uid="{876539F4-8A25-4A1B-A544-A92F5A6F02F3}"/>
    <cellStyle name="20% - Accent1 4 3 6" xfId="13417" xr:uid="{00000000-0005-0000-0000-0000D4060000}"/>
    <cellStyle name="20% - Accent1 4 3 6 2" xfId="22204" xr:uid="{2D37DF16-A437-4F55-94C1-60814C670128}"/>
    <cellStyle name="20% - Accent1 4 3 7" xfId="16903" xr:uid="{BF4F9F11-70AF-4E1A-A5EF-1608CBF074C0}"/>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11" xr:uid="{E12B7E97-9666-481C-A693-571BC10315E1}"/>
    <cellStyle name="20% - Accent1 4 4 2 3" xfId="1663" xr:uid="{00000000-0005-0000-0000-0000D8060000}"/>
    <cellStyle name="20% - Accent1 4 4 2 3 2" xfId="16912" xr:uid="{BEA365C1-3269-4BA8-96D7-A4A65D070901}"/>
    <cellStyle name="20% - Accent1 4 4 2 4" xfId="13418" xr:uid="{00000000-0005-0000-0000-0000D9060000}"/>
    <cellStyle name="20% - Accent1 4 4 2 4 2" xfId="22205" xr:uid="{476F7B6E-30E8-465B-A707-357CCC6FF788}"/>
    <cellStyle name="20% - Accent1 4 4 2 5" xfId="13419" xr:uid="{00000000-0005-0000-0000-0000DA060000}"/>
    <cellStyle name="20% - Accent1 4 4 2 5 2" xfId="22206" xr:uid="{7283A860-EBF0-41DB-BD28-80E83DBD7DA3}"/>
    <cellStyle name="20% - Accent1 4 4 2 6" xfId="16910" xr:uid="{B33272F4-4A60-435F-8428-F95CE1D8DCF2}"/>
    <cellStyle name="20% - Accent1 4 4 3" xfId="1664" xr:uid="{00000000-0005-0000-0000-0000DB060000}"/>
    <cellStyle name="20% - Accent1 4 4 3 2" xfId="16913" xr:uid="{90D30759-9200-420A-84AB-BA78DDCC44F6}"/>
    <cellStyle name="20% - Accent1 4 4 4" xfId="1665" xr:uid="{00000000-0005-0000-0000-0000DC060000}"/>
    <cellStyle name="20% - Accent1 4 4 4 2" xfId="16914" xr:uid="{F463CF68-851B-49A9-9C7A-2EF63921B6CF}"/>
    <cellStyle name="20% - Accent1 4 4 5" xfId="13420" xr:uid="{00000000-0005-0000-0000-0000DD060000}"/>
    <cellStyle name="20% - Accent1 4 4 5 2" xfId="22207" xr:uid="{282E3FC5-B074-4047-8C14-139CE8CCA2E5}"/>
    <cellStyle name="20% - Accent1 4 4 6" xfId="13421" xr:uid="{00000000-0005-0000-0000-0000DE060000}"/>
    <cellStyle name="20% - Accent1 4 4 6 2" xfId="22208" xr:uid="{2A912114-861B-48AE-8016-FEC83E62EB85}"/>
    <cellStyle name="20% - Accent1 4 4 7" xfId="16909" xr:uid="{133CB6B5-F55F-411F-9F37-DCB9298B517F}"/>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17" xr:uid="{92C93012-3399-4AA5-9A9F-514BF4A09FDD}"/>
    <cellStyle name="20% - Accent1 4 5 2 3" xfId="1669" xr:uid="{00000000-0005-0000-0000-0000E2060000}"/>
    <cellStyle name="20% - Accent1 4 5 2 3 2" xfId="16918" xr:uid="{C0EC83B2-65D1-4BFC-B911-9A0D53769BC4}"/>
    <cellStyle name="20% - Accent1 4 5 2 4" xfId="13422" xr:uid="{00000000-0005-0000-0000-0000E3060000}"/>
    <cellStyle name="20% - Accent1 4 5 2 4 2" xfId="22209" xr:uid="{BECF73EC-44DB-4ED4-8E2B-C4CC28140C48}"/>
    <cellStyle name="20% - Accent1 4 5 2 5" xfId="13423" xr:uid="{00000000-0005-0000-0000-0000E4060000}"/>
    <cellStyle name="20% - Accent1 4 5 2 5 2" xfId="22210" xr:uid="{25EFABB5-CAB8-4F75-BFBA-9F3CAA08F37F}"/>
    <cellStyle name="20% - Accent1 4 5 2 6" xfId="16916" xr:uid="{9921315C-E774-4FB1-B894-988E9AE1CC83}"/>
    <cellStyle name="20% - Accent1 4 5 3" xfId="1670" xr:uid="{00000000-0005-0000-0000-0000E5060000}"/>
    <cellStyle name="20% - Accent1 4 5 3 2" xfId="16919" xr:uid="{E645DD0A-1769-495B-BA6F-C02B977A62D8}"/>
    <cellStyle name="20% - Accent1 4 5 4" xfId="1671" xr:uid="{00000000-0005-0000-0000-0000E6060000}"/>
    <cellStyle name="20% - Accent1 4 5 4 2" xfId="16920" xr:uid="{676639A1-A156-4226-AF24-F441F1EF41A6}"/>
    <cellStyle name="20% - Accent1 4 5 5" xfId="13424" xr:uid="{00000000-0005-0000-0000-0000E7060000}"/>
    <cellStyle name="20% - Accent1 4 5 5 2" xfId="22211" xr:uid="{A479414B-F078-4BF6-95E7-7BD1FD9B4471}"/>
    <cellStyle name="20% - Accent1 4 5 6" xfId="13425" xr:uid="{00000000-0005-0000-0000-0000E8060000}"/>
    <cellStyle name="20% - Accent1 4 5 6 2" xfId="22212" xr:uid="{4EDE2DF5-B69A-4CAD-8ACC-37A169D399EE}"/>
    <cellStyle name="20% - Accent1 4 5 7" xfId="16915" xr:uid="{6604E83D-D8D2-4DA9-8BE5-096146906156}"/>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23" xr:uid="{A4B3D6CD-D0D0-4835-AA5A-D8660DBCE67C}"/>
    <cellStyle name="20% - Accent1 4 6 2 3" xfId="1675" xr:uid="{00000000-0005-0000-0000-0000EC060000}"/>
    <cellStyle name="20% - Accent1 4 6 2 3 2" xfId="16924" xr:uid="{24D14B6D-97A7-4CD9-9F70-89543DF02F66}"/>
    <cellStyle name="20% - Accent1 4 6 2 4" xfId="13426" xr:uid="{00000000-0005-0000-0000-0000ED060000}"/>
    <cellStyle name="20% - Accent1 4 6 2 4 2" xfId="22213" xr:uid="{14CEA234-9510-43C7-81C2-075748B75FDE}"/>
    <cellStyle name="20% - Accent1 4 6 2 5" xfId="13427" xr:uid="{00000000-0005-0000-0000-0000EE060000}"/>
    <cellStyle name="20% - Accent1 4 6 2 5 2" xfId="22214" xr:uid="{A1EAADF0-F359-4819-825E-BA8DCE3DCDAD}"/>
    <cellStyle name="20% - Accent1 4 6 2 6" xfId="16922" xr:uid="{D5316B65-0065-41E1-B51B-8DE2B87C29EA}"/>
    <cellStyle name="20% - Accent1 4 6 3" xfId="1676" xr:uid="{00000000-0005-0000-0000-0000EF060000}"/>
    <cellStyle name="20% - Accent1 4 6 3 2" xfId="16925" xr:uid="{AC371CAF-1049-423A-81E5-644C48D934FC}"/>
    <cellStyle name="20% - Accent1 4 6 4" xfId="1677" xr:uid="{00000000-0005-0000-0000-0000F0060000}"/>
    <cellStyle name="20% - Accent1 4 6 4 2" xfId="16926" xr:uid="{96667378-9A60-450E-B166-DF7416710760}"/>
    <cellStyle name="20% - Accent1 4 6 5" xfId="13428" xr:uid="{00000000-0005-0000-0000-0000F1060000}"/>
    <cellStyle name="20% - Accent1 4 6 5 2" xfId="22215" xr:uid="{D6C9D47C-203B-44C9-8162-91AF256FAE5B}"/>
    <cellStyle name="20% - Accent1 4 6 6" xfId="13429" xr:uid="{00000000-0005-0000-0000-0000F2060000}"/>
    <cellStyle name="20% - Accent1 4 6 6 2" xfId="22216" xr:uid="{29FFAB64-78E3-4994-83ED-FB77E749B0CC}"/>
    <cellStyle name="20% - Accent1 4 6 7" xfId="16921" xr:uid="{90A2DEEB-EAF2-42C6-AC35-9A028D7DA8F1}"/>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29" xr:uid="{2A412561-DAB4-471E-923C-B02B013E108B}"/>
    <cellStyle name="20% - Accent1 4 7 2 3" xfId="1681" xr:uid="{00000000-0005-0000-0000-0000F6060000}"/>
    <cellStyle name="20% - Accent1 4 7 2 3 2" xfId="16930" xr:uid="{A1E503AE-EC2B-40C7-A207-F9DABC567124}"/>
    <cellStyle name="20% - Accent1 4 7 2 4" xfId="13430" xr:uid="{00000000-0005-0000-0000-0000F7060000}"/>
    <cellStyle name="20% - Accent1 4 7 2 4 2" xfId="22217" xr:uid="{89C723B7-4E4D-4A4F-8AFC-8493BF059DBD}"/>
    <cellStyle name="20% - Accent1 4 7 2 5" xfId="13431" xr:uid="{00000000-0005-0000-0000-0000F8060000}"/>
    <cellStyle name="20% - Accent1 4 7 2 5 2" xfId="22218" xr:uid="{E6889936-C485-4E3B-A839-FEB9D5EDCA9F}"/>
    <cellStyle name="20% - Accent1 4 7 2 6" xfId="16928" xr:uid="{0849A7B8-98F8-4D49-9E4A-96C32323D700}"/>
    <cellStyle name="20% - Accent1 4 7 3" xfId="1682" xr:uid="{00000000-0005-0000-0000-0000F9060000}"/>
    <cellStyle name="20% - Accent1 4 7 3 2" xfId="16931" xr:uid="{0935CCE9-0276-48F0-9DC0-D1F1E7B2C19D}"/>
    <cellStyle name="20% - Accent1 4 7 4" xfId="1683" xr:uid="{00000000-0005-0000-0000-0000FA060000}"/>
    <cellStyle name="20% - Accent1 4 7 4 2" xfId="16932" xr:uid="{137F05BF-91CB-4B65-A2C3-7B6089A79CEB}"/>
    <cellStyle name="20% - Accent1 4 7 5" xfId="13432" xr:uid="{00000000-0005-0000-0000-0000FB060000}"/>
    <cellStyle name="20% - Accent1 4 7 5 2" xfId="22219" xr:uid="{D6F40818-4382-4A3C-A0D2-8DFB1383BA8F}"/>
    <cellStyle name="20% - Accent1 4 7 6" xfId="13433" xr:uid="{00000000-0005-0000-0000-0000FC060000}"/>
    <cellStyle name="20% - Accent1 4 7 6 2" xfId="22220" xr:uid="{EA53B597-A6A0-4D5A-BAD4-4BEA24703453}"/>
    <cellStyle name="20% - Accent1 4 7 7" xfId="16927" xr:uid="{9DCE9643-4932-4172-BDC0-E8147858089C}"/>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35" xr:uid="{E048DBB6-5638-4374-951C-66095766CBDD}"/>
    <cellStyle name="20% - Accent1 4 8 2 3" xfId="1687" xr:uid="{00000000-0005-0000-0000-000000070000}"/>
    <cellStyle name="20% - Accent1 4 8 2 3 2" xfId="16936" xr:uid="{0B97ADF9-8A31-4058-8532-7467F24369BA}"/>
    <cellStyle name="20% - Accent1 4 8 2 4" xfId="13434" xr:uid="{00000000-0005-0000-0000-000001070000}"/>
    <cellStyle name="20% - Accent1 4 8 2 4 2" xfId="22221" xr:uid="{6D80235D-B1E7-4439-9CE5-3B5BA5CA25A7}"/>
    <cellStyle name="20% - Accent1 4 8 2 5" xfId="13435" xr:uid="{00000000-0005-0000-0000-000002070000}"/>
    <cellStyle name="20% - Accent1 4 8 2 5 2" xfId="22222" xr:uid="{4FB390C1-C859-45B5-A515-6EC3336C8BE0}"/>
    <cellStyle name="20% - Accent1 4 8 2 6" xfId="16934" xr:uid="{210C1ADD-1B61-4D3A-A2AC-B66519BE61D9}"/>
    <cellStyle name="20% - Accent1 4 8 3" xfId="1688" xr:uid="{00000000-0005-0000-0000-000003070000}"/>
    <cellStyle name="20% - Accent1 4 8 3 2" xfId="16937" xr:uid="{842DB5C2-9571-4F5E-A31B-D3ACC87487F3}"/>
    <cellStyle name="20% - Accent1 4 8 4" xfId="1689" xr:uid="{00000000-0005-0000-0000-000004070000}"/>
    <cellStyle name="20% - Accent1 4 8 4 2" xfId="16938" xr:uid="{7BBB76F1-6C03-4CEC-8A21-431675439139}"/>
    <cellStyle name="20% - Accent1 4 8 5" xfId="13436" xr:uid="{00000000-0005-0000-0000-000005070000}"/>
    <cellStyle name="20% - Accent1 4 8 5 2" xfId="22223" xr:uid="{BB642B94-BB8D-426E-B60A-C3155FBD994B}"/>
    <cellStyle name="20% - Accent1 4 8 6" xfId="13437" xr:uid="{00000000-0005-0000-0000-000006070000}"/>
    <cellStyle name="20% - Accent1 4 8 6 2" xfId="22224" xr:uid="{7625CE60-46BA-44FA-895F-0B873A8244F0}"/>
    <cellStyle name="20% - Accent1 4 8 7" xfId="16933" xr:uid="{2FAF0D12-9659-44F4-AF92-A3BD8653B936}"/>
    <cellStyle name="20% - Accent1 4 9" xfId="1690" xr:uid="{00000000-0005-0000-0000-000007070000}"/>
    <cellStyle name="20% - Accent1 4 9 2" xfId="1691" xr:uid="{00000000-0005-0000-0000-000008070000}"/>
    <cellStyle name="20% - Accent1 4 9 2 2" xfId="16940" xr:uid="{552347DA-AFF8-4035-8AD2-9A7E8C03B16F}"/>
    <cellStyle name="20% - Accent1 4 9 3" xfId="1692" xr:uid="{00000000-0005-0000-0000-000009070000}"/>
    <cellStyle name="20% - Accent1 4 9 3 2" xfId="16941" xr:uid="{02A9A0EC-41EF-4FA9-B7E8-FDEEBEFA4632}"/>
    <cellStyle name="20% - Accent1 4 9 4" xfId="13438" xr:uid="{00000000-0005-0000-0000-00000A070000}"/>
    <cellStyle name="20% - Accent1 4 9 4 2" xfId="22225" xr:uid="{1E108228-C781-4534-A8A8-3808E52812E3}"/>
    <cellStyle name="20% - Accent1 4 9 5" xfId="13439" xr:uid="{00000000-0005-0000-0000-00000B070000}"/>
    <cellStyle name="20% - Accent1 4 9 5 2" xfId="22226" xr:uid="{B29909EC-638E-4DA7-8935-EBAB1647FEDC}"/>
    <cellStyle name="20% - Accent1 4 9 6" xfId="16939" xr:uid="{944F07ED-589E-47DE-B00E-CA309948AF99}"/>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6944" xr:uid="{8B3304BC-CC26-4674-B7B5-59F55945A7F8}"/>
    <cellStyle name="20% - Accent1 5 2 3" xfId="1707" xr:uid="{00000000-0005-0000-0000-00001A070000}"/>
    <cellStyle name="20% - Accent1 5 2 3 2" xfId="16945" xr:uid="{3D60519B-7329-4973-A92E-E7BDBE7324FD}"/>
    <cellStyle name="20% - Accent1 5 2 4" xfId="13440" xr:uid="{00000000-0005-0000-0000-00001B070000}"/>
    <cellStyle name="20% - Accent1 5 2 4 2" xfId="22227" xr:uid="{9AE1C3C9-B44C-4BA3-988B-45DA9F70F5ED}"/>
    <cellStyle name="20% - Accent1 5 2 5" xfId="13441" xr:uid="{00000000-0005-0000-0000-00001C070000}"/>
    <cellStyle name="20% - Accent1 5 2 5 2" xfId="22228" xr:uid="{68C0093D-5EA6-40E6-A621-B3E579A7CC6E}"/>
    <cellStyle name="20% - Accent1 5 2 6" xfId="16943" xr:uid="{29008BDB-EAA1-41B3-85D4-F7D14028E214}"/>
    <cellStyle name="20% - Accent1 5 3" xfId="1708" xr:uid="{00000000-0005-0000-0000-00001D070000}"/>
    <cellStyle name="20% - Accent1 5 3 2" xfId="16946" xr:uid="{A1C3AE07-A3F3-4F97-AE17-54CE42294524}"/>
    <cellStyle name="20% - Accent1 5 4" xfId="1709" xr:uid="{00000000-0005-0000-0000-00001E070000}"/>
    <cellStyle name="20% - Accent1 5 4 2" xfId="16947" xr:uid="{59419731-2C96-4671-A1CF-7A7A456AB51B}"/>
    <cellStyle name="20% - Accent1 5 5" xfId="13442" xr:uid="{00000000-0005-0000-0000-00001F070000}"/>
    <cellStyle name="20% - Accent1 5 5 2" xfId="22229" xr:uid="{89E86BCA-898C-4A54-8800-53B62A6A92FC}"/>
    <cellStyle name="20% - Accent1 5 6" xfId="13443" xr:uid="{00000000-0005-0000-0000-000020070000}"/>
    <cellStyle name="20% - Accent1 5 6 2" xfId="22230" xr:uid="{56E32F37-D2FF-47F4-9EFB-8E9FA5463DA6}"/>
    <cellStyle name="20% - Accent1 5 7" xfId="16942" xr:uid="{DC5D32AB-3777-4480-AA27-DB633BF8E208}"/>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6950" xr:uid="{7A324D38-C114-499C-8244-D08DA953D00E}"/>
    <cellStyle name="20% - Accent1 6 2 3" xfId="1724" xr:uid="{00000000-0005-0000-0000-00002F070000}"/>
    <cellStyle name="20% - Accent1 6 2 3 2" xfId="16951" xr:uid="{AA07A5DB-D1BB-4D0D-A079-9EF344CEAE81}"/>
    <cellStyle name="20% - Accent1 6 2 4" xfId="13444" xr:uid="{00000000-0005-0000-0000-000030070000}"/>
    <cellStyle name="20% - Accent1 6 2 4 2" xfId="22231" xr:uid="{3CCF9335-A61D-4154-90F5-57C1FD8D04FA}"/>
    <cellStyle name="20% - Accent1 6 2 5" xfId="13445" xr:uid="{00000000-0005-0000-0000-000031070000}"/>
    <cellStyle name="20% - Accent1 6 2 5 2" xfId="22232" xr:uid="{A5EBA2E2-AE9C-49FD-8178-1FD603D2898A}"/>
    <cellStyle name="20% - Accent1 6 2 6" xfId="16949" xr:uid="{BBA14F67-5E30-4869-A68F-69F04AFF5560}"/>
    <cellStyle name="20% - Accent1 6 3" xfId="1725" xr:uid="{00000000-0005-0000-0000-000032070000}"/>
    <cellStyle name="20% - Accent1 6 3 2" xfId="16952" xr:uid="{1918285D-C363-4FC7-B1B1-BAEC756FA9D8}"/>
    <cellStyle name="20% - Accent1 6 4" xfId="1726" xr:uid="{00000000-0005-0000-0000-000033070000}"/>
    <cellStyle name="20% - Accent1 6 4 2" xfId="16953" xr:uid="{10244400-C8BA-4BB5-A1C7-3B6CBD456723}"/>
    <cellStyle name="20% - Accent1 6 5" xfId="13446" xr:uid="{00000000-0005-0000-0000-000034070000}"/>
    <cellStyle name="20% - Accent1 6 5 2" xfId="22233" xr:uid="{BC660E2E-D11D-4B71-95D5-FA280EB8A3FE}"/>
    <cellStyle name="20% - Accent1 6 6" xfId="13447" xr:uid="{00000000-0005-0000-0000-000035070000}"/>
    <cellStyle name="20% - Accent1 6 6 2" xfId="22234" xr:uid="{C98BCE87-0C2D-4BCE-B70C-5AE01A21787F}"/>
    <cellStyle name="20% - Accent1 6 7" xfId="16948" xr:uid="{066C1320-41A0-4EB9-A8A5-BE95C1A42F03}"/>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6954" xr:uid="{163C8590-D2E5-4164-B972-63DF7076F7F0}"/>
    <cellStyle name="20% - Accent1 7" xfId="1734" xr:uid="{00000000-0005-0000-0000-00003D070000}"/>
    <cellStyle name="20% - Accent1 7 2" xfId="1735" xr:uid="{00000000-0005-0000-0000-00003E070000}"/>
    <cellStyle name="20% - Accent1 7 2 2" xfId="1736" xr:uid="{00000000-0005-0000-0000-00003F070000}"/>
    <cellStyle name="20% - Accent1 7 2 2 2" xfId="16957" xr:uid="{C6B3A6ED-2D9D-4892-AEED-35791507D8C3}"/>
    <cellStyle name="20% - Accent1 7 2 3" xfId="1737" xr:uid="{00000000-0005-0000-0000-000040070000}"/>
    <cellStyle name="20% - Accent1 7 2 3 2" xfId="16958" xr:uid="{66F194CA-D42F-4FD5-A790-872A3241E052}"/>
    <cellStyle name="20% - Accent1 7 2 4" xfId="13448" xr:uid="{00000000-0005-0000-0000-000041070000}"/>
    <cellStyle name="20% - Accent1 7 2 4 2" xfId="22235" xr:uid="{64F73437-C66B-4E3F-AA37-DC103481FB09}"/>
    <cellStyle name="20% - Accent1 7 2 5" xfId="13449" xr:uid="{00000000-0005-0000-0000-000042070000}"/>
    <cellStyle name="20% - Accent1 7 2 5 2" xfId="22236" xr:uid="{AB12B795-0CDA-46CA-BB2D-BCF7CABEB01D}"/>
    <cellStyle name="20% - Accent1 7 2 6" xfId="16956" xr:uid="{370B305D-AAE8-4A3E-A574-CB24F4525933}"/>
    <cellStyle name="20% - Accent1 7 3" xfId="1738" xr:uid="{00000000-0005-0000-0000-000043070000}"/>
    <cellStyle name="20% - Accent1 7 3 2" xfId="16959" xr:uid="{DDE30323-9824-4309-A2B9-4B3A607DD5C9}"/>
    <cellStyle name="20% - Accent1 7 4" xfId="1739" xr:uid="{00000000-0005-0000-0000-000044070000}"/>
    <cellStyle name="20% - Accent1 7 4 2" xfId="16960" xr:uid="{2ADD1B53-25F3-49B6-81DC-478FA4AB5D99}"/>
    <cellStyle name="20% - Accent1 7 5" xfId="13450" xr:uid="{00000000-0005-0000-0000-000045070000}"/>
    <cellStyle name="20% - Accent1 7 5 2" xfId="22237" xr:uid="{D1C39101-4F3F-4A12-A970-F145A030771B}"/>
    <cellStyle name="20% - Accent1 7 6" xfId="13451" xr:uid="{00000000-0005-0000-0000-000046070000}"/>
    <cellStyle name="20% - Accent1 7 6 2" xfId="22238" xr:uid="{A7F0310A-F1B5-4B01-A0A9-009E979C16C8}"/>
    <cellStyle name="20% - Accent1 7 7" xfId="16955" xr:uid="{18982D18-9608-4BB7-9D08-53755FFC01D3}"/>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6963" xr:uid="{E3806013-7DFD-4B0C-8C4D-5F7E4A1AF7FB}"/>
    <cellStyle name="20% - Accent1 8 2 3" xfId="1744" xr:uid="{00000000-0005-0000-0000-00004B070000}"/>
    <cellStyle name="20% - Accent1 8 2 3 2" xfId="16964" xr:uid="{0D2BC90B-1EA5-4920-ACEB-F1918024851F}"/>
    <cellStyle name="20% - Accent1 8 2 4" xfId="13452" xr:uid="{00000000-0005-0000-0000-00004C070000}"/>
    <cellStyle name="20% - Accent1 8 2 4 2" xfId="22239" xr:uid="{69281FA6-A620-456D-A0F3-C0ADF8511632}"/>
    <cellStyle name="20% - Accent1 8 2 5" xfId="13453" xr:uid="{00000000-0005-0000-0000-00004D070000}"/>
    <cellStyle name="20% - Accent1 8 2 5 2" xfId="22240" xr:uid="{E5CADF15-3E2B-4F92-84B3-F403CA2B8025}"/>
    <cellStyle name="20% - Accent1 8 2 6" xfId="16962" xr:uid="{620D9119-034A-452E-A142-9B3E9D74B78D}"/>
    <cellStyle name="20% - Accent1 8 3" xfId="1745" xr:uid="{00000000-0005-0000-0000-00004E070000}"/>
    <cellStyle name="20% - Accent1 8 3 2" xfId="16965" xr:uid="{D30F89D6-D56B-409C-BC11-DB9B5B67495C}"/>
    <cellStyle name="20% - Accent1 8 4" xfId="1746" xr:uid="{00000000-0005-0000-0000-00004F070000}"/>
    <cellStyle name="20% - Accent1 8 4 2" xfId="16966" xr:uid="{D0477762-5996-42A8-BA1F-D159C837A6F1}"/>
    <cellStyle name="20% - Accent1 8 5" xfId="13454" xr:uid="{00000000-0005-0000-0000-000050070000}"/>
    <cellStyle name="20% - Accent1 8 5 2" xfId="22241" xr:uid="{ADBBA94B-4D20-424A-B4F7-6E711EBD10DD}"/>
    <cellStyle name="20% - Accent1 8 6" xfId="13455" xr:uid="{00000000-0005-0000-0000-000051070000}"/>
    <cellStyle name="20% - Accent1 8 6 2" xfId="22242" xr:uid="{E6E5050D-5830-45E3-B08E-274C0F2F301F}"/>
    <cellStyle name="20% - Accent1 8 7" xfId="16961" xr:uid="{A439B45C-6974-4306-8C08-9F90A6E034C4}"/>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6969" xr:uid="{009DD6C4-E585-4659-92F4-F9867612A0D9}"/>
    <cellStyle name="20% - Accent1 9 2 3" xfId="1751" xr:uid="{00000000-0005-0000-0000-000056070000}"/>
    <cellStyle name="20% - Accent1 9 2 3 2" xfId="16970" xr:uid="{F1A180C3-0DB5-4F19-99AA-9A53C4DEFBDE}"/>
    <cellStyle name="20% - Accent1 9 2 4" xfId="13456" xr:uid="{00000000-0005-0000-0000-000057070000}"/>
    <cellStyle name="20% - Accent1 9 2 4 2" xfId="22243" xr:uid="{CB38DC1A-877A-4968-A37F-477A41072BF3}"/>
    <cellStyle name="20% - Accent1 9 2 5" xfId="13457" xr:uid="{00000000-0005-0000-0000-000058070000}"/>
    <cellStyle name="20% - Accent1 9 2 5 2" xfId="22244" xr:uid="{758A514F-49C5-4286-B78B-2816FA27F128}"/>
    <cellStyle name="20% - Accent1 9 2 6" xfId="16968" xr:uid="{99E59835-372F-46FF-B47C-09D6BE04EE0B}"/>
    <cellStyle name="20% - Accent1 9 3" xfId="1752" xr:uid="{00000000-0005-0000-0000-000059070000}"/>
    <cellStyle name="20% - Accent1 9 3 2" xfId="16971" xr:uid="{412CAB2D-A90F-4023-B01F-16169EA577AB}"/>
    <cellStyle name="20% - Accent1 9 4" xfId="1753" xr:uid="{00000000-0005-0000-0000-00005A070000}"/>
    <cellStyle name="20% - Accent1 9 4 2" xfId="16972" xr:uid="{B397C9D1-7952-464B-B5CD-5EE9E42201D1}"/>
    <cellStyle name="20% - Accent1 9 5" xfId="13458" xr:uid="{00000000-0005-0000-0000-00005B070000}"/>
    <cellStyle name="20% - Accent1 9 5 2" xfId="22245" xr:uid="{735F39F6-C69C-40C9-96D3-DD86F1C31D16}"/>
    <cellStyle name="20% - Accent1 9 6" xfId="13459" xr:uid="{00000000-0005-0000-0000-00005C070000}"/>
    <cellStyle name="20% - Accent1 9 6 2" xfId="22246" xr:uid="{38035CA1-8904-4895-BD10-07EE0985F799}"/>
    <cellStyle name="20% - Accent1 9 7" xfId="16967" xr:uid="{8C410DF7-7C16-4E92-B5B9-0B6E99E2C05A}"/>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6975" xr:uid="{642A1814-E847-4F4E-81C5-56FDCB38A9DD}"/>
    <cellStyle name="20% - Accent2 10 2 3" xfId="1758" xr:uid="{00000000-0005-0000-0000-000061070000}"/>
    <cellStyle name="20% - Accent2 10 2 3 2" xfId="16976" xr:uid="{85FC690B-5D88-456A-9777-E3985ACCBD7D}"/>
    <cellStyle name="20% - Accent2 10 2 4" xfId="13460" xr:uid="{00000000-0005-0000-0000-000062070000}"/>
    <cellStyle name="20% - Accent2 10 2 4 2" xfId="22247" xr:uid="{C734588F-A6C5-498C-A4CC-F72795CFD1DB}"/>
    <cellStyle name="20% - Accent2 10 2 5" xfId="13461" xr:uid="{00000000-0005-0000-0000-000063070000}"/>
    <cellStyle name="20% - Accent2 10 2 5 2" xfId="22248" xr:uid="{FAE32B4E-44C7-40FC-B5F4-13E5E8CD6F2F}"/>
    <cellStyle name="20% - Accent2 10 2 6" xfId="16974" xr:uid="{165B7D8B-FA5D-42DE-89CF-D516A4172700}"/>
    <cellStyle name="20% - Accent2 10 3" xfId="1759" xr:uid="{00000000-0005-0000-0000-000064070000}"/>
    <cellStyle name="20% - Accent2 10 3 2" xfId="16977" xr:uid="{B1A7DFC9-F9E0-42BF-9AD6-4B60A438681A}"/>
    <cellStyle name="20% - Accent2 10 4" xfId="1760" xr:uid="{00000000-0005-0000-0000-000065070000}"/>
    <cellStyle name="20% - Accent2 10 4 2" xfId="16978" xr:uid="{8F123BE0-6EF6-4263-9791-1E4EED72CD45}"/>
    <cellStyle name="20% - Accent2 10 5" xfId="13462" xr:uid="{00000000-0005-0000-0000-000066070000}"/>
    <cellStyle name="20% - Accent2 10 5 2" xfId="22249" xr:uid="{640DDA69-4A90-4F2B-B600-22DA572FA561}"/>
    <cellStyle name="20% - Accent2 10 6" xfId="13463" xr:uid="{00000000-0005-0000-0000-000067070000}"/>
    <cellStyle name="20% - Accent2 10 6 2" xfId="22250" xr:uid="{B5F00833-F458-4CEB-9262-2442D8856C8A}"/>
    <cellStyle name="20% - Accent2 10 7" xfId="16973" xr:uid="{455CAE97-9228-4880-837F-449EE3BCB56F}"/>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6981" xr:uid="{6517E593-85DE-4396-9A53-8B058B842292}"/>
    <cellStyle name="20% - Accent2 11 2 3" xfId="1765" xr:uid="{00000000-0005-0000-0000-00006C070000}"/>
    <cellStyle name="20% - Accent2 11 2 3 2" xfId="16982" xr:uid="{AF46F17F-9663-41A9-8795-C94A5AA232FD}"/>
    <cellStyle name="20% - Accent2 11 2 4" xfId="13464" xr:uid="{00000000-0005-0000-0000-00006D070000}"/>
    <cellStyle name="20% - Accent2 11 2 4 2" xfId="22251" xr:uid="{A212A8B3-69ED-437D-A16B-CEB40EB58508}"/>
    <cellStyle name="20% - Accent2 11 2 5" xfId="13465" xr:uid="{00000000-0005-0000-0000-00006E070000}"/>
    <cellStyle name="20% - Accent2 11 2 5 2" xfId="22252" xr:uid="{3117B474-EA34-4477-AEA2-CB5BD594F386}"/>
    <cellStyle name="20% - Accent2 11 2 6" xfId="16980" xr:uid="{49EC0B43-8412-40E1-86B9-22B56E4D2CB0}"/>
    <cellStyle name="20% - Accent2 11 3" xfId="1766" xr:uid="{00000000-0005-0000-0000-00006F070000}"/>
    <cellStyle name="20% - Accent2 11 3 2" xfId="16983" xr:uid="{9CB77937-EF83-4A42-BA99-55F356AFDFAA}"/>
    <cellStyle name="20% - Accent2 11 4" xfId="1767" xr:uid="{00000000-0005-0000-0000-000070070000}"/>
    <cellStyle name="20% - Accent2 11 4 2" xfId="16984" xr:uid="{9F320C50-BE4E-4729-8051-48648C0DEAC7}"/>
    <cellStyle name="20% - Accent2 11 5" xfId="13466" xr:uid="{00000000-0005-0000-0000-000071070000}"/>
    <cellStyle name="20% - Accent2 11 5 2" xfId="22253" xr:uid="{01A17915-64A4-42DB-B04C-6538E7206F76}"/>
    <cellStyle name="20% - Accent2 11 6" xfId="13467" xr:uid="{00000000-0005-0000-0000-000072070000}"/>
    <cellStyle name="20% - Accent2 11 6 2" xfId="22254" xr:uid="{83E48803-D777-4B87-A26E-AAB89E6208B6}"/>
    <cellStyle name="20% - Accent2 11 7" xfId="16979" xr:uid="{E1F9E111-D4CD-4E6D-9AC7-CC7AE447AAE5}"/>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6987" xr:uid="{84298486-F522-478E-B3AE-F5BA26AD89CE}"/>
    <cellStyle name="20% - Accent2 12 2 3" xfId="1772" xr:uid="{00000000-0005-0000-0000-000077070000}"/>
    <cellStyle name="20% - Accent2 12 2 3 2" xfId="16988" xr:uid="{7A4090DD-1606-418A-8B54-2CB1CFF6ECC0}"/>
    <cellStyle name="20% - Accent2 12 2 4" xfId="13468" xr:uid="{00000000-0005-0000-0000-000078070000}"/>
    <cellStyle name="20% - Accent2 12 2 4 2" xfId="22255" xr:uid="{BE411DDE-7C80-47F0-9482-D8E8BD35A1EC}"/>
    <cellStyle name="20% - Accent2 12 2 5" xfId="13469" xr:uid="{00000000-0005-0000-0000-000079070000}"/>
    <cellStyle name="20% - Accent2 12 2 5 2" xfId="22256" xr:uid="{1D426DB9-472E-475E-AC1E-589E90BF89CF}"/>
    <cellStyle name="20% - Accent2 12 2 6" xfId="16986" xr:uid="{CB01CA40-3158-44F6-AC5F-5A025E992AF3}"/>
    <cellStyle name="20% - Accent2 12 3" xfId="1773" xr:uid="{00000000-0005-0000-0000-00007A070000}"/>
    <cellStyle name="20% - Accent2 12 3 2" xfId="16989" xr:uid="{E987C0AF-C27A-4092-9580-44964C7D85F1}"/>
    <cellStyle name="20% - Accent2 12 4" xfId="1774" xr:uid="{00000000-0005-0000-0000-00007B070000}"/>
    <cellStyle name="20% - Accent2 12 4 2" xfId="16990" xr:uid="{96A618D2-2B8E-4117-8E09-20F6D94AB3FE}"/>
    <cellStyle name="20% - Accent2 12 5" xfId="13470" xr:uid="{00000000-0005-0000-0000-00007C070000}"/>
    <cellStyle name="20% - Accent2 12 5 2" xfId="22257" xr:uid="{5BE78624-1E39-48CD-A083-2A601E1CAEA6}"/>
    <cellStyle name="20% - Accent2 12 6" xfId="13471" xr:uid="{00000000-0005-0000-0000-00007D070000}"/>
    <cellStyle name="20% - Accent2 12 6 2" xfId="22258" xr:uid="{1BB70178-D151-47F3-A3C0-3D4018F1BBFD}"/>
    <cellStyle name="20% - Accent2 12 7" xfId="16985" xr:uid="{565F703D-28EF-483B-A135-506AF9493B61}"/>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6993" xr:uid="{1283B92E-67AF-45A6-89F9-1992E4165225}"/>
    <cellStyle name="20% - Accent2 13 2 3" xfId="1779" xr:uid="{00000000-0005-0000-0000-000082070000}"/>
    <cellStyle name="20% - Accent2 13 2 3 2" xfId="16994" xr:uid="{B98F680C-D6DD-406A-AE7A-0185707D58C0}"/>
    <cellStyle name="20% - Accent2 13 2 4" xfId="13472" xr:uid="{00000000-0005-0000-0000-000083070000}"/>
    <cellStyle name="20% - Accent2 13 2 4 2" xfId="22259" xr:uid="{F319307B-CE4D-465E-B2CC-3C3E733F7019}"/>
    <cellStyle name="20% - Accent2 13 2 5" xfId="13473" xr:uid="{00000000-0005-0000-0000-000084070000}"/>
    <cellStyle name="20% - Accent2 13 2 5 2" xfId="22260" xr:uid="{0C59DF82-0363-46FA-987C-09EF8D4A42B1}"/>
    <cellStyle name="20% - Accent2 13 2 6" xfId="16992" xr:uid="{24A07ACC-1579-4644-8B9A-CC5285618F2E}"/>
    <cellStyle name="20% - Accent2 13 3" xfId="1780" xr:uid="{00000000-0005-0000-0000-000085070000}"/>
    <cellStyle name="20% - Accent2 13 3 2" xfId="16995" xr:uid="{704D1D22-50F4-4C77-A4EA-6B92E8A5425A}"/>
    <cellStyle name="20% - Accent2 13 4" xfId="1781" xr:uid="{00000000-0005-0000-0000-000086070000}"/>
    <cellStyle name="20% - Accent2 13 4 2" xfId="16996" xr:uid="{F54B40EB-3748-4814-8008-EE97906E1135}"/>
    <cellStyle name="20% - Accent2 13 5" xfId="13474" xr:uid="{00000000-0005-0000-0000-000087070000}"/>
    <cellStyle name="20% - Accent2 13 5 2" xfId="22261" xr:uid="{92FAFE5B-DBAF-4E12-9548-C8F9D2B43B1E}"/>
    <cellStyle name="20% - Accent2 13 6" xfId="13475" xr:uid="{00000000-0005-0000-0000-000088070000}"/>
    <cellStyle name="20% - Accent2 13 6 2" xfId="22262" xr:uid="{921B3E80-17AB-4C37-9AAE-0CEC7C5116C2}"/>
    <cellStyle name="20% - Accent2 13 7" xfId="16991" xr:uid="{1D70268D-E6A5-41D7-B01D-5D13573CE76C}"/>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6999" xr:uid="{EBF11287-BDC5-48A3-8177-27C63906C41D}"/>
    <cellStyle name="20% - Accent2 14 2 3" xfId="1786" xr:uid="{00000000-0005-0000-0000-00008D070000}"/>
    <cellStyle name="20% - Accent2 14 2 3 2" xfId="17000" xr:uid="{EB83101B-257D-41B4-82EA-0EDBDFB0C134}"/>
    <cellStyle name="20% - Accent2 14 2 4" xfId="13476" xr:uid="{00000000-0005-0000-0000-00008E070000}"/>
    <cellStyle name="20% - Accent2 14 2 4 2" xfId="22263" xr:uid="{4AF4D00A-E8D6-499C-97EE-EAA2BB4A4027}"/>
    <cellStyle name="20% - Accent2 14 2 5" xfId="13477" xr:uid="{00000000-0005-0000-0000-00008F070000}"/>
    <cellStyle name="20% - Accent2 14 2 5 2" xfId="22264" xr:uid="{A648DFD4-672E-42C1-9A3F-E7672766F61B}"/>
    <cellStyle name="20% - Accent2 14 2 6" xfId="16998" xr:uid="{CD9A7A5C-DA8A-450A-BC47-67B9812A1AD2}"/>
    <cellStyle name="20% - Accent2 14 3" xfId="1787" xr:uid="{00000000-0005-0000-0000-000090070000}"/>
    <cellStyle name="20% - Accent2 14 3 2" xfId="17001" xr:uid="{8F8ECDCF-3427-41C8-A692-E54E311D7314}"/>
    <cellStyle name="20% - Accent2 14 4" xfId="1788" xr:uid="{00000000-0005-0000-0000-000091070000}"/>
    <cellStyle name="20% - Accent2 14 4 2" xfId="17002" xr:uid="{5E207DA1-C7A9-4B68-93FA-3E77A261B4AA}"/>
    <cellStyle name="20% - Accent2 14 5" xfId="13478" xr:uid="{00000000-0005-0000-0000-000092070000}"/>
    <cellStyle name="20% - Accent2 14 5 2" xfId="22265" xr:uid="{66D58AC5-A88B-4FA1-BA4E-158FCD79AEF3}"/>
    <cellStyle name="20% - Accent2 14 6" xfId="13479" xr:uid="{00000000-0005-0000-0000-000093070000}"/>
    <cellStyle name="20% - Accent2 14 6 2" xfId="22266" xr:uid="{955C820C-F0BC-4295-8547-4677BB1D7A22}"/>
    <cellStyle name="20% - Accent2 14 7" xfId="16997" xr:uid="{4F460952-5580-441E-9911-50DC2ACD2D14}"/>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05" xr:uid="{EB3695CC-06A7-43DC-B2D8-C105EABEBAD9}"/>
    <cellStyle name="20% - Accent2 15 2 3" xfId="1793" xr:uid="{00000000-0005-0000-0000-000098070000}"/>
    <cellStyle name="20% - Accent2 15 2 3 2" xfId="17006" xr:uid="{56B716FC-835A-4D07-9FB5-15B246BD72A7}"/>
    <cellStyle name="20% - Accent2 15 2 4" xfId="13480" xr:uid="{00000000-0005-0000-0000-000099070000}"/>
    <cellStyle name="20% - Accent2 15 2 4 2" xfId="22267" xr:uid="{0A0478A3-7A23-46C0-862C-851FEFEA4B89}"/>
    <cellStyle name="20% - Accent2 15 2 5" xfId="13481" xr:uid="{00000000-0005-0000-0000-00009A070000}"/>
    <cellStyle name="20% - Accent2 15 2 5 2" xfId="22268" xr:uid="{3B393F0F-E923-406A-A2A8-39B7961FF9D8}"/>
    <cellStyle name="20% - Accent2 15 2 6" xfId="17004" xr:uid="{3656F66F-F3C5-49D7-9A20-07026DCB1FAB}"/>
    <cellStyle name="20% - Accent2 15 3" xfId="1794" xr:uid="{00000000-0005-0000-0000-00009B070000}"/>
    <cellStyle name="20% - Accent2 15 3 2" xfId="17007" xr:uid="{314F7D32-E5AF-4769-BD87-C5041B280E4F}"/>
    <cellStyle name="20% - Accent2 15 4" xfId="1795" xr:uid="{00000000-0005-0000-0000-00009C070000}"/>
    <cellStyle name="20% - Accent2 15 4 2" xfId="17008" xr:uid="{6A5C91B2-A619-44BD-B30E-AB177626410C}"/>
    <cellStyle name="20% - Accent2 15 5" xfId="13482" xr:uid="{00000000-0005-0000-0000-00009D070000}"/>
    <cellStyle name="20% - Accent2 15 5 2" xfId="22269" xr:uid="{3BF640ED-F23E-4657-9398-3E9D6785949D}"/>
    <cellStyle name="20% - Accent2 15 6" xfId="13483" xr:uid="{00000000-0005-0000-0000-00009E070000}"/>
    <cellStyle name="20% - Accent2 15 6 2" xfId="22270" xr:uid="{F2909D47-9BA8-4E9D-9F70-70BEA9FC88C3}"/>
    <cellStyle name="20% - Accent2 15 7" xfId="17003" xr:uid="{7898E3FA-63F1-4C68-ADD6-6E7E5BD3EF39}"/>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11" xr:uid="{85771100-8A7A-4ECC-B9A3-5043D903AC49}"/>
    <cellStyle name="20% - Accent2 16 2 3" xfId="1800" xr:uid="{00000000-0005-0000-0000-0000A3070000}"/>
    <cellStyle name="20% - Accent2 16 2 3 2" xfId="17012" xr:uid="{EBE9895F-DA3B-40B8-86AC-299070C28DED}"/>
    <cellStyle name="20% - Accent2 16 2 4" xfId="13484" xr:uid="{00000000-0005-0000-0000-0000A4070000}"/>
    <cellStyle name="20% - Accent2 16 2 4 2" xfId="22271" xr:uid="{4C81C44F-EED3-4E44-A823-96D648DA6C29}"/>
    <cellStyle name="20% - Accent2 16 2 5" xfId="13485" xr:uid="{00000000-0005-0000-0000-0000A5070000}"/>
    <cellStyle name="20% - Accent2 16 2 5 2" xfId="22272" xr:uid="{4F8D5351-E955-4C05-8DDB-A8EC786DFB8C}"/>
    <cellStyle name="20% - Accent2 16 2 6" xfId="17010" xr:uid="{DA2EA6E6-2B4D-4644-8485-55B3EF6E2930}"/>
    <cellStyle name="20% - Accent2 16 3" xfId="1801" xr:uid="{00000000-0005-0000-0000-0000A6070000}"/>
    <cellStyle name="20% - Accent2 16 3 2" xfId="17013" xr:uid="{D1ED11CF-45F6-43AA-B577-17D4A186DA4B}"/>
    <cellStyle name="20% - Accent2 16 4" xfId="1802" xr:uid="{00000000-0005-0000-0000-0000A7070000}"/>
    <cellStyle name="20% - Accent2 16 4 2" xfId="17014" xr:uid="{D0961269-EF6B-43D1-B126-0966BCE8B381}"/>
    <cellStyle name="20% - Accent2 16 5" xfId="13486" xr:uid="{00000000-0005-0000-0000-0000A8070000}"/>
    <cellStyle name="20% - Accent2 16 5 2" xfId="22273" xr:uid="{C8699BD3-9AEB-415A-A9C4-C0502850AA57}"/>
    <cellStyle name="20% - Accent2 16 6" xfId="13487" xr:uid="{00000000-0005-0000-0000-0000A9070000}"/>
    <cellStyle name="20% - Accent2 16 6 2" xfId="22274" xr:uid="{A9A800A4-E2F1-45FD-A0C0-5EB77A329DEE}"/>
    <cellStyle name="20% - Accent2 16 7" xfId="17009" xr:uid="{25AAFF8C-4442-42B8-B69B-BBF75F8901FB}"/>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16" xr:uid="{0F57FB47-9DA8-4A47-B108-AC81706E9594}"/>
    <cellStyle name="20% - Accent2 17 3" xfId="1806" xr:uid="{00000000-0005-0000-0000-0000AD070000}"/>
    <cellStyle name="20% - Accent2 17 3 2" xfId="17017" xr:uid="{95F9CE03-A496-403C-9B5F-DF453B51641A}"/>
    <cellStyle name="20% - Accent2 17 4" xfId="13488" xr:uid="{00000000-0005-0000-0000-0000AE070000}"/>
    <cellStyle name="20% - Accent2 17 4 2" xfId="22275" xr:uid="{46F24CF0-C380-46FB-BB4E-04EB8ACC296D}"/>
    <cellStyle name="20% - Accent2 17 5" xfId="13489" xr:uid="{00000000-0005-0000-0000-0000AF070000}"/>
    <cellStyle name="20% - Accent2 17 5 2" xfId="22276" xr:uid="{32F1711C-3B61-4610-9FDE-92415376BA97}"/>
    <cellStyle name="20% - Accent2 17 6" xfId="17015" xr:uid="{9D322BEC-D58B-484D-8D17-E40D1234E97A}"/>
    <cellStyle name="20% - Accent2 18" xfId="1807" xr:uid="{00000000-0005-0000-0000-0000B0070000}"/>
    <cellStyle name="20% - Accent2 18 2" xfId="13490" xr:uid="{00000000-0005-0000-0000-0000B1070000}"/>
    <cellStyle name="20% - Accent2 18 2 2" xfId="22277" xr:uid="{6838299B-1EFE-4C0A-83FC-74E5DBBE0F9E}"/>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20" xr:uid="{DCC24D03-0697-42EA-A5B1-285DE9F8A231}"/>
    <cellStyle name="20% - Accent2 2 10 2 3" xfId="1813" xr:uid="{00000000-0005-0000-0000-0000B7070000}"/>
    <cellStyle name="20% - Accent2 2 10 2 3 2" xfId="17021" xr:uid="{F1C45A72-F7DA-4162-957E-F39721C1A3FA}"/>
    <cellStyle name="20% - Accent2 2 10 2 4" xfId="13491" xr:uid="{00000000-0005-0000-0000-0000B8070000}"/>
    <cellStyle name="20% - Accent2 2 10 2 4 2" xfId="22278" xr:uid="{C2D6CA1E-23BA-4864-B83D-40209602CEB7}"/>
    <cellStyle name="20% - Accent2 2 10 2 5" xfId="13492" xr:uid="{00000000-0005-0000-0000-0000B9070000}"/>
    <cellStyle name="20% - Accent2 2 10 2 5 2" xfId="22279" xr:uid="{FC837D31-892B-4D8D-9068-654E8447AF20}"/>
    <cellStyle name="20% - Accent2 2 10 2 6" xfId="17019" xr:uid="{4437FD15-C842-40BC-A628-C95FB9A02047}"/>
    <cellStyle name="20% - Accent2 2 10 3" xfId="1814" xr:uid="{00000000-0005-0000-0000-0000BA070000}"/>
    <cellStyle name="20% - Accent2 2 10 3 2" xfId="17022" xr:uid="{15EF425F-C025-4798-A41D-B25ED9A3DA0B}"/>
    <cellStyle name="20% - Accent2 2 10 4" xfId="1815" xr:uid="{00000000-0005-0000-0000-0000BB070000}"/>
    <cellStyle name="20% - Accent2 2 10 4 2" xfId="17023" xr:uid="{9964F493-6956-42C7-9781-EC3365928321}"/>
    <cellStyle name="20% - Accent2 2 10 5" xfId="13493" xr:uid="{00000000-0005-0000-0000-0000BC070000}"/>
    <cellStyle name="20% - Accent2 2 10 5 2" xfId="22280" xr:uid="{04D59609-7E6D-4AF6-ADD3-C4260FB1AAF9}"/>
    <cellStyle name="20% - Accent2 2 10 6" xfId="13494" xr:uid="{00000000-0005-0000-0000-0000BD070000}"/>
    <cellStyle name="20% - Accent2 2 10 6 2" xfId="22281" xr:uid="{816F8BF7-88BC-4930-8D16-8C5CBC95755C}"/>
    <cellStyle name="20% - Accent2 2 10 7" xfId="17018" xr:uid="{F9535118-9D76-411A-A0D2-003EA51D27B9}"/>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26" xr:uid="{2987026E-0696-4B26-8131-FA38190C34E8}"/>
    <cellStyle name="20% - Accent2 2 11 2 3" xfId="1820" xr:uid="{00000000-0005-0000-0000-0000C2070000}"/>
    <cellStyle name="20% - Accent2 2 11 2 3 2" xfId="17027" xr:uid="{A11E05C5-C461-45B1-8066-6475F1EEBACC}"/>
    <cellStyle name="20% - Accent2 2 11 2 4" xfId="13495" xr:uid="{00000000-0005-0000-0000-0000C3070000}"/>
    <cellStyle name="20% - Accent2 2 11 2 4 2" xfId="22282" xr:uid="{1FA5B4E0-A7A3-404B-87FF-B40A44F06BF9}"/>
    <cellStyle name="20% - Accent2 2 11 2 5" xfId="13496" xr:uid="{00000000-0005-0000-0000-0000C4070000}"/>
    <cellStyle name="20% - Accent2 2 11 2 5 2" xfId="22283" xr:uid="{9E3AE7E6-8667-47CA-81D0-845D2B2F5F9A}"/>
    <cellStyle name="20% - Accent2 2 11 2 6" xfId="17025" xr:uid="{001AE7D4-E201-41D7-8CFE-4611A50B8C13}"/>
    <cellStyle name="20% - Accent2 2 11 3" xfId="1821" xr:uid="{00000000-0005-0000-0000-0000C5070000}"/>
    <cellStyle name="20% - Accent2 2 11 3 2" xfId="17028" xr:uid="{371865BC-BB79-487E-8579-F82869708871}"/>
    <cellStyle name="20% - Accent2 2 11 4" xfId="1822" xr:uid="{00000000-0005-0000-0000-0000C6070000}"/>
    <cellStyle name="20% - Accent2 2 11 4 2" xfId="17029" xr:uid="{B87731C4-8978-4F21-A433-1544D5543687}"/>
    <cellStyle name="20% - Accent2 2 11 5" xfId="13497" xr:uid="{00000000-0005-0000-0000-0000C7070000}"/>
    <cellStyle name="20% - Accent2 2 11 5 2" xfId="22284" xr:uid="{4D4C5ADA-F662-47C1-B6DC-2E7A574A5357}"/>
    <cellStyle name="20% - Accent2 2 11 6" xfId="13498" xr:uid="{00000000-0005-0000-0000-0000C8070000}"/>
    <cellStyle name="20% - Accent2 2 11 6 2" xfId="22285" xr:uid="{0112D870-7054-4FF7-B743-8C856FBA7756}"/>
    <cellStyle name="20% - Accent2 2 11 7" xfId="17024" xr:uid="{AD88048C-4FEB-4A5D-9E52-DA707092D511}"/>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32" xr:uid="{4A6B3E4A-AB6D-4D63-9453-4B3EE5415962}"/>
    <cellStyle name="20% - Accent2 2 12 2 3" xfId="1826" xr:uid="{00000000-0005-0000-0000-0000CC070000}"/>
    <cellStyle name="20% - Accent2 2 12 2 3 2" xfId="17033" xr:uid="{6D8E6157-F071-4789-8013-483111A9E617}"/>
    <cellStyle name="20% - Accent2 2 12 2 4" xfId="13499" xr:uid="{00000000-0005-0000-0000-0000CD070000}"/>
    <cellStyle name="20% - Accent2 2 12 2 4 2" xfId="22286" xr:uid="{F0B57749-7A2C-4E62-B317-E7C928B9ECC1}"/>
    <cellStyle name="20% - Accent2 2 12 2 5" xfId="13500" xr:uid="{00000000-0005-0000-0000-0000CE070000}"/>
    <cellStyle name="20% - Accent2 2 12 2 5 2" xfId="22287" xr:uid="{3F2692B6-8BF1-48FA-8C9F-74F9B3712ADB}"/>
    <cellStyle name="20% - Accent2 2 12 2 6" xfId="17031" xr:uid="{3DDBDF11-8B97-4E15-9CB7-1F567584852F}"/>
    <cellStyle name="20% - Accent2 2 12 3" xfId="1827" xr:uid="{00000000-0005-0000-0000-0000CF070000}"/>
    <cellStyle name="20% - Accent2 2 12 3 2" xfId="17034" xr:uid="{EC61B65B-963F-43BD-ABB0-7932D22F0BE1}"/>
    <cellStyle name="20% - Accent2 2 12 4" xfId="1828" xr:uid="{00000000-0005-0000-0000-0000D0070000}"/>
    <cellStyle name="20% - Accent2 2 12 4 2" xfId="17035" xr:uid="{F8C4F6CA-9329-4218-9A23-B3DDB21FE382}"/>
    <cellStyle name="20% - Accent2 2 12 5" xfId="13501" xr:uid="{00000000-0005-0000-0000-0000D1070000}"/>
    <cellStyle name="20% - Accent2 2 12 5 2" xfId="22288" xr:uid="{5D167546-0CBC-4345-B386-C031DCB417BA}"/>
    <cellStyle name="20% - Accent2 2 12 6" xfId="13502" xr:uid="{00000000-0005-0000-0000-0000D2070000}"/>
    <cellStyle name="20% - Accent2 2 12 6 2" xfId="22289" xr:uid="{A6FAD7F6-8C25-4044-B773-EF0F3ADD285A}"/>
    <cellStyle name="20% - Accent2 2 12 7" xfId="17030" xr:uid="{6070F573-AA30-40A4-857A-5EAB3B7EA50C}"/>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038" xr:uid="{44006E21-5D90-4508-B7A0-510B09BA941C}"/>
    <cellStyle name="20% - Accent2 2 13 2 3" xfId="1832" xr:uid="{00000000-0005-0000-0000-0000D6070000}"/>
    <cellStyle name="20% - Accent2 2 13 2 3 2" xfId="17039" xr:uid="{8E611773-CD93-4EF0-BBA1-1ADD5C56E6BD}"/>
    <cellStyle name="20% - Accent2 2 13 2 4" xfId="13503" xr:uid="{00000000-0005-0000-0000-0000D7070000}"/>
    <cellStyle name="20% - Accent2 2 13 2 4 2" xfId="22290" xr:uid="{C468DA2D-B155-42B3-97A0-6CCD88811B2F}"/>
    <cellStyle name="20% - Accent2 2 13 2 5" xfId="13504" xr:uid="{00000000-0005-0000-0000-0000D8070000}"/>
    <cellStyle name="20% - Accent2 2 13 2 5 2" xfId="22291" xr:uid="{B115F8D6-EEA0-4923-A53E-D3FF63C283C2}"/>
    <cellStyle name="20% - Accent2 2 13 2 6" xfId="17037" xr:uid="{45A58434-0D6B-4B24-8DD1-7CAF1B1D27F0}"/>
    <cellStyle name="20% - Accent2 2 13 3" xfId="1833" xr:uid="{00000000-0005-0000-0000-0000D9070000}"/>
    <cellStyle name="20% - Accent2 2 13 3 2" xfId="17040" xr:uid="{1A46E69A-2280-4B2A-BE58-2D9B7CCB00CA}"/>
    <cellStyle name="20% - Accent2 2 13 4" xfId="1834" xr:uid="{00000000-0005-0000-0000-0000DA070000}"/>
    <cellStyle name="20% - Accent2 2 13 4 2" xfId="17041" xr:uid="{A02D5BA4-5D07-4E20-894B-FB239143C223}"/>
    <cellStyle name="20% - Accent2 2 13 5" xfId="13505" xr:uid="{00000000-0005-0000-0000-0000DB070000}"/>
    <cellStyle name="20% - Accent2 2 13 5 2" xfId="22292" xr:uid="{7C3B5CF3-1D18-4707-B471-DDDEF5B838EF}"/>
    <cellStyle name="20% - Accent2 2 13 6" xfId="13506" xr:uid="{00000000-0005-0000-0000-0000DC070000}"/>
    <cellStyle name="20% - Accent2 2 13 6 2" xfId="22293" xr:uid="{BCD80FF6-D1ED-4909-A70C-67E3B5B0C38C}"/>
    <cellStyle name="20% - Accent2 2 13 7" xfId="17036" xr:uid="{479C9E62-31EA-464E-9CDA-C343A85C130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044" xr:uid="{D1B00382-F09F-4BA0-9B81-D9865318156A}"/>
    <cellStyle name="20% - Accent2 2 14 2 3" xfId="1838" xr:uid="{00000000-0005-0000-0000-0000E0070000}"/>
    <cellStyle name="20% - Accent2 2 14 2 3 2" xfId="17045" xr:uid="{7A0A98F8-93B3-48EB-B3FC-1AE9182D2B97}"/>
    <cellStyle name="20% - Accent2 2 14 2 4" xfId="13507" xr:uid="{00000000-0005-0000-0000-0000E1070000}"/>
    <cellStyle name="20% - Accent2 2 14 2 4 2" xfId="22294" xr:uid="{7C34482D-417C-4830-88F1-1606E972DF24}"/>
    <cellStyle name="20% - Accent2 2 14 2 5" xfId="13508" xr:uid="{00000000-0005-0000-0000-0000E2070000}"/>
    <cellStyle name="20% - Accent2 2 14 2 5 2" xfId="22295" xr:uid="{4B2B62C0-A1D4-4AE6-B50E-9D939DE4C076}"/>
    <cellStyle name="20% - Accent2 2 14 2 6" xfId="17043" xr:uid="{F4B5721E-0878-4065-9D76-8B3287A894B2}"/>
    <cellStyle name="20% - Accent2 2 14 3" xfId="1839" xr:uid="{00000000-0005-0000-0000-0000E3070000}"/>
    <cellStyle name="20% - Accent2 2 14 3 2" xfId="17046" xr:uid="{A4E3DF67-45E7-46D3-8C55-FB084BA2396C}"/>
    <cellStyle name="20% - Accent2 2 14 4" xfId="1840" xr:uid="{00000000-0005-0000-0000-0000E4070000}"/>
    <cellStyle name="20% - Accent2 2 14 4 2" xfId="17047" xr:uid="{17D8CC4B-3BA6-4236-8654-00379601372E}"/>
    <cellStyle name="20% - Accent2 2 14 5" xfId="13509" xr:uid="{00000000-0005-0000-0000-0000E5070000}"/>
    <cellStyle name="20% - Accent2 2 14 5 2" xfId="22296" xr:uid="{6B73C4F3-3F1E-4720-8BD0-83913B53160D}"/>
    <cellStyle name="20% - Accent2 2 14 6" xfId="13510" xr:uid="{00000000-0005-0000-0000-0000E6070000}"/>
    <cellStyle name="20% - Accent2 2 14 6 2" xfId="22297" xr:uid="{F7A3DD17-2003-4062-98BF-0319703BF9E2}"/>
    <cellStyle name="20% - Accent2 2 14 7" xfId="17042" xr:uid="{5A8B98C7-4647-47C0-BF96-09BD4D8A9B6D}"/>
    <cellStyle name="20% - Accent2 2 15" xfId="1841" xr:uid="{00000000-0005-0000-0000-0000E7070000}"/>
    <cellStyle name="20% - Accent2 2 15 2" xfId="1842" xr:uid="{00000000-0005-0000-0000-0000E8070000}"/>
    <cellStyle name="20% - Accent2 2 15 2 2" xfId="17049" xr:uid="{94EFA110-4645-4697-80FE-7A5D22B389E8}"/>
    <cellStyle name="20% - Accent2 2 15 3" xfId="1843" xr:uid="{00000000-0005-0000-0000-0000E9070000}"/>
    <cellStyle name="20% - Accent2 2 15 3 2" xfId="17050" xr:uid="{4003C055-EAE2-41FB-BFA6-344713F6AC9D}"/>
    <cellStyle name="20% - Accent2 2 15 4" xfId="13511" xr:uid="{00000000-0005-0000-0000-0000EA070000}"/>
    <cellStyle name="20% - Accent2 2 15 4 2" xfId="22298" xr:uid="{5EBEC307-0BD7-452B-ADC7-8FEC96C55062}"/>
    <cellStyle name="20% - Accent2 2 15 5" xfId="13512" xr:uid="{00000000-0005-0000-0000-0000EB070000}"/>
    <cellStyle name="20% - Accent2 2 15 5 2" xfId="22299" xr:uid="{A5496A95-27AF-4197-B183-16302A248686}"/>
    <cellStyle name="20% - Accent2 2 15 6" xfId="17048" xr:uid="{50D38204-5777-4262-A08F-115D72FC1726}"/>
    <cellStyle name="20% - Accent2 2 16" xfId="1844" xr:uid="{00000000-0005-0000-0000-0000EC070000}"/>
    <cellStyle name="20% - Accent2 2 16 2" xfId="17051" xr:uid="{83BDB932-2818-4B1E-95B1-939D4BB8854A}"/>
    <cellStyle name="20% - Accent2 2 17" xfId="1845" xr:uid="{00000000-0005-0000-0000-0000ED070000}"/>
    <cellStyle name="20% - Accent2 2 17 2" xfId="17052" xr:uid="{7480C9B9-4847-4A89-8157-638B5EC573F0}"/>
    <cellStyle name="20% - Accent2 2 18" xfId="1846" xr:uid="{00000000-0005-0000-0000-0000EE070000}"/>
    <cellStyle name="20% - Accent2 2 18 2" xfId="17053" xr:uid="{A9615208-A63F-4070-A785-A73D40585CD2}"/>
    <cellStyle name="20% - Accent2 2 19" xfId="13513" xr:uid="{00000000-0005-0000-0000-0000EF070000}"/>
    <cellStyle name="20% - Accent2 2 19 2" xfId="22300" xr:uid="{205A0285-EDCE-4103-A6E6-7BFDC5A11EF3}"/>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055" xr:uid="{C8FE9732-2D4E-4361-B5B2-807CC74BCAC9}"/>
    <cellStyle name="20% - Accent2 2 2 2 3" xfId="1850" xr:uid="{00000000-0005-0000-0000-0000F3070000}"/>
    <cellStyle name="20% - Accent2 2 2 2 3 2" xfId="17056" xr:uid="{7B934600-8479-4278-B50E-1EB6C1875F97}"/>
    <cellStyle name="20% - Accent2 2 2 2 4" xfId="13514" xr:uid="{00000000-0005-0000-0000-0000F4070000}"/>
    <cellStyle name="20% - Accent2 2 2 2 4 2" xfId="22301" xr:uid="{4400B0B9-82B8-4C4A-B7E8-AC4E83D4B1A2}"/>
    <cellStyle name="20% - Accent2 2 2 2 5" xfId="13515" xr:uid="{00000000-0005-0000-0000-0000F5070000}"/>
    <cellStyle name="20% - Accent2 2 2 2 5 2" xfId="22302" xr:uid="{CB9B8B93-6A1B-4376-A6B8-9DD883430084}"/>
    <cellStyle name="20% - Accent2 2 2 2 6" xfId="17054" xr:uid="{01FF8C08-8DA8-4CC5-A878-9C90768A6125}"/>
    <cellStyle name="20% - Accent2 2 2 3" xfId="1851" xr:uid="{00000000-0005-0000-0000-0000F6070000}"/>
    <cellStyle name="20% - Accent2 2 2 3 2" xfId="17057" xr:uid="{861FE6B3-3560-4AFE-9967-5195ED868CDD}"/>
    <cellStyle name="20% - Accent2 2 2 4" xfId="1852" xr:uid="{00000000-0005-0000-0000-0000F7070000}"/>
    <cellStyle name="20% - Accent2 2 2 4 2" xfId="17058" xr:uid="{030BD404-7EAA-489C-B08A-80E5D537902A}"/>
    <cellStyle name="20% - Accent2 2 2 5" xfId="1853" xr:uid="{00000000-0005-0000-0000-0000F8070000}"/>
    <cellStyle name="20% - Accent2 2 2 5 2" xfId="17059" xr:uid="{7AD96A56-0E32-4EB1-BB49-688BB7349D03}"/>
    <cellStyle name="20% - Accent2 2 2 6" xfId="13516" xr:uid="{00000000-0005-0000-0000-0000F9070000}"/>
    <cellStyle name="20% - Accent2 2 2 6 2" xfId="22303" xr:uid="{D228D49E-A205-4D07-A37A-F11D3EF3C02D}"/>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061" xr:uid="{7DDFFE51-3A92-4EF0-8218-F326AD892237}"/>
    <cellStyle name="20% - Accent2 2 3 2 3" xfId="1858" xr:uid="{00000000-0005-0000-0000-0000FE070000}"/>
    <cellStyle name="20% - Accent2 2 3 2 3 2" xfId="17062" xr:uid="{E9C20703-AB3E-43A0-B5B4-8BFD80AFD026}"/>
    <cellStyle name="20% - Accent2 2 3 2 4" xfId="13517" xr:uid="{00000000-0005-0000-0000-0000FF070000}"/>
    <cellStyle name="20% - Accent2 2 3 2 4 2" xfId="22304" xr:uid="{3159367A-1897-4A13-9DF5-608FFD9509A3}"/>
    <cellStyle name="20% - Accent2 2 3 2 5" xfId="13518" xr:uid="{00000000-0005-0000-0000-000000080000}"/>
    <cellStyle name="20% - Accent2 2 3 2 5 2" xfId="22305" xr:uid="{0A24694B-0A2B-44AD-8EB5-32B04290687C}"/>
    <cellStyle name="20% - Accent2 2 3 2 6" xfId="17060" xr:uid="{83F9F2DD-A16D-4FF2-82E4-099AA73DB658}"/>
    <cellStyle name="20% - Accent2 2 3 3" xfId="1859" xr:uid="{00000000-0005-0000-0000-000001080000}"/>
    <cellStyle name="20% - Accent2 2 3 3 2" xfId="17063" xr:uid="{9E797464-BBA6-4910-8C0A-1810B6212DB6}"/>
    <cellStyle name="20% - Accent2 2 3 4" xfId="1860" xr:uid="{00000000-0005-0000-0000-000002080000}"/>
    <cellStyle name="20% - Accent2 2 3 4 2" xfId="17064" xr:uid="{4C5FF500-9CF9-42C5-A32C-D826871BA25C}"/>
    <cellStyle name="20% - Accent2 2 3 5" xfId="1861" xr:uid="{00000000-0005-0000-0000-000003080000}"/>
    <cellStyle name="20% - Accent2 2 3 5 2" xfId="17065" xr:uid="{E6124A5D-228F-4EB4-812F-45412BF7D16B}"/>
    <cellStyle name="20% - Accent2 2 3 6" xfId="13519" xr:uid="{00000000-0005-0000-0000-000004080000}"/>
    <cellStyle name="20% - Accent2 2 3 6 2" xfId="22306" xr:uid="{F53354E6-CCEA-4CD9-A7E5-CE8BC754D781}"/>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067" xr:uid="{8B56B926-C18A-425B-930F-AE1972F0E826}"/>
    <cellStyle name="20% - Accent2 2 4 2 3" xfId="1866" xr:uid="{00000000-0005-0000-0000-000009080000}"/>
    <cellStyle name="20% - Accent2 2 4 2 3 2" xfId="17068" xr:uid="{20BE36C8-3C77-4B88-8473-5E9DB51317DA}"/>
    <cellStyle name="20% - Accent2 2 4 2 4" xfId="13520" xr:uid="{00000000-0005-0000-0000-00000A080000}"/>
    <cellStyle name="20% - Accent2 2 4 2 4 2" xfId="22307" xr:uid="{9D369286-1565-44FE-A024-B4F0D9BB62F9}"/>
    <cellStyle name="20% - Accent2 2 4 2 5" xfId="13521" xr:uid="{00000000-0005-0000-0000-00000B080000}"/>
    <cellStyle name="20% - Accent2 2 4 2 5 2" xfId="22308" xr:uid="{0E940ED3-E423-4404-96A1-01F0DC8FA142}"/>
    <cellStyle name="20% - Accent2 2 4 2 6" xfId="17066" xr:uid="{D74204D2-105A-40FB-901F-1D71908F8EA6}"/>
    <cellStyle name="20% - Accent2 2 4 3" xfId="1867" xr:uid="{00000000-0005-0000-0000-00000C080000}"/>
    <cellStyle name="20% - Accent2 2 4 3 2" xfId="17069" xr:uid="{E6253C84-728F-4A2F-9514-6A6C360B9051}"/>
    <cellStyle name="20% - Accent2 2 4 4" xfId="1868" xr:uid="{00000000-0005-0000-0000-00000D080000}"/>
    <cellStyle name="20% - Accent2 2 4 4 2" xfId="17070" xr:uid="{4471BBFA-B1E5-4344-AB42-F5D317A12DA7}"/>
    <cellStyle name="20% - Accent2 2 4 5" xfId="1869" xr:uid="{00000000-0005-0000-0000-00000E080000}"/>
    <cellStyle name="20% - Accent2 2 4 5 2" xfId="17071" xr:uid="{606825D8-7907-4859-BABA-44616E97CD66}"/>
    <cellStyle name="20% - Accent2 2 4 6" xfId="13522" xr:uid="{00000000-0005-0000-0000-00000F080000}"/>
    <cellStyle name="20% - Accent2 2 4 6 2" xfId="22309" xr:uid="{13DBAB20-D6E6-4682-81B1-1598DCA925F8}"/>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073" xr:uid="{9BBA718A-94F4-4DAD-8AE5-AE7D42C15B1E}"/>
    <cellStyle name="20% - Accent2 2 5 2 3" xfId="1874" xr:uid="{00000000-0005-0000-0000-000014080000}"/>
    <cellStyle name="20% - Accent2 2 5 2 3 2" xfId="17074" xr:uid="{BA88FCB6-7B91-45A7-8E71-C582AA92105C}"/>
    <cellStyle name="20% - Accent2 2 5 2 4" xfId="13523" xr:uid="{00000000-0005-0000-0000-000015080000}"/>
    <cellStyle name="20% - Accent2 2 5 2 4 2" xfId="22310" xr:uid="{EDAA9ED4-5198-4387-A4B6-D09FBBA2AA55}"/>
    <cellStyle name="20% - Accent2 2 5 2 5" xfId="13524" xr:uid="{00000000-0005-0000-0000-000016080000}"/>
    <cellStyle name="20% - Accent2 2 5 2 5 2" xfId="22311" xr:uid="{43D2A1C7-E034-4560-9E82-81BE5C91A74B}"/>
    <cellStyle name="20% - Accent2 2 5 2 6" xfId="17072" xr:uid="{D19F71F1-7E55-454C-8B39-CCED43545DBE}"/>
    <cellStyle name="20% - Accent2 2 5 3" xfId="1875" xr:uid="{00000000-0005-0000-0000-000017080000}"/>
    <cellStyle name="20% - Accent2 2 5 3 2" xfId="17075" xr:uid="{752B3346-A64B-471B-A249-0342F52FA217}"/>
    <cellStyle name="20% - Accent2 2 5 4" xfId="1876" xr:uid="{00000000-0005-0000-0000-000018080000}"/>
    <cellStyle name="20% - Accent2 2 5 4 2" xfId="17076" xr:uid="{B2295299-2C54-4FE7-A587-7329F7146B21}"/>
    <cellStyle name="20% - Accent2 2 5 5" xfId="1877" xr:uid="{00000000-0005-0000-0000-000019080000}"/>
    <cellStyle name="20% - Accent2 2 5 5 2" xfId="17077" xr:uid="{CF2C953D-AD4D-4335-89FF-3044C8E309EB}"/>
    <cellStyle name="20% - Accent2 2 5 6" xfId="13525" xr:uid="{00000000-0005-0000-0000-00001A080000}"/>
    <cellStyle name="20% - Accent2 2 5 6 2" xfId="22312" xr:uid="{33C81BF5-6877-463C-BE4E-FC4EC257C025}"/>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080" xr:uid="{E80273EA-09EF-4FD9-A207-F4A4098AFC35}"/>
    <cellStyle name="20% - Accent2 2 6 2 3" xfId="1882" xr:uid="{00000000-0005-0000-0000-00001F080000}"/>
    <cellStyle name="20% - Accent2 2 6 2 3 2" xfId="17081" xr:uid="{94DE728F-1BAD-4B56-B3B1-090731F8B678}"/>
    <cellStyle name="20% - Accent2 2 6 2 4" xfId="13526" xr:uid="{00000000-0005-0000-0000-000020080000}"/>
    <cellStyle name="20% - Accent2 2 6 2 4 2" xfId="22313" xr:uid="{6DCF66A7-E10C-499E-BC7F-EC89B166931C}"/>
    <cellStyle name="20% - Accent2 2 6 2 5" xfId="13527" xr:uid="{00000000-0005-0000-0000-000021080000}"/>
    <cellStyle name="20% - Accent2 2 6 2 5 2" xfId="22314" xr:uid="{5DCE8CE8-55CB-4EB4-9022-607DCDFD4A0F}"/>
    <cellStyle name="20% - Accent2 2 6 2 6" xfId="17079" xr:uid="{52D69E88-CAF4-4466-B376-3181F48F0AD9}"/>
    <cellStyle name="20% - Accent2 2 6 3" xfId="1883" xr:uid="{00000000-0005-0000-0000-000022080000}"/>
    <cellStyle name="20% - Accent2 2 6 3 2" xfId="17082" xr:uid="{6681A434-7597-4EC7-B760-B6507D16DDE4}"/>
    <cellStyle name="20% - Accent2 2 6 4" xfId="1884" xr:uid="{00000000-0005-0000-0000-000023080000}"/>
    <cellStyle name="20% - Accent2 2 6 4 2" xfId="17083" xr:uid="{09D99853-41F3-4301-8E22-6CF65F4E38AA}"/>
    <cellStyle name="20% - Accent2 2 6 5" xfId="13528" xr:uid="{00000000-0005-0000-0000-000024080000}"/>
    <cellStyle name="20% - Accent2 2 6 5 2" xfId="22315" xr:uid="{3C0956B6-E60E-491E-8E0E-8DAF2FDC4FFC}"/>
    <cellStyle name="20% - Accent2 2 6 6" xfId="13529" xr:uid="{00000000-0005-0000-0000-000025080000}"/>
    <cellStyle name="20% - Accent2 2 6 6 2" xfId="22316" xr:uid="{16BB4057-C512-4BBB-BE94-C59C48E3D009}"/>
    <cellStyle name="20% - Accent2 2 6 7" xfId="17078" xr:uid="{8102B77E-2100-4B92-ABB6-FD360DF13515}"/>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086" xr:uid="{E91E7ED0-896A-4EEF-9F6B-24AAF3189FF2}"/>
    <cellStyle name="20% - Accent2 2 7 2 3" xfId="1889" xr:uid="{00000000-0005-0000-0000-00002A080000}"/>
    <cellStyle name="20% - Accent2 2 7 2 3 2" xfId="17087" xr:uid="{51C09A94-6DE2-4A13-8694-9424A34DABD2}"/>
    <cellStyle name="20% - Accent2 2 7 2 4" xfId="13530" xr:uid="{00000000-0005-0000-0000-00002B080000}"/>
    <cellStyle name="20% - Accent2 2 7 2 4 2" xfId="22317" xr:uid="{9CA3DEEA-6AF8-45E0-BC93-2A1E7C94B866}"/>
    <cellStyle name="20% - Accent2 2 7 2 5" xfId="13531" xr:uid="{00000000-0005-0000-0000-00002C080000}"/>
    <cellStyle name="20% - Accent2 2 7 2 5 2" xfId="22318" xr:uid="{4B7B1680-5FB8-4F9D-93EC-20B489E0187F}"/>
    <cellStyle name="20% - Accent2 2 7 2 6" xfId="17085" xr:uid="{CD35589F-59EA-40B4-8525-40718D952E38}"/>
    <cellStyle name="20% - Accent2 2 7 3" xfId="1890" xr:uid="{00000000-0005-0000-0000-00002D080000}"/>
    <cellStyle name="20% - Accent2 2 7 3 2" xfId="17088" xr:uid="{C4165262-565B-4AE2-B5A2-4F440308E064}"/>
    <cellStyle name="20% - Accent2 2 7 4" xfId="1891" xr:uid="{00000000-0005-0000-0000-00002E080000}"/>
    <cellStyle name="20% - Accent2 2 7 4 2" xfId="17089" xr:uid="{1D2E5759-A7C8-482F-9FCC-C231D88AB596}"/>
    <cellStyle name="20% - Accent2 2 7 5" xfId="13532" xr:uid="{00000000-0005-0000-0000-00002F080000}"/>
    <cellStyle name="20% - Accent2 2 7 5 2" xfId="22319" xr:uid="{CED856C0-0543-4450-8156-CD11391B5058}"/>
    <cellStyle name="20% - Accent2 2 7 6" xfId="13533" xr:uid="{00000000-0005-0000-0000-000030080000}"/>
    <cellStyle name="20% - Accent2 2 7 6 2" xfId="22320" xr:uid="{E20459BD-3B03-4CF0-87BD-6D168E8A0E03}"/>
    <cellStyle name="20% - Accent2 2 7 7" xfId="17084" xr:uid="{FA8D6C2E-451A-4E41-B656-09BDA41CFF9F}"/>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092" xr:uid="{0C1FE88E-56DF-4943-AEE8-492D72ACA00C}"/>
    <cellStyle name="20% - Accent2 2 8 2 3" xfId="1896" xr:uid="{00000000-0005-0000-0000-000035080000}"/>
    <cellStyle name="20% - Accent2 2 8 2 3 2" xfId="17093" xr:uid="{D81B19DF-ABCB-487C-AA98-C40839484739}"/>
    <cellStyle name="20% - Accent2 2 8 2 4" xfId="13534" xr:uid="{00000000-0005-0000-0000-000036080000}"/>
    <cellStyle name="20% - Accent2 2 8 2 4 2" xfId="22321" xr:uid="{CBFCD1B2-5884-416C-AFC0-8323051585BE}"/>
    <cellStyle name="20% - Accent2 2 8 2 5" xfId="13535" xr:uid="{00000000-0005-0000-0000-000037080000}"/>
    <cellStyle name="20% - Accent2 2 8 2 5 2" xfId="22322" xr:uid="{CC8233DF-C2DF-4874-B660-6C4703965D3F}"/>
    <cellStyle name="20% - Accent2 2 8 2 6" xfId="17091" xr:uid="{3CBC015A-2A57-4A2F-86BE-B55A39F11E56}"/>
    <cellStyle name="20% - Accent2 2 8 3" xfId="1897" xr:uid="{00000000-0005-0000-0000-000038080000}"/>
    <cellStyle name="20% - Accent2 2 8 3 2" xfId="17094" xr:uid="{BD0E43A6-6D08-4DC3-8011-06B3308CD1EC}"/>
    <cellStyle name="20% - Accent2 2 8 4" xfId="1898" xr:uid="{00000000-0005-0000-0000-000039080000}"/>
    <cellStyle name="20% - Accent2 2 8 4 2" xfId="17095" xr:uid="{6169B695-A6C0-490D-AEB2-9548A98D35D0}"/>
    <cellStyle name="20% - Accent2 2 8 5" xfId="13536" xr:uid="{00000000-0005-0000-0000-00003A080000}"/>
    <cellStyle name="20% - Accent2 2 8 5 2" xfId="22323" xr:uid="{266E8C0A-5B03-497A-92DD-930D28F6D317}"/>
    <cellStyle name="20% - Accent2 2 8 6" xfId="13537" xr:uid="{00000000-0005-0000-0000-00003B080000}"/>
    <cellStyle name="20% - Accent2 2 8 6 2" xfId="22324" xr:uid="{5FEAFAF7-6093-46A5-8ADB-ED9B53E98BDF}"/>
    <cellStyle name="20% - Accent2 2 8 7" xfId="17090" xr:uid="{F35342FC-15EB-4CD0-BB34-149E7CA8D5BB}"/>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098" xr:uid="{4F0C99B5-2976-496F-B650-C242612C249B}"/>
    <cellStyle name="20% - Accent2 2 9 2 3" xfId="1903" xr:uid="{00000000-0005-0000-0000-000040080000}"/>
    <cellStyle name="20% - Accent2 2 9 2 3 2" xfId="17099" xr:uid="{587AF929-8A6C-4E4A-9F61-7F00CB7651AF}"/>
    <cellStyle name="20% - Accent2 2 9 2 4" xfId="13538" xr:uid="{00000000-0005-0000-0000-000041080000}"/>
    <cellStyle name="20% - Accent2 2 9 2 4 2" xfId="22325" xr:uid="{A109B873-893E-4312-B271-35537E9408A5}"/>
    <cellStyle name="20% - Accent2 2 9 2 5" xfId="13539" xr:uid="{00000000-0005-0000-0000-000042080000}"/>
    <cellStyle name="20% - Accent2 2 9 2 5 2" xfId="22326" xr:uid="{D8526D6B-B3B7-421F-8B6E-9808CEE28FCA}"/>
    <cellStyle name="20% - Accent2 2 9 2 6" xfId="17097" xr:uid="{769C7BFB-0761-462F-BE57-4DD79BD6DA17}"/>
    <cellStyle name="20% - Accent2 2 9 3" xfId="1904" xr:uid="{00000000-0005-0000-0000-000043080000}"/>
    <cellStyle name="20% - Accent2 2 9 3 2" xfId="17100" xr:uid="{F7918450-49A3-4038-AF76-DD6920EC4158}"/>
    <cellStyle name="20% - Accent2 2 9 4" xfId="1905" xr:uid="{00000000-0005-0000-0000-000044080000}"/>
    <cellStyle name="20% - Accent2 2 9 4 2" xfId="17101" xr:uid="{520490CF-BB83-4F6E-ADAA-41BA9383D506}"/>
    <cellStyle name="20% - Accent2 2 9 5" xfId="13540" xr:uid="{00000000-0005-0000-0000-000045080000}"/>
    <cellStyle name="20% - Accent2 2 9 5 2" xfId="22327" xr:uid="{521A2FC0-D4FC-4B66-89CD-9EEC4F3D1FAE}"/>
    <cellStyle name="20% - Accent2 2 9 6" xfId="13541" xr:uid="{00000000-0005-0000-0000-000046080000}"/>
    <cellStyle name="20% - Accent2 2 9 6 2" xfId="22328" xr:uid="{D51ABD0C-4951-493E-80BE-ACB2DFCDD833}"/>
    <cellStyle name="20% - Accent2 2 9 7" xfId="17096" xr:uid="{78612D15-9A60-4E28-BBB3-9E65BA52BD39}"/>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02" xr:uid="{316300A1-FE7C-4F09-98A2-A2BF029A3BEF}"/>
    <cellStyle name="20% - Accent2 3 11" xfId="1921" xr:uid="{00000000-0005-0000-0000-000056080000}"/>
    <cellStyle name="20% - Accent2 3 11 2" xfId="17103" xr:uid="{2F0BB043-A95E-4167-8248-1844447DE60E}"/>
    <cellStyle name="20% - Accent2 3 12" xfId="1922" xr:uid="{00000000-0005-0000-0000-000057080000}"/>
    <cellStyle name="20% - Accent2 3 12 2" xfId="17104" xr:uid="{F6F78ED3-EF39-40A9-AE7C-34579DF06F9F}"/>
    <cellStyle name="20% - Accent2 3 13" xfId="13542" xr:uid="{00000000-0005-0000-0000-000058080000}"/>
    <cellStyle name="20% - Accent2 3 13 2" xfId="22329" xr:uid="{02CEA011-699E-4AA4-87EC-94AAB060734E}"/>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06" xr:uid="{B639CB72-282B-4D07-B4BB-340EC043CD4D}"/>
    <cellStyle name="20% - Accent2 3 2 2 3" xfId="1926" xr:uid="{00000000-0005-0000-0000-00005C080000}"/>
    <cellStyle name="20% - Accent2 3 2 2 3 2" xfId="17107" xr:uid="{3822A145-A19B-4788-AC71-61E5827241BA}"/>
    <cellStyle name="20% - Accent2 3 2 2 4" xfId="13543" xr:uid="{00000000-0005-0000-0000-00005D080000}"/>
    <cellStyle name="20% - Accent2 3 2 2 4 2" xfId="22330" xr:uid="{4703F604-8D98-491A-96F7-8DB432F7E02D}"/>
    <cellStyle name="20% - Accent2 3 2 2 5" xfId="13544" xr:uid="{00000000-0005-0000-0000-00005E080000}"/>
    <cellStyle name="20% - Accent2 3 2 2 5 2" xfId="22331" xr:uid="{24C313AF-B3ED-48E8-989D-2D02752560E5}"/>
    <cellStyle name="20% - Accent2 3 2 2 6" xfId="17105" xr:uid="{C423236E-B0D1-4301-9619-6BCB02265539}"/>
    <cellStyle name="20% - Accent2 3 2 3" xfId="1927" xr:uid="{00000000-0005-0000-0000-00005F080000}"/>
    <cellStyle name="20% - Accent2 3 2 3 2" xfId="17108" xr:uid="{DDF4983F-6ACE-44B8-8BD3-F1BCFC8E44A3}"/>
    <cellStyle name="20% - Accent2 3 2 4" xfId="1928" xr:uid="{00000000-0005-0000-0000-000060080000}"/>
    <cellStyle name="20% - Accent2 3 2 4 2" xfId="17109" xr:uid="{2498ACD9-24E2-43D2-80ED-7A19C6ACF58C}"/>
    <cellStyle name="20% - Accent2 3 2 5" xfId="1929" xr:uid="{00000000-0005-0000-0000-000061080000}"/>
    <cellStyle name="20% - Accent2 3 2 5 2" xfId="17110" xr:uid="{F546412E-B700-4E0E-BE4D-9961C2CC0E2D}"/>
    <cellStyle name="20% - Accent2 3 2 6" xfId="13545" xr:uid="{00000000-0005-0000-0000-000062080000}"/>
    <cellStyle name="20% - Accent2 3 2 6 2" xfId="22332" xr:uid="{01B19105-19AD-443C-B434-34D70C1ABE4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12" xr:uid="{62FBA7DD-35DE-4EFA-B863-E5FA6D3BB6AC}"/>
    <cellStyle name="20% - Accent2 3 3 2 3" xfId="1934" xr:uid="{00000000-0005-0000-0000-000067080000}"/>
    <cellStyle name="20% - Accent2 3 3 2 3 2" xfId="17113" xr:uid="{03D58D9B-5857-4F03-ADEC-930219942787}"/>
    <cellStyle name="20% - Accent2 3 3 2 4" xfId="13546" xr:uid="{00000000-0005-0000-0000-000068080000}"/>
    <cellStyle name="20% - Accent2 3 3 2 4 2" xfId="22333" xr:uid="{269352DF-6A04-4D2A-871B-72D5F36BB04D}"/>
    <cellStyle name="20% - Accent2 3 3 2 5" xfId="13547" xr:uid="{00000000-0005-0000-0000-000069080000}"/>
    <cellStyle name="20% - Accent2 3 3 2 5 2" xfId="22334" xr:uid="{525CE57C-9B16-48B1-AE47-F561B5CABC83}"/>
    <cellStyle name="20% - Accent2 3 3 2 6" xfId="17111" xr:uid="{C93EE781-3CBC-44F6-9CFD-5F075720402E}"/>
    <cellStyle name="20% - Accent2 3 3 3" xfId="1935" xr:uid="{00000000-0005-0000-0000-00006A080000}"/>
    <cellStyle name="20% - Accent2 3 3 3 2" xfId="17114" xr:uid="{9E4DFC3E-1C1C-4A06-B480-D0C31C217004}"/>
    <cellStyle name="20% - Accent2 3 3 4" xfId="1936" xr:uid="{00000000-0005-0000-0000-00006B080000}"/>
    <cellStyle name="20% - Accent2 3 3 4 2" xfId="17115" xr:uid="{6A86CA68-A0EE-4443-AECC-5BCC5D250FE1}"/>
    <cellStyle name="20% - Accent2 3 3 5" xfId="1937" xr:uid="{00000000-0005-0000-0000-00006C080000}"/>
    <cellStyle name="20% - Accent2 3 3 5 2" xfId="17116" xr:uid="{5D5E47EC-7095-43D4-AD05-315AA00E8004}"/>
    <cellStyle name="20% - Accent2 3 3 6" xfId="13548" xr:uid="{00000000-0005-0000-0000-00006D080000}"/>
    <cellStyle name="20% - Accent2 3 3 6 2" xfId="22335" xr:uid="{98551A63-FBF9-4B45-B96E-4BA2EDD57E76}"/>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18" xr:uid="{3722C2CC-7D15-41C9-AC19-33462092D248}"/>
    <cellStyle name="20% - Accent2 3 4 2 3" xfId="1942" xr:uid="{00000000-0005-0000-0000-000072080000}"/>
    <cellStyle name="20% - Accent2 3 4 2 3 2" xfId="17119" xr:uid="{4F8DF1CE-7D0D-4B6E-9693-D6680E0BB034}"/>
    <cellStyle name="20% - Accent2 3 4 2 4" xfId="13549" xr:uid="{00000000-0005-0000-0000-000073080000}"/>
    <cellStyle name="20% - Accent2 3 4 2 4 2" xfId="22336" xr:uid="{F41F7CEC-3D58-4798-9175-33C0CB82BA83}"/>
    <cellStyle name="20% - Accent2 3 4 2 5" xfId="13550" xr:uid="{00000000-0005-0000-0000-000074080000}"/>
    <cellStyle name="20% - Accent2 3 4 2 5 2" xfId="22337" xr:uid="{F5D9F0DB-1236-4639-8D5B-F0BBC44F831F}"/>
    <cellStyle name="20% - Accent2 3 4 2 6" xfId="17117" xr:uid="{E72463CA-BF7D-40A4-811B-1B8EE44CFD90}"/>
    <cellStyle name="20% - Accent2 3 4 3" xfId="1943" xr:uid="{00000000-0005-0000-0000-000075080000}"/>
    <cellStyle name="20% - Accent2 3 4 3 2" xfId="17120" xr:uid="{59008D63-4E6C-48C8-A306-2DBA78DE5CDE}"/>
    <cellStyle name="20% - Accent2 3 4 4" xfId="1944" xr:uid="{00000000-0005-0000-0000-000076080000}"/>
    <cellStyle name="20% - Accent2 3 4 4 2" xfId="17121" xr:uid="{FB8C785C-251E-4858-A7B0-0FF8E3438A6A}"/>
    <cellStyle name="20% - Accent2 3 4 5" xfId="1945" xr:uid="{00000000-0005-0000-0000-000077080000}"/>
    <cellStyle name="20% - Accent2 3 4 5 2" xfId="17122" xr:uid="{9AD3F1E8-8166-4D91-ADB3-8A49CBF00FC6}"/>
    <cellStyle name="20% - Accent2 3 4 6" xfId="13551" xr:uid="{00000000-0005-0000-0000-000078080000}"/>
    <cellStyle name="20% - Accent2 3 4 6 2" xfId="22338" xr:uid="{2D70AE69-25D5-43DF-80D2-34D8638D2A43}"/>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24" xr:uid="{4956EE1D-D76F-471D-80FD-8BD0D4DC0604}"/>
    <cellStyle name="20% - Accent2 3 5 2 3" xfId="1950" xr:uid="{00000000-0005-0000-0000-00007D080000}"/>
    <cellStyle name="20% - Accent2 3 5 2 3 2" xfId="17125" xr:uid="{05F40B03-1CEC-4220-8203-D3F00E04DDB3}"/>
    <cellStyle name="20% - Accent2 3 5 2 4" xfId="13552" xr:uid="{00000000-0005-0000-0000-00007E080000}"/>
    <cellStyle name="20% - Accent2 3 5 2 4 2" xfId="22339" xr:uid="{735162A3-13F7-4267-8C3B-6EA712045BC2}"/>
    <cellStyle name="20% - Accent2 3 5 2 5" xfId="13553" xr:uid="{00000000-0005-0000-0000-00007F080000}"/>
    <cellStyle name="20% - Accent2 3 5 2 5 2" xfId="22340" xr:uid="{FF8D6175-4ACA-49A5-844F-F856566BABEA}"/>
    <cellStyle name="20% - Accent2 3 5 2 6" xfId="17123" xr:uid="{4E7D25E6-BCBE-48AD-9E45-6755F0C28D87}"/>
    <cellStyle name="20% - Accent2 3 5 3" xfId="1951" xr:uid="{00000000-0005-0000-0000-000080080000}"/>
    <cellStyle name="20% - Accent2 3 5 3 2" xfId="17126" xr:uid="{79D12E9A-01DE-41A5-89AC-9536A00FE706}"/>
    <cellStyle name="20% - Accent2 3 5 4" xfId="1952" xr:uid="{00000000-0005-0000-0000-000081080000}"/>
    <cellStyle name="20% - Accent2 3 5 4 2" xfId="17127" xr:uid="{6A534F85-4743-4317-8677-B8AD4931C538}"/>
    <cellStyle name="20% - Accent2 3 5 5" xfId="1953" xr:uid="{00000000-0005-0000-0000-000082080000}"/>
    <cellStyle name="20% - Accent2 3 5 5 2" xfId="17128" xr:uid="{5509ABDB-FC82-45FF-AE03-7FE980C530A5}"/>
    <cellStyle name="20% - Accent2 3 5 6" xfId="13554" xr:uid="{00000000-0005-0000-0000-000083080000}"/>
    <cellStyle name="20% - Accent2 3 5 6 2" xfId="22341" xr:uid="{457E7BED-3D31-4489-9177-4816AD647D21}"/>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31" xr:uid="{BADFE87C-3BD7-4BB4-9983-535EADE5A140}"/>
    <cellStyle name="20% - Accent2 3 6 2 3" xfId="1958" xr:uid="{00000000-0005-0000-0000-000088080000}"/>
    <cellStyle name="20% - Accent2 3 6 2 3 2" xfId="17132" xr:uid="{672890B8-247D-401A-81AF-21AEF9289831}"/>
    <cellStyle name="20% - Accent2 3 6 2 4" xfId="13555" xr:uid="{00000000-0005-0000-0000-000089080000}"/>
    <cellStyle name="20% - Accent2 3 6 2 4 2" xfId="22342" xr:uid="{9357A399-6B9F-4960-B524-B48DA05D530C}"/>
    <cellStyle name="20% - Accent2 3 6 2 5" xfId="13556" xr:uid="{00000000-0005-0000-0000-00008A080000}"/>
    <cellStyle name="20% - Accent2 3 6 2 5 2" xfId="22343" xr:uid="{BA0744CB-048A-41C1-BB8C-671B99A12836}"/>
    <cellStyle name="20% - Accent2 3 6 2 6" xfId="17130" xr:uid="{C94FC076-1183-44E6-879E-57ECD0BE6B94}"/>
    <cellStyle name="20% - Accent2 3 6 3" xfId="1959" xr:uid="{00000000-0005-0000-0000-00008B080000}"/>
    <cellStyle name="20% - Accent2 3 6 3 2" xfId="17133" xr:uid="{5A18AB14-1374-4480-A80E-E6A50B5274F4}"/>
    <cellStyle name="20% - Accent2 3 6 4" xfId="1960" xr:uid="{00000000-0005-0000-0000-00008C080000}"/>
    <cellStyle name="20% - Accent2 3 6 4 2" xfId="17134" xr:uid="{2C011230-0A1E-46C9-9668-B89F7838E6FB}"/>
    <cellStyle name="20% - Accent2 3 6 5" xfId="13557" xr:uid="{00000000-0005-0000-0000-00008D080000}"/>
    <cellStyle name="20% - Accent2 3 6 5 2" xfId="22344" xr:uid="{B7E452CE-E533-450C-AB65-C0CD38542659}"/>
    <cellStyle name="20% - Accent2 3 6 6" xfId="13558" xr:uid="{00000000-0005-0000-0000-00008E080000}"/>
    <cellStyle name="20% - Accent2 3 6 6 2" xfId="22345" xr:uid="{A1332760-DE83-4AFA-B156-18AD3049DAA8}"/>
    <cellStyle name="20% - Accent2 3 6 7" xfId="17129" xr:uid="{6B6A282B-DBC2-42C6-B790-9471BFAA6BB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37" xr:uid="{7AB88AEA-CEF2-4B97-A510-3679DE4911D2}"/>
    <cellStyle name="20% - Accent2 3 7 2 3" xfId="1965" xr:uid="{00000000-0005-0000-0000-000093080000}"/>
    <cellStyle name="20% - Accent2 3 7 2 3 2" xfId="17138" xr:uid="{44F7094B-1408-4EA2-81A0-423F68C8D03B}"/>
    <cellStyle name="20% - Accent2 3 7 2 4" xfId="13559" xr:uid="{00000000-0005-0000-0000-000094080000}"/>
    <cellStyle name="20% - Accent2 3 7 2 4 2" xfId="22346" xr:uid="{DC92CA00-0080-4751-B526-0C0CE9024F20}"/>
    <cellStyle name="20% - Accent2 3 7 2 5" xfId="13560" xr:uid="{00000000-0005-0000-0000-000095080000}"/>
    <cellStyle name="20% - Accent2 3 7 2 5 2" xfId="22347" xr:uid="{4D56A620-A810-4B89-A32E-3C15B3215B0D}"/>
    <cellStyle name="20% - Accent2 3 7 2 6" xfId="17136" xr:uid="{FE3CA2AB-C837-48A5-9A0B-6771B78CD544}"/>
    <cellStyle name="20% - Accent2 3 7 3" xfId="1966" xr:uid="{00000000-0005-0000-0000-000096080000}"/>
    <cellStyle name="20% - Accent2 3 7 3 2" xfId="17139" xr:uid="{6F2440B5-4F01-4202-A3BC-061F5E54F461}"/>
    <cellStyle name="20% - Accent2 3 7 4" xfId="1967" xr:uid="{00000000-0005-0000-0000-000097080000}"/>
    <cellStyle name="20% - Accent2 3 7 4 2" xfId="17140" xr:uid="{49382841-6126-4B16-9904-F982902C99A7}"/>
    <cellStyle name="20% - Accent2 3 7 5" xfId="13561" xr:uid="{00000000-0005-0000-0000-000098080000}"/>
    <cellStyle name="20% - Accent2 3 7 5 2" xfId="22348" xr:uid="{8AFFA4D6-80C7-440A-AE15-D754330237CD}"/>
    <cellStyle name="20% - Accent2 3 7 6" xfId="13562" xr:uid="{00000000-0005-0000-0000-000099080000}"/>
    <cellStyle name="20% - Accent2 3 7 6 2" xfId="22349" xr:uid="{5583DFF8-19AE-4F55-8B07-2ADAB7396645}"/>
    <cellStyle name="20% - Accent2 3 7 7" xfId="17135" xr:uid="{DCE8200A-8931-458E-8CA0-DB0FB279E9C1}"/>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143" xr:uid="{1FF4053E-28A9-4FC3-B743-E9A8BF6E6214}"/>
    <cellStyle name="20% - Accent2 3 8 2 3" xfId="1972" xr:uid="{00000000-0005-0000-0000-00009E080000}"/>
    <cellStyle name="20% - Accent2 3 8 2 3 2" xfId="17144" xr:uid="{34F79157-3580-48DB-A735-80F449D17CD7}"/>
    <cellStyle name="20% - Accent2 3 8 2 4" xfId="13563" xr:uid="{00000000-0005-0000-0000-00009F080000}"/>
    <cellStyle name="20% - Accent2 3 8 2 4 2" xfId="22350" xr:uid="{550E6335-B28E-4D14-A2FA-D40CD764DC53}"/>
    <cellStyle name="20% - Accent2 3 8 2 5" xfId="13564" xr:uid="{00000000-0005-0000-0000-0000A0080000}"/>
    <cellStyle name="20% - Accent2 3 8 2 5 2" xfId="22351" xr:uid="{3070D08D-4350-419F-9683-0126ACB5C3BD}"/>
    <cellStyle name="20% - Accent2 3 8 2 6" xfId="17142" xr:uid="{7C9E380B-57B2-4647-901F-F7EC79114898}"/>
    <cellStyle name="20% - Accent2 3 8 3" xfId="1973" xr:uid="{00000000-0005-0000-0000-0000A1080000}"/>
    <cellStyle name="20% - Accent2 3 8 3 2" xfId="17145" xr:uid="{586440D3-0AF9-490B-AFE1-73243591F815}"/>
    <cellStyle name="20% - Accent2 3 8 4" xfId="1974" xr:uid="{00000000-0005-0000-0000-0000A2080000}"/>
    <cellStyle name="20% - Accent2 3 8 4 2" xfId="17146" xr:uid="{CA514CC0-5421-4E18-A00E-0C77E9628795}"/>
    <cellStyle name="20% - Accent2 3 8 5" xfId="13565" xr:uid="{00000000-0005-0000-0000-0000A3080000}"/>
    <cellStyle name="20% - Accent2 3 8 5 2" xfId="22352" xr:uid="{FF419180-6ACB-4082-B708-78B81FEF8254}"/>
    <cellStyle name="20% - Accent2 3 8 6" xfId="13566" xr:uid="{00000000-0005-0000-0000-0000A4080000}"/>
    <cellStyle name="20% - Accent2 3 8 6 2" xfId="22353" xr:uid="{745C3E9C-5813-4C9C-86FC-476562C3EFEF}"/>
    <cellStyle name="20% - Accent2 3 8 7" xfId="17141" xr:uid="{D8520594-8F1A-4AC2-97C8-5744E62E6C24}"/>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148" xr:uid="{72A36104-D60A-4E49-A5E4-F3E57CE7007F}"/>
    <cellStyle name="20% - Accent2 3 9 3" xfId="1978" xr:uid="{00000000-0005-0000-0000-0000A8080000}"/>
    <cellStyle name="20% - Accent2 3 9 3 2" xfId="17149" xr:uid="{9421DF91-1181-4509-8336-B8F50794790A}"/>
    <cellStyle name="20% - Accent2 3 9 4" xfId="13567" xr:uid="{00000000-0005-0000-0000-0000A9080000}"/>
    <cellStyle name="20% - Accent2 3 9 4 2" xfId="22354" xr:uid="{9C5E1354-8979-427D-929D-A96BB6F773AB}"/>
    <cellStyle name="20% - Accent2 3 9 5" xfId="13568" xr:uid="{00000000-0005-0000-0000-0000AA080000}"/>
    <cellStyle name="20% - Accent2 3 9 5 2" xfId="22355" xr:uid="{7741E3AB-D245-4070-BC3D-9F2B38AEB079}"/>
    <cellStyle name="20% - Accent2 3 9 6" xfId="17147" xr:uid="{9F8CA1A4-DACD-4E4A-881A-50138733E901}"/>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150" xr:uid="{3AA7A257-069C-4F28-A58F-1FFA466BAD5D}"/>
    <cellStyle name="20% - Accent2 4 11" xfId="1992" xr:uid="{00000000-0005-0000-0000-0000B8080000}"/>
    <cellStyle name="20% - Accent2 4 11 2" xfId="17151" xr:uid="{C8A200BC-BA7E-4F06-9D03-9622C614EAA5}"/>
    <cellStyle name="20% - Accent2 4 12" xfId="1993" xr:uid="{00000000-0005-0000-0000-0000B9080000}"/>
    <cellStyle name="20% - Accent2 4 12 2" xfId="17152" xr:uid="{80822989-F36E-4A49-9442-38D55972CF61}"/>
    <cellStyle name="20% - Accent2 4 13" xfId="13569" xr:uid="{00000000-0005-0000-0000-0000BA080000}"/>
    <cellStyle name="20% - Accent2 4 13 2" xfId="22356" xr:uid="{9F311EF6-A86C-4ABC-8628-95C98E1C3113}"/>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155" xr:uid="{2AD8A43B-EAB6-4B8C-8BF2-3517E31158A0}"/>
    <cellStyle name="20% - Accent2 4 2 2 3" xfId="1997" xr:uid="{00000000-0005-0000-0000-0000BE080000}"/>
    <cellStyle name="20% - Accent2 4 2 2 3 2" xfId="17156" xr:uid="{12FFE001-60E9-403F-871D-FFD3C4874A12}"/>
    <cellStyle name="20% - Accent2 4 2 2 4" xfId="13570" xr:uid="{00000000-0005-0000-0000-0000BF080000}"/>
    <cellStyle name="20% - Accent2 4 2 2 4 2" xfId="22357" xr:uid="{BDB95BD3-D9E9-47EA-82D1-DE39D11A4F75}"/>
    <cellStyle name="20% - Accent2 4 2 2 5" xfId="13571" xr:uid="{00000000-0005-0000-0000-0000C0080000}"/>
    <cellStyle name="20% - Accent2 4 2 2 5 2" xfId="22358" xr:uid="{40134BCC-DBFC-4BFB-BCAA-F2C31F09FDF7}"/>
    <cellStyle name="20% - Accent2 4 2 2 6" xfId="17154" xr:uid="{78F9D226-F0CA-49A7-B494-29B11E6F2ECA}"/>
    <cellStyle name="20% - Accent2 4 2 3" xfId="1998" xr:uid="{00000000-0005-0000-0000-0000C1080000}"/>
    <cellStyle name="20% - Accent2 4 2 3 2" xfId="17157" xr:uid="{DD4BF56C-43B8-43A8-A654-AF80A7E94C22}"/>
    <cellStyle name="20% - Accent2 4 2 4" xfId="1999" xr:uid="{00000000-0005-0000-0000-0000C2080000}"/>
    <cellStyle name="20% - Accent2 4 2 4 2" xfId="17158" xr:uid="{C34F40F5-4EB4-41A8-8A01-010FE231C5E7}"/>
    <cellStyle name="20% - Accent2 4 2 5" xfId="13572" xr:uid="{00000000-0005-0000-0000-0000C3080000}"/>
    <cellStyle name="20% - Accent2 4 2 5 2" xfId="22359" xr:uid="{FFBD3618-DE8B-4ECC-999B-71B3CF2A426E}"/>
    <cellStyle name="20% - Accent2 4 2 6" xfId="13573" xr:uid="{00000000-0005-0000-0000-0000C4080000}"/>
    <cellStyle name="20% - Accent2 4 2 6 2" xfId="22360" xr:uid="{9E3FEE7A-F89B-478B-BA3E-63246EF20EC6}"/>
    <cellStyle name="20% - Accent2 4 2 7" xfId="17153" xr:uid="{832FBF1F-8104-486B-A1C6-6D7EA6488C1F}"/>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161" xr:uid="{AB59D430-FC87-4E1F-852C-DACD5233288C}"/>
    <cellStyle name="20% - Accent2 4 3 2 3" xfId="2004" xr:uid="{00000000-0005-0000-0000-0000C9080000}"/>
    <cellStyle name="20% - Accent2 4 3 2 3 2" xfId="17162" xr:uid="{B9137FFE-5340-42B9-AFB7-2134E576DA93}"/>
    <cellStyle name="20% - Accent2 4 3 2 4" xfId="13574" xr:uid="{00000000-0005-0000-0000-0000CA080000}"/>
    <cellStyle name="20% - Accent2 4 3 2 4 2" xfId="22361" xr:uid="{EC8DF7F7-C9CB-4F29-8B12-B114F4BC30A5}"/>
    <cellStyle name="20% - Accent2 4 3 2 5" xfId="13575" xr:uid="{00000000-0005-0000-0000-0000CB080000}"/>
    <cellStyle name="20% - Accent2 4 3 2 5 2" xfId="22362" xr:uid="{77E587BD-311A-4C65-AED9-B86C482D01CF}"/>
    <cellStyle name="20% - Accent2 4 3 2 6" xfId="17160" xr:uid="{E7128182-B9CE-4188-ABA2-7AFD9877EB2A}"/>
    <cellStyle name="20% - Accent2 4 3 3" xfId="2005" xr:uid="{00000000-0005-0000-0000-0000CC080000}"/>
    <cellStyle name="20% - Accent2 4 3 3 2" xfId="17163" xr:uid="{EB6A6429-E06F-426E-8989-4F52DF69D275}"/>
    <cellStyle name="20% - Accent2 4 3 4" xfId="2006" xr:uid="{00000000-0005-0000-0000-0000CD080000}"/>
    <cellStyle name="20% - Accent2 4 3 4 2" xfId="17164" xr:uid="{29605C78-FA32-4EF1-A193-860E57EC8ABF}"/>
    <cellStyle name="20% - Accent2 4 3 5" xfId="13576" xr:uid="{00000000-0005-0000-0000-0000CE080000}"/>
    <cellStyle name="20% - Accent2 4 3 5 2" xfId="22363" xr:uid="{EB9D5DED-D7F5-435A-B1DF-9B42808F2A93}"/>
    <cellStyle name="20% - Accent2 4 3 6" xfId="13577" xr:uid="{00000000-0005-0000-0000-0000CF080000}"/>
    <cellStyle name="20% - Accent2 4 3 6 2" xfId="22364" xr:uid="{405ADCC5-799D-4790-B030-4023E8D46E23}"/>
    <cellStyle name="20% - Accent2 4 3 7" xfId="17159" xr:uid="{429FDB26-DB17-4B7F-A27D-E51A6BA90EAF}"/>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167" xr:uid="{9B08EC76-6D8E-4401-9BC8-07318E0CE3A2}"/>
    <cellStyle name="20% - Accent2 4 4 2 3" xfId="2010" xr:uid="{00000000-0005-0000-0000-0000D3080000}"/>
    <cellStyle name="20% - Accent2 4 4 2 3 2" xfId="17168" xr:uid="{052AC85E-F764-4E42-A61D-9326D41AF27A}"/>
    <cellStyle name="20% - Accent2 4 4 2 4" xfId="13578" xr:uid="{00000000-0005-0000-0000-0000D4080000}"/>
    <cellStyle name="20% - Accent2 4 4 2 4 2" xfId="22365" xr:uid="{B202CD4E-285B-40B2-B044-876B7968181B}"/>
    <cellStyle name="20% - Accent2 4 4 2 5" xfId="13579" xr:uid="{00000000-0005-0000-0000-0000D5080000}"/>
    <cellStyle name="20% - Accent2 4 4 2 5 2" xfId="22366" xr:uid="{FE5AC8D6-8FC0-4B06-B487-2768915CADB1}"/>
    <cellStyle name="20% - Accent2 4 4 2 6" xfId="17166" xr:uid="{E5D008AE-F432-40E0-A225-B398641F403C}"/>
    <cellStyle name="20% - Accent2 4 4 3" xfId="2011" xr:uid="{00000000-0005-0000-0000-0000D6080000}"/>
    <cellStyle name="20% - Accent2 4 4 3 2" xfId="17169" xr:uid="{77C08C3B-D1C1-452B-8A4A-E1FF8175FEB0}"/>
    <cellStyle name="20% - Accent2 4 4 4" xfId="2012" xr:uid="{00000000-0005-0000-0000-0000D7080000}"/>
    <cellStyle name="20% - Accent2 4 4 4 2" xfId="17170" xr:uid="{64199B4E-9E67-447E-B983-B295F8EE7017}"/>
    <cellStyle name="20% - Accent2 4 4 5" xfId="13580" xr:uid="{00000000-0005-0000-0000-0000D8080000}"/>
    <cellStyle name="20% - Accent2 4 4 5 2" xfId="22367" xr:uid="{3BB141A7-4AA1-40E2-9908-96C7C43C2AD7}"/>
    <cellStyle name="20% - Accent2 4 4 6" xfId="13581" xr:uid="{00000000-0005-0000-0000-0000D9080000}"/>
    <cellStyle name="20% - Accent2 4 4 6 2" xfId="22368" xr:uid="{FD01546D-A5BF-4103-943F-B15BD55CE2E0}"/>
    <cellStyle name="20% - Accent2 4 4 7" xfId="17165" xr:uid="{E12AFC3B-A7A4-4E78-8151-7EADD297904B}"/>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173" xr:uid="{0E3843A4-0192-490D-B467-06D5374E639E}"/>
    <cellStyle name="20% - Accent2 4 5 2 3" xfId="2016" xr:uid="{00000000-0005-0000-0000-0000DD080000}"/>
    <cellStyle name="20% - Accent2 4 5 2 3 2" xfId="17174" xr:uid="{25A3C54D-27C5-41B2-A090-5E76F7EE3636}"/>
    <cellStyle name="20% - Accent2 4 5 2 4" xfId="13582" xr:uid="{00000000-0005-0000-0000-0000DE080000}"/>
    <cellStyle name="20% - Accent2 4 5 2 4 2" xfId="22369" xr:uid="{412849E1-E87F-404D-B2C4-E1C7D62013F3}"/>
    <cellStyle name="20% - Accent2 4 5 2 5" xfId="13583" xr:uid="{00000000-0005-0000-0000-0000DF080000}"/>
    <cellStyle name="20% - Accent2 4 5 2 5 2" xfId="22370" xr:uid="{9745F681-57A7-4208-94C2-4EB3A500894A}"/>
    <cellStyle name="20% - Accent2 4 5 2 6" xfId="17172" xr:uid="{1427AD28-AF93-4431-B22C-62FCF9C3EB4F}"/>
    <cellStyle name="20% - Accent2 4 5 3" xfId="2017" xr:uid="{00000000-0005-0000-0000-0000E0080000}"/>
    <cellStyle name="20% - Accent2 4 5 3 2" xfId="17175" xr:uid="{A39401D9-CA9B-4082-A7F8-9771A7347849}"/>
    <cellStyle name="20% - Accent2 4 5 4" xfId="2018" xr:uid="{00000000-0005-0000-0000-0000E1080000}"/>
    <cellStyle name="20% - Accent2 4 5 4 2" xfId="17176" xr:uid="{444A6A90-23A3-4F52-9EBD-09E30AA68D75}"/>
    <cellStyle name="20% - Accent2 4 5 5" xfId="13584" xr:uid="{00000000-0005-0000-0000-0000E2080000}"/>
    <cellStyle name="20% - Accent2 4 5 5 2" xfId="22371" xr:uid="{C45A0463-CAA5-406A-B47F-439E383AD7E5}"/>
    <cellStyle name="20% - Accent2 4 5 6" xfId="13585" xr:uid="{00000000-0005-0000-0000-0000E3080000}"/>
    <cellStyle name="20% - Accent2 4 5 6 2" xfId="22372" xr:uid="{7EC9AC1A-4FE9-4671-9D8C-F9D93AAAABE5}"/>
    <cellStyle name="20% - Accent2 4 5 7" xfId="17171" xr:uid="{9DDF63B9-D377-45C5-B37F-E0FF6302FE0C}"/>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179" xr:uid="{ABE016F3-D1BB-466B-A2F3-CE989C127841}"/>
    <cellStyle name="20% - Accent2 4 6 2 3" xfId="2022" xr:uid="{00000000-0005-0000-0000-0000E7080000}"/>
    <cellStyle name="20% - Accent2 4 6 2 3 2" xfId="17180" xr:uid="{7F535BFD-E0A8-4F26-9532-FE5064659F11}"/>
    <cellStyle name="20% - Accent2 4 6 2 4" xfId="13586" xr:uid="{00000000-0005-0000-0000-0000E8080000}"/>
    <cellStyle name="20% - Accent2 4 6 2 4 2" xfId="22373" xr:uid="{BD6AA78A-5325-400B-B813-A870073B9C39}"/>
    <cellStyle name="20% - Accent2 4 6 2 5" xfId="13587" xr:uid="{00000000-0005-0000-0000-0000E9080000}"/>
    <cellStyle name="20% - Accent2 4 6 2 5 2" xfId="22374" xr:uid="{B454CB92-3A01-4154-9142-D9ACFB0A8166}"/>
    <cellStyle name="20% - Accent2 4 6 2 6" xfId="17178" xr:uid="{13373D3E-D4BC-4C12-9420-AF83510108BE}"/>
    <cellStyle name="20% - Accent2 4 6 3" xfId="2023" xr:uid="{00000000-0005-0000-0000-0000EA080000}"/>
    <cellStyle name="20% - Accent2 4 6 3 2" xfId="17181" xr:uid="{8B5C2123-688C-4431-9C86-067E02859B16}"/>
    <cellStyle name="20% - Accent2 4 6 4" xfId="2024" xr:uid="{00000000-0005-0000-0000-0000EB080000}"/>
    <cellStyle name="20% - Accent2 4 6 4 2" xfId="17182" xr:uid="{9056DCFB-6DC1-4647-A4DD-0558ED8E7E65}"/>
    <cellStyle name="20% - Accent2 4 6 5" xfId="13588" xr:uid="{00000000-0005-0000-0000-0000EC080000}"/>
    <cellStyle name="20% - Accent2 4 6 5 2" xfId="22375" xr:uid="{935CC6BB-7545-4917-A1B2-C811CE85D091}"/>
    <cellStyle name="20% - Accent2 4 6 6" xfId="13589" xr:uid="{00000000-0005-0000-0000-0000ED080000}"/>
    <cellStyle name="20% - Accent2 4 6 6 2" xfId="22376" xr:uid="{A803138B-6419-43BA-96EB-24FA2F33B9DA}"/>
    <cellStyle name="20% - Accent2 4 6 7" xfId="17177" xr:uid="{288097F9-6C63-4854-BC8E-29894367DAB7}"/>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185" xr:uid="{17A73D39-09A1-4CD1-9B48-06D58D8CA832}"/>
    <cellStyle name="20% - Accent2 4 7 2 3" xfId="2028" xr:uid="{00000000-0005-0000-0000-0000F1080000}"/>
    <cellStyle name="20% - Accent2 4 7 2 3 2" xfId="17186" xr:uid="{8C04D11E-C01D-4039-B5A4-CAC3FF1872EC}"/>
    <cellStyle name="20% - Accent2 4 7 2 4" xfId="13590" xr:uid="{00000000-0005-0000-0000-0000F2080000}"/>
    <cellStyle name="20% - Accent2 4 7 2 4 2" xfId="22377" xr:uid="{368F570A-D9A9-4457-A2A9-A0BBEFF467DD}"/>
    <cellStyle name="20% - Accent2 4 7 2 5" xfId="13591" xr:uid="{00000000-0005-0000-0000-0000F3080000}"/>
    <cellStyle name="20% - Accent2 4 7 2 5 2" xfId="22378" xr:uid="{E7EFA92F-A470-4B60-9703-88478156026F}"/>
    <cellStyle name="20% - Accent2 4 7 2 6" xfId="17184" xr:uid="{FFD4AEB1-8603-4EE3-B236-87C301F1F145}"/>
    <cellStyle name="20% - Accent2 4 7 3" xfId="2029" xr:uid="{00000000-0005-0000-0000-0000F4080000}"/>
    <cellStyle name="20% - Accent2 4 7 3 2" xfId="17187" xr:uid="{07F9BF63-8CCF-4DA4-A955-A57DEE6D5EF7}"/>
    <cellStyle name="20% - Accent2 4 7 4" xfId="2030" xr:uid="{00000000-0005-0000-0000-0000F5080000}"/>
    <cellStyle name="20% - Accent2 4 7 4 2" xfId="17188" xr:uid="{8B121535-912F-40AD-ABD9-BB6C5BA3A7D0}"/>
    <cellStyle name="20% - Accent2 4 7 5" xfId="13592" xr:uid="{00000000-0005-0000-0000-0000F6080000}"/>
    <cellStyle name="20% - Accent2 4 7 5 2" xfId="22379" xr:uid="{63DBC02C-313F-4B3B-8047-46BED87763EC}"/>
    <cellStyle name="20% - Accent2 4 7 6" xfId="13593" xr:uid="{00000000-0005-0000-0000-0000F7080000}"/>
    <cellStyle name="20% - Accent2 4 7 6 2" xfId="22380" xr:uid="{DC4D2C9C-99E3-44FE-9C51-7A7338E85396}"/>
    <cellStyle name="20% - Accent2 4 7 7" xfId="17183" xr:uid="{80563AEA-8CE0-4BDD-9689-0AFDD1400722}"/>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191" xr:uid="{818B6348-4812-4C6A-91DF-A7ADF8CDF575}"/>
    <cellStyle name="20% - Accent2 4 8 2 3" xfId="2034" xr:uid="{00000000-0005-0000-0000-0000FB080000}"/>
    <cellStyle name="20% - Accent2 4 8 2 3 2" xfId="17192" xr:uid="{35A2F9AD-6E75-4C57-864A-3AF933D13E9C}"/>
    <cellStyle name="20% - Accent2 4 8 2 4" xfId="13594" xr:uid="{00000000-0005-0000-0000-0000FC080000}"/>
    <cellStyle name="20% - Accent2 4 8 2 4 2" xfId="22381" xr:uid="{AD05067F-C035-47E7-92B9-74D1890AEBB4}"/>
    <cellStyle name="20% - Accent2 4 8 2 5" xfId="13595" xr:uid="{00000000-0005-0000-0000-0000FD080000}"/>
    <cellStyle name="20% - Accent2 4 8 2 5 2" xfId="22382" xr:uid="{E46E527E-5CEC-4ED1-9D57-31F4E9E8C963}"/>
    <cellStyle name="20% - Accent2 4 8 2 6" xfId="17190" xr:uid="{4BFA1E27-F8FA-4A1D-A57C-9404F93E78B8}"/>
    <cellStyle name="20% - Accent2 4 8 3" xfId="2035" xr:uid="{00000000-0005-0000-0000-0000FE080000}"/>
    <cellStyle name="20% - Accent2 4 8 3 2" xfId="17193" xr:uid="{4CB5FC33-7E05-4718-B1DC-9A2B71DDFA03}"/>
    <cellStyle name="20% - Accent2 4 8 4" xfId="2036" xr:uid="{00000000-0005-0000-0000-0000FF080000}"/>
    <cellStyle name="20% - Accent2 4 8 4 2" xfId="17194" xr:uid="{F9137A0B-314D-40E9-9973-F5E25888AFFE}"/>
    <cellStyle name="20% - Accent2 4 8 5" xfId="13596" xr:uid="{00000000-0005-0000-0000-000000090000}"/>
    <cellStyle name="20% - Accent2 4 8 5 2" xfId="22383" xr:uid="{0381D786-C930-4915-9FB0-7CBEFAF67517}"/>
    <cellStyle name="20% - Accent2 4 8 6" xfId="13597" xr:uid="{00000000-0005-0000-0000-000001090000}"/>
    <cellStyle name="20% - Accent2 4 8 6 2" xfId="22384" xr:uid="{6597F386-C95B-4F37-AC78-73E51338EA3A}"/>
    <cellStyle name="20% - Accent2 4 8 7" xfId="17189" xr:uid="{A5764AD6-70E1-49A6-BAEE-3215B74ACF0D}"/>
    <cellStyle name="20% - Accent2 4 9" xfId="2037" xr:uid="{00000000-0005-0000-0000-000002090000}"/>
    <cellStyle name="20% - Accent2 4 9 2" xfId="2038" xr:uid="{00000000-0005-0000-0000-000003090000}"/>
    <cellStyle name="20% - Accent2 4 9 2 2" xfId="17196" xr:uid="{511A071F-A47D-41EB-A30B-B317F3898DA2}"/>
    <cellStyle name="20% - Accent2 4 9 3" xfId="2039" xr:uid="{00000000-0005-0000-0000-000004090000}"/>
    <cellStyle name="20% - Accent2 4 9 3 2" xfId="17197" xr:uid="{308EDA9A-7A40-444A-9909-6C8203EFC262}"/>
    <cellStyle name="20% - Accent2 4 9 4" xfId="13598" xr:uid="{00000000-0005-0000-0000-000005090000}"/>
    <cellStyle name="20% - Accent2 4 9 4 2" xfId="22385" xr:uid="{4689E5ED-ACD5-4850-ADA0-4BF9CADF96BE}"/>
    <cellStyle name="20% - Accent2 4 9 5" xfId="13599" xr:uid="{00000000-0005-0000-0000-000006090000}"/>
    <cellStyle name="20% - Accent2 4 9 5 2" xfId="22386" xr:uid="{783E990F-D1F1-492C-B556-2CBC69AEADD2}"/>
    <cellStyle name="20% - Accent2 4 9 6" xfId="17195" xr:uid="{DF8C6C87-0B7A-4CEB-B3B9-9054DC70411C}"/>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00" xr:uid="{50B61214-ACC6-435C-A088-0B977A77E558}"/>
    <cellStyle name="20% - Accent2 5 2 3" xfId="2054" xr:uid="{00000000-0005-0000-0000-000015090000}"/>
    <cellStyle name="20% - Accent2 5 2 3 2" xfId="17201" xr:uid="{7A7C01B7-01F0-4309-AF87-A145BA9B2A02}"/>
    <cellStyle name="20% - Accent2 5 2 4" xfId="13600" xr:uid="{00000000-0005-0000-0000-000016090000}"/>
    <cellStyle name="20% - Accent2 5 2 4 2" xfId="22387" xr:uid="{0A0E6460-4889-487C-ABE0-828582E384C3}"/>
    <cellStyle name="20% - Accent2 5 2 5" xfId="13601" xr:uid="{00000000-0005-0000-0000-000017090000}"/>
    <cellStyle name="20% - Accent2 5 2 5 2" xfId="22388" xr:uid="{FBED459D-69FC-4C50-8142-3E9A033D6D37}"/>
    <cellStyle name="20% - Accent2 5 2 6" xfId="17199" xr:uid="{90086A49-833B-4BEE-BEAE-5E22ADD358E7}"/>
    <cellStyle name="20% - Accent2 5 3" xfId="2055" xr:uid="{00000000-0005-0000-0000-000018090000}"/>
    <cellStyle name="20% - Accent2 5 3 2" xfId="17202" xr:uid="{A0603432-CD3A-4287-85CA-803907587417}"/>
    <cellStyle name="20% - Accent2 5 4" xfId="2056" xr:uid="{00000000-0005-0000-0000-000019090000}"/>
    <cellStyle name="20% - Accent2 5 4 2" xfId="17203" xr:uid="{9A3BC501-1EFA-4EEE-AE1F-9389C2567422}"/>
    <cellStyle name="20% - Accent2 5 5" xfId="13602" xr:uid="{00000000-0005-0000-0000-00001A090000}"/>
    <cellStyle name="20% - Accent2 5 5 2" xfId="22389" xr:uid="{E40965B7-D2FE-44CC-940E-269BE62BB830}"/>
    <cellStyle name="20% - Accent2 5 6" xfId="13603" xr:uid="{00000000-0005-0000-0000-00001B090000}"/>
    <cellStyle name="20% - Accent2 5 6 2" xfId="22390" xr:uid="{D31E9BF8-4D8A-436E-94D9-8B5950195825}"/>
    <cellStyle name="20% - Accent2 5 7" xfId="17198" xr:uid="{EF48928F-89D8-42DB-84DC-B4AB93CC0B7F}"/>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06" xr:uid="{DF2E37AA-BF86-4364-AD0F-C2EE6D986DD3}"/>
    <cellStyle name="20% - Accent2 6 2 3" xfId="2071" xr:uid="{00000000-0005-0000-0000-00002A090000}"/>
    <cellStyle name="20% - Accent2 6 2 3 2" xfId="17207" xr:uid="{A92492B3-FC89-407D-B66C-E65620F05704}"/>
    <cellStyle name="20% - Accent2 6 2 4" xfId="13604" xr:uid="{00000000-0005-0000-0000-00002B090000}"/>
    <cellStyle name="20% - Accent2 6 2 4 2" xfId="22391" xr:uid="{93649D79-357A-4F48-887D-3E1749BF2126}"/>
    <cellStyle name="20% - Accent2 6 2 5" xfId="13605" xr:uid="{00000000-0005-0000-0000-00002C090000}"/>
    <cellStyle name="20% - Accent2 6 2 5 2" xfId="22392" xr:uid="{E7317722-73C4-4248-9A97-F90F9F925F45}"/>
    <cellStyle name="20% - Accent2 6 2 6" xfId="17205" xr:uid="{BB34EAFB-89E7-4BA3-8FDB-5DE0BAE12179}"/>
    <cellStyle name="20% - Accent2 6 3" xfId="2072" xr:uid="{00000000-0005-0000-0000-00002D090000}"/>
    <cellStyle name="20% - Accent2 6 3 2" xfId="17208" xr:uid="{3FF12634-F043-4FFD-8595-09E4A9C41F1C}"/>
    <cellStyle name="20% - Accent2 6 4" xfId="2073" xr:uid="{00000000-0005-0000-0000-00002E090000}"/>
    <cellStyle name="20% - Accent2 6 4 2" xfId="17209" xr:uid="{5481C5D0-D11B-4AE5-B08D-1B0832EA6AFA}"/>
    <cellStyle name="20% - Accent2 6 5" xfId="13606" xr:uid="{00000000-0005-0000-0000-00002F090000}"/>
    <cellStyle name="20% - Accent2 6 5 2" xfId="22393" xr:uid="{5BA5CB02-D25E-44C2-804E-26F94D1E8808}"/>
    <cellStyle name="20% - Accent2 6 6" xfId="13607" xr:uid="{00000000-0005-0000-0000-000030090000}"/>
    <cellStyle name="20% - Accent2 6 6 2" xfId="22394" xr:uid="{DF1483DB-69BB-4181-92F9-866B5C614288}"/>
    <cellStyle name="20% - Accent2 6 7" xfId="17204" xr:uid="{A8988653-E3B3-4E7B-826A-7637F8A2922E}"/>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10" xr:uid="{4B4CE5DE-1572-4857-853C-0D87FEC728F0}"/>
    <cellStyle name="20% - Accent2 7" xfId="2081" xr:uid="{00000000-0005-0000-0000-000038090000}"/>
    <cellStyle name="20% - Accent2 7 2" xfId="2082" xr:uid="{00000000-0005-0000-0000-000039090000}"/>
    <cellStyle name="20% - Accent2 7 2 2" xfId="2083" xr:uid="{00000000-0005-0000-0000-00003A090000}"/>
    <cellStyle name="20% - Accent2 7 2 2 2" xfId="17213" xr:uid="{CA3B8A46-433A-4F8F-B035-E93D7CD2EA5E}"/>
    <cellStyle name="20% - Accent2 7 2 3" xfId="2084" xr:uid="{00000000-0005-0000-0000-00003B090000}"/>
    <cellStyle name="20% - Accent2 7 2 3 2" xfId="17214" xr:uid="{9E1768A1-3AB4-468E-83D2-7C034540B16D}"/>
    <cellStyle name="20% - Accent2 7 2 4" xfId="13608" xr:uid="{00000000-0005-0000-0000-00003C090000}"/>
    <cellStyle name="20% - Accent2 7 2 4 2" xfId="22395" xr:uid="{AEB131A3-2E21-4E19-A005-A71604A1F6FD}"/>
    <cellStyle name="20% - Accent2 7 2 5" xfId="13609" xr:uid="{00000000-0005-0000-0000-00003D090000}"/>
    <cellStyle name="20% - Accent2 7 2 5 2" xfId="22396" xr:uid="{F13C506A-9CE6-47BE-B42A-E8DDE7FF286F}"/>
    <cellStyle name="20% - Accent2 7 2 6" xfId="17212" xr:uid="{B67F254A-E374-4E3E-AC1F-FB4280ABFB5D}"/>
    <cellStyle name="20% - Accent2 7 3" xfId="2085" xr:uid="{00000000-0005-0000-0000-00003E090000}"/>
    <cellStyle name="20% - Accent2 7 3 2" xfId="17215" xr:uid="{CCFEA5BD-4592-4A46-A33F-23A43F2FBEAC}"/>
    <cellStyle name="20% - Accent2 7 4" xfId="2086" xr:uid="{00000000-0005-0000-0000-00003F090000}"/>
    <cellStyle name="20% - Accent2 7 4 2" xfId="17216" xr:uid="{85B8763F-4BDB-431D-A0EC-58EE39E0090D}"/>
    <cellStyle name="20% - Accent2 7 5" xfId="13610" xr:uid="{00000000-0005-0000-0000-000040090000}"/>
    <cellStyle name="20% - Accent2 7 5 2" xfId="22397" xr:uid="{CF7BCF6E-F5EB-4F47-BF6B-E92CBB81C0AF}"/>
    <cellStyle name="20% - Accent2 7 6" xfId="13611" xr:uid="{00000000-0005-0000-0000-000041090000}"/>
    <cellStyle name="20% - Accent2 7 6 2" xfId="22398" xr:uid="{05817CC8-B883-4825-ABC0-770D33BD8B9D}"/>
    <cellStyle name="20% - Accent2 7 7" xfId="17211" xr:uid="{D70C204B-C7A7-4C13-8504-23E190000ABA}"/>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19" xr:uid="{D975AA01-F315-4696-8FBF-3EE93519C73C}"/>
    <cellStyle name="20% - Accent2 8 2 3" xfId="2091" xr:uid="{00000000-0005-0000-0000-000046090000}"/>
    <cellStyle name="20% - Accent2 8 2 3 2" xfId="17220" xr:uid="{F0774F06-8F31-404D-80CF-B5278F804A42}"/>
    <cellStyle name="20% - Accent2 8 2 4" xfId="13612" xr:uid="{00000000-0005-0000-0000-000047090000}"/>
    <cellStyle name="20% - Accent2 8 2 4 2" xfId="22399" xr:uid="{504BB624-9D54-4E2C-8DE5-5CE715AFBEF2}"/>
    <cellStyle name="20% - Accent2 8 2 5" xfId="13613" xr:uid="{00000000-0005-0000-0000-000048090000}"/>
    <cellStyle name="20% - Accent2 8 2 5 2" xfId="22400" xr:uid="{3CC4B641-DF57-426F-8F63-D37C34F00238}"/>
    <cellStyle name="20% - Accent2 8 2 6" xfId="17218" xr:uid="{6EBDE26E-F834-44B0-BFD5-79965FFAB29F}"/>
    <cellStyle name="20% - Accent2 8 3" xfId="2092" xr:uid="{00000000-0005-0000-0000-000049090000}"/>
    <cellStyle name="20% - Accent2 8 3 2" xfId="17221" xr:uid="{32976371-2BC2-47F3-9437-C9A776BF67E9}"/>
    <cellStyle name="20% - Accent2 8 4" xfId="2093" xr:uid="{00000000-0005-0000-0000-00004A090000}"/>
    <cellStyle name="20% - Accent2 8 4 2" xfId="17222" xr:uid="{8FE294B7-D4F2-4E55-B88F-C83030301094}"/>
    <cellStyle name="20% - Accent2 8 5" xfId="13614" xr:uid="{00000000-0005-0000-0000-00004B090000}"/>
    <cellStyle name="20% - Accent2 8 5 2" xfId="22401" xr:uid="{BCC21FE0-6C79-443F-B583-44595178D135}"/>
    <cellStyle name="20% - Accent2 8 6" xfId="13615" xr:uid="{00000000-0005-0000-0000-00004C090000}"/>
    <cellStyle name="20% - Accent2 8 6 2" xfId="22402" xr:uid="{125BF76D-0F73-457A-99BA-7246C64F8A19}"/>
    <cellStyle name="20% - Accent2 8 7" xfId="17217" xr:uid="{2EAC2CAA-E305-4CF7-94D7-742C5FD554F6}"/>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25" xr:uid="{77008AD0-E041-40B8-BBC0-9EF7796615B2}"/>
    <cellStyle name="20% - Accent2 9 2 3" xfId="2098" xr:uid="{00000000-0005-0000-0000-000051090000}"/>
    <cellStyle name="20% - Accent2 9 2 3 2" xfId="17226" xr:uid="{BB888C52-6869-4044-BC1A-F0AB4C88945D}"/>
    <cellStyle name="20% - Accent2 9 2 4" xfId="13616" xr:uid="{00000000-0005-0000-0000-000052090000}"/>
    <cellStyle name="20% - Accent2 9 2 4 2" xfId="22403" xr:uid="{CA650305-7E3A-405D-A2EA-370276F38323}"/>
    <cellStyle name="20% - Accent2 9 2 5" xfId="13617" xr:uid="{00000000-0005-0000-0000-000053090000}"/>
    <cellStyle name="20% - Accent2 9 2 5 2" xfId="22404" xr:uid="{783539BB-4FA7-4774-AC8C-11D7EE09D452}"/>
    <cellStyle name="20% - Accent2 9 2 6" xfId="17224" xr:uid="{61E6571B-4EE2-43E7-912C-CD3F06771C1E}"/>
    <cellStyle name="20% - Accent2 9 3" xfId="2099" xr:uid="{00000000-0005-0000-0000-000054090000}"/>
    <cellStyle name="20% - Accent2 9 3 2" xfId="17227" xr:uid="{B02A3A33-B44C-408F-92BA-CBFA1016D398}"/>
    <cellStyle name="20% - Accent2 9 4" xfId="2100" xr:uid="{00000000-0005-0000-0000-000055090000}"/>
    <cellStyle name="20% - Accent2 9 4 2" xfId="17228" xr:uid="{CFE03204-3B54-4F2B-A883-FEB4C0852DA9}"/>
    <cellStyle name="20% - Accent2 9 5" xfId="13618" xr:uid="{00000000-0005-0000-0000-000056090000}"/>
    <cellStyle name="20% - Accent2 9 5 2" xfId="22405" xr:uid="{6F37FFE5-3554-47BE-934F-06ADB42FFEFE}"/>
    <cellStyle name="20% - Accent2 9 6" xfId="13619" xr:uid="{00000000-0005-0000-0000-000057090000}"/>
    <cellStyle name="20% - Accent2 9 6 2" xfId="22406" xr:uid="{E88673E2-C4D7-4408-AE3D-F810F7CB482E}"/>
    <cellStyle name="20% - Accent2 9 7" xfId="17223" xr:uid="{177E2936-3E80-488E-A5C7-859B3E803751}"/>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31" xr:uid="{31FA4BD1-7DCB-4D3F-8539-E74C90C0C6DC}"/>
    <cellStyle name="20% - Accent3 10 2 3" xfId="2105" xr:uid="{00000000-0005-0000-0000-00005C090000}"/>
    <cellStyle name="20% - Accent3 10 2 3 2" xfId="17232" xr:uid="{EDCBCBC0-2058-4AF0-99E8-5AA7D5150BF1}"/>
    <cellStyle name="20% - Accent3 10 2 4" xfId="13620" xr:uid="{00000000-0005-0000-0000-00005D090000}"/>
    <cellStyle name="20% - Accent3 10 2 4 2" xfId="22407" xr:uid="{A4FA17C8-9051-4FCF-976E-7E128A55209D}"/>
    <cellStyle name="20% - Accent3 10 2 5" xfId="13621" xr:uid="{00000000-0005-0000-0000-00005E090000}"/>
    <cellStyle name="20% - Accent3 10 2 5 2" xfId="22408" xr:uid="{8EDC0502-6494-4BAA-A63C-1A49199E20AC}"/>
    <cellStyle name="20% - Accent3 10 2 6" xfId="17230" xr:uid="{37482322-644E-4E0A-8333-69B62C74ABFA}"/>
    <cellStyle name="20% - Accent3 10 3" xfId="2106" xr:uid="{00000000-0005-0000-0000-00005F090000}"/>
    <cellStyle name="20% - Accent3 10 3 2" xfId="17233" xr:uid="{02168AC1-F701-4214-A80F-42513BEF3DD0}"/>
    <cellStyle name="20% - Accent3 10 4" xfId="2107" xr:uid="{00000000-0005-0000-0000-000060090000}"/>
    <cellStyle name="20% - Accent3 10 4 2" xfId="17234" xr:uid="{A18A0881-61EA-48F8-A3A6-DC63DC5F99E1}"/>
    <cellStyle name="20% - Accent3 10 5" xfId="13622" xr:uid="{00000000-0005-0000-0000-000061090000}"/>
    <cellStyle name="20% - Accent3 10 5 2" xfId="22409" xr:uid="{C4F88EE9-E035-4B69-BF05-3F2DAA77E2E8}"/>
    <cellStyle name="20% - Accent3 10 6" xfId="13623" xr:uid="{00000000-0005-0000-0000-000062090000}"/>
    <cellStyle name="20% - Accent3 10 6 2" xfId="22410" xr:uid="{55EBC35B-CEA1-4D6E-BB7C-400DEE9B48B2}"/>
    <cellStyle name="20% - Accent3 10 7" xfId="17229" xr:uid="{C6A765BF-AB68-4432-8F57-07B47666D3F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37" xr:uid="{5A98F25E-73FD-46D2-BAB2-340B93E1DEE4}"/>
    <cellStyle name="20% - Accent3 11 2 3" xfId="2112" xr:uid="{00000000-0005-0000-0000-000067090000}"/>
    <cellStyle name="20% - Accent3 11 2 3 2" xfId="17238" xr:uid="{739E1AA5-42C8-47D7-91AA-4763F47E7F31}"/>
    <cellStyle name="20% - Accent3 11 2 4" xfId="13624" xr:uid="{00000000-0005-0000-0000-000068090000}"/>
    <cellStyle name="20% - Accent3 11 2 4 2" xfId="22411" xr:uid="{5BF2F162-868B-4DC1-8119-7D30B802EBB1}"/>
    <cellStyle name="20% - Accent3 11 2 5" xfId="13625" xr:uid="{00000000-0005-0000-0000-000069090000}"/>
    <cellStyle name="20% - Accent3 11 2 5 2" xfId="22412" xr:uid="{BAB25D28-4D72-4EA9-A63E-BC7062A5DA48}"/>
    <cellStyle name="20% - Accent3 11 2 6" xfId="17236" xr:uid="{CBC06007-CEA1-476C-8FA1-D15FBBEE3396}"/>
    <cellStyle name="20% - Accent3 11 3" xfId="2113" xr:uid="{00000000-0005-0000-0000-00006A090000}"/>
    <cellStyle name="20% - Accent3 11 3 2" xfId="17239" xr:uid="{531D6E1C-1ABC-476F-B8AF-45D091861277}"/>
    <cellStyle name="20% - Accent3 11 4" xfId="2114" xr:uid="{00000000-0005-0000-0000-00006B090000}"/>
    <cellStyle name="20% - Accent3 11 4 2" xfId="17240" xr:uid="{A564F730-0EE9-4EC0-BB0C-0921EF1D54F7}"/>
    <cellStyle name="20% - Accent3 11 5" xfId="13626" xr:uid="{00000000-0005-0000-0000-00006C090000}"/>
    <cellStyle name="20% - Accent3 11 5 2" xfId="22413" xr:uid="{ED1F03C1-435F-4CB8-8CB8-25BFD782660B}"/>
    <cellStyle name="20% - Accent3 11 6" xfId="13627" xr:uid="{00000000-0005-0000-0000-00006D090000}"/>
    <cellStyle name="20% - Accent3 11 6 2" xfId="22414" xr:uid="{8733E9F5-AB9A-4946-86FD-FF4DB385E1F3}"/>
    <cellStyle name="20% - Accent3 11 7" xfId="17235" xr:uid="{20EAF653-8086-40C2-9091-F8D7BA604813}"/>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243" xr:uid="{377D9507-02C1-44D9-B5A0-F282540F8F52}"/>
    <cellStyle name="20% - Accent3 12 2 3" xfId="2119" xr:uid="{00000000-0005-0000-0000-000072090000}"/>
    <cellStyle name="20% - Accent3 12 2 3 2" xfId="17244" xr:uid="{45E6A71B-1753-402A-8D8D-57F77739C574}"/>
    <cellStyle name="20% - Accent3 12 2 4" xfId="13628" xr:uid="{00000000-0005-0000-0000-000073090000}"/>
    <cellStyle name="20% - Accent3 12 2 4 2" xfId="22415" xr:uid="{7BBF0888-63E7-4561-8D73-697F579A3B9E}"/>
    <cellStyle name="20% - Accent3 12 2 5" xfId="13629" xr:uid="{00000000-0005-0000-0000-000074090000}"/>
    <cellStyle name="20% - Accent3 12 2 5 2" xfId="22416" xr:uid="{7C495FDD-18BB-4334-8B30-BD1396236197}"/>
    <cellStyle name="20% - Accent3 12 2 6" xfId="17242" xr:uid="{464A63DF-DFCD-4F5B-B725-4E6FCE91D008}"/>
    <cellStyle name="20% - Accent3 12 3" xfId="2120" xr:uid="{00000000-0005-0000-0000-000075090000}"/>
    <cellStyle name="20% - Accent3 12 3 2" xfId="17245" xr:uid="{B22CCB61-3FD3-4F12-96BB-DD65777B89F8}"/>
    <cellStyle name="20% - Accent3 12 4" xfId="2121" xr:uid="{00000000-0005-0000-0000-000076090000}"/>
    <cellStyle name="20% - Accent3 12 4 2" xfId="17246" xr:uid="{3ABC3141-9C64-4FAE-9575-D346E6D11ED1}"/>
    <cellStyle name="20% - Accent3 12 5" xfId="13630" xr:uid="{00000000-0005-0000-0000-000077090000}"/>
    <cellStyle name="20% - Accent3 12 5 2" xfId="22417" xr:uid="{F65B671D-6704-429B-92D9-351D36ECF814}"/>
    <cellStyle name="20% - Accent3 12 6" xfId="13631" xr:uid="{00000000-0005-0000-0000-000078090000}"/>
    <cellStyle name="20% - Accent3 12 6 2" xfId="22418" xr:uid="{91705148-7C6C-4447-A7FD-5F5BB6DD95D6}"/>
    <cellStyle name="20% - Accent3 12 7" xfId="17241" xr:uid="{9895CFB7-610A-4E8B-98DF-6291A914CCE5}"/>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249" xr:uid="{5C544FC5-69CA-4592-A1F9-C6FE8827B937}"/>
    <cellStyle name="20% - Accent3 13 2 3" xfId="2126" xr:uid="{00000000-0005-0000-0000-00007D090000}"/>
    <cellStyle name="20% - Accent3 13 2 3 2" xfId="17250" xr:uid="{6BCDB2A2-926B-442F-811C-EAAEBD9B04BB}"/>
    <cellStyle name="20% - Accent3 13 2 4" xfId="13632" xr:uid="{00000000-0005-0000-0000-00007E090000}"/>
    <cellStyle name="20% - Accent3 13 2 4 2" xfId="22419" xr:uid="{A650F65A-2D12-47BA-B9E8-C9CD8FDC149E}"/>
    <cellStyle name="20% - Accent3 13 2 5" xfId="13633" xr:uid="{00000000-0005-0000-0000-00007F090000}"/>
    <cellStyle name="20% - Accent3 13 2 5 2" xfId="22420" xr:uid="{87CFE3BF-928C-474E-BC6B-21B0023F8AE5}"/>
    <cellStyle name="20% - Accent3 13 2 6" xfId="17248" xr:uid="{F18DB64A-CD5A-4F41-848F-933A21181EF7}"/>
    <cellStyle name="20% - Accent3 13 3" xfId="2127" xr:uid="{00000000-0005-0000-0000-000080090000}"/>
    <cellStyle name="20% - Accent3 13 3 2" xfId="17251" xr:uid="{1EAB2914-43DC-4836-9C79-581604DBC810}"/>
    <cellStyle name="20% - Accent3 13 4" xfId="2128" xr:uid="{00000000-0005-0000-0000-000081090000}"/>
    <cellStyle name="20% - Accent3 13 4 2" xfId="17252" xr:uid="{A0EE6A98-B6C9-45C8-B651-ACB82AA81E16}"/>
    <cellStyle name="20% - Accent3 13 5" xfId="13634" xr:uid="{00000000-0005-0000-0000-000082090000}"/>
    <cellStyle name="20% - Accent3 13 5 2" xfId="22421" xr:uid="{16C7DCD3-7115-45EB-A808-579161635E84}"/>
    <cellStyle name="20% - Accent3 13 6" xfId="13635" xr:uid="{00000000-0005-0000-0000-000083090000}"/>
    <cellStyle name="20% - Accent3 13 6 2" xfId="22422" xr:uid="{0C654D8F-512D-4B9B-BCFA-61E690E1392D}"/>
    <cellStyle name="20% - Accent3 13 7" xfId="17247" xr:uid="{8697D9C6-4334-4608-9565-7A02EB100FB4}"/>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255" xr:uid="{640DF712-F033-480C-A2B8-3AB957DB2399}"/>
    <cellStyle name="20% - Accent3 14 2 3" xfId="2133" xr:uid="{00000000-0005-0000-0000-000088090000}"/>
    <cellStyle name="20% - Accent3 14 2 3 2" xfId="17256" xr:uid="{053DF13C-6457-40E2-B275-A2B34479A32D}"/>
    <cellStyle name="20% - Accent3 14 2 4" xfId="13636" xr:uid="{00000000-0005-0000-0000-000089090000}"/>
    <cellStyle name="20% - Accent3 14 2 4 2" xfId="22423" xr:uid="{2D3CB606-76A9-49EB-9F9F-78FA7D75CA31}"/>
    <cellStyle name="20% - Accent3 14 2 5" xfId="13637" xr:uid="{00000000-0005-0000-0000-00008A090000}"/>
    <cellStyle name="20% - Accent3 14 2 5 2" xfId="22424" xr:uid="{89D2B007-1EF8-4A07-B621-D4D0F81D8B65}"/>
    <cellStyle name="20% - Accent3 14 2 6" xfId="17254" xr:uid="{4521893D-19FD-48E6-A544-220F1F460032}"/>
    <cellStyle name="20% - Accent3 14 3" xfId="2134" xr:uid="{00000000-0005-0000-0000-00008B090000}"/>
    <cellStyle name="20% - Accent3 14 3 2" xfId="17257" xr:uid="{68EFC139-4DE5-4E83-A076-4E457588516D}"/>
    <cellStyle name="20% - Accent3 14 4" xfId="2135" xr:uid="{00000000-0005-0000-0000-00008C090000}"/>
    <cellStyle name="20% - Accent3 14 4 2" xfId="17258" xr:uid="{D0E12F07-8008-4220-9D66-9885F0569E45}"/>
    <cellStyle name="20% - Accent3 14 5" xfId="13638" xr:uid="{00000000-0005-0000-0000-00008D090000}"/>
    <cellStyle name="20% - Accent3 14 5 2" xfId="22425" xr:uid="{82058C2A-5543-496C-BA69-C45D271BC9B0}"/>
    <cellStyle name="20% - Accent3 14 6" xfId="13639" xr:uid="{00000000-0005-0000-0000-00008E090000}"/>
    <cellStyle name="20% - Accent3 14 6 2" xfId="22426" xr:uid="{07545B21-245D-44C1-A774-5D9979B3DFB4}"/>
    <cellStyle name="20% - Accent3 14 7" xfId="17253" xr:uid="{3FC802AB-7EBF-4D6E-87BB-B13D0AE469E9}"/>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261" xr:uid="{5A4C54C3-21B8-4185-8077-F8E34E0C0EB3}"/>
    <cellStyle name="20% - Accent3 15 2 3" xfId="2140" xr:uid="{00000000-0005-0000-0000-000093090000}"/>
    <cellStyle name="20% - Accent3 15 2 3 2" xfId="17262" xr:uid="{34BB0999-4250-48E5-B847-B0DE6F0B9AB4}"/>
    <cellStyle name="20% - Accent3 15 2 4" xfId="13640" xr:uid="{00000000-0005-0000-0000-000094090000}"/>
    <cellStyle name="20% - Accent3 15 2 4 2" xfId="22427" xr:uid="{2A918F2F-993A-4334-A76A-84CA94C64091}"/>
    <cellStyle name="20% - Accent3 15 2 5" xfId="13641" xr:uid="{00000000-0005-0000-0000-000095090000}"/>
    <cellStyle name="20% - Accent3 15 2 5 2" xfId="22428" xr:uid="{D2D4AD3E-51B8-4C59-901A-22AE2876A55B}"/>
    <cellStyle name="20% - Accent3 15 2 6" xfId="17260" xr:uid="{A4DCD320-333B-4EA8-ACBA-5AA2960C1620}"/>
    <cellStyle name="20% - Accent3 15 3" xfId="2141" xr:uid="{00000000-0005-0000-0000-000096090000}"/>
    <cellStyle name="20% - Accent3 15 3 2" xfId="17263" xr:uid="{97B0785C-B857-48C8-AF3F-41BA4DE16560}"/>
    <cellStyle name="20% - Accent3 15 4" xfId="2142" xr:uid="{00000000-0005-0000-0000-000097090000}"/>
    <cellStyle name="20% - Accent3 15 4 2" xfId="17264" xr:uid="{4EECDF9C-7876-4193-9764-38E0468B091C}"/>
    <cellStyle name="20% - Accent3 15 5" xfId="13642" xr:uid="{00000000-0005-0000-0000-000098090000}"/>
    <cellStyle name="20% - Accent3 15 5 2" xfId="22429" xr:uid="{4D094223-A297-4895-8BD4-9D3046325A88}"/>
    <cellStyle name="20% - Accent3 15 6" xfId="13643" xr:uid="{00000000-0005-0000-0000-000099090000}"/>
    <cellStyle name="20% - Accent3 15 6 2" xfId="22430" xr:uid="{2BC46C47-FE5A-46C7-9209-7D87EA9F601B}"/>
    <cellStyle name="20% - Accent3 15 7" xfId="17259" xr:uid="{6F35C50A-6A67-4159-B004-FBD8CF22729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267" xr:uid="{E85628D9-322D-49A2-8114-834709E9B5C5}"/>
    <cellStyle name="20% - Accent3 16 2 3" xfId="2147" xr:uid="{00000000-0005-0000-0000-00009E090000}"/>
    <cellStyle name="20% - Accent3 16 2 3 2" xfId="17268" xr:uid="{486EF5E1-87C4-4CA0-A008-939413B19064}"/>
    <cellStyle name="20% - Accent3 16 2 4" xfId="13644" xr:uid="{00000000-0005-0000-0000-00009F090000}"/>
    <cellStyle name="20% - Accent3 16 2 4 2" xfId="22431" xr:uid="{EDBB4AE4-854E-4163-AE06-AE45AF27445C}"/>
    <cellStyle name="20% - Accent3 16 2 5" xfId="13645" xr:uid="{00000000-0005-0000-0000-0000A0090000}"/>
    <cellStyle name="20% - Accent3 16 2 5 2" xfId="22432" xr:uid="{F53D2CBB-333A-442A-8F5B-26987DEB3DE9}"/>
    <cellStyle name="20% - Accent3 16 2 6" xfId="17266" xr:uid="{DB699B93-7974-449F-8860-162DBAE64E2C}"/>
    <cellStyle name="20% - Accent3 16 3" xfId="2148" xr:uid="{00000000-0005-0000-0000-0000A1090000}"/>
    <cellStyle name="20% - Accent3 16 3 2" xfId="17269" xr:uid="{B0BF3FF2-D167-46B2-803E-212034363517}"/>
    <cellStyle name="20% - Accent3 16 4" xfId="2149" xr:uid="{00000000-0005-0000-0000-0000A2090000}"/>
    <cellStyle name="20% - Accent3 16 4 2" xfId="17270" xr:uid="{CED04257-A7D2-43BC-A5F5-F71CFC502BB9}"/>
    <cellStyle name="20% - Accent3 16 5" xfId="13646" xr:uid="{00000000-0005-0000-0000-0000A3090000}"/>
    <cellStyle name="20% - Accent3 16 5 2" xfId="22433" xr:uid="{4D08B753-E902-4B1C-9F0C-DBBF77E55775}"/>
    <cellStyle name="20% - Accent3 16 6" xfId="13647" xr:uid="{00000000-0005-0000-0000-0000A4090000}"/>
    <cellStyle name="20% - Accent3 16 6 2" xfId="22434" xr:uid="{07DB196C-2366-4756-AA29-2568CD6D1C09}"/>
    <cellStyle name="20% - Accent3 16 7" xfId="17265" xr:uid="{9026D83D-8246-4F14-94C2-C314468B6135}"/>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272" xr:uid="{DAA6B139-CE1E-46F2-8C9B-0D7720A69542}"/>
    <cellStyle name="20% - Accent3 17 3" xfId="2153" xr:uid="{00000000-0005-0000-0000-0000A8090000}"/>
    <cellStyle name="20% - Accent3 17 3 2" xfId="17273" xr:uid="{F73CFAF0-73AF-4BB3-A8A5-7D37639E1766}"/>
    <cellStyle name="20% - Accent3 17 4" xfId="13648" xr:uid="{00000000-0005-0000-0000-0000A9090000}"/>
    <cellStyle name="20% - Accent3 17 4 2" xfId="22435" xr:uid="{6A43E9C2-8B90-4B8F-A3A5-B3CFDA6F49A8}"/>
    <cellStyle name="20% - Accent3 17 5" xfId="13649" xr:uid="{00000000-0005-0000-0000-0000AA090000}"/>
    <cellStyle name="20% - Accent3 17 5 2" xfId="22436" xr:uid="{5223FD5A-805C-4EC2-ABD4-47B14E80B374}"/>
    <cellStyle name="20% - Accent3 17 6" xfId="17271" xr:uid="{B328238A-3863-414A-8C9E-DF7AB382B2BB}"/>
    <cellStyle name="20% - Accent3 18" xfId="2154" xr:uid="{00000000-0005-0000-0000-0000AB090000}"/>
    <cellStyle name="20% - Accent3 18 2" xfId="13650" xr:uid="{00000000-0005-0000-0000-0000AC090000}"/>
    <cellStyle name="20% - Accent3 18 2 2" xfId="22437" xr:uid="{B01D4BD4-DC47-44F7-878E-F17E582E4B55}"/>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276" xr:uid="{09EF4965-9FB7-4C9C-9FD8-44DD74400032}"/>
    <cellStyle name="20% - Accent3 2 10 2 3" xfId="2160" xr:uid="{00000000-0005-0000-0000-0000B2090000}"/>
    <cellStyle name="20% - Accent3 2 10 2 3 2" xfId="17277" xr:uid="{33841768-953D-4CA1-A881-CCB2E7B84339}"/>
    <cellStyle name="20% - Accent3 2 10 2 4" xfId="13651" xr:uid="{00000000-0005-0000-0000-0000B3090000}"/>
    <cellStyle name="20% - Accent3 2 10 2 4 2" xfId="22438" xr:uid="{4A31237A-46C2-46DB-BE2D-8C3957C026D9}"/>
    <cellStyle name="20% - Accent3 2 10 2 5" xfId="13652" xr:uid="{00000000-0005-0000-0000-0000B4090000}"/>
    <cellStyle name="20% - Accent3 2 10 2 5 2" xfId="22439" xr:uid="{B87BB7D0-58A9-4022-9EA7-1E6771829BCC}"/>
    <cellStyle name="20% - Accent3 2 10 2 6" xfId="17275" xr:uid="{16A52DEC-EE87-44CC-8490-18103DEC7198}"/>
    <cellStyle name="20% - Accent3 2 10 3" xfId="2161" xr:uid="{00000000-0005-0000-0000-0000B5090000}"/>
    <cellStyle name="20% - Accent3 2 10 3 2" xfId="17278" xr:uid="{3FCD33AF-4091-495A-A250-0FF9246AF1E1}"/>
    <cellStyle name="20% - Accent3 2 10 4" xfId="2162" xr:uid="{00000000-0005-0000-0000-0000B6090000}"/>
    <cellStyle name="20% - Accent3 2 10 4 2" xfId="17279" xr:uid="{FB3F2BE1-FA1B-464B-94A7-225125818B2B}"/>
    <cellStyle name="20% - Accent3 2 10 5" xfId="13653" xr:uid="{00000000-0005-0000-0000-0000B7090000}"/>
    <cellStyle name="20% - Accent3 2 10 5 2" xfId="22440" xr:uid="{6BB42461-61A6-444C-A63C-B503BB7F7AB2}"/>
    <cellStyle name="20% - Accent3 2 10 6" xfId="13654" xr:uid="{00000000-0005-0000-0000-0000B8090000}"/>
    <cellStyle name="20% - Accent3 2 10 6 2" xfId="22441" xr:uid="{06F7954C-1A72-4038-9A8C-502C6C5510E6}"/>
    <cellStyle name="20% - Accent3 2 10 7" xfId="17274" xr:uid="{3B6A6459-26C7-4496-874F-EBC71334CA11}"/>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282" xr:uid="{7573BE76-AA10-42E7-B373-DD09FDD0087E}"/>
    <cellStyle name="20% - Accent3 2 11 2 3" xfId="2167" xr:uid="{00000000-0005-0000-0000-0000BD090000}"/>
    <cellStyle name="20% - Accent3 2 11 2 3 2" xfId="17283" xr:uid="{FDB1B394-6A1F-4A08-89EE-801E28E3CF33}"/>
    <cellStyle name="20% - Accent3 2 11 2 4" xfId="13655" xr:uid="{00000000-0005-0000-0000-0000BE090000}"/>
    <cellStyle name="20% - Accent3 2 11 2 4 2" xfId="22442" xr:uid="{FC055C18-4D9E-4B3C-B285-1D2B9ED2DB2E}"/>
    <cellStyle name="20% - Accent3 2 11 2 5" xfId="13656" xr:uid="{00000000-0005-0000-0000-0000BF090000}"/>
    <cellStyle name="20% - Accent3 2 11 2 5 2" xfId="22443" xr:uid="{8C37CA9C-3DAB-4598-BC51-8FBB44413ECA}"/>
    <cellStyle name="20% - Accent3 2 11 2 6" xfId="17281" xr:uid="{7EF80D3D-5B2A-41A8-B641-E6EDB493DE37}"/>
    <cellStyle name="20% - Accent3 2 11 3" xfId="2168" xr:uid="{00000000-0005-0000-0000-0000C0090000}"/>
    <cellStyle name="20% - Accent3 2 11 3 2" xfId="17284" xr:uid="{84462034-A068-4DAB-A2FD-6A2B75BF0F0B}"/>
    <cellStyle name="20% - Accent3 2 11 4" xfId="2169" xr:uid="{00000000-0005-0000-0000-0000C1090000}"/>
    <cellStyle name="20% - Accent3 2 11 4 2" xfId="17285" xr:uid="{FF163B75-FE11-4A25-8760-907281859AC5}"/>
    <cellStyle name="20% - Accent3 2 11 5" xfId="13657" xr:uid="{00000000-0005-0000-0000-0000C2090000}"/>
    <cellStyle name="20% - Accent3 2 11 5 2" xfId="22444" xr:uid="{0AB40650-FBA8-41E1-ABC2-D071E4E4B775}"/>
    <cellStyle name="20% - Accent3 2 11 6" xfId="13658" xr:uid="{00000000-0005-0000-0000-0000C3090000}"/>
    <cellStyle name="20% - Accent3 2 11 6 2" xfId="22445" xr:uid="{5979BC9C-CDA1-4778-8492-6DA1CC02B420}"/>
    <cellStyle name="20% - Accent3 2 11 7" xfId="17280" xr:uid="{9710DACA-A56B-423F-8CDA-D7F36787002D}"/>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288" xr:uid="{38774060-1326-4CE7-85A8-7B039FD63D35}"/>
    <cellStyle name="20% - Accent3 2 12 2 3" xfId="2173" xr:uid="{00000000-0005-0000-0000-0000C7090000}"/>
    <cellStyle name="20% - Accent3 2 12 2 3 2" xfId="17289" xr:uid="{0E34AE9F-451F-466D-81C2-DF9DF166312C}"/>
    <cellStyle name="20% - Accent3 2 12 2 4" xfId="13659" xr:uid="{00000000-0005-0000-0000-0000C8090000}"/>
    <cellStyle name="20% - Accent3 2 12 2 4 2" xfId="22446" xr:uid="{0C0B289F-61F0-49CB-B3F6-A9D5DCDF2C6D}"/>
    <cellStyle name="20% - Accent3 2 12 2 5" xfId="13660" xr:uid="{00000000-0005-0000-0000-0000C9090000}"/>
    <cellStyle name="20% - Accent3 2 12 2 5 2" xfId="22447" xr:uid="{9EBD1C96-9A52-479F-81F0-CBABB7B0FBEB}"/>
    <cellStyle name="20% - Accent3 2 12 2 6" xfId="17287" xr:uid="{66560EF9-4B84-4A9B-A540-614CAEBC133D}"/>
    <cellStyle name="20% - Accent3 2 12 3" xfId="2174" xr:uid="{00000000-0005-0000-0000-0000CA090000}"/>
    <cellStyle name="20% - Accent3 2 12 3 2" xfId="17290" xr:uid="{08124E57-4447-4268-80DC-4D7CAC96FE43}"/>
    <cellStyle name="20% - Accent3 2 12 4" xfId="2175" xr:uid="{00000000-0005-0000-0000-0000CB090000}"/>
    <cellStyle name="20% - Accent3 2 12 4 2" xfId="17291" xr:uid="{7A433BD8-147D-4EDD-8028-BCA6E2E83650}"/>
    <cellStyle name="20% - Accent3 2 12 5" xfId="13661" xr:uid="{00000000-0005-0000-0000-0000CC090000}"/>
    <cellStyle name="20% - Accent3 2 12 5 2" xfId="22448" xr:uid="{F1717E0A-7221-4013-9752-5A125657F5C6}"/>
    <cellStyle name="20% - Accent3 2 12 6" xfId="13662" xr:uid="{00000000-0005-0000-0000-0000CD090000}"/>
    <cellStyle name="20% - Accent3 2 12 6 2" xfId="22449" xr:uid="{CAA9CBF4-A192-4555-90CF-4AA85D903FFA}"/>
    <cellStyle name="20% - Accent3 2 12 7" xfId="17286" xr:uid="{C6DAF072-09ED-476A-A537-71185EAF8DDD}"/>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294" xr:uid="{BBB62765-7EB1-41C1-96B2-7E7ACCBAC09D}"/>
    <cellStyle name="20% - Accent3 2 13 2 3" xfId="2179" xr:uid="{00000000-0005-0000-0000-0000D1090000}"/>
    <cellStyle name="20% - Accent3 2 13 2 3 2" xfId="17295" xr:uid="{B9F3BDF8-E8F4-4E7D-AD13-1E3488AF201C}"/>
    <cellStyle name="20% - Accent3 2 13 2 4" xfId="13663" xr:uid="{00000000-0005-0000-0000-0000D2090000}"/>
    <cellStyle name="20% - Accent3 2 13 2 4 2" xfId="22450" xr:uid="{2AC5D7FA-7D10-427D-8E62-7CEE049A90C2}"/>
    <cellStyle name="20% - Accent3 2 13 2 5" xfId="13664" xr:uid="{00000000-0005-0000-0000-0000D3090000}"/>
    <cellStyle name="20% - Accent3 2 13 2 5 2" xfId="22451" xr:uid="{6E9ECF23-197A-40F5-A290-21675B47D384}"/>
    <cellStyle name="20% - Accent3 2 13 2 6" xfId="17293" xr:uid="{AF4F7D67-7372-435A-99CB-254DE6A1462C}"/>
    <cellStyle name="20% - Accent3 2 13 3" xfId="2180" xr:uid="{00000000-0005-0000-0000-0000D4090000}"/>
    <cellStyle name="20% - Accent3 2 13 3 2" xfId="17296" xr:uid="{55D87135-1183-4F8A-A5E8-2677066D9A33}"/>
    <cellStyle name="20% - Accent3 2 13 4" xfId="2181" xr:uid="{00000000-0005-0000-0000-0000D5090000}"/>
    <cellStyle name="20% - Accent3 2 13 4 2" xfId="17297" xr:uid="{032B35BB-224E-4AD5-8677-48F65B57300D}"/>
    <cellStyle name="20% - Accent3 2 13 5" xfId="13665" xr:uid="{00000000-0005-0000-0000-0000D6090000}"/>
    <cellStyle name="20% - Accent3 2 13 5 2" xfId="22452" xr:uid="{5ECFD431-183D-42F1-B096-23F7669DB6EC}"/>
    <cellStyle name="20% - Accent3 2 13 6" xfId="13666" xr:uid="{00000000-0005-0000-0000-0000D7090000}"/>
    <cellStyle name="20% - Accent3 2 13 6 2" xfId="22453" xr:uid="{850902E5-535F-4C33-921E-26263A72D973}"/>
    <cellStyle name="20% - Accent3 2 13 7" xfId="17292" xr:uid="{DA04961F-6642-4A0C-A346-E87143A2794A}"/>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00" xr:uid="{312F6A7D-F700-48BE-B4EF-4EB35B0D0DFA}"/>
    <cellStyle name="20% - Accent3 2 14 2 3" xfId="2185" xr:uid="{00000000-0005-0000-0000-0000DB090000}"/>
    <cellStyle name="20% - Accent3 2 14 2 3 2" xfId="17301" xr:uid="{C7F66B35-178E-4AC4-A4AA-7D3DB884DBC7}"/>
    <cellStyle name="20% - Accent3 2 14 2 4" xfId="13667" xr:uid="{00000000-0005-0000-0000-0000DC090000}"/>
    <cellStyle name="20% - Accent3 2 14 2 4 2" xfId="22454" xr:uid="{A9BAA292-9CA9-44C5-8D16-D9DF5BF803AB}"/>
    <cellStyle name="20% - Accent3 2 14 2 5" xfId="13668" xr:uid="{00000000-0005-0000-0000-0000DD090000}"/>
    <cellStyle name="20% - Accent3 2 14 2 5 2" xfId="22455" xr:uid="{B827D041-12AB-4288-905E-AD232EE6FE99}"/>
    <cellStyle name="20% - Accent3 2 14 2 6" xfId="17299" xr:uid="{FF191EF5-C06F-4002-A42F-C2BD6232A48F}"/>
    <cellStyle name="20% - Accent3 2 14 3" xfId="2186" xr:uid="{00000000-0005-0000-0000-0000DE090000}"/>
    <cellStyle name="20% - Accent3 2 14 3 2" xfId="17302" xr:uid="{5BE458BE-F3E2-4A7A-80EC-B6C90DE59AB0}"/>
    <cellStyle name="20% - Accent3 2 14 4" xfId="2187" xr:uid="{00000000-0005-0000-0000-0000DF090000}"/>
    <cellStyle name="20% - Accent3 2 14 4 2" xfId="17303" xr:uid="{3D3FB1D8-57B4-4F2D-9495-BA260D11F3B5}"/>
    <cellStyle name="20% - Accent3 2 14 5" xfId="13669" xr:uid="{00000000-0005-0000-0000-0000E0090000}"/>
    <cellStyle name="20% - Accent3 2 14 5 2" xfId="22456" xr:uid="{B9320358-714A-4D2C-9723-6F77021FA609}"/>
    <cellStyle name="20% - Accent3 2 14 6" xfId="13670" xr:uid="{00000000-0005-0000-0000-0000E1090000}"/>
    <cellStyle name="20% - Accent3 2 14 6 2" xfId="22457" xr:uid="{DDD9B917-B1A1-44EB-BEC6-5A6FF04A5D56}"/>
    <cellStyle name="20% - Accent3 2 14 7" xfId="17298" xr:uid="{A8CC9627-6967-4BC8-897E-32561075BEC5}"/>
    <cellStyle name="20% - Accent3 2 15" xfId="2188" xr:uid="{00000000-0005-0000-0000-0000E2090000}"/>
    <cellStyle name="20% - Accent3 2 15 2" xfId="2189" xr:uid="{00000000-0005-0000-0000-0000E3090000}"/>
    <cellStyle name="20% - Accent3 2 15 2 2" xfId="17305" xr:uid="{8F13B6BD-E482-4014-AED5-A503B7FA78AA}"/>
    <cellStyle name="20% - Accent3 2 15 3" xfId="2190" xr:uid="{00000000-0005-0000-0000-0000E4090000}"/>
    <cellStyle name="20% - Accent3 2 15 3 2" xfId="17306" xr:uid="{0A2CD7E5-970F-489F-9BEE-49ED729E9BFB}"/>
    <cellStyle name="20% - Accent3 2 15 4" xfId="13671" xr:uid="{00000000-0005-0000-0000-0000E5090000}"/>
    <cellStyle name="20% - Accent3 2 15 4 2" xfId="22458" xr:uid="{1C4C8C9D-A671-4B55-94EE-81170F89E270}"/>
    <cellStyle name="20% - Accent3 2 15 5" xfId="13672" xr:uid="{00000000-0005-0000-0000-0000E6090000}"/>
    <cellStyle name="20% - Accent3 2 15 5 2" xfId="22459" xr:uid="{DFC6F797-88B7-4415-B65B-5F99208DDFC8}"/>
    <cellStyle name="20% - Accent3 2 15 6" xfId="17304" xr:uid="{4104459A-F8DF-4C35-BE2E-4D53130A4353}"/>
    <cellStyle name="20% - Accent3 2 16" xfId="2191" xr:uid="{00000000-0005-0000-0000-0000E7090000}"/>
    <cellStyle name="20% - Accent3 2 16 2" xfId="17307" xr:uid="{83E8E1DA-080B-47C9-9FE5-07089DBF05BC}"/>
    <cellStyle name="20% - Accent3 2 17" xfId="2192" xr:uid="{00000000-0005-0000-0000-0000E8090000}"/>
    <cellStyle name="20% - Accent3 2 17 2" xfId="17308" xr:uid="{E55B0564-F898-4B98-B331-369D030A5A61}"/>
    <cellStyle name="20% - Accent3 2 18" xfId="2193" xr:uid="{00000000-0005-0000-0000-0000E9090000}"/>
    <cellStyle name="20% - Accent3 2 18 2" xfId="17309" xr:uid="{1427B0E0-F385-45E7-BF50-AE9D745FEBF6}"/>
    <cellStyle name="20% - Accent3 2 19" xfId="13673" xr:uid="{00000000-0005-0000-0000-0000EA090000}"/>
    <cellStyle name="20% - Accent3 2 19 2" xfId="22460" xr:uid="{523753BD-5F5D-4502-81BA-A81C67B74269}"/>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11" xr:uid="{4B0EA6D9-4628-4114-B7AC-9E457F6E5D93}"/>
    <cellStyle name="20% - Accent3 2 2 2 3" xfId="2197" xr:uid="{00000000-0005-0000-0000-0000EE090000}"/>
    <cellStyle name="20% - Accent3 2 2 2 3 2" xfId="17312" xr:uid="{D6F8796C-2C5E-49A9-848D-5DFC2A1E0A21}"/>
    <cellStyle name="20% - Accent3 2 2 2 4" xfId="13674" xr:uid="{00000000-0005-0000-0000-0000EF090000}"/>
    <cellStyle name="20% - Accent3 2 2 2 4 2" xfId="22461" xr:uid="{AAB5E196-1EE0-4B12-A311-33E1D015520F}"/>
    <cellStyle name="20% - Accent3 2 2 2 5" xfId="13675" xr:uid="{00000000-0005-0000-0000-0000F0090000}"/>
    <cellStyle name="20% - Accent3 2 2 2 5 2" xfId="22462" xr:uid="{F561EBAF-9D74-4B96-8A88-5CD46A2330F3}"/>
    <cellStyle name="20% - Accent3 2 2 2 6" xfId="17310" xr:uid="{85FEFDCF-BEE9-4DF5-A87E-13473D3EF606}"/>
    <cellStyle name="20% - Accent3 2 2 3" xfId="2198" xr:uid="{00000000-0005-0000-0000-0000F1090000}"/>
    <cellStyle name="20% - Accent3 2 2 3 2" xfId="17313" xr:uid="{90E1638E-D520-400C-A388-0516212E86EF}"/>
    <cellStyle name="20% - Accent3 2 2 4" xfId="2199" xr:uid="{00000000-0005-0000-0000-0000F2090000}"/>
    <cellStyle name="20% - Accent3 2 2 4 2" xfId="17314" xr:uid="{EBE56B03-770B-4D23-94DC-90E28B1ACD75}"/>
    <cellStyle name="20% - Accent3 2 2 5" xfId="2200" xr:uid="{00000000-0005-0000-0000-0000F3090000}"/>
    <cellStyle name="20% - Accent3 2 2 5 2" xfId="17315" xr:uid="{8444B178-B2AC-49C8-884F-BA40494CB0A9}"/>
    <cellStyle name="20% - Accent3 2 2 6" xfId="13676" xr:uid="{00000000-0005-0000-0000-0000F4090000}"/>
    <cellStyle name="20% - Accent3 2 2 6 2" xfId="22463" xr:uid="{2A78621E-50FF-4BFD-BCAD-63E7076D39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17" xr:uid="{8DFB7BE7-550D-4A88-8E06-6606FD427469}"/>
    <cellStyle name="20% - Accent3 2 3 2 3" xfId="2205" xr:uid="{00000000-0005-0000-0000-0000F9090000}"/>
    <cellStyle name="20% - Accent3 2 3 2 3 2" xfId="17318" xr:uid="{9F95EB39-0116-438B-BDD6-C6C5CE83D4C6}"/>
    <cellStyle name="20% - Accent3 2 3 2 4" xfId="13677" xr:uid="{00000000-0005-0000-0000-0000FA090000}"/>
    <cellStyle name="20% - Accent3 2 3 2 4 2" xfId="22464" xr:uid="{7B96BBCB-09AC-4650-BD29-AF41CDE19A32}"/>
    <cellStyle name="20% - Accent3 2 3 2 5" xfId="13678" xr:uid="{00000000-0005-0000-0000-0000FB090000}"/>
    <cellStyle name="20% - Accent3 2 3 2 5 2" xfId="22465" xr:uid="{8D6DC307-2939-4AC3-A84E-E86F1581F333}"/>
    <cellStyle name="20% - Accent3 2 3 2 6" xfId="17316" xr:uid="{AB260EE7-0EE2-448F-A285-AF5DE2F702E0}"/>
    <cellStyle name="20% - Accent3 2 3 3" xfId="2206" xr:uid="{00000000-0005-0000-0000-0000FC090000}"/>
    <cellStyle name="20% - Accent3 2 3 3 2" xfId="17319" xr:uid="{5091D77C-4346-488E-8FDE-2FBFB0FC7872}"/>
    <cellStyle name="20% - Accent3 2 3 4" xfId="2207" xr:uid="{00000000-0005-0000-0000-0000FD090000}"/>
    <cellStyle name="20% - Accent3 2 3 4 2" xfId="17320" xr:uid="{E91A0CCB-93FA-4180-9EE9-0884C88B0ABE}"/>
    <cellStyle name="20% - Accent3 2 3 5" xfId="2208" xr:uid="{00000000-0005-0000-0000-0000FE090000}"/>
    <cellStyle name="20% - Accent3 2 3 5 2" xfId="17321" xr:uid="{7543E1E9-77D4-482A-975F-86C8622192D4}"/>
    <cellStyle name="20% - Accent3 2 3 6" xfId="13679" xr:uid="{00000000-0005-0000-0000-0000FF090000}"/>
    <cellStyle name="20% - Accent3 2 3 6 2" xfId="22466" xr:uid="{03959CD9-5461-4BDB-B1A5-4BBDB10F4E6A}"/>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23" xr:uid="{92276F90-F24A-4E09-BDE5-311935B6EE80}"/>
    <cellStyle name="20% - Accent3 2 4 2 3" xfId="2213" xr:uid="{00000000-0005-0000-0000-0000040A0000}"/>
    <cellStyle name="20% - Accent3 2 4 2 3 2" xfId="17324" xr:uid="{B8AB2156-FFA4-4537-A0EA-4D08C4241719}"/>
    <cellStyle name="20% - Accent3 2 4 2 4" xfId="13680" xr:uid="{00000000-0005-0000-0000-0000050A0000}"/>
    <cellStyle name="20% - Accent3 2 4 2 4 2" xfId="22467" xr:uid="{46FB7E95-7736-4FA0-84BE-D3E10D8D364B}"/>
    <cellStyle name="20% - Accent3 2 4 2 5" xfId="13681" xr:uid="{00000000-0005-0000-0000-0000060A0000}"/>
    <cellStyle name="20% - Accent3 2 4 2 5 2" xfId="22468" xr:uid="{D2744C25-8649-43AD-87D9-3BE8543613C2}"/>
    <cellStyle name="20% - Accent3 2 4 2 6" xfId="17322" xr:uid="{7B07677A-4FF1-4E66-803B-98BE367AE16B}"/>
    <cellStyle name="20% - Accent3 2 4 3" xfId="2214" xr:uid="{00000000-0005-0000-0000-0000070A0000}"/>
    <cellStyle name="20% - Accent3 2 4 3 2" xfId="17325" xr:uid="{05CA1A75-4AAB-4571-B923-3CDE0CC930FB}"/>
    <cellStyle name="20% - Accent3 2 4 4" xfId="2215" xr:uid="{00000000-0005-0000-0000-0000080A0000}"/>
    <cellStyle name="20% - Accent3 2 4 4 2" xfId="17326" xr:uid="{A193B5D2-4B10-4BFC-A9C7-CB0671CB9FA2}"/>
    <cellStyle name="20% - Accent3 2 4 5" xfId="2216" xr:uid="{00000000-0005-0000-0000-0000090A0000}"/>
    <cellStyle name="20% - Accent3 2 4 5 2" xfId="17327" xr:uid="{A1611887-71E2-4A05-8B71-D4BD03C6E1D3}"/>
    <cellStyle name="20% - Accent3 2 4 6" xfId="13682" xr:uid="{00000000-0005-0000-0000-00000A0A0000}"/>
    <cellStyle name="20% - Accent3 2 4 6 2" xfId="22469" xr:uid="{AB2C3FEE-8559-492B-B223-2F2B2A07F50D}"/>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29" xr:uid="{A1B8F909-D625-48FC-9B6A-97D5D068E6ED}"/>
    <cellStyle name="20% - Accent3 2 5 2 3" xfId="2221" xr:uid="{00000000-0005-0000-0000-00000F0A0000}"/>
    <cellStyle name="20% - Accent3 2 5 2 3 2" xfId="17330" xr:uid="{6F82F636-FE8F-4F0F-9536-E09ADD689AAC}"/>
    <cellStyle name="20% - Accent3 2 5 2 4" xfId="13683" xr:uid="{00000000-0005-0000-0000-0000100A0000}"/>
    <cellStyle name="20% - Accent3 2 5 2 4 2" xfId="22470" xr:uid="{95E8BDFE-229D-4D13-BBEA-FF7E8DF13FA6}"/>
    <cellStyle name="20% - Accent3 2 5 2 5" xfId="13684" xr:uid="{00000000-0005-0000-0000-0000110A0000}"/>
    <cellStyle name="20% - Accent3 2 5 2 5 2" xfId="22471" xr:uid="{71953A71-CAD9-40AB-A13F-BBA7D2658217}"/>
    <cellStyle name="20% - Accent3 2 5 2 6" xfId="17328" xr:uid="{FED6B1C9-D257-44C5-A3B8-348161303D4F}"/>
    <cellStyle name="20% - Accent3 2 5 3" xfId="2222" xr:uid="{00000000-0005-0000-0000-0000120A0000}"/>
    <cellStyle name="20% - Accent3 2 5 3 2" xfId="17331" xr:uid="{D0857F9A-772E-4D0E-9BF9-52ABC7ABFC86}"/>
    <cellStyle name="20% - Accent3 2 5 4" xfId="2223" xr:uid="{00000000-0005-0000-0000-0000130A0000}"/>
    <cellStyle name="20% - Accent3 2 5 4 2" xfId="17332" xr:uid="{8871F1AD-5361-4A5F-8CA0-7C8BEB39492C}"/>
    <cellStyle name="20% - Accent3 2 5 5" xfId="2224" xr:uid="{00000000-0005-0000-0000-0000140A0000}"/>
    <cellStyle name="20% - Accent3 2 5 5 2" xfId="17333" xr:uid="{6F60FE04-A5DD-41FD-9B4C-AE9AAD4C4B81}"/>
    <cellStyle name="20% - Accent3 2 5 6" xfId="13685" xr:uid="{00000000-0005-0000-0000-0000150A0000}"/>
    <cellStyle name="20% - Accent3 2 5 6 2" xfId="22472" xr:uid="{809DBDF9-277F-4FB5-A2EE-DB86F33775DF}"/>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36" xr:uid="{9085B36F-4612-477E-98F0-20A6955FE7B3}"/>
    <cellStyle name="20% - Accent3 2 6 2 3" xfId="2229" xr:uid="{00000000-0005-0000-0000-00001A0A0000}"/>
    <cellStyle name="20% - Accent3 2 6 2 3 2" xfId="17337" xr:uid="{2EE037F0-3EDE-4FEA-A59D-A25146A29C05}"/>
    <cellStyle name="20% - Accent3 2 6 2 4" xfId="13686" xr:uid="{00000000-0005-0000-0000-00001B0A0000}"/>
    <cellStyle name="20% - Accent3 2 6 2 4 2" xfId="22473" xr:uid="{3BAD2BC1-BB77-48EA-85D6-C09B54A76342}"/>
    <cellStyle name="20% - Accent3 2 6 2 5" xfId="13687" xr:uid="{00000000-0005-0000-0000-00001C0A0000}"/>
    <cellStyle name="20% - Accent3 2 6 2 5 2" xfId="22474" xr:uid="{3BF8A559-A591-42F1-9C62-2B1D5C31E3FD}"/>
    <cellStyle name="20% - Accent3 2 6 2 6" xfId="17335" xr:uid="{A374EF46-F269-417A-B8B2-E3F206B187E9}"/>
    <cellStyle name="20% - Accent3 2 6 3" xfId="2230" xr:uid="{00000000-0005-0000-0000-00001D0A0000}"/>
    <cellStyle name="20% - Accent3 2 6 3 2" xfId="17338" xr:uid="{8D8E9C8B-FDFE-4389-AD18-817C79FE5729}"/>
    <cellStyle name="20% - Accent3 2 6 4" xfId="2231" xr:uid="{00000000-0005-0000-0000-00001E0A0000}"/>
    <cellStyle name="20% - Accent3 2 6 4 2" xfId="17339" xr:uid="{0448583D-04BC-45CF-B428-596E6AB7DA5B}"/>
    <cellStyle name="20% - Accent3 2 6 5" xfId="13688" xr:uid="{00000000-0005-0000-0000-00001F0A0000}"/>
    <cellStyle name="20% - Accent3 2 6 5 2" xfId="22475" xr:uid="{42BDB5A2-8ADD-40FB-B78D-26A31CB33CAE}"/>
    <cellStyle name="20% - Accent3 2 6 6" xfId="13689" xr:uid="{00000000-0005-0000-0000-0000200A0000}"/>
    <cellStyle name="20% - Accent3 2 6 6 2" xfId="22476" xr:uid="{5042D9E0-C528-436A-A46A-E994CC369951}"/>
    <cellStyle name="20% - Accent3 2 6 7" xfId="17334" xr:uid="{E46C19DF-3E4B-4636-9607-B8E11C62A056}"/>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342" xr:uid="{FAF4DD38-83D6-404F-90E8-50BE4383C352}"/>
    <cellStyle name="20% - Accent3 2 7 2 3" xfId="2236" xr:uid="{00000000-0005-0000-0000-0000250A0000}"/>
    <cellStyle name="20% - Accent3 2 7 2 3 2" xfId="17343" xr:uid="{BC8AE58B-AA14-4F8D-A55B-D8373F4D2737}"/>
    <cellStyle name="20% - Accent3 2 7 2 4" xfId="13690" xr:uid="{00000000-0005-0000-0000-0000260A0000}"/>
    <cellStyle name="20% - Accent3 2 7 2 4 2" xfId="22477" xr:uid="{4450F870-D3FD-4BDB-B0AF-7CD23FCAF35A}"/>
    <cellStyle name="20% - Accent3 2 7 2 5" xfId="13691" xr:uid="{00000000-0005-0000-0000-0000270A0000}"/>
    <cellStyle name="20% - Accent3 2 7 2 5 2" xfId="22478" xr:uid="{62D9DA19-7AB8-4DAB-9E7C-D6058A9F05E0}"/>
    <cellStyle name="20% - Accent3 2 7 2 6" xfId="17341" xr:uid="{C848844B-D735-46A9-86FD-31F46E100F40}"/>
    <cellStyle name="20% - Accent3 2 7 3" xfId="2237" xr:uid="{00000000-0005-0000-0000-0000280A0000}"/>
    <cellStyle name="20% - Accent3 2 7 3 2" xfId="17344" xr:uid="{DCBBABE3-DC31-4FDB-9F8E-2FB3CCB94BA5}"/>
    <cellStyle name="20% - Accent3 2 7 4" xfId="2238" xr:uid="{00000000-0005-0000-0000-0000290A0000}"/>
    <cellStyle name="20% - Accent3 2 7 4 2" xfId="17345" xr:uid="{DB889064-A7F3-4B90-AD11-7DC93A8938C5}"/>
    <cellStyle name="20% - Accent3 2 7 5" xfId="13692" xr:uid="{00000000-0005-0000-0000-00002A0A0000}"/>
    <cellStyle name="20% - Accent3 2 7 5 2" xfId="22479" xr:uid="{E0CCF233-D630-495C-8D42-EBD9EF629C25}"/>
    <cellStyle name="20% - Accent3 2 7 6" xfId="13693" xr:uid="{00000000-0005-0000-0000-00002B0A0000}"/>
    <cellStyle name="20% - Accent3 2 7 6 2" xfId="22480" xr:uid="{4EDE415D-0CD3-42D7-A0C0-F96A7ED80D7C}"/>
    <cellStyle name="20% - Accent3 2 7 7" xfId="17340" xr:uid="{27504876-824B-4BE1-AECB-58A0B71F22B2}"/>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348" xr:uid="{4D8D161C-32FF-407D-A0E0-DAD40D91328F}"/>
    <cellStyle name="20% - Accent3 2 8 2 3" xfId="2243" xr:uid="{00000000-0005-0000-0000-0000300A0000}"/>
    <cellStyle name="20% - Accent3 2 8 2 3 2" xfId="17349" xr:uid="{6A372EEE-A632-4417-B891-082FF41C642E}"/>
    <cellStyle name="20% - Accent3 2 8 2 4" xfId="13694" xr:uid="{00000000-0005-0000-0000-0000310A0000}"/>
    <cellStyle name="20% - Accent3 2 8 2 4 2" xfId="22481" xr:uid="{7E03058A-6D39-4871-B191-D273AFB38444}"/>
    <cellStyle name="20% - Accent3 2 8 2 5" xfId="13695" xr:uid="{00000000-0005-0000-0000-0000320A0000}"/>
    <cellStyle name="20% - Accent3 2 8 2 5 2" xfId="22482" xr:uid="{E5109712-CF07-4BBB-9B98-922E63F859B0}"/>
    <cellStyle name="20% - Accent3 2 8 2 6" xfId="17347" xr:uid="{CD18A49D-3D59-4C36-8588-AACBD8F19699}"/>
    <cellStyle name="20% - Accent3 2 8 3" xfId="2244" xr:uid="{00000000-0005-0000-0000-0000330A0000}"/>
    <cellStyle name="20% - Accent3 2 8 3 2" xfId="17350" xr:uid="{C0B36D00-0EAB-4839-B65F-95926A586802}"/>
    <cellStyle name="20% - Accent3 2 8 4" xfId="2245" xr:uid="{00000000-0005-0000-0000-0000340A0000}"/>
    <cellStyle name="20% - Accent3 2 8 4 2" xfId="17351" xr:uid="{B295032F-C4B8-4689-8E66-0DC467464488}"/>
    <cellStyle name="20% - Accent3 2 8 5" xfId="13696" xr:uid="{00000000-0005-0000-0000-0000350A0000}"/>
    <cellStyle name="20% - Accent3 2 8 5 2" xfId="22483" xr:uid="{44F9B879-F68A-4CE8-B8B0-913724D87DB6}"/>
    <cellStyle name="20% - Accent3 2 8 6" xfId="13697" xr:uid="{00000000-0005-0000-0000-0000360A0000}"/>
    <cellStyle name="20% - Accent3 2 8 6 2" xfId="22484" xr:uid="{216BD1D1-9F21-4817-B51A-58F42E052B71}"/>
    <cellStyle name="20% - Accent3 2 8 7" xfId="17346" xr:uid="{9E708F2B-3F22-4C9B-8163-15DDFE81B554}"/>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354" xr:uid="{DFDFC2B0-A0D2-4B86-941F-1FCA623DB98D}"/>
    <cellStyle name="20% - Accent3 2 9 2 3" xfId="2250" xr:uid="{00000000-0005-0000-0000-00003B0A0000}"/>
    <cellStyle name="20% - Accent3 2 9 2 3 2" xfId="17355" xr:uid="{AA02AC70-9160-43A8-8A9F-83E8631D3C2F}"/>
    <cellStyle name="20% - Accent3 2 9 2 4" xfId="13698" xr:uid="{00000000-0005-0000-0000-00003C0A0000}"/>
    <cellStyle name="20% - Accent3 2 9 2 4 2" xfId="22485" xr:uid="{49C8196A-974B-4DFC-AA73-C9C97F5C0180}"/>
    <cellStyle name="20% - Accent3 2 9 2 5" xfId="13699" xr:uid="{00000000-0005-0000-0000-00003D0A0000}"/>
    <cellStyle name="20% - Accent3 2 9 2 5 2" xfId="22486" xr:uid="{3768D799-8619-4D72-8177-8E55D6C33469}"/>
    <cellStyle name="20% - Accent3 2 9 2 6" xfId="17353" xr:uid="{5F220220-4CE8-4D0B-AA12-CD14EBBB0858}"/>
    <cellStyle name="20% - Accent3 2 9 3" xfId="2251" xr:uid="{00000000-0005-0000-0000-00003E0A0000}"/>
    <cellStyle name="20% - Accent3 2 9 3 2" xfId="17356" xr:uid="{4EF4FE1F-23BB-42C5-83D6-E1141C9CFBC2}"/>
    <cellStyle name="20% - Accent3 2 9 4" xfId="2252" xr:uid="{00000000-0005-0000-0000-00003F0A0000}"/>
    <cellStyle name="20% - Accent3 2 9 4 2" xfId="17357" xr:uid="{062F4476-5D48-4399-AA13-62CDDB5210A4}"/>
    <cellStyle name="20% - Accent3 2 9 5" xfId="13700" xr:uid="{00000000-0005-0000-0000-0000400A0000}"/>
    <cellStyle name="20% - Accent3 2 9 5 2" xfId="22487" xr:uid="{4C46418D-F4EE-4B4D-8B3C-C026826509A2}"/>
    <cellStyle name="20% - Accent3 2 9 6" xfId="13701" xr:uid="{00000000-0005-0000-0000-0000410A0000}"/>
    <cellStyle name="20% - Accent3 2 9 6 2" xfId="22488" xr:uid="{BEA308FC-92DD-4CB7-9244-36C76C839164}"/>
    <cellStyle name="20% - Accent3 2 9 7" xfId="17352" xr:uid="{4EAFA1B1-67EC-40F6-9AB6-83AD2690B9C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360" xr:uid="{01547E68-3FA6-4380-A018-992AE25B5B0E}"/>
    <cellStyle name="20% - Accent3 3 11" xfId="2268" xr:uid="{00000000-0005-0000-0000-0000510A0000}"/>
    <cellStyle name="20% - Accent3 3 11 2" xfId="17361" xr:uid="{B30C4400-09E1-419F-A610-42C5BB6535CC}"/>
    <cellStyle name="20% - Accent3 3 12" xfId="2269" xr:uid="{00000000-0005-0000-0000-0000520A0000}"/>
    <cellStyle name="20% - Accent3 3 12 2" xfId="17362" xr:uid="{5EE87AE4-E454-4FD8-81B4-E5D5F7E62DF7}"/>
    <cellStyle name="20% - Accent3 3 13" xfId="13702" xr:uid="{00000000-0005-0000-0000-0000530A0000}"/>
    <cellStyle name="20% - Accent3 3 13 2" xfId="22489" xr:uid="{12792207-01C9-4AD5-886D-3B634D05341C}"/>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364" xr:uid="{D379A071-3D44-4C15-8B7F-4ABF52C7518D}"/>
    <cellStyle name="20% - Accent3 3 2 2 3" xfId="2273" xr:uid="{00000000-0005-0000-0000-0000570A0000}"/>
    <cellStyle name="20% - Accent3 3 2 2 3 2" xfId="17365" xr:uid="{53945C06-DAC2-4BD8-A00D-37FBFAA876C8}"/>
    <cellStyle name="20% - Accent3 3 2 2 4" xfId="13703" xr:uid="{00000000-0005-0000-0000-0000580A0000}"/>
    <cellStyle name="20% - Accent3 3 2 2 4 2" xfId="22490" xr:uid="{BA102CB7-52EE-4BFD-BEFA-B995FC16F124}"/>
    <cellStyle name="20% - Accent3 3 2 2 5" xfId="13704" xr:uid="{00000000-0005-0000-0000-0000590A0000}"/>
    <cellStyle name="20% - Accent3 3 2 2 5 2" xfId="22491" xr:uid="{EFBFE2D0-F827-43D1-A16F-A36F7AC36845}"/>
    <cellStyle name="20% - Accent3 3 2 2 6" xfId="17363" xr:uid="{C1287105-3673-490C-97E9-DA6BB49E28EE}"/>
    <cellStyle name="20% - Accent3 3 2 3" xfId="2274" xr:uid="{00000000-0005-0000-0000-00005A0A0000}"/>
    <cellStyle name="20% - Accent3 3 2 3 2" xfId="17366" xr:uid="{62BADE79-6E6A-4AD3-B973-B18F838959F6}"/>
    <cellStyle name="20% - Accent3 3 2 4" xfId="2275" xr:uid="{00000000-0005-0000-0000-00005B0A0000}"/>
    <cellStyle name="20% - Accent3 3 2 4 2" xfId="17367" xr:uid="{25A5537E-5BEF-43F3-B1D9-446F9441B48A}"/>
    <cellStyle name="20% - Accent3 3 2 5" xfId="2276" xr:uid="{00000000-0005-0000-0000-00005C0A0000}"/>
    <cellStyle name="20% - Accent3 3 2 5 2" xfId="17368" xr:uid="{D0B78A07-C2C2-4711-AE2C-B7EE011A0535}"/>
    <cellStyle name="20% - Accent3 3 2 6" xfId="13705" xr:uid="{00000000-0005-0000-0000-00005D0A0000}"/>
    <cellStyle name="20% - Accent3 3 2 6 2" xfId="22492" xr:uid="{17BBE2D3-EA4B-4A24-9E31-1DDB10F782AA}"/>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370" xr:uid="{9DE723E0-F428-49F0-8727-9C82DECD3B0F}"/>
    <cellStyle name="20% - Accent3 3 3 2 3" xfId="2281" xr:uid="{00000000-0005-0000-0000-0000620A0000}"/>
    <cellStyle name="20% - Accent3 3 3 2 3 2" xfId="17371" xr:uid="{E3852587-E11C-4436-9F52-70BFA6563841}"/>
    <cellStyle name="20% - Accent3 3 3 2 4" xfId="13706" xr:uid="{00000000-0005-0000-0000-0000630A0000}"/>
    <cellStyle name="20% - Accent3 3 3 2 4 2" xfId="22493" xr:uid="{AB3C10B9-8DC3-48EC-8932-8E53CE656A7B}"/>
    <cellStyle name="20% - Accent3 3 3 2 5" xfId="13707" xr:uid="{00000000-0005-0000-0000-0000640A0000}"/>
    <cellStyle name="20% - Accent3 3 3 2 5 2" xfId="22494" xr:uid="{AEBCAF4E-524E-4095-BCEA-490E11D7152D}"/>
    <cellStyle name="20% - Accent3 3 3 2 6" xfId="17369" xr:uid="{F18D9E29-4AE2-4187-8666-DA92D7523356}"/>
    <cellStyle name="20% - Accent3 3 3 3" xfId="2282" xr:uid="{00000000-0005-0000-0000-0000650A0000}"/>
    <cellStyle name="20% - Accent3 3 3 3 2" xfId="17372" xr:uid="{10072533-4412-4048-876B-98F439F8D127}"/>
    <cellStyle name="20% - Accent3 3 3 4" xfId="2283" xr:uid="{00000000-0005-0000-0000-0000660A0000}"/>
    <cellStyle name="20% - Accent3 3 3 4 2" xfId="17373" xr:uid="{73B13631-31A3-4360-8A21-C4D535E722AD}"/>
    <cellStyle name="20% - Accent3 3 3 5" xfId="2284" xr:uid="{00000000-0005-0000-0000-0000670A0000}"/>
    <cellStyle name="20% - Accent3 3 3 5 2" xfId="17374" xr:uid="{B1AE76F6-C72B-44DC-B8A5-229C02259219}"/>
    <cellStyle name="20% - Accent3 3 3 6" xfId="13708" xr:uid="{00000000-0005-0000-0000-0000680A0000}"/>
    <cellStyle name="20% - Accent3 3 3 6 2" xfId="22495" xr:uid="{F9DF6130-4571-42E9-8CA0-E366194F312E}"/>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376" xr:uid="{EA6EF526-3CFD-47C8-A6CA-7D3672AAF1BF}"/>
    <cellStyle name="20% - Accent3 3 4 2 3" xfId="2289" xr:uid="{00000000-0005-0000-0000-00006D0A0000}"/>
    <cellStyle name="20% - Accent3 3 4 2 3 2" xfId="17377" xr:uid="{EC0A1215-BD16-4F7D-905C-5DFEDCE42C07}"/>
    <cellStyle name="20% - Accent3 3 4 2 4" xfId="13709" xr:uid="{00000000-0005-0000-0000-00006E0A0000}"/>
    <cellStyle name="20% - Accent3 3 4 2 4 2" xfId="22496" xr:uid="{D252D3F8-D19B-4E0A-A4C1-652B024083F6}"/>
    <cellStyle name="20% - Accent3 3 4 2 5" xfId="13710" xr:uid="{00000000-0005-0000-0000-00006F0A0000}"/>
    <cellStyle name="20% - Accent3 3 4 2 5 2" xfId="22497" xr:uid="{30F3A5F7-534B-4818-AF58-3D97E5C36388}"/>
    <cellStyle name="20% - Accent3 3 4 2 6" xfId="17375" xr:uid="{F1AC31B2-50F1-404C-AC70-59A33DA6DC33}"/>
    <cellStyle name="20% - Accent3 3 4 3" xfId="2290" xr:uid="{00000000-0005-0000-0000-0000700A0000}"/>
    <cellStyle name="20% - Accent3 3 4 3 2" xfId="17378" xr:uid="{87D62CA2-EF6B-4EC9-8962-81AE529FEB10}"/>
    <cellStyle name="20% - Accent3 3 4 4" xfId="2291" xr:uid="{00000000-0005-0000-0000-0000710A0000}"/>
    <cellStyle name="20% - Accent3 3 4 4 2" xfId="17379" xr:uid="{9E5AA92B-0C32-4ED8-960B-993ED65D309E}"/>
    <cellStyle name="20% - Accent3 3 4 5" xfId="2292" xr:uid="{00000000-0005-0000-0000-0000720A0000}"/>
    <cellStyle name="20% - Accent3 3 4 5 2" xfId="17380" xr:uid="{631E9868-64BD-4996-98F0-A25528BFDAAB}"/>
    <cellStyle name="20% - Accent3 3 4 6" xfId="13711" xr:uid="{00000000-0005-0000-0000-0000730A0000}"/>
    <cellStyle name="20% - Accent3 3 4 6 2" xfId="22498" xr:uid="{C35905B5-38C4-4241-A8E2-AF164EC25A05}"/>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382" xr:uid="{F0F44EF9-DBB2-477D-9E66-67DD9452D520}"/>
    <cellStyle name="20% - Accent3 3 5 2 3" xfId="2297" xr:uid="{00000000-0005-0000-0000-0000780A0000}"/>
    <cellStyle name="20% - Accent3 3 5 2 3 2" xfId="17383" xr:uid="{133A3F4F-6E53-4BFD-B6D2-3C25DC0B56A3}"/>
    <cellStyle name="20% - Accent3 3 5 2 4" xfId="13712" xr:uid="{00000000-0005-0000-0000-0000790A0000}"/>
    <cellStyle name="20% - Accent3 3 5 2 4 2" xfId="22499" xr:uid="{562ABB5F-0A08-4197-8EEB-3B057C6B43F1}"/>
    <cellStyle name="20% - Accent3 3 5 2 5" xfId="13713" xr:uid="{00000000-0005-0000-0000-00007A0A0000}"/>
    <cellStyle name="20% - Accent3 3 5 2 5 2" xfId="22500" xr:uid="{0C317667-1FC5-4376-ACD0-4CF66C8F524E}"/>
    <cellStyle name="20% - Accent3 3 5 2 6" xfId="17381" xr:uid="{C86D16BC-E306-4D08-859E-507176872D02}"/>
    <cellStyle name="20% - Accent3 3 5 3" xfId="2298" xr:uid="{00000000-0005-0000-0000-00007B0A0000}"/>
    <cellStyle name="20% - Accent3 3 5 3 2" xfId="17384" xr:uid="{5AE88DC6-DD7D-4A6B-A2EA-D5278F473E0D}"/>
    <cellStyle name="20% - Accent3 3 5 4" xfId="2299" xr:uid="{00000000-0005-0000-0000-00007C0A0000}"/>
    <cellStyle name="20% - Accent3 3 5 4 2" xfId="17385" xr:uid="{9232BE17-ADBF-434F-BA40-440EF92C29C0}"/>
    <cellStyle name="20% - Accent3 3 5 5" xfId="2300" xr:uid="{00000000-0005-0000-0000-00007D0A0000}"/>
    <cellStyle name="20% - Accent3 3 5 5 2" xfId="17386" xr:uid="{871FC69C-7517-4F57-A0C2-E3B84A584A2A}"/>
    <cellStyle name="20% - Accent3 3 5 6" xfId="13714" xr:uid="{00000000-0005-0000-0000-00007E0A0000}"/>
    <cellStyle name="20% - Accent3 3 5 6 2" xfId="22501" xr:uid="{7288EE69-F870-41D3-A06E-33269FA8988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389" xr:uid="{B5EA9897-B475-4B4C-ADB3-5C358611EDFC}"/>
    <cellStyle name="20% - Accent3 3 6 2 3" xfId="2305" xr:uid="{00000000-0005-0000-0000-0000830A0000}"/>
    <cellStyle name="20% - Accent3 3 6 2 3 2" xfId="17390" xr:uid="{6E35B932-265C-4B25-9FDE-0F636D33A408}"/>
    <cellStyle name="20% - Accent3 3 6 2 4" xfId="13715" xr:uid="{00000000-0005-0000-0000-0000840A0000}"/>
    <cellStyle name="20% - Accent3 3 6 2 4 2" xfId="22502" xr:uid="{76225791-0233-4F01-841B-69CC573D49EB}"/>
    <cellStyle name="20% - Accent3 3 6 2 5" xfId="13716" xr:uid="{00000000-0005-0000-0000-0000850A0000}"/>
    <cellStyle name="20% - Accent3 3 6 2 5 2" xfId="22503" xr:uid="{D37FE6E8-4841-418C-8CCD-43D793038FCD}"/>
    <cellStyle name="20% - Accent3 3 6 2 6" xfId="17388" xr:uid="{14BB945B-BFC2-47D0-A232-F2EDC80623AD}"/>
    <cellStyle name="20% - Accent3 3 6 3" xfId="2306" xr:uid="{00000000-0005-0000-0000-0000860A0000}"/>
    <cellStyle name="20% - Accent3 3 6 3 2" xfId="17391" xr:uid="{3BD48B3C-8888-4879-A8DB-DF7EE6C36BE0}"/>
    <cellStyle name="20% - Accent3 3 6 4" xfId="2307" xr:uid="{00000000-0005-0000-0000-0000870A0000}"/>
    <cellStyle name="20% - Accent3 3 6 4 2" xfId="17392" xr:uid="{302AAF59-B7C3-4D02-8FE7-F4C683390C35}"/>
    <cellStyle name="20% - Accent3 3 6 5" xfId="13717" xr:uid="{00000000-0005-0000-0000-0000880A0000}"/>
    <cellStyle name="20% - Accent3 3 6 5 2" xfId="22504" xr:uid="{B469CFCB-FF07-40CD-8617-0CB297E3EFA1}"/>
    <cellStyle name="20% - Accent3 3 6 6" xfId="13718" xr:uid="{00000000-0005-0000-0000-0000890A0000}"/>
    <cellStyle name="20% - Accent3 3 6 6 2" xfId="22505" xr:uid="{107CEA39-3AD4-45C4-BB01-41F77061EA33}"/>
    <cellStyle name="20% - Accent3 3 6 7" xfId="17387" xr:uid="{D753B3E6-254B-4C6F-B5BB-344BDDF0A22E}"/>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395" xr:uid="{7543581F-FD64-46B9-A9D3-920DC0A5CCA8}"/>
    <cellStyle name="20% - Accent3 3 7 2 3" xfId="2312" xr:uid="{00000000-0005-0000-0000-00008E0A0000}"/>
    <cellStyle name="20% - Accent3 3 7 2 3 2" xfId="17396" xr:uid="{ED0B4890-9AC9-464C-8A19-1103E25AB11E}"/>
    <cellStyle name="20% - Accent3 3 7 2 4" xfId="13719" xr:uid="{00000000-0005-0000-0000-00008F0A0000}"/>
    <cellStyle name="20% - Accent3 3 7 2 4 2" xfId="22506" xr:uid="{7DD23F4F-DA24-443A-8299-204329350EAA}"/>
    <cellStyle name="20% - Accent3 3 7 2 5" xfId="13720" xr:uid="{00000000-0005-0000-0000-0000900A0000}"/>
    <cellStyle name="20% - Accent3 3 7 2 5 2" xfId="22507" xr:uid="{BA290080-9D2A-48DD-A53F-D3E0C4A31B34}"/>
    <cellStyle name="20% - Accent3 3 7 2 6" xfId="17394" xr:uid="{4CC984D0-48E1-42A8-AE64-B5CAF26E266D}"/>
    <cellStyle name="20% - Accent3 3 7 3" xfId="2313" xr:uid="{00000000-0005-0000-0000-0000910A0000}"/>
    <cellStyle name="20% - Accent3 3 7 3 2" xfId="17397" xr:uid="{BBFF21BD-119A-4C1B-97B9-03E510C65783}"/>
    <cellStyle name="20% - Accent3 3 7 4" xfId="2314" xr:uid="{00000000-0005-0000-0000-0000920A0000}"/>
    <cellStyle name="20% - Accent3 3 7 4 2" xfId="17398" xr:uid="{573485CB-3A53-4CA1-923E-439A1BDE8BB1}"/>
    <cellStyle name="20% - Accent3 3 7 5" xfId="13721" xr:uid="{00000000-0005-0000-0000-0000930A0000}"/>
    <cellStyle name="20% - Accent3 3 7 5 2" xfId="22508" xr:uid="{FD1564C0-6968-440F-AEF1-BEF858A77EF6}"/>
    <cellStyle name="20% - Accent3 3 7 6" xfId="13722" xr:uid="{00000000-0005-0000-0000-0000940A0000}"/>
    <cellStyle name="20% - Accent3 3 7 6 2" xfId="22509" xr:uid="{EE9A2A71-90A5-40F7-947A-C0FA0110CB68}"/>
    <cellStyle name="20% - Accent3 3 7 7" xfId="17393" xr:uid="{80C54422-7BF0-42B4-BED4-6CE9E982BA22}"/>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01" xr:uid="{99301756-7882-4640-86C9-4EF0D79FE45C}"/>
    <cellStyle name="20% - Accent3 3 8 2 3" xfId="2319" xr:uid="{00000000-0005-0000-0000-0000990A0000}"/>
    <cellStyle name="20% - Accent3 3 8 2 3 2" xfId="17402" xr:uid="{984BB0A8-E7A8-4AA6-970B-8EBE96DEBE3C}"/>
    <cellStyle name="20% - Accent3 3 8 2 4" xfId="13723" xr:uid="{00000000-0005-0000-0000-00009A0A0000}"/>
    <cellStyle name="20% - Accent3 3 8 2 4 2" xfId="22510" xr:uid="{AF664C1D-CCBA-4725-BC87-BD37DDF03280}"/>
    <cellStyle name="20% - Accent3 3 8 2 5" xfId="13724" xr:uid="{00000000-0005-0000-0000-00009B0A0000}"/>
    <cellStyle name="20% - Accent3 3 8 2 5 2" xfId="22511" xr:uid="{38F11718-DB62-4C51-AF83-180A8255704C}"/>
    <cellStyle name="20% - Accent3 3 8 2 6" xfId="17400" xr:uid="{DAA07D2A-66AA-4787-B8D2-4F9250C240CE}"/>
    <cellStyle name="20% - Accent3 3 8 3" xfId="2320" xr:uid="{00000000-0005-0000-0000-00009C0A0000}"/>
    <cellStyle name="20% - Accent3 3 8 3 2" xfId="17403" xr:uid="{6884D489-F0CA-4840-AC97-7A52A6EC95F0}"/>
    <cellStyle name="20% - Accent3 3 8 4" xfId="2321" xr:uid="{00000000-0005-0000-0000-00009D0A0000}"/>
    <cellStyle name="20% - Accent3 3 8 4 2" xfId="17404" xr:uid="{EFDCF5E4-F83C-4D8D-A999-6FCF9F017869}"/>
    <cellStyle name="20% - Accent3 3 8 5" xfId="13725" xr:uid="{00000000-0005-0000-0000-00009E0A0000}"/>
    <cellStyle name="20% - Accent3 3 8 5 2" xfId="22512" xr:uid="{7F30E3FD-04F1-4EAB-B7A4-6663ACDABB07}"/>
    <cellStyle name="20% - Accent3 3 8 6" xfId="13726" xr:uid="{00000000-0005-0000-0000-00009F0A0000}"/>
    <cellStyle name="20% - Accent3 3 8 6 2" xfId="22513" xr:uid="{89533352-8A24-48E8-BB84-1DCD1D05F6C4}"/>
    <cellStyle name="20% - Accent3 3 8 7" xfId="17399" xr:uid="{A9F1E726-BD5E-40E1-B56D-C4CB7876E8BD}"/>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06" xr:uid="{ADE39015-1E1C-4E41-A268-647692B82EC4}"/>
    <cellStyle name="20% - Accent3 3 9 3" xfId="2325" xr:uid="{00000000-0005-0000-0000-0000A30A0000}"/>
    <cellStyle name="20% - Accent3 3 9 3 2" xfId="17407" xr:uid="{278766D8-7E16-4DA5-9470-EE5B9225CC48}"/>
    <cellStyle name="20% - Accent3 3 9 4" xfId="13727" xr:uid="{00000000-0005-0000-0000-0000A40A0000}"/>
    <cellStyle name="20% - Accent3 3 9 4 2" xfId="22514" xr:uid="{54EE64C9-5A6B-49CB-97C2-B86C2104E0ED}"/>
    <cellStyle name="20% - Accent3 3 9 5" xfId="13728" xr:uid="{00000000-0005-0000-0000-0000A50A0000}"/>
    <cellStyle name="20% - Accent3 3 9 5 2" xfId="22515" xr:uid="{0BE41D69-2C6C-4935-88AD-6FE15A08A43E}"/>
    <cellStyle name="20% - Accent3 3 9 6" xfId="17405" xr:uid="{F5C28C98-590F-45BF-93F4-AE4AFD134CBE}"/>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08" xr:uid="{D8D79E25-8948-42D8-B8D9-CD11FF353DB1}"/>
    <cellStyle name="20% - Accent3 4 11" xfId="2339" xr:uid="{00000000-0005-0000-0000-0000B30A0000}"/>
    <cellStyle name="20% - Accent3 4 11 2" xfId="17409" xr:uid="{42A6D166-019F-4A99-9F9F-AD4A6DAEF5B8}"/>
    <cellStyle name="20% - Accent3 4 12" xfId="2340" xr:uid="{00000000-0005-0000-0000-0000B40A0000}"/>
    <cellStyle name="20% - Accent3 4 12 2" xfId="17410" xr:uid="{97E6DC17-9D4E-4F7E-871F-F28F31532E8E}"/>
    <cellStyle name="20% - Accent3 4 13" xfId="13729" xr:uid="{00000000-0005-0000-0000-0000B50A0000}"/>
    <cellStyle name="20% - Accent3 4 13 2" xfId="22516" xr:uid="{6FF16D29-BD59-44CF-A26B-1A54F683FBA1}"/>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13" xr:uid="{225C9B8E-56A7-418E-9670-7B709E0CCE8A}"/>
    <cellStyle name="20% - Accent3 4 2 2 3" xfId="2344" xr:uid="{00000000-0005-0000-0000-0000B90A0000}"/>
    <cellStyle name="20% - Accent3 4 2 2 3 2" xfId="17414" xr:uid="{EFBE215E-77ED-47D5-8057-01F1327A24A3}"/>
    <cellStyle name="20% - Accent3 4 2 2 4" xfId="13730" xr:uid="{00000000-0005-0000-0000-0000BA0A0000}"/>
    <cellStyle name="20% - Accent3 4 2 2 4 2" xfId="22517" xr:uid="{8231F283-655F-4375-A5D5-4CFA899AD53E}"/>
    <cellStyle name="20% - Accent3 4 2 2 5" xfId="13731" xr:uid="{00000000-0005-0000-0000-0000BB0A0000}"/>
    <cellStyle name="20% - Accent3 4 2 2 5 2" xfId="22518" xr:uid="{312A57BE-7C06-48E4-BD20-E6AC412FE38F}"/>
    <cellStyle name="20% - Accent3 4 2 2 6" xfId="17412" xr:uid="{DB6FB535-8446-4A27-BBDF-E66279647FD4}"/>
    <cellStyle name="20% - Accent3 4 2 3" xfId="2345" xr:uid="{00000000-0005-0000-0000-0000BC0A0000}"/>
    <cellStyle name="20% - Accent3 4 2 3 2" xfId="17415" xr:uid="{D08103E1-E248-4583-ACF0-A0F2392BFCA5}"/>
    <cellStyle name="20% - Accent3 4 2 4" xfId="2346" xr:uid="{00000000-0005-0000-0000-0000BD0A0000}"/>
    <cellStyle name="20% - Accent3 4 2 4 2" xfId="17416" xr:uid="{237B7BD2-16D5-4DF2-89CA-FEE1A3BD7957}"/>
    <cellStyle name="20% - Accent3 4 2 5" xfId="13732" xr:uid="{00000000-0005-0000-0000-0000BE0A0000}"/>
    <cellStyle name="20% - Accent3 4 2 5 2" xfId="22519" xr:uid="{34B1DE7A-5895-43D0-AA13-BA54A9312FEE}"/>
    <cellStyle name="20% - Accent3 4 2 6" xfId="13733" xr:uid="{00000000-0005-0000-0000-0000BF0A0000}"/>
    <cellStyle name="20% - Accent3 4 2 6 2" xfId="22520" xr:uid="{9A53B473-104F-4560-B93E-A21CEA24D521}"/>
    <cellStyle name="20% - Accent3 4 2 7" xfId="17411" xr:uid="{148F9D87-71B3-4292-A15C-4398112189A9}"/>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19" xr:uid="{F13F162D-B7A4-493D-B1CA-D73DDBB709B5}"/>
    <cellStyle name="20% - Accent3 4 3 2 3" xfId="2351" xr:uid="{00000000-0005-0000-0000-0000C40A0000}"/>
    <cellStyle name="20% - Accent3 4 3 2 3 2" xfId="17420" xr:uid="{A3FDD189-FCF0-46DF-ABE9-4D179E2FF0D8}"/>
    <cellStyle name="20% - Accent3 4 3 2 4" xfId="13734" xr:uid="{00000000-0005-0000-0000-0000C50A0000}"/>
    <cellStyle name="20% - Accent3 4 3 2 4 2" xfId="22521" xr:uid="{0F90CEB8-7BA0-4FCE-8D8A-B8683D23DBBB}"/>
    <cellStyle name="20% - Accent3 4 3 2 5" xfId="13735" xr:uid="{00000000-0005-0000-0000-0000C60A0000}"/>
    <cellStyle name="20% - Accent3 4 3 2 5 2" xfId="22522" xr:uid="{0B2E2C11-61E9-43A5-8B88-386D872C3312}"/>
    <cellStyle name="20% - Accent3 4 3 2 6" xfId="17418" xr:uid="{6317CE5B-50B4-41AA-B26F-8FA8CF59BE1C}"/>
    <cellStyle name="20% - Accent3 4 3 3" xfId="2352" xr:uid="{00000000-0005-0000-0000-0000C70A0000}"/>
    <cellStyle name="20% - Accent3 4 3 3 2" xfId="17421" xr:uid="{D930C0B6-E789-417E-9AA3-2C5182A4F041}"/>
    <cellStyle name="20% - Accent3 4 3 4" xfId="2353" xr:uid="{00000000-0005-0000-0000-0000C80A0000}"/>
    <cellStyle name="20% - Accent3 4 3 4 2" xfId="17422" xr:uid="{FCAAB451-085A-422C-8113-ADC1BDC84B3A}"/>
    <cellStyle name="20% - Accent3 4 3 5" xfId="13736" xr:uid="{00000000-0005-0000-0000-0000C90A0000}"/>
    <cellStyle name="20% - Accent3 4 3 5 2" xfId="22523" xr:uid="{9FECA59C-4BDF-4DF0-B8B7-89D51791205F}"/>
    <cellStyle name="20% - Accent3 4 3 6" xfId="13737" xr:uid="{00000000-0005-0000-0000-0000CA0A0000}"/>
    <cellStyle name="20% - Accent3 4 3 6 2" xfId="22524" xr:uid="{7F488669-CF3F-4A4E-87DE-9E4EB2341126}"/>
    <cellStyle name="20% - Accent3 4 3 7" xfId="17417" xr:uid="{6D56F069-F251-492F-8A6E-F556B5FB8881}"/>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25" xr:uid="{C91AAB30-4701-452E-A96D-C8B040B1B54A}"/>
    <cellStyle name="20% - Accent3 4 4 2 3" xfId="2357" xr:uid="{00000000-0005-0000-0000-0000CE0A0000}"/>
    <cellStyle name="20% - Accent3 4 4 2 3 2" xfId="17426" xr:uid="{55423723-E8F7-444F-8028-374C4BAE282C}"/>
    <cellStyle name="20% - Accent3 4 4 2 4" xfId="13738" xr:uid="{00000000-0005-0000-0000-0000CF0A0000}"/>
    <cellStyle name="20% - Accent3 4 4 2 4 2" xfId="22525" xr:uid="{A03D676C-62FC-45A2-B09F-12971BCC0F8B}"/>
    <cellStyle name="20% - Accent3 4 4 2 5" xfId="13739" xr:uid="{00000000-0005-0000-0000-0000D00A0000}"/>
    <cellStyle name="20% - Accent3 4 4 2 5 2" xfId="22526" xr:uid="{605E4988-9A7B-4A0C-9B6B-4AD491D8DCCF}"/>
    <cellStyle name="20% - Accent3 4 4 2 6" xfId="17424" xr:uid="{58485671-CE4B-4984-BAB8-DCB7E5AC9ADB}"/>
    <cellStyle name="20% - Accent3 4 4 3" xfId="2358" xr:uid="{00000000-0005-0000-0000-0000D10A0000}"/>
    <cellStyle name="20% - Accent3 4 4 3 2" xfId="17427" xr:uid="{765CB192-5F0E-4D8B-9349-5478B929105F}"/>
    <cellStyle name="20% - Accent3 4 4 4" xfId="2359" xr:uid="{00000000-0005-0000-0000-0000D20A0000}"/>
    <cellStyle name="20% - Accent3 4 4 4 2" xfId="17428" xr:uid="{88832496-B98A-4660-A44A-E35D29778DC1}"/>
    <cellStyle name="20% - Accent3 4 4 5" xfId="13740" xr:uid="{00000000-0005-0000-0000-0000D30A0000}"/>
    <cellStyle name="20% - Accent3 4 4 5 2" xfId="22527" xr:uid="{0CC495C7-4D63-4D42-A7A8-A39B29B61732}"/>
    <cellStyle name="20% - Accent3 4 4 6" xfId="13741" xr:uid="{00000000-0005-0000-0000-0000D40A0000}"/>
    <cellStyle name="20% - Accent3 4 4 6 2" xfId="22528" xr:uid="{EC863A1A-A456-41E3-ABD4-9D403D7B6971}"/>
    <cellStyle name="20% - Accent3 4 4 7" xfId="17423" xr:uid="{B5B86F39-97B0-4F44-A8FC-3DFA00979B8B}"/>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31" xr:uid="{AF2A3E96-D485-487B-8686-7E1FF3EA4068}"/>
    <cellStyle name="20% - Accent3 4 5 2 3" xfId="2363" xr:uid="{00000000-0005-0000-0000-0000D80A0000}"/>
    <cellStyle name="20% - Accent3 4 5 2 3 2" xfId="17432" xr:uid="{30D034FE-0AC4-49FF-89B0-6F1877A2F473}"/>
    <cellStyle name="20% - Accent3 4 5 2 4" xfId="13742" xr:uid="{00000000-0005-0000-0000-0000D90A0000}"/>
    <cellStyle name="20% - Accent3 4 5 2 4 2" xfId="22529" xr:uid="{87E12293-9A13-466D-B559-4C37FB3BBDEF}"/>
    <cellStyle name="20% - Accent3 4 5 2 5" xfId="13743" xr:uid="{00000000-0005-0000-0000-0000DA0A0000}"/>
    <cellStyle name="20% - Accent3 4 5 2 5 2" xfId="22530" xr:uid="{A40F16A9-E167-4918-B26A-414D41D6D6DD}"/>
    <cellStyle name="20% - Accent3 4 5 2 6" xfId="17430" xr:uid="{C4EAC5D5-64A3-4B17-9E8C-D009162FC899}"/>
    <cellStyle name="20% - Accent3 4 5 3" xfId="2364" xr:uid="{00000000-0005-0000-0000-0000DB0A0000}"/>
    <cellStyle name="20% - Accent3 4 5 3 2" xfId="17433" xr:uid="{8ED8022C-FC36-46A1-B98A-4B29619A3CB3}"/>
    <cellStyle name="20% - Accent3 4 5 4" xfId="2365" xr:uid="{00000000-0005-0000-0000-0000DC0A0000}"/>
    <cellStyle name="20% - Accent3 4 5 4 2" xfId="17434" xr:uid="{2F819094-2BD6-4F05-AAE5-9FB32F630CB7}"/>
    <cellStyle name="20% - Accent3 4 5 5" xfId="13744" xr:uid="{00000000-0005-0000-0000-0000DD0A0000}"/>
    <cellStyle name="20% - Accent3 4 5 5 2" xfId="22531" xr:uid="{1F9D61B6-7259-4B9B-AFB3-EAC94C95A431}"/>
    <cellStyle name="20% - Accent3 4 5 6" xfId="13745" xr:uid="{00000000-0005-0000-0000-0000DE0A0000}"/>
    <cellStyle name="20% - Accent3 4 5 6 2" xfId="22532" xr:uid="{F7F4C469-FDDA-455A-BE11-9C4FF8CEAAC8}"/>
    <cellStyle name="20% - Accent3 4 5 7" xfId="17429" xr:uid="{19F99719-06A8-4412-A415-2E7583EDC501}"/>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37" xr:uid="{4A3242B9-B555-4E44-841A-84916527B123}"/>
    <cellStyle name="20% - Accent3 4 6 2 3" xfId="2369" xr:uid="{00000000-0005-0000-0000-0000E20A0000}"/>
    <cellStyle name="20% - Accent3 4 6 2 3 2" xfId="17438" xr:uid="{AA55EFC9-0877-4AFE-AD52-C2B5E376FEBA}"/>
    <cellStyle name="20% - Accent3 4 6 2 4" xfId="13746" xr:uid="{00000000-0005-0000-0000-0000E30A0000}"/>
    <cellStyle name="20% - Accent3 4 6 2 4 2" xfId="22533" xr:uid="{B4B29BFA-A5E8-4B8E-9A6C-1CE7FA2FB795}"/>
    <cellStyle name="20% - Accent3 4 6 2 5" xfId="13747" xr:uid="{00000000-0005-0000-0000-0000E40A0000}"/>
    <cellStyle name="20% - Accent3 4 6 2 5 2" xfId="22534" xr:uid="{4974E3C8-3091-4D83-B5EE-C394DD0562B6}"/>
    <cellStyle name="20% - Accent3 4 6 2 6" xfId="17436" xr:uid="{3AD51F32-5A96-418C-AF7D-9EFE1CDE45F5}"/>
    <cellStyle name="20% - Accent3 4 6 3" xfId="2370" xr:uid="{00000000-0005-0000-0000-0000E50A0000}"/>
    <cellStyle name="20% - Accent3 4 6 3 2" xfId="17439" xr:uid="{085DEE21-DF2C-424E-9FE3-B5388952F312}"/>
    <cellStyle name="20% - Accent3 4 6 4" xfId="2371" xr:uid="{00000000-0005-0000-0000-0000E60A0000}"/>
    <cellStyle name="20% - Accent3 4 6 4 2" xfId="17440" xr:uid="{8D0CA49D-6E12-49FD-BA85-B24BEEB2CB72}"/>
    <cellStyle name="20% - Accent3 4 6 5" xfId="13748" xr:uid="{00000000-0005-0000-0000-0000E70A0000}"/>
    <cellStyle name="20% - Accent3 4 6 5 2" xfId="22535" xr:uid="{EED60688-B042-45FD-A53C-93FA7128BCED}"/>
    <cellStyle name="20% - Accent3 4 6 6" xfId="13749" xr:uid="{00000000-0005-0000-0000-0000E80A0000}"/>
    <cellStyle name="20% - Accent3 4 6 6 2" xfId="22536" xr:uid="{BC6B8C6B-1645-4562-9F74-09CEB8C7ACAA}"/>
    <cellStyle name="20% - Accent3 4 6 7" xfId="17435" xr:uid="{D8E2CCDF-8506-44DF-B504-F3DE5A41ED7C}"/>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443" xr:uid="{7D76D0F0-E884-4FFE-83F0-3D8B348D6279}"/>
    <cellStyle name="20% - Accent3 4 7 2 3" xfId="2375" xr:uid="{00000000-0005-0000-0000-0000EC0A0000}"/>
    <cellStyle name="20% - Accent3 4 7 2 3 2" xfId="17444" xr:uid="{8ADCB1AC-F612-4935-9629-BAABBD1C1F11}"/>
    <cellStyle name="20% - Accent3 4 7 2 4" xfId="13750" xr:uid="{00000000-0005-0000-0000-0000ED0A0000}"/>
    <cellStyle name="20% - Accent3 4 7 2 4 2" xfId="22537" xr:uid="{4DB0C140-88C8-404E-A418-A95847179930}"/>
    <cellStyle name="20% - Accent3 4 7 2 5" xfId="13751" xr:uid="{00000000-0005-0000-0000-0000EE0A0000}"/>
    <cellStyle name="20% - Accent3 4 7 2 5 2" xfId="22538" xr:uid="{554E720D-49D9-441F-825E-598B8CC6D708}"/>
    <cellStyle name="20% - Accent3 4 7 2 6" xfId="17442" xr:uid="{1FD5AF43-BA1C-4E14-B211-B675DCE52FF1}"/>
    <cellStyle name="20% - Accent3 4 7 3" xfId="2376" xr:uid="{00000000-0005-0000-0000-0000EF0A0000}"/>
    <cellStyle name="20% - Accent3 4 7 3 2" xfId="17445" xr:uid="{6AC1AD54-1A0B-4172-8F5C-85E6C6BC1348}"/>
    <cellStyle name="20% - Accent3 4 7 4" xfId="2377" xr:uid="{00000000-0005-0000-0000-0000F00A0000}"/>
    <cellStyle name="20% - Accent3 4 7 4 2" xfId="17446" xr:uid="{68F5FAAD-3DA3-4E1B-9940-B1507188F827}"/>
    <cellStyle name="20% - Accent3 4 7 5" xfId="13752" xr:uid="{00000000-0005-0000-0000-0000F10A0000}"/>
    <cellStyle name="20% - Accent3 4 7 5 2" xfId="22539" xr:uid="{0D490434-F9C4-4693-A598-97B506B00BAF}"/>
    <cellStyle name="20% - Accent3 4 7 6" xfId="13753" xr:uid="{00000000-0005-0000-0000-0000F20A0000}"/>
    <cellStyle name="20% - Accent3 4 7 6 2" xfId="22540" xr:uid="{CBCB1754-E6FB-4652-B3FB-CE1982E2501C}"/>
    <cellStyle name="20% - Accent3 4 7 7" xfId="17441" xr:uid="{BCE3E6C0-1B99-4465-B732-A822C6D6ACD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449" xr:uid="{E6CC37F0-043F-4531-9C09-60AFDB4002F3}"/>
    <cellStyle name="20% - Accent3 4 8 2 3" xfId="2381" xr:uid="{00000000-0005-0000-0000-0000F60A0000}"/>
    <cellStyle name="20% - Accent3 4 8 2 3 2" xfId="17450" xr:uid="{6528432A-EC59-42BC-8B03-2100F082182E}"/>
    <cellStyle name="20% - Accent3 4 8 2 4" xfId="13754" xr:uid="{00000000-0005-0000-0000-0000F70A0000}"/>
    <cellStyle name="20% - Accent3 4 8 2 4 2" xfId="22541" xr:uid="{34F0312A-2E35-4525-9BBE-CD818966C60F}"/>
    <cellStyle name="20% - Accent3 4 8 2 5" xfId="13755" xr:uid="{00000000-0005-0000-0000-0000F80A0000}"/>
    <cellStyle name="20% - Accent3 4 8 2 5 2" xfId="22542" xr:uid="{A09AA36D-292F-408B-94DA-A95B72295B06}"/>
    <cellStyle name="20% - Accent3 4 8 2 6" xfId="17448" xr:uid="{5CC932FB-5222-45CE-9DB5-A707EEEFDFFF}"/>
    <cellStyle name="20% - Accent3 4 8 3" xfId="2382" xr:uid="{00000000-0005-0000-0000-0000F90A0000}"/>
    <cellStyle name="20% - Accent3 4 8 3 2" xfId="17451" xr:uid="{C0A12D61-D758-45A4-9D6F-3F7D09008A58}"/>
    <cellStyle name="20% - Accent3 4 8 4" xfId="2383" xr:uid="{00000000-0005-0000-0000-0000FA0A0000}"/>
    <cellStyle name="20% - Accent3 4 8 4 2" xfId="17452" xr:uid="{3984FB40-6F98-48EB-8C22-3A0711EEA1DC}"/>
    <cellStyle name="20% - Accent3 4 8 5" xfId="13756" xr:uid="{00000000-0005-0000-0000-0000FB0A0000}"/>
    <cellStyle name="20% - Accent3 4 8 5 2" xfId="22543" xr:uid="{7A2D7312-5821-426D-8C9E-F453F8D4E742}"/>
    <cellStyle name="20% - Accent3 4 8 6" xfId="13757" xr:uid="{00000000-0005-0000-0000-0000FC0A0000}"/>
    <cellStyle name="20% - Accent3 4 8 6 2" xfId="22544" xr:uid="{8583D1A5-86AD-41A4-AE18-B0454BFE4B88}"/>
    <cellStyle name="20% - Accent3 4 8 7" xfId="17447" xr:uid="{EFE5FB74-84F1-4F86-9BD0-F9164B7477E2}"/>
    <cellStyle name="20% - Accent3 4 9" xfId="2384" xr:uid="{00000000-0005-0000-0000-0000FD0A0000}"/>
    <cellStyle name="20% - Accent3 4 9 2" xfId="2385" xr:uid="{00000000-0005-0000-0000-0000FE0A0000}"/>
    <cellStyle name="20% - Accent3 4 9 2 2" xfId="17454" xr:uid="{FB7789FE-F4F4-4AB1-BC0D-8F4001D193C3}"/>
    <cellStyle name="20% - Accent3 4 9 3" xfId="2386" xr:uid="{00000000-0005-0000-0000-0000FF0A0000}"/>
    <cellStyle name="20% - Accent3 4 9 3 2" xfId="17455" xr:uid="{B1D2F94E-4273-4ADA-A67C-71322DD7E964}"/>
    <cellStyle name="20% - Accent3 4 9 4" xfId="13758" xr:uid="{00000000-0005-0000-0000-0000000B0000}"/>
    <cellStyle name="20% - Accent3 4 9 4 2" xfId="22545" xr:uid="{051FC9A4-D469-426D-9B6F-04F4B879B3E4}"/>
    <cellStyle name="20% - Accent3 4 9 5" xfId="13759" xr:uid="{00000000-0005-0000-0000-0000010B0000}"/>
    <cellStyle name="20% - Accent3 4 9 5 2" xfId="22546" xr:uid="{4BCE99B7-A237-4D69-8DF5-ECCBD654CCEF}"/>
    <cellStyle name="20% - Accent3 4 9 6" xfId="17453" xr:uid="{FC40D21F-7D45-402E-B69B-B5AC7E84541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458" xr:uid="{10448B5B-D674-4F49-B89B-5ED68EBDA042}"/>
    <cellStyle name="20% - Accent3 5 2 3" xfId="2401" xr:uid="{00000000-0005-0000-0000-0000100B0000}"/>
    <cellStyle name="20% - Accent3 5 2 3 2" xfId="17459" xr:uid="{0B102EBF-A33E-4DB4-8A48-4A7C55E7EBA9}"/>
    <cellStyle name="20% - Accent3 5 2 4" xfId="13760" xr:uid="{00000000-0005-0000-0000-0000110B0000}"/>
    <cellStyle name="20% - Accent3 5 2 4 2" xfId="22547" xr:uid="{0653BD12-0C16-4C1B-80E1-4CED9AB7EE87}"/>
    <cellStyle name="20% - Accent3 5 2 5" xfId="13761" xr:uid="{00000000-0005-0000-0000-0000120B0000}"/>
    <cellStyle name="20% - Accent3 5 2 5 2" xfId="22548" xr:uid="{EDB8FA89-752D-4EB5-A063-29C688AF8771}"/>
    <cellStyle name="20% - Accent3 5 2 6" xfId="17457" xr:uid="{F2F6DB1C-93A7-4E2A-BD1B-1AD8A99098D5}"/>
    <cellStyle name="20% - Accent3 5 3" xfId="2402" xr:uid="{00000000-0005-0000-0000-0000130B0000}"/>
    <cellStyle name="20% - Accent3 5 3 2" xfId="17460" xr:uid="{A94BE116-3A72-4CE8-8A3C-85D03FEEA888}"/>
    <cellStyle name="20% - Accent3 5 4" xfId="2403" xr:uid="{00000000-0005-0000-0000-0000140B0000}"/>
    <cellStyle name="20% - Accent3 5 4 2" xfId="17461" xr:uid="{D354DD47-EE4D-4934-A67C-A43F0D3A89A6}"/>
    <cellStyle name="20% - Accent3 5 5" xfId="13762" xr:uid="{00000000-0005-0000-0000-0000150B0000}"/>
    <cellStyle name="20% - Accent3 5 5 2" xfId="22549" xr:uid="{7E4CD4CD-4831-43B9-8D92-5F43800B60A0}"/>
    <cellStyle name="20% - Accent3 5 6" xfId="13763" xr:uid="{00000000-0005-0000-0000-0000160B0000}"/>
    <cellStyle name="20% - Accent3 5 6 2" xfId="22550" xr:uid="{7ABCF7BC-D151-4592-B900-02573B4E5D7A}"/>
    <cellStyle name="20% - Accent3 5 7" xfId="17456" xr:uid="{04755E90-512F-42A7-9E74-821EFFCFD03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464" xr:uid="{B9B370BB-4E6F-4EA0-A54C-B2E44F892DED}"/>
    <cellStyle name="20% - Accent3 6 2 3" xfId="2418" xr:uid="{00000000-0005-0000-0000-0000250B0000}"/>
    <cellStyle name="20% - Accent3 6 2 3 2" xfId="17465" xr:uid="{6497A679-9E17-484B-804A-46D297EDF839}"/>
    <cellStyle name="20% - Accent3 6 2 4" xfId="13764" xr:uid="{00000000-0005-0000-0000-0000260B0000}"/>
    <cellStyle name="20% - Accent3 6 2 4 2" xfId="22551" xr:uid="{F5E97168-07E7-4282-A3BC-D00F4056D882}"/>
    <cellStyle name="20% - Accent3 6 2 5" xfId="13765" xr:uid="{00000000-0005-0000-0000-0000270B0000}"/>
    <cellStyle name="20% - Accent3 6 2 5 2" xfId="22552" xr:uid="{1A996D0C-8E51-4704-BF1F-C9BE1F806EE5}"/>
    <cellStyle name="20% - Accent3 6 2 6" xfId="17463" xr:uid="{EE069477-9DAA-4133-AFBD-41C4E474E3DB}"/>
    <cellStyle name="20% - Accent3 6 3" xfId="2419" xr:uid="{00000000-0005-0000-0000-0000280B0000}"/>
    <cellStyle name="20% - Accent3 6 3 2" xfId="17466" xr:uid="{AE337D75-D2EC-4750-AFDD-E55FADFA1FC5}"/>
    <cellStyle name="20% - Accent3 6 4" xfId="2420" xr:uid="{00000000-0005-0000-0000-0000290B0000}"/>
    <cellStyle name="20% - Accent3 6 4 2" xfId="17467" xr:uid="{2D77E2BC-A7A2-448F-8DDF-A845783EF897}"/>
    <cellStyle name="20% - Accent3 6 5" xfId="13766" xr:uid="{00000000-0005-0000-0000-00002A0B0000}"/>
    <cellStyle name="20% - Accent3 6 5 2" xfId="22553" xr:uid="{96852E69-3732-4A4A-993F-58A32AC0A222}"/>
    <cellStyle name="20% - Accent3 6 6" xfId="13767" xr:uid="{00000000-0005-0000-0000-00002B0B0000}"/>
    <cellStyle name="20% - Accent3 6 6 2" xfId="22554" xr:uid="{05A9BE99-8DCB-4C53-8BCD-4E00E2B81E6A}"/>
    <cellStyle name="20% - Accent3 6 7" xfId="17462" xr:uid="{75AC5679-73F2-4E6C-BEC3-F29D406B2B17}"/>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468" xr:uid="{9089D064-DEC4-4B14-BB2C-15B0A5436D16}"/>
    <cellStyle name="20% - Accent3 7" xfId="2428" xr:uid="{00000000-0005-0000-0000-0000330B0000}"/>
    <cellStyle name="20% - Accent3 7 2" xfId="2429" xr:uid="{00000000-0005-0000-0000-0000340B0000}"/>
    <cellStyle name="20% - Accent3 7 2 2" xfId="2430" xr:uid="{00000000-0005-0000-0000-0000350B0000}"/>
    <cellStyle name="20% - Accent3 7 2 2 2" xfId="17471" xr:uid="{69F25848-333F-4B5F-9357-1938466D6A57}"/>
    <cellStyle name="20% - Accent3 7 2 3" xfId="2431" xr:uid="{00000000-0005-0000-0000-0000360B0000}"/>
    <cellStyle name="20% - Accent3 7 2 3 2" xfId="17472" xr:uid="{91072A17-DC11-4733-B6F8-5D4E30D90CD1}"/>
    <cellStyle name="20% - Accent3 7 2 4" xfId="13768" xr:uid="{00000000-0005-0000-0000-0000370B0000}"/>
    <cellStyle name="20% - Accent3 7 2 4 2" xfId="22555" xr:uid="{B75AAE52-9D82-42F2-9A74-1472E0A5852A}"/>
    <cellStyle name="20% - Accent3 7 2 5" xfId="13769" xr:uid="{00000000-0005-0000-0000-0000380B0000}"/>
    <cellStyle name="20% - Accent3 7 2 5 2" xfId="22556" xr:uid="{3CB73F53-8A47-4EA0-8CB6-79591F3A66E8}"/>
    <cellStyle name="20% - Accent3 7 2 6" xfId="17470" xr:uid="{0FC11F2D-F181-410F-8E71-B2FE9DCF0F41}"/>
    <cellStyle name="20% - Accent3 7 3" xfId="2432" xr:uid="{00000000-0005-0000-0000-0000390B0000}"/>
    <cellStyle name="20% - Accent3 7 3 2" xfId="17473" xr:uid="{D4757C68-772A-4546-9661-6968537FE472}"/>
    <cellStyle name="20% - Accent3 7 4" xfId="2433" xr:uid="{00000000-0005-0000-0000-00003A0B0000}"/>
    <cellStyle name="20% - Accent3 7 4 2" xfId="17474" xr:uid="{E4EA0604-D265-4196-952E-E4191299E2B8}"/>
    <cellStyle name="20% - Accent3 7 5" xfId="13770" xr:uid="{00000000-0005-0000-0000-00003B0B0000}"/>
    <cellStyle name="20% - Accent3 7 5 2" xfId="22557" xr:uid="{4126BEAA-F99D-4013-A8F3-F71107C62B34}"/>
    <cellStyle name="20% - Accent3 7 6" xfId="13771" xr:uid="{00000000-0005-0000-0000-00003C0B0000}"/>
    <cellStyle name="20% - Accent3 7 6 2" xfId="22558" xr:uid="{EF6EBDB8-5F73-409F-B10A-ADF5A3617856}"/>
    <cellStyle name="20% - Accent3 7 7" xfId="17469" xr:uid="{E97B29F5-1C81-42EC-A604-A501C65EA564}"/>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477" xr:uid="{8E328EF1-FC9D-4833-A67E-D8B0108FD4F1}"/>
    <cellStyle name="20% - Accent3 8 2 3" xfId="2438" xr:uid="{00000000-0005-0000-0000-0000410B0000}"/>
    <cellStyle name="20% - Accent3 8 2 3 2" xfId="17478" xr:uid="{BE717513-01B9-4070-A7A8-9272930B4D32}"/>
    <cellStyle name="20% - Accent3 8 2 4" xfId="13772" xr:uid="{00000000-0005-0000-0000-0000420B0000}"/>
    <cellStyle name="20% - Accent3 8 2 4 2" xfId="22559" xr:uid="{E71CBC83-9A81-47A9-A5D7-9C1B354FEFEA}"/>
    <cellStyle name="20% - Accent3 8 2 5" xfId="13773" xr:uid="{00000000-0005-0000-0000-0000430B0000}"/>
    <cellStyle name="20% - Accent3 8 2 5 2" xfId="22560" xr:uid="{8CC8A674-55C8-4673-91A2-849940918572}"/>
    <cellStyle name="20% - Accent3 8 2 6" xfId="17476" xr:uid="{5292E798-D4D9-459B-8F7E-0A6F2834B012}"/>
    <cellStyle name="20% - Accent3 8 3" xfId="2439" xr:uid="{00000000-0005-0000-0000-0000440B0000}"/>
    <cellStyle name="20% - Accent3 8 3 2" xfId="17479" xr:uid="{4A63F5F8-8636-4648-B3A3-39317D4302D5}"/>
    <cellStyle name="20% - Accent3 8 4" xfId="2440" xr:uid="{00000000-0005-0000-0000-0000450B0000}"/>
    <cellStyle name="20% - Accent3 8 4 2" xfId="17480" xr:uid="{9F0FAF83-2FA0-4E1B-A6B4-DAB6CB433371}"/>
    <cellStyle name="20% - Accent3 8 5" xfId="13774" xr:uid="{00000000-0005-0000-0000-0000460B0000}"/>
    <cellStyle name="20% - Accent3 8 5 2" xfId="22561" xr:uid="{B1EE6F55-0CD2-4AD4-9EFA-9A58E70D13BF}"/>
    <cellStyle name="20% - Accent3 8 6" xfId="13775" xr:uid="{00000000-0005-0000-0000-0000470B0000}"/>
    <cellStyle name="20% - Accent3 8 6 2" xfId="22562" xr:uid="{3BB08A4A-D3AC-4DCE-9CC9-9C59174E8162}"/>
    <cellStyle name="20% - Accent3 8 7" xfId="17475" xr:uid="{96A0AF83-A267-4EE5-830D-30255F60F399}"/>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483" xr:uid="{2A28D673-57CC-4011-A224-4E410BB1512D}"/>
    <cellStyle name="20% - Accent3 9 2 3" xfId="2445" xr:uid="{00000000-0005-0000-0000-00004C0B0000}"/>
    <cellStyle name="20% - Accent3 9 2 3 2" xfId="17484" xr:uid="{8BA233FB-8473-4276-A40C-3285A6EE8DDA}"/>
    <cellStyle name="20% - Accent3 9 2 4" xfId="13776" xr:uid="{00000000-0005-0000-0000-00004D0B0000}"/>
    <cellStyle name="20% - Accent3 9 2 4 2" xfId="22563" xr:uid="{A61343E2-1C0C-4BE0-B8A7-4AFD9C86D79D}"/>
    <cellStyle name="20% - Accent3 9 2 5" xfId="13777" xr:uid="{00000000-0005-0000-0000-00004E0B0000}"/>
    <cellStyle name="20% - Accent3 9 2 5 2" xfId="22564" xr:uid="{4F483DC1-3B07-4F66-94C7-AF17AFF4B43B}"/>
    <cellStyle name="20% - Accent3 9 2 6" xfId="17482" xr:uid="{6A32BCEB-1F96-4229-B56B-772435E99985}"/>
    <cellStyle name="20% - Accent3 9 3" xfId="2446" xr:uid="{00000000-0005-0000-0000-00004F0B0000}"/>
    <cellStyle name="20% - Accent3 9 3 2" xfId="17485" xr:uid="{D478EF83-4D1C-446B-B9CB-738748D91C9E}"/>
    <cellStyle name="20% - Accent3 9 4" xfId="2447" xr:uid="{00000000-0005-0000-0000-0000500B0000}"/>
    <cellStyle name="20% - Accent3 9 4 2" xfId="17486" xr:uid="{5470D92B-0802-46DD-8F5D-6A5DAC27FB05}"/>
    <cellStyle name="20% - Accent3 9 5" xfId="13778" xr:uid="{00000000-0005-0000-0000-0000510B0000}"/>
    <cellStyle name="20% - Accent3 9 5 2" xfId="22565" xr:uid="{3BAB3B42-AFEE-47D6-B83B-8F2E1CEDC349}"/>
    <cellStyle name="20% - Accent3 9 6" xfId="13779" xr:uid="{00000000-0005-0000-0000-0000520B0000}"/>
    <cellStyle name="20% - Accent3 9 6 2" xfId="22566" xr:uid="{EDF4CAED-F8DE-4279-98AB-3CA857DBAD96}"/>
    <cellStyle name="20% - Accent3 9 7" xfId="17481" xr:uid="{8C48552A-12C5-4612-ACA1-67B0FAFC8A13}"/>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489" xr:uid="{F53F358B-F099-46DE-AA75-370F367141FA}"/>
    <cellStyle name="20% - Accent4 10 2 3" xfId="2452" xr:uid="{00000000-0005-0000-0000-0000570B0000}"/>
    <cellStyle name="20% - Accent4 10 2 3 2" xfId="17490" xr:uid="{8B45AAA5-F63E-4F9C-BD0A-71EB318D8423}"/>
    <cellStyle name="20% - Accent4 10 2 4" xfId="13780" xr:uid="{00000000-0005-0000-0000-0000580B0000}"/>
    <cellStyle name="20% - Accent4 10 2 4 2" xfId="22567" xr:uid="{DD9E8AC9-0CBA-42D7-94A5-4878C296BF23}"/>
    <cellStyle name="20% - Accent4 10 2 5" xfId="13781" xr:uid="{00000000-0005-0000-0000-0000590B0000}"/>
    <cellStyle name="20% - Accent4 10 2 5 2" xfId="22568" xr:uid="{9B6BB45C-9C05-4364-8F1A-7C20E4B7A79C}"/>
    <cellStyle name="20% - Accent4 10 2 6" xfId="17488" xr:uid="{EBA528D6-FFFD-48A0-AF41-A66AB1D45CB1}"/>
    <cellStyle name="20% - Accent4 10 3" xfId="2453" xr:uid="{00000000-0005-0000-0000-00005A0B0000}"/>
    <cellStyle name="20% - Accent4 10 3 2" xfId="17491" xr:uid="{D0028175-E2A7-4F6B-AC91-A73A7E4A0398}"/>
    <cellStyle name="20% - Accent4 10 4" xfId="2454" xr:uid="{00000000-0005-0000-0000-00005B0B0000}"/>
    <cellStyle name="20% - Accent4 10 4 2" xfId="17492" xr:uid="{0694911A-5D9F-4A4C-BBBF-0791F45B360B}"/>
    <cellStyle name="20% - Accent4 10 5" xfId="13782" xr:uid="{00000000-0005-0000-0000-00005C0B0000}"/>
    <cellStyle name="20% - Accent4 10 5 2" xfId="22569" xr:uid="{A31293C3-223A-45FE-93DC-BF6472F79CFA}"/>
    <cellStyle name="20% - Accent4 10 6" xfId="13783" xr:uid="{00000000-0005-0000-0000-00005D0B0000}"/>
    <cellStyle name="20% - Accent4 10 6 2" xfId="22570" xr:uid="{53508F61-559C-46DC-8CFA-6E39C6F0B120}"/>
    <cellStyle name="20% - Accent4 10 7" xfId="17487" xr:uid="{A4F69921-E0D8-43A1-9DA7-169310A5DF75}"/>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495" xr:uid="{3CDA8881-5276-4303-83D2-2D244DBDE131}"/>
    <cellStyle name="20% - Accent4 11 2 3" xfId="2459" xr:uid="{00000000-0005-0000-0000-0000620B0000}"/>
    <cellStyle name="20% - Accent4 11 2 3 2" xfId="17496" xr:uid="{D198A6AF-2D9A-4619-A26D-4E4728266176}"/>
    <cellStyle name="20% - Accent4 11 2 4" xfId="13784" xr:uid="{00000000-0005-0000-0000-0000630B0000}"/>
    <cellStyle name="20% - Accent4 11 2 4 2" xfId="22571" xr:uid="{72F211AD-831E-4E10-B5F2-9C48D39B3EF3}"/>
    <cellStyle name="20% - Accent4 11 2 5" xfId="13785" xr:uid="{00000000-0005-0000-0000-0000640B0000}"/>
    <cellStyle name="20% - Accent4 11 2 5 2" xfId="22572" xr:uid="{CCE164D1-B9CF-408B-8244-E08A80A9E2A6}"/>
    <cellStyle name="20% - Accent4 11 2 6" xfId="17494" xr:uid="{70FE104B-8396-4C2E-A5B6-B92A77AA586D}"/>
    <cellStyle name="20% - Accent4 11 3" xfId="2460" xr:uid="{00000000-0005-0000-0000-0000650B0000}"/>
    <cellStyle name="20% - Accent4 11 3 2" xfId="17497" xr:uid="{6F56E797-01C9-4865-A63B-5364FB06A3A1}"/>
    <cellStyle name="20% - Accent4 11 4" xfId="2461" xr:uid="{00000000-0005-0000-0000-0000660B0000}"/>
    <cellStyle name="20% - Accent4 11 4 2" xfId="17498" xr:uid="{70475FC1-911E-4ACC-A2A4-A01D1F1BA220}"/>
    <cellStyle name="20% - Accent4 11 5" xfId="13786" xr:uid="{00000000-0005-0000-0000-0000670B0000}"/>
    <cellStyle name="20% - Accent4 11 5 2" xfId="22573" xr:uid="{C7DCFB18-7582-4065-94C4-8BEDB5CB9D98}"/>
    <cellStyle name="20% - Accent4 11 6" xfId="13787" xr:uid="{00000000-0005-0000-0000-0000680B0000}"/>
    <cellStyle name="20% - Accent4 11 6 2" xfId="22574" xr:uid="{BD2E233E-0027-4D41-B504-52F6E7589959}"/>
    <cellStyle name="20% - Accent4 11 7" xfId="17493" xr:uid="{E9F0FE4B-6122-4589-8E82-249F21B07BDE}"/>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01" xr:uid="{20F66D86-8FFF-4132-B337-ACF4ACDF8269}"/>
    <cellStyle name="20% - Accent4 12 2 3" xfId="2466" xr:uid="{00000000-0005-0000-0000-00006D0B0000}"/>
    <cellStyle name="20% - Accent4 12 2 3 2" xfId="17502" xr:uid="{70ABD29B-5AA4-4CCE-BA65-57067CF5377D}"/>
    <cellStyle name="20% - Accent4 12 2 4" xfId="13788" xr:uid="{00000000-0005-0000-0000-00006E0B0000}"/>
    <cellStyle name="20% - Accent4 12 2 4 2" xfId="22575" xr:uid="{12A33B0C-ACA8-4959-97EA-D3E812B5746F}"/>
    <cellStyle name="20% - Accent4 12 2 5" xfId="13789" xr:uid="{00000000-0005-0000-0000-00006F0B0000}"/>
    <cellStyle name="20% - Accent4 12 2 5 2" xfId="22576" xr:uid="{E51075D9-D705-451D-90DD-E1181D9B9537}"/>
    <cellStyle name="20% - Accent4 12 2 6" xfId="17500" xr:uid="{8A722A33-0C3B-49B3-B206-02F5804C42FC}"/>
    <cellStyle name="20% - Accent4 12 3" xfId="2467" xr:uid="{00000000-0005-0000-0000-0000700B0000}"/>
    <cellStyle name="20% - Accent4 12 3 2" xfId="17503" xr:uid="{42645AF5-FF5D-422E-9E22-C3C7D786C849}"/>
    <cellStyle name="20% - Accent4 12 4" xfId="2468" xr:uid="{00000000-0005-0000-0000-0000710B0000}"/>
    <cellStyle name="20% - Accent4 12 4 2" xfId="17504" xr:uid="{AC371B7C-5571-4377-8442-7D5A28A30813}"/>
    <cellStyle name="20% - Accent4 12 5" xfId="13790" xr:uid="{00000000-0005-0000-0000-0000720B0000}"/>
    <cellStyle name="20% - Accent4 12 5 2" xfId="22577" xr:uid="{5580A5CB-27C9-4A50-A40D-EE1D58D3F505}"/>
    <cellStyle name="20% - Accent4 12 6" xfId="13791" xr:uid="{00000000-0005-0000-0000-0000730B0000}"/>
    <cellStyle name="20% - Accent4 12 6 2" xfId="22578" xr:uid="{C74E5289-ED9B-4C1C-86C9-60F9D0A885E4}"/>
    <cellStyle name="20% - Accent4 12 7" xfId="17499" xr:uid="{509FC3C4-6A84-416B-BD52-9ED933C01E0F}"/>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07" xr:uid="{DA9A0D9B-EE62-4E6D-BFB5-8F0032E3AB39}"/>
    <cellStyle name="20% - Accent4 13 2 3" xfId="2473" xr:uid="{00000000-0005-0000-0000-0000780B0000}"/>
    <cellStyle name="20% - Accent4 13 2 3 2" xfId="17508" xr:uid="{FDAFCA38-45F1-4E25-A802-33BE66DB260C}"/>
    <cellStyle name="20% - Accent4 13 2 4" xfId="13792" xr:uid="{00000000-0005-0000-0000-0000790B0000}"/>
    <cellStyle name="20% - Accent4 13 2 4 2" xfId="22579" xr:uid="{D19A5578-9F81-44D8-94CD-947CD689E66F}"/>
    <cellStyle name="20% - Accent4 13 2 5" xfId="13793" xr:uid="{00000000-0005-0000-0000-00007A0B0000}"/>
    <cellStyle name="20% - Accent4 13 2 5 2" xfId="22580" xr:uid="{754E8698-5BBF-40F9-B6A7-43C4E57FFAAE}"/>
    <cellStyle name="20% - Accent4 13 2 6" xfId="17506" xr:uid="{7F4C7833-ECA3-4A58-B899-196C87EDD4BF}"/>
    <cellStyle name="20% - Accent4 13 3" xfId="2474" xr:uid="{00000000-0005-0000-0000-00007B0B0000}"/>
    <cellStyle name="20% - Accent4 13 3 2" xfId="17509" xr:uid="{3092EF29-1DAB-490A-890A-0C660355EA41}"/>
    <cellStyle name="20% - Accent4 13 4" xfId="2475" xr:uid="{00000000-0005-0000-0000-00007C0B0000}"/>
    <cellStyle name="20% - Accent4 13 4 2" xfId="17510" xr:uid="{91876AD4-3D61-4A86-94DE-30C06020CD61}"/>
    <cellStyle name="20% - Accent4 13 5" xfId="13794" xr:uid="{00000000-0005-0000-0000-00007D0B0000}"/>
    <cellStyle name="20% - Accent4 13 5 2" xfId="22581" xr:uid="{4EDD76EB-3535-4699-A201-B049CD77DBD7}"/>
    <cellStyle name="20% - Accent4 13 6" xfId="13795" xr:uid="{00000000-0005-0000-0000-00007E0B0000}"/>
    <cellStyle name="20% - Accent4 13 6 2" xfId="22582" xr:uid="{D789AF5F-86F2-4985-BD9C-3D8F8C438237}"/>
    <cellStyle name="20% - Accent4 13 7" xfId="17505" xr:uid="{88022D8E-67C0-4AC6-9177-5D5B7FE9CF3E}"/>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13" xr:uid="{46F2DF38-FBF8-436C-8EFA-FB5B3075C9E7}"/>
    <cellStyle name="20% - Accent4 14 2 3" xfId="2480" xr:uid="{00000000-0005-0000-0000-0000830B0000}"/>
    <cellStyle name="20% - Accent4 14 2 3 2" xfId="17514" xr:uid="{858EDC37-A8A6-4EF4-94ED-9F195D1AF3CB}"/>
    <cellStyle name="20% - Accent4 14 2 4" xfId="13796" xr:uid="{00000000-0005-0000-0000-0000840B0000}"/>
    <cellStyle name="20% - Accent4 14 2 4 2" xfId="22583" xr:uid="{631B3FD6-F35B-442C-A918-7E5BE0DA7580}"/>
    <cellStyle name="20% - Accent4 14 2 5" xfId="13797" xr:uid="{00000000-0005-0000-0000-0000850B0000}"/>
    <cellStyle name="20% - Accent4 14 2 5 2" xfId="22584" xr:uid="{B582120F-CA61-4460-AF7C-8D1394375E71}"/>
    <cellStyle name="20% - Accent4 14 2 6" xfId="17512" xr:uid="{1581DAA4-0351-4BC7-A03E-7324A1FBB978}"/>
    <cellStyle name="20% - Accent4 14 3" xfId="2481" xr:uid="{00000000-0005-0000-0000-0000860B0000}"/>
    <cellStyle name="20% - Accent4 14 3 2" xfId="17515" xr:uid="{2F8029DA-1315-4DB0-8693-75621715E87B}"/>
    <cellStyle name="20% - Accent4 14 4" xfId="2482" xr:uid="{00000000-0005-0000-0000-0000870B0000}"/>
    <cellStyle name="20% - Accent4 14 4 2" xfId="17516" xr:uid="{CEC651D1-BF75-4A21-A658-487BD69BE2F8}"/>
    <cellStyle name="20% - Accent4 14 5" xfId="13798" xr:uid="{00000000-0005-0000-0000-0000880B0000}"/>
    <cellStyle name="20% - Accent4 14 5 2" xfId="22585" xr:uid="{1EBB4204-977E-4423-A673-F48A2937B9D3}"/>
    <cellStyle name="20% - Accent4 14 6" xfId="13799" xr:uid="{00000000-0005-0000-0000-0000890B0000}"/>
    <cellStyle name="20% - Accent4 14 6 2" xfId="22586" xr:uid="{C4C6E9D0-16EC-419F-B500-692AA6D13146}"/>
    <cellStyle name="20% - Accent4 14 7" xfId="17511" xr:uid="{791B8A29-877D-4058-9B81-A4A1049B0F3C}"/>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19" xr:uid="{D1A31091-7C8F-4A45-B0C6-17E4FB286F35}"/>
    <cellStyle name="20% - Accent4 15 2 3" xfId="2487" xr:uid="{00000000-0005-0000-0000-00008E0B0000}"/>
    <cellStyle name="20% - Accent4 15 2 3 2" xfId="17520" xr:uid="{59477875-E45F-4D09-8E8D-3997BAECCBB4}"/>
    <cellStyle name="20% - Accent4 15 2 4" xfId="13800" xr:uid="{00000000-0005-0000-0000-00008F0B0000}"/>
    <cellStyle name="20% - Accent4 15 2 4 2" xfId="22587" xr:uid="{5B8B9AA7-1591-42D7-A019-BA0E86CD7165}"/>
    <cellStyle name="20% - Accent4 15 2 5" xfId="13801" xr:uid="{00000000-0005-0000-0000-0000900B0000}"/>
    <cellStyle name="20% - Accent4 15 2 5 2" xfId="22588" xr:uid="{0A739FAE-1936-4531-A898-E5E9CBF79691}"/>
    <cellStyle name="20% - Accent4 15 2 6" xfId="17518" xr:uid="{EDF9AFDC-D8D4-481B-9A1C-74C99933061E}"/>
    <cellStyle name="20% - Accent4 15 3" xfId="2488" xr:uid="{00000000-0005-0000-0000-0000910B0000}"/>
    <cellStyle name="20% - Accent4 15 3 2" xfId="17521" xr:uid="{D948D5C9-1292-4981-BBF4-89F5B695DC33}"/>
    <cellStyle name="20% - Accent4 15 4" xfId="2489" xr:uid="{00000000-0005-0000-0000-0000920B0000}"/>
    <cellStyle name="20% - Accent4 15 4 2" xfId="17522" xr:uid="{45E802E6-6D82-441E-90DA-21DEACD08596}"/>
    <cellStyle name="20% - Accent4 15 5" xfId="13802" xr:uid="{00000000-0005-0000-0000-0000930B0000}"/>
    <cellStyle name="20% - Accent4 15 5 2" xfId="22589" xr:uid="{61A6510B-F04B-4B3F-A76A-07A9AADA21DE}"/>
    <cellStyle name="20% - Accent4 15 6" xfId="13803" xr:uid="{00000000-0005-0000-0000-0000940B0000}"/>
    <cellStyle name="20% - Accent4 15 6 2" xfId="22590" xr:uid="{5469B5AB-80A3-421B-BFBA-7BFE9FD446B2}"/>
    <cellStyle name="20% - Accent4 15 7" xfId="17517" xr:uid="{A7B35B61-EE69-422F-9258-58EF59B61FFC}"/>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25" xr:uid="{30F8BDC9-83E6-421B-A12E-27AEC0338A10}"/>
    <cellStyle name="20% - Accent4 16 2 3" xfId="2494" xr:uid="{00000000-0005-0000-0000-0000990B0000}"/>
    <cellStyle name="20% - Accent4 16 2 3 2" xfId="17526" xr:uid="{841D07E7-5014-408C-A99B-034EFA588248}"/>
    <cellStyle name="20% - Accent4 16 2 4" xfId="13804" xr:uid="{00000000-0005-0000-0000-00009A0B0000}"/>
    <cellStyle name="20% - Accent4 16 2 4 2" xfId="22591" xr:uid="{B717400A-C3FF-4AF6-9947-2BEEFC300BD2}"/>
    <cellStyle name="20% - Accent4 16 2 5" xfId="13805" xr:uid="{00000000-0005-0000-0000-00009B0B0000}"/>
    <cellStyle name="20% - Accent4 16 2 5 2" xfId="22592" xr:uid="{49D928E2-36D1-40B1-8790-A7E4113984F1}"/>
    <cellStyle name="20% - Accent4 16 2 6" xfId="17524" xr:uid="{3C14C094-5502-4056-B9B6-FA10534DF62D}"/>
    <cellStyle name="20% - Accent4 16 3" xfId="2495" xr:uid="{00000000-0005-0000-0000-00009C0B0000}"/>
    <cellStyle name="20% - Accent4 16 3 2" xfId="17527" xr:uid="{0A00FE2F-250D-4A12-A0FF-DA0FE5A8FF30}"/>
    <cellStyle name="20% - Accent4 16 4" xfId="2496" xr:uid="{00000000-0005-0000-0000-00009D0B0000}"/>
    <cellStyle name="20% - Accent4 16 4 2" xfId="17528" xr:uid="{D41382DB-3536-4B6F-B211-1268893D11E5}"/>
    <cellStyle name="20% - Accent4 16 5" xfId="13806" xr:uid="{00000000-0005-0000-0000-00009E0B0000}"/>
    <cellStyle name="20% - Accent4 16 5 2" xfId="22593" xr:uid="{FF917531-9E43-442E-BDFA-9BE3A95B3BC4}"/>
    <cellStyle name="20% - Accent4 16 6" xfId="13807" xr:uid="{00000000-0005-0000-0000-00009F0B0000}"/>
    <cellStyle name="20% - Accent4 16 6 2" xfId="22594" xr:uid="{72B7E618-3F39-4159-9ED6-CA2A2BCF7900}"/>
    <cellStyle name="20% - Accent4 16 7" xfId="17523" xr:uid="{08538092-E9BC-4E58-A8FA-57257A2FBBD1}"/>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30" xr:uid="{85221F90-33B4-4ECC-9371-17834B91C3FE}"/>
    <cellStyle name="20% - Accent4 17 3" xfId="2500" xr:uid="{00000000-0005-0000-0000-0000A30B0000}"/>
    <cellStyle name="20% - Accent4 17 3 2" xfId="17531" xr:uid="{7569EFDF-AD7C-44AE-923C-179B14A338B4}"/>
    <cellStyle name="20% - Accent4 17 4" xfId="13808" xr:uid="{00000000-0005-0000-0000-0000A40B0000}"/>
    <cellStyle name="20% - Accent4 17 4 2" xfId="22595" xr:uid="{63D039F0-EF1C-4BCF-88D2-4B406EA3B846}"/>
    <cellStyle name="20% - Accent4 17 5" xfId="13809" xr:uid="{00000000-0005-0000-0000-0000A50B0000}"/>
    <cellStyle name="20% - Accent4 17 5 2" xfId="22596" xr:uid="{3D9765C9-DE2C-4364-B76B-4A868602DCD5}"/>
    <cellStyle name="20% - Accent4 17 6" xfId="17529" xr:uid="{1244944A-76B9-4062-8786-AB1A4D14C6A2}"/>
    <cellStyle name="20% - Accent4 18" xfId="2501" xr:uid="{00000000-0005-0000-0000-0000A60B0000}"/>
    <cellStyle name="20% - Accent4 18 2" xfId="13810" xr:uid="{00000000-0005-0000-0000-0000A70B0000}"/>
    <cellStyle name="20% - Accent4 18 2 2" xfId="22597" xr:uid="{BB1E9FFC-9AF4-4ABB-BCC1-D7425461F2D8}"/>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34" xr:uid="{2E3A08CF-6D82-4984-88D4-34161CE60A7B}"/>
    <cellStyle name="20% - Accent4 2 10 2 3" xfId="2507" xr:uid="{00000000-0005-0000-0000-0000AD0B0000}"/>
    <cellStyle name="20% - Accent4 2 10 2 3 2" xfId="17535" xr:uid="{AA64D282-3AE0-4F22-85AB-84D2B099D829}"/>
    <cellStyle name="20% - Accent4 2 10 2 4" xfId="13811" xr:uid="{00000000-0005-0000-0000-0000AE0B0000}"/>
    <cellStyle name="20% - Accent4 2 10 2 4 2" xfId="22598" xr:uid="{1E865AB0-06AC-4B47-986A-02BD47429E78}"/>
    <cellStyle name="20% - Accent4 2 10 2 5" xfId="13812" xr:uid="{00000000-0005-0000-0000-0000AF0B0000}"/>
    <cellStyle name="20% - Accent4 2 10 2 5 2" xfId="22599" xr:uid="{9EDE0990-690E-4601-8751-FC06B5BE87AE}"/>
    <cellStyle name="20% - Accent4 2 10 2 6" xfId="17533" xr:uid="{945049A9-843D-4CC5-8E09-4F0768180510}"/>
    <cellStyle name="20% - Accent4 2 10 3" xfId="2508" xr:uid="{00000000-0005-0000-0000-0000B00B0000}"/>
    <cellStyle name="20% - Accent4 2 10 3 2" xfId="17536" xr:uid="{9BE16F78-5829-49E6-8E86-A1632EF23080}"/>
    <cellStyle name="20% - Accent4 2 10 4" xfId="2509" xr:uid="{00000000-0005-0000-0000-0000B10B0000}"/>
    <cellStyle name="20% - Accent4 2 10 4 2" xfId="17537" xr:uid="{8A654E5C-487B-4C2D-A71C-79E45260F9E0}"/>
    <cellStyle name="20% - Accent4 2 10 5" xfId="13813" xr:uid="{00000000-0005-0000-0000-0000B20B0000}"/>
    <cellStyle name="20% - Accent4 2 10 5 2" xfId="22600" xr:uid="{41FA42B2-EC30-465D-B6A4-51A4A8E5210E}"/>
    <cellStyle name="20% - Accent4 2 10 6" xfId="13814" xr:uid="{00000000-0005-0000-0000-0000B30B0000}"/>
    <cellStyle name="20% - Accent4 2 10 6 2" xfId="22601" xr:uid="{78B580B5-0CA3-4345-ADFC-8DB458F2B556}"/>
    <cellStyle name="20% - Accent4 2 10 7" xfId="17532" xr:uid="{086CF573-67DA-4879-A1A4-2529494FBADA}"/>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540" xr:uid="{94336DB1-3687-4A46-B5F8-9F9B4ECD160E}"/>
    <cellStyle name="20% - Accent4 2 11 2 3" xfId="2514" xr:uid="{00000000-0005-0000-0000-0000B80B0000}"/>
    <cellStyle name="20% - Accent4 2 11 2 3 2" xfId="17541" xr:uid="{ECFF169D-07F0-40FE-BE41-E3BC8BEBBF29}"/>
    <cellStyle name="20% - Accent4 2 11 2 4" xfId="13815" xr:uid="{00000000-0005-0000-0000-0000B90B0000}"/>
    <cellStyle name="20% - Accent4 2 11 2 4 2" xfId="22602" xr:uid="{07854FE9-E93D-4D4E-986C-815A1509F010}"/>
    <cellStyle name="20% - Accent4 2 11 2 5" xfId="13816" xr:uid="{00000000-0005-0000-0000-0000BA0B0000}"/>
    <cellStyle name="20% - Accent4 2 11 2 5 2" xfId="22603" xr:uid="{69874A0E-B0B5-484C-94C5-8A174D754DB2}"/>
    <cellStyle name="20% - Accent4 2 11 2 6" xfId="17539" xr:uid="{67B97334-F22F-4C14-8D9B-A0196423F531}"/>
    <cellStyle name="20% - Accent4 2 11 3" xfId="2515" xr:uid="{00000000-0005-0000-0000-0000BB0B0000}"/>
    <cellStyle name="20% - Accent4 2 11 3 2" xfId="17542" xr:uid="{B433C8A2-05C5-408B-9CF8-92A2BF0559D8}"/>
    <cellStyle name="20% - Accent4 2 11 4" xfId="2516" xr:uid="{00000000-0005-0000-0000-0000BC0B0000}"/>
    <cellStyle name="20% - Accent4 2 11 4 2" xfId="17543" xr:uid="{5EF4FBF4-7964-4A4B-9DE2-509D9C806C35}"/>
    <cellStyle name="20% - Accent4 2 11 5" xfId="13817" xr:uid="{00000000-0005-0000-0000-0000BD0B0000}"/>
    <cellStyle name="20% - Accent4 2 11 5 2" xfId="22604" xr:uid="{DACC9D62-D49C-4520-9DB9-1E3C35F36C58}"/>
    <cellStyle name="20% - Accent4 2 11 6" xfId="13818" xr:uid="{00000000-0005-0000-0000-0000BE0B0000}"/>
    <cellStyle name="20% - Accent4 2 11 6 2" xfId="22605" xr:uid="{EFE53743-ADC2-4B76-9E95-2E7318CBF3DE}"/>
    <cellStyle name="20% - Accent4 2 11 7" xfId="17538" xr:uid="{47C09A26-22A8-483C-9D85-7A9FB364D028}"/>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546" xr:uid="{DAA045D1-4C2E-4536-9CFC-72DE401320DB}"/>
    <cellStyle name="20% - Accent4 2 12 2 3" xfId="2520" xr:uid="{00000000-0005-0000-0000-0000C20B0000}"/>
    <cellStyle name="20% - Accent4 2 12 2 3 2" xfId="17547" xr:uid="{75267976-2803-43A8-BBC7-CBF6825EE3AC}"/>
    <cellStyle name="20% - Accent4 2 12 2 4" xfId="13819" xr:uid="{00000000-0005-0000-0000-0000C30B0000}"/>
    <cellStyle name="20% - Accent4 2 12 2 4 2" xfId="22606" xr:uid="{E2429746-ECA1-48BD-BE35-2B6AF61C38E2}"/>
    <cellStyle name="20% - Accent4 2 12 2 5" xfId="13820" xr:uid="{00000000-0005-0000-0000-0000C40B0000}"/>
    <cellStyle name="20% - Accent4 2 12 2 5 2" xfId="22607" xr:uid="{2EA4ADDB-C04E-4C6E-BC4B-489BB8BDA1CF}"/>
    <cellStyle name="20% - Accent4 2 12 2 6" xfId="17545" xr:uid="{D0380622-9D50-41BD-A514-757FA0AAC69B}"/>
    <cellStyle name="20% - Accent4 2 12 3" xfId="2521" xr:uid="{00000000-0005-0000-0000-0000C50B0000}"/>
    <cellStyle name="20% - Accent4 2 12 3 2" xfId="17548" xr:uid="{368DEF46-DEC8-4FC6-8A6F-A2A80A2DFA2B}"/>
    <cellStyle name="20% - Accent4 2 12 4" xfId="2522" xr:uid="{00000000-0005-0000-0000-0000C60B0000}"/>
    <cellStyle name="20% - Accent4 2 12 4 2" xfId="17549" xr:uid="{6D8444A9-F4BF-4BFC-B361-BA2B7E96EC7B}"/>
    <cellStyle name="20% - Accent4 2 12 5" xfId="13821" xr:uid="{00000000-0005-0000-0000-0000C70B0000}"/>
    <cellStyle name="20% - Accent4 2 12 5 2" xfId="22608" xr:uid="{A616CAC1-670D-4D2B-885E-9CE9B458A5B9}"/>
    <cellStyle name="20% - Accent4 2 12 6" xfId="13822" xr:uid="{00000000-0005-0000-0000-0000C80B0000}"/>
    <cellStyle name="20% - Accent4 2 12 6 2" xfId="22609" xr:uid="{46116A27-1D69-446B-8156-0ABDEE43CB2D}"/>
    <cellStyle name="20% - Accent4 2 12 7" xfId="17544" xr:uid="{78DF5E95-03A1-4269-9C0F-9C164845A081}"/>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552" xr:uid="{736716A4-C633-47C4-BBF0-D6E0DD11472E}"/>
    <cellStyle name="20% - Accent4 2 13 2 3" xfId="2526" xr:uid="{00000000-0005-0000-0000-0000CC0B0000}"/>
    <cellStyle name="20% - Accent4 2 13 2 3 2" xfId="17553" xr:uid="{E2D4BA98-C021-494B-B190-78313CCBA227}"/>
    <cellStyle name="20% - Accent4 2 13 2 4" xfId="13823" xr:uid="{00000000-0005-0000-0000-0000CD0B0000}"/>
    <cellStyle name="20% - Accent4 2 13 2 4 2" xfId="22610" xr:uid="{B918095F-1A93-41BF-80A9-85BE479AC02B}"/>
    <cellStyle name="20% - Accent4 2 13 2 5" xfId="13824" xr:uid="{00000000-0005-0000-0000-0000CE0B0000}"/>
    <cellStyle name="20% - Accent4 2 13 2 5 2" xfId="22611" xr:uid="{2593C496-BDCB-4510-8C52-0652A4337368}"/>
    <cellStyle name="20% - Accent4 2 13 2 6" xfId="17551" xr:uid="{84E05434-44FE-457C-A451-02277FE8ED47}"/>
    <cellStyle name="20% - Accent4 2 13 3" xfId="2527" xr:uid="{00000000-0005-0000-0000-0000CF0B0000}"/>
    <cellStyle name="20% - Accent4 2 13 3 2" xfId="17554" xr:uid="{25F786D9-9F52-4746-B53C-A6ACA056177B}"/>
    <cellStyle name="20% - Accent4 2 13 4" xfId="2528" xr:uid="{00000000-0005-0000-0000-0000D00B0000}"/>
    <cellStyle name="20% - Accent4 2 13 4 2" xfId="17555" xr:uid="{4ECC5F4C-0620-49DF-ADA4-EE793EDCC40C}"/>
    <cellStyle name="20% - Accent4 2 13 5" xfId="13825" xr:uid="{00000000-0005-0000-0000-0000D10B0000}"/>
    <cellStyle name="20% - Accent4 2 13 5 2" xfId="22612" xr:uid="{3A7CBD82-440E-4E74-89D0-4435E22F6523}"/>
    <cellStyle name="20% - Accent4 2 13 6" xfId="13826" xr:uid="{00000000-0005-0000-0000-0000D20B0000}"/>
    <cellStyle name="20% - Accent4 2 13 6 2" xfId="22613" xr:uid="{17D9C662-CD56-4694-B607-D7A894E6B79C}"/>
    <cellStyle name="20% - Accent4 2 13 7" xfId="17550" xr:uid="{4EA05E54-7AE8-410C-A64A-0748CBE30BC7}"/>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558" xr:uid="{85A31A3A-BB4A-44AF-9725-3136A27EE8AC}"/>
    <cellStyle name="20% - Accent4 2 14 2 3" xfId="2532" xr:uid="{00000000-0005-0000-0000-0000D60B0000}"/>
    <cellStyle name="20% - Accent4 2 14 2 3 2" xfId="17559" xr:uid="{57B082F1-F929-4A06-BBE7-BFE5ED5A4E75}"/>
    <cellStyle name="20% - Accent4 2 14 2 4" xfId="13827" xr:uid="{00000000-0005-0000-0000-0000D70B0000}"/>
    <cellStyle name="20% - Accent4 2 14 2 4 2" xfId="22614" xr:uid="{AB6A06F2-7FD5-4DFE-92A1-97C16FE2FE05}"/>
    <cellStyle name="20% - Accent4 2 14 2 5" xfId="13828" xr:uid="{00000000-0005-0000-0000-0000D80B0000}"/>
    <cellStyle name="20% - Accent4 2 14 2 5 2" xfId="22615" xr:uid="{3D551913-127C-465F-8BD3-AD3C7B9AE496}"/>
    <cellStyle name="20% - Accent4 2 14 2 6" xfId="17557" xr:uid="{DFCB1CE7-01BD-41BE-9CF3-62D323D45497}"/>
    <cellStyle name="20% - Accent4 2 14 3" xfId="2533" xr:uid="{00000000-0005-0000-0000-0000D90B0000}"/>
    <cellStyle name="20% - Accent4 2 14 3 2" xfId="17560" xr:uid="{F05030BC-A7C9-4B64-A185-EAC08D38CC6C}"/>
    <cellStyle name="20% - Accent4 2 14 4" xfId="2534" xr:uid="{00000000-0005-0000-0000-0000DA0B0000}"/>
    <cellStyle name="20% - Accent4 2 14 4 2" xfId="17561" xr:uid="{F0C18437-9FCE-4E7F-B1EA-9ADF36F953CD}"/>
    <cellStyle name="20% - Accent4 2 14 5" xfId="13829" xr:uid="{00000000-0005-0000-0000-0000DB0B0000}"/>
    <cellStyle name="20% - Accent4 2 14 5 2" xfId="22616" xr:uid="{DB5D5433-BD8C-492B-ACA5-79F8410E148A}"/>
    <cellStyle name="20% - Accent4 2 14 6" xfId="13830" xr:uid="{00000000-0005-0000-0000-0000DC0B0000}"/>
    <cellStyle name="20% - Accent4 2 14 6 2" xfId="22617" xr:uid="{752179D2-9967-4CB1-ACB6-3F390B6A8EAF}"/>
    <cellStyle name="20% - Accent4 2 14 7" xfId="17556" xr:uid="{E3992DB6-C7F3-43B2-AB8B-1BE557098093}"/>
    <cellStyle name="20% - Accent4 2 15" xfId="2535" xr:uid="{00000000-0005-0000-0000-0000DD0B0000}"/>
    <cellStyle name="20% - Accent4 2 15 2" xfId="2536" xr:uid="{00000000-0005-0000-0000-0000DE0B0000}"/>
    <cellStyle name="20% - Accent4 2 15 2 2" xfId="17563" xr:uid="{7F9DB0B5-23D0-4F8E-87DB-3F3ED3EB0B75}"/>
    <cellStyle name="20% - Accent4 2 15 3" xfId="2537" xr:uid="{00000000-0005-0000-0000-0000DF0B0000}"/>
    <cellStyle name="20% - Accent4 2 15 3 2" xfId="17564" xr:uid="{A9E458A0-B49A-44BA-AD7D-7E2B72FE25A5}"/>
    <cellStyle name="20% - Accent4 2 15 4" xfId="13831" xr:uid="{00000000-0005-0000-0000-0000E00B0000}"/>
    <cellStyle name="20% - Accent4 2 15 4 2" xfId="22618" xr:uid="{2C79125F-9BBC-42AD-81FB-1FB807C5ADB9}"/>
    <cellStyle name="20% - Accent4 2 15 5" xfId="13832" xr:uid="{00000000-0005-0000-0000-0000E10B0000}"/>
    <cellStyle name="20% - Accent4 2 15 5 2" xfId="22619" xr:uid="{4307471C-F38A-4BB9-8914-0DAD8B1C9D55}"/>
    <cellStyle name="20% - Accent4 2 15 6" xfId="17562" xr:uid="{D90B148D-2863-4088-BBFE-AD69211E94A8}"/>
    <cellStyle name="20% - Accent4 2 16" xfId="2538" xr:uid="{00000000-0005-0000-0000-0000E20B0000}"/>
    <cellStyle name="20% - Accent4 2 16 2" xfId="17565" xr:uid="{A96BB196-C7C1-4076-BA01-A4366510363E}"/>
    <cellStyle name="20% - Accent4 2 17" xfId="2539" xr:uid="{00000000-0005-0000-0000-0000E30B0000}"/>
    <cellStyle name="20% - Accent4 2 17 2" xfId="17566" xr:uid="{801D17FF-B9F3-4E4F-A0F0-BFE41F7BFD48}"/>
    <cellStyle name="20% - Accent4 2 18" xfId="2540" xr:uid="{00000000-0005-0000-0000-0000E40B0000}"/>
    <cellStyle name="20% - Accent4 2 18 2" xfId="17567" xr:uid="{855DF894-860E-4128-96FA-A423703CA5EA}"/>
    <cellStyle name="20% - Accent4 2 19" xfId="13833" xr:uid="{00000000-0005-0000-0000-0000E50B0000}"/>
    <cellStyle name="20% - Accent4 2 19 2" xfId="22620" xr:uid="{064D20B2-7F6C-46F3-A196-5FB3D81F601F}"/>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569" xr:uid="{A488B29B-6ACE-4E6C-B9F9-C0D289AF6B37}"/>
    <cellStyle name="20% - Accent4 2 2 2 3" xfId="2544" xr:uid="{00000000-0005-0000-0000-0000E90B0000}"/>
    <cellStyle name="20% - Accent4 2 2 2 3 2" xfId="17570" xr:uid="{913402A1-DFA3-42C3-ABC3-60E5D95EDCE6}"/>
    <cellStyle name="20% - Accent4 2 2 2 4" xfId="13834" xr:uid="{00000000-0005-0000-0000-0000EA0B0000}"/>
    <cellStyle name="20% - Accent4 2 2 2 4 2" xfId="22621" xr:uid="{95558C94-6CAD-4E03-9F91-DBF0F1CADAAB}"/>
    <cellStyle name="20% - Accent4 2 2 2 5" xfId="13835" xr:uid="{00000000-0005-0000-0000-0000EB0B0000}"/>
    <cellStyle name="20% - Accent4 2 2 2 5 2" xfId="22622" xr:uid="{723B8567-26D4-4490-A1B6-74E905C88765}"/>
    <cellStyle name="20% - Accent4 2 2 2 6" xfId="17568" xr:uid="{FD9E71B8-E579-48A5-9568-4AF7D029C7FE}"/>
    <cellStyle name="20% - Accent4 2 2 3" xfId="2545" xr:uid="{00000000-0005-0000-0000-0000EC0B0000}"/>
    <cellStyle name="20% - Accent4 2 2 3 2" xfId="17571" xr:uid="{09BEBD74-FC8C-4F99-BF7E-E69B1A8BCC32}"/>
    <cellStyle name="20% - Accent4 2 2 4" xfId="2546" xr:uid="{00000000-0005-0000-0000-0000ED0B0000}"/>
    <cellStyle name="20% - Accent4 2 2 4 2" xfId="17572" xr:uid="{D41AB2F7-44FB-4098-8A43-B68739367F97}"/>
    <cellStyle name="20% - Accent4 2 2 5" xfId="2547" xr:uid="{00000000-0005-0000-0000-0000EE0B0000}"/>
    <cellStyle name="20% - Accent4 2 2 5 2" xfId="17573" xr:uid="{BADDB67E-2444-4E4F-93D2-D3F9F6FBE824}"/>
    <cellStyle name="20% - Accent4 2 2 6" xfId="13836" xr:uid="{00000000-0005-0000-0000-0000EF0B0000}"/>
    <cellStyle name="20% - Accent4 2 2 6 2" xfId="22623" xr:uid="{0DE9D6FC-DA3F-4080-86C8-88A9BC3EE0F8}"/>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575" xr:uid="{A0F10A49-BAD7-4482-8AD3-9E0654B98100}"/>
    <cellStyle name="20% - Accent4 2 3 2 3" xfId="2552" xr:uid="{00000000-0005-0000-0000-0000F40B0000}"/>
    <cellStyle name="20% - Accent4 2 3 2 3 2" xfId="17576" xr:uid="{855A0F45-31F9-48EE-9A21-7F9CC82FD27A}"/>
    <cellStyle name="20% - Accent4 2 3 2 4" xfId="13837" xr:uid="{00000000-0005-0000-0000-0000F50B0000}"/>
    <cellStyle name="20% - Accent4 2 3 2 4 2" xfId="22624" xr:uid="{7456F64C-EEAE-4E6B-92CC-E74C21EA6FA7}"/>
    <cellStyle name="20% - Accent4 2 3 2 5" xfId="13838" xr:uid="{00000000-0005-0000-0000-0000F60B0000}"/>
    <cellStyle name="20% - Accent4 2 3 2 5 2" xfId="22625" xr:uid="{F7902BC7-30DF-4103-B3FC-B4AD6077CAAF}"/>
    <cellStyle name="20% - Accent4 2 3 2 6" xfId="17574" xr:uid="{BBA55517-73AD-488E-BFEA-5A5373FDB910}"/>
    <cellStyle name="20% - Accent4 2 3 3" xfId="2553" xr:uid="{00000000-0005-0000-0000-0000F70B0000}"/>
    <cellStyle name="20% - Accent4 2 3 3 2" xfId="17577" xr:uid="{2E9C7CFC-2CFD-46A6-B5CE-0CB23C428A34}"/>
    <cellStyle name="20% - Accent4 2 3 4" xfId="2554" xr:uid="{00000000-0005-0000-0000-0000F80B0000}"/>
    <cellStyle name="20% - Accent4 2 3 4 2" xfId="17578" xr:uid="{127C6014-C6AC-417C-9960-0B474D1B54B5}"/>
    <cellStyle name="20% - Accent4 2 3 5" xfId="2555" xr:uid="{00000000-0005-0000-0000-0000F90B0000}"/>
    <cellStyle name="20% - Accent4 2 3 5 2" xfId="17579" xr:uid="{18187D7C-C6AB-4AD4-9136-8408DE1AB6BA}"/>
    <cellStyle name="20% - Accent4 2 3 6" xfId="13839" xr:uid="{00000000-0005-0000-0000-0000FA0B0000}"/>
    <cellStyle name="20% - Accent4 2 3 6 2" xfId="22626" xr:uid="{B3049ED4-BAE9-4B3A-9CAF-804542470D78}"/>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581" xr:uid="{8B815563-C759-400E-802C-0933A7BC99BC}"/>
    <cellStyle name="20% - Accent4 2 4 2 3" xfId="2560" xr:uid="{00000000-0005-0000-0000-0000FF0B0000}"/>
    <cellStyle name="20% - Accent4 2 4 2 3 2" xfId="17582" xr:uid="{BA040A26-1A0B-40AE-9360-FAC979E369A7}"/>
    <cellStyle name="20% - Accent4 2 4 2 4" xfId="13840" xr:uid="{00000000-0005-0000-0000-0000000C0000}"/>
    <cellStyle name="20% - Accent4 2 4 2 4 2" xfId="22627" xr:uid="{2335C3D1-62D9-4806-9AE4-DFD45A507891}"/>
    <cellStyle name="20% - Accent4 2 4 2 5" xfId="13841" xr:uid="{00000000-0005-0000-0000-0000010C0000}"/>
    <cellStyle name="20% - Accent4 2 4 2 5 2" xfId="22628" xr:uid="{9EB0CB8D-B238-4782-906B-C6488171BEEA}"/>
    <cellStyle name="20% - Accent4 2 4 2 6" xfId="17580" xr:uid="{53935AE9-2B67-4EB0-8A7A-FC51EA628C28}"/>
    <cellStyle name="20% - Accent4 2 4 3" xfId="2561" xr:uid="{00000000-0005-0000-0000-0000020C0000}"/>
    <cellStyle name="20% - Accent4 2 4 3 2" xfId="17583" xr:uid="{A154D4EE-88F5-4454-943A-D04D1CBCCBA4}"/>
    <cellStyle name="20% - Accent4 2 4 4" xfId="2562" xr:uid="{00000000-0005-0000-0000-0000030C0000}"/>
    <cellStyle name="20% - Accent4 2 4 4 2" xfId="17584" xr:uid="{A65D3537-08D2-4871-9644-10006215F77F}"/>
    <cellStyle name="20% - Accent4 2 4 5" xfId="2563" xr:uid="{00000000-0005-0000-0000-0000040C0000}"/>
    <cellStyle name="20% - Accent4 2 4 5 2" xfId="17585" xr:uid="{7B4857FD-01A0-4D1F-87CD-396423F081D0}"/>
    <cellStyle name="20% - Accent4 2 4 6" xfId="13842" xr:uid="{00000000-0005-0000-0000-0000050C0000}"/>
    <cellStyle name="20% - Accent4 2 4 6 2" xfId="22629" xr:uid="{73EB195B-A685-4896-9B80-90AE2F06228A}"/>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587" xr:uid="{56CE5CF1-F120-42E7-8C0F-121D4A42538E}"/>
    <cellStyle name="20% - Accent4 2 5 2 3" xfId="2568" xr:uid="{00000000-0005-0000-0000-00000A0C0000}"/>
    <cellStyle name="20% - Accent4 2 5 2 3 2" xfId="17588" xr:uid="{973C64DA-4083-42BB-83B8-99A7FDFBBB21}"/>
    <cellStyle name="20% - Accent4 2 5 2 4" xfId="13843" xr:uid="{00000000-0005-0000-0000-00000B0C0000}"/>
    <cellStyle name="20% - Accent4 2 5 2 4 2" xfId="22630" xr:uid="{C91C5AC1-A61C-4599-9D33-9A2E00BAF0EF}"/>
    <cellStyle name="20% - Accent4 2 5 2 5" xfId="13844" xr:uid="{00000000-0005-0000-0000-00000C0C0000}"/>
    <cellStyle name="20% - Accent4 2 5 2 5 2" xfId="22631" xr:uid="{BBE77FFD-29FA-47FF-B75A-CDA04D2160E7}"/>
    <cellStyle name="20% - Accent4 2 5 2 6" xfId="17586" xr:uid="{9998B947-0270-466E-BD9D-2B7959600D01}"/>
    <cellStyle name="20% - Accent4 2 5 3" xfId="2569" xr:uid="{00000000-0005-0000-0000-00000D0C0000}"/>
    <cellStyle name="20% - Accent4 2 5 3 2" xfId="17589" xr:uid="{406ED6A4-37D3-477E-B2F1-0EF46BF0054D}"/>
    <cellStyle name="20% - Accent4 2 5 4" xfId="2570" xr:uid="{00000000-0005-0000-0000-00000E0C0000}"/>
    <cellStyle name="20% - Accent4 2 5 4 2" xfId="17590" xr:uid="{9B47A715-03F1-4B82-B239-F76BAD7C1AA9}"/>
    <cellStyle name="20% - Accent4 2 5 5" xfId="2571" xr:uid="{00000000-0005-0000-0000-00000F0C0000}"/>
    <cellStyle name="20% - Accent4 2 5 5 2" xfId="17591" xr:uid="{F907EFBF-A205-49D8-85C0-D327F8136891}"/>
    <cellStyle name="20% - Accent4 2 5 6" xfId="13845" xr:uid="{00000000-0005-0000-0000-0000100C0000}"/>
    <cellStyle name="20% - Accent4 2 5 6 2" xfId="22632" xr:uid="{AEE7309F-4B01-483E-8B5F-DF7FE1F07AC1}"/>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594" xr:uid="{5A5F7EB0-061F-4B54-9F4F-870067F445D4}"/>
    <cellStyle name="20% - Accent4 2 6 2 3" xfId="2576" xr:uid="{00000000-0005-0000-0000-0000150C0000}"/>
    <cellStyle name="20% - Accent4 2 6 2 3 2" xfId="17595" xr:uid="{C17447CD-A55D-4F99-A998-CF1306052FC5}"/>
    <cellStyle name="20% - Accent4 2 6 2 4" xfId="13846" xr:uid="{00000000-0005-0000-0000-0000160C0000}"/>
    <cellStyle name="20% - Accent4 2 6 2 4 2" xfId="22633" xr:uid="{D13C04B5-1C97-4AB3-B926-C9B785B61257}"/>
    <cellStyle name="20% - Accent4 2 6 2 5" xfId="13847" xr:uid="{00000000-0005-0000-0000-0000170C0000}"/>
    <cellStyle name="20% - Accent4 2 6 2 5 2" xfId="22634" xr:uid="{611CB603-592F-4CAB-8E33-07F9CE03EE07}"/>
    <cellStyle name="20% - Accent4 2 6 2 6" xfId="17593" xr:uid="{9C8082D6-E209-4BA6-8914-6AC254E25117}"/>
    <cellStyle name="20% - Accent4 2 6 3" xfId="2577" xr:uid="{00000000-0005-0000-0000-0000180C0000}"/>
    <cellStyle name="20% - Accent4 2 6 3 2" xfId="17596" xr:uid="{76A0E529-429C-4F6D-9314-5AAABEBCAD2E}"/>
    <cellStyle name="20% - Accent4 2 6 4" xfId="2578" xr:uid="{00000000-0005-0000-0000-0000190C0000}"/>
    <cellStyle name="20% - Accent4 2 6 4 2" xfId="17597" xr:uid="{D4A44681-6A33-4357-9E9C-017AC5598166}"/>
    <cellStyle name="20% - Accent4 2 6 5" xfId="13848" xr:uid="{00000000-0005-0000-0000-00001A0C0000}"/>
    <cellStyle name="20% - Accent4 2 6 5 2" xfId="22635" xr:uid="{B5B28E18-0283-4C6A-B7AA-01B4943BA015}"/>
    <cellStyle name="20% - Accent4 2 6 6" xfId="13849" xr:uid="{00000000-0005-0000-0000-00001B0C0000}"/>
    <cellStyle name="20% - Accent4 2 6 6 2" xfId="22636" xr:uid="{8BB4CB78-F1D9-45FA-A93F-39A363DA6EC3}"/>
    <cellStyle name="20% - Accent4 2 6 7" xfId="17592" xr:uid="{E9ACF3BD-AE03-43AD-B8F3-0AA8A36625B1}"/>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00" xr:uid="{85A0772A-DDED-4FED-B287-A9771749617A}"/>
    <cellStyle name="20% - Accent4 2 7 2 3" xfId="2583" xr:uid="{00000000-0005-0000-0000-0000200C0000}"/>
    <cellStyle name="20% - Accent4 2 7 2 3 2" xfId="17601" xr:uid="{72CEA67C-F33F-4C34-8099-862557A724EC}"/>
    <cellStyle name="20% - Accent4 2 7 2 4" xfId="13850" xr:uid="{00000000-0005-0000-0000-0000210C0000}"/>
    <cellStyle name="20% - Accent4 2 7 2 4 2" xfId="22637" xr:uid="{381EDE7F-671A-4B1E-9C55-AF8E2DCED1BF}"/>
    <cellStyle name="20% - Accent4 2 7 2 5" xfId="13851" xr:uid="{00000000-0005-0000-0000-0000220C0000}"/>
    <cellStyle name="20% - Accent4 2 7 2 5 2" xfId="22638" xr:uid="{7C1AB233-6360-4BAA-AF11-BB0B29B758C6}"/>
    <cellStyle name="20% - Accent4 2 7 2 6" xfId="17599" xr:uid="{1FE30BC9-903C-491E-8032-A373C2ACC18E}"/>
    <cellStyle name="20% - Accent4 2 7 3" xfId="2584" xr:uid="{00000000-0005-0000-0000-0000230C0000}"/>
    <cellStyle name="20% - Accent4 2 7 3 2" xfId="17602" xr:uid="{D87C632F-0C60-4C1A-BABD-1AAB2C518960}"/>
    <cellStyle name="20% - Accent4 2 7 4" xfId="2585" xr:uid="{00000000-0005-0000-0000-0000240C0000}"/>
    <cellStyle name="20% - Accent4 2 7 4 2" xfId="17603" xr:uid="{DC3869ED-3E40-4235-A9D6-257254205F99}"/>
    <cellStyle name="20% - Accent4 2 7 5" xfId="13852" xr:uid="{00000000-0005-0000-0000-0000250C0000}"/>
    <cellStyle name="20% - Accent4 2 7 5 2" xfId="22639" xr:uid="{44E4A222-BAFE-4637-BC98-52541EB218CE}"/>
    <cellStyle name="20% - Accent4 2 7 6" xfId="13853" xr:uid="{00000000-0005-0000-0000-0000260C0000}"/>
    <cellStyle name="20% - Accent4 2 7 6 2" xfId="22640" xr:uid="{1C1AA469-E36A-4069-B783-175A5B4D6FE0}"/>
    <cellStyle name="20% - Accent4 2 7 7" xfId="17598" xr:uid="{F7539C6C-06B0-4BB6-9D79-A4DFDD6DC7A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06" xr:uid="{E96777BD-71B2-465E-923F-35CC1AAC2A84}"/>
    <cellStyle name="20% - Accent4 2 8 2 3" xfId="2590" xr:uid="{00000000-0005-0000-0000-00002B0C0000}"/>
    <cellStyle name="20% - Accent4 2 8 2 3 2" xfId="17607" xr:uid="{304E9434-6283-4A2B-94B1-CCCD665CA2F4}"/>
    <cellStyle name="20% - Accent4 2 8 2 4" xfId="13854" xr:uid="{00000000-0005-0000-0000-00002C0C0000}"/>
    <cellStyle name="20% - Accent4 2 8 2 4 2" xfId="22641" xr:uid="{30870075-4418-42BE-B0B0-11123F4D47F4}"/>
    <cellStyle name="20% - Accent4 2 8 2 5" xfId="13855" xr:uid="{00000000-0005-0000-0000-00002D0C0000}"/>
    <cellStyle name="20% - Accent4 2 8 2 5 2" xfId="22642" xr:uid="{98C1DC1C-7CA8-4D3F-B4A0-B03DD76F08EB}"/>
    <cellStyle name="20% - Accent4 2 8 2 6" xfId="17605" xr:uid="{7A51FA1A-68D1-49B6-9D21-85BB0A75F1FB}"/>
    <cellStyle name="20% - Accent4 2 8 3" xfId="2591" xr:uid="{00000000-0005-0000-0000-00002E0C0000}"/>
    <cellStyle name="20% - Accent4 2 8 3 2" xfId="17608" xr:uid="{3E6F2E46-EA7B-42CF-9195-8A401874DC49}"/>
    <cellStyle name="20% - Accent4 2 8 4" xfId="2592" xr:uid="{00000000-0005-0000-0000-00002F0C0000}"/>
    <cellStyle name="20% - Accent4 2 8 4 2" xfId="17609" xr:uid="{3CA3517C-92D9-48ED-8ADE-2C5CB1DE5870}"/>
    <cellStyle name="20% - Accent4 2 8 5" xfId="13856" xr:uid="{00000000-0005-0000-0000-0000300C0000}"/>
    <cellStyle name="20% - Accent4 2 8 5 2" xfId="22643" xr:uid="{2A96941B-E7BB-4298-9B2A-A1FF7C9D1EBC}"/>
    <cellStyle name="20% - Accent4 2 8 6" xfId="13857" xr:uid="{00000000-0005-0000-0000-0000310C0000}"/>
    <cellStyle name="20% - Accent4 2 8 6 2" xfId="22644" xr:uid="{FF13ADC5-93C3-4236-9508-C652C67A6410}"/>
    <cellStyle name="20% - Accent4 2 8 7" xfId="17604" xr:uid="{944AEFE1-E56E-4A4B-B925-F64B5386990D}"/>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12" xr:uid="{BD5170FA-B239-45DE-936D-1F5093096159}"/>
    <cellStyle name="20% - Accent4 2 9 2 3" xfId="2597" xr:uid="{00000000-0005-0000-0000-0000360C0000}"/>
    <cellStyle name="20% - Accent4 2 9 2 3 2" xfId="17613" xr:uid="{DC086C42-918B-4F9C-889F-1615B0B78EDD}"/>
    <cellStyle name="20% - Accent4 2 9 2 4" xfId="13858" xr:uid="{00000000-0005-0000-0000-0000370C0000}"/>
    <cellStyle name="20% - Accent4 2 9 2 4 2" xfId="22645" xr:uid="{F4F8140C-AE9F-4D9F-B7D8-E522FDDA2CED}"/>
    <cellStyle name="20% - Accent4 2 9 2 5" xfId="13859" xr:uid="{00000000-0005-0000-0000-0000380C0000}"/>
    <cellStyle name="20% - Accent4 2 9 2 5 2" xfId="22646" xr:uid="{63EE22B8-6EDD-4E7D-8284-A339D083A5B2}"/>
    <cellStyle name="20% - Accent4 2 9 2 6" xfId="17611" xr:uid="{0903ABC4-C5AF-4552-8C19-966EFA858B08}"/>
    <cellStyle name="20% - Accent4 2 9 3" xfId="2598" xr:uid="{00000000-0005-0000-0000-0000390C0000}"/>
    <cellStyle name="20% - Accent4 2 9 3 2" xfId="17614" xr:uid="{4F1694F0-2C99-4ADB-89D4-D380AC656579}"/>
    <cellStyle name="20% - Accent4 2 9 4" xfId="2599" xr:uid="{00000000-0005-0000-0000-00003A0C0000}"/>
    <cellStyle name="20% - Accent4 2 9 4 2" xfId="17615" xr:uid="{C1415C45-3814-47B8-AF77-85105803C89A}"/>
    <cellStyle name="20% - Accent4 2 9 5" xfId="13860" xr:uid="{00000000-0005-0000-0000-00003B0C0000}"/>
    <cellStyle name="20% - Accent4 2 9 5 2" xfId="22647" xr:uid="{C8E7CFDF-8155-4358-86AA-425EBE3E5232}"/>
    <cellStyle name="20% - Accent4 2 9 6" xfId="13861" xr:uid="{00000000-0005-0000-0000-00003C0C0000}"/>
    <cellStyle name="20% - Accent4 2 9 6 2" xfId="22648" xr:uid="{D51CC367-AC9A-4496-80C9-0E42FB9A14CF}"/>
    <cellStyle name="20% - Accent4 2 9 7" xfId="17610" xr:uid="{4EA7848B-A67F-47DB-993E-EB89EB3DB0E7}"/>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16" xr:uid="{A70FE318-3FD0-4A7F-9F0E-E069C194FBE0}"/>
    <cellStyle name="20% - Accent4 3 11" xfId="2615" xr:uid="{00000000-0005-0000-0000-00004C0C0000}"/>
    <cellStyle name="20% - Accent4 3 11 2" xfId="17617" xr:uid="{27C954FA-A562-435F-AC1F-E0706837B5E7}"/>
    <cellStyle name="20% - Accent4 3 12" xfId="2616" xr:uid="{00000000-0005-0000-0000-00004D0C0000}"/>
    <cellStyle name="20% - Accent4 3 12 2" xfId="17618" xr:uid="{DDE150C9-6207-4F15-AF0A-DF1FA271CF42}"/>
    <cellStyle name="20% - Accent4 3 13" xfId="13862" xr:uid="{00000000-0005-0000-0000-00004E0C0000}"/>
    <cellStyle name="20% - Accent4 3 13 2" xfId="22649" xr:uid="{24423478-6CED-46F0-AA09-4A86A44695B6}"/>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20" xr:uid="{6CD86C32-6EE6-44FD-B3D0-3B3DC3623DD7}"/>
    <cellStyle name="20% - Accent4 3 2 2 3" xfId="2620" xr:uid="{00000000-0005-0000-0000-0000520C0000}"/>
    <cellStyle name="20% - Accent4 3 2 2 3 2" xfId="17621" xr:uid="{46FE9924-E2B2-42E7-BECB-55A6A6D6E6E9}"/>
    <cellStyle name="20% - Accent4 3 2 2 4" xfId="13863" xr:uid="{00000000-0005-0000-0000-0000530C0000}"/>
    <cellStyle name="20% - Accent4 3 2 2 4 2" xfId="22650" xr:uid="{6B142570-9D04-4B28-AFF6-708705A10DFB}"/>
    <cellStyle name="20% - Accent4 3 2 2 5" xfId="13864" xr:uid="{00000000-0005-0000-0000-0000540C0000}"/>
    <cellStyle name="20% - Accent4 3 2 2 5 2" xfId="22651" xr:uid="{EEF7F9B6-0E47-477C-A54E-9DB60CCA3CCB}"/>
    <cellStyle name="20% - Accent4 3 2 2 6" xfId="17619" xr:uid="{C2FE0E01-BC54-4526-8432-9B41CB73D360}"/>
    <cellStyle name="20% - Accent4 3 2 3" xfId="2621" xr:uid="{00000000-0005-0000-0000-0000550C0000}"/>
    <cellStyle name="20% - Accent4 3 2 3 2" xfId="17622" xr:uid="{AFA648D3-F2A1-46BB-91ED-720D21141720}"/>
    <cellStyle name="20% - Accent4 3 2 4" xfId="2622" xr:uid="{00000000-0005-0000-0000-0000560C0000}"/>
    <cellStyle name="20% - Accent4 3 2 4 2" xfId="17623" xr:uid="{65193371-3EC5-4EB7-BC8D-C8470A6493BE}"/>
    <cellStyle name="20% - Accent4 3 2 5" xfId="2623" xr:uid="{00000000-0005-0000-0000-0000570C0000}"/>
    <cellStyle name="20% - Accent4 3 2 5 2" xfId="17624" xr:uid="{2D9F5D5C-E581-4A68-BF77-D7FE5C710B41}"/>
    <cellStyle name="20% - Accent4 3 2 6" xfId="13865" xr:uid="{00000000-0005-0000-0000-0000580C0000}"/>
    <cellStyle name="20% - Accent4 3 2 6 2" xfId="22652" xr:uid="{FF0B74AB-63B7-48DE-B3F7-3967CB38BBFA}"/>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26" xr:uid="{CB193001-72B6-42EF-82EA-487DE7A764AF}"/>
    <cellStyle name="20% - Accent4 3 3 2 3" xfId="2628" xr:uid="{00000000-0005-0000-0000-00005D0C0000}"/>
    <cellStyle name="20% - Accent4 3 3 2 3 2" xfId="17627" xr:uid="{A6C4678F-B52A-46A5-81DD-391DD2A27C84}"/>
    <cellStyle name="20% - Accent4 3 3 2 4" xfId="13866" xr:uid="{00000000-0005-0000-0000-00005E0C0000}"/>
    <cellStyle name="20% - Accent4 3 3 2 4 2" xfId="22653" xr:uid="{EE648A69-F6F3-44A6-8596-21852EFB88F8}"/>
    <cellStyle name="20% - Accent4 3 3 2 5" xfId="13867" xr:uid="{00000000-0005-0000-0000-00005F0C0000}"/>
    <cellStyle name="20% - Accent4 3 3 2 5 2" xfId="22654" xr:uid="{EF18FC93-9559-46C1-9A1C-EBADBAF91AF8}"/>
    <cellStyle name="20% - Accent4 3 3 2 6" xfId="17625" xr:uid="{EA9D276C-9785-46E3-BC17-A8447B79CEDF}"/>
    <cellStyle name="20% - Accent4 3 3 3" xfId="2629" xr:uid="{00000000-0005-0000-0000-0000600C0000}"/>
    <cellStyle name="20% - Accent4 3 3 3 2" xfId="17628" xr:uid="{C0527C0A-5C27-4F21-B75D-86C747644E83}"/>
    <cellStyle name="20% - Accent4 3 3 4" xfId="2630" xr:uid="{00000000-0005-0000-0000-0000610C0000}"/>
    <cellStyle name="20% - Accent4 3 3 4 2" xfId="17629" xr:uid="{8AB76339-1EA6-4423-8A92-6B7F4D904B9F}"/>
    <cellStyle name="20% - Accent4 3 3 5" xfId="2631" xr:uid="{00000000-0005-0000-0000-0000620C0000}"/>
    <cellStyle name="20% - Accent4 3 3 5 2" xfId="17630" xr:uid="{2BBD987B-28D6-4D22-96E4-402B7D511709}"/>
    <cellStyle name="20% - Accent4 3 3 6" xfId="13868" xr:uid="{00000000-0005-0000-0000-0000630C0000}"/>
    <cellStyle name="20% - Accent4 3 3 6 2" xfId="22655" xr:uid="{DB789655-FDCB-4361-9B62-0582421DD5D3}"/>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32" xr:uid="{B95B86AA-4B17-43AC-9569-19E299B8D773}"/>
    <cellStyle name="20% - Accent4 3 4 2 3" xfId="2636" xr:uid="{00000000-0005-0000-0000-0000680C0000}"/>
    <cellStyle name="20% - Accent4 3 4 2 3 2" xfId="17633" xr:uid="{AADCDB67-923B-4BCC-8E4C-C3A930AAD1E6}"/>
    <cellStyle name="20% - Accent4 3 4 2 4" xfId="13869" xr:uid="{00000000-0005-0000-0000-0000690C0000}"/>
    <cellStyle name="20% - Accent4 3 4 2 4 2" xfId="22656" xr:uid="{F53B2A04-8D77-458C-8D87-E4F56613BED5}"/>
    <cellStyle name="20% - Accent4 3 4 2 5" xfId="13870" xr:uid="{00000000-0005-0000-0000-00006A0C0000}"/>
    <cellStyle name="20% - Accent4 3 4 2 5 2" xfId="22657" xr:uid="{42C88CF5-5040-4C3D-887C-F6C57CDCF53A}"/>
    <cellStyle name="20% - Accent4 3 4 2 6" xfId="17631" xr:uid="{2733ED8D-5ECA-43EB-860B-3B9EFCBF2C73}"/>
    <cellStyle name="20% - Accent4 3 4 3" xfId="2637" xr:uid="{00000000-0005-0000-0000-00006B0C0000}"/>
    <cellStyle name="20% - Accent4 3 4 3 2" xfId="17634" xr:uid="{7238C12B-38F3-4DD2-BC10-D821C6A213E5}"/>
    <cellStyle name="20% - Accent4 3 4 4" xfId="2638" xr:uid="{00000000-0005-0000-0000-00006C0C0000}"/>
    <cellStyle name="20% - Accent4 3 4 4 2" xfId="17635" xr:uid="{2676B258-5460-49B5-BA14-113C2981D009}"/>
    <cellStyle name="20% - Accent4 3 4 5" xfId="2639" xr:uid="{00000000-0005-0000-0000-00006D0C0000}"/>
    <cellStyle name="20% - Accent4 3 4 5 2" xfId="17636" xr:uid="{2BD58768-737F-43C6-805F-1065961F49FF}"/>
    <cellStyle name="20% - Accent4 3 4 6" xfId="13871" xr:uid="{00000000-0005-0000-0000-00006E0C0000}"/>
    <cellStyle name="20% - Accent4 3 4 6 2" xfId="22658" xr:uid="{3862EC74-C68D-4809-A867-6B0D58C53A59}"/>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38" xr:uid="{5CA441E9-F8BC-43F7-8033-D177F9CDEC2B}"/>
    <cellStyle name="20% - Accent4 3 5 2 3" xfId="2644" xr:uid="{00000000-0005-0000-0000-0000730C0000}"/>
    <cellStyle name="20% - Accent4 3 5 2 3 2" xfId="17639" xr:uid="{29B986FC-AED4-428E-A985-47C603547717}"/>
    <cellStyle name="20% - Accent4 3 5 2 4" xfId="13872" xr:uid="{00000000-0005-0000-0000-0000740C0000}"/>
    <cellStyle name="20% - Accent4 3 5 2 4 2" xfId="22659" xr:uid="{E8CAE860-6AA5-488F-9D76-2BA3781D9AE6}"/>
    <cellStyle name="20% - Accent4 3 5 2 5" xfId="13873" xr:uid="{00000000-0005-0000-0000-0000750C0000}"/>
    <cellStyle name="20% - Accent4 3 5 2 5 2" xfId="22660" xr:uid="{AF9B3F9C-C51B-419A-A921-C4B90F572199}"/>
    <cellStyle name="20% - Accent4 3 5 2 6" xfId="17637" xr:uid="{EC9E4D61-F9F4-4EFD-82F8-063BC20095F0}"/>
    <cellStyle name="20% - Accent4 3 5 3" xfId="2645" xr:uid="{00000000-0005-0000-0000-0000760C0000}"/>
    <cellStyle name="20% - Accent4 3 5 3 2" xfId="17640" xr:uid="{C0CD570A-BAE7-4A48-84E9-156EB5B64CB2}"/>
    <cellStyle name="20% - Accent4 3 5 4" xfId="2646" xr:uid="{00000000-0005-0000-0000-0000770C0000}"/>
    <cellStyle name="20% - Accent4 3 5 4 2" xfId="17641" xr:uid="{618960EE-305C-451F-A40E-9E88209758B1}"/>
    <cellStyle name="20% - Accent4 3 5 5" xfId="2647" xr:uid="{00000000-0005-0000-0000-0000780C0000}"/>
    <cellStyle name="20% - Accent4 3 5 5 2" xfId="17642" xr:uid="{64C21032-1DD0-496C-9900-2059C55FFBDC}"/>
    <cellStyle name="20% - Accent4 3 5 6" xfId="13874" xr:uid="{00000000-0005-0000-0000-0000790C0000}"/>
    <cellStyle name="20% - Accent4 3 5 6 2" xfId="22661" xr:uid="{66F64E61-5429-40AA-8773-C759C0BF444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645" xr:uid="{AEB4B2D7-7854-49FC-9808-2B986AB8AD3C}"/>
    <cellStyle name="20% - Accent4 3 6 2 3" xfId="2652" xr:uid="{00000000-0005-0000-0000-00007E0C0000}"/>
    <cellStyle name="20% - Accent4 3 6 2 3 2" xfId="17646" xr:uid="{F63B3550-D800-4CBD-9366-150BDD763277}"/>
    <cellStyle name="20% - Accent4 3 6 2 4" xfId="13875" xr:uid="{00000000-0005-0000-0000-00007F0C0000}"/>
    <cellStyle name="20% - Accent4 3 6 2 4 2" xfId="22662" xr:uid="{F0C34B06-5355-47CF-A462-1A3A3CEBCD10}"/>
    <cellStyle name="20% - Accent4 3 6 2 5" xfId="13876" xr:uid="{00000000-0005-0000-0000-0000800C0000}"/>
    <cellStyle name="20% - Accent4 3 6 2 5 2" xfId="22663" xr:uid="{BC5D034A-BC53-42AC-86AA-8BF79A4E9C90}"/>
    <cellStyle name="20% - Accent4 3 6 2 6" xfId="17644" xr:uid="{483F17D9-315A-463A-8425-E075F1FBE55E}"/>
    <cellStyle name="20% - Accent4 3 6 3" xfId="2653" xr:uid="{00000000-0005-0000-0000-0000810C0000}"/>
    <cellStyle name="20% - Accent4 3 6 3 2" xfId="17647" xr:uid="{169EC3F7-B3B7-4E9C-A2F9-E19A46DB9A71}"/>
    <cellStyle name="20% - Accent4 3 6 4" xfId="2654" xr:uid="{00000000-0005-0000-0000-0000820C0000}"/>
    <cellStyle name="20% - Accent4 3 6 4 2" xfId="17648" xr:uid="{890FB22E-6E4C-45EE-B21D-1DC0FD19822C}"/>
    <cellStyle name="20% - Accent4 3 6 5" xfId="13877" xr:uid="{00000000-0005-0000-0000-0000830C0000}"/>
    <cellStyle name="20% - Accent4 3 6 5 2" xfId="22664" xr:uid="{5A89AA99-460D-4D21-9B28-EB61B782124B}"/>
    <cellStyle name="20% - Accent4 3 6 6" xfId="13878" xr:uid="{00000000-0005-0000-0000-0000840C0000}"/>
    <cellStyle name="20% - Accent4 3 6 6 2" xfId="22665" xr:uid="{B58D79F9-1E2E-417A-A921-86BF2D458E99}"/>
    <cellStyle name="20% - Accent4 3 6 7" xfId="17643" xr:uid="{4DD38762-2E93-4ABA-8D6B-CFF041327056}"/>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652" xr:uid="{25291079-F665-454C-A1F0-082994719F64}"/>
    <cellStyle name="20% - Accent4 3 7 2 3" xfId="2659" xr:uid="{00000000-0005-0000-0000-0000890C0000}"/>
    <cellStyle name="20% - Accent4 3 7 2 3 2" xfId="17653" xr:uid="{EBA58AB0-0DA2-4D08-9F61-AB82CE94440B}"/>
    <cellStyle name="20% - Accent4 3 7 2 4" xfId="13879" xr:uid="{00000000-0005-0000-0000-00008A0C0000}"/>
    <cellStyle name="20% - Accent4 3 7 2 4 2" xfId="22666" xr:uid="{665C645C-7B13-425B-A140-B316B0B81F8E}"/>
    <cellStyle name="20% - Accent4 3 7 2 5" xfId="13880" xr:uid="{00000000-0005-0000-0000-00008B0C0000}"/>
    <cellStyle name="20% - Accent4 3 7 2 5 2" xfId="22667" xr:uid="{066DDEBB-3BFF-4A0C-BD4A-B6590A643B68}"/>
    <cellStyle name="20% - Accent4 3 7 2 6" xfId="17651" xr:uid="{5385CBB4-E7C1-4A91-ADB8-9009B09C3D9E}"/>
    <cellStyle name="20% - Accent4 3 7 3" xfId="2660" xr:uid="{00000000-0005-0000-0000-00008C0C0000}"/>
    <cellStyle name="20% - Accent4 3 7 3 2" xfId="17654" xr:uid="{7405CDD1-2417-4A7B-857A-40C0F630F3A0}"/>
    <cellStyle name="20% - Accent4 3 7 4" xfId="2661" xr:uid="{00000000-0005-0000-0000-00008D0C0000}"/>
    <cellStyle name="20% - Accent4 3 7 4 2" xfId="17655" xr:uid="{D3EFB741-B509-415A-9840-9BB11FD6C046}"/>
    <cellStyle name="20% - Accent4 3 7 5" xfId="13881" xr:uid="{00000000-0005-0000-0000-00008E0C0000}"/>
    <cellStyle name="20% - Accent4 3 7 5 2" xfId="22668" xr:uid="{42065BFC-ED88-4C1B-8707-4ED02177AF16}"/>
    <cellStyle name="20% - Accent4 3 7 6" xfId="13882" xr:uid="{00000000-0005-0000-0000-00008F0C0000}"/>
    <cellStyle name="20% - Accent4 3 7 6 2" xfId="22669" xr:uid="{3194C9EF-EB2C-4C07-AE95-6C6201B8A4DD}"/>
    <cellStyle name="20% - Accent4 3 7 7" xfId="17650" xr:uid="{F670E332-5E58-465A-AC2B-53F2A162D168}"/>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658" xr:uid="{505F5CF9-B25A-4719-9A06-75F3D22E0FF1}"/>
    <cellStyle name="20% - Accent4 3 8 2 3" xfId="2666" xr:uid="{00000000-0005-0000-0000-0000940C0000}"/>
    <cellStyle name="20% - Accent4 3 8 2 3 2" xfId="17659" xr:uid="{7299DEFD-9EFA-4802-B1B9-CB57F0324610}"/>
    <cellStyle name="20% - Accent4 3 8 2 4" xfId="13883" xr:uid="{00000000-0005-0000-0000-0000950C0000}"/>
    <cellStyle name="20% - Accent4 3 8 2 4 2" xfId="22670" xr:uid="{8B9A442E-82A6-415B-8AE8-35C96A24DC8C}"/>
    <cellStyle name="20% - Accent4 3 8 2 5" xfId="13884" xr:uid="{00000000-0005-0000-0000-0000960C0000}"/>
    <cellStyle name="20% - Accent4 3 8 2 5 2" xfId="22671" xr:uid="{C8B44057-5B3C-43CE-BC47-993502A962C3}"/>
    <cellStyle name="20% - Accent4 3 8 2 6" xfId="17657" xr:uid="{CE242DEC-FB2B-40B0-8B41-2E9D3E19151D}"/>
    <cellStyle name="20% - Accent4 3 8 3" xfId="2667" xr:uid="{00000000-0005-0000-0000-0000970C0000}"/>
    <cellStyle name="20% - Accent4 3 8 3 2" xfId="17660" xr:uid="{C57D31AD-E030-4575-B978-7BCFDE24E4EF}"/>
    <cellStyle name="20% - Accent4 3 8 4" xfId="2668" xr:uid="{00000000-0005-0000-0000-0000980C0000}"/>
    <cellStyle name="20% - Accent4 3 8 4 2" xfId="17661" xr:uid="{54D4DAD9-9BE0-467F-800D-2E543007CA57}"/>
    <cellStyle name="20% - Accent4 3 8 5" xfId="13885" xr:uid="{00000000-0005-0000-0000-0000990C0000}"/>
    <cellStyle name="20% - Accent4 3 8 5 2" xfId="22672" xr:uid="{42B5C15C-D28F-4C15-9CB8-DC1808CF46B6}"/>
    <cellStyle name="20% - Accent4 3 8 6" xfId="13886" xr:uid="{00000000-0005-0000-0000-00009A0C0000}"/>
    <cellStyle name="20% - Accent4 3 8 6 2" xfId="22673" xr:uid="{8FDD7FB5-55C5-4CB1-8F44-35634D3660E0}"/>
    <cellStyle name="20% - Accent4 3 8 7" xfId="17656" xr:uid="{D50A02F5-5F01-4B8C-8B57-451843CCD91D}"/>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663" xr:uid="{77D924F6-7A0B-414C-9C97-90491A8B2115}"/>
    <cellStyle name="20% - Accent4 3 9 3" xfId="2672" xr:uid="{00000000-0005-0000-0000-00009E0C0000}"/>
    <cellStyle name="20% - Accent4 3 9 3 2" xfId="17664" xr:uid="{5C6E5E62-C2D8-4D0F-8816-FBCB2E366FF5}"/>
    <cellStyle name="20% - Accent4 3 9 4" xfId="13887" xr:uid="{00000000-0005-0000-0000-00009F0C0000}"/>
    <cellStyle name="20% - Accent4 3 9 4 2" xfId="22674" xr:uid="{79D45084-B4C2-49E5-B770-EB19F09CCA40}"/>
    <cellStyle name="20% - Accent4 3 9 5" xfId="13888" xr:uid="{00000000-0005-0000-0000-0000A00C0000}"/>
    <cellStyle name="20% - Accent4 3 9 5 2" xfId="22675" xr:uid="{1BFA4CB9-58B0-4D30-A386-0775521D5E7F}"/>
    <cellStyle name="20% - Accent4 3 9 6" xfId="17662" xr:uid="{5A9ABED5-ABC2-4241-8123-8DA427587BA9}"/>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665" xr:uid="{C1D6BBBA-E69C-4F31-BB2D-C0C3C71777FB}"/>
    <cellStyle name="20% - Accent4 4 11" xfId="2686" xr:uid="{00000000-0005-0000-0000-0000AE0C0000}"/>
    <cellStyle name="20% - Accent4 4 11 2" xfId="17666" xr:uid="{4BE9B5B4-3AEA-4002-ABDE-6C947ABFD9DB}"/>
    <cellStyle name="20% - Accent4 4 12" xfId="2687" xr:uid="{00000000-0005-0000-0000-0000AF0C0000}"/>
    <cellStyle name="20% - Accent4 4 12 2" xfId="17667" xr:uid="{77859C38-BB32-4D49-9147-D15F04B223D9}"/>
    <cellStyle name="20% - Accent4 4 13" xfId="13889" xr:uid="{00000000-0005-0000-0000-0000B00C0000}"/>
    <cellStyle name="20% - Accent4 4 13 2" xfId="22676" xr:uid="{4EE1B4E4-87FA-48D4-A8C2-C3AC216A44E5}"/>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670" xr:uid="{E3207C36-55D9-4925-89B3-568A5C5F151D}"/>
    <cellStyle name="20% - Accent4 4 2 2 3" xfId="2691" xr:uid="{00000000-0005-0000-0000-0000B40C0000}"/>
    <cellStyle name="20% - Accent4 4 2 2 3 2" xfId="17671" xr:uid="{320854F8-9467-4F1D-A5BB-9DF665DD7F3D}"/>
    <cellStyle name="20% - Accent4 4 2 2 4" xfId="13890" xr:uid="{00000000-0005-0000-0000-0000B50C0000}"/>
    <cellStyle name="20% - Accent4 4 2 2 4 2" xfId="22677" xr:uid="{35FB740B-DC19-4905-BADB-4AE4CC69948F}"/>
    <cellStyle name="20% - Accent4 4 2 2 5" xfId="13891" xr:uid="{00000000-0005-0000-0000-0000B60C0000}"/>
    <cellStyle name="20% - Accent4 4 2 2 5 2" xfId="22678" xr:uid="{7A4E9690-12F7-4DC6-BE80-4E911B69D85A}"/>
    <cellStyle name="20% - Accent4 4 2 2 6" xfId="17669" xr:uid="{6A3F9111-FA4F-4FB4-8145-B09F92945542}"/>
    <cellStyle name="20% - Accent4 4 2 3" xfId="2692" xr:uid="{00000000-0005-0000-0000-0000B70C0000}"/>
    <cellStyle name="20% - Accent4 4 2 3 2" xfId="17672" xr:uid="{B36211D9-A896-4ABD-8100-BB71994DEEA2}"/>
    <cellStyle name="20% - Accent4 4 2 4" xfId="2693" xr:uid="{00000000-0005-0000-0000-0000B80C0000}"/>
    <cellStyle name="20% - Accent4 4 2 4 2" xfId="17673" xr:uid="{3B9B66F1-7D9D-49FD-B467-39DD449847D9}"/>
    <cellStyle name="20% - Accent4 4 2 5" xfId="13892" xr:uid="{00000000-0005-0000-0000-0000B90C0000}"/>
    <cellStyle name="20% - Accent4 4 2 5 2" xfId="22679" xr:uid="{58251ED1-89BB-40AA-B10D-6F28696230F1}"/>
    <cellStyle name="20% - Accent4 4 2 6" xfId="13893" xr:uid="{00000000-0005-0000-0000-0000BA0C0000}"/>
    <cellStyle name="20% - Accent4 4 2 6 2" xfId="22680" xr:uid="{492F538A-EA9B-4859-91B7-B632EBB44A77}"/>
    <cellStyle name="20% - Accent4 4 2 7" xfId="17668" xr:uid="{FC99216D-AEA1-4A96-BB54-60DD7068D00F}"/>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676" xr:uid="{C0648FD6-0FD9-4D53-9FAE-4DD258BDA694}"/>
    <cellStyle name="20% - Accent4 4 3 2 3" xfId="2698" xr:uid="{00000000-0005-0000-0000-0000BF0C0000}"/>
    <cellStyle name="20% - Accent4 4 3 2 3 2" xfId="17677" xr:uid="{C6F3E8CB-57AB-4410-BBD2-D7128ED2E6A0}"/>
    <cellStyle name="20% - Accent4 4 3 2 4" xfId="13894" xr:uid="{00000000-0005-0000-0000-0000C00C0000}"/>
    <cellStyle name="20% - Accent4 4 3 2 4 2" xfId="22681" xr:uid="{F7874501-49A0-40C9-90E6-BA60EEEAD7C0}"/>
    <cellStyle name="20% - Accent4 4 3 2 5" xfId="13895" xr:uid="{00000000-0005-0000-0000-0000C10C0000}"/>
    <cellStyle name="20% - Accent4 4 3 2 5 2" xfId="22682" xr:uid="{F55E9004-1682-4486-A8EA-8621E6017268}"/>
    <cellStyle name="20% - Accent4 4 3 2 6" xfId="17675" xr:uid="{AB702E92-841E-4087-B8D7-D99B92EAD353}"/>
    <cellStyle name="20% - Accent4 4 3 3" xfId="2699" xr:uid="{00000000-0005-0000-0000-0000C20C0000}"/>
    <cellStyle name="20% - Accent4 4 3 3 2" xfId="17678" xr:uid="{8A009BFB-C7A2-4B34-952B-5A7927A75FDD}"/>
    <cellStyle name="20% - Accent4 4 3 4" xfId="2700" xr:uid="{00000000-0005-0000-0000-0000C30C0000}"/>
    <cellStyle name="20% - Accent4 4 3 4 2" xfId="17679" xr:uid="{B6A20B78-670B-41E7-B10A-0566D379F174}"/>
    <cellStyle name="20% - Accent4 4 3 5" xfId="13896" xr:uid="{00000000-0005-0000-0000-0000C40C0000}"/>
    <cellStyle name="20% - Accent4 4 3 5 2" xfId="22683" xr:uid="{3DCF858C-F6D2-4098-9AF3-51EF9BE8E087}"/>
    <cellStyle name="20% - Accent4 4 3 6" xfId="13897" xr:uid="{00000000-0005-0000-0000-0000C50C0000}"/>
    <cellStyle name="20% - Accent4 4 3 6 2" xfId="22684" xr:uid="{82FA1813-9141-4F8D-8D45-4D130DA7B66F}"/>
    <cellStyle name="20% - Accent4 4 3 7" xfId="17674" xr:uid="{E6596BCD-662C-42C1-ADD7-B4E63518B04D}"/>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682" xr:uid="{6841A0BB-6302-4B54-9819-929F83857A50}"/>
    <cellStyle name="20% - Accent4 4 4 2 3" xfId="2704" xr:uid="{00000000-0005-0000-0000-0000C90C0000}"/>
    <cellStyle name="20% - Accent4 4 4 2 3 2" xfId="17683" xr:uid="{0208BE86-08CB-4E89-81EB-B7326F25FBA2}"/>
    <cellStyle name="20% - Accent4 4 4 2 4" xfId="13898" xr:uid="{00000000-0005-0000-0000-0000CA0C0000}"/>
    <cellStyle name="20% - Accent4 4 4 2 4 2" xfId="22685" xr:uid="{D21B8DF8-2B55-4416-941D-C7EA7B447638}"/>
    <cellStyle name="20% - Accent4 4 4 2 5" xfId="13899" xr:uid="{00000000-0005-0000-0000-0000CB0C0000}"/>
    <cellStyle name="20% - Accent4 4 4 2 5 2" xfId="22686" xr:uid="{64307E99-134F-4EF1-AB2D-7CF46E7A3076}"/>
    <cellStyle name="20% - Accent4 4 4 2 6" xfId="17681" xr:uid="{E4E110E0-75E5-4402-8B59-0ABDF25889D2}"/>
    <cellStyle name="20% - Accent4 4 4 3" xfId="2705" xr:uid="{00000000-0005-0000-0000-0000CC0C0000}"/>
    <cellStyle name="20% - Accent4 4 4 3 2" xfId="17684" xr:uid="{37B4CEA4-E5A4-4C7C-AA17-F08BE5D96EAB}"/>
    <cellStyle name="20% - Accent4 4 4 4" xfId="2706" xr:uid="{00000000-0005-0000-0000-0000CD0C0000}"/>
    <cellStyle name="20% - Accent4 4 4 4 2" xfId="17685" xr:uid="{31736A96-F9D9-42DE-B34E-36D0F701068A}"/>
    <cellStyle name="20% - Accent4 4 4 5" xfId="13900" xr:uid="{00000000-0005-0000-0000-0000CE0C0000}"/>
    <cellStyle name="20% - Accent4 4 4 5 2" xfId="22687" xr:uid="{77C850C0-6F69-4942-9996-20847503A89E}"/>
    <cellStyle name="20% - Accent4 4 4 6" xfId="13901" xr:uid="{00000000-0005-0000-0000-0000CF0C0000}"/>
    <cellStyle name="20% - Accent4 4 4 6 2" xfId="22688" xr:uid="{B151591E-53AE-4BD1-AE1C-283D22FF7EA9}"/>
    <cellStyle name="20% - Accent4 4 4 7" xfId="17680" xr:uid="{A18E4E3D-7CA5-483B-84B3-2B22BCAEB5DA}"/>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688" xr:uid="{7EC126A9-C1E2-4389-A6A9-821353750BD4}"/>
    <cellStyle name="20% - Accent4 4 5 2 3" xfId="2710" xr:uid="{00000000-0005-0000-0000-0000D30C0000}"/>
    <cellStyle name="20% - Accent4 4 5 2 3 2" xfId="17689" xr:uid="{84285A50-1DA8-497F-8EA9-81C6970957F0}"/>
    <cellStyle name="20% - Accent4 4 5 2 4" xfId="13902" xr:uid="{00000000-0005-0000-0000-0000D40C0000}"/>
    <cellStyle name="20% - Accent4 4 5 2 4 2" xfId="22689" xr:uid="{A76C350E-C82F-45CC-8915-81B3F564828A}"/>
    <cellStyle name="20% - Accent4 4 5 2 5" xfId="13903" xr:uid="{00000000-0005-0000-0000-0000D50C0000}"/>
    <cellStyle name="20% - Accent4 4 5 2 5 2" xfId="22690" xr:uid="{7DBFC6A5-FE9B-48CC-8BDA-BFC0CFE885B6}"/>
    <cellStyle name="20% - Accent4 4 5 2 6" xfId="17687" xr:uid="{CC330615-E430-4A80-8904-4B65C5D6A8B1}"/>
    <cellStyle name="20% - Accent4 4 5 3" xfId="2711" xr:uid="{00000000-0005-0000-0000-0000D60C0000}"/>
    <cellStyle name="20% - Accent4 4 5 3 2" xfId="17690" xr:uid="{6E708294-DFD2-47C9-B7E4-D467509F46E5}"/>
    <cellStyle name="20% - Accent4 4 5 4" xfId="2712" xr:uid="{00000000-0005-0000-0000-0000D70C0000}"/>
    <cellStyle name="20% - Accent4 4 5 4 2" xfId="17691" xr:uid="{FE586D0A-37D4-418F-AC13-B7EE6809A30E}"/>
    <cellStyle name="20% - Accent4 4 5 5" xfId="13904" xr:uid="{00000000-0005-0000-0000-0000D80C0000}"/>
    <cellStyle name="20% - Accent4 4 5 5 2" xfId="22691" xr:uid="{67F6E6A3-82F1-4E5A-B916-0620E9DED73E}"/>
    <cellStyle name="20% - Accent4 4 5 6" xfId="13905" xr:uid="{00000000-0005-0000-0000-0000D90C0000}"/>
    <cellStyle name="20% - Accent4 4 5 6 2" xfId="22692" xr:uid="{1E0B9054-81F9-40D6-B232-428BA1833FD9}"/>
    <cellStyle name="20% - Accent4 4 5 7" xfId="17686" xr:uid="{01714980-824C-4DCA-BFFA-52D3C54E0CC7}"/>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694" xr:uid="{7BA2EED1-7082-4A2F-8B22-1EEA84616594}"/>
    <cellStyle name="20% - Accent4 4 6 2 3" xfId="2716" xr:uid="{00000000-0005-0000-0000-0000DD0C0000}"/>
    <cellStyle name="20% - Accent4 4 6 2 3 2" xfId="17695" xr:uid="{34C9A2BA-3198-4B9A-AC31-64BF789AD170}"/>
    <cellStyle name="20% - Accent4 4 6 2 4" xfId="13906" xr:uid="{00000000-0005-0000-0000-0000DE0C0000}"/>
    <cellStyle name="20% - Accent4 4 6 2 4 2" xfId="22693" xr:uid="{ADA3F296-2E14-47CD-AEFB-00BDC876DD17}"/>
    <cellStyle name="20% - Accent4 4 6 2 5" xfId="13907" xr:uid="{00000000-0005-0000-0000-0000DF0C0000}"/>
    <cellStyle name="20% - Accent4 4 6 2 5 2" xfId="22694" xr:uid="{774319E3-DDA4-4641-8188-868DC3A10048}"/>
    <cellStyle name="20% - Accent4 4 6 2 6" xfId="17693" xr:uid="{267B6359-F038-4915-B538-092CC35C72B6}"/>
    <cellStyle name="20% - Accent4 4 6 3" xfId="2717" xr:uid="{00000000-0005-0000-0000-0000E00C0000}"/>
    <cellStyle name="20% - Accent4 4 6 3 2" xfId="17696" xr:uid="{16B2584C-E276-4AAC-A2E2-CB0FE8C207D4}"/>
    <cellStyle name="20% - Accent4 4 6 4" xfId="2718" xr:uid="{00000000-0005-0000-0000-0000E10C0000}"/>
    <cellStyle name="20% - Accent4 4 6 4 2" xfId="17697" xr:uid="{AB25B985-00AC-4439-A6FD-3EB06A723F58}"/>
    <cellStyle name="20% - Accent4 4 6 5" xfId="13908" xr:uid="{00000000-0005-0000-0000-0000E20C0000}"/>
    <cellStyle name="20% - Accent4 4 6 5 2" xfId="22695" xr:uid="{D028F4E8-8E2B-4462-9877-1B87CBA2BC93}"/>
    <cellStyle name="20% - Accent4 4 6 6" xfId="13909" xr:uid="{00000000-0005-0000-0000-0000E30C0000}"/>
    <cellStyle name="20% - Accent4 4 6 6 2" xfId="22696" xr:uid="{D1D7BCBC-43D5-4C1A-A54C-95DDFBB143D1}"/>
    <cellStyle name="20% - Accent4 4 6 7" xfId="17692" xr:uid="{14505989-6A7E-4B1D-B522-DB159F0F625A}"/>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00" xr:uid="{DAE8631B-04FB-400F-B8F3-5B91E1400EFC}"/>
    <cellStyle name="20% - Accent4 4 7 2 3" xfId="2722" xr:uid="{00000000-0005-0000-0000-0000E70C0000}"/>
    <cellStyle name="20% - Accent4 4 7 2 3 2" xfId="17701" xr:uid="{07183F9B-F346-414C-8CD5-8014D4362A74}"/>
    <cellStyle name="20% - Accent4 4 7 2 4" xfId="13910" xr:uid="{00000000-0005-0000-0000-0000E80C0000}"/>
    <cellStyle name="20% - Accent4 4 7 2 4 2" xfId="22697" xr:uid="{B886BF63-CBA0-4277-ADB5-BC16F5F7A976}"/>
    <cellStyle name="20% - Accent4 4 7 2 5" xfId="13911" xr:uid="{00000000-0005-0000-0000-0000E90C0000}"/>
    <cellStyle name="20% - Accent4 4 7 2 5 2" xfId="22698" xr:uid="{51C0548A-04B3-4280-B5E4-AC681BE38163}"/>
    <cellStyle name="20% - Accent4 4 7 2 6" xfId="17699" xr:uid="{BC3E0A00-483E-4A5B-96EB-9B311A8FE2EB}"/>
    <cellStyle name="20% - Accent4 4 7 3" xfId="2723" xr:uid="{00000000-0005-0000-0000-0000EA0C0000}"/>
    <cellStyle name="20% - Accent4 4 7 3 2" xfId="17702" xr:uid="{7B946018-1E0E-4E43-B9F8-C350499E85D6}"/>
    <cellStyle name="20% - Accent4 4 7 4" xfId="2724" xr:uid="{00000000-0005-0000-0000-0000EB0C0000}"/>
    <cellStyle name="20% - Accent4 4 7 4 2" xfId="17703" xr:uid="{02D80E28-FDF3-4723-A018-5B961ACC872E}"/>
    <cellStyle name="20% - Accent4 4 7 5" xfId="13912" xr:uid="{00000000-0005-0000-0000-0000EC0C0000}"/>
    <cellStyle name="20% - Accent4 4 7 5 2" xfId="22699" xr:uid="{17A18D3A-03B1-4848-B49E-56C05F6DB8FC}"/>
    <cellStyle name="20% - Accent4 4 7 6" xfId="13913" xr:uid="{00000000-0005-0000-0000-0000ED0C0000}"/>
    <cellStyle name="20% - Accent4 4 7 6 2" xfId="22700" xr:uid="{4C057CE2-C6A3-4038-A0E4-4E20FCA245EE}"/>
    <cellStyle name="20% - Accent4 4 7 7" xfId="17698" xr:uid="{433C6B7D-DCC9-4C13-936E-98DE42836E46}"/>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06" xr:uid="{5AC91A96-824F-414E-B1AB-E1E311905182}"/>
    <cellStyle name="20% - Accent4 4 8 2 3" xfId="2728" xr:uid="{00000000-0005-0000-0000-0000F10C0000}"/>
    <cellStyle name="20% - Accent4 4 8 2 3 2" xfId="17707" xr:uid="{4172A12F-072E-4E0C-AD3A-132042E79A8F}"/>
    <cellStyle name="20% - Accent4 4 8 2 4" xfId="13914" xr:uid="{00000000-0005-0000-0000-0000F20C0000}"/>
    <cellStyle name="20% - Accent4 4 8 2 4 2" xfId="22701" xr:uid="{89C4B120-55D5-4985-BF60-E24747EC1EF5}"/>
    <cellStyle name="20% - Accent4 4 8 2 5" xfId="13915" xr:uid="{00000000-0005-0000-0000-0000F30C0000}"/>
    <cellStyle name="20% - Accent4 4 8 2 5 2" xfId="22702" xr:uid="{FFA6A17E-CD34-4154-AE05-6E37CB5E8B10}"/>
    <cellStyle name="20% - Accent4 4 8 2 6" xfId="17705" xr:uid="{24A704AD-B8B4-4E0C-A9C2-AAA0CCE403D5}"/>
    <cellStyle name="20% - Accent4 4 8 3" xfId="2729" xr:uid="{00000000-0005-0000-0000-0000F40C0000}"/>
    <cellStyle name="20% - Accent4 4 8 3 2" xfId="17708" xr:uid="{CC04B98C-7CB6-433A-9CCF-1AB6DED62B5F}"/>
    <cellStyle name="20% - Accent4 4 8 4" xfId="2730" xr:uid="{00000000-0005-0000-0000-0000F50C0000}"/>
    <cellStyle name="20% - Accent4 4 8 4 2" xfId="17709" xr:uid="{E2E39D2B-1BCB-47F9-8E19-4478EB9F79BC}"/>
    <cellStyle name="20% - Accent4 4 8 5" xfId="13916" xr:uid="{00000000-0005-0000-0000-0000F60C0000}"/>
    <cellStyle name="20% - Accent4 4 8 5 2" xfId="22703" xr:uid="{63EAF9F2-BC94-444D-8873-C68FC0202EDE}"/>
    <cellStyle name="20% - Accent4 4 8 6" xfId="13917" xr:uid="{00000000-0005-0000-0000-0000F70C0000}"/>
    <cellStyle name="20% - Accent4 4 8 6 2" xfId="22704" xr:uid="{A0573402-BB7A-4CC8-87DF-3146641FE00B}"/>
    <cellStyle name="20% - Accent4 4 8 7" xfId="17704" xr:uid="{FFE70EE5-F437-4177-97F5-25B341180CDF}"/>
    <cellStyle name="20% - Accent4 4 9" xfId="2731" xr:uid="{00000000-0005-0000-0000-0000F80C0000}"/>
    <cellStyle name="20% - Accent4 4 9 2" xfId="2732" xr:uid="{00000000-0005-0000-0000-0000F90C0000}"/>
    <cellStyle name="20% - Accent4 4 9 2 2" xfId="17711" xr:uid="{F56825F8-2EC0-407B-B287-A922053B2C26}"/>
    <cellStyle name="20% - Accent4 4 9 3" xfId="2733" xr:uid="{00000000-0005-0000-0000-0000FA0C0000}"/>
    <cellStyle name="20% - Accent4 4 9 3 2" xfId="17712" xr:uid="{DC205ABA-FF2E-4722-B6CA-622C483E8388}"/>
    <cellStyle name="20% - Accent4 4 9 4" xfId="13918" xr:uid="{00000000-0005-0000-0000-0000FB0C0000}"/>
    <cellStyle name="20% - Accent4 4 9 4 2" xfId="22705" xr:uid="{88D9C038-1947-4BDB-B236-49B093AC9B00}"/>
    <cellStyle name="20% - Accent4 4 9 5" xfId="13919" xr:uid="{00000000-0005-0000-0000-0000FC0C0000}"/>
    <cellStyle name="20% - Accent4 4 9 5 2" xfId="22706" xr:uid="{EE45EA57-0765-4A59-9357-76733592F81D}"/>
    <cellStyle name="20% - Accent4 4 9 6" xfId="17710" xr:uid="{33CDEE08-3468-4223-9ABF-8452F693EB2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15" xr:uid="{9B673E11-8A43-46A7-B79D-9D0AF692BD54}"/>
    <cellStyle name="20% - Accent4 5 2 3" xfId="2748" xr:uid="{00000000-0005-0000-0000-00000B0D0000}"/>
    <cellStyle name="20% - Accent4 5 2 3 2" xfId="17716" xr:uid="{39432907-5A85-4499-8DA0-DCCCDD3352CD}"/>
    <cellStyle name="20% - Accent4 5 2 4" xfId="13920" xr:uid="{00000000-0005-0000-0000-00000C0D0000}"/>
    <cellStyle name="20% - Accent4 5 2 4 2" xfId="22707" xr:uid="{CB83A2A1-D356-448F-B624-EF76A952BE55}"/>
    <cellStyle name="20% - Accent4 5 2 5" xfId="13921" xr:uid="{00000000-0005-0000-0000-00000D0D0000}"/>
    <cellStyle name="20% - Accent4 5 2 5 2" xfId="22708" xr:uid="{7782A59A-AE77-44ED-B60A-7B6443D00D46}"/>
    <cellStyle name="20% - Accent4 5 2 6" xfId="17714" xr:uid="{6EAAD414-DFC3-43D1-991F-8DC04480F8E3}"/>
    <cellStyle name="20% - Accent4 5 3" xfId="2749" xr:uid="{00000000-0005-0000-0000-00000E0D0000}"/>
    <cellStyle name="20% - Accent4 5 3 2" xfId="17717" xr:uid="{1FB11B94-C388-40FD-AC7C-90EA6E38FD53}"/>
    <cellStyle name="20% - Accent4 5 4" xfId="2750" xr:uid="{00000000-0005-0000-0000-00000F0D0000}"/>
    <cellStyle name="20% - Accent4 5 4 2" xfId="17718" xr:uid="{5163348A-35E0-4F19-B3B6-5B8D780A6D9B}"/>
    <cellStyle name="20% - Accent4 5 5" xfId="13922" xr:uid="{00000000-0005-0000-0000-0000100D0000}"/>
    <cellStyle name="20% - Accent4 5 5 2" xfId="22709" xr:uid="{67E60F29-42F4-4847-A0C8-B26CD1BBC503}"/>
    <cellStyle name="20% - Accent4 5 6" xfId="13923" xr:uid="{00000000-0005-0000-0000-0000110D0000}"/>
    <cellStyle name="20% - Accent4 5 6 2" xfId="22710" xr:uid="{6B417D56-7DA5-4B22-B4B5-2DA6273CD99A}"/>
    <cellStyle name="20% - Accent4 5 7" xfId="17713" xr:uid="{654D9BC2-E10A-4E04-8D47-16C43B96369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21" xr:uid="{B2C91575-5EB2-4588-8536-66B6255B694C}"/>
    <cellStyle name="20% - Accent4 6 2 3" xfId="2765" xr:uid="{00000000-0005-0000-0000-0000200D0000}"/>
    <cellStyle name="20% - Accent4 6 2 3 2" xfId="17722" xr:uid="{470B26CA-0E4C-4104-8223-1296B3ABCD35}"/>
    <cellStyle name="20% - Accent4 6 2 4" xfId="13924" xr:uid="{00000000-0005-0000-0000-0000210D0000}"/>
    <cellStyle name="20% - Accent4 6 2 4 2" xfId="22711" xr:uid="{057116BA-8F6E-4D79-B268-B4E012B09B94}"/>
    <cellStyle name="20% - Accent4 6 2 5" xfId="13925" xr:uid="{00000000-0005-0000-0000-0000220D0000}"/>
    <cellStyle name="20% - Accent4 6 2 5 2" xfId="22712" xr:uid="{C457B1F0-D09A-45B2-AC4A-A4D04F1B2476}"/>
    <cellStyle name="20% - Accent4 6 2 6" xfId="17720" xr:uid="{69C897AE-A477-4A95-BF17-16DBAAA9D898}"/>
    <cellStyle name="20% - Accent4 6 3" xfId="2766" xr:uid="{00000000-0005-0000-0000-0000230D0000}"/>
    <cellStyle name="20% - Accent4 6 3 2" xfId="17723" xr:uid="{663B8E97-3E90-4366-B551-8DD63EF80528}"/>
    <cellStyle name="20% - Accent4 6 4" xfId="2767" xr:uid="{00000000-0005-0000-0000-0000240D0000}"/>
    <cellStyle name="20% - Accent4 6 4 2" xfId="17724" xr:uid="{08750C14-7EE9-4E86-ACCF-08A701A33BC4}"/>
    <cellStyle name="20% - Accent4 6 5" xfId="13926" xr:uid="{00000000-0005-0000-0000-0000250D0000}"/>
    <cellStyle name="20% - Accent4 6 5 2" xfId="22713" xr:uid="{6814F344-E9CB-4CB9-AECB-FDC5AE3AABE7}"/>
    <cellStyle name="20% - Accent4 6 6" xfId="13927" xr:uid="{00000000-0005-0000-0000-0000260D0000}"/>
    <cellStyle name="20% - Accent4 6 6 2" xfId="22714" xr:uid="{2A2CEF71-6F5C-487D-B61D-3D077B072A18}"/>
    <cellStyle name="20% - Accent4 6 7" xfId="17719" xr:uid="{44EF7F7A-C57B-4903-9F3F-E95C81F87B07}"/>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27" xr:uid="{4318AD91-4A87-4611-AD26-5AA9CFFEE796}"/>
    <cellStyle name="20% - Accent4 7" xfId="2775" xr:uid="{00000000-0005-0000-0000-00002E0D0000}"/>
    <cellStyle name="20% - Accent4 7 2" xfId="2776" xr:uid="{00000000-0005-0000-0000-00002F0D0000}"/>
    <cellStyle name="20% - Accent4 7 2 2" xfId="2777" xr:uid="{00000000-0005-0000-0000-0000300D0000}"/>
    <cellStyle name="20% - Accent4 7 2 2 2" xfId="17730" xr:uid="{D6E69D40-4F2A-4EF5-81DF-1CC142A1862A}"/>
    <cellStyle name="20% - Accent4 7 2 3" xfId="2778" xr:uid="{00000000-0005-0000-0000-0000310D0000}"/>
    <cellStyle name="20% - Accent4 7 2 3 2" xfId="17731" xr:uid="{A6CC9912-349E-4DBE-AEC8-F307957762AB}"/>
    <cellStyle name="20% - Accent4 7 2 4" xfId="13928" xr:uid="{00000000-0005-0000-0000-0000320D0000}"/>
    <cellStyle name="20% - Accent4 7 2 4 2" xfId="22715" xr:uid="{11721772-2E48-4848-BCF5-AC166E9439F8}"/>
    <cellStyle name="20% - Accent4 7 2 5" xfId="13929" xr:uid="{00000000-0005-0000-0000-0000330D0000}"/>
    <cellStyle name="20% - Accent4 7 2 5 2" xfId="22716" xr:uid="{C516F75C-96FD-42A9-8541-B67270230335}"/>
    <cellStyle name="20% - Accent4 7 2 6" xfId="17729" xr:uid="{F63DA871-D9B9-4728-AA9B-38257458C170}"/>
    <cellStyle name="20% - Accent4 7 3" xfId="2779" xr:uid="{00000000-0005-0000-0000-0000340D0000}"/>
    <cellStyle name="20% - Accent4 7 3 2" xfId="17732" xr:uid="{4BDDBDAD-19F9-4D20-A2F4-E89C4EB1DF94}"/>
    <cellStyle name="20% - Accent4 7 4" xfId="2780" xr:uid="{00000000-0005-0000-0000-0000350D0000}"/>
    <cellStyle name="20% - Accent4 7 4 2" xfId="17733" xr:uid="{DC8B06DD-CDD5-4583-BC6C-C49DCDBC7768}"/>
    <cellStyle name="20% - Accent4 7 5" xfId="13930" xr:uid="{00000000-0005-0000-0000-0000360D0000}"/>
    <cellStyle name="20% - Accent4 7 5 2" xfId="22717" xr:uid="{C4BCB8C0-0C17-458D-984D-070253498C35}"/>
    <cellStyle name="20% - Accent4 7 6" xfId="13931" xr:uid="{00000000-0005-0000-0000-0000370D0000}"/>
    <cellStyle name="20% - Accent4 7 6 2" xfId="22718" xr:uid="{11E23423-524C-4376-8100-5238B588181E}"/>
    <cellStyle name="20% - Accent4 7 7" xfId="17728" xr:uid="{659A0269-BACF-4650-BCD9-2D4445DCE0B3}"/>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36" xr:uid="{944A803D-3892-4291-8AF8-DF06D5722DAE}"/>
    <cellStyle name="20% - Accent4 8 2 3" xfId="2785" xr:uid="{00000000-0005-0000-0000-00003C0D0000}"/>
    <cellStyle name="20% - Accent4 8 2 3 2" xfId="17737" xr:uid="{62B14171-8724-4922-98BF-23F432F6E752}"/>
    <cellStyle name="20% - Accent4 8 2 4" xfId="13932" xr:uid="{00000000-0005-0000-0000-00003D0D0000}"/>
    <cellStyle name="20% - Accent4 8 2 4 2" xfId="22719" xr:uid="{08A3A731-7F59-4156-A302-7D7487EADFB5}"/>
    <cellStyle name="20% - Accent4 8 2 5" xfId="13933" xr:uid="{00000000-0005-0000-0000-00003E0D0000}"/>
    <cellStyle name="20% - Accent4 8 2 5 2" xfId="22720" xr:uid="{7C25A55F-8C0A-4F34-B4F6-87ED4B3BC33B}"/>
    <cellStyle name="20% - Accent4 8 2 6" xfId="17735" xr:uid="{F53AE271-0534-4E01-B5F6-7282ACC8758E}"/>
    <cellStyle name="20% - Accent4 8 3" xfId="2786" xr:uid="{00000000-0005-0000-0000-00003F0D0000}"/>
    <cellStyle name="20% - Accent4 8 3 2" xfId="17738" xr:uid="{2B02F2FC-7D63-4861-8B64-3F96CEE7DB00}"/>
    <cellStyle name="20% - Accent4 8 4" xfId="2787" xr:uid="{00000000-0005-0000-0000-0000400D0000}"/>
    <cellStyle name="20% - Accent4 8 4 2" xfId="17739" xr:uid="{7957BB43-59FF-4B68-8C5D-A6B7EE72C07C}"/>
    <cellStyle name="20% - Accent4 8 5" xfId="13934" xr:uid="{00000000-0005-0000-0000-0000410D0000}"/>
    <cellStyle name="20% - Accent4 8 5 2" xfId="22721" xr:uid="{9CA8052B-AD60-4BC3-9D82-772AFAC4DE94}"/>
    <cellStyle name="20% - Accent4 8 6" xfId="13935" xr:uid="{00000000-0005-0000-0000-0000420D0000}"/>
    <cellStyle name="20% - Accent4 8 6 2" xfId="22722" xr:uid="{2E135ADA-286B-4A28-89BD-12DDA066578D}"/>
    <cellStyle name="20% - Accent4 8 7" xfId="17734" xr:uid="{E8B7C168-3DBF-4124-B082-BC6F5D8AD0B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42" xr:uid="{6AC6E813-33F2-40E6-81E1-65046145C7CA}"/>
    <cellStyle name="20% - Accent4 9 2 3" xfId="2792" xr:uid="{00000000-0005-0000-0000-0000470D0000}"/>
    <cellStyle name="20% - Accent4 9 2 3 2" xfId="17743" xr:uid="{01015E1B-932F-4D63-B414-D10226F35225}"/>
    <cellStyle name="20% - Accent4 9 2 4" xfId="13936" xr:uid="{00000000-0005-0000-0000-0000480D0000}"/>
    <cellStyle name="20% - Accent4 9 2 4 2" xfId="22723" xr:uid="{C7969F1C-BAA5-41FD-B880-94B30B5BAABB}"/>
    <cellStyle name="20% - Accent4 9 2 5" xfId="13937" xr:uid="{00000000-0005-0000-0000-0000490D0000}"/>
    <cellStyle name="20% - Accent4 9 2 5 2" xfId="22724" xr:uid="{2D36A8C7-571B-4FB2-A7BF-85C56AAE42BD}"/>
    <cellStyle name="20% - Accent4 9 2 6" xfId="17741" xr:uid="{F4008830-C8CB-425B-B60A-67743C474081}"/>
    <cellStyle name="20% - Accent4 9 3" xfId="2793" xr:uid="{00000000-0005-0000-0000-00004A0D0000}"/>
    <cellStyle name="20% - Accent4 9 3 2" xfId="17744" xr:uid="{E4D1094A-1513-44A0-B6C0-01DE8CFDEAE2}"/>
    <cellStyle name="20% - Accent4 9 4" xfId="2794" xr:uid="{00000000-0005-0000-0000-00004B0D0000}"/>
    <cellStyle name="20% - Accent4 9 4 2" xfId="17745" xr:uid="{E9577A61-B939-4AB3-9C42-DC68D58D3E76}"/>
    <cellStyle name="20% - Accent4 9 5" xfId="13938" xr:uid="{00000000-0005-0000-0000-00004C0D0000}"/>
    <cellStyle name="20% - Accent4 9 5 2" xfId="22725" xr:uid="{3F125F1B-88F9-4FE4-8ADF-E99A5C78B983}"/>
    <cellStyle name="20% - Accent4 9 6" xfId="13939" xr:uid="{00000000-0005-0000-0000-00004D0D0000}"/>
    <cellStyle name="20% - Accent4 9 6 2" xfId="22726" xr:uid="{373AE33E-6192-4361-9B9A-D74D35A2B4C9}"/>
    <cellStyle name="20% - Accent4 9 7" xfId="17740" xr:uid="{2B33CA9F-A1FA-4A4C-9C70-06A6C2C5F29C}"/>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748" xr:uid="{04168333-E74A-4025-BEA6-9EE04BB9542A}"/>
    <cellStyle name="20% - Accent5 10 2 3" xfId="2799" xr:uid="{00000000-0005-0000-0000-0000520D0000}"/>
    <cellStyle name="20% - Accent5 10 2 3 2" xfId="17749" xr:uid="{9B004EC9-187A-4F22-9876-0336250B9B93}"/>
    <cellStyle name="20% - Accent5 10 2 4" xfId="13940" xr:uid="{00000000-0005-0000-0000-0000530D0000}"/>
    <cellStyle name="20% - Accent5 10 2 4 2" xfId="22727" xr:uid="{1A04D182-61A7-40B1-A5F7-D951B944BC1B}"/>
    <cellStyle name="20% - Accent5 10 2 5" xfId="13941" xr:uid="{00000000-0005-0000-0000-0000540D0000}"/>
    <cellStyle name="20% - Accent5 10 2 5 2" xfId="22728" xr:uid="{0442A120-37CB-4C49-9517-E0832208A578}"/>
    <cellStyle name="20% - Accent5 10 2 6" xfId="17747" xr:uid="{9EB6A205-D371-4530-ACB5-E03FA0CF9721}"/>
    <cellStyle name="20% - Accent5 10 3" xfId="2800" xr:uid="{00000000-0005-0000-0000-0000550D0000}"/>
    <cellStyle name="20% - Accent5 10 3 2" xfId="17750" xr:uid="{9F438082-5C4D-4B54-A2C0-98A05B0DB686}"/>
    <cellStyle name="20% - Accent5 10 4" xfId="2801" xr:uid="{00000000-0005-0000-0000-0000560D0000}"/>
    <cellStyle name="20% - Accent5 10 4 2" xfId="17751" xr:uid="{A7EC0D3C-94E3-4FF8-9F3A-CC6600D6924A}"/>
    <cellStyle name="20% - Accent5 10 5" xfId="13942" xr:uid="{00000000-0005-0000-0000-0000570D0000}"/>
    <cellStyle name="20% - Accent5 10 5 2" xfId="22729" xr:uid="{BB696FCB-D052-45B4-A11C-4C0C154878DB}"/>
    <cellStyle name="20% - Accent5 10 6" xfId="13943" xr:uid="{00000000-0005-0000-0000-0000580D0000}"/>
    <cellStyle name="20% - Accent5 10 6 2" xfId="22730" xr:uid="{D6EAFED2-2620-43A3-AB5A-83977F2E133A}"/>
    <cellStyle name="20% - Accent5 10 7" xfId="17746" xr:uid="{0FCC4475-3A8E-444E-866C-F2407170660F}"/>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754" xr:uid="{A220C0BA-D74D-4FF4-A08D-60008DB79677}"/>
    <cellStyle name="20% - Accent5 11 2 3" xfId="2806" xr:uid="{00000000-0005-0000-0000-00005D0D0000}"/>
    <cellStyle name="20% - Accent5 11 2 3 2" xfId="17755" xr:uid="{94D893AF-BAC4-4476-83DE-B35D069206D8}"/>
    <cellStyle name="20% - Accent5 11 2 4" xfId="13944" xr:uid="{00000000-0005-0000-0000-00005E0D0000}"/>
    <cellStyle name="20% - Accent5 11 2 4 2" xfId="22731" xr:uid="{469A0AE0-D3A6-44E9-BD02-9A14CF972CB4}"/>
    <cellStyle name="20% - Accent5 11 2 5" xfId="13945" xr:uid="{00000000-0005-0000-0000-00005F0D0000}"/>
    <cellStyle name="20% - Accent5 11 2 5 2" xfId="22732" xr:uid="{1908EDC2-036B-45E1-83F2-A29F987855A1}"/>
    <cellStyle name="20% - Accent5 11 2 6" xfId="17753" xr:uid="{4D01BB73-6DA8-46E3-A877-735C788CEB88}"/>
    <cellStyle name="20% - Accent5 11 3" xfId="2807" xr:uid="{00000000-0005-0000-0000-0000600D0000}"/>
    <cellStyle name="20% - Accent5 11 3 2" xfId="17756" xr:uid="{757AC778-65C2-4A0F-B6B3-EB582D1D5C84}"/>
    <cellStyle name="20% - Accent5 11 4" xfId="2808" xr:uid="{00000000-0005-0000-0000-0000610D0000}"/>
    <cellStyle name="20% - Accent5 11 4 2" xfId="17757" xr:uid="{EBF78CCE-C2FA-4FBE-BAE4-C17A85D66D0B}"/>
    <cellStyle name="20% - Accent5 11 5" xfId="13946" xr:uid="{00000000-0005-0000-0000-0000620D0000}"/>
    <cellStyle name="20% - Accent5 11 5 2" xfId="22733" xr:uid="{9F174A6C-FCFB-4D86-A035-858882942953}"/>
    <cellStyle name="20% - Accent5 11 6" xfId="13947" xr:uid="{00000000-0005-0000-0000-0000630D0000}"/>
    <cellStyle name="20% - Accent5 11 6 2" xfId="22734" xr:uid="{6E8814AC-5E07-484E-B030-06C04355C540}"/>
    <cellStyle name="20% - Accent5 11 7" xfId="17752" xr:uid="{56BC7B0F-4B28-4944-A5A8-8949E31B7B54}"/>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760" xr:uid="{75B78268-6771-417B-912B-F5CCD4A081A9}"/>
    <cellStyle name="20% - Accent5 12 2 3" xfId="2813" xr:uid="{00000000-0005-0000-0000-0000680D0000}"/>
    <cellStyle name="20% - Accent5 12 2 3 2" xfId="17761" xr:uid="{B8326382-A59C-4382-9476-8B1125EDCD1E}"/>
    <cellStyle name="20% - Accent5 12 2 4" xfId="13948" xr:uid="{00000000-0005-0000-0000-0000690D0000}"/>
    <cellStyle name="20% - Accent5 12 2 4 2" xfId="22735" xr:uid="{655423F3-F50F-425D-A373-8F7A7265E332}"/>
    <cellStyle name="20% - Accent5 12 2 5" xfId="13949" xr:uid="{00000000-0005-0000-0000-00006A0D0000}"/>
    <cellStyle name="20% - Accent5 12 2 5 2" xfId="22736" xr:uid="{8285AC62-3DC6-4C30-B701-7B9E1CDEDC6D}"/>
    <cellStyle name="20% - Accent5 12 2 6" xfId="17759" xr:uid="{B2DD16A7-A8B4-4E87-83BF-C62A9CA4AFDD}"/>
    <cellStyle name="20% - Accent5 12 3" xfId="2814" xr:uid="{00000000-0005-0000-0000-00006B0D0000}"/>
    <cellStyle name="20% - Accent5 12 3 2" xfId="17762" xr:uid="{25A8EFBA-15F9-4DD9-B938-6A98993C9DB3}"/>
    <cellStyle name="20% - Accent5 12 4" xfId="2815" xr:uid="{00000000-0005-0000-0000-00006C0D0000}"/>
    <cellStyle name="20% - Accent5 12 4 2" xfId="17763" xr:uid="{EC327F59-2063-4BC9-A953-DC7699F3F105}"/>
    <cellStyle name="20% - Accent5 12 5" xfId="13950" xr:uid="{00000000-0005-0000-0000-00006D0D0000}"/>
    <cellStyle name="20% - Accent5 12 5 2" xfId="22737" xr:uid="{7F4AD6C2-E50F-445A-8987-8A43F58ADE4F}"/>
    <cellStyle name="20% - Accent5 12 6" xfId="13951" xr:uid="{00000000-0005-0000-0000-00006E0D0000}"/>
    <cellStyle name="20% - Accent5 12 6 2" xfId="22738" xr:uid="{E2D34DD2-2A10-4635-9830-19FCA257F320}"/>
    <cellStyle name="20% - Accent5 12 7" xfId="17758" xr:uid="{7EC4C294-4DB3-4ED7-8A4C-FC0BCBD5B3C7}"/>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766" xr:uid="{B2122818-3FCA-403B-A64B-8AEDBC72CD66}"/>
    <cellStyle name="20% - Accent5 13 2 3" xfId="2820" xr:uid="{00000000-0005-0000-0000-0000730D0000}"/>
    <cellStyle name="20% - Accent5 13 2 3 2" xfId="17767" xr:uid="{5A79F0A7-88B0-45E8-9399-C0CDDF681C9F}"/>
    <cellStyle name="20% - Accent5 13 2 4" xfId="13952" xr:uid="{00000000-0005-0000-0000-0000740D0000}"/>
    <cellStyle name="20% - Accent5 13 2 4 2" xfId="22739" xr:uid="{B25C78C0-464A-4EF7-B8E5-D96AE3381A23}"/>
    <cellStyle name="20% - Accent5 13 2 5" xfId="13953" xr:uid="{00000000-0005-0000-0000-0000750D0000}"/>
    <cellStyle name="20% - Accent5 13 2 5 2" xfId="22740" xr:uid="{BF733676-845D-4C3B-B57E-8C71D9F211C0}"/>
    <cellStyle name="20% - Accent5 13 2 6" xfId="17765" xr:uid="{05F16FD7-E63D-4E13-8685-E6AC3DECB08F}"/>
    <cellStyle name="20% - Accent5 13 3" xfId="2821" xr:uid="{00000000-0005-0000-0000-0000760D0000}"/>
    <cellStyle name="20% - Accent5 13 3 2" xfId="17768" xr:uid="{BB6B045C-7D14-4978-85B2-003BD046EA9D}"/>
    <cellStyle name="20% - Accent5 13 4" xfId="2822" xr:uid="{00000000-0005-0000-0000-0000770D0000}"/>
    <cellStyle name="20% - Accent5 13 4 2" xfId="17769" xr:uid="{2E94A8D4-7264-4B64-AC6C-FB9BE768EB4C}"/>
    <cellStyle name="20% - Accent5 13 5" xfId="13954" xr:uid="{00000000-0005-0000-0000-0000780D0000}"/>
    <cellStyle name="20% - Accent5 13 5 2" xfId="22741" xr:uid="{1E69E153-B98E-47CB-B5DC-216C13B4AE03}"/>
    <cellStyle name="20% - Accent5 13 6" xfId="13955" xr:uid="{00000000-0005-0000-0000-0000790D0000}"/>
    <cellStyle name="20% - Accent5 13 6 2" xfId="22742" xr:uid="{5DCA1C91-F528-4877-86BB-156E6209B780}"/>
    <cellStyle name="20% - Accent5 13 7" xfId="17764" xr:uid="{5320A089-B2EB-4A96-A255-CB7B09D9F56D}"/>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772" xr:uid="{5419F1D9-7AF3-44A1-89FF-70736337DD5D}"/>
    <cellStyle name="20% - Accent5 14 2 3" xfId="2827" xr:uid="{00000000-0005-0000-0000-00007E0D0000}"/>
    <cellStyle name="20% - Accent5 14 2 3 2" xfId="17773" xr:uid="{A4A6D3E8-316A-4B21-A667-AAEDFE1CCF07}"/>
    <cellStyle name="20% - Accent5 14 2 4" xfId="13956" xr:uid="{00000000-0005-0000-0000-00007F0D0000}"/>
    <cellStyle name="20% - Accent5 14 2 4 2" xfId="22743" xr:uid="{4B495BCD-F5B2-42EF-9F4C-E11C8258C2BD}"/>
    <cellStyle name="20% - Accent5 14 2 5" xfId="13957" xr:uid="{00000000-0005-0000-0000-0000800D0000}"/>
    <cellStyle name="20% - Accent5 14 2 5 2" xfId="22744" xr:uid="{E570CEA7-1DE0-4CB8-9296-BD6B588C6130}"/>
    <cellStyle name="20% - Accent5 14 2 6" xfId="17771" xr:uid="{133F21BE-A141-41C3-8F2E-11A876A87E46}"/>
    <cellStyle name="20% - Accent5 14 3" xfId="2828" xr:uid="{00000000-0005-0000-0000-0000810D0000}"/>
    <cellStyle name="20% - Accent5 14 3 2" xfId="17774" xr:uid="{99108084-F4FE-450A-B048-C2AB5F7FDDF1}"/>
    <cellStyle name="20% - Accent5 14 4" xfId="2829" xr:uid="{00000000-0005-0000-0000-0000820D0000}"/>
    <cellStyle name="20% - Accent5 14 4 2" xfId="17775" xr:uid="{96309A04-EA34-43EE-AA0F-EECAEE295EDF}"/>
    <cellStyle name="20% - Accent5 14 5" xfId="13958" xr:uid="{00000000-0005-0000-0000-0000830D0000}"/>
    <cellStyle name="20% - Accent5 14 5 2" xfId="22745" xr:uid="{9BEF71BD-4C42-41B4-ADB2-CC55A2697616}"/>
    <cellStyle name="20% - Accent5 14 6" xfId="13959" xr:uid="{00000000-0005-0000-0000-0000840D0000}"/>
    <cellStyle name="20% - Accent5 14 6 2" xfId="22746" xr:uid="{64A8698F-03B3-4448-9963-CAE7284CC052}"/>
    <cellStyle name="20% - Accent5 14 7" xfId="17770" xr:uid="{8872E9EC-1734-43E7-801D-570EFE49D528}"/>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778" xr:uid="{0772E39D-7650-4547-B7F1-FDD6A02353E3}"/>
    <cellStyle name="20% - Accent5 15 2 3" xfId="2834" xr:uid="{00000000-0005-0000-0000-0000890D0000}"/>
    <cellStyle name="20% - Accent5 15 2 3 2" xfId="17779" xr:uid="{AC98D8B8-68B1-4A3D-B98E-91E12ACF7919}"/>
    <cellStyle name="20% - Accent5 15 2 4" xfId="13960" xr:uid="{00000000-0005-0000-0000-00008A0D0000}"/>
    <cellStyle name="20% - Accent5 15 2 4 2" xfId="22747" xr:uid="{B15D675D-D86F-41AD-8516-3E31F7C0245D}"/>
    <cellStyle name="20% - Accent5 15 2 5" xfId="13961" xr:uid="{00000000-0005-0000-0000-00008B0D0000}"/>
    <cellStyle name="20% - Accent5 15 2 5 2" xfId="22748" xr:uid="{F3432DFE-D772-409B-B095-CD15AA5F0BA8}"/>
    <cellStyle name="20% - Accent5 15 2 6" xfId="17777" xr:uid="{3E24B7D9-FAAA-4E51-A437-F193967C2AD1}"/>
    <cellStyle name="20% - Accent5 15 3" xfId="2835" xr:uid="{00000000-0005-0000-0000-00008C0D0000}"/>
    <cellStyle name="20% - Accent5 15 3 2" xfId="17780" xr:uid="{1A4589D2-C749-4E61-96F9-4D8152D99330}"/>
    <cellStyle name="20% - Accent5 15 4" xfId="2836" xr:uid="{00000000-0005-0000-0000-00008D0D0000}"/>
    <cellStyle name="20% - Accent5 15 4 2" xfId="17781" xr:uid="{3A3D0F2D-26AB-4B99-8988-5ED08BEA939E}"/>
    <cellStyle name="20% - Accent5 15 5" xfId="13962" xr:uid="{00000000-0005-0000-0000-00008E0D0000}"/>
    <cellStyle name="20% - Accent5 15 5 2" xfId="22749" xr:uid="{5FF20741-5095-470A-BAE6-FF023A52E338}"/>
    <cellStyle name="20% - Accent5 15 6" xfId="13963" xr:uid="{00000000-0005-0000-0000-00008F0D0000}"/>
    <cellStyle name="20% - Accent5 15 6 2" xfId="22750" xr:uid="{C64C14F2-B7AC-4152-B3B7-31883B0D8331}"/>
    <cellStyle name="20% - Accent5 15 7" xfId="17776" xr:uid="{45D91433-9FDD-4859-8C19-D219B70815E6}"/>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784" xr:uid="{2362B087-1210-4F7A-A6D6-57BCD1C5D5FB}"/>
    <cellStyle name="20% - Accent5 16 2 3" xfId="2841" xr:uid="{00000000-0005-0000-0000-0000940D0000}"/>
    <cellStyle name="20% - Accent5 16 2 3 2" xfId="17785" xr:uid="{FAC2B46D-591F-46BB-969F-18FCCED2AACE}"/>
    <cellStyle name="20% - Accent5 16 2 4" xfId="13964" xr:uid="{00000000-0005-0000-0000-0000950D0000}"/>
    <cellStyle name="20% - Accent5 16 2 4 2" xfId="22751" xr:uid="{B3F01182-48F3-4E9A-8969-270A3F5FEFC9}"/>
    <cellStyle name="20% - Accent5 16 2 5" xfId="13965" xr:uid="{00000000-0005-0000-0000-0000960D0000}"/>
    <cellStyle name="20% - Accent5 16 2 5 2" xfId="22752" xr:uid="{A7EAF5A1-B80C-41D9-8525-C42C17CE6E84}"/>
    <cellStyle name="20% - Accent5 16 2 6" xfId="17783" xr:uid="{755A8A04-7CE2-4363-8730-F54A10601747}"/>
    <cellStyle name="20% - Accent5 16 3" xfId="2842" xr:uid="{00000000-0005-0000-0000-0000970D0000}"/>
    <cellStyle name="20% - Accent5 16 3 2" xfId="17786" xr:uid="{AB9D16D3-32AD-4454-B5F0-D21719EDC025}"/>
    <cellStyle name="20% - Accent5 16 4" xfId="2843" xr:uid="{00000000-0005-0000-0000-0000980D0000}"/>
    <cellStyle name="20% - Accent5 16 4 2" xfId="17787" xr:uid="{061068A0-B02C-484D-BAC2-EDE97377282D}"/>
    <cellStyle name="20% - Accent5 16 5" xfId="13966" xr:uid="{00000000-0005-0000-0000-0000990D0000}"/>
    <cellStyle name="20% - Accent5 16 5 2" xfId="22753" xr:uid="{4CFD5760-2A9B-43C4-A6B8-A02D2DA3766D}"/>
    <cellStyle name="20% - Accent5 16 6" xfId="13967" xr:uid="{00000000-0005-0000-0000-00009A0D0000}"/>
    <cellStyle name="20% - Accent5 16 6 2" xfId="22754" xr:uid="{B853EEDA-161A-45F5-8C4C-65A179CD846E}"/>
    <cellStyle name="20% - Accent5 16 7" xfId="17782" xr:uid="{A28C1CDF-615F-42DF-A6AB-CDC5DA53567E}"/>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789" xr:uid="{F1ADB8AA-D37F-4A62-9C64-E630BAC8CC8B}"/>
    <cellStyle name="20% - Accent5 17 3" xfId="2847" xr:uid="{00000000-0005-0000-0000-00009E0D0000}"/>
    <cellStyle name="20% - Accent5 17 3 2" xfId="17790" xr:uid="{386962ED-41BC-4210-8DB7-92A142C5225B}"/>
    <cellStyle name="20% - Accent5 17 4" xfId="13968" xr:uid="{00000000-0005-0000-0000-00009F0D0000}"/>
    <cellStyle name="20% - Accent5 17 4 2" xfId="22755" xr:uid="{7ACFA220-BACD-4790-8E82-8DC8277DC0D8}"/>
    <cellStyle name="20% - Accent5 17 5" xfId="13969" xr:uid="{00000000-0005-0000-0000-0000A00D0000}"/>
    <cellStyle name="20% - Accent5 17 5 2" xfId="22756" xr:uid="{97E8E771-F3F0-41CF-8175-7BAD0E678BE5}"/>
    <cellStyle name="20% - Accent5 17 6" xfId="17788" xr:uid="{1FCDE5F2-7F63-41E7-B38C-FD8F432C3043}"/>
    <cellStyle name="20% - Accent5 18" xfId="2848" xr:uid="{00000000-0005-0000-0000-0000A10D0000}"/>
    <cellStyle name="20% - Accent5 18 2" xfId="13970" xr:uid="{00000000-0005-0000-0000-0000A20D0000}"/>
    <cellStyle name="20% - Accent5 18 2 2" xfId="22757" xr:uid="{DE141997-3E9F-4C52-AB59-E3E34DD01167}"/>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793" xr:uid="{F3FE9945-8203-4740-910F-46CE9771763B}"/>
    <cellStyle name="20% - Accent5 2 10 2 3" xfId="2854" xr:uid="{00000000-0005-0000-0000-0000A80D0000}"/>
    <cellStyle name="20% - Accent5 2 10 2 3 2" xfId="17794" xr:uid="{FC299745-B92C-4BA2-96C3-40CD51156C4D}"/>
    <cellStyle name="20% - Accent5 2 10 2 4" xfId="13971" xr:uid="{00000000-0005-0000-0000-0000A90D0000}"/>
    <cellStyle name="20% - Accent5 2 10 2 4 2" xfId="22758" xr:uid="{91A6678E-8B3D-4BD5-80F8-75A7AD1AD7F9}"/>
    <cellStyle name="20% - Accent5 2 10 2 5" xfId="13972" xr:uid="{00000000-0005-0000-0000-0000AA0D0000}"/>
    <cellStyle name="20% - Accent5 2 10 2 5 2" xfId="22759" xr:uid="{D3CF318D-2494-4336-B439-98E7AD9B6AC3}"/>
    <cellStyle name="20% - Accent5 2 10 2 6" xfId="17792" xr:uid="{9233044E-2850-4FC0-951D-BBCD18614E32}"/>
    <cellStyle name="20% - Accent5 2 10 3" xfId="2855" xr:uid="{00000000-0005-0000-0000-0000AB0D0000}"/>
    <cellStyle name="20% - Accent5 2 10 3 2" xfId="17795" xr:uid="{944BB00B-3A4D-480A-A32F-55E768D49BA0}"/>
    <cellStyle name="20% - Accent5 2 10 4" xfId="2856" xr:uid="{00000000-0005-0000-0000-0000AC0D0000}"/>
    <cellStyle name="20% - Accent5 2 10 4 2" xfId="17796" xr:uid="{92775259-FB1C-4F7F-A9D1-B3153F20A26A}"/>
    <cellStyle name="20% - Accent5 2 10 5" xfId="13973" xr:uid="{00000000-0005-0000-0000-0000AD0D0000}"/>
    <cellStyle name="20% - Accent5 2 10 5 2" xfId="22760" xr:uid="{9AC5FB05-6FFE-4038-9C72-E04DFAD9FB1C}"/>
    <cellStyle name="20% - Accent5 2 10 6" xfId="13974" xr:uid="{00000000-0005-0000-0000-0000AE0D0000}"/>
    <cellStyle name="20% - Accent5 2 10 6 2" xfId="22761" xr:uid="{5B81CB67-01E8-4BF5-B3CB-1E6F0E9AEE8E}"/>
    <cellStyle name="20% - Accent5 2 10 7" xfId="17791" xr:uid="{F8C59D97-5E85-4E9D-9097-93F8EC2ED959}"/>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799" xr:uid="{7AA0BC85-5277-449D-B6EC-DCD42B4EE13F}"/>
    <cellStyle name="20% - Accent5 2 11 2 3" xfId="2861" xr:uid="{00000000-0005-0000-0000-0000B30D0000}"/>
    <cellStyle name="20% - Accent5 2 11 2 3 2" xfId="17800" xr:uid="{0824661D-DD33-42B1-B03E-37C7CA4C0B53}"/>
    <cellStyle name="20% - Accent5 2 11 2 4" xfId="13975" xr:uid="{00000000-0005-0000-0000-0000B40D0000}"/>
    <cellStyle name="20% - Accent5 2 11 2 4 2" xfId="22762" xr:uid="{4EFE632E-EB72-4990-B29D-513095A1C487}"/>
    <cellStyle name="20% - Accent5 2 11 2 5" xfId="13976" xr:uid="{00000000-0005-0000-0000-0000B50D0000}"/>
    <cellStyle name="20% - Accent5 2 11 2 5 2" xfId="22763" xr:uid="{FBC1518C-38E9-4B81-82CA-CB0ACDD48D1C}"/>
    <cellStyle name="20% - Accent5 2 11 2 6" xfId="17798" xr:uid="{BDAE7F9A-6CC7-489C-BBD3-FB42D4B019A5}"/>
    <cellStyle name="20% - Accent5 2 11 3" xfId="2862" xr:uid="{00000000-0005-0000-0000-0000B60D0000}"/>
    <cellStyle name="20% - Accent5 2 11 3 2" xfId="17801" xr:uid="{36439E1A-621E-40CC-9A76-B6EDBABF4769}"/>
    <cellStyle name="20% - Accent5 2 11 4" xfId="2863" xr:uid="{00000000-0005-0000-0000-0000B70D0000}"/>
    <cellStyle name="20% - Accent5 2 11 4 2" xfId="17802" xr:uid="{B48E180C-CE60-4111-9DC1-97A304B47B31}"/>
    <cellStyle name="20% - Accent5 2 11 5" xfId="13977" xr:uid="{00000000-0005-0000-0000-0000B80D0000}"/>
    <cellStyle name="20% - Accent5 2 11 5 2" xfId="22764" xr:uid="{B00C0A6F-8AE8-4FC2-A2FA-01603179D1D3}"/>
    <cellStyle name="20% - Accent5 2 11 6" xfId="13978" xr:uid="{00000000-0005-0000-0000-0000B90D0000}"/>
    <cellStyle name="20% - Accent5 2 11 6 2" xfId="22765" xr:uid="{5F591C98-57BC-4B97-AE6E-EE36A107A686}"/>
    <cellStyle name="20% - Accent5 2 11 7" xfId="17797" xr:uid="{8DF88D1A-A670-4EEC-A3D5-DEA6D9300C2C}"/>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05" xr:uid="{A6897783-4294-427E-B44F-2DC7B852376D}"/>
    <cellStyle name="20% - Accent5 2 12 2 3" xfId="2867" xr:uid="{00000000-0005-0000-0000-0000BD0D0000}"/>
    <cellStyle name="20% - Accent5 2 12 2 3 2" xfId="17806" xr:uid="{7CDEC880-6E4B-4B91-ADDB-748F31296531}"/>
    <cellStyle name="20% - Accent5 2 12 2 4" xfId="13979" xr:uid="{00000000-0005-0000-0000-0000BE0D0000}"/>
    <cellStyle name="20% - Accent5 2 12 2 4 2" xfId="22766" xr:uid="{C73367FB-9560-409A-A7CA-4DBB146641D2}"/>
    <cellStyle name="20% - Accent5 2 12 2 5" xfId="13980" xr:uid="{00000000-0005-0000-0000-0000BF0D0000}"/>
    <cellStyle name="20% - Accent5 2 12 2 5 2" xfId="22767" xr:uid="{5AEBF3F2-F2D8-4E59-BEFA-EED54081EA07}"/>
    <cellStyle name="20% - Accent5 2 12 2 6" xfId="17804" xr:uid="{4D6D7A47-1094-4E0B-899D-5B52B2AF20B0}"/>
    <cellStyle name="20% - Accent5 2 12 3" xfId="2868" xr:uid="{00000000-0005-0000-0000-0000C00D0000}"/>
    <cellStyle name="20% - Accent5 2 12 3 2" xfId="17807" xr:uid="{EBDDD063-392B-4A7E-A306-78F6DCB74080}"/>
    <cellStyle name="20% - Accent5 2 12 4" xfId="2869" xr:uid="{00000000-0005-0000-0000-0000C10D0000}"/>
    <cellStyle name="20% - Accent5 2 12 4 2" xfId="17808" xr:uid="{71F188CE-86FB-4A46-9FF8-43CAFBFBCF76}"/>
    <cellStyle name="20% - Accent5 2 12 5" xfId="13981" xr:uid="{00000000-0005-0000-0000-0000C20D0000}"/>
    <cellStyle name="20% - Accent5 2 12 5 2" xfId="22768" xr:uid="{4B8016C6-8AFF-44AE-AE58-124CF762596F}"/>
    <cellStyle name="20% - Accent5 2 12 6" xfId="13982" xr:uid="{00000000-0005-0000-0000-0000C30D0000}"/>
    <cellStyle name="20% - Accent5 2 12 6 2" xfId="22769" xr:uid="{7C77E726-D4EF-4064-857E-342E665CA1CD}"/>
    <cellStyle name="20% - Accent5 2 12 7" xfId="17803" xr:uid="{8D69349C-F447-49B1-8C02-6D36CD6BEBAC}"/>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11" xr:uid="{C7590D1A-A6C9-4ED0-BDBE-B4CF6B6587F2}"/>
    <cellStyle name="20% - Accent5 2 13 2 3" xfId="2873" xr:uid="{00000000-0005-0000-0000-0000C70D0000}"/>
    <cellStyle name="20% - Accent5 2 13 2 3 2" xfId="17812" xr:uid="{0CDA428D-C8B9-43E6-B854-EE746C39C1C1}"/>
    <cellStyle name="20% - Accent5 2 13 2 4" xfId="13983" xr:uid="{00000000-0005-0000-0000-0000C80D0000}"/>
    <cellStyle name="20% - Accent5 2 13 2 4 2" xfId="22770" xr:uid="{0C8352C9-A7E1-4931-BCFC-383DE37DA171}"/>
    <cellStyle name="20% - Accent5 2 13 2 5" xfId="13984" xr:uid="{00000000-0005-0000-0000-0000C90D0000}"/>
    <cellStyle name="20% - Accent5 2 13 2 5 2" xfId="22771" xr:uid="{CF7F4FBA-45CA-485B-8B68-819C122E1559}"/>
    <cellStyle name="20% - Accent5 2 13 2 6" xfId="17810" xr:uid="{06753685-0E01-4589-9CFD-B772F137AD9E}"/>
    <cellStyle name="20% - Accent5 2 13 3" xfId="2874" xr:uid="{00000000-0005-0000-0000-0000CA0D0000}"/>
    <cellStyle name="20% - Accent5 2 13 3 2" xfId="17813" xr:uid="{BEFCC44B-DA30-480E-A429-EE082E80D584}"/>
    <cellStyle name="20% - Accent5 2 13 4" xfId="2875" xr:uid="{00000000-0005-0000-0000-0000CB0D0000}"/>
    <cellStyle name="20% - Accent5 2 13 4 2" xfId="17814" xr:uid="{53F6C656-187F-4568-B30A-957BFD0504D8}"/>
    <cellStyle name="20% - Accent5 2 13 5" xfId="13985" xr:uid="{00000000-0005-0000-0000-0000CC0D0000}"/>
    <cellStyle name="20% - Accent5 2 13 5 2" xfId="22772" xr:uid="{5BE69746-D0F3-4852-9999-FA04F76C0FF1}"/>
    <cellStyle name="20% - Accent5 2 13 6" xfId="13986" xr:uid="{00000000-0005-0000-0000-0000CD0D0000}"/>
    <cellStyle name="20% - Accent5 2 13 6 2" xfId="22773" xr:uid="{D969E5F0-D9F9-4717-B585-0145FF822AD8}"/>
    <cellStyle name="20% - Accent5 2 13 7" xfId="17809" xr:uid="{29F3E1FE-8C22-444F-835C-52BD1030BE64}"/>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17" xr:uid="{0A8E6583-A134-494C-9F8B-B11AF4D1689A}"/>
    <cellStyle name="20% - Accent5 2 14 2 3" xfId="2879" xr:uid="{00000000-0005-0000-0000-0000D10D0000}"/>
    <cellStyle name="20% - Accent5 2 14 2 3 2" xfId="17818" xr:uid="{2607C948-4127-4E70-A301-78CC4302FE22}"/>
    <cellStyle name="20% - Accent5 2 14 2 4" xfId="13987" xr:uid="{00000000-0005-0000-0000-0000D20D0000}"/>
    <cellStyle name="20% - Accent5 2 14 2 4 2" xfId="22774" xr:uid="{AE4B494A-1B91-4A1B-938B-FCF3D776570D}"/>
    <cellStyle name="20% - Accent5 2 14 2 5" xfId="13988" xr:uid="{00000000-0005-0000-0000-0000D30D0000}"/>
    <cellStyle name="20% - Accent5 2 14 2 5 2" xfId="22775" xr:uid="{2386E5A8-AC9F-4B9C-89AC-7994284678A4}"/>
    <cellStyle name="20% - Accent5 2 14 2 6" xfId="17816" xr:uid="{A028E2E3-F79B-434E-AECC-43D4135E1121}"/>
    <cellStyle name="20% - Accent5 2 14 3" xfId="2880" xr:uid="{00000000-0005-0000-0000-0000D40D0000}"/>
    <cellStyle name="20% - Accent5 2 14 3 2" xfId="17819" xr:uid="{FD1D39B2-39F0-4870-A914-023A38A174B5}"/>
    <cellStyle name="20% - Accent5 2 14 4" xfId="2881" xr:uid="{00000000-0005-0000-0000-0000D50D0000}"/>
    <cellStyle name="20% - Accent5 2 14 4 2" xfId="17820" xr:uid="{B0CC619B-CB3F-4957-87C4-B69FA7B1EF6C}"/>
    <cellStyle name="20% - Accent5 2 14 5" xfId="13989" xr:uid="{00000000-0005-0000-0000-0000D60D0000}"/>
    <cellStyle name="20% - Accent5 2 14 5 2" xfId="22776" xr:uid="{152BD1BB-3870-4CF4-8C79-546637ADFBDF}"/>
    <cellStyle name="20% - Accent5 2 14 6" xfId="13990" xr:uid="{00000000-0005-0000-0000-0000D70D0000}"/>
    <cellStyle name="20% - Accent5 2 14 6 2" xfId="22777" xr:uid="{AFFFE630-B599-4BAD-899C-57E1003821BD}"/>
    <cellStyle name="20% - Accent5 2 14 7" xfId="17815" xr:uid="{380712FA-DA91-4E7B-91BE-9E8ED2DCE791}"/>
    <cellStyle name="20% - Accent5 2 15" xfId="2882" xr:uid="{00000000-0005-0000-0000-0000D80D0000}"/>
    <cellStyle name="20% - Accent5 2 15 2" xfId="2883" xr:uid="{00000000-0005-0000-0000-0000D90D0000}"/>
    <cellStyle name="20% - Accent5 2 15 2 2" xfId="17822" xr:uid="{CC2D2057-3297-4E66-A8BF-37D22E0A6417}"/>
    <cellStyle name="20% - Accent5 2 15 3" xfId="2884" xr:uid="{00000000-0005-0000-0000-0000DA0D0000}"/>
    <cellStyle name="20% - Accent5 2 15 3 2" xfId="17823" xr:uid="{FAAF0A59-AA5F-4891-ADCA-88DCFFE95811}"/>
    <cellStyle name="20% - Accent5 2 15 4" xfId="13991" xr:uid="{00000000-0005-0000-0000-0000DB0D0000}"/>
    <cellStyle name="20% - Accent5 2 15 4 2" xfId="22778" xr:uid="{0C353F46-607B-4E57-BCD8-27FCC8925680}"/>
    <cellStyle name="20% - Accent5 2 15 5" xfId="13992" xr:uid="{00000000-0005-0000-0000-0000DC0D0000}"/>
    <cellStyle name="20% - Accent5 2 15 5 2" xfId="22779" xr:uid="{5B860206-BA96-45DC-9A4F-23E687F2D9A1}"/>
    <cellStyle name="20% - Accent5 2 15 6" xfId="17821" xr:uid="{7F39C644-85F7-442E-8601-BB16C34B3D0F}"/>
    <cellStyle name="20% - Accent5 2 16" xfId="2885" xr:uid="{00000000-0005-0000-0000-0000DD0D0000}"/>
    <cellStyle name="20% - Accent5 2 16 2" xfId="17824" xr:uid="{FF094A78-A16E-44EC-A458-648762EC0367}"/>
    <cellStyle name="20% - Accent5 2 17" xfId="2886" xr:uid="{00000000-0005-0000-0000-0000DE0D0000}"/>
    <cellStyle name="20% - Accent5 2 17 2" xfId="17825" xr:uid="{B7571F31-73C9-4C8C-826F-CD02C0487EDB}"/>
    <cellStyle name="20% - Accent5 2 18" xfId="2887" xr:uid="{00000000-0005-0000-0000-0000DF0D0000}"/>
    <cellStyle name="20% - Accent5 2 18 2" xfId="17826" xr:uid="{DA8FA6A5-520B-4572-8563-28E0F2F19493}"/>
    <cellStyle name="20% - Accent5 2 19" xfId="13993" xr:uid="{00000000-0005-0000-0000-0000E00D0000}"/>
    <cellStyle name="20% - Accent5 2 19 2" xfId="22780" xr:uid="{88C45C38-53E8-4DF2-8672-4D7CCED27BBD}"/>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28" xr:uid="{2E841129-2906-4014-92F8-ADC98C46F9C3}"/>
    <cellStyle name="20% - Accent5 2 2 2 3" xfId="2891" xr:uid="{00000000-0005-0000-0000-0000E40D0000}"/>
    <cellStyle name="20% - Accent5 2 2 2 3 2" xfId="17829" xr:uid="{E8A704BB-511A-4E5D-ABD1-6BFA08826355}"/>
    <cellStyle name="20% - Accent5 2 2 2 4" xfId="13994" xr:uid="{00000000-0005-0000-0000-0000E50D0000}"/>
    <cellStyle name="20% - Accent5 2 2 2 4 2" xfId="22781" xr:uid="{0A6A2208-5C09-4C1B-8121-593BE254DCCF}"/>
    <cellStyle name="20% - Accent5 2 2 2 5" xfId="13995" xr:uid="{00000000-0005-0000-0000-0000E60D0000}"/>
    <cellStyle name="20% - Accent5 2 2 2 5 2" xfId="22782" xr:uid="{0FEF88F8-21C5-4CD9-9BC5-F4F2549993C2}"/>
    <cellStyle name="20% - Accent5 2 2 2 6" xfId="17827" xr:uid="{66E0C193-CEFC-4D5B-89DD-0A6EB8CCC532}"/>
    <cellStyle name="20% - Accent5 2 2 3" xfId="2892" xr:uid="{00000000-0005-0000-0000-0000E70D0000}"/>
    <cellStyle name="20% - Accent5 2 2 3 2" xfId="17830" xr:uid="{4DE51257-0F87-40E3-8A1D-7890923B4034}"/>
    <cellStyle name="20% - Accent5 2 2 4" xfId="2893" xr:uid="{00000000-0005-0000-0000-0000E80D0000}"/>
    <cellStyle name="20% - Accent5 2 2 4 2" xfId="17831" xr:uid="{20C5050D-F652-4F8B-89A9-5842B46D17C4}"/>
    <cellStyle name="20% - Accent5 2 2 5" xfId="2894" xr:uid="{00000000-0005-0000-0000-0000E90D0000}"/>
    <cellStyle name="20% - Accent5 2 2 5 2" xfId="17832" xr:uid="{5F6B73B4-02C4-4C33-8338-AC3A794A5F06}"/>
    <cellStyle name="20% - Accent5 2 2 6" xfId="13996" xr:uid="{00000000-0005-0000-0000-0000EA0D0000}"/>
    <cellStyle name="20% - Accent5 2 2 6 2" xfId="22783" xr:uid="{E5EF4E84-C77C-4314-BBD5-10B65834057F}"/>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35" xr:uid="{7D555E07-D40C-472B-9D1B-CF91F4B9DE62}"/>
    <cellStyle name="20% - Accent5 2 3 2 3" xfId="2899" xr:uid="{00000000-0005-0000-0000-0000EF0D0000}"/>
    <cellStyle name="20% - Accent5 2 3 2 3 2" xfId="17836" xr:uid="{C5DC565F-8ECA-4CF1-AE3B-C4321EF8DCD6}"/>
    <cellStyle name="20% - Accent5 2 3 2 4" xfId="13997" xr:uid="{00000000-0005-0000-0000-0000F00D0000}"/>
    <cellStyle name="20% - Accent5 2 3 2 4 2" xfId="22784" xr:uid="{6D5EC927-90BF-4D91-BBF9-1FB3C9E48EA6}"/>
    <cellStyle name="20% - Accent5 2 3 2 5" xfId="13998" xr:uid="{00000000-0005-0000-0000-0000F10D0000}"/>
    <cellStyle name="20% - Accent5 2 3 2 5 2" xfId="22785" xr:uid="{CA8D6064-3980-463A-82F4-8B9B3FC5DC6B}"/>
    <cellStyle name="20% - Accent5 2 3 2 6" xfId="17834" xr:uid="{2AE4F906-C1A8-414D-BBA6-50794E08ABAA}"/>
    <cellStyle name="20% - Accent5 2 3 3" xfId="2900" xr:uid="{00000000-0005-0000-0000-0000F20D0000}"/>
    <cellStyle name="20% - Accent5 2 3 3 2" xfId="17837" xr:uid="{6BA39FFF-6908-4C02-B4D6-DC9DF6B0E41E}"/>
    <cellStyle name="20% - Accent5 2 3 4" xfId="2901" xr:uid="{00000000-0005-0000-0000-0000F30D0000}"/>
    <cellStyle name="20% - Accent5 2 3 4 2" xfId="17838" xr:uid="{0045E06C-A801-4260-BE9E-1EDBC79D6792}"/>
    <cellStyle name="20% - Accent5 2 3 5" xfId="2902" xr:uid="{00000000-0005-0000-0000-0000F40D0000}"/>
    <cellStyle name="20% - Accent5 2 3 5 2" xfId="17839" xr:uid="{BB9C2D89-7547-4A9F-81E2-80D9AC469E56}"/>
    <cellStyle name="20% - Accent5 2 3 6" xfId="13999" xr:uid="{00000000-0005-0000-0000-0000F50D0000}"/>
    <cellStyle name="20% - Accent5 2 3 6 2" xfId="22786" xr:uid="{290443CC-AD1A-43F5-9938-6CAA89868C7C}"/>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41" xr:uid="{8DD92E63-8ED1-4E36-AC99-084AAB4B6002}"/>
    <cellStyle name="20% - Accent5 2 4 2 3" xfId="2907" xr:uid="{00000000-0005-0000-0000-0000FA0D0000}"/>
    <cellStyle name="20% - Accent5 2 4 2 3 2" xfId="17842" xr:uid="{58B8F914-23EF-4F1B-8B09-8653C9C987B6}"/>
    <cellStyle name="20% - Accent5 2 4 2 4" xfId="14000" xr:uid="{00000000-0005-0000-0000-0000FB0D0000}"/>
    <cellStyle name="20% - Accent5 2 4 2 4 2" xfId="22787" xr:uid="{79E88031-F90F-4B3E-A0C8-E15ECD780CA5}"/>
    <cellStyle name="20% - Accent5 2 4 2 5" xfId="14001" xr:uid="{00000000-0005-0000-0000-0000FC0D0000}"/>
    <cellStyle name="20% - Accent5 2 4 2 5 2" xfId="22788" xr:uid="{6AC81781-C38A-4A04-8578-BFA2562CCED6}"/>
    <cellStyle name="20% - Accent5 2 4 2 6" xfId="17840" xr:uid="{7BA84620-5224-46BE-B6EE-B8FF0D9A7FB1}"/>
    <cellStyle name="20% - Accent5 2 4 3" xfId="2908" xr:uid="{00000000-0005-0000-0000-0000FD0D0000}"/>
    <cellStyle name="20% - Accent5 2 4 3 2" xfId="17843" xr:uid="{E292AB45-C2C9-46EE-89C1-A892FFDCF39A}"/>
    <cellStyle name="20% - Accent5 2 4 4" xfId="2909" xr:uid="{00000000-0005-0000-0000-0000FE0D0000}"/>
    <cellStyle name="20% - Accent5 2 4 4 2" xfId="17844" xr:uid="{F657B82C-604A-40BB-B5FF-972983ECE049}"/>
    <cellStyle name="20% - Accent5 2 4 5" xfId="2910" xr:uid="{00000000-0005-0000-0000-0000FF0D0000}"/>
    <cellStyle name="20% - Accent5 2 4 5 2" xfId="17845" xr:uid="{999EF52D-A9B9-42B7-8B03-801F1ADC00CC}"/>
    <cellStyle name="20% - Accent5 2 4 6" xfId="14002" xr:uid="{00000000-0005-0000-0000-0000000E0000}"/>
    <cellStyle name="20% - Accent5 2 4 6 2" xfId="22789" xr:uid="{F8067FA7-3D31-4935-A75C-6BD3DF537C6C}"/>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847" xr:uid="{136B0BE5-0F64-4C35-88BF-8979A8E6E838}"/>
    <cellStyle name="20% - Accent5 2 5 2 3" xfId="2915" xr:uid="{00000000-0005-0000-0000-0000050E0000}"/>
    <cellStyle name="20% - Accent5 2 5 2 3 2" xfId="17848" xr:uid="{A9A74A50-4BFF-4CC7-B1FF-6B35F0BC26C3}"/>
    <cellStyle name="20% - Accent5 2 5 2 4" xfId="14003" xr:uid="{00000000-0005-0000-0000-0000060E0000}"/>
    <cellStyle name="20% - Accent5 2 5 2 4 2" xfId="22790" xr:uid="{CECC01E6-F444-4EDE-BAE8-7F33D4732E1E}"/>
    <cellStyle name="20% - Accent5 2 5 2 5" xfId="14004" xr:uid="{00000000-0005-0000-0000-0000070E0000}"/>
    <cellStyle name="20% - Accent5 2 5 2 5 2" xfId="22791" xr:uid="{6155E579-755A-48C6-A43D-2CFB9A4A03B9}"/>
    <cellStyle name="20% - Accent5 2 5 2 6" xfId="17846" xr:uid="{3361EB6C-8285-47CA-80DA-687058999757}"/>
    <cellStyle name="20% - Accent5 2 5 3" xfId="2916" xr:uid="{00000000-0005-0000-0000-0000080E0000}"/>
    <cellStyle name="20% - Accent5 2 5 3 2" xfId="17849" xr:uid="{3E2C8E8A-9CF5-4A82-A676-3D74DBFCF731}"/>
    <cellStyle name="20% - Accent5 2 5 4" xfId="2917" xr:uid="{00000000-0005-0000-0000-0000090E0000}"/>
    <cellStyle name="20% - Accent5 2 5 4 2" xfId="17850" xr:uid="{BBC5044B-CF9E-4D3D-A27B-C0892FDE5E49}"/>
    <cellStyle name="20% - Accent5 2 5 5" xfId="2918" xr:uid="{00000000-0005-0000-0000-00000A0E0000}"/>
    <cellStyle name="20% - Accent5 2 5 5 2" xfId="17851" xr:uid="{F8F9F7B4-3B55-4A2B-B021-19743146F175}"/>
    <cellStyle name="20% - Accent5 2 5 6" xfId="14005" xr:uid="{00000000-0005-0000-0000-00000B0E0000}"/>
    <cellStyle name="20% - Accent5 2 5 6 2" xfId="22792" xr:uid="{6B977D9D-DBDA-4B58-92B2-257470C935B4}"/>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854" xr:uid="{50EB09C5-7EC7-4413-A9B7-743B6ABC7CEF}"/>
    <cellStyle name="20% - Accent5 2 6 2 3" xfId="2923" xr:uid="{00000000-0005-0000-0000-0000100E0000}"/>
    <cellStyle name="20% - Accent5 2 6 2 3 2" xfId="17855" xr:uid="{A68F91A3-5038-4FA6-9080-36D2A36ECFC3}"/>
    <cellStyle name="20% - Accent5 2 6 2 4" xfId="14006" xr:uid="{00000000-0005-0000-0000-0000110E0000}"/>
    <cellStyle name="20% - Accent5 2 6 2 4 2" xfId="22793" xr:uid="{B7421EB0-D50B-48DE-9DCD-551650DFDC16}"/>
    <cellStyle name="20% - Accent5 2 6 2 5" xfId="14007" xr:uid="{00000000-0005-0000-0000-0000120E0000}"/>
    <cellStyle name="20% - Accent5 2 6 2 5 2" xfId="22794" xr:uid="{B6D35547-C98E-4621-9FFA-E6F267E78967}"/>
    <cellStyle name="20% - Accent5 2 6 2 6" xfId="17853" xr:uid="{B262EBDC-062E-4BE7-A661-4A50D36E356E}"/>
    <cellStyle name="20% - Accent5 2 6 3" xfId="2924" xr:uid="{00000000-0005-0000-0000-0000130E0000}"/>
    <cellStyle name="20% - Accent5 2 6 3 2" xfId="17856" xr:uid="{93C8C77B-87BD-4CB9-A450-15BCA09D3E2B}"/>
    <cellStyle name="20% - Accent5 2 6 4" xfId="2925" xr:uid="{00000000-0005-0000-0000-0000140E0000}"/>
    <cellStyle name="20% - Accent5 2 6 4 2" xfId="17857" xr:uid="{B63220CB-BC36-4F20-94FC-BF9E6D09E059}"/>
    <cellStyle name="20% - Accent5 2 6 5" xfId="14008" xr:uid="{00000000-0005-0000-0000-0000150E0000}"/>
    <cellStyle name="20% - Accent5 2 6 5 2" xfId="22795" xr:uid="{1F791FF2-78CF-4BBF-B560-82703A169386}"/>
    <cellStyle name="20% - Accent5 2 6 6" xfId="14009" xr:uid="{00000000-0005-0000-0000-0000160E0000}"/>
    <cellStyle name="20% - Accent5 2 6 6 2" xfId="22796" xr:uid="{F37E8A52-5C7B-4DEE-9538-F9E292F70D3E}"/>
    <cellStyle name="20% - Accent5 2 6 7" xfId="17852" xr:uid="{5E4EDF70-2183-4867-BE1C-C9175AD6E0C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860" xr:uid="{0DAD80C6-73FA-4F52-8FAE-6B70FAA88768}"/>
    <cellStyle name="20% - Accent5 2 7 2 3" xfId="2930" xr:uid="{00000000-0005-0000-0000-00001B0E0000}"/>
    <cellStyle name="20% - Accent5 2 7 2 3 2" xfId="17861" xr:uid="{DBAA26A4-EFBE-4314-BF27-9AC49D572399}"/>
    <cellStyle name="20% - Accent5 2 7 2 4" xfId="14010" xr:uid="{00000000-0005-0000-0000-00001C0E0000}"/>
    <cellStyle name="20% - Accent5 2 7 2 4 2" xfId="22797" xr:uid="{FA33921D-2353-464B-9A21-FAE4B99E3B5A}"/>
    <cellStyle name="20% - Accent5 2 7 2 5" xfId="14011" xr:uid="{00000000-0005-0000-0000-00001D0E0000}"/>
    <cellStyle name="20% - Accent5 2 7 2 5 2" xfId="22798" xr:uid="{72ED0505-1E48-4755-B755-D3F7105634C9}"/>
    <cellStyle name="20% - Accent5 2 7 2 6" xfId="17859" xr:uid="{962AB032-876D-40A0-A902-62C38B03B724}"/>
    <cellStyle name="20% - Accent5 2 7 3" xfId="2931" xr:uid="{00000000-0005-0000-0000-00001E0E0000}"/>
    <cellStyle name="20% - Accent5 2 7 3 2" xfId="17862" xr:uid="{01E5D8A4-D033-472E-A634-387A84B56598}"/>
    <cellStyle name="20% - Accent5 2 7 4" xfId="2932" xr:uid="{00000000-0005-0000-0000-00001F0E0000}"/>
    <cellStyle name="20% - Accent5 2 7 4 2" xfId="17863" xr:uid="{F0C7403C-DD3F-4D22-8C58-B2F2F78930CB}"/>
    <cellStyle name="20% - Accent5 2 7 5" xfId="14012" xr:uid="{00000000-0005-0000-0000-0000200E0000}"/>
    <cellStyle name="20% - Accent5 2 7 5 2" xfId="22799" xr:uid="{8A3CAD4D-B00E-488D-8A48-FDA329828227}"/>
    <cellStyle name="20% - Accent5 2 7 6" xfId="14013" xr:uid="{00000000-0005-0000-0000-0000210E0000}"/>
    <cellStyle name="20% - Accent5 2 7 6 2" xfId="22800" xr:uid="{298467D9-0AE0-4714-AAF6-686219787431}"/>
    <cellStyle name="20% - Accent5 2 7 7" xfId="17858" xr:uid="{C682BBAF-B205-4509-80C1-4E39B2796573}"/>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866" xr:uid="{79D9F3A6-B4B3-4DEA-9B44-B8B872667AFF}"/>
    <cellStyle name="20% - Accent5 2 8 2 3" xfId="2937" xr:uid="{00000000-0005-0000-0000-0000260E0000}"/>
    <cellStyle name="20% - Accent5 2 8 2 3 2" xfId="17867" xr:uid="{7E8E7517-5CF4-4325-8FF3-6825A6063BC6}"/>
    <cellStyle name="20% - Accent5 2 8 2 4" xfId="14014" xr:uid="{00000000-0005-0000-0000-0000270E0000}"/>
    <cellStyle name="20% - Accent5 2 8 2 4 2" xfId="22801" xr:uid="{5AC311C5-9920-4D32-A478-A2AF39CE03CF}"/>
    <cellStyle name="20% - Accent5 2 8 2 5" xfId="14015" xr:uid="{00000000-0005-0000-0000-0000280E0000}"/>
    <cellStyle name="20% - Accent5 2 8 2 5 2" xfId="22802" xr:uid="{A0FFA175-771A-425E-9A0A-3AB351DC257B}"/>
    <cellStyle name="20% - Accent5 2 8 2 6" xfId="17865" xr:uid="{B93915E9-531C-4DD2-B102-44DB777D2BD1}"/>
    <cellStyle name="20% - Accent5 2 8 3" xfId="2938" xr:uid="{00000000-0005-0000-0000-0000290E0000}"/>
    <cellStyle name="20% - Accent5 2 8 3 2" xfId="17868" xr:uid="{EFC70329-BCFC-4628-9467-578DE8E4E369}"/>
    <cellStyle name="20% - Accent5 2 8 4" xfId="2939" xr:uid="{00000000-0005-0000-0000-00002A0E0000}"/>
    <cellStyle name="20% - Accent5 2 8 4 2" xfId="17869" xr:uid="{34E270F3-715E-40F5-91D6-A6EA4480FCF3}"/>
    <cellStyle name="20% - Accent5 2 8 5" xfId="14016" xr:uid="{00000000-0005-0000-0000-00002B0E0000}"/>
    <cellStyle name="20% - Accent5 2 8 5 2" xfId="22803" xr:uid="{0F38614C-8987-42C9-ACC8-64A77FC2885A}"/>
    <cellStyle name="20% - Accent5 2 8 6" xfId="14017" xr:uid="{00000000-0005-0000-0000-00002C0E0000}"/>
    <cellStyle name="20% - Accent5 2 8 6 2" xfId="22804" xr:uid="{1065DFE3-049B-46ED-94EB-BB4CA439B1BB}"/>
    <cellStyle name="20% - Accent5 2 8 7" xfId="17864" xr:uid="{4FEBC37F-D616-4C46-8330-4584A65BDB2B}"/>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872" xr:uid="{16B3E7B6-FD6B-48BE-968E-DC9BFDCE1118}"/>
    <cellStyle name="20% - Accent5 2 9 2 3" xfId="2944" xr:uid="{00000000-0005-0000-0000-0000310E0000}"/>
    <cellStyle name="20% - Accent5 2 9 2 3 2" xfId="17873" xr:uid="{58A4B45E-C8DE-403F-93B3-4E3EBFDB5E19}"/>
    <cellStyle name="20% - Accent5 2 9 2 4" xfId="14018" xr:uid="{00000000-0005-0000-0000-0000320E0000}"/>
    <cellStyle name="20% - Accent5 2 9 2 4 2" xfId="22805" xr:uid="{EF112DF3-FC73-487F-A00B-F625046F7614}"/>
    <cellStyle name="20% - Accent5 2 9 2 5" xfId="14019" xr:uid="{00000000-0005-0000-0000-0000330E0000}"/>
    <cellStyle name="20% - Accent5 2 9 2 5 2" xfId="22806" xr:uid="{0D2D7528-BE59-487E-B0F5-0F3DB7B9C8D1}"/>
    <cellStyle name="20% - Accent5 2 9 2 6" xfId="17871" xr:uid="{71458A38-FE79-4D9B-B540-A19F93D22089}"/>
    <cellStyle name="20% - Accent5 2 9 3" xfId="2945" xr:uid="{00000000-0005-0000-0000-0000340E0000}"/>
    <cellStyle name="20% - Accent5 2 9 3 2" xfId="17874" xr:uid="{B72D8D04-1433-440F-8242-FD5C731F13E9}"/>
    <cellStyle name="20% - Accent5 2 9 4" xfId="2946" xr:uid="{00000000-0005-0000-0000-0000350E0000}"/>
    <cellStyle name="20% - Accent5 2 9 4 2" xfId="17875" xr:uid="{8527E9AF-285A-4159-A2B0-7C461FFE8452}"/>
    <cellStyle name="20% - Accent5 2 9 5" xfId="14020" xr:uid="{00000000-0005-0000-0000-0000360E0000}"/>
    <cellStyle name="20% - Accent5 2 9 5 2" xfId="22807" xr:uid="{39437782-72A0-4748-921C-DF4520E9F2A1}"/>
    <cellStyle name="20% - Accent5 2 9 6" xfId="14021" xr:uid="{00000000-0005-0000-0000-0000370E0000}"/>
    <cellStyle name="20% - Accent5 2 9 6 2" xfId="22808" xr:uid="{BB6ABBDD-56D9-4EEF-86E2-A97DFA5FF938}"/>
    <cellStyle name="20% - Accent5 2 9 7" xfId="17870" xr:uid="{9E0F2531-798E-4BDF-B48A-F5438FAE7996}"/>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876" xr:uid="{28C71D9C-93FE-43C7-9D1E-A81599B69D70}"/>
    <cellStyle name="20% - Accent5 3 11" xfId="2962" xr:uid="{00000000-0005-0000-0000-0000470E0000}"/>
    <cellStyle name="20% - Accent5 3 11 2" xfId="17877" xr:uid="{96E59B04-7E06-458C-82C4-A2D96597F23B}"/>
    <cellStyle name="20% - Accent5 3 12" xfId="2963" xr:uid="{00000000-0005-0000-0000-0000480E0000}"/>
    <cellStyle name="20% - Accent5 3 12 2" xfId="17878" xr:uid="{F91014C8-9628-4E64-86AD-6FCA03F8772F}"/>
    <cellStyle name="20% - Accent5 3 13" xfId="14022" xr:uid="{00000000-0005-0000-0000-0000490E0000}"/>
    <cellStyle name="20% - Accent5 3 13 2" xfId="22809" xr:uid="{002C87DA-338A-4926-BC35-D4B7F75DF788}"/>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880" xr:uid="{B6326EFF-3BC6-4358-9817-467EC0760F24}"/>
    <cellStyle name="20% - Accent5 3 2 2 3" xfId="2967" xr:uid="{00000000-0005-0000-0000-00004D0E0000}"/>
    <cellStyle name="20% - Accent5 3 2 2 3 2" xfId="17881" xr:uid="{668EBEAD-EEA5-48B4-9E65-910E1FB62EFF}"/>
    <cellStyle name="20% - Accent5 3 2 2 4" xfId="14023" xr:uid="{00000000-0005-0000-0000-00004E0E0000}"/>
    <cellStyle name="20% - Accent5 3 2 2 4 2" xfId="22810" xr:uid="{030EA1DA-13D7-421F-8200-78E787BE7A75}"/>
    <cellStyle name="20% - Accent5 3 2 2 5" xfId="14024" xr:uid="{00000000-0005-0000-0000-00004F0E0000}"/>
    <cellStyle name="20% - Accent5 3 2 2 5 2" xfId="22811" xr:uid="{77A8F74D-2F95-4084-A147-E69816A4116B}"/>
    <cellStyle name="20% - Accent5 3 2 2 6" xfId="17879" xr:uid="{577E9E81-DB65-40BA-9B62-1A12FBE7CE73}"/>
    <cellStyle name="20% - Accent5 3 2 3" xfId="2968" xr:uid="{00000000-0005-0000-0000-0000500E0000}"/>
    <cellStyle name="20% - Accent5 3 2 3 2" xfId="17882" xr:uid="{6C41AF88-4F14-47E1-BEDB-432827BBD264}"/>
    <cellStyle name="20% - Accent5 3 2 4" xfId="2969" xr:uid="{00000000-0005-0000-0000-0000510E0000}"/>
    <cellStyle name="20% - Accent5 3 2 4 2" xfId="17883" xr:uid="{3EC5C02E-6401-46F6-9CB5-C714D8121296}"/>
    <cellStyle name="20% - Accent5 3 2 5" xfId="2970" xr:uid="{00000000-0005-0000-0000-0000520E0000}"/>
    <cellStyle name="20% - Accent5 3 2 5 2" xfId="17884" xr:uid="{A0688AE3-8A1C-4704-80FC-7C0FAA92A13F}"/>
    <cellStyle name="20% - Accent5 3 2 6" xfId="14025" xr:uid="{00000000-0005-0000-0000-0000530E0000}"/>
    <cellStyle name="20% - Accent5 3 2 6 2" xfId="22812" xr:uid="{7C52C776-B683-4C2C-BB0E-413F65085C9E}"/>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886" xr:uid="{351A9285-EB95-4E35-B097-56FE447119F8}"/>
    <cellStyle name="20% - Accent5 3 3 2 3" xfId="2975" xr:uid="{00000000-0005-0000-0000-0000580E0000}"/>
    <cellStyle name="20% - Accent5 3 3 2 3 2" xfId="17887" xr:uid="{30CC0C08-6FE5-4E5B-927C-EED0B6FC3CB4}"/>
    <cellStyle name="20% - Accent5 3 3 2 4" xfId="14026" xr:uid="{00000000-0005-0000-0000-0000590E0000}"/>
    <cellStyle name="20% - Accent5 3 3 2 4 2" xfId="22813" xr:uid="{B31B2FD2-C0CB-404A-B38B-F0FA43039E84}"/>
    <cellStyle name="20% - Accent5 3 3 2 5" xfId="14027" xr:uid="{00000000-0005-0000-0000-00005A0E0000}"/>
    <cellStyle name="20% - Accent5 3 3 2 5 2" xfId="22814" xr:uid="{33B2DB0A-09BF-4848-B87B-E153985D339C}"/>
    <cellStyle name="20% - Accent5 3 3 2 6" xfId="17885" xr:uid="{3F2BDEB9-7CE9-4792-B40A-879075A42106}"/>
    <cellStyle name="20% - Accent5 3 3 3" xfId="2976" xr:uid="{00000000-0005-0000-0000-00005B0E0000}"/>
    <cellStyle name="20% - Accent5 3 3 3 2" xfId="17888" xr:uid="{F438FA3E-895D-4833-B30B-9CC10330B407}"/>
    <cellStyle name="20% - Accent5 3 3 4" xfId="2977" xr:uid="{00000000-0005-0000-0000-00005C0E0000}"/>
    <cellStyle name="20% - Accent5 3 3 4 2" xfId="17889" xr:uid="{612BE16E-C6AB-41C8-9EBB-671214DB5394}"/>
    <cellStyle name="20% - Accent5 3 3 5" xfId="2978" xr:uid="{00000000-0005-0000-0000-00005D0E0000}"/>
    <cellStyle name="20% - Accent5 3 3 5 2" xfId="17890" xr:uid="{B3C45C7A-4BD8-4640-BE5E-6B66B903C569}"/>
    <cellStyle name="20% - Accent5 3 3 6" xfId="14028" xr:uid="{00000000-0005-0000-0000-00005E0E0000}"/>
    <cellStyle name="20% - Accent5 3 3 6 2" xfId="22815" xr:uid="{00A3F90B-E262-422C-B5D6-7943F00C7802}"/>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892" xr:uid="{8B0E9B5A-EA6B-49CA-BCB1-37A720617975}"/>
    <cellStyle name="20% - Accent5 3 4 2 3" xfId="2983" xr:uid="{00000000-0005-0000-0000-0000630E0000}"/>
    <cellStyle name="20% - Accent5 3 4 2 3 2" xfId="17893" xr:uid="{422408D5-17A3-47E6-9065-A23A09DEB559}"/>
    <cellStyle name="20% - Accent5 3 4 2 4" xfId="14029" xr:uid="{00000000-0005-0000-0000-0000640E0000}"/>
    <cellStyle name="20% - Accent5 3 4 2 4 2" xfId="22816" xr:uid="{DB7A5DC9-D0AE-44F6-9039-247509DCB175}"/>
    <cellStyle name="20% - Accent5 3 4 2 5" xfId="14030" xr:uid="{00000000-0005-0000-0000-0000650E0000}"/>
    <cellStyle name="20% - Accent5 3 4 2 5 2" xfId="22817" xr:uid="{14C242AF-014D-45D5-9B99-B5212A8995B0}"/>
    <cellStyle name="20% - Accent5 3 4 2 6" xfId="17891" xr:uid="{30AAC840-17EF-4558-A593-E82AAE6BC612}"/>
    <cellStyle name="20% - Accent5 3 4 3" xfId="2984" xr:uid="{00000000-0005-0000-0000-0000660E0000}"/>
    <cellStyle name="20% - Accent5 3 4 3 2" xfId="17894" xr:uid="{803D5EB3-D7A7-46AC-89AE-F54A967297D7}"/>
    <cellStyle name="20% - Accent5 3 4 4" xfId="2985" xr:uid="{00000000-0005-0000-0000-0000670E0000}"/>
    <cellStyle name="20% - Accent5 3 4 4 2" xfId="17895" xr:uid="{4C40F317-0F49-4633-AB99-12A607AF5C8B}"/>
    <cellStyle name="20% - Accent5 3 4 5" xfId="2986" xr:uid="{00000000-0005-0000-0000-0000680E0000}"/>
    <cellStyle name="20% - Accent5 3 4 5 2" xfId="17896" xr:uid="{227E55C0-61BD-4015-AF19-AE62527ECB0D}"/>
    <cellStyle name="20% - Accent5 3 4 6" xfId="14031" xr:uid="{00000000-0005-0000-0000-0000690E0000}"/>
    <cellStyle name="20% - Accent5 3 4 6 2" xfId="22818" xr:uid="{AD9174CE-5339-4A49-A5B8-7A426945A1C9}"/>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898" xr:uid="{0738593A-FA27-4438-A310-198242F52C4C}"/>
    <cellStyle name="20% - Accent5 3 5 2 3" xfId="2991" xr:uid="{00000000-0005-0000-0000-00006E0E0000}"/>
    <cellStyle name="20% - Accent5 3 5 2 3 2" xfId="17899" xr:uid="{3E975F40-7FF1-46EE-AD4E-3FB0ED6F7D11}"/>
    <cellStyle name="20% - Accent5 3 5 2 4" xfId="14032" xr:uid="{00000000-0005-0000-0000-00006F0E0000}"/>
    <cellStyle name="20% - Accent5 3 5 2 4 2" xfId="22819" xr:uid="{A1568405-D4E7-4B57-AC17-3A4BDB686FB2}"/>
    <cellStyle name="20% - Accent5 3 5 2 5" xfId="14033" xr:uid="{00000000-0005-0000-0000-0000700E0000}"/>
    <cellStyle name="20% - Accent5 3 5 2 5 2" xfId="22820" xr:uid="{D889F16E-2F41-4F74-B5CC-733D6371395A}"/>
    <cellStyle name="20% - Accent5 3 5 2 6" xfId="17897" xr:uid="{1D79264B-C484-4930-AC1E-56DB5787910E}"/>
    <cellStyle name="20% - Accent5 3 5 3" xfId="2992" xr:uid="{00000000-0005-0000-0000-0000710E0000}"/>
    <cellStyle name="20% - Accent5 3 5 3 2" xfId="17900" xr:uid="{1377F05C-E27B-4068-A386-2CAA2C23C9B5}"/>
    <cellStyle name="20% - Accent5 3 5 4" xfId="2993" xr:uid="{00000000-0005-0000-0000-0000720E0000}"/>
    <cellStyle name="20% - Accent5 3 5 4 2" xfId="17901" xr:uid="{0F49859F-68B0-497A-B1CD-AC55601C4C87}"/>
    <cellStyle name="20% - Accent5 3 5 5" xfId="2994" xr:uid="{00000000-0005-0000-0000-0000730E0000}"/>
    <cellStyle name="20% - Accent5 3 5 5 2" xfId="17902" xr:uid="{32E08D0B-996F-4A23-B9A6-626802C66CF9}"/>
    <cellStyle name="20% - Accent5 3 5 6" xfId="14034" xr:uid="{00000000-0005-0000-0000-0000740E0000}"/>
    <cellStyle name="20% - Accent5 3 5 6 2" xfId="22821" xr:uid="{F1029335-6D85-4DD4-8907-B272B129321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05" xr:uid="{256A1B30-3399-4027-83D3-99B025CDB061}"/>
    <cellStyle name="20% - Accent5 3 6 2 3" xfId="2999" xr:uid="{00000000-0005-0000-0000-0000790E0000}"/>
    <cellStyle name="20% - Accent5 3 6 2 3 2" xfId="17906" xr:uid="{81127629-6E5A-4789-B1A1-A0F273B45FCC}"/>
    <cellStyle name="20% - Accent5 3 6 2 4" xfId="14035" xr:uid="{00000000-0005-0000-0000-00007A0E0000}"/>
    <cellStyle name="20% - Accent5 3 6 2 4 2" xfId="22822" xr:uid="{1BF97C3C-41B4-4F95-9377-3D141F8FEAC5}"/>
    <cellStyle name="20% - Accent5 3 6 2 5" xfId="14036" xr:uid="{00000000-0005-0000-0000-00007B0E0000}"/>
    <cellStyle name="20% - Accent5 3 6 2 5 2" xfId="22823" xr:uid="{2A8B74C5-536F-40E2-BA7C-6A0BDB4DB716}"/>
    <cellStyle name="20% - Accent5 3 6 2 6" xfId="17904" xr:uid="{C7A27B92-A68E-450A-A736-B70A572A7F3F}"/>
    <cellStyle name="20% - Accent5 3 6 3" xfId="3000" xr:uid="{00000000-0005-0000-0000-00007C0E0000}"/>
    <cellStyle name="20% - Accent5 3 6 3 2" xfId="17907" xr:uid="{12DC27BF-8E98-48BF-AF2D-E3023A495307}"/>
    <cellStyle name="20% - Accent5 3 6 4" xfId="3001" xr:uid="{00000000-0005-0000-0000-00007D0E0000}"/>
    <cellStyle name="20% - Accent5 3 6 4 2" xfId="17908" xr:uid="{27955CA5-BCB8-4916-879C-A2D51649663F}"/>
    <cellStyle name="20% - Accent5 3 6 5" xfId="14037" xr:uid="{00000000-0005-0000-0000-00007E0E0000}"/>
    <cellStyle name="20% - Accent5 3 6 5 2" xfId="22824" xr:uid="{1728FB3C-0314-4913-BD71-57774844A8FB}"/>
    <cellStyle name="20% - Accent5 3 6 6" xfId="14038" xr:uid="{00000000-0005-0000-0000-00007F0E0000}"/>
    <cellStyle name="20% - Accent5 3 6 6 2" xfId="22825" xr:uid="{828CBA26-EF97-4B85-8ACE-EB8F413EFA3C}"/>
    <cellStyle name="20% - Accent5 3 6 7" xfId="17903" xr:uid="{7A26A691-4F38-4D5D-876C-C00F1E8A9964}"/>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11" xr:uid="{A956CD4B-63D2-4961-BFDA-287BEC97EE58}"/>
    <cellStyle name="20% - Accent5 3 7 2 3" xfId="3006" xr:uid="{00000000-0005-0000-0000-0000840E0000}"/>
    <cellStyle name="20% - Accent5 3 7 2 3 2" xfId="17912" xr:uid="{015DBC9F-FCED-4B19-B88D-111AC6F76191}"/>
    <cellStyle name="20% - Accent5 3 7 2 4" xfId="14039" xr:uid="{00000000-0005-0000-0000-0000850E0000}"/>
    <cellStyle name="20% - Accent5 3 7 2 4 2" xfId="22826" xr:uid="{C76B11AC-8A8D-4A1F-A554-547E10973EC9}"/>
    <cellStyle name="20% - Accent5 3 7 2 5" xfId="14040" xr:uid="{00000000-0005-0000-0000-0000860E0000}"/>
    <cellStyle name="20% - Accent5 3 7 2 5 2" xfId="22827" xr:uid="{A7A9BE7F-B9A1-492C-A9E6-FD7832316D18}"/>
    <cellStyle name="20% - Accent5 3 7 2 6" xfId="17910" xr:uid="{38069F27-D495-4F70-87FA-EBDA7C734FB0}"/>
    <cellStyle name="20% - Accent5 3 7 3" xfId="3007" xr:uid="{00000000-0005-0000-0000-0000870E0000}"/>
    <cellStyle name="20% - Accent5 3 7 3 2" xfId="17913" xr:uid="{E52A2BFD-4EAC-4A91-85CA-94E4BB05460B}"/>
    <cellStyle name="20% - Accent5 3 7 4" xfId="3008" xr:uid="{00000000-0005-0000-0000-0000880E0000}"/>
    <cellStyle name="20% - Accent5 3 7 4 2" xfId="17914" xr:uid="{8887EECF-4DE3-47D8-A985-59A7065DDFFF}"/>
    <cellStyle name="20% - Accent5 3 7 5" xfId="14041" xr:uid="{00000000-0005-0000-0000-0000890E0000}"/>
    <cellStyle name="20% - Accent5 3 7 5 2" xfId="22828" xr:uid="{87E6A251-22B4-4282-BE5C-7D238D4CE05C}"/>
    <cellStyle name="20% - Accent5 3 7 6" xfId="14042" xr:uid="{00000000-0005-0000-0000-00008A0E0000}"/>
    <cellStyle name="20% - Accent5 3 7 6 2" xfId="22829" xr:uid="{646A157A-C347-4587-8F4B-F8C71A0237CF}"/>
    <cellStyle name="20% - Accent5 3 7 7" xfId="17909" xr:uid="{8AB14511-3C7D-49BE-8FDD-C88F280F112D}"/>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17" xr:uid="{E7E756B4-9A7B-4CA7-A552-633AF80101E4}"/>
    <cellStyle name="20% - Accent5 3 8 2 3" xfId="3013" xr:uid="{00000000-0005-0000-0000-00008F0E0000}"/>
    <cellStyle name="20% - Accent5 3 8 2 3 2" xfId="17918" xr:uid="{3CD12CB2-A7AA-410D-9DC3-BEF2FCF6F35B}"/>
    <cellStyle name="20% - Accent5 3 8 2 4" xfId="14043" xr:uid="{00000000-0005-0000-0000-0000900E0000}"/>
    <cellStyle name="20% - Accent5 3 8 2 4 2" xfId="22830" xr:uid="{B9ADFCF2-8796-46CC-8985-5646797059D7}"/>
    <cellStyle name="20% - Accent5 3 8 2 5" xfId="14044" xr:uid="{00000000-0005-0000-0000-0000910E0000}"/>
    <cellStyle name="20% - Accent5 3 8 2 5 2" xfId="22831" xr:uid="{6BBDE9EA-0761-49F5-B85A-606FC653A941}"/>
    <cellStyle name="20% - Accent5 3 8 2 6" xfId="17916" xr:uid="{F5E6D4D4-A6CB-47C6-AD7E-B6E9FE64D6E0}"/>
    <cellStyle name="20% - Accent5 3 8 3" xfId="3014" xr:uid="{00000000-0005-0000-0000-0000920E0000}"/>
    <cellStyle name="20% - Accent5 3 8 3 2" xfId="17919" xr:uid="{D105992F-06D0-432B-8135-3D60970EED4E}"/>
    <cellStyle name="20% - Accent5 3 8 4" xfId="3015" xr:uid="{00000000-0005-0000-0000-0000930E0000}"/>
    <cellStyle name="20% - Accent5 3 8 4 2" xfId="17920" xr:uid="{AE1C5B2B-EC6C-402F-9151-57496DB6C8E4}"/>
    <cellStyle name="20% - Accent5 3 8 5" xfId="14045" xr:uid="{00000000-0005-0000-0000-0000940E0000}"/>
    <cellStyle name="20% - Accent5 3 8 5 2" xfId="22832" xr:uid="{6FA17A75-EABE-49AD-9DDF-A18BC45A6BA5}"/>
    <cellStyle name="20% - Accent5 3 8 6" xfId="14046" xr:uid="{00000000-0005-0000-0000-0000950E0000}"/>
    <cellStyle name="20% - Accent5 3 8 6 2" xfId="22833" xr:uid="{29CA29DA-0855-4D68-BA57-F64454EFA974}"/>
    <cellStyle name="20% - Accent5 3 8 7" xfId="17915" xr:uid="{F38BCD02-D30D-4BA2-A5E7-D6749575B331}"/>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22" xr:uid="{BCAB3162-6917-4FCD-82B4-B8F9E955E8C1}"/>
    <cellStyle name="20% - Accent5 3 9 3" xfId="3019" xr:uid="{00000000-0005-0000-0000-0000990E0000}"/>
    <cellStyle name="20% - Accent5 3 9 3 2" xfId="17923" xr:uid="{B862B7D7-90E8-4719-82DC-E700E8341DB1}"/>
    <cellStyle name="20% - Accent5 3 9 4" xfId="14047" xr:uid="{00000000-0005-0000-0000-00009A0E0000}"/>
    <cellStyle name="20% - Accent5 3 9 4 2" xfId="22834" xr:uid="{514766F1-C259-42F5-AEFE-4D6C63459532}"/>
    <cellStyle name="20% - Accent5 3 9 5" xfId="14048" xr:uid="{00000000-0005-0000-0000-00009B0E0000}"/>
    <cellStyle name="20% - Accent5 3 9 5 2" xfId="22835" xr:uid="{33101DDA-7F51-4EC7-9CCB-256586CC081D}"/>
    <cellStyle name="20% - Accent5 3 9 6" xfId="17921" xr:uid="{39B05BDB-3FA8-4ADF-BEBA-C43964F2F8EC}"/>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24" xr:uid="{BCFB55B9-FD40-4990-BBD4-CA41F0DEB6A7}"/>
    <cellStyle name="20% - Accent5 4 11" xfId="3033" xr:uid="{00000000-0005-0000-0000-0000A90E0000}"/>
    <cellStyle name="20% - Accent5 4 11 2" xfId="17925" xr:uid="{2259C0DC-B5EB-43BD-9090-5FA1F4F97F2F}"/>
    <cellStyle name="20% - Accent5 4 12" xfId="3034" xr:uid="{00000000-0005-0000-0000-0000AA0E0000}"/>
    <cellStyle name="20% - Accent5 4 12 2" xfId="17926" xr:uid="{1905F880-79D3-48E5-893D-036C8C5B70C9}"/>
    <cellStyle name="20% - Accent5 4 13" xfId="14049" xr:uid="{00000000-0005-0000-0000-0000AB0E0000}"/>
    <cellStyle name="20% - Accent5 4 13 2" xfId="22836" xr:uid="{4894D659-7D4E-4E4D-8BC8-54B9CDA3F3EB}"/>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29" xr:uid="{E6D1EEC8-38A1-4013-A062-99B549EB6E2A}"/>
    <cellStyle name="20% - Accent5 4 2 2 3" xfId="3038" xr:uid="{00000000-0005-0000-0000-0000AF0E0000}"/>
    <cellStyle name="20% - Accent5 4 2 2 3 2" xfId="17930" xr:uid="{AFC1F16F-926F-4BAE-B1BC-671FD855D6E6}"/>
    <cellStyle name="20% - Accent5 4 2 2 4" xfId="14050" xr:uid="{00000000-0005-0000-0000-0000B00E0000}"/>
    <cellStyle name="20% - Accent5 4 2 2 4 2" xfId="22837" xr:uid="{B6B6AE20-6BBC-4AFA-A648-57B2F62DD84F}"/>
    <cellStyle name="20% - Accent5 4 2 2 5" xfId="14051" xr:uid="{00000000-0005-0000-0000-0000B10E0000}"/>
    <cellStyle name="20% - Accent5 4 2 2 5 2" xfId="22838" xr:uid="{3D1F4CD7-D742-45F8-AA28-4EC9322B6622}"/>
    <cellStyle name="20% - Accent5 4 2 2 6" xfId="17928" xr:uid="{28C15C19-8BE4-4B71-9424-072D09D7849C}"/>
    <cellStyle name="20% - Accent5 4 2 3" xfId="3039" xr:uid="{00000000-0005-0000-0000-0000B20E0000}"/>
    <cellStyle name="20% - Accent5 4 2 3 2" xfId="17931" xr:uid="{9B970A40-9078-421F-94B5-4761A22A7174}"/>
    <cellStyle name="20% - Accent5 4 2 4" xfId="3040" xr:uid="{00000000-0005-0000-0000-0000B30E0000}"/>
    <cellStyle name="20% - Accent5 4 2 4 2" xfId="17932" xr:uid="{8E38C4D1-0ABA-4EC7-A6FE-64F7463C62A5}"/>
    <cellStyle name="20% - Accent5 4 2 5" xfId="14052" xr:uid="{00000000-0005-0000-0000-0000B40E0000}"/>
    <cellStyle name="20% - Accent5 4 2 5 2" xfId="22839" xr:uid="{2F699553-7B7D-4EB4-8913-CDA4C28952AB}"/>
    <cellStyle name="20% - Accent5 4 2 6" xfId="14053" xr:uid="{00000000-0005-0000-0000-0000B50E0000}"/>
    <cellStyle name="20% - Accent5 4 2 6 2" xfId="22840" xr:uid="{A5DE251B-329B-4CB8-BD14-526B935C2DD7}"/>
    <cellStyle name="20% - Accent5 4 2 7" xfId="17927" xr:uid="{1A0057CA-3188-4494-981D-FA5E0A02C78D}"/>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35" xr:uid="{8FFA0831-D3EA-415A-BE37-E31A2CEA34A5}"/>
    <cellStyle name="20% - Accent5 4 3 2 3" xfId="3045" xr:uid="{00000000-0005-0000-0000-0000BA0E0000}"/>
    <cellStyle name="20% - Accent5 4 3 2 3 2" xfId="17936" xr:uid="{A8A8EEC4-4E7A-4523-9EC3-E6EDB60CFE05}"/>
    <cellStyle name="20% - Accent5 4 3 2 4" xfId="14054" xr:uid="{00000000-0005-0000-0000-0000BB0E0000}"/>
    <cellStyle name="20% - Accent5 4 3 2 4 2" xfId="22841" xr:uid="{69BA31C4-4373-409B-A416-1BA32EE062E8}"/>
    <cellStyle name="20% - Accent5 4 3 2 5" xfId="14055" xr:uid="{00000000-0005-0000-0000-0000BC0E0000}"/>
    <cellStyle name="20% - Accent5 4 3 2 5 2" xfId="22842" xr:uid="{50C0A9FA-43AC-45D7-883C-DF00741B5A6D}"/>
    <cellStyle name="20% - Accent5 4 3 2 6" xfId="17934" xr:uid="{667F0BD0-9C4E-4B46-8B62-899C1B33EB76}"/>
    <cellStyle name="20% - Accent5 4 3 3" xfId="3046" xr:uid="{00000000-0005-0000-0000-0000BD0E0000}"/>
    <cellStyle name="20% - Accent5 4 3 3 2" xfId="17937" xr:uid="{D129D603-BF7A-4990-AC8F-66FD9ACBC6C1}"/>
    <cellStyle name="20% - Accent5 4 3 4" xfId="3047" xr:uid="{00000000-0005-0000-0000-0000BE0E0000}"/>
    <cellStyle name="20% - Accent5 4 3 4 2" xfId="17938" xr:uid="{1B0637AE-3C2A-47D8-889C-0268F3A6CFA3}"/>
    <cellStyle name="20% - Accent5 4 3 5" xfId="14056" xr:uid="{00000000-0005-0000-0000-0000BF0E0000}"/>
    <cellStyle name="20% - Accent5 4 3 5 2" xfId="22843" xr:uid="{863EE6A9-918F-43BE-95FD-2EFA33C3D208}"/>
    <cellStyle name="20% - Accent5 4 3 6" xfId="14057" xr:uid="{00000000-0005-0000-0000-0000C00E0000}"/>
    <cellStyle name="20% - Accent5 4 3 6 2" xfId="22844" xr:uid="{00CE9164-3F8F-4CEF-ADDB-7EF7D27A00CC}"/>
    <cellStyle name="20% - Accent5 4 3 7" xfId="17933" xr:uid="{F46F8CF2-CD9E-4674-AEF9-31CABD4B29BF}"/>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41" xr:uid="{DE0EEE45-2DE7-4263-B2CF-B8B7D8D6D47F}"/>
    <cellStyle name="20% - Accent5 4 4 2 3" xfId="3051" xr:uid="{00000000-0005-0000-0000-0000C40E0000}"/>
    <cellStyle name="20% - Accent5 4 4 2 3 2" xfId="17942" xr:uid="{62A7D659-7B14-48D1-8CA7-10982E192064}"/>
    <cellStyle name="20% - Accent5 4 4 2 4" xfId="14058" xr:uid="{00000000-0005-0000-0000-0000C50E0000}"/>
    <cellStyle name="20% - Accent5 4 4 2 4 2" xfId="22845" xr:uid="{A2692169-C5A6-4996-90CF-25CA347C95D6}"/>
    <cellStyle name="20% - Accent5 4 4 2 5" xfId="14059" xr:uid="{00000000-0005-0000-0000-0000C60E0000}"/>
    <cellStyle name="20% - Accent5 4 4 2 5 2" xfId="22846" xr:uid="{8D7C63C3-A3A3-48F7-BF4A-8B0EB3130E3B}"/>
    <cellStyle name="20% - Accent5 4 4 2 6" xfId="17940" xr:uid="{405332C5-E628-4D97-85C3-A6DC63FBC393}"/>
    <cellStyle name="20% - Accent5 4 4 3" xfId="3052" xr:uid="{00000000-0005-0000-0000-0000C70E0000}"/>
    <cellStyle name="20% - Accent5 4 4 3 2" xfId="17943" xr:uid="{E9CB8A61-8DAC-4677-8335-A86EFC4D78F4}"/>
    <cellStyle name="20% - Accent5 4 4 4" xfId="3053" xr:uid="{00000000-0005-0000-0000-0000C80E0000}"/>
    <cellStyle name="20% - Accent5 4 4 4 2" xfId="17944" xr:uid="{9F9E3521-CE38-4110-8EC5-C49A669B7291}"/>
    <cellStyle name="20% - Accent5 4 4 5" xfId="14060" xr:uid="{00000000-0005-0000-0000-0000C90E0000}"/>
    <cellStyle name="20% - Accent5 4 4 5 2" xfId="22847" xr:uid="{CBFBFCEB-8ECC-4AF1-B58A-9A6EE7905258}"/>
    <cellStyle name="20% - Accent5 4 4 6" xfId="14061" xr:uid="{00000000-0005-0000-0000-0000CA0E0000}"/>
    <cellStyle name="20% - Accent5 4 4 6 2" xfId="22848" xr:uid="{BCC787EA-3CE6-4A41-804F-59121785E968}"/>
    <cellStyle name="20% - Accent5 4 4 7" xfId="17939" xr:uid="{CCD59202-4391-4996-8D25-C4EBEB90909B}"/>
    <cellStyle name="20% - Accent5 4 5" xfId="3054" xr:uid="{00000000-0005-0000-0000-0000CB0E0000}"/>
    <cellStyle name="20% - Accent5 4 5 2" xfId="3055" xr:uid="{00000000-0005-0000-0000-0000CC0E0000}"/>
    <cellStyle name="20% - Accent5 4 5 2 2" xfId="3056" xr:uid="{00000000-0005-0000-0000-0000CD0E0000}"/>
    <cellStyle name="20% - Accent5 4 5 2 2 2" xfId="17947" xr:uid="{E89D351B-B1B4-4D18-BBCB-2DC9D4972343}"/>
    <cellStyle name="20% - Accent5 4 5 2 3" xfId="3057" xr:uid="{00000000-0005-0000-0000-0000CE0E0000}"/>
    <cellStyle name="20% - Accent5 4 5 2 3 2" xfId="17948" xr:uid="{4DE9C438-6BB1-492F-94D2-2DAFDD08ED4F}"/>
    <cellStyle name="20% - Accent5 4 5 2 4" xfId="14062" xr:uid="{00000000-0005-0000-0000-0000CF0E0000}"/>
    <cellStyle name="20% - Accent5 4 5 2 4 2" xfId="22849" xr:uid="{016BA850-49D6-40A4-A16D-0CE5664B74B4}"/>
    <cellStyle name="20% - Accent5 4 5 2 5" xfId="14063" xr:uid="{00000000-0005-0000-0000-0000D00E0000}"/>
    <cellStyle name="20% - Accent5 4 5 2 5 2" xfId="22850" xr:uid="{D1A8F463-5E95-44B0-831B-193F48CE9695}"/>
    <cellStyle name="20% - Accent5 4 5 2 6" xfId="17946" xr:uid="{7F09C849-2C89-466A-B964-3DEF0987BB52}"/>
    <cellStyle name="20% - Accent5 4 5 3" xfId="3058" xr:uid="{00000000-0005-0000-0000-0000D10E0000}"/>
    <cellStyle name="20% - Accent5 4 5 3 2" xfId="17949" xr:uid="{9020B088-A9D0-4E24-AB3C-A7CE29770BD0}"/>
    <cellStyle name="20% - Accent5 4 5 4" xfId="3059" xr:uid="{00000000-0005-0000-0000-0000D20E0000}"/>
    <cellStyle name="20% - Accent5 4 5 4 2" xfId="17950" xr:uid="{D395AFA1-63E8-4A58-B6D6-7D4E577598E2}"/>
    <cellStyle name="20% - Accent5 4 5 5" xfId="14064" xr:uid="{00000000-0005-0000-0000-0000D30E0000}"/>
    <cellStyle name="20% - Accent5 4 5 5 2" xfId="22851" xr:uid="{FE994C72-E294-4F0E-97C5-5A387705A291}"/>
    <cellStyle name="20% - Accent5 4 5 6" xfId="14065" xr:uid="{00000000-0005-0000-0000-0000D40E0000}"/>
    <cellStyle name="20% - Accent5 4 5 6 2" xfId="22852" xr:uid="{778C2A6A-EEB9-47BD-B176-F6194B547C86}"/>
    <cellStyle name="20% - Accent5 4 5 7" xfId="17945" xr:uid="{7A75C870-50BB-48F1-A10B-737EB5D66A13}"/>
    <cellStyle name="20% - Accent5 4 6" xfId="3060" xr:uid="{00000000-0005-0000-0000-0000D50E0000}"/>
    <cellStyle name="20% - Accent5 4 6 2" xfId="3061" xr:uid="{00000000-0005-0000-0000-0000D60E0000}"/>
    <cellStyle name="20% - Accent5 4 6 2 2" xfId="3062" xr:uid="{00000000-0005-0000-0000-0000D70E0000}"/>
    <cellStyle name="20% - Accent5 4 6 2 2 2" xfId="17953" xr:uid="{468E2987-90D6-42F8-94E1-D8FE331D4C27}"/>
    <cellStyle name="20% - Accent5 4 6 2 3" xfId="3063" xr:uid="{00000000-0005-0000-0000-0000D80E0000}"/>
    <cellStyle name="20% - Accent5 4 6 2 3 2" xfId="17954" xr:uid="{953F501E-0C0D-4F0A-89B5-2AEA02CFDE86}"/>
    <cellStyle name="20% - Accent5 4 6 2 4" xfId="14066" xr:uid="{00000000-0005-0000-0000-0000D90E0000}"/>
    <cellStyle name="20% - Accent5 4 6 2 4 2" xfId="22853" xr:uid="{372B2A0F-6243-4476-AF2F-42E707D52533}"/>
    <cellStyle name="20% - Accent5 4 6 2 5" xfId="14067" xr:uid="{00000000-0005-0000-0000-0000DA0E0000}"/>
    <cellStyle name="20% - Accent5 4 6 2 5 2" xfId="22854" xr:uid="{2DEF7E1A-DFF1-4435-8261-6965E2BD5D5D}"/>
    <cellStyle name="20% - Accent5 4 6 2 6" xfId="17952" xr:uid="{13C6777A-3986-4BC7-9DF7-EF7809F45D96}"/>
    <cellStyle name="20% - Accent5 4 6 3" xfId="3064" xr:uid="{00000000-0005-0000-0000-0000DB0E0000}"/>
    <cellStyle name="20% - Accent5 4 6 3 2" xfId="17955" xr:uid="{4AEBD51B-9706-494F-A4F2-E0DD64C4B37B}"/>
    <cellStyle name="20% - Accent5 4 6 4" xfId="3065" xr:uid="{00000000-0005-0000-0000-0000DC0E0000}"/>
    <cellStyle name="20% - Accent5 4 6 4 2" xfId="17956" xr:uid="{5D7E7E0C-983D-4984-8F16-2962911CC814}"/>
    <cellStyle name="20% - Accent5 4 6 5" xfId="14068" xr:uid="{00000000-0005-0000-0000-0000DD0E0000}"/>
    <cellStyle name="20% - Accent5 4 6 5 2" xfId="22855" xr:uid="{D50AA15A-FD00-4225-8B6D-34998554477D}"/>
    <cellStyle name="20% - Accent5 4 6 6" xfId="14069" xr:uid="{00000000-0005-0000-0000-0000DE0E0000}"/>
    <cellStyle name="20% - Accent5 4 6 6 2" xfId="22856" xr:uid="{517C1F38-7905-416B-8474-764337D2CC4C}"/>
    <cellStyle name="20% - Accent5 4 6 7" xfId="17951" xr:uid="{F2A6BDD2-CA32-4D92-B7C0-59285C036FDC}"/>
    <cellStyle name="20% - Accent5 4 7" xfId="3066" xr:uid="{00000000-0005-0000-0000-0000DF0E0000}"/>
    <cellStyle name="20% - Accent5 4 7 2" xfId="3067" xr:uid="{00000000-0005-0000-0000-0000E00E0000}"/>
    <cellStyle name="20% - Accent5 4 7 2 2" xfId="3068" xr:uid="{00000000-0005-0000-0000-0000E10E0000}"/>
    <cellStyle name="20% - Accent5 4 7 2 2 2" xfId="17959" xr:uid="{D325FC53-2CB0-46B3-9DE7-666BF6077564}"/>
    <cellStyle name="20% - Accent5 4 7 2 3" xfId="3069" xr:uid="{00000000-0005-0000-0000-0000E20E0000}"/>
    <cellStyle name="20% - Accent5 4 7 2 3 2" xfId="17960" xr:uid="{1B83EBB1-DD64-463B-BD9A-D2F807122F29}"/>
    <cellStyle name="20% - Accent5 4 7 2 4" xfId="14070" xr:uid="{00000000-0005-0000-0000-0000E30E0000}"/>
    <cellStyle name="20% - Accent5 4 7 2 4 2" xfId="22857" xr:uid="{8A51B01D-C1AC-4518-BFB2-A26D0A602705}"/>
    <cellStyle name="20% - Accent5 4 7 2 5" xfId="14071" xr:uid="{00000000-0005-0000-0000-0000E40E0000}"/>
    <cellStyle name="20% - Accent5 4 7 2 5 2" xfId="22858" xr:uid="{C4E14C1F-1668-431B-A368-80F87DECF10E}"/>
    <cellStyle name="20% - Accent5 4 7 2 6" xfId="17958" xr:uid="{EB924AE7-42CA-4C39-B6BF-E4D1F3E02D3F}"/>
    <cellStyle name="20% - Accent5 4 7 3" xfId="3070" xr:uid="{00000000-0005-0000-0000-0000E50E0000}"/>
    <cellStyle name="20% - Accent5 4 7 3 2" xfId="17961" xr:uid="{9ADFE184-222C-4754-8F3B-6E045F190443}"/>
    <cellStyle name="20% - Accent5 4 7 4" xfId="3071" xr:uid="{00000000-0005-0000-0000-0000E60E0000}"/>
    <cellStyle name="20% - Accent5 4 7 4 2" xfId="17962" xr:uid="{02B6E916-D33D-4249-B473-125DE1250D91}"/>
    <cellStyle name="20% - Accent5 4 7 5" xfId="14072" xr:uid="{00000000-0005-0000-0000-0000E70E0000}"/>
    <cellStyle name="20% - Accent5 4 7 5 2" xfId="22859" xr:uid="{B93F146B-2A89-40C9-963E-984608E7C79B}"/>
    <cellStyle name="20% - Accent5 4 7 6" xfId="14073" xr:uid="{00000000-0005-0000-0000-0000E80E0000}"/>
    <cellStyle name="20% - Accent5 4 7 6 2" xfId="22860" xr:uid="{4F72E636-F235-4B0F-A564-0F464FB2CF29}"/>
    <cellStyle name="20% - Accent5 4 7 7" xfId="17957" xr:uid="{A9FDF40D-AB54-49E7-9434-040D1EAB3EFC}"/>
    <cellStyle name="20% - Accent5 4 8" xfId="3072" xr:uid="{00000000-0005-0000-0000-0000E90E0000}"/>
    <cellStyle name="20% - Accent5 4 8 2" xfId="3073" xr:uid="{00000000-0005-0000-0000-0000EA0E0000}"/>
    <cellStyle name="20% - Accent5 4 8 2 2" xfId="3074" xr:uid="{00000000-0005-0000-0000-0000EB0E0000}"/>
    <cellStyle name="20% - Accent5 4 8 2 2 2" xfId="17965" xr:uid="{13905CE2-A8F3-4FD1-BFB5-BF3CFE93FE1D}"/>
    <cellStyle name="20% - Accent5 4 8 2 3" xfId="3075" xr:uid="{00000000-0005-0000-0000-0000EC0E0000}"/>
    <cellStyle name="20% - Accent5 4 8 2 3 2" xfId="17966" xr:uid="{584CEF73-6104-4997-BC1E-3DCBF30F956E}"/>
    <cellStyle name="20% - Accent5 4 8 2 4" xfId="14074" xr:uid="{00000000-0005-0000-0000-0000ED0E0000}"/>
    <cellStyle name="20% - Accent5 4 8 2 4 2" xfId="22861" xr:uid="{39D1980F-51F5-4A8E-B701-7CCA1DF74DA2}"/>
    <cellStyle name="20% - Accent5 4 8 2 5" xfId="14075" xr:uid="{00000000-0005-0000-0000-0000EE0E0000}"/>
    <cellStyle name="20% - Accent5 4 8 2 5 2" xfId="22862" xr:uid="{2DEB5270-15A4-4641-A249-AD7216BF8D95}"/>
    <cellStyle name="20% - Accent5 4 8 2 6" xfId="17964" xr:uid="{F0B9C99B-2168-4D67-9263-685C36C13958}"/>
    <cellStyle name="20% - Accent5 4 8 3" xfId="3076" xr:uid="{00000000-0005-0000-0000-0000EF0E0000}"/>
    <cellStyle name="20% - Accent5 4 8 3 2" xfId="17967" xr:uid="{F3B7258E-3908-40E2-9118-ADBDD5D41670}"/>
    <cellStyle name="20% - Accent5 4 8 4" xfId="3077" xr:uid="{00000000-0005-0000-0000-0000F00E0000}"/>
    <cellStyle name="20% - Accent5 4 8 4 2" xfId="17968" xr:uid="{4B91BF0E-08E1-4029-A4D9-2A2EC5DA9D48}"/>
    <cellStyle name="20% - Accent5 4 8 5" xfId="14076" xr:uid="{00000000-0005-0000-0000-0000F10E0000}"/>
    <cellStyle name="20% - Accent5 4 8 5 2" xfId="22863" xr:uid="{F6E36243-9D10-483B-9ADF-9136B5B20104}"/>
    <cellStyle name="20% - Accent5 4 8 6" xfId="14077" xr:uid="{00000000-0005-0000-0000-0000F20E0000}"/>
    <cellStyle name="20% - Accent5 4 8 6 2" xfId="22864" xr:uid="{9695D8D3-5B72-4759-91FA-5D71C9C496C0}"/>
    <cellStyle name="20% - Accent5 4 8 7" xfId="17963" xr:uid="{D7A0FB62-71FB-4A4F-A0DC-B1E5CBCCC610}"/>
    <cellStyle name="20% - Accent5 4 9" xfId="3078" xr:uid="{00000000-0005-0000-0000-0000F30E0000}"/>
    <cellStyle name="20% - Accent5 4 9 2" xfId="3079" xr:uid="{00000000-0005-0000-0000-0000F40E0000}"/>
    <cellStyle name="20% - Accent5 4 9 2 2" xfId="17970" xr:uid="{1BFFE0C5-CCB6-4390-B259-8D748F2F7369}"/>
    <cellStyle name="20% - Accent5 4 9 3" xfId="3080" xr:uid="{00000000-0005-0000-0000-0000F50E0000}"/>
    <cellStyle name="20% - Accent5 4 9 3 2" xfId="17971" xr:uid="{3BBF2323-8B59-4099-9409-70ADE93E649F}"/>
    <cellStyle name="20% - Accent5 4 9 4" xfId="14078" xr:uid="{00000000-0005-0000-0000-0000F60E0000}"/>
    <cellStyle name="20% - Accent5 4 9 4 2" xfId="22865" xr:uid="{4EF0D44C-0B7A-48F8-8819-A4E377273787}"/>
    <cellStyle name="20% - Accent5 4 9 5" xfId="14079" xr:uid="{00000000-0005-0000-0000-0000F70E0000}"/>
    <cellStyle name="20% - Accent5 4 9 5 2" xfId="22866" xr:uid="{9EE16A17-4B51-4378-B89A-AA51CF233296}"/>
    <cellStyle name="20% - Accent5 4 9 6" xfId="17969" xr:uid="{3AF6EFA3-077D-4F64-A431-16D9CA3D7C4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7974" xr:uid="{7731A3FC-7715-4DCA-A886-FF4348B708D4}"/>
    <cellStyle name="20% - Accent5 5 2 3" xfId="3095" xr:uid="{00000000-0005-0000-0000-0000060F0000}"/>
    <cellStyle name="20% - Accent5 5 2 3 2" xfId="17975" xr:uid="{C473262F-4251-47EF-B66A-CBE603D5FCE9}"/>
    <cellStyle name="20% - Accent5 5 2 4" xfId="14080" xr:uid="{00000000-0005-0000-0000-0000070F0000}"/>
    <cellStyle name="20% - Accent5 5 2 4 2" xfId="22867" xr:uid="{3E8A5D99-E866-4CFD-91AE-D6F30FC31F91}"/>
    <cellStyle name="20% - Accent5 5 2 5" xfId="14081" xr:uid="{00000000-0005-0000-0000-0000080F0000}"/>
    <cellStyle name="20% - Accent5 5 2 5 2" xfId="22868" xr:uid="{00557E2F-2F64-48E5-A7FC-DFAB4B7077C1}"/>
    <cellStyle name="20% - Accent5 5 2 6" xfId="17973" xr:uid="{0176E4A3-698D-437D-8098-A7503C93B10C}"/>
    <cellStyle name="20% - Accent5 5 3" xfId="3096" xr:uid="{00000000-0005-0000-0000-0000090F0000}"/>
    <cellStyle name="20% - Accent5 5 3 2" xfId="17976" xr:uid="{310556FA-B107-4A2E-BB82-04D237EDB831}"/>
    <cellStyle name="20% - Accent5 5 4" xfId="3097" xr:uid="{00000000-0005-0000-0000-00000A0F0000}"/>
    <cellStyle name="20% - Accent5 5 4 2" xfId="17977" xr:uid="{A745A9BB-0D36-47E2-81C7-5865F2C63423}"/>
    <cellStyle name="20% - Accent5 5 5" xfId="14082" xr:uid="{00000000-0005-0000-0000-00000B0F0000}"/>
    <cellStyle name="20% - Accent5 5 5 2" xfId="22869" xr:uid="{D6931D9D-7DDC-4548-834A-8E8FC6BFE3CA}"/>
    <cellStyle name="20% - Accent5 5 6" xfId="14083" xr:uid="{00000000-0005-0000-0000-00000C0F0000}"/>
    <cellStyle name="20% - Accent5 5 6 2" xfId="22870" xr:uid="{F916B990-2BD9-405E-AF75-95A1A331CA9D}"/>
    <cellStyle name="20% - Accent5 5 7" xfId="17972" xr:uid="{42BA0FB5-8CCC-4645-8002-C45E148135B1}"/>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7981" xr:uid="{05E40EBB-351B-400C-8CAC-6B8A86CC1657}"/>
    <cellStyle name="20% - Accent5 6 2 3" xfId="3112" xr:uid="{00000000-0005-0000-0000-00001B0F0000}"/>
    <cellStyle name="20% - Accent5 6 2 3 2" xfId="17982" xr:uid="{84176299-92B6-4DFE-BD91-2AA8F600F339}"/>
    <cellStyle name="20% - Accent5 6 2 4" xfId="14084" xr:uid="{00000000-0005-0000-0000-00001C0F0000}"/>
    <cellStyle name="20% - Accent5 6 2 4 2" xfId="22871" xr:uid="{B1E821D2-AA50-4CB7-A1CB-8BC6271DA99F}"/>
    <cellStyle name="20% - Accent5 6 2 5" xfId="14085" xr:uid="{00000000-0005-0000-0000-00001D0F0000}"/>
    <cellStyle name="20% - Accent5 6 2 5 2" xfId="22872" xr:uid="{7B03F398-48D2-472D-8EE6-4D18E42F3546}"/>
    <cellStyle name="20% - Accent5 6 2 6" xfId="17980" xr:uid="{0AF2D41D-D210-4FB9-883F-470C07E93D5E}"/>
    <cellStyle name="20% - Accent5 6 3" xfId="3113" xr:uid="{00000000-0005-0000-0000-00001E0F0000}"/>
    <cellStyle name="20% - Accent5 6 3 2" xfId="17983" xr:uid="{AE6157A7-DAA5-4EF9-867F-4EAF846C11FD}"/>
    <cellStyle name="20% - Accent5 6 4" xfId="3114" xr:uid="{00000000-0005-0000-0000-00001F0F0000}"/>
    <cellStyle name="20% - Accent5 6 4 2" xfId="17984" xr:uid="{541E49BE-6F22-4C14-B999-CBCB2C2A288B}"/>
    <cellStyle name="20% - Accent5 6 5" xfId="14086" xr:uid="{00000000-0005-0000-0000-0000200F0000}"/>
    <cellStyle name="20% - Accent5 6 5 2" xfId="22873" xr:uid="{E371CF9A-09CF-4182-B714-35EAE57937AE}"/>
    <cellStyle name="20% - Accent5 6 6" xfId="14087" xr:uid="{00000000-0005-0000-0000-0000210F0000}"/>
    <cellStyle name="20% - Accent5 6 6 2" xfId="22874" xr:uid="{799888DD-2EE7-485A-A754-704057E18241}"/>
    <cellStyle name="20% - Accent5 6 7" xfId="17979" xr:uid="{0B004BC3-7154-4C58-B02B-B022AFE97FA7}"/>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7985" xr:uid="{4DFC8AA3-71C7-4593-A4D4-3BE87889C10C}"/>
    <cellStyle name="20% - Accent5 7" xfId="3122" xr:uid="{00000000-0005-0000-0000-0000290F0000}"/>
    <cellStyle name="20% - Accent5 7 2" xfId="3123" xr:uid="{00000000-0005-0000-0000-00002A0F0000}"/>
    <cellStyle name="20% - Accent5 7 2 2" xfId="3124" xr:uid="{00000000-0005-0000-0000-00002B0F0000}"/>
    <cellStyle name="20% - Accent5 7 2 2 2" xfId="17988" xr:uid="{CF178F2E-0DB0-497B-9B6F-2700698983DF}"/>
    <cellStyle name="20% - Accent5 7 2 3" xfId="3125" xr:uid="{00000000-0005-0000-0000-00002C0F0000}"/>
    <cellStyle name="20% - Accent5 7 2 3 2" xfId="17989" xr:uid="{98B38435-3729-45EC-8788-E74E4C8CC01C}"/>
    <cellStyle name="20% - Accent5 7 2 4" xfId="14088" xr:uid="{00000000-0005-0000-0000-00002D0F0000}"/>
    <cellStyle name="20% - Accent5 7 2 4 2" xfId="22875" xr:uid="{6C54CBA1-F779-4EB8-8337-1F799956BD71}"/>
    <cellStyle name="20% - Accent5 7 2 5" xfId="14089" xr:uid="{00000000-0005-0000-0000-00002E0F0000}"/>
    <cellStyle name="20% - Accent5 7 2 5 2" xfId="22876" xr:uid="{1153A5C9-96D2-4A87-A5AF-7EDEE53D23AD}"/>
    <cellStyle name="20% - Accent5 7 2 6" xfId="17987" xr:uid="{4E672340-0C19-447B-AFC8-A68F87412A7C}"/>
    <cellStyle name="20% - Accent5 7 3" xfId="3126" xr:uid="{00000000-0005-0000-0000-00002F0F0000}"/>
    <cellStyle name="20% - Accent5 7 3 2" xfId="17990" xr:uid="{2E750AF2-9C48-4DBC-B6C8-273CCAA86CCF}"/>
    <cellStyle name="20% - Accent5 7 4" xfId="3127" xr:uid="{00000000-0005-0000-0000-0000300F0000}"/>
    <cellStyle name="20% - Accent5 7 4 2" xfId="17991" xr:uid="{7F6CE7BB-1F92-442F-AB4E-B64BCDAE1F49}"/>
    <cellStyle name="20% - Accent5 7 5" xfId="14090" xr:uid="{00000000-0005-0000-0000-0000310F0000}"/>
    <cellStyle name="20% - Accent5 7 5 2" xfId="22877" xr:uid="{453A8904-E636-45F2-8953-2BAD18D64D99}"/>
    <cellStyle name="20% - Accent5 7 6" xfId="14091" xr:uid="{00000000-0005-0000-0000-0000320F0000}"/>
    <cellStyle name="20% - Accent5 7 6 2" xfId="22878" xr:uid="{3CC03689-95DD-43A9-BB2D-14967B5E4EC4}"/>
    <cellStyle name="20% - Accent5 7 7" xfId="17986" xr:uid="{DC635AE5-6C96-4B74-BB16-0DF0AB136D2A}"/>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7994" xr:uid="{BEF72F50-FC9F-4F84-AD4B-61966F44C0EE}"/>
    <cellStyle name="20% - Accent5 8 2 3" xfId="3132" xr:uid="{00000000-0005-0000-0000-0000370F0000}"/>
    <cellStyle name="20% - Accent5 8 2 3 2" xfId="17995" xr:uid="{975A890C-9601-411E-9EA3-BF5B651A70A0}"/>
    <cellStyle name="20% - Accent5 8 2 4" xfId="14092" xr:uid="{00000000-0005-0000-0000-0000380F0000}"/>
    <cellStyle name="20% - Accent5 8 2 4 2" xfId="22879" xr:uid="{FF972A25-211F-49B4-AE85-DA8CCC6351F3}"/>
    <cellStyle name="20% - Accent5 8 2 5" xfId="14093" xr:uid="{00000000-0005-0000-0000-0000390F0000}"/>
    <cellStyle name="20% - Accent5 8 2 5 2" xfId="22880" xr:uid="{84A99661-A1DC-437B-9565-7FA090DD62B7}"/>
    <cellStyle name="20% - Accent5 8 2 6" xfId="17993" xr:uid="{375F1469-F65E-468B-994E-C564A9F070F8}"/>
    <cellStyle name="20% - Accent5 8 3" xfId="3133" xr:uid="{00000000-0005-0000-0000-00003A0F0000}"/>
    <cellStyle name="20% - Accent5 8 3 2" xfId="17996" xr:uid="{1505F6C3-34B9-47EB-98FF-57BDDFA528BD}"/>
    <cellStyle name="20% - Accent5 8 4" xfId="3134" xr:uid="{00000000-0005-0000-0000-00003B0F0000}"/>
    <cellStyle name="20% - Accent5 8 4 2" xfId="17997" xr:uid="{FC77D99A-2BFF-4FFC-BD93-4C383E07BEF2}"/>
    <cellStyle name="20% - Accent5 8 5" xfId="14094" xr:uid="{00000000-0005-0000-0000-00003C0F0000}"/>
    <cellStyle name="20% - Accent5 8 5 2" xfId="22881" xr:uid="{9AFF76F2-7041-457E-98FA-B4DBE68146A1}"/>
    <cellStyle name="20% - Accent5 8 6" xfId="14095" xr:uid="{00000000-0005-0000-0000-00003D0F0000}"/>
    <cellStyle name="20% - Accent5 8 6 2" xfId="22882" xr:uid="{41F0F17E-965E-4AB1-A14E-7D1D00FA3DB6}"/>
    <cellStyle name="20% - Accent5 8 7" xfId="17992" xr:uid="{95560FF2-2FEC-448D-9DA2-1343A0152CDE}"/>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00" xr:uid="{C00F4A0A-E36A-482D-A8CE-2433EC166C69}"/>
    <cellStyle name="20% - Accent5 9 2 3" xfId="3139" xr:uid="{00000000-0005-0000-0000-0000420F0000}"/>
    <cellStyle name="20% - Accent5 9 2 3 2" xfId="18001" xr:uid="{C2573DD8-6D3A-480E-9D1D-3B535AB58C40}"/>
    <cellStyle name="20% - Accent5 9 2 4" xfId="14096" xr:uid="{00000000-0005-0000-0000-0000430F0000}"/>
    <cellStyle name="20% - Accent5 9 2 4 2" xfId="22883" xr:uid="{E9CF1CF7-7DBD-4ADC-997C-5842293CE6E3}"/>
    <cellStyle name="20% - Accent5 9 2 5" xfId="14097" xr:uid="{00000000-0005-0000-0000-0000440F0000}"/>
    <cellStyle name="20% - Accent5 9 2 5 2" xfId="22884" xr:uid="{A536409A-4D2E-4626-8128-FF138511C30F}"/>
    <cellStyle name="20% - Accent5 9 2 6" xfId="17999" xr:uid="{6400C472-CED6-47A8-B703-B0CB6AF9AD89}"/>
    <cellStyle name="20% - Accent5 9 3" xfId="3140" xr:uid="{00000000-0005-0000-0000-0000450F0000}"/>
    <cellStyle name="20% - Accent5 9 3 2" xfId="18002" xr:uid="{FDDFAA1B-2450-4BB7-8CA2-133C8FACD2A5}"/>
    <cellStyle name="20% - Accent5 9 4" xfId="3141" xr:uid="{00000000-0005-0000-0000-0000460F0000}"/>
    <cellStyle name="20% - Accent5 9 4 2" xfId="18003" xr:uid="{5B6912EF-8A65-4145-9EDD-7EFDCFBF05FB}"/>
    <cellStyle name="20% - Accent5 9 5" xfId="14098" xr:uid="{00000000-0005-0000-0000-0000470F0000}"/>
    <cellStyle name="20% - Accent5 9 5 2" xfId="22885" xr:uid="{5603F32E-3219-46D7-B255-EC55F6D8A9CA}"/>
    <cellStyle name="20% - Accent5 9 6" xfId="14099" xr:uid="{00000000-0005-0000-0000-0000480F0000}"/>
    <cellStyle name="20% - Accent5 9 6 2" xfId="22886" xr:uid="{CDA2930C-F957-4FB7-8809-4915DF83911C}"/>
    <cellStyle name="20% - Accent5 9 7" xfId="17998" xr:uid="{D939C28C-C191-489B-8BAD-9E57D5C2091D}"/>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06" xr:uid="{4C681E06-CAA9-4992-9E27-BCAF724A2B79}"/>
    <cellStyle name="20% - Accent6 10 2 3" xfId="3146" xr:uid="{00000000-0005-0000-0000-00004D0F0000}"/>
    <cellStyle name="20% - Accent6 10 2 3 2" xfId="18007" xr:uid="{E322C769-BDE8-4468-BCA1-5FDEBECD4A6A}"/>
    <cellStyle name="20% - Accent6 10 2 4" xfId="14100" xr:uid="{00000000-0005-0000-0000-00004E0F0000}"/>
    <cellStyle name="20% - Accent6 10 2 4 2" xfId="22887" xr:uid="{3A373443-D9D7-43B8-8DC2-9FD6FEAEE026}"/>
    <cellStyle name="20% - Accent6 10 2 5" xfId="14101" xr:uid="{00000000-0005-0000-0000-00004F0F0000}"/>
    <cellStyle name="20% - Accent6 10 2 5 2" xfId="22888" xr:uid="{B1D06E43-DD99-4FFA-994A-5A854562B85B}"/>
    <cellStyle name="20% - Accent6 10 2 6" xfId="18005" xr:uid="{5C7D507D-243B-4AE5-8F08-4D5E161421DF}"/>
    <cellStyle name="20% - Accent6 10 3" xfId="3147" xr:uid="{00000000-0005-0000-0000-0000500F0000}"/>
    <cellStyle name="20% - Accent6 10 3 2" xfId="18008" xr:uid="{2E67D615-F21F-4F40-8716-3B092DF96D03}"/>
    <cellStyle name="20% - Accent6 10 4" xfId="3148" xr:uid="{00000000-0005-0000-0000-0000510F0000}"/>
    <cellStyle name="20% - Accent6 10 4 2" xfId="18009" xr:uid="{A0CF1AC6-6DF5-41FF-A685-5790150BC997}"/>
    <cellStyle name="20% - Accent6 10 5" xfId="14102" xr:uid="{00000000-0005-0000-0000-0000520F0000}"/>
    <cellStyle name="20% - Accent6 10 5 2" xfId="22889" xr:uid="{58572267-6363-45DF-93DA-34EEE36A0C30}"/>
    <cellStyle name="20% - Accent6 10 6" xfId="14103" xr:uid="{00000000-0005-0000-0000-0000530F0000}"/>
    <cellStyle name="20% - Accent6 10 6 2" xfId="22890" xr:uid="{DACB10D2-85A6-4366-84A0-4D5DA9BA8BFA}"/>
    <cellStyle name="20% - Accent6 10 7" xfId="18004" xr:uid="{81B1BF03-E31C-4BFD-A7A2-DABEB193FD45}"/>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12" xr:uid="{07F19E0B-D45E-434C-A5DE-EE92CEA17FCE}"/>
    <cellStyle name="20% - Accent6 11 2 3" xfId="3153" xr:uid="{00000000-0005-0000-0000-0000580F0000}"/>
    <cellStyle name="20% - Accent6 11 2 3 2" xfId="18013" xr:uid="{EEB5454E-CB43-4EB9-88C9-9B14499A1433}"/>
    <cellStyle name="20% - Accent6 11 2 4" xfId="14104" xr:uid="{00000000-0005-0000-0000-0000590F0000}"/>
    <cellStyle name="20% - Accent6 11 2 4 2" xfId="22891" xr:uid="{4DF57A2E-2CB7-492E-A916-CA963A6E39F5}"/>
    <cellStyle name="20% - Accent6 11 2 5" xfId="14105" xr:uid="{00000000-0005-0000-0000-00005A0F0000}"/>
    <cellStyle name="20% - Accent6 11 2 5 2" xfId="22892" xr:uid="{ED9628B0-46A1-47B0-BEAC-88ED1462D02B}"/>
    <cellStyle name="20% - Accent6 11 2 6" xfId="18011" xr:uid="{C46478E1-4C20-4192-83E2-186BDFAC98B2}"/>
    <cellStyle name="20% - Accent6 11 3" xfId="3154" xr:uid="{00000000-0005-0000-0000-00005B0F0000}"/>
    <cellStyle name="20% - Accent6 11 3 2" xfId="18014" xr:uid="{96F2AF71-882A-4250-9A09-2ED0D11D3B9A}"/>
    <cellStyle name="20% - Accent6 11 4" xfId="3155" xr:uid="{00000000-0005-0000-0000-00005C0F0000}"/>
    <cellStyle name="20% - Accent6 11 4 2" xfId="18015" xr:uid="{28B97641-8610-4C14-8E02-E8360EAAD895}"/>
    <cellStyle name="20% - Accent6 11 5" xfId="14106" xr:uid="{00000000-0005-0000-0000-00005D0F0000}"/>
    <cellStyle name="20% - Accent6 11 5 2" xfId="22893" xr:uid="{02B2D840-9183-4A79-8F3E-A0751BEA7980}"/>
    <cellStyle name="20% - Accent6 11 6" xfId="14107" xr:uid="{00000000-0005-0000-0000-00005E0F0000}"/>
    <cellStyle name="20% - Accent6 11 6 2" xfId="22894" xr:uid="{5DBF7D8A-0323-4038-866C-69AC2182E909}"/>
    <cellStyle name="20% - Accent6 11 7" xfId="18010" xr:uid="{4EA0057D-7C2E-454F-B666-9C7D7FDA3358}"/>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18" xr:uid="{23E4AFD2-6754-4C79-BC34-67F3CB0DF978}"/>
    <cellStyle name="20% - Accent6 12 2 3" xfId="3160" xr:uid="{00000000-0005-0000-0000-0000630F0000}"/>
    <cellStyle name="20% - Accent6 12 2 3 2" xfId="18019" xr:uid="{48A3955C-B1F7-4C3E-9954-58BEC093B207}"/>
    <cellStyle name="20% - Accent6 12 2 4" xfId="14108" xr:uid="{00000000-0005-0000-0000-0000640F0000}"/>
    <cellStyle name="20% - Accent6 12 2 4 2" xfId="22895" xr:uid="{9D8EC591-222A-4E97-86E2-5F20B2E10E78}"/>
    <cellStyle name="20% - Accent6 12 2 5" xfId="14109" xr:uid="{00000000-0005-0000-0000-0000650F0000}"/>
    <cellStyle name="20% - Accent6 12 2 5 2" xfId="22896" xr:uid="{79130B70-2A9F-434B-AF37-1298AC941705}"/>
    <cellStyle name="20% - Accent6 12 2 6" xfId="18017" xr:uid="{22493844-5854-4F15-89BE-E80D1659FDF1}"/>
    <cellStyle name="20% - Accent6 12 3" xfId="3161" xr:uid="{00000000-0005-0000-0000-0000660F0000}"/>
    <cellStyle name="20% - Accent6 12 3 2" xfId="18020" xr:uid="{744B2B78-EBC8-4C39-9A13-94D7EEECE33E}"/>
    <cellStyle name="20% - Accent6 12 4" xfId="3162" xr:uid="{00000000-0005-0000-0000-0000670F0000}"/>
    <cellStyle name="20% - Accent6 12 4 2" xfId="18021" xr:uid="{12D3D265-0FC9-4B50-AF1E-C3355CF29122}"/>
    <cellStyle name="20% - Accent6 12 5" xfId="14110" xr:uid="{00000000-0005-0000-0000-0000680F0000}"/>
    <cellStyle name="20% - Accent6 12 5 2" xfId="22897" xr:uid="{65C54359-AC8A-412C-A6F9-9829B2099689}"/>
    <cellStyle name="20% - Accent6 12 6" xfId="14111" xr:uid="{00000000-0005-0000-0000-0000690F0000}"/>
    <cellStyle name="20% - Accent6 12 6 2" xfId="22898" xr:uid="{09128F1C-A59E-4479-A653-9798CBFEF818}"/>
    <cellStyle name="20% - Accent6 12 7" xfId="18016" xr:uid="{8A92BEAC-22DD-4A07-82EB-C55E55A5C2C1}"/>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24" xr:uid="{4F2B5298-0052-4D20-B4F3-A2F564A887E9}"/>
    <cellStyle name="20% - Accent6 13 2 3" xfId="3167" xr:uid="{00000000-0005-0000-0000-00006E0F0000}"/>
    <cellStyle name="20% - Accent6 13 2 3 2" xfId="18025" xr:uid="{74341565-F744-4FE6-864E-99BD3A5C8B94}"/>
    <cellStyle name="20% - Accent6 13 2 4" xfId="14112" xr:uid="{00000000-0005-0000-0000-00006F0F0000}"/>
    <cellStyle name="20% - Accent6 13 2 4 2" xfId="22899" xr:uid="{80B56686-77FA-4399-A484-9B2242D1BDA5}"/>
    <cellStyle name="20% - Accent6 13 2 5" xfId="14113" xr:uid="{00000000-0005-0000-0000-0000700F0000}"/>
    <cellStyle name="20% - Accent6 13 2 5 2" xfId="22900" xr:uid="{A89C329D-31DD-4AA9-8FBA-DA04F931D3D2}"/>
    <cellStyle name="20% - Accent6 13 2 6" xfId="18023" xr:uid="{6D63E89F-9A46-4CB4-A07C-D3EE00DB7FCF}"/>
    <cellStyle name="20% - Accent6 13 3" xfId="3168" xr:uid="{00000000-0005-0000-0000-0000710F0000}"/>
    <cellStyle name="20% - Accent6 13 3 2" xfId="18026" xr:uid="{4FC4C846-68F1-4CE2-8EA5-0F8CA3643405}"/>
    <cellStyle name="20% - Accent6 13 4" xfId="3169" xr:uid="{00000000-0005-0000-0000-0000720F0000}"/>
    <cellStyle name="20% - Accent6 13 4 2" xfId="18027" xr:uid="{275E4EBC-1404-46FE-9797-AA1A81E05B0F}"/>
    <cellStyle name="20% - Accent6 13 5" xfId="14114" xr:uid="{00000000-0005-0000-0000-0000730F0000}"/>
    <cellStyle name="20% - Accent6 13 5 2" xfId="22901" xr:uid="{51CC9D22-ADCF-4A39-8671-EC149B3A9A1C}"/>
    <cellStyle name="20% - Accent6 13 6" xfId="14115" xr:uid="{00000000-0005-0000-0000-0000740F0000}"/>
    <cellStyle name="20% - Accent6 13 6 2" xfId="22902" xr:uid="{CF4575BE-5968-4E48-85B3-9E7C45A0B2BC}"/>
    <cellStyle name="20% - Accent6 13 7" xfId="18022" xr:uid="{49A3AF99-430F-43BF-BFA0-FE6D5EB6613E}"/>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30" xr:uid="{FEC50D00-E774-4EEF-8F0F-1B90013EE380}"/>
    <cellStyle name="20% - Accent6 14 2 3" xfId="3174" xr:uid="{00000000-0005-0000-0000-0000790F0000}"/>
    <cellStyle name="20% - Accent6 14 2 3 2" xfId="18031" xr:uid="{B235C34D-5B3B-4936-8032-53C9911C7434}"/>
    <cellStyle name="20% - Accent6 14 2 4" xfId="14116" xr:uid="{00000000-0005-0000-0000-00007A0F0000}"/>
    <cellStyle name="20% - Accent6 14 2 4 2" xfId="22903" xr:uid="{55054FC6-6FCC-4E7F-94CA-F0303D2EB352}"/>
    <cellStyle name="20% - Accent6 14 2 5" xfId="14117" xr:uid="{00000000-0005-0000-0000-00007B0F0000}"/>
    <cellStyle name="20% - Accent6 14 2 5 2" xfId="22904" xr:uid="{43987361-169A-4EA0-8F8C-B319AE85FC05}"/>
    <cellStyle name="20% - Accent6 14 2 6" xfId="18029" xr:uid="{7639796C-8F75-41AE-A22B-C854F2A319BA}"/>
    <cellStyle name="20% - Accent6 14 3" xfId="3175" xr:uid="{00000000-0005-0000-0000-00007C0F0000}"/>
    <cellStyle name="20% - Accent6 14 3 2" xfId="18032" xr:uid="{DE990B3F-FD0E-4C43-B596-8919E753EA3F}"/>
    <cellStyle name="20% - Accent6 14 4" xfId="3176" xr:uid="{00000000-0005-0000-0000-00007D0F0000}"/>
    <cellStyle name="20% - Accent6 14 4 2" xfId="18033" xr:uid="{A380A73C-D027-4EA7-9587-CCA73C0859DB}"/>
    <cellStyle name="20% - Accent6 14 5" xfId="14118" xr:uid="{00000000-0005-0000-0000-00007E0F0000}"/>
    <cellStyle name="20% - Accent6 14 5 2" xfId="22905" xr:uid="{2D7E4F7A-0115-4D65-8667-2CBAC219D41B}"/>
    <cellStyle name="20% - Accent6 14 6" xfId="14119" xr:uid="{00000000-0005-0000-0000-00007F0F0000}"/>
    <cellStyle name="20% - Accent6 14 6 2" xfId="22906" xr:uid="{256AB311-6EB2-44A1-924B-7D80F64D2A69}"/>
    <cellStyle name="20% - Accent6 14 7" xfId="18028" xr:uid="{C1E5BCAC-CE53-4C85-8746-05630FC28065}"/>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36" xr:uid="{0A424DB9-6A2B-4A2A-BC75-B173DE064902}"/>
    <cellStyle name="20% - Accent6 15 2 3" xfId="3181" xr:uid="{00000000-0005-0000-0000-0000840F0000}"/>
    <cellStyle name="20% - Accent6 15 2 3 2" xfId="18037" xr:uid="{58190AF3-99E6-4BB0-87F3-29B36A362EF3}"/>
    <cellStyle name="20% - Accent6 15 2 4" xfId="14120" xr:uid="{00000000-0005-0000-0000-0000850F0000}"/>
    <cellStyle name="20% - Accent6 15 2 4 2" xfId="22907" xr:uid="{A47CB0FB-4D39-4F9B-87DA-D756F3248B9F}"/>
    <cellStyle name="20% - Accent6 15 2 5" xfId="14121" xr:uid="{00000000-0005-0000-0000-0000860F0000}"/>
    <cellStyle name="20% - Accent6 15 2 5 2" xfId="22908" xr:uid="{6D2B9047-F6FD-49DA-8A29-A1CE8EBC99FD}"/>
    <cellStyle name="20% - Accent6 15 2 6" xfId="18035" xr:uid="{1D65F5AE-F4DC-4113-9E31-89886FE66DD6}"/>
    <cellStyle name="20% - Accent6 15 3" xfId="3182" xr:uid="{00000000-0005-0000-0000-0000870F0000}"/>
    <cellStyle name="20% - Accent6 15 3 2" xfId="18038" xr:uid="{5016EF67-6DF9-46FA-8EEF-06F94FE2C133}"/>
    <cellStyle name="20% - Accent6 15 4" xfId="3183" xr:uid="{00000000-0005-0000-0000-0000880F0000}"/>
    <cellStyle name="20% - Accent6 15 4 2" xfId="18039" xr:uid="{04B12321-A855-45D5-9376-2F54954AE006}"/>
    <cellStyle name="20% - Accent6 15 5" xfId="14122" xr:uid="{00000000-0005-0000-0000-0000890F0000}"/>
    <cellStyle name="20% - Accent6 15 5 2" xfId="22909" xr:uid="{D92FBDDB-6893-42D4-A525-267436FB28D7}"/>
    <cellStyle name="20% - Accent6 15 6" xfId="14123" xr:uid="{00000000-0005-0000-0000-00008A0F0000}"/>
    <cellStyle name="20% - Accent6 15 6 2" xfId="22910" xr:uid="{DDB29965-25F7-4C3D-8241-DD57E7B11460}"/>
    <cellStyle name="20% - Accent6 15 7" xfId="18034" xr:uid="{7C6ED432-57CB-428C-AB0D-1E73953D8BCB}"/>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42" xr:uid="{59B0B536-88C6-4043-A3DF-38F03E17DD8F}"/>
    <cellStyle name="20% - Accent6 16 2 3" xfId="3188" xr:uid="{00000000-0005-0000-0000-00008F0F0000}"/>
    <cellStyle name="20% - Accent6 16 2 3 2" xfId="18043" xr:uid="{FA447B6A-F7D2-4A0F-B47F-691E55DF1960}"/>
    <cellStyle name="20% - Accent6 16 2 4" xfId="14124" xr:uid="{00000000-0005-0000-0000-0000900F0000}"/>
    <cellStyle name="20% - Accent6 16 2 4 2" xfId="22911" xr:uid="{4A0C60D7-3CDE-4F17-9CD1-DC014866CEBB}"/>
    <cellStyle name="20% - Accent6 16 2 5" xfId="14125" xr:uid="{00000000-0005-0000-0000-0000910F0000}"/>
    <cellStyle name="20% - Accent6 16 2 5 2" xfId="22912" xr:uid="{C289669D-D074-4B38-BF43-FE33628D03F6}"/>
    <cellStyle name="20% - Accent6 16 2 6" xfId="18041" xr:uid="{1A39B8D8-882D-466E-A068-01B61E8207E6}"/>
    <cellStyle name="20% - Accent6 16 3" xfId="3189" xr:uid="{00000000-0005-0000-0000-0000920F0000}"/>
    <cellStyle name="20% - Accent6 16 3 2" xfId="18044" xr:uid="{86AE93C7-63E9-42BD-A5D4-0C424F002ED7}"/>
    <cellStyle name="20% - Accent6 16 4" xfId="3190" xr:uid="{00000000-0005-0000-0000-0000930F0000}"/>
    <cellStyle name="20% - Accent6 16 4 2" xfId="18045" xr:uid="{958618F4-851E-486F-86CE-060EF60AF42F}"/>
    <cellStyle name="20% - Accent6 16 5" xfId="14126" xr:uid="{00000000-0005-0000-0000-0000940F0000}"/>
    <cellStyle name="20% - Accent6 16 5 2" xfId="22913" xr:uid="{E86F369B-DF52-4CEC-8B1D-1A39B191F154}"/>
    <cellStyle name="20% - Accent6 16 6" xfId="14127" xr:uid="{00000000-0005-0000-0000-0000950F0000}"/>
    <cellStyle name="20% - Accent6 16 6 2" xfId="22914" xr:uid="{8A16D6BE-A6CD-4B54-9DD8-02102FE9733E}"/>
    <cellStyle name="20% - Accent6 16 7" xfId="18040" xr:uid="{CB299F6E-C9E4-4FB0-A7BB-ED2BF740110D}"/>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047" xr:uid="{54C70169-CC5E-4954-B869-C96352C8E188}"/>
    <cellStyle name="20% - Accent6 17 3" xfId="3194" xr:uid="{00000000-0005-0000-0000-0000990F0000}"/>
    <cellStyle name="20% - Accent6 17 3 2" xfId="18048" xr:uid="{7A8DF99D-1017-4AED-9A03-B494D8E87B34}"/>
    <cellStyle name="20% - Accent6 17 4" xfId="14128" xr:uid="{00000000-0005-0000-0000-00009A0F0000}"/>
    <cellStyle name="20% - Accent6 17 4 2" xfId="22915" xr:uid="{2216495F-D2B6-4C5D-A74B-52825A81FB19}"/>
    <cellStyle name="20% - Accent6 17 5" xfId="14129" xr:uid="{00000000-0005-0000-0000-00009B0F0000}"/>
    <cellStyle name="20% - Accent6 17 5 2" xfId="22916" xr:uid="{81D1D640-D9B4-4130-9FBA-E32C403D1A90}"/>
    <cellStyle name="20% - Accent6 17 6" xfId="18046" xr:uid="{0D1528E2-C8D0-4FC7-BFBF-06E3DCC023EF}"/>
    <cellStyle name="20% - Accent6 18" xfId="3195" xr:uid="{00000000-0005-0000-0000-00009C0F0000}"/>
    <cellStyle name="20% - Accent6 18 2" xfId="14130" xr:uid="{00000000-0005-0000-0000-00009D0F0000}"/>
    <cellStyle name="20% - Accent6 18 2 2" xfId="22917" xr:uid="{E971C541-A36D-41FE-B7E1-98D511D40701}"/>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051" xr:uid="{0FD434AD-8570-4E8B-9CC3-4B589E681CA3}"/>
    <cellStyle name="20% - Accent6 2 10 2 3" xfId="3201" xr:uid="{00000000-0005-0000-0000-0000A30F0000}"/>
    <cellStyle name="20% - Accent6 2 10 2 3 2" xfId="18052" xr:uid="{233B1E6B-A1EB-446D-827B-1D5793D5A9D1}"/>
    <cellStyle name="20% - Accent6 2 10 2 4" xfId="14131" xr:uid="{00000000-0005-0000-0000-0000A40F0000}"/>
    <cellStyle name="20% - Accent6 2 10 2 4 2" xfId="22918" xr:uid="{9F1C801C-2244-4080-BD50-98374F465358}"/>
    <cellStyle name="20% - Accent6 2 10 2 5" xfId="14132" xr:uid="{00000000-0005-0000-0000-0000A50F0000}"/>
    <cellStyle name="20% - Accent6 2 10 2 5 2" xfId="22919" xr:uid="{8890DD2B-E824-4573-9D0C-E643B294612E}"/>
    <cellStyle name="20% - Accent6 2 10 2 6" xfId="18050" xr:uid="{887E0BAB-2818-4B0B-8BF4-8AB092D60829}"/>
    <cellStyle name="20% - Accent6 2 10 3" xfId="3202" xr:uid="{00000000-0005-0000-0000-0000A60F0000}"/>
    <cellStyle name="20% - Accent6 2 10 3 2" xfId="18053" xr:uid="{D245F10E-A8E5-47F5-93D4-C11BDD178376}"/>
    <cellStyle name="20% - Accent6 2 10 4" xfId="3203" xr:uid="{00000000-0005-0000-0000-0000A70F0000}"/>
    <cellStyle name="20% - Accent6 2 10 4 2" xfId="18054" xr:uid="{8D8BC5AD-CCA9-40EB-A7BA-EA5CDB81E74A}"/>
    <cellStyle name="20% - Accent6 2 10 5" xfId="14133" xr:uid="{00000000-0005-0000-0000-0000A80F0000}"/>
    <cellStyle name="20% - Accent6 2 10 5 2" xfId="22920" xr:uid="{DB4D148C-AD74-40B3-B000-4D5722CAAE0E}"/>
    <cellStyle name="20% - Accent6 2 10 6" xfId="14134" xr:uid="{00000000-0005-0000-0000-0000A90F0000}"/>
    <cellStyle name="20% - Accent6 2 10 6 2" xfId="22921" xr:uid="{995D1DA1-16D7-4F7F-A210-E148E5CFB39B}"/>
    <cellStyle name="20% - Accent6 2 10 7" xfId="18049" xr:uid="{02415C59-3528-4D94-AEA7-3127BDA2F5FF}"/>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057" xr:uid="{80D51CFE-EF2D-4E32-9BD2-740223A16BE0}"/>
    <cellStyle name="20% - Accent6 2 11 2 3" xfId="3207" xr:uid="{00000000-0005-0000-0000-0000AD0F0000}"/>
    <cellStyle name="20% - Accent6 2 11 2 3 2" xfId="18058" xr:uid="{22CAE043-7678-4455-BA1E-BEA7A7F5C93D}"/>
    <cellStyle name="20% - Accent6 2 11 2 4" xfId="14135" xr:uid="{00000000-0005-0000-0000-0000AE0F0000}"/>
    <cellStyle name="20% - Accent6 2 11 2 4 2" xfId="22922" xr:uid="{2456F90C-23E7-430C-A7DA-BC8865E0C562}"/>
    <cellStyle name="20% - Accent6 2 11 2 5" xfId="14136" xr:uid="{00000000-0005-0000-0000-0000AF0F0000}"/>
    <cellStyle name="20% - Accent6 2 11 2 5 2" xfId="22923" xr:uid="{DF62EAA3-8C28-454C-89AA-573C990BE047}"/>
    <cellStyle name="20% - Accent6 2 11 2 6" xfId="18056" xr:uid="{86B75707-A4B9-4C4E-AE51-8748725FE48E}"/>
    <cellStyle name="20% - Accent6 2 11 3" xfId="3208" xr:uid="{00000000-0005-0000-0000-0000B00F0000}"/>
    <cellStyle name="20% - Accent6 2 11 3 2" xfId="18059" xr:uid="{7ED4CFFF-A739-44BA-892B-CD983AA37C0F}"/>
    <cellStyle name="20% - Accent6 2 11 4" xfId="3209" xr:uid="{00000000-0005-0000-0000-0000B10F0000}"/>
    <cellStyle name="20% - Accent6 2 11 4 2" xfId="18060" xr:uid="{F53DF03B-03BA-4BFC-B131-A99FB2A31EBC}"/>
    <cellStyle name="20% - Accent6 2 11 5" xfId="14137" xr:uid="{00000000-0005-0000-0000-0000B20F0000}"/>
    <cellStyle name="20% - Accent6 2 11 5 2" xfId="22924" xr:uid="{B567B5CC-F935-4C64-8D48-59B0B14FAEFC}"/>
    <cellStyle name="20% - Accent6 2 11 6" xfId="14138" xr:uid="{00000000-0005-0000-0000-0000B30F0000}"/>
    <cellStyle name="20% - Accent6 2 11 6 2" xfId="22925" xr:uid="{F64BB131-BD70-4EA4-8E69-F928C56C3F44}"/>
    <cellStyle name="20% - Accent6 2 11 7" xfId="18055" xr:uid="{F43F5E35-B47F-45A2-833F-E3A63991F677}"/>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063" xr:uid="{F48C17EE-7569-4CCF-BF87-A56EBFA0EEDF}"/>
    <cellStyle name="20% - Accent6 2 12 2 3" xfId="3213" xr:uid="{00000000-0005-0000-0000-0000B70F0000}"/>
    <cellStyle name="20% - Accent6 2 12 2 3 2" xfId="18064" xr:uid="{CDBA3C3F-444D-445D-A1D6-FB7D850482FC}"/>
    <cellStyle name="20% - Accent6 2 12 2 4" xfId="14139" xr:uid="{00000000-0005-0000-0000-0000B80F0000}"/>
    <cellStyle name="20% - Accent6 2 12 2 4 2" xfId="22926" xr:uid="{0FBCCEC3-87EA-4863-A1C3-97F18515CC7A}"/>
    <cellStyle name="20% - Accent6 2 12 2 5" xfId="14140" xr:uid="{00000000-0005-0000-0000-0000B90F0000}"/>
    <cellStyle name="20% - Accent6 2 12 2 5 2" xfId="22927" xr:uid="{ED4721B5-E819-4E8C-AB01-FD3065493D7E}"/>
    <cellStyle name="20% - Accent6 2 12 2 6" xfId="18062" xr:uid="{7B5D0E57-C608-4558-B586-9BD595DC6FFE}"/>
    <cellStyle name="20% - Accent6 2 12 3" xfId="3214" xr:uid="{00000000-0005-0000-0000-0000BA0F0000}"/>
    <cellStyle name="20% - Accent6 2 12 3 2" xfId="18065" xr:uid="{85D58C72-DA5D-4C4D-8115-6E618AF2CE7F}"/>
    <cellStyle name="20% - Accent6 2 12 4" xfId="3215" xr:uid="{00000000-0005-0000-0000-0000BB0F0000}"/>
    <cellStyle name="20% - Accent6 2 12 4 2" xfId="18066" xr:uid="{1355C70F-BC87-47D9-9D39-58FEC0F5B27F}"/>
    <cellStyle name="20% - Accent6 2 12 5" xfId="14141" xr:uid="{00000000-0005-0000-0000-0000BC0F0000}"/>
    <cellStyle name="20% - Accent6 2 12 5 2" xfId="22928" xr:uid="{553133A1-07AE-4B07-8E70-440CC08D9FF2}"/>
    <cellStyle name="20% - Accent6 2 12 6" xfId="14142" xr:uid="{00000000-0005-0000-0000-0000BD0F0000}"/>
    <cellStyle name="20% - Accent6 2 12 6 2" xfId="22929" xr:uid="{C16B2501-1E03-4381-A660-3E353F933608}"/>
    <cellStyle name="20% - Accent6 2 12 7" xfId="18061" xr:uid="{4A6E872E-3871-4A32-8056-B761A77E3C92}"/>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069" xr:uid="{F6B559E9-D52F-48DB-BFFB-FCE90634A524}"/>
    <cellStyle name="20% - Accent6 2 13 2 3" xfId="3219" xr:uid="{00000000-0005-0000-0000-0000C10F0000}"/>
    <cellStyle name="20% - Accent6 2 13 2 3 2" xfId="18070" xr:uid="{7E8A3FAC-A3B9-4FF4-AC84-51C80A89E9AC}"/>
    <cellStyle name="20% - Accent6 2 13 2 4" xfId="14143" xr:uid="{00000000-0005-0000-0000-0000C20F0000}"/>
    <cellStyle name="20% - Accent6 2 13 2 4 2" xfId="22930" xr:uid="{09753EF6-84DE-46F3-8836-430721BA8240}"/>
    <cellStyle name="20% - Accent6 2 13 2 5" xfId="14144" xr:uid="{00000000-0005-0000-0000-0000C30F0000}"/>
    <cellStyle name="20% - Accent6 2 13 2 5 2" xfId="22931" xr:uid="{10E77A04-E5A6-42AE-A2C9-364E209514D7}"/>
    <cellStyle name="20% - Accent6 2 13 2 6" xfId="18068" xr:uid="{16DCFEFD-FE73-43A4-A8A5-4BA7DD3F4870}"/>
    <cellStyle name="20% - Accent6 2 13 3" xfId="3220" xr:uid="{00000000-0005-0000-0000-0000C40F0000}"/>
    <cellStyle name="20% - Accent6 2 13 3 2" xfId="18071" xr:uid="{42A20DD6-7D41-4BA8-AC6E-D5C87BD7986C}"/>
    <cellStyle name="20% - Accent6 2 13 4" xfId="3221" xr:uid="{00000000-0005-0000-0000-0000C50F0000}"/>
    <cellStyle name="20% - Accent6 2 13 4 2" xfId="18072" xr:uid="{659EF3E8-7C36-439C-8AB2-7BC756509265}"/>
    <cellStyle name="20% - Accent6 2 13 5" xfId="14145" xr:uid="{00000000-0005-0000-0000-0000C60F0000}"/>
    <cellStyle name="20% - Accent6 2 13 5 2" xfId="22932" xr:uid="{1857B45D-DD08-4A21-89EC-7A74A318DCBE}"/>
    <cellStyle name="20% - Accent6 2 13 6" xfId="14146" xr:uid="{00000000-0005-0000-0000-0000C70F0000}"/>
    <cellStyle name="20% - Accent6 2 13 6 2" xfId="22933" xr:uid="{35BE23C9-C92F-43E0-9DD3-304D79AEC8A3}"/>
    <cellStyle name="20% - Accent6 2 13 7" xfId="18067" xr:uid="{FB49819C-86BB-4C2E-90A9-F563168F2267}"/>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075" xr:uid="{F29A2FC6-01D2-42E5-AC8A-A41FEFC78A2F}"/>
    <cellStyle name="20% - Accent6 2 14 2 3" xfId="3225" xr:uid="{00000000-0005-0000-0000-0000CB0F0000}"/>
    <cellStyle name="20% - Accent6 2 14 2 3 2" xfId="18076" xr:uid="{98F9E8F1-C19C-4FA7-BBC0-BADA9D928032}"/>
    <cellStyle name="20% - Accent6 2 14 2 4" xfId="14147" xr:uid="{00000000-0005-0000-0000-0000CC0F0000}"/>
    <cellStyle name="20% - Accent6 2 14 2 4 2" xfId="22934" xr:uid="{ED74B6EE-9CCA-47C6-BE72-476B56A348F7}"/>
    <cellStyle name="20% - Accent6 2 14 2 5" xfId="14148" xr:uid="{00000000-0005-0000-0000-0000CD0F0000}"/>
    <cellStyle name="20% - Accent6 2 14 2 5 2" xfId="22935" xr:uid="{1D9C97B8-18E2-4206-85A5-C7D769D889EA}"/>
    <cellStyle name="20% - Accent6 2 14 2 6" xfId="18074" xr:uid="{C198D41A-FD1A-4E1C-BA79-93EB8D5F6D30}"/>
    <cellStyle name="20% - Accent6 2 14 3" xfId="3226" xr:uid="{00000000-0005-0000-0000-0000CE0F0000}"/>
    <cellStyle name="20% - Accent6 2 14 3 2" xfId="18077" xr:uid="{7607E1CA-534A-4A35-9517-7E764BEE213C}"/>
    <cellStyle name="20% - Accent6 2 14 4" xfId="3227" xr:uid="{00000000-0005-0000-0000-0000CF0F0000}"/>
    <cellStyle name="20% - Accent6 2 14 4 2" xfId="18078" xr:uid="{5F6CEDCF-F260-4336-9DBD-E09F4980CA75}"/>
    <cellStyle name="20% - Accent6 2 14 5" xfId="14149" xr:uid="{00000000-0005-0000-0000-0000D00F0000}"/>
    <cellStyle name="20% - Accent6 2 14 5 2" xfId="22936" xr:uid="{0DED6254-CBCB-4DC6-8877-1C127247F6AC}"/>
    <cellStyle name="20% - Accent6 2 14 6" xfId="14150" xr:uid="{00000000-0005-0000-0000-0000D10F0000}"/>
    <cellStyle name="20% - Accent6 2 14 6 2" xfId="22937" xr:uid="{8C070ECC-8FA4-4244-A741-8640223407CA}"/>
    <cellStyle name="20% - Accent6 2 14 7" xfId="18073" xr:uid="{14AF3C7F-28DE-4C0A-8F65-2D1BFCE64894}"/>
    <cellStyle name="20% - Accent6 2 15" xfId="3228" xr:uid="{00000000-0005-0000-0000-0000D20F0000}"/>
    <cellStyle name="20% - Accent6 2 15 2" xfId="3229" xr:uid="{00000000-0005-0000-0000-0000D30F0000}"/>
    <cellStyle name="20% - Accent6 2 15 2 2" xfId="18080" xr:uid="{E1B388D7-ED88-46C1-AB48-06159DE908F4}"/>
    <cellStyle name="20% - Accent6 2 15 3" xfId="3230" xr:uid="{00000000-0005-0000-0000-0000D40F0000}"/>
    <cellStyle name="20% - Accent6 2 15 3 2" xfId="18081" xr:uid="{9F82861A-80C7-4B2F-AF2B-13898D80A797}"/>
    <cellStyle name="20% - Accent6 2 15 4" xfId="14151" xr:uid="{00000000-0005-0000-0000-0000D50F0000}"/>
    <cellStyle name="20% - Accent6 2 15 4 2" xfId="22938" xr:uid="{96F8D85D-B71B-4AB6-B01D-BD575C6043DA}"/>
    <cellStyle name="20% - Accent6 2 15 5" xfId="14152" xr:uid="{00000000-0005-0000-0000-0000D60F0000}"/>
    <cellStyle name="20% - Accent6 2 15 5 2" xfId="22939" xr:uid="{38A010CB-3099-4B4C-9CED-DC4E3912A8AE}"/>
    <cellStyle name="20% - Accent6 2 15 6" xfId="18079" xr:uid="{0AF61107-32EB-4AD6-BF3D-25675330B71E}"/>
    <cellStyle name="20% - Accent6 2 16" xfId="3231" xr:uid="{00000000-0005-0000-0000-0000D70F0000}"/>
    <cellStyle name="20% - Accent6 2 16 2" xfId="18082" xr:uid="{D74A2BB5-FE4F-4FD4-9E01-DB6DB3E60547}"/>
    <cellStyle name="20% - Accent6 2 17" xfId="3232" xr:uid="{00000000-0005-0000-0000-0000D80F0000}"/>
    <cellStyle name="20% - Accent6 2 17 2" xfId="18083" xr:uid="{FA925043-D6F8-49A9-82AD-437D05CDD1F8}"/>
    <cellStyle name="20% - Accent6 2 18" xfId="3233" xr:uid="{00000000-0005-0000-0000-0000D90F0000}"/>
    <cellStyle name="20% - Accent6 2 18 2" xfId="18084" xr:uid="{11A04189-B8D0-4F5A-8D43-D35BAEEB87DE}"/>
    <cellStyle name="20% - Accent6 2 19" xfId="14153" xr:uid="{00000000-0005-0000-0000-0000DA0F0000}"/>
    <cellStyle name="20% - Accent6 2 19 2" xfId="22940" xr:uid="{5809A9C4-A44B-4438-AD1E-BC0D299A2AD3}"/>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086" xr:uid="{06543910-A4BC-4F44-A868-5AF136CB78FE}"/>
    <cellStyle name="20% - Accent6 2 2 2 3" xfId="3237" xr:uid="{00000000-0005-0000-0000-0000DE0F0000}"/>
    <cellStyle name="20% - Accent6 2 2 2 3 2" xfId="18087" xr:uid="{84E82EE5-78AA-4E93-B662-E9B13E268D72}"/>
    <cellStyle name="20% - Accent6 2 2 2 4" xfId="14154" xr:uid="{00000000-0005-0000-0000-0000DF0F0000}"/>
    <cellStyle name="20% - Accent6 2 2 2 4 2" xfId="22941" xr:uid="{B40D637D-B9E7-4020-BC7B-29B7E2D9FDA9}"/>
    <cellStyle name="20% - Accent6 2 2 2 5" xfId="14155" xr:uid="{00000000-0005-0000-0000-0000E00F0000}"/>
    <cellStyle name="20% - Accent6 2 2 2 5 2" xfId="22942" xr:uid="{75D814BE-C131-484D-99C8-2FA9F490E1C3}"/>
    <cellStyle name="20% - Accent6 2 2 2 6" xfId="18085" xr:uid="{5EE1F0E7-42F2-45F5-96A9-56AAA24EC531}"/>
    <cellStyle name="20% - Accent6 2 2 3" xfId="3238" xr:uid="{00000000-0005-0000-0000-0000E10F0000}"/>
    <cellStyle name="20% - Accent6 2 2 3 2" xfId="18088" xr:uid="{51FB5843-20DF-4743-B665-4C3A68F0FA17}"/>
    <cellStyle name="20% - Accent6 2 2 4" xfId="3239" xr:uid="{00000000-0005-0000-0000-0000E20F0000}"/>
    <cellStyle name="20% - Accent6 2 2 4 2" xfId="18089" xr:uid="{B01FC959-BE22-4970-94C6-EF199916300B}"/>
    <cellStyle name="20% - Accent6 2 2 5" xfId="3240" xr:uid="{00000000-0005-0000-0000-0000E30F0000}"/>
    <cellStyle name="20% - Accent6 2 2 5 2" xfId="18090" xr:uid="{C307990C-C13F-408A-B6D9-A5C0F87C4A92}"/>
    <cellStyle name="20% - Accent6 2 2 6" xfId="14156" xr:uid="{00000000-0005-0000-0000-0000E40F0000}"/>
    <cellStyle name="20% - Accent6 2 2 6 2" xfId="22943" xr:uid="{2923F5DE-20CB-4172-AC96-79576851D4BC}"/>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092" xr:uid="{BC6FB15E-F4CB-473D-A7C1-6798D609B2D5}"/>
    <cellStyle name="20% - Accent6 2 3 2 3" xfId="3245" xr:uid="{00000000-0005-0000-0000-0000E90F0000}"/>
    <cellStyle name="20% - Accent6 2 3 2 3 2" xfId="18093" xr:uid="{1AE46310-2A8C-49D0-BD9A-541120BC272D}"/>
    <cellStyle name="20% - Accent6 2 3 2 4" xfId="14157" xr:uid="{00000000-0005-0000-0000-0000EA0F0000}"/>
    <cellStyle name="20% - Accent6 2 3 2 4 2" xfId="22944" xr:uid="{B2174A25-EFDC-4679-B597-1571AFD7B0DA}"/>
    <cellStyle name="20% - Accent6 2 3 2 5" xfId="14158" xr:uid="{00000000-0005-0000-0000-0000EB0F0000}"/>
    <cellStyle name="20% - Accent6 2 3 2 5 2" xfId="22945" xr:uid="{314B705C-5688-4479-92EE-AD2313A202C7}"/>
    <cellStyle name="20% - Accent6 2 3 2 6" xfId="18091" xr:uid="{C1FE1B3F-C672-4789-A0EF-9A5AB77EE5EE}"/>
    <cellStyle name="20% - Accent6 2 3 3" xfId="3246" xr:uid="{00000000-0005-0000-0000-0000EC0F0000}"/>
    <cellStyle name="20% - Accent6 2 3 3 2" xfId="18094" xr:uid="{EBCFAADD-6149-459A-959D-B5F0D59CB297}"/>
    <cellStyle name="20% - Accent6 2 3 4" xfId="3247" xr:uid="{00000000-0005-0000-0000-0000ED0F0000}"/>
    <cellStyle name="20% - Accent6 2 3 4 2" xfId="18095" xr:uid="{B96ECE86-9DB0-41FF-AEBB-614D5A516348}"/>
    <cellStyle name="20% - Accent6 2 3 5" xfId="3248" xr:uid="{00000000-0005-0000-0000-0000EE0F0000}"/>
    <cellStyle name="20% - Accent6 2 3 5 2" xfId="18096" xr:uid="{EF07DF52-7F5F-42E4-B9FB-03AC56990CDB}"/>
    <cellStyle name="20% - Accent6 2 3 6" xfId="14159" xr:uid="{00000000-0005-0000-0000-0000EF0F0000}"/>
    <cellStyle name="20% - Accent6 2 3 6 2" xfId="22946" xr:uid="{51501A04-90C9-43AC-92A3-A1B5B6DD3F4E}"/>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098" xr:uid="{203AED49-B45E-4A9F-ACA0-64311FBB89C1}"/>
    <cellStyle name="20% - Accent6 2 4 2 3" xfId="3252" xr:uid="{00000000-0005-0000-0000-0000F30F0000}"/>
    <cellStyle name="20% - Accent6 2 4 2 3 2" xfId="18099" xr:uid="{300F4413-3D0F-4F48-8F9A-B82F3076EA3B}"/>
    <cellStyle name="20% - Accent6 2 4 2 4" xfId="14160" xr:uid="{00000000-0005-0000-0000-0000F40F0000}"/>
    <cellStyle name="20% - Accent6 2 4 2 4 2" xfId="22947" xr:uid="{A57A601F-C079-4D08-9EED-33E775DB5566}"/>
    <cellStyle name="20% - Accent6 2 4 2 5" xfId="14161" xr:uid="{00000000-0005-0000-0000-0000F50F0000}"/>
    <cellStyle name="20% - Accent6 2 4 2 5 2" xfId="22948" xr:uid="{FB448DA5-0EAF-4CA0-866E-A0B5CD08C42B}"/>
    <cellStyle name="20% - Accent6 2 4 2 6" xfId="18097" xr:uid="{9FF80358-9F12-482D-82B4-7EC00BD7185F}"/>
    <cellStyle name="20% - Accent6 2 4 3" xfId="3253" xr:uid="{00000000-0005-0000-0000-0000F60F0000}"/>
    <cellStyle name="20% - Accent6 2 4 3 2" xfId="18100" xr:uid="{40B0082A-A750-4EC8-A023-67C047E6EB63}"/>
    <cellStyle name="20% - Accent6 2 4 4" xfId="3254" xr:uid="{00000000-0005-0000-0000-0000F70F0000}"/>
    <cellStyle name="20% - Accent6 2 4 4 2" xfId="18101" xr:uid="{B6FA222C-0465-43FB-A1AF-7507B8DBB2B3}"/>
    <cellStyle name="20% - Accent6 2 4 5" xfId="3255" xr:uid="{00000000-0005-0000-0000-0000F80F0000}"/>
    <cellStyle name="20% - Accent6 2 4 5 2" xfId="18102" xr:uid="{F6CD40B6-2225-4CB7-8850-2C4328906367}"/>
    <cellStyle name="20% - Accent6 2 4 6" xfId="14162" xr:uid="{00000000-0005-0000-0000-0000F90F0000}"/>
    <cellStyle name="20% - Accent6 2 4 6 2" xfId="22949" xr:uid="{23F50BED-6CBE-4785-A425-F72EC3502E6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04" xr:uid="{40365BD6-61E0-4F48-9456-303910A7C833}"/>
    <cellStyle name="20% - Accent6 2 5 2 3" xfId="3259" xr:uid="{00000000-0005-0000-0000-0000FD0F0000}"/>
    <cellStyle name="20% - Accent6 2 5 2 3 2" xfId="18105" xr:uid="{6D6A4AF8-0DE0-4BAB-83B5-EA6E45053CA1}"/>
    <cellStyle name="20% - Accent6 2 5 2 4" xfId="14163" xr:uid="{00000000-0005-0000-0000-0000FE0F0000}"/>
    <cellStyle name="20% - Accent6 2 5 2 4 2" xfId="22950" xr:uid="{B0CCE427-BD36-464A-B434-7297CBD6ED62}"/>
    <cellStyle name="20% - Accent6 2 5 2 5" xfId="14164" xr:uid="{00000000-0005-0000-0000-0000FF0F0000}"/>
    <cellStyle name="20% - Accent6 2 5 2 5 2" xfId="22951" xr:uid="{D4EDD4AA-BF2B-4A87-83CF-EF7AC8064AEB}"/>
    <cellStyle name="20% - Accent6 2 5 2 6" xfId="18103" xr:uid="{A2E31F7C-E34B-4791-912C-D77E366E4BAB}"/>
    <cellStyle name="20% - Accent6 2 5 3" xfId="3260" xr:uid="{00000000-0005-0000-0000-000000100000}"/>
    <cellStyle name="20% - Accent6 2 5 3 2" xfId="18106" xr:uid="{DC46CBAD-6835-43C9-9D84-6A80AE5FF785}"/>
    <cellStyle name="20% - Accent6 2 5 4" xfId="3261" xr:uid="{00000000-0005-0000-0000-000001100000}"/>
    <cellStyle name="20% - Accent6 2 5 4 2" xfId="18107" xr:uid="{97B4E5C2-D161-4FA1-BEA2-AF10047F120C}"/>
    <cellStyle name="20% - Accent6 2 5 5" xfId="3262" xr:uid="{00000000-0005-0000-0000-000002100000}"/>
    <cellStyle name="20% - Accent6 2 5 5 2" xfId="18108" xr:uid="{89A3EAC5-3962-4E4D-893A-1B84CA3B335C}"/>
    <cellStyle name="20% - Accent6 2 5 6" xfId="14165" xr:uid="{00000000-0005-0000-0000-000003100000}"/>
    <cellStyle name="20% - Accent6 2 5 6 2" xfId="22952" xr:uid="{357F6256-DCD7-438E-8BF5-FCE03E1F85AB}"/>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11" xr:uid="{7DDB5975-44D5-4DF4-929E-58D86A483C11}"/>
    <cellStyle name="20% - Accent6 2 6 2 3" xfId="3266" xr:uid="{00000000-0005-0000-0000-000007100000}"/>
    <cellStyle name="20% - Accent6 2 6 2 3 2" xfId="18112" xr:uid="{A17D7C39-762C-462B-897A-67F2F4147541}"/>
    <cellStyle name="20% - Accent6 2 6 2 4" xfId="14166" xr:uid="{00000000-0005-0000-0000-000008100000}"/>
    <cellStyle name="20% - Accent6 2 6 2 4 2" xfId="22953" xr:uid="{95BEC090-4DB3-484A-A2C8-9942FC447196}"/>
    <cellStyle name="20% - Accent6 2 6 2 5" xfId="14167" xr:uid="{00000000-0005-0000-0000-000009100000}"/>
    <cellStyle name="20% - Accent6 2 6 2 5 2" xfId="22954" xr:uid="{E42751DF-7990-4688-A2F0-8BB3FD99334C}"/>
    <cellStyle name="20% - Accent6 2 6 2 6" xfId="18110" xr:uid="{FC48ACE6-4C19-4941-8743-015AD5E2AB34}"/>
    <cellStyle name="20% - Accent6 2 6 3" xfId="3267" xr:uid="{00000000-0005-0000-0000-00000A100000}"/>
    <cellStyle name="20% - Accent6 2 6 3 2" xfId="18113" xr:uid="{FC6837AA-1526-4CEC-85B5-A4D88D1939BF}"/>
    <cellStyle name="20% - Accent6 2 6 4" xfId="3268" xr:uid="{00000000-0005-0000-0000-00000B100000}"/>
    <cellStyle name="20% - Accent6 2 6 4 2" xfId="18114" xr:uid="{E67559EF-AAB2-4810-8941-066972E60C54}"/>
    <cellStyle name="20% - Accent6 2 6 5" xfId="14168" xr:uid="{00000000-0005-0000-0000-00000C100000}"/>
    <cellStyle name="20% - Accent6 2 6 5 2" xfId="22955" xr:uid="{94570371-38F7-486F-8BD2-8B6EE41B18A5}"/>
    <cellStyle name="20% - Accent6 2 6 6" xfId="14169" xr:uid="{00000000-0005-0000-0000-00000D100000}"/>
    <cellStyle name="20% - Accent6 2 6 6 2" xfId="22956" xr:uid="{65B73FDE-2E02-4147-813A-348D8958AC95}"/>
    <cellStyle name="20% - Accent6 2 6 7" xfId="18109" xr:uid="{FA0163F8-7059-4A0A-B6AF-EE94D90FEBED}"/>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17" xr:uid="{BE3985C6-8364-43CA-BC42-3655663389D9}"/>
    <cellStyle name="20% - Accent6 2 7 2 3" xfId="3272" xr:uid="{00000000-0005-0000-0000-000011100000}"/>
    <cellStyle name="20% - Accent6 2 7 2 3 2" xfId="18118" xr:uid="{BC80A989-902F-4EF4-B21E-E225AF3EA76E}"/>
    <cellStyle name="20% - Accent6 2 7 2 4" xfId="14170" xr:uid="{00000000-0005-0000-0000-000012100000}"/>
    <cellStyle name="20% - Accent6 2 7 2 4 2" xfId="22957" xr:uid="{FED24D71-0199-4149-A777-A51CF4E7886B}"/>
    <cellStyle name="20% - Accent6 2 7 2 5" xfId="14171" xr:uid="{00000000-0005-0000-0000-000013100000}"/>
    <cellStyle name="20% - Accent6 2 7 2 5 2" xfId="22958" xr:uid="{6774B609-3624-4F52-80BC-D0625B0FD0AD}"/>
    <cellStyle name="20% - Accent6 2 7 2 6" xfId="18116" xr:uid="{9B6F6DB9-030D-44EF-B941-1E15CB0AF8AD}"/>
    <cellStyle name="20% - Accent6 2 7 3" xfId="3273" xr:uid="{00000000-0005-0000-0000-000014100000}"/>
    <cellStyle name="20% - Accent6 2 7 3 2" xfId="18119" xr:uid="{2E8A4C07-F681-4F46-A69A-CCE951490E71}"/>
    <cellStyle name="20% - Accent6 2 7 4" xfId="3274" xr:uid="{00000000-0005-0000-0000-000015100000}"/>
    <cellStyle name="20% - Accent6 2 7 4 2" xfId="18120" xr:uid="{F838B3E7-FA78-4E2D-901A-C2438315588E}"/>
    <cellStyle name="20% - Accent6 2 7 5" xfId="14172" xr:uid="{00000000-0005-0000-0000-000016100000}"/>
    <cellStyle name="20% - Accent6 2 7 5 2" xfId="22959" xr:uid="{9C6B9F61-19CF-4C5E-A4DF-EE0C580369F1}"/>
    <cellStyle name="20% - Accent6 2 7 6" xfId="14173" xr:uid="{00000000-0005-0000-0000-000017100000}"/>
    <cellStyle name="20% - Accent6 2 7 6 2" xfId="22960" xr:uid="{E6E9FB30-FDCB-41A2-9989-50D2EAC36343}"/>
    <cellStyle name="20% - Accent6 2 7 7" xfId="18115" xr:uid="{A3F3A464-3426-40B6-9014-D7C891E5620B}"/>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23" xr:uid="{FC39E46C-D667-47EE-B9A1-381CB9C454E9}"/>
    <cellStyle name="20% - Accent6 2 8 2 3" xfId="3278" xr:uid="{00000000-0005-0000-0000-00001B100000}"/>
    <cellStyle name="20% - Accent6 2 8 2 3 2" xfId="18124" xr:uid="{2B706796-F9A7-4846-80B5-00EDA2873843}"/>
    <cellStyle name="20% - Accent6 2 8 2 4" xfId="14174" xr:uid="{00000000-0005-0000-0000-00001C100000}"/>
    <cellStyle name="20% - Accent6 2 8 2 4 2" xfId="22961" xr:uid="{4ECC499D-B5F6-467A-9A9C-78FC52F3C58B}"/>
    <cellStyle name="20% - Accent6 2 8 2 5" xfId="14175" xr:uid="{00000000-0005-0000-0000-00001D100000}"/>
    <cellStyle name="20% - Accent6 2 8 2 5 2" xfId="22962" xr:uid="{F6CCD46F-5E14-4588-A641-5611FF59926F}"/>
    <cellStyle name="20% - Accent6 2 8 2 6" xfId="18122" xr:uid="{3BA4E922-8BEF-41BF-8455-4A4D9E06A664}"/>
    <cellStyle name="20% - Accent6 2 8 3" xfId="3279" xr:uid="{00000000-0005-0000-0000-00001E100000}"/>
    <cellStyle name="20% - Accent6 2 8 3 2" xfId="18125" xr:uid="{4FBB2059-0DC2-40A2-8CFC-D809A8D1CD15}"/>
    <cellStyle name="20% - Accent6 2 8 4" xfId="3280" xr:uid="{00000000-0005-0000-0000-00001F100000}"/>
    <cellStyle name="20% - Accent6 2 8 4 2" xfId="18126" xr:uid="{BC56625E-C46F-461F-A989-55CDC67A62DE}"/>
    <cellStyle name="20% - Accent6 2 8 5" xfId="14176" xr:uid="{00000000-0005-0000-0000-000020100000}"/>
    <cellStyle name="20% - Accent6 2 8 5 2" xfId="22963" xr:uid="{81F51303-D506-4EF1-B49A-1424AD86725B}"/>
    <cellStyle name="20% - Accent6 2 8 6" xfId="14177" xr:uid="{00000000-0005-0000-0000-000021100000}"/>
    <cellStyle name="20% - Accent6 2 8 6 2" xfId="22964" xr:uid="{312D628B-A30E-4E38-90EA-20805C1425D8}"/>
    <cellStyle name="20% - Accent6 2 8 7" xfId="18121" xr:uid="{62067A12-D958-4F92-BBA6-09994421CD0E}"/>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29" xr:uid="{D138F07A-3161-4048-B8C2-682F6F9CE34A}"/>
    <cellStyle name="20% - Accent6 2 9 2 3" xfId="3284" xr:uid="{00000000-0005-0000-0000-000025100000}"/>
    <cellStyle name="20% - Accent6 2 9 2 3 2" xfId="18130" xr:uid="{885151A2-F21B-4F4E-B742-81273B0B3081}"/>
    <cellStyle name="20% - Accent6 2 9 2 4" xfId="14178" xr:uid="{00000000-0005-0000-0000-000026100000}"/>
    <cellStyle name="20% - Accent6 2 9 2 4 2" xfId="22965" xr:uid="{4B79EAF2-86A2-4CB8-A43A-57B88C0B1C96}"/>
    <cellStyle name="20% - Accent6 2 9 2 5" xfId="14179" xr:uid="{00000000-0005-0000-0000-000027100000}"/>
    <cellStyle name="20% - Accent6 2 9 2 5 2" xfId="22966" xr:uid="{7D031A2E-BA6C-4206-A2EC-C103D824ACAD}"/>
    <cellStyle name="20% - Accent6 2 9 2 6" xfId="18128" xr:uid="{E47F1079-B3E9-4ABA-AEDB-16C7AB0350C3}"/>
    <cellStyle name="20% - Accent6 2 9 3" xfId="3285" xr:uid="{00000000-0005-0000-0000-000028100000}"/>
    <cellStyle name="20% - Accent6 2 9 3 2" xfId="18131" xr:uid="{5583FCB6-BCC4-4B32-8434-DED31AADA925}"/>
    <cellStyle name="20% - Accent6 2 9 4" xfId="3286" xr:uid="{00000000-0005-0000-0000-000029100000}"/>
    <cellStyle name="20% - Accent6 2 9 4 2" xfId="18132" xr:uid="{E3B3C077-EEB4-4C4E-8219-C5E0378CC249}"/>
    <cellStyle name="20% - Accent6 2 9 5" xfId="14180" xr:uid="{00000000-0005-0000-0000-00002A100000}"/>
    <cellStyle name="20% - Accent6 2 9 5 2" xfId="22967" xr:uid="{77FD6BF9-7081-4BCB-B8DC-EBD24D3F429E}"/>
    <cellStyle name="20% - Accent6 2 9 6" xfId="14181" xr:uid="{00000000-0005-0000-0000-00002B100000}"/>
    <cellStyle name="20% - Accent6 2 9 6 2" xfId="22968" xr:uid="{EBFFA3F6-C655-4B6E-B0A5-CE903EE68BBE}"/>
    <cellStyle name="20% - Accent6 2 9 7" xfId="18127" xr:uid="{EEC6917B-2000-48D5-A98D-AA9535C2D24C}"/>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33" xr:uid="{038C7E35-1554-4675-967D-17A1E6DA3587}"/>
    <cellStyle name="20% - Accent6 3 11" xfId="3300" xr:uid="{00000000-0005-0000-0000-000039100000}"/>
    <cellStyle name="20% - Accent6 3 11 2" xfId="18134" xr:uid="{5AE874FC-3DF1-4FD5-BA37-385E86ADFC16}"/>
    <cellStyle name="20% - Accent6 3 12" xfId="3301" xr:uid="{00000000-0005-0000-0000-00003A100000}"/>
    <cellStyle name="20% - Accent6 3 12 2" xfId="18135" xr:uid="{242DC3F2-FD5C-4198-9C82-A1A8CFADBF0F}"/>
    <cellStyle name="20% - Accent6 3 13" xfId="14182" xr:uid="{00000000-0005-0000-0000-00003B100000}"/>
    <cellStyle name="20% - Accent6 3 13 2" xfId="22969" xr:uid="{410EC957-92CC-4D27-84B9-66BA88FB5F53}"/>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37" xr:uid="{C745D9E7-6A40-406C-9A31-52871E9D195D}"/>
    <cellStyle name="20% - Accent6 3 2 2 3" xfId="3305" xr:uid="{00000000-0005-0000-0000-00003F100000}"/>
    <cellStyle name="20% - Accent6 3 2 2 3 2" xfId="18138" xr:uid="{452E27EA-0819-43ED-BE23-9FC83928B658}"/>
    <cellStyle name="20% - Accent6 3 2 2 4" xfId="14183" xr:uid="{00000000-0005-0000-0000-000040100000}"/>
    <cellStyle name="20% - Accent6 3 2 2 4 2" xfId="22970" xr:uid="{5D207C6E-18E6-4F17-8BFD-AB8AE2ACF19F}"/>
    <cellStyle name="20% - Accent6 3 2 2 5" xfId="14184" xr:uid="{00000000-0005-0000-0000-000041100000}"/>
    <cellStyle name="20% - Accent6 3 2 2 5 2" xfId="22971" xr:uid="{A62C2748-E685-457D-B043-B5EF29AF2EA4}"/>
    <cellStyle name="20% - Accent6 3 2 2 6" xfId="18136" xr:uid="{1576049D-771A-4D8E-94E2-450040C24EA9}"/>
    <cellStyle name="20% - Accent6 3 2 3" xfId="3306" xr:uid="{00000000-0005-0000-0000-000042100000}"/>
    <cellStyle name="20% - Accent6 3 2 3 2" xfId="18139" xr:uid="{29841730-1D49-4897-AAE6-F76CD2500E9B}"/>
    <cellStyle name="20% - Accent6 3 2 4" xfId="3307" xr:uid="{00000000-0005-0000-0000-000043100000}"/>
    <cellStyle name="20% - Accent6 3 2 4 2" xfId="18140" xr:uid="{50FEC501-64DE-4860-9C5F-D7BEFC0BD5BF}"/>
    <cellStyle name="20% - Accent6 3 2 5" xfId="3308" xr:uid="{00000000-0005-0000-0000-000044100000}"/>
    <cellStyle name="20% - Accent6 3 2 5 2" xfId="18141" xr:uid="{6D9F8269-5D8E-4EF6-B12D-913CEBA5045C}"/>
    <cellStyle name="20% - Accent6 3 2 6" xfId="14185" xr:uid="{00000000-0005-0000-0000-000045100000}"/>
    <cellStyle name="20% - Accent6 3 2 6 2" xfId="22972" xr:uid="{5431B7CF-B3BF-45C0-880B-EEDDF44AB5CD}"/>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43" xr:uid="{16A963EF-63C3-455F-AC1E-56A320E962FF}"/>
    <cellStyle name="20% - Accent6 3 3 2 3" xfId="3313" xr:uid="{00000000-0005-0000-0000-00004A100000}"/>
    <cellStyle name="20% - Accent6 3 3 2 3 2" xfId="18144" xr:uid="{04409B8B-0CA2-4E1F-9F74-DC1665B5B16E}"/>
    <cellStyle name="20% - Accent6 3 3 2 4" xfId="14186" xr:uid="{00000000-0005-0000-0000-00004B100000}"/>
    <cellStyle name="20% - Accent6 3 3 2 4 2" xfId="22973" xr:uid="{A3E52998-89CC-4D34-9A2B-1F9297673B2B}"/>
    <cellStyle name="20% - Accent6 3 3 2 5" xfId="14187" xr:uid="{00000000-0005-0000-0000-00004C100000}"/>
    <cellStyle name="20% - Accent6 3 3 2 5 2" xfId="22974" xr:uid="{38692911-2AF6-4695-9B9E-1AAC8C262581}"/>
    <cellStyle name="20% - Accent6 3 3 2 6" xfId="18142" xr:uid="{455C5ED7-C9B4-4887-B706-2C9AD04B4A86}"/>
    <cellStyle name="20% - Accent6 3 3 3" xfId="3314" xr:uid="{00000000-0005-0000-0000-00004D100000}"/>
    <cellStyle name="20% - Accent6 3 3 3 2" xfId="18145" xr:uid="{01F09DF6-7ED0-4D11-8F9A-41F3FD09FBEC}"/>
    <cellStyle name="20% - Accent6 3 3 4" xfId="3315" xr:uid="{00000000-0005-0000-0000-00004E100000}"/>
    <cellStyle name="20% - Accent6 3 3 4 2" xfId="18146" xr:uid="{2092CF36-E2FE-406E-9CE0-F0C64E777899}"/>
    <cellStyle name="20% - Accent6 3 3 5" xfId="3316" xr:uid="{00000000-0005-0000-0000-00004F100000}"/>
    <cellStyle name="20% - Accent6 3 3 5 2" xfId="18147" xr:uid="{6E57C1FD-DA70-46BB-9B2D-AAA4F4D3250F}"/>
    <cellStyle name="20% - Accent6 3 3 6" xfId="14188" xr:uid="{00000000-0005-0000-0000-000050100000}"/>
    <cellStyle name="20% - Accent6 3 3 6 2" xfId="22975" xr:uid="{B56D933E-9E06-4AEB-9D08-D46C02114532}"/>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149" xr:uid="{F41BAF58-57F8-4A1F-AA39-A0017449E4DE}"/>
    <cellStyle name="20% - Accent6 3 4 2 3" xfId="3320" xr:uid="{00000000-0005-0000-0000-000054100000}"/>
    <cellStyle name="20% - Accent6 3 4 2 3 2" xfId="18150" xr:uid="{9DEE6A16-72E4-404A-9C6A-FA936AC3E8D8}"/>
    <cellStyle name="20% - Accent6 3 4 2 4" xfId="14189" xr:uid="{00000000-0005-0000-0000-000055100000}"/>
    <cellStyle name="20% - Accent6 3 4 2 4 2" xfId="22976" xr:uid="{426B6BE8-4149-43B8-8A1B-E5348A2B5B24}"/>
    <cellStyle name="20% - Accent6 3 4 2 5" xfId="14190" xr:uid="{00000000-0005-0000-0000-000056100000}"/>
    <cellStyle name="20% - Accent6 3 4 2 5 2" xfId="22977" xr:uid="{D3A76009-C5E6-4FDA-BD65-F83D775FDBF0}"/>
    <cellStyle name="20% - Accent6 3 4 2 6" xfId="18148" xr:uid="{6DBF9A33-6F4E-46E6-85E7-BC2B88BB495B}"/>
    <cellStyle name="20% - Accent6 3 4 3" xfId="3321" xr:uid="{00000000-0005-0000-0000-000057100000}"/>
    <cellStyle name="20% - Accent6 3 4 3 2" xfId="18151" xr:uid="{F4037B02-FF3E-4A15-A8B0-82CCF3DB61BC}"/>
    <cellStyle name="20% - Accent6 3 4 4" xfId="3322" xr:uid="{00000000-0005-0000-0000-000058100000}"/>
    <cellStyle name="20% - Accent6 3 4 4 2" xfId="18152" xr:uid="{346EF339-1DB7-412F-B683-BEF76FC97F4E}"/>
    <cellStyle name="20% - Accent6 3 4 5" xfId="3323" xr:uid="{00000000-0005-0000-0000-000059100000}"/>
    <cellStyle name="20% - Accent6 3 4 5 2" xfId="18153" xr:uid="{CC8E6B0F-7AC7-46E0-AF69-472E49BE0F34}"/>
    <cellStyle name="20% - Accent6 3 4 6" xfId="14191" xr:uid="{00000000-0005-0000-0000-00005A100000}"/>
    <cellStyle name="20% - Accent6 3 4 6 2" xfId="22978" xr:uid="{DB9923AF-33A4-4325-828A-6DF0C4A7B203}"/>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155" xr:uid="{201C48EE-B200-4666-852B-7D43B244CF5F}"/>
    <cellStyle name="20% - Accent6 3 5 2 3" xfId="3327" xr:uid="{00000000-0005-0000-0000-00005E100000}"/>
    <cellStyle name="20% - Accent6 3 5 2 3 2" xfId="18156" xr:uid="{642035FE-E326-4528-8872-6A6A526B5A2E}"/>
    <cellStyle name="20% - Accent6 3 5 2 4" xfId="14192" xr:uid="{00000000-0005-0000-0000-00005F100000}"/>
    <cellStyle name="20% - Accent6 3 5 2 4 2" xfId="22979" xr:uid="{D5DDA012-5E97-4DE8-B14D-27DC864C4B7D}"/>
    <cellStyle name="20% - Accent6 3 5 2 5" xfId="14193" xr:uid="{00000000-0005-0000-0000-000060100000}"/>
    <cellStyle name="20% - Accent6 3 5 2 5 2" xfId="22980" xr:uid="{E5C1D7E1-4B2A-409F-88BD-2B45911E6A26}"/>
    <cellStyle name="20% - Accent6 3 5 2 6" xfId="18154" xr:uid="{2B97B012-DF88-4431-927E-095B6E7D5C35}"/>
    <cellStyle name="20% - Accent6 3 5 3" xfId="3328" xr:uid="{00000000-0005-0000-0000-000061100000}"/>
    <cellStyle name="20% - Accent6 3 5 3 2" xfId="18157" xr:uid="{EA0D812A-2B67-4C55-9C66-6F51CBBA8C06}"/>
    <cellStyle name="20% - Accent6 3 5 4" xfId="3329" xr:uid="{00000000-0005-0000-0000-000062100000}"/>
    <cellStyle name="20% - Accent6 3 5 4 2" xfId="18158" xr:uid="{A418EB7E-D3DA-472B-9A34-C1CD9FAC6122}"/>
    <cellStyle name="20% - Accent6 3 5 5" xfId="3330" xr:uid="{00000000-0005-0000-0000-000063100000}"/>
    <cellStyle name="20% - Accent6 3 5 5 2" xfId="18159" xr:uid="{02A633D8-F579-494F-983A-9077A618643E}"/>
    <cellStyle name="20% - Accent6 3 5 6" xfId="14194" xr:uid="{00000000-0005-0000-0000-000064100000}"/>
    <cellStyle name="20% - Accent6 3 5 6 2" xfId="22981" xr:uid="{DE813FC2-5C26-48A5-A535-B49167F773FC}"/>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162" xr:uid="{62759D71-0496-42BA-8CA0-BE51D10DCAFE}"/>
    <cellStyle name="20% - Accent6 3 6 2 3" xfId="3334" xr:uid="{00000000-0005-0000-0000-000068100000}"/>
    <cellStyle name="20% - Accent6 3 6 2 3 2" xfId="18163" xr:uid="{F8035B9E-2647-4F18-8BC9-66C2898D941A}"/>
    <cellStyle name="20% - Accent6 3 6 2 4" xfId="14195" xr:uid="{00000000-0005-0000-0000-000069100000}"/>
    <cellStyle name="20% - Accent6 3 6 2 4 2" xfId="22982" xr:uid="{153A3CFB-2ACD-4E59-BCC7-E410CE295D13}"/>
    <cellStyle name="20% - Accent6 3 6 2 5" xfId="14196" xr:uid="{00000000-0005-0000-0000-00006A100000}"/>
    <cellStyle name="20% - Accent6 3 6 2 5 2" xfId="22983" xr:uid="{3BAE284D-6731-4D1E-95C3-D9F6CE41FED0}"/>
    <cellStyle name="20% - Accent6 3 6 2 6" xfId="18161" xr:uid="{26573940-B57A-4EFA-802E-C1ADD6E1ACC2}"/>
    <cellStyle name="20% - Accent6 3 6 3" xfId="3335" xr:uid="{00000000-0005-0000-0000-00006B100000}"/>
    <cellStyle name="20% - Accent6 3 6 3 2" xfId="18164" xr:uid="{C626D4D6-10C0-4CF5-9AB4-74E46C2B9E53}"/>
    <cellStyle name="20% - Accent6 3 6 4" xfId="3336" xr:uid="{00000000-0005-0000-0000-00006C100000}"/>
    <cellStyle name="20% - Accent6 3 6 4 2" xfId="18165" xr:uid="{F23233D7-51F8-417D-8D4A-844745C1843B}"/>
    <cellStyle name="20% - Accent6 3 6 5" xfId="14197" xr:uid="{00000000-0005-0000-0000-00006D100000}"/>
    <cellStyle name="20% - Accent6 3 6 5 2" xfId="22984" xr:uid="{D9DC14DB-773D-476F-87B5-C35AEE08AA97}"/>
    <cellStyle name="20% - Accent6 3 6 6" xfId="14198" xr:uid="{00000000-0005-0000-0000-00006E100000}"/>
    <cellStyle name="20% - Accent6 3 6 6 2" xfId="22985" xr:uid="{EDC843DA-98C2-441B-8A9D-C54351DB7769}"/>
    <cellStyle name="20% - Accent6 3 6 7" xfId="18160" xr:uid="{B9967715-1F23-4A95-AA34-1492579DDCED}"/>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168" xr:uid="{097492FD-412E-4C99-805D-987A46E0E52D}"/>
    <cellStyle name="20% - Accent6 3 7 2 3" xfId="3340" xr:uid="{00000000-0005-0000-0000-000072100000}"/>
    <cellStyle name="20% - Accent6 3 7 2 3 2" xfId="18169" xr:uid="{9D658C57-0542-4B6D-8939-08F6C72A295B}"/>
    <cellStyle name="20% - Accent6 3 7 2 4" xfId="14199" xr:uid="{00000000-0005-0000-0000-000073100000}"/>
    <cellStyle name="20% - Accent6 3 7 2 4 2" xfId="22986" xr:uid="{49FF87BE-BB33-4A5E-A3DE-97E38C5BDA32}"/>
    <cellStyle name="20% - Accent6 3 7 2 5" xfId="14200" xr:uid="{00000000-0005-0000-0000-000074100000}"/>
    <cellStyle name="20% - Accent6 3 7 2 5 2" xfId="22987" xr:uid="{AB3013BB-8361-44DE-BF4D-A0503DBAFA0C}"/>
    <cellStyle name="20% - Accent6 3 7 2 6" xfId="18167" xr:uid="{60690979-46E0-4692-8797-6F41701AFAC7}"/>
    <cellStyle name="20% - Accent6 3 7 3" xfId="3341" xr:uid="{00000000-0005-0000-0000-000075100000}"/>
    <cellStyle name="20% - Accent6 3 7 3 2" xfId="18170" xr:uid="{CF1FE3D0-A13A-4CBC-89CB-88C53281FA22}"/>
    <cellStyle name="20% - Accent6 3 7 4" xfId="3342" xr:uid="{00000000-0005-0000-0000-000076100000}"/>
    <cellStyle name="20% - Accent6 3 7 4 2" xfId="18171" xr:uid="{186D96BC-33B2-4FC5-8127-24AD28A81B7E}"/>
    <cellStyle name="20% - Accent6 3 7 5" xfId="14201" xr:uid="{00000000-0005-0000-0000-000077100000}"/>
    <cellStyle name="20% - Accent6 3 7 5 2" xfId="22988" xr:uid="{27A88D72-0759-4EEA-B20D-66F8D96B07FA}"/>
    <cellStyle name="20% - Accent6 3 7 6" xfId="14202" xr:uid="{00000000-0005-0000-0000-000078100000}"/>
    <cellStyle name="20% - Accent6 3 7 6 2" xfId="22989" xr:uid="{710E1EC2-E59C-419E-A76D-FC64885E44A0}"/>
    <cellStyle name="20% - Accent6 3 7 7" xfId="18166" xr:uid="{AE0C2F40-5B48-480B-82A0-CC48CA9B4CA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174" xr:uid="{C0428342-4958-4094-BA7F-D96B91C3EA6B}"/>
    <cellStyle name="20% - Accent6 3 8 2 3" xfId="3346" xr:uid="{00000000-0005-0000-0000-00007C100000}"/>
    <cellStyle name="20% - Accent6 3 8 2 3 2" xfId="18175" xr:uid="{BB220044-C748-48E3-B8E5-1ED364E10BD5}"/>
    <cellStyle name="20% - Accent6 3 8 2 4" xfId="14203" xr:uid="{00000000-0005-0000-0000-00007D100000}"/>
    <cellStyle name="20% - Accent6 3 8 2 4 2" xfId="22990" xr:uid="{E0609FE9-A45D-44B3-860C-443E238B6B65}"/>
    <cellStyle name="20% - Accent6 3 8 2 5" xfId="14204" xr:uid="{00000000-0005-0000-0000-00007E100000}"/>
    <cellStyle name="20% - Accent6 3 8 2 5 2" xfId="22991" xr:uid="{6392D09B-7041-42C3-A623-CAB2A1676834}"/>
    <cellStyle name="20% - Accent6 3 8 2 6" xfId="18173" xr:uid="{443A3043-FB15-459A-8C13-AA3D998D44F4}"/>
    <cellStyle name="20% - Accent6 3 8 3" xfId="3347" xr:uid="{00000000-0005-0000-0000-00007F100000}"/>
    <cellStyle name="20% - Accent6 3 8 3 2" xfId="18176" xr:uid="{DA1D75BA-8DAE-4B4F-B33A-BB7EA911E137}"/>
    <cellStyle name="20% - Accent6 3 8 4" xfId="3348" xr:uid="{00000000-0005-0000-0000-000080100000}"/>
    <cellStyle name="20% - Accent6 3 8 4 2" xfId="18177" xr:uid="{12138C39-6403-4F55-A059-EF15649BE7ED}"/>
    <cellStyle name="20% - Accent6 3 8 5" xfId="14205" xr:uid="{00000000-0005-0000-0000-000081100000}"/>
    <cellStyle name="20% - Accent6 3 8 5 2" xfId="22992" xr:uid="{E69F26A0-8871-42B8-B665-37CF3B3CCF0D}"/>
    <cellStyle name="20% - Accent6 3 8 6" xfId="14206" xr:uid="{00000000-0005-0000-0000-000082100000}"/>
    <cellStyle name="20% - Accent6 3 8 6 2" xfId="22993" xr:uid="{96F48E70-3BD1-4D92-9B7A-85BDF71BDFCB}"/>
    <cellStyle name="20% - Accent6 3 8 7" xfId="18172" xr:uid="{E6D020AF-9765-4268-A02F-7A48FEDA243B}"/>
    <cellStyle name="20% - Accent6 3 9" xfId="3349" xr:uid="{00000000-0005-0000-0000-000083100000}"/>
    <cellStyle name="20% - Accent6 3 9 2" xfId="3350" xr:uid="{00000000-0005-0000-0000-000084100000}"/>
    <cellStyle name="20% - Accent6 3 9 2 2" xfId="18179" xr:uid="{7EF626BC-D1D7-496D-990F-47EC0203EF8D}"/>
    <cellStyle name="20% - Accent6 3 9 3" xfId="3351" xr:uid="{00000000-0005-0000-0000-000085100000}"/>
    <cellStyle name="20% - Accent6 3 9 3 2" xfId="18180" xr:uid="{D1DF4298-D331-4851-BA40-C3D57FE77488}"/>
    <cellStyle name="20% - Accent6 3 9 4" xfId="14207" xr:uid="{00000000-0005-0000-0000-000086100000}"/>
    <cellStyle name="20% - Accent6 3 9 4 2" xfId="22994" xr:uid="{E5D8CDC5-E910-49BD-A77A-78099801AE07}"/>
    <cellStyle name="20% - Accent6 3 9 5" xfId="14208" xr:uid="{00000000-0005-0000-0000-000087100000}"/>
    <cellStyle name="20% - Accent6 3 9 5 2" xfId="22995" xr:uid="{DD119717-1900-4947-BF5E-D8D482DEAB14}"/>
    <cellStyle name="20% - Accent6 3 9 6" xfId="18178" xr:uid="{C7039BDB-7DBA-48A2-B54F-B2262350D177}"/>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181" xr:uid="{82C18430-488D-407D-8088-69CB4E4D560E}"/>
    <cellStyle name="20% - Accent6 4 11" xfId="3365" xr:uid="{00000000-0005-0000-0000-000095100000}"/>
    <cellStyle name="20% - Accent6 4 11 2" xfId="18182" xr:uid="{051CC9D4-23E7-4E75-BE8D-6428926A66F4}"/>
    <cellStyle name="20% - Accent6 4 12" xfId="3366" xr:uid="{00000000-0005-0000-0000-000096100000}"/>
    <cellStyle name="20% - Accent6 4 12 2" xfId="18183" xr:uid="{13D6FC5E-A753-4951-AFB9-DCEE51EA1760}"/>
    <cellStyle name="20% - Accent6 4 13" xfId="14209" xr:uid="{00000000-0005-0000-0000-000097100000}"/>
    <cellStyle name="20% - Accent6 4 13 2" xfId="22996" xr:uid="{CAFDF1F4-288B-4310-B6F6-861C0FBA946B}"/>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186" xr:uid="{7D887EB7-5025-48F7-A86D-F88CFF2CD97A}"/>
    <cellStyle name="20% - Accent6 4 2 2 3" xfId="3370" xr:uid="{00000000-0005-0000-0000-00009B100000}"/>
    <cellStyle name="20% - Accent6 4 2 2 3 2" xfId="18187" xr:uid="{AD63FE87-3636-4D93-816E-9C01AAD428A4}"/>
    <cellStyle name="20% - Accent6 4 2 2 4" xfId="14210" xr:uid="{00000000-0005-0000-0000-00009C100000}"/>
    <cellStyle name="20% - Accent6 4 2 2 4 2" xfId="22997" xr:uid="{5CFD93F6-2C53-4C61-B698-1EB76C4F5FE4}"/>
    <cellStyle name="20% - Accent6 4 2 2 5" xfId="14211" xr:uid="{00000000-0005-0000-0000-00009D100000}"/>
    <cellStyle name="20% - Accent6 4 2 2 5 2" xfId="22998" xr:uid="{D6052A72-4F47-4A24-9651-3CE27A442368}"/>
    <cellStyle name="20% - Accent6 4 2 2 6" xfId="18185" xr:uid="{A9F08116-E755-4353-9909-67C45105E0E5}"/>
    <cellStyle name="20% - Accent6 4 2 3" xfId="3371" xr:uid="{00000000-0005-0000-0000-00009E100000}"/>
    <cellStyle name="20% - Accent6 4 2 3 2" xfId="18188" xr:uid="{7E6D13BE-4264-4621-85F0-648E45214228}"/>
    <cellStyle name="20% - Accent6 4 2 4" xfId="3372" xr:uid="{00000000-0005-0000-0000-00009F100000}"/>
    <cellStyle name="20% - Accent6 4 2 4 2" xfId="18189" xr:uid="{150FCE93-3E26-4462-8E59-C306E3B92413}"/>
    <cellStyle name="20% - Accent6 4 2 5" xfId="14212" xr:uid="{00000000-0005-0000-0000-0000A0100000}"/>
    <cellStyle name="20% - Accent6 4 2 5 2" xfId="22999" xr:uid="{3038D30E-847E-4C78-8CAB-00C15B951C1B}"/>
    <cellStyle name="20% - Accent6 4 2 6" xfId="14213" xr:uid="{00000000-0005-0000-0000-0000A1100000}"/>
    <cellStyle name="20% - Accent6 4 2 6 2" xfId="23000" xr:uid="{755D0484-8352-487C-BB72-FC8B00C83158}"/>
    <cellStyle name="20% - Accent6 4 2 7" xfId="18184" xr:uid="{9B6CA129-BCAF-40D1-A26B-9D12FDCCB494}"/>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192" xr:uid="{92A4FC48-A18B-4D2D-AB8F-487D6E6F7AE3}"/>
    <cellStyle name="20% - Accent6 4 3 2 3" xfId="3377" xr:uid="{00000000-0005-0000-0000-0000A6100000}"/>
    <cellStyle name="20% - Accent6 4 3 2 3 2" xfId="18193" xr:uid="{B32C1997-DA3E-4C8F-939F-90498CC714C7}"/>
    <cellStyle name="20% - Accent6 4 3 2 4" xfId="14214" xr:uid="{00000000-0005-0000-0000-0000A7100000}"/>
    <cellStyle name="20% - Accent6 4 3 2 4 2" xfId="23001" xr:uid="{F22D0C4F-FA17-41D1-A4AE-863C554FC648}"/>
    <cellStyle name="20% - Accent6 4 3 2 5" xfId="14215" xr:uid="{00000000-0005-0000-0000-0000A8100000}"/>
    <cellStyle name="20% - Accent6 4 3 2 5 2" xfId="23002" xr:uid="{FCA09C7C-1A16-4E04-BF4E-1ACFE7A068A9}"/>
    <cellStyle name="20% - Accent6 4 3 2 6" xfId="18191" xr:uid="{D94377CF-0DB4-4566-BE11-42A79D0A3D53}"/>
    <cellStyle name="20% - Accent6 4 3 3" xfId="3378" xr:uid="{00000000-0005-0000-0000-0000A9100000}"/>
    <cellStyle name="20% - Accent6 4 3 3 2" xfId="18194" xr:uid="{4DEF1E78-4258-4C52-9A3B-EDE7A64B8CA6}"/>
    <cellStyle name="20% - Accent6 4 3 4" xfId="3379" xr:uid="{00000000-0005-0000-0000-0000AA100000}"/>
    <cellStyle name="20% - Accent6 4 3 4 2" xfId="18195" xr:uid="{91B185FA-7B17-4992-B6CB-D83A2808E167}"/>
    <cellStyle name="20% - Accent6 4 3 5" xfId="14216" xr:uid="{00000000-0005-0000-0000-0000AB100000}"/>
    <cellStyle name="20% - Accent6 4 3 5 2" xfId="23003" xr:uid="{B46FE147-7DAA-46EA-B89B-744B63585151}"/>
    <cellStyle name="20% - Accent6 4 3 6" xfId="14217" xr:uid="{00000000-0005-0000-0000-0000AC100000}"/>
    <cellStyle name="20% - Accent6 4 3 6 2" xfId="23004" xr:uid="{3BBE02FC-555E-4901-8B58-85E8A0A36205}"/>
    <cellStyle name="20% - Accent6 4 3 7" xfId="18190" xr:uid="{1AA24C0F-E9F8-49D0-BC59-9DD3DFB21BB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198" xr:uid="{57CBE3D7-E0E0-46AD-B19F-C7C2D614155B}"/>
    <cellStyle name="20% - Accent6 4 4 2 3" xfId="3383" xr:uid="{00000000-0005-0000-0000-0000B0100000}"/>
    <cellStyle name="20% - Accent6 4 4 2 3 2" xfId="18199" xr:uid="{8765407D-5426-4D20-A9B2-321391E3A52E}"/>
    <cellStyle name="20% - Accent6 4 4 2 4" xfId="14218" xr:uid="{00000000-0005-0000-0000-0000B1100000}"/>
    <cellStyle name="20% - Accent6 4 4 2 4 2" xfId="23005" xr:uid="{653411CC-9638-4A62-9A56-70D077FDD0E2}"/>
    <cellStyle name="20% - Accent6 4 4 2 5" xfId="14219" xr:uid="{00000000-0005-0000-0000-0000B2100000}"/>
    <cellStyle name="20% - Accent6 4 4 2 5 2" xfId="23006" xr:uid="{A92E2955-FCA2-4A61-BCCB-F02EEB008186}"/>
    <cellStyle name="20% - Accent6 4 4 2 6" xfId="18197" xr:uid="{4AFEE947-8794-4243-8250-B5B34A04C4E1}"/>
    <cellStyle name="20% - Accent6 4 4 3" xfId="3384" xr:uid="{00000000-0005-0000-0000-0000B3100000}"/>
    <cellStyle name="20% - Accent6 4 4 3 2" xfId="18200" xr:uid="{6E1137E5-8CC6-42AF-B9CB-E5A49C5FA463}"/>
    <cellStyle name="20% - Accent6 4 4 4" xfId="3385" xr:uid="{00000000-0005-0000-0000-0000B4100000}"/>
    <cellStyle name="20% - Accent6 4 4 4 2" xfId="18201" xr:uid="{6FC1FEA1-DF1E-4C9A-8CFC-7124168072D2}"/>
    <cellStyle name="20% - Accent6 4 4 5" xfId="14220" xr:uid="{00000000-0005-0000-0000-0000B5100000}"/>
    <cellStyle name="20% - Accent6 4 4 5 2" xfId="23007" xr:uid="{B8708A41-E8DC-4199-8A2B-64934D26B119}"/>
    <cellStyle name="20% - Accent6 4 4 6" xfId="14221" xr:uid="{00000000-0005-0000-0000-0000B6100000}"/>
    <cellStyle name="20% - Accent6 4 4 6 2" xfId="23008" xr:uid="{B6103DD3-67BA-4A4E-A33E-9FFED7E8BCBD}"/>
    <cellStyle name="20% - Accent6 4 4 7" xfId="18196" xr:uid="{95809DBA-9342-4D2E-B343-AB9622A34750}"/>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04" xr:uid="{EFAD2A54-D197-4228-A7D1-0B2DD1671DBD}"/>
    <cellStyle name="20% - Accent6 4 5 2 3" xfId="3389" xr:uid="{00000000-0005-0000-0000-0000BA100000}"/>
    <cellStyle name="20% - Accent6 4 5 2 3 2" xfId="18205" xr:uid="{F78389BD-1DD6-4C10-9F8D-2339DFB713EA}"/>
    <cellStyle name="20% - Accent6 4 5 2 4" xfId="14222" xr:uid="{00000000-0005-0000-0000-0000BB100000}"/>
    <cellStyle name="20% - Accent6 4 5 2 4 2" xfId="23009" xr:uid="{D3C5D456-5745-4D9E-845E-679931EA4252}"/>
    <cellStyle name="20% - Accent6 4 5 2 5" xfId="14223" xr:uid="{00000000-0005-0000-0000-0000BC100000}"/>
    <cellStyle name="20% - Accent6 4 5 2 5 2" xfId="23010" xr:uid="{4107FF7B-E8D5-4DCF-977C-4D446D1B011C}"/>
    <cellStyle name="20% - Accent6 4 5 2 6" xfId="18203" xr:uid="{761626B3-C3AD-4AD5-9600-C193742A73BD}"/>
    <cellStyle name="20% - Accent6 4 5 3" xfId="3390" xr:uid="{00000000-0005-0000-0000-0000BD100000}"/>
    <cellStyle name="20% - Accent6 4 5 3 2" xfId="18206" xr:uid="{AE152B36-33A6-4CD9-8F52-7BEA30703D1E}"/>
    <cellStyle name="20% - Accent6 4 5 4" xfId="3391" xr:uid="{00000000-0005-0000-0000-0000BE100000}"/>
    <cellStyle name="20% - Accent6 4 5 4 2" xfId="18207" xr:uid="{8604B3DC-F365-49E7-9043-EF28C25A0D12}"/>
    <cellStyle name="20% - Accent6 4 5 5" xfId="14224" xr:uid="{00000000-0005-0000-0000-0000BF100000}"/>
    <cellStyle name="20% - Accent6 4 5 5 2" xfId="23011" xr:uid="{FB3035C8-D3B0-4773-B668-893F793648D4}"/>
    <cellStyle name="20% - Accent6 4 5 6" xfId="14225" xr:uid="{00000000-0005-0000-0000-0000C0100000}"/>
    <cellStyle name="20% - Accent6 4 5 6 2" xfId="23012" xr:uid="{0FF5F3B2-A10A-4547-9B3D-2A1810B9314E}"/>
    <cellStyle name="20% - Accent6 4 5 7" xfId="18202" xr:uid="{FE483A79-A4CB-4C7B-A331-8BF7DB51CB6B}"/>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10" xr:uid="{67CFA7A7-19B1-4452-ABA3-E760868E1B68}"/>
    <cellStyle name="20% - Accent6 4 6 2 3" xfId="3395" xr:uid="{00000000-0005-0000-0000-0000C4100000}"/>
    <cellStyle name="20% - Accent6 4 6 2 3 2" xfId="18211" xr:uid="{3B73BE53-7F6A-4E01-BC89-61499BB44576}"/>
    <cellStyle name="20% - Accent6 4 6 2 4" xfId="14226" xr:uid="{00000000-0005-0000-0000-0000C5100000}"/>
    <cellStyle name="20% - Accent6 4 6 2 4 2" xfId="23013" xr:uid="{3BD3EA59-748F-4060-9602-FD2268DA6982}"/>
    <cellStyle name="20% - Accent6 4 6 2 5" xfId="14227" xr:uid="{00000000-0005-0000-0000-0000C6100000}"/>
    <cellStyle name="20% - Accent6 4 6 2 5 2" xfId="23014" xr:uid="{CF863C09-6280-4C48-8C2A-572324C2250C}"/>
    <cellStyle name="20% - Accent6 4 6 2 6" xfId="18209" xr:uid="{4D2E2083-2579-4F30-968D-CDAF5AF2CE7D}"/>
    <cellStyle name="20% - Accent6 4 6 3" xfId="3396" xr:uid="{00000000-0005-0000-0000-0000C7100000}"/>
    <cellStyle name="20% - Accent6 4 6 3 2" xfId="18212" xr:uid="{1DCCC3B5-2E8B-4BBD-BE34-A546943C1DFD}"/>
    <cellStyle name="20% - Accent6 4 6 4" xfId="3397" xr:uid="{00000000-0005-0000-0000-0000C8100000}"/>
    <cellStyle name="20% - Accent6 4 6 4 2" xfId="18213" xr:uid="{F81314B9-3C95-4F00-B265-47BBECEE8BE8}"/>
    <cellStyle name="20% - Accent6 4 6 5" xfId="14228" xr:uid="{00000000-0005-0000-0000-0000C9100000}"/>
    <cellStyle name="20% - Accent6 4 6 5 2" xfId="23015" xr:uid="{A6454D56-008D-40E2-8D3E-2B59F99C6CEC}"/>
    <cellStyle name="20% - Accent6 4 6 6" xfId="14229" xr:uid="{00000000-0005-0000-0000-0000CA100000}"/>
    <cellStyle name="20% - Accent6 4 6 6 2" xfId="23016" xr:uid="{B0EFAE88-34BF-4D39-9B5C-8FA3BFF7279B}"/>
    <cellStyle name="20% - Accent6 4 6 7" xfId="18208" xr:uid="{B48E0202-0773-4286-9A54-7157627CE51B}"/>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16" xr:uid="{14F1E01A-90FC-470E-8840-2F6D47CDD3C6}"/>
    <cellStyle name="20% - Accent6 4 7 2 3" xfId="3401" xr:uid="{00000000-0005-0000-0000-0000CE100000}"/>
    <cellStyle name="20% - Accent6 4 7 2 3 2" xfId="18217" xr:uid="{3FCC0A92-8987-4985-8F28-8B386A439124}"/>
    <cellStyle name="20% - Accent6 4 7 2 4" xfId="14230" xr:uid="{00000000-0005-0000-0000-0000CF100000}"/>
    <cellStyle name="20% - Accent6 4 7 2 4 2" xfId="23017" xr:uid="{C3424002-FC0D-4B7E-B65D-605A17A5DCD1}"/>
    <cellStyle name="20% - Accent6 4 7 2 5" xfId="14231" xr:uid="{00000000-0005-0000-0000-0000D0100000}"/>
    <cellStyle name="20% - Accent6 4 7 2 5 2" xfId="23018" xr:uid="{C395CEBE-3FE5-4567-A199-6F2AD065DB8F}"/>
    <cellStyle name="20% - Accent6 4 7 2 6" xfId="18215" xr:uid="{4BFA2C4D-1003-46CB-9764-660114627E93}"/>
    <cellStyle name="20% - Accent6 4 7 3" xfId="3402" xr:uid="{00000000-0005-0000-0000-0000D1100000}"/>
    <cellStyle name="20% - Accent6 4 7 3 2" xfId="18218" xr:uid="{02746139-E233-4D11-8BCD-9F3D675C54FC}"/>
    <cellStyle name="20% - Accent6 4 7 4" xfId="3403" xr:uid="{00000000-0005-0000-0000-0000D2100000}"/>
    <cellStyle name="20% - Accent6 4 7 4 2" xfId="18219" xr:uid="{D92719C4-A506-41EA-97C0-38D4BDA2DF99}"/>
    <cellStyle name="20% - Accent6 4 7 5" xfId="14232" xr:uid="{00000000-0005-0000-0000-0000D3100000}"/>
    <cellStyle name="20% - Accent6 4 7 5 2" xfId="23019" xr:uid="{9C219BD5-8E60-4F4D-9B3A-0AA9E18D6EF3}"/>
    <cellStyle name="20% - Accent6 4 7 6" xfId="14233" xr:uid="{00000000-0005-0000-0000-0000D4100000}"/>
    <cellStyle name="20% - Accent6 4 7 6 2" xfId="23020" xr:uid="{4D3BB0EE-92BE-46DB-BD8D-609E64D2AD3D}"/>
    <cellStyle name="20% - Accent6 4 7 7" xfId="18214" xr:uid="{297224A7-51D5-42DD-A083-023C0CC94BB3}"/>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22" xr:uid="{B5DEAEDC-57D1-48B4-B001-527F23DAF32B}"/>
    <cellStyle name="20% - Accent6 4 8 2 3" xfId="3407" xr:uid="{00000000-0005-0000-0000-0000D8100000}"/>
    <cellStyle name="20% - Accent6 4 8 2 3 2" xfId="18223" xr:uid="{6AC0C69D-E445-45E8-9231-EDC1CF7459E9}"/>
    <cellStyle name="20% - Accent6 4 8 2 4" xfId="14234" xr:uid="{00000000-0005-0000-0000-0000D9100000}"/>
    <cellStyle name="20% - Accent6 4 8 2 4 2" xfId="23021" xr:uid="{33216DE2-4CF1-426E-8CA9-948528C2B29D}"/>
    <cellStyle name="20% - Accent6 4 8 2 5" xfId="14235" xr:uid="{00000000-0005-0000-0000-0000DA100000}"/>
    <cellStyle name="20% - Accent6 4 8 2 5 2" xfId="23022" xr:uid="{434339D7-A6F8-4871-9699-3F4D5D0BD541}"/>
    <cellStyle name="20% - Accent6 4 8 2 6" xfId="18221" xr:uid="{C9FDD75C-8F08-45AF-BF0E-75949C103D80}"/>
    <cellStyle name="20% - Accent6 4 8 3" xfId="3408" xr:uid="{00000000-0005-0000-0000-0000DB100000}"/>
    <cellStyle name="20% - Accent6 4 8 3 2" xfId="18224" xr:uid="{4C97288D-5BD8-45B9-B648-1E19047BB189}"/>
    <cellStyle name="20% - Accent6 4 8 4" xfId="3409" xr:uid="{00000000-0005-0000-0000-0000DC100000}"/>
    <cellStyle name="20% - Accent6 4 8 4 2" xfId="18225" xr:uid="{55F094AB-5CAE-446F-ACF8-A84524B216FF}"/>
    <cellStyle name="20% - Accent6 4 8 5" xfId="14236" xr:uid="{00000000-0005-0000-0000-0000DD100000}"/>
    <cellStyle name="20% - Accent6 4 8 5 2" xfId="23023" xr:uid="{4E7A316A-23C6-4F9D-A222-487D72A5DFB8}"/>
    <cellStyle name="20% - Accent6 4 8 6" xfId="14237" xr:uid="{00000000-0005-0000-0000-0000DE100000}"/>
    <cellStyle name="20% - Accent6 4 8 6 2" xfId="23024" xr:uid="{718DB985-84C5-4558-B271-3423FFC0F723}"/>
    <cellStyle name="20% - Accent6 4 8 7" xfId="18220" xr:uid="{3B26C8CB-22D8-42CB-A564-6365F8DDB717}"/>
    <cellStyle name="20% - Accent6 4 9" xfId="3410" xr:uid="{00000000-0005-0000-0000-0000DF100000}"/>
    <cellStyle name="20% - Accent6 4 9 2" xfId="3411" xr:uid="{00000000-0005-0000-0000-0000E0100000}"/>
    <cellStyle name="20% - Accent6 4 9 2 2" xfId="18227" xr:uid="{F361D4B6-55E4-4C70-A795-631A08B06651}"/>
    <cellStyle name="20% - Accent6 4 9 3" xfId="3412" xr:uid="{00000000-0005-0000-0000-0000E1100000}"/>
    <cellStyle name="20% - Accent6 4 9 3 2" xfId="18228" xr:uid="{8DCD133C-CB85-4BD6-95C5-DAA95581E062}"/>
    <cellStyle name="20% - Accent6 4 9 4" xfId="14238" xr:uid="{00000000-0005-0000-0000-0000E2100000}"/>
    <cellStyle name="20% - Accent6 4 9 4 2" xfId="23025" xr:uid="{E5DF7B54-9FAF-42A6-A412-8F49D5F85C35}"/>
    <cellStyle name="20% - Accent6 4 9 5" xfId="14239" xr:uid="{00000000-0005-0000-0000-0000E3100000}"/>
    <cellStyle name="20% - Accent6 4 9 5 2" xfId="23026" xr:uid="{4F14FFD4-7515-49CA-899E-7D513B0346B2}"/>
    <cellStyle name="20% - Accent6 4 9 6" xfId="18226" xr:uid="{1E7CD0EA-45A9-48A3-B035-8158093C8059}"/>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31" xr:uid="{E98CAF17-AA8A-47AE-B960-3DD1C815D1DC}"/>
    <cellStyle name="20% - Accent6 5 2 3" xfId="3427" xr:uid="{00000000-0005-0000-0000-0000F2100000}"/>
    <cellStyle name="20% - Accent6 5 2 3 2" xfId="18232" xr:uid="{45A1AE58-9770-420F-8FC2-230585686332}"/>
    <cellStyle name="20% - Accent6 5 2 4" xfId="14240" xr:uid="{00000000-0005-0000-0000-0000F3100000}"/>
    <cellStyle name="20% - Accent6 5 2 4 2" xfId="23027" xr:uid="{F1DFC0A4-275B-43B9-B5B3-F9A4A17BA1B4}"/>
    <cellStyle name="20% - Accent6 5 2 5" xfId="14241" xr:uid="{00000000-0005-0000-0000-0000F4100000}"/>
    <cellStyle name="20% - Accent6 5 2 5 2" xfId="23028" xr:uid="{05F94C95-4F47-4B79-9587-3D4C971F3485}"/>
    <cellStyle name="20% - Accent6 5 2 6" xfId="18230" xr:uid="{44E54065-FCF1-4CE1-A24F-F1EA1531C18C}"/>
    <cellStyle name="20% - Accent6 5 3" xfId="3428" xr:uid="{00000000-0005-0000-0000-0000F5100000}"/>
    <cellStyle name="20% - Accent6 5 3 2" xfId="18233" xr:uid="{6C5FC2C5-3A81-448B-9554-1398D44B4CB1}"/>
    <cellStyle name="20% - Accent6 5 4" xfId="3429" xr:uid="{00000000-0005-0000-0000-0000F6100000}"/>
    <cellStyle name="20% - Accent6 5 4 2" xfId="18234" xr:uid="{3F405B65-3079-4FBF-9312-EE3E8679A225}"/>
    <cellStyle name="20% - Accent6 5 5" xfId="14242" xr:uid="{00000000-0005-0000-0000-0000F7100000}"/>
    <cellStyle name="20% - Accent6 5 5 2" xfId="23029" xr:uid="{604B6DB1-2830-4543-BAB5-389D95704806}"/>
    <cellStyle name="20% - Accent6 5 6" xfId="14243" xr:uid="{00000000-0005-0000-0000-0000F8100000}"/>
    <cellStyle name="20% - Accent6 5 6 2" xfId="23030" xr:uid="{57B2DD76-0628-4DE2-8CD6-B6E71B56CE8C}"/>
    <cellStyle name="20% - Accent6 5 7" xfId="18229" xr:uid="{F56CCBD1-5A8F-4D82-B913-6D7B96DA4C11}"/>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37" xr:uid="{8A7A971C-627C-4879-AACB-83FA892F235A}"/>
    <cellStyle name="20% - Accent6 6 2 3" xfId="3444" xr:uid="{00000000-0005-0000-0000-000007110000}"/>
    <cellStyle name="20% - Accent6 6 2 3 2" xfId="18238" xr:uid="{4509CA66-5491-47C4-B8BC-6C116EBDD026}"/>
    <cellStyle name="20% - Accent6 6 2 4" xfId="14244" xr:uid="{00000000-0005-0000-0000-000008110000}"/>
    <cellStyle name="20% - Accent6 6 2 4 2" xfId="23031" xr:uid="{BBB19C1A-FE9E-4D42-ABD8-D790324776A1}"/>
    <cellStyle name="20% - Accent6 6 2 5" xfId="14245" xr:uid="{00000000-0005-0000-0000-000009110000}"/>
    <cellStyle name="20% - Accent6 6 2 5 2" xfId="23032" xr:uid="{60C98901-1753-435E-8AD5-5F4DDAF4C7E8}"/>
    <cellStyle name="20% - Accent6 6 2 6" xfId="18236" xr:uid="{76DAE31D-19DF-468C-BC18-0E6D52AC7D22}"/>
    <cellStyle name="20% - Accent6 6 3" xfId="3445" xr:uid="{00000000-0005-0000-0000-00000A110000}"/>
    <cellStyle name="20% - Accent6 6 3 2" xfId="18239" xr:uid="{D0A74BCC-D49D-46EE-9AE2-C6C3A5AEF948}"/>
    <cellStyle name="20% - Accent6 6 4" xfId="3446" xr:uid="{00000000-0005-0000-0000-00000B110000}"/>
    <cellStyle name="20% - Accent6 6 4 2" xfId="18240" xr:uid="{5CC33E5E-9445-4DC7-A907-FC036F417E49}"/>
    <cellStyle name="20% - Accent6 6 5" xfId="14246" xr:uid="{00000000-0005-0000-0000-00000C110000}"/>
    <cellStyle name="20% - Accent6 6 5 2" xfId="23033" xr:uid="{C86F5E75-0D6A-49B4-BBD2-AC795A3F3E8F}"/>
    <cellStyle name="20% - Accent6 6 6" xfId="14247" xr:uid="{00000000-0005-0000-0000-00000D110000}"/>
    <cellStyle name="20% - Accent6 6 6 2" xfId="23034" xr:uid="{0A0DD5CF-2E11-4CE6-8C2B-EF47CAE5EB4E}"/>
    <cellStyle name="20% - Accent6 6 7" xfId="18235" xr:uid="{490BEDEF-F13B-461E-961C-B571AC2EB504}"/>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41" xr:uid="{FCA1DB92-E73E-46B9-834F-B3F36A9D28EA}"/>
    <cellStyle name="20% - Accent6 7" xfId="3451" xr:uid="{00000000-0005-0000-0000-000012110000}"/>
    <cellStyle name="20% - Accent6 7 2" xfId="3452" xr:uid="{00000000-0005-0000-0000-000013110000}"/>
    <cellStyle name="20% - Accent6 7 2 2" xfId="3453" xr:uid="{00000000-0005-0000-0000-000014110000}"/>
    <cellStyle name="20% - Accent6 7 2 2 2" xfId="18244" xr:uid="{9684B730-CABC-4FB2-B688-1F99A56D761D}"/>
    <cellStyle name="20% - Accent6 7 2 3" xfId="3454" xr:uid="{00000000-0005-0000-0000-000015110000}"/>
    <cellStyle name="20% - Accent6 7 2 3 2" xfId="18245" xr:uid="{4C65E435-BEDD-4BA9-A04C-BAE4F6424121}"/>
    <cellStyle name="20% - Accent6 7 2 4" xfId="14248" xr:uid="{00000000-0005-0000-0000-000016110000}"/>
    <cellStyle name="20% - Accent6 7 2 4 2" xfId="23035" xr:uid="{F9B7BCD6-8F08-4D0B-84D4-11E1B4FE2B3E}"/>
    <cellStyle name="20% - Accent6 7 2 5" xfId="14249" xr:uid="{00000000-0005-0000-0000-000017110000}"/>
    <cellStyle name="20% - Accent6 7 2 5 2" xfId="23036" xr:uid="{676D944C-D7E9-46A7-8AE2-A6E4E0CF5591}"/>
    <cellStyle name="20% - Accent6 7 2 6" xfId="18243" xr:uid="{AD107AF3-3019-4A00-A24F-379D2E89D2DD}"/>
    <cellStyle name="20% - Accent6 7 3" xfId="3455" xr:uid="{00000000-0005-0000-0000-000018110000}"/>
    <cellStyle name="20% - Accent6 7 3 2" xfId="18246" xr:uid="{B54346AE-34A8-4850-9A0D-C483C59AF14E}"/>
    <cellStyle name="20% - Accent6 7 4" xfId="3456" xr:uid="{00000000-0005-0000-0000-000019110000}"/>
    <cellStyle name="20% - Accent6 7 4 2" xfId="18247" xr:uid="{9FE474D2-810C-4287-A505-60749B05D545}"/>
    <cellStyle name="20% - Accent6 7 5" xfId="14250" xr:uid="{00000000-0005-0000-0000-00001A110000}"/>
    <cellStyle name="20% - Accent6 7 5 2" xfId="23037" xr:uid="{1F5B9C1A-6CC4-486E-933B-F790B5EB0C9E}"/>
    <cellStyle name="20% - Accent6 7 6" xfId="14251" xr:uid="{00000000-0005-0000-0000-00001B110000}"/>
    <cellStyle name="20% - Accent6 7 6 2" xfId="23038" xr:uid="{1DD14EA8-0946-4F97-963D-BC0A7D3DD71C}"/>
    <cellStyle name="20% - Accent6 7 7" xfId="18242" xr:uid="{AE8640FB-129C-4595-A04F-7A928C58EFCA}"/>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250" xr:uid="{A68BA6FE-05FD-46C7-BAC3-83FEAFCCCCC1}"/>
    <cellStyle name="20% - Accent6 8 2 3" xfId="3461" xr:uid="{00000000-0005-0000-0000-000020110000}"/>
    <cellStyle name="20% - Accent6 8 2 3 2" xfId="18251" xr:uid="{BB7B9704-B517-4D02-9924-7930331B1E44}"/>
    <cellStyle name="20% - Accent6 8 2 4" xfId="14252" xr:uid="{00000000-0005-0000-0000-000021110000}"/>
    <cellStyle name="20% - Accent6 8 2 4 2" xfId="23039" xr:uid="{9B86363D-F7E9-4EBD-A1E8-1EE1D5A76DD9}"/>
    <cellStyle name="20% - Accent6 8 2 5" xfId="14253" xr:uid="{00000000-0005-0000-0000-000022110000}"/>
    <cellStyle name="20% - Accent6 8 2 5 2" xfId="23040" xr:uid="{08F5E36C-094B-4853-BC4B-3D9A6716622A}"/>
    <cellStyle name="20% - Accent6 8 2 6" xfId="18249" xr:uid="{7F4B033C-7D65-49AA-A524-21F17EEDBCCD}"/>
    <cellStyle name="20% - Accent6 8 3" xfId="3462" xr:uid="{00000000-0005-0000-0000-000023110000}"/>
    <cellStyle name="20% - Accent6 8 3 2" xfId="18252" xr:uid="{D73213FF-2FE9-491A-8EEA-D86C84879D8B}"/>
    <cellStyle name="20% - Accent6 8 4" xfId="3463" xr:uid="{00000000-0005-0000-0000-000024110000}"/>
    <cellStyle name="20% - Accent6 8 4 2" xfId="18253" xr:uid="{CFBC021B-71EA-4C23-A79C-A29C7467F6BF}"/>
    <cellStyle name="20% - Accent6 8 5" xfId="14254" xr:uid="{00000000-0005-0000-0000-000025110000}"/>
    <cellStyle name="20% - Accent6 8 5 2" xfId="23041" xr:uid="{2679066E-D376-487C-AC45-1377458A99C4}"/>
    <cellStyle name="20% - Accent6 8 6" xfId="14255" xr:uid="{00000000-0005-0000-0000-000026110000}"/>
    <cellStyle name="20% - Accent6 8 6 2" xfId="23042" xr:uid="{FEAB5398-985E-4DA8-892D-117F7D53CEA5}"/>
    <cellStyle name="20% - Accent6 8 7" xfId="18248" xr:uid="{7284D78B-F0E8-474F-8415-95CA8383526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256" xr:uid="{EF925A7A-A5DF-4DDB-BA15-9138A2BD9EF5}"/>
    <cellStyle name="20% - Accent6 9 2 3" xfId="3468" xr:uid="{00000000-0005-0000-0000-00002B110000}"/>
    <cellStyle name="20% - Accent6 9 2 3 2" xfId="18257" xr:uid="{1780C5EA-ABFE-46DA-A2A4-E9D861686FA9}"/>
    <cellStyle name="20% - Accent6 9 2 4" xfId="14256" xr:uid="{00000000-0005-0000-0000-00002C110000}"/>
    <cellStyle name="20% - Accent6 9 2 4 2" xfId="23043" xr:uid="{2CFDBAFB-D84C-47C5-AB47-499E13F1B417}"/>
    <cellStyle name="20% - Accent6 9 2 5" xfId="14257" xr:uid="{00000000-0005-0000-0000-00002D110000}"/>
    <cellStyle name="20% - Accent6 9 2 5 2" xfId="23044" xr:uid="{A01B5D70-C7C8-4338-86A7-52167F2CC6BE}"/>
    <cellStyle name="20% - Accent6 9 2 6" xfId="18255" xr:uid="{4BCB5575-ED1D-4C15-9130-7025224AD1A2}"/>
    <cellStyle name="20% - Accent6 9 3" xfId="3469" xr:uid="{00000000-0005-0000-0000-00002E110000}"/>
    <cellStyle name="20% - Accent6 9 3 2" xfId="18258" xr:uid="{ED115857-023D-4B11-B4F3-AA9269B2CA68}"/>
    <cellStyle name="20% - Accent6 9 4" xfId="3470" xr:uid="{00000000-0005-0000-0000-00002F110000}"/>
    <cellStyle name="20% - Accent6 9 4 2" xfId="18259" xr:uid="{33F3BB06-E406-4220-A75F-6E74327FAA80}"/>
    <cellStyle name="20% - Accent6 9 5" xfId="14258" xr:uid="{00000000-0005-0000-0000-000030110000}"/>
    <cellStyle name="20% - Accent6 9 5 2" xfId="23045" xr:uid="{8418FEEF-A43A-44DD-BD61-16F50DD4E854}"/>
    <cellStyle name="20% - Accent6 9 6" xfId="14259" xr:uid="{00000000-0005-0000-0000-000031110000}"/>
    <cellStyle name="20% - Accent6 9 6 2" xfId="23046" xr:uid="{FDE0D4C5-663C-4F82-AD12-ADD8659E2CC5}"/>
    <cellStyle name="20% - Accent6 9 7" xfId="18254" xr:uid="{27FD19DE-DBB9-4E97-A3F7-FE829D3B3133}"/>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262" xr:uid="{A929DF92-583D-4C6B-8B12-CB574DC339AE}"/>
    <cellStyle name="40% - Accent1 10 2 3" xfId="3488" xr:uid="{00000000-0005-0000-0000-000043110000}"/>
    <cellStyle name="40% - Accent1 10 2 3 2" xfId="18263" xr:uid="{08E27E56-1A9E-443C-B262-14BD401A7EFA}"/>
    <cellStyle name="40% - Accent1 10 2 4" xfId="14260" xr:uid="{00000000-0005-0000-0000-000044110000}"/>
    <cellStyle name="40% - Accent1 10 2 4 2" xfId="23047" xr:uid="{777B0471-4CFB-44BF-A85B-739473EA660E}"/>
    <cellStyle name="40% - Accent1 10 2 5" xfId="14261" xr:uid="{00000000-0005-0000-0000-000045110000}"/>
    <cellStyle name="40% - Accent1 10 2 5 2" xfId="23048" xr:uid="{3FDF001B-7B81-4F54-AA2D-6D8FE849AE0F}"/>
    <cellStyle name="40% - Accent1 10 2 6" xfId="18261" xr:uid="{8575684E-B989-41CE-804B-4CAD2213ADFE}"/>
    <cellStyle name="40% - Accent1 10 3" xfId="3489" xr:uid="{00000000-0005-0000-0000-000046110000}"/>
    <cellStyle name="40% - Accent1 10 3 2" xfId="18264" xr:uid="{C971E03A-BB0C-4DC9-8B50-3D7FCBD18533}"/>
    <cellStyle name="40% - Accent1 10 4" xfId="3490" xr:uid="{00000000-0005-0000-0000-000047110000}"/>
    <cellStyle name="40% - Accent1 10 4 2" xfId="18265" xr:uid="{0CD486B7-2C36-441A-BFC0-BA41841A2E32}"/>
    <cellStyle name="40% - Accent1 10 5" xfId="14262" xr:uid="{00000000-0005-0000-0000-000048110000}"/>
    <cellStyle name="40% - Accent1 10 5 2" xfId="23049" xr:uid="{90751922-49E0-4ABE-A05A-A812C387E843}"/>
    <cellStyle name="40% - Accent1 10 6" xfId="14263" xr:uid="{00000000-0005-0000-0000-000049110000}"/>
    <cellStyle name="40% - Accent1 10 6 2" xfId="23050" xr:uid="{CF2A8B0A-3CD7-4DEB-8C52-14ABBB55D5ED}"/>
    <cellStyle name="40% - Accent1 10 7" xfId="18260" xr:uid="{55734CBD-1405-4EB7-B440-84BF89C5A32C}"/>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268" xr:uid="{F5CE5B33-9882-437F-8FAF-DABCA2D41D9B}"/>
    <cellStyle name="40% - Accent1 11 2 3" xfId="3495" xr:uid="{00000000-0005-0000-0000-00004E110000}"/>
    <cellStyle name="40% - Accent1 11 2 3 2" xfId="18269" xr:uid="{DDFCAFCA-9303-4DFA-8D52-F3DF4E0A36E7}"/>
    <cellStyle name="40% - Accent1 11 2 4" xfId="14264" xr:uid="{00000000-0005-0000-0000-00004F110000}"/>
    <cellStyle name="40% - Accent1 11 2 4 2" xfId="23051" xr:uid="{EAFA3838-77A5-470F-9E57-2E273AED9A93}"/>
    <cellStyle name="40% - Accent1 11 2 5" xfId="14265" xr:uid="{00000000-0005-0000-0000-000050110000}"/>
    <cellStyle name="40% - Accent1 11 2 5 2" xfId="23052" xr:uid="{97F92623-1680-41CC-8DE0-2DF76B1869AA}"/>
    <cellStyle name="40% - Accent1 11 2 6" xfId="18267" xr:uid="{B07AE0A7-AB10-466D-8479-3C201A32168F}"/>
    <cellStyle name="40% - Accent1 11 3" xfId="3496" xr:uid="{00000000-0005-0000-0000-000051110000}"/>
    <cellStyle name="40% - Accent1 11 3 2" xfId="18270" xr:uid="{C570B8C7-6BAB-486E-B697-2BEFFC9B6273}"/>
    <cellStyle name="40% - Accent1 11 4" xfId="3497" xr:uid="{00000000-0005-0000-0000-000052110000}"/>
    <cellStyle name="40% - Accent1 11 4 2" xfId="18271" xr:uid="{C72752E1-7835-4604-8FF5-B1DEB2FEE109}"/>
    <cellStyle name="40% - Accent1 11 5" xfId="14266" xr:uid="{00000000-0005-0000-0000-000053110000}"/>
    <cellStyle name="40% - Accent1 11 5 2" xfId="23053" xr:uid="{C6FA8A1B-27CB-454F-86A4-ACB3BC0EBAB7}"/>
    <cellStyle name="40% - Accent1 11 6" xfId="14267" xr:uid="{00000000-0005-0000-0000-000054110000}"/>
    <cellStyle name="40% - Accent1 11 6 2" xfId="23054" xr:uid="{2DEC3DD7-8C83-464F-B836-CC146EE4451C}"/>
    <cellStyle name="40% - Accent1 11 7" xfId="18266" xr:uid="{97075644-577B-4F16-A138-2F815AC6FC14}"/>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274" xr:uid="{ADC532F0-77BD-4598-ACC9-5B161A1DBA00}"/>
    <cellStyle name="40% - Accent1 12 2 3" xfId="3502" xr:uid="{00000000-0005-0000-0000-000059110000}"/>
    <cellStyle name="40% - Accent1 12 2 3 2" xfId="18275" xr:uid="{8C8A5285-7804-4222-8EA8-2CA449AB27DE}"/>
    <cellStyle name="40% - Accent1 12 2 4" xfId="14268" xr:uid="{00000000-0005-0000-0000-00005A110000}"/>
    <cellStyle name="40% - Accent1 12 2 4 2" xfId="23055" xr:uid="{A0080E06-7E27-477A-A35A-D077FA9B86B1}"/>
    <cellStyle name="40% - Accent1 12 2 5" xfId="14269" xr:uid="{00000000-0005-0000-0000-00005B110000}"/>
    <cellStyle name="40% - Accent1 12 2 5 2" xfId="23056" xr:uid="{5115DCB0-3D8B-4D19-B75A-B1BDE144B40E}"/>
    <cellStyle name="40% - Accent1 12 2 6" xfId="18273" xr:uid="{EEF78D26-68EC-4CC6-B548-1561E9F59C8B}"/>
    <cellStyle name="40% - Accent1 12 3" xfId="3503" xr:uid="{00000000-0005-0000-0000-00005C110000}"/>
    <cellStyle name="40% - Accent1 12 3 2" xfId="18276" xr:uid="{993CF9E0-1846-4A0E-9844-D2F6539BEA0D}"/>
    <cellStyle name="40% - Accent1 12 4" xfId="3504" xr:uid="{00000000-0005-0000-0000-00005D110000}"/>
    <cellStyle name="40% - Accent1 12 4 2" xfId="18277" xr:uid="{0B858199-4767-41B6-B7AC-B01809513B7C}"/>
    <cellStyle name="40% - Accent1 12 5" xfId="14270" xr:uid="{00000000-0005-0000-0000-00005E110000}"/>
    <cellStyle name="40% - Accent1 12 5 2" xfId="23057" xr:uid="{873CE821-834F-43F6-8DE2-E35CBBCDC27F}"/>
    <cellStyle name="40% - Accent1 12 6" xfId="14271" xr:uid="{00000000-0005-0000-0000-00005F110000}"/>
    <cellStyle name="40% - Accent1 12 6 2" xfId="23058" xr:uid="{1C791479-1FB7-40DF-A82C-3DF65AA4DC56}"/>
    <cellStyle name="40% - Accent1 12 7" xfId="18272" xr:uid="{9C56E777-59ED-4956-AE8F-78FC3E5E8988}"/>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280" xr:uid="{DDEEF359-804E-4305-982C-CBCBA0D2C34F}"/>
    <cellStyle name="40% - Accent1 13 2 3" xfId="3509" xr:uid="{00000000-0005-0000-0000-000064110000}"/>
    <cellStyle name="40% - Accent1 13 2 3 2" xfId="18281" xr:uid="{43E520DE-3583-4C30-A03A-3269F90DEC6B}"/>
    <cellStyle name="40% - Accent1 13 2 4" xfId="14272" xr:uid="{00000000-0005-0000-0000-000065110000}"/>
    <cellStyle name="40% - Accent1 13 2 4 2" xfId="23059" xr:uid="{E0F2361A-D4BC-453E-BCFE-78A8BB140929}"/>
    <cellStyle name="40% - Accent1 13 2 5" xfId="14273" xr:uid="{00000000-0005-0000-0000-000066110000}"/>
    <cellStyle name="40% - Accent1 13 2 5 2" xfId="23060" xr:uid="{E214DA05-C4AB-4426-8CD0-2742F3297423}"/>
    <cellStyle name="40% - Accent1 13 2 6" xfId="18279" xr:uid="{C0E12C8E-618B-4D37-8185-8EABDF7D4133}"/>
    <cellStyle name="40% - Accent1 13 3" xfId="3510" xr:uid="{00000000-0005-0000-0000-000067110000}"/>
    <cellStyle name="40% - Accent1 13 3 2" xfId="18282" xr:uid="{67739216-9126-4FAA-9FD7-28C127557768}"/>
    <cellStyle name="40% - Accent1 13 4" xfId="3511" xr:uid="{00000000-0005-0000-0000-000068110000}"/>
    <cellStyle name="40% - Accent1 13 4 2" xfId="18283" xr:uid="{5842DC8E-7708-42A5-8168-4E4C90608475}"/>
    <cellStyle name="40% - Accent1 13 5" xfId="14274" xr:uid="{00000000-0005-0000-0000-000069110000}"/>
    <cellStyle name="40% - Accent1 13 5 2" xfId="23061" xr:uid="{83369852-FB26-439B-971B-8791AF51FAD6}"/>
    <cellStyle name="40% - Accent1 13 6" xfId="14275" xr:uid="{00000000-0005-0000-0000-00006A110000}"/>
    <cellStyle name="40% - Accent1 13 6 2" xfId="23062" xr:uid="{66B0A3CE-A033-4E7F-B1FA-A4010FF32DBB}"/>
    <cellStyle name="40% - Accent1 13 7" xfId="18278" xr:uid="{E2C96D24-EBEA-43EC-A8D2-20841F287245}"/>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286" xr:uid="{E6932D31-3928-42C4-AF74-21AF3212F92A}"/>
    <cellStyle name="40% - Accent1 14 2 3" xfId="3516" xr:uid="{00000000-0005-0000-0000-00006F110000}"/>
    <cellStyle name="40% - Accent1 14 2 3 2" xfId="18287" xr:uid="{CDC8B418-2250-488E-9B9A-0D91C51F9E25}"/>
    <cellStyle name="40% - Accent1 14 2 4" xfId="14276" xr:uid="{00000000-0005-0000-0000-000070110000}"/>
    <cellStyle name="40% - Accent1 14 2 4 2" xfId="23063" xr:uid="{052DDC8E-7A92-445C-B406-5C9154AA8AD6}"/>
    <cellStyle name="40% - Accent1 14 2 5" xfId="14277" xr:uid="{00000000-0005-0000-0000-000071110000}"/>
    <cellStyle name="40% - Accent1 14 2 5 2" xfId="23064" xr:uid="{D3231557-E214-42F4-8BC4-CC729C6AC39A}"/>
    <cellStyle name="40% - Accent1 14 2 6" xfId="18285" xr:uid="{8471EED4-B3F7-4255-B104-A8650E40AD2B}"/>
    <cellStyle name="40% - Accent1 14 3" xfId="3517" xr:uid="{00000000-0005-0000-0000-000072110000}"/>
    <cellStyle name="40% - Accent1 14 3 2" xfId="18288" xr:uid="{6A6AE3F4-09A5-446D-9868-803403A02427}"/>
    <cellStyle name="40% - Accent1 14 4" xfId="3518" xr:uid="{00000000-0005-0000-0000-000073110000}"/>
    <cellStyle name="40% - Accent1 14 4 2" xfId="18289" xr:uid="{A9CD2694-00AD-4923-93B3-8A8757D4A872}"/>
    <cellStyle name="40% - Accent1 14 5" xfId="14278" xr:uid="{00000000-0005-0000-0000-000074110000}"/>
    <cellStyle name="40% - Accent1 14 5 2" xfId="23065" xr:uid="{449B4A24-D8BE-4067-9B7E-EAFD69EB559E}"/>
    <cellStyle name="40% - Accent1 14 6" xfId="14279" xr:uid="{00000000-0005-0000-0000-000075110000}"/>
    <cellStyle name="40% - Accent1 14 6 2" xfId="23066" xr:uid="{52ACE40E-3A60-4F74-954D-2FC962F158C0}"/>
    <cellStyle name="40% - Accent1 14 7" xfId="18284" xr:uid="{B7540AF3-5475-4C28-9C96-CE836C550B1E}"/>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292" xr:uid="{E7831239-DC78-4155-ACD9-FDAFDC33F460}"/>
    <cellStyle name="40% - Accent1 15 2 3" xfId="3523" xr:uid="{00000000-0005-0000-0000-00007A110000}"/>
    <cellStyle name="40% - Accent1 15 2 3 2" xfId="18293" xr:uid="{95128B25-224D-494A-95D9-894EA0C0A90D}"/>
    <cellStyle name="40% - Accent1 15 2 4" xfId="14280" xr:uid="{00000000-0005-0000-0000-00007B110000}"/>
    <cellStyle name="40% - Accent1 15 2 4 2" xfId="23067" xr:uid="{4F3728A2-B7BF-478C-BDB4-0B9C170654B1}"/>
    <cellStyle name="40% - Accent1 15 2 5" xfId="14281" xr:uid="{00000000-0005-0000-0000-00007C110000}"/>
    <cellStyle name="40% - Accent1 15 2 5 2" xfId="23068" xr:uid="{30CD9E2D-7E1B-46E7-A8DF-6DE299FCCF73}"/>
    <cellStyle name="40% - Accent1 15 2 6" xfId="18291" xr:uid="{E414B65C-950D-4A29-8391-896DCDB89F61}"/>
    <cellStyle name="40% - Accent1 15 3" xfId="3524" xr:uid="{00000000-0005-0000-0000-00007D110000}"/>
    <cellStyle name="40% - Accent1 15 3 2" xfId="18294" xr:uid="{401E3B68-8559-4526-908F-9B5CB509EEB1}"/>
    <cellStyle name="40% - Accent1 15 4" xfId="3525" xr:uid="{00000000-0005-0000-0000-00007E110000}"/>
    <cellStyle name="40% - Accent1 15 4 2" xfId="18295" xr:uid="{D07F8CA2-36DA-42BF-B969-80709AE5E01B}"/>
    <cellStyle name="40% - Accent1 15 5" xfId="14282" xr:uid="{00000000-0005-0000-0000-00007F110000}"/>
    <cellStyle name="40% - Accent1 15 5 2" xfId="23069" xr:uid="{7FBD5ACE-950E-4AC5-8B4A-8E70E4B2445B}"/>
    <cellStyle name="40% - Accent1 15 6" xfId="14283" xr:uid="{00000000-0005-0000-0000-000080110000}"/>
    <cellStyle name="40% - Accent1 15 6 2" xfId="23070" xr:uid="{D8CC0305-A5E4-4616-B606-B00A0AF5957B}"/>
    <cellStyle name="40% - Accent1 15 7" xfId="18290" xr:uid="{57B3F298-4093-48D0-A66C-DDB26722C1EB}"/>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298" xr:uid="{75FFA8DF-845E-457A-874B-1217C3DC517D}"/>
    <cellStyle name="40% - Accent1 16 2 3" xfId="3530" xr:uid="{00000000-0005-0000-0000-000085110000}"/>
    <cellStyle name="40% - Accent1 16 2 3 2" xfId="18299" xr:uid="{383B7CA3-C30B-4687-BDEA-24EF429055C9}"/>
    <cellStyle name="40% - Accent1 16 2 4" xfId="14284" xr:uid="{00000000-0005-0000-0000-000086110000}"/>
    <cellStyle name="40% - Accent1 16 2 4 2" xfId="23071" xr:uid="{0983B171-A66E-412D-A96D-C357986FC38F}"/>
    <cellStyle name="40% - Accent1 16 2 5" xfId="14285" xr:uid="{00000000-0005-0000-0000-000087110000}"/>
    <cellStyle name="40% - Accent1 16 2 5 2" xfId="23072" xr:uid="{01B03DBF-CA1B-441D-B597-CC98BF9CE5DF}"/>
    <cellStyle name="40% - Accent1 16 2 6" xfId="18297" xr:uid="{20977706-6B63-4D6C-95A5-A3E2B7B28DA9}"/>
    <cellStyle name="40% - Accent1 16 3" xfId="3531" xr:uid="{00000000-0005-0000-0000-000088110000}"/>
    <cellStyle name="40% - Accent1 16 3 2" xfId="18300" xr:uid="{9B10E6A0-607A-4670-B9CE-AA822FF244C4}"/>
    <cellStyle name="40% - Accent1 16 4" xfId="3532" xr:uid="{00000000-0005-0000-0000-000089110000}"/>
    <cellStyle name="40% - Accent1 16 4 2" xfId="18301" xr:uid="{A3C70752-B60A-4EEC-80D4-F88A24DED696}"/>
    <cellStyle name="40% - Accent1 16 5" xfId="14286" xr:uid="{00000000-0005-0000-0000-00008A110000}"/>
    <cellStyle name="40% - Accent1 16 5 2" xfId="23073" xr:uid="{8B4FA8D5-153B-49A1-BF31-CE3EEDE5E1A5}"/>
    <cellStyle name="40% - Accent1 16 6" xfId="14287" xr:uid="{00000000-0005-0000-0000-00008B110000}"/>
    <cellStyle name="40% - Accent1 16 6 2" xfId="23074" xr:uid="{9BE36463-09C2-4927-8840-31390F4B0476}"/>
    <cellStyle name="40% - Accent1 16 7" xfId="18296" xr:uid="{7B095617-6BFA-4EAE-B14E-9AB26BCD2B28}"/>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03" xr:uid="{DF9A6B60-A5EE-4398-AC5E-DC141746A46E}"/>
    <cellStyle name="40% - Accent1 17 3" xfId="3536" xr:uid="{00000000-0005-0000-0000-00008F110000}"/>
    <cellStyle name="40% - Accent1 17 3 2" xfId="18304" xr:uid="{F659C4F3-54E8-4B04-B2E1-1E533C4B6316}"/>
    <cellStyle name="40% - Accent1 17 4" xfId="14288" xr:uid="{00000000-0005-0000-0000-000090110000}"/>
    <cellStyle name="40% - Accent1 17 4 2" xfId="23075" xr:uid="{15FE9DAC-1A18-4FFD-9EF7-A85201EEB95B}"/>
    <cellStyle name="40% - Accent1 17 5" xfId="14289" xr:uid="{00000000-0005-0000-0000-000091110000}"/>
    <cellStyle name="40% - Accent1 17 5 2" xfId="23076" xr:uid="{9A0894E7-58C3-43CC-B4CC-57F939D558A9}"/>
    <cellStyle name="40% - Accent1 17 6" xfId="18302" xr:uid="{DB66F2A2-CBAC-4B00-A43F-3A1C1E16D361}"/>
    <cellStyle name="40% - Accent1 18" xfId="3537" xr:uid="{00000000-0005-0000-0000-000092110000}"/>
    <cellStyle name="40% - Accent1 18 2" xfId="14290" xr:uid="{00000000-0005-0000-0000-000093110000}"/>
    <cellStyle name="40% - Accent1 18 2 2" xfId="23077" xr:uid="{20E50CE1-A136-4258-8616-0CA5656363D2}"/>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07" xr:uid="{2C4D83B9-D688-4FB0-AAD4-08F8B54DEC04}"/>
    <cellStyle name="40% - Accent1 2 10 2 3" xfId="3543" xr:uid="{00000000-0005-0000-0000-000099110000}"/>
    <cellStyle name="40% - Accent1 2 10 2 3 2" xfId="18308" xr:uid="{DFF0C5EC-3EF2-43DA-9661-ECB57E4A9FD4}"/>
    <cellStyle name="40% - Accent1 2 10 2 4" xfId="14291" xr:uid="{00000000-0005-0000-0000-00009A110000}"/>
    <cellStyle name="40% - Accent1 2 10 2 4 2" xfId="23078" xr:uid="{E6BB38BD-7956-4A5B-A7BB-40B448532636}"/>
    <cellStyle name="40% - Accent1 2 10 2 5" xfId="14292" xr:uid="{00000000-0005-0000-0000-00009B110000}"/>
    <cellStyle name="40% - Accent1 2 10 2 5 2" xfId="23079" xr:uid="{08E02B78-1513-4B8C-A683-7615DC26FD36}"/>
    <cellStyle name="40% - Accent1 2 10 2 6" xfId="18306" xr:uid="{A0058705-3ECB-4249-9E8B-AAB8338C9BDB}"/>
    <cellStyle name="40% - Accent1 2 10 3" xfId="3544" xr:uid="{00000000-0005-0000-0000-00009C110000}"/>
    <cellStyle name="40% - Accent1 2 10 3 2" xfId="18309" xr:uid="{4B298563-9563-4210-A7AC-C348E9246464}"/>
    <cellStyle name="40% - Accent1 2 10 4" xfId="3545" xr:uid="{00000000-0005-0000-0000-00009D110000}"/>
    <cellStyle name="40% - Accent1 2 10 4 2" xfId="18310" xr:uid="{A21EA2EE-A8F0-419E-88D3-FA048E6DE13E}"/>
    <cellStyle name="40% - Accent1 2 10 5" xfId="14293" xr:uid="{00000000-0005-0000-0000-00009E110000}"/>
    <cellStyle name="40% - Accent1 2 10 5 2" xfId="23080" xr:uid="{0C3687C1-0929-46D6-A7EE-DE041F4832E2}"/>
    <cellStyle name="40% - Accent1 2 10 6" xfId="14294" xr:uid="{00000000-0005-0000-0000-00009F110000}"/>
    <cellStyle name="40% - Accent1 2 10 6 2" xfId="23081" xr:uid="{6BE89B7C-BB54-4664-ACE9-14190F0E51AC}"/>
    <cellStyle name="40% - Accent1 2 10 7" xfId="18305" xr:uid="{82DF1AB8-C322-4492-9883-85B288E76BF1}"/>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13" xr:uid="{15D5FB6B-F0A9-454D-ADC3-9D26CE2201FE}"/>
    <cellStyle name="40% - Accent1 2 11 2 3" xfId="3550" xr:uid="{00000000-0005-0000-0000-0000A4110000}"/>
    <cellStyle name="40% - Accent1 2 11 2 3 2" xfId="18314" xr:uid="{EEB761C5-13F1-4603-BC68-35E0AE341B1D}"/>
    <cellStyle name="40% - Accent1 2 11 2 4" xfId="14295" xr:uid="{00000000-0005-0000-0000-0000A5110000}"/>
    <cellStyle name="40% - Accent1 2 11 2 4 2" xfId="23082" xr:uid="{A9B2B266-EF47-4CAC-A009-2149F1A5F431}"/>
    <cellStyle name="40% - Accent1 2 11 2 5" xfId="14296" xr:uid="{00000000-0005-0000-0000-0000A6110000}"/>
    <cellStyle name="40% - Accent1 2 11 2 5 2" xfId="23083" xr:uid="{478A0B01-6DBC-4BEB-95E7-C252F96B6A33}"/>
    <cellStyle name="40% - Accent1 2 11 2 6" xfId="18312" xr:uid="{44CE0FBC-FAEC-41E8-862E-37D5EB164C2B}"/>
    <cellStyle name="40% - Accent1 2 11 3" xfId="3551" xr:uid="{00000000-0005-0000-0000-0000A7110000}"/>
    <cellStyle name="40% - Accent1 2 11 3 2" xfId="18315" xr:uid="{230ADBCE-ECE5-4816-808C-A2609316BBDE}"/>
    <cellStyle name="40% - Accent1 2 11 4" xfId="3552" xr:uid="{00000000-0005-0000-0000-0000A8110000}"/>
    <cellStyle name="40% - Accent1 2 11 4 2" xfId="18316" xr:uid="{0110D1AC-1977-4C94-8E1E-CB331FDE408E}"/>
    <cellStyle name="40% - Accent1 2 11 5" xfId="14297" xr:uid="{00000000-0005-0000-0000-0000A9110000}"/>
    <cellStyle name="40% - Accent1 2 11 5 2" xfId="23084" xr:uid="{4114D0BC-DFFF-43D6-BC89-D9F040A34EF6}"/>
    <cellStyle name="40% - Accent1 2 11 6" xfId="14298" xr:uid="{00000000-0005-0000-0000-0000AA110000}"/>
    <cellStyle name="40% - Accent1 2 11 6 2" xfId="23085" xr:uid="{18237856-9847-4384-9391-753119371F43}"/>
    <cellStyle name="40% - Accent1 2 11 7" xfId="18311" xr:uid="{F8F5912D-C7D4-4E2A-8B55-31555BED640F}"/>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19" xr:uid="{6B2F4A10-5828-4F92-B0C2-CB7953E31187}"/>
    <cellStyle name="40% - Accent1 2 12 2 3" xfId="3556" xr:uid="{00000000-0005-0000-0000-0000AE110000}"/>
    <cellStyle name="40% - Accent1 2 12 2 3 2" xfId="18320" xr:uid="{1C52D372-8571-4ABA-90F9-DE58E9EA9C59}"/>
    <cellStyle name="40% - Accent1 2 12 2 4" xfId="14299" xr:uid="{00000000-0005-0000-0000-0000AF110000}"/>
    <cellStyle name="40% - Accent1 2 12 2 4 2" xfId="23086" xr:uid="{BDA784A2-BAE0-448C-A6EB-A4ADD0F6C04C}"/>
    <cellStyle name="40% - Accent1 2 12 2 5" xfId="14300" xr:uid="{00000000-0005-0000-0000-0000B0110000}"/>
    <cellStyle name="40% - Accent1 2 12 2 5 2" xfId="23087" xr:uid="{CDA7C6F4-E7F6-4BC9-A8AC-88773070B52E}"/>
    <cellStyle name="40% - Accent1 2 12 2 6" xfId="18318" xr:uid="{FED03816-ACD5-47C4-9812-4F13CF10AC28}"/>
    <cellStyle name="40% - Accent1 2 12 3" xfId="3557" xr:uid="{00000000-0005-0000-0000-0000B1110000}"/>
    <cellStyle name="40% - Accent1 2 12 3 2" xfId="18321" xr:uid="{F6719EE7-D4F7-4C65-A71B-2FD4F42CFE3D}"/>
    <cellStyle name="40% - Accent1 2 12 4" xfId="3558" xr:uid="{00000000-0005-0000-0000-0000B2110000}"/>
    <cellStyle name="40% - Accent1 2 12 4 2" xfId="18322" xr:uid="{693DE8CB-D85F-432E-AC86-160DA1B7A4AB}"/>
    <cellStyle name="40% - Accent1 2 12 5" xfId="14301" xr:uid="{00000000-0005-0000-0000-0000B3110000}"/>
    <cellStyle name="40% - Accent1 2 12 5 2" xfId="23088" xr:uid="{202A62E3-3CE6-4565-9451-45870C1D7326}"/>
    <cellStyle name="40% - Accent1 2 12 6" xfId="14302" xr:uid="{00000000-0005-0000-0000-0000B4110000}"/>
    <cellStyle name="40% - Accent1 2 12 6 2" xfId="23089" xr:uid="{059FE7F5-8FC6-45B9-91DF-E627903BB646}"/>
    <cellStyle name="40% - Accent1 2 12 7" xfId="18317" xr:uid="{F39AA071-1770-4E9C-B8AA-25D7990700F0}"/>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25" xr:uid="{1073C8DA-90EA-4453-A946-DD39859F0106}"/>
    <cellStyle name="40% - Accent1 2 13 2 3" xfId="3562" xr:uid="{00000000-0005-0000-0000-0000B8110000}"/>
    <cellStyle name="40% - Accent1 2 13 2 3 2" xfId="18326" xr:uid="{68390E5E-0BFE-4BFA-86AD-4081C8055217}"/>
    <cellStyle name="40% - Accent1 2 13 2 4" xfId="14303" xr:uid="{00000000-0005-0000-0000-0000B9110000}"/>
    <cellStyle name="40% - Accent1 2 13 2 4 2" xfId="23090" xr:uid="{70BBD1A7-A8E1-46D5-A940-C5D713AB37BC}"/>
    <cellStyle name="40% - Accent1 2 13 2 5" xfId="14304" xr:uid="{00000000-0005-0000-0000-0000BA110000}"/>
    <cellStyle name="40% - Accent1 2 13 2 5 2" xfId="23091" xr:uid="{92D7B2F8-A73B-4D7C-87C1-7A3551E00F8C}"/>
    <cellStyle name="40% - Accent1 2 13 2 6" xfId="18324" xr:uid="{339FE4F0-87E4-4C2A-8D62-D22794ED29CA}"/>
    <cellStyle name="40% - Accent1 2 13 3" xfId="3563" xr:uid="{00000000-0005-0000-0000-0000BB110000}"/>
    <cellStyle name="40% - Accent1 2 13 3 2" xfId="18327" xr:uid="{EE5EC258-EA22-42EF-958C-E993C11B3621}"/>
    <cellStyle name="40% - Accent1 2 13 4" xfId="3564" xr:uid="{00000000-0005-0000-0000-0000BC110000}"/>
    <cellStyle name="40% - Accent1 2 13 4 2" xfId="18328" xr:uid="{D3C3FD2F-EEE9-453B-A258-6885A0EB72DF}"/>
    <cellStyle name="40% - Accent1 2 13 5" xfId="14305" xr:uid="{00000000-0005-0000-0000-0000BD110000}"/>
    <cellStyle name="40% - Accent1 2 13 5 2" xfId="23092" xr:uid="{1B149D38-4A05-4A6E-AAB8-AED2D3CF84C4}"/>
    <cellStyle name="40% - Accent1 2 13 6" xfId="14306" xr:uid="{00000000-0005-0000-0000-0000BE110000}"/>
    <cellStyle name="40% - Accent1 2 13 6 2" xfId="23093" xr:uid="{1A98FB97-5183-4335-8A58-AE763374E4EB}"/>
    <cellStyle name="40% - Accent1 2 13 7" xfId="18323" xr:uid="{31ADEA76-625D-4495-A733-AB41889E50FF}"/>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31" xr:uid="{A9A6DB48-3C82-4F74-AC41-3425E0B2DE3E}"/>
    <cellStyle name="40% - Accent1 2 14 2 3" xfId="3568" xr:uid="{00000000-0005-0000-0000-0000C2110000}"/>
    <cellStyle name="40% - Accent1 2 14 2 3 2" xfId="18332" xr:uid="{2C379C06-2239-4BB7-A2E7-FA56520C4150}"/>
    <cellStyle name="40% - Accent1 2 14 2 4" xfId="14307" xr:uid="{00000000-0005-0000-0000-0000C3110000}"/>
    <cellStyle name="40% - Accent1 2 14 2 4 2" xfId="23094" xr:uid="{3FEA1B58-633C-4AA0-B2A0-3AC3D07A57D4}"/>
    <cellStyle name="40% - Accent1 2 14 2 5" xfId="14308" xr:uid="{00000000-0005-0000-0000-0000C4110000}"/>
    <cellStyle name="40% - Accent1 2 14 2 5 2" xfId="23095" xr:uid="{950D5DA7-2EAB-4151-BA84-81C75C4A476F}"/>
    <cellStyle name="40% - Accent1 2 14 2 6" xfId="18330" xr:uid="{797A49C5-A69C-47CF-BAD1-A2D4EA03BE19}"/>
    <cellStyle name="40% - Accent1 2 14 3" xfId="3569" xr:uid="{00000000-0005-0000-0000-0000C5110000}"/>
    <cellStyle name="40% - Accent1 2 14 3 2" xfId="18333" xr:uid="{489985CB-D416-4BFB-ABC1-8F90C5F7ECAE}"/>
    <cellStyle name="40% - Accent1 2 14 4" xfId="3570" xr:uid="{00000000-0005-0000-0000-0000C6110000}"/>
    <cellStyle name="40% - Accent1 2 14 4 2" xfId="18334" xr:uid="{FDB6F612-0D60-4792-A038-6F004142AC18}"/>
    <cellStyle name="40% - Accent1 2 14 5" xfId="14309" xr:uid="{00000000-0005-0000-0000-0000C7110000}"/>
    <cellStyle name="40% - Accent1 2 14 5 2" xfId="23096" xr:uid="{911D2A0E-FA5B-41CB-98CD-0ACCB58B4DB3}"/>
    <cellStyle name="40% - Accent1 2 14 6" xfId="14310" xr:uid="{00000000-0005-0000-0000-0000C8110000}"/>
    <cellStyle name="40% - Accent1 2 14 6 2" xfId="23097" xr:uid="{59D8ECD5-D535-4BDC-A970-E845E61BBC3E}"/>
    <cellStyle name="40% - Accent1 2 14 7" xfId="18329" xr:uid="{34E09A05-D462-44AC-B7D8-DD1C6635C4D2}"/>
    <cellStyle name="40% - Accent1 2 15" xfId="3571" xr:uid="{00000000-0005-0000-0000-0000C9110000}"/>
    <cellStyle name="40% - Accent1 2 15 2" xfId="3572" xr:uid="{00000000-0005-0000-0000-0000CA110000}"/>
    <cellStyle name="40% - Accent1 2 15 2 2" xfId="18336" xr:uid="{78161478-F873-406C-961F-7BB394BB9838}"/>
    <cellStyle name="40% - Accent1 2 15 3" xfId="3573" xr:uid="{00000000-0005-0000-0000-0000CB110000}"/>
    <cellStyle name="40% - Accent1 2 15 3 2" xfId="18337" xr:uid="{0CF7E2C3-1847-439A-8AE7-5A0F77219872}"/>
    <cellStyle name="40% - Accent1 2 15 4" xfId="14311" xr:uid="{00000000-0005-0000-0000-0000CC110000}"/>
    <cellStyle name="40% - Accent1 2 15 4 2" xfId="23098" xr:uid="{A1134226-49BC-47BB-9809-ED20D29A6568}"/>
    <cellStyle name="40% - Accent1 2 15 5" xfId="14312" xr:uid="{00000000-0005-0000-0000-0000CD110000}"/>
    <cellStyle name="40% - Accent1 2 15 5 2" xfId="23099" xr:uid="{65A82730-E073-44A4-A7DE-8F5AE6886491}"/>
    <cellStyle name="40% - Accent1 2 15 6" xfId="18335" xr:uid="{1001F00A-E3A3-438B-8483-4FBAEEAC57FA}"/>
    <cellStyle name="40% - Accent1 2 16" xfId="3574" xr:uid="{00000000-0005-0000-0000-0000CE110000}"/>
    <cellStyle name="40% - Accent1 2 16 2" xfId="18338" xr:uid="{9BB656A8-2C5D-40A4-AF8F-2C94A71C9AB6}"/>
    <cellStyle name="40% - Accent1 2 17" xfId="3575" xr:uid="{00000000-0005-0000-0000-0000CF110000}"/>
    <cellStyle name="40% - Accent1 2 17 2" xfId="18339" xr:uid="{0F8617DE-3329-4798-BBB4-8FA66F6A229A}"/>
    <cellStyle name="40% - Accent1 2 18" xfId="3576" xr:uid="{00000000-0005-0000-0000-0000D0110000}"/>
    <cellStyle name="40% - Accent1 2 18 2" xfId="18340" xr:uid="{9E9588CF-18C1-479C-BCEF-68870503A029}"/>
    <cellStyle name="40% - Accent1 2 19" xfId="14313" xr:uid="{00000000-0005-0000-0000-0000D1110000}"/>
    <cellStyle name="40% - Accent1 2 19 2" xfId="23100" xr:uid="{CDA0F15C-EEC0-438B-B5C1-63FFC70BB72D}"/>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42" xr:uid="{44C69F0B-0923-43E2-8F9E-8BF723AEEF9A}"/>
    <cellStyle name="40% - Accent1 2 2 2 3" xfId="3580" xr:uid="{00000000-0005-0000-0000-0000D5110000}"/>
    <cellStyle name="40% - Accent1 2 2 2 3 2" xfId="18343" xr:uid="{E78C270B-B279-4C32-8B96-09CD21411DF5}"/>
    <cellStyle name="40% - Accent1 2 2 2 4" xfId="14314" xr:uid="{00000000-0005-0000-0000-0000D6110000}"/>
    <cellStyle name="40% - Accent1 2 2 2 4 2" xfId="23101" xr:uid="{095E8F17-A422-4523-9A20-AD1ECC267E22}"/>
    <cellStyle name="40% - Accent1 2 2 2 5" xfId="14315" xr:uid="{00000000-0005-0000-0000-0000D7110000}"/>
    <cellStyle name="40% - Accent1 2 2 2 5 2" xfId="23102" xr:uid="{A89D5FDC-C44D-4C3F-94ED-8EB2757E24D4}"/>
    <cellStyle name="40% - Accent1 2 2 2 6" xfId="18341" xr:uid="{46E99009-F58F-4646-825D-B0C160A67990}"/>
    <cellStyle name="40% - Accent1 2 2 3" xfId="3581" xr:uid="{00000000-0005-0000-0000-0000D8110000}"/>
    <cellStyle name="40% - Accent1 2 2 3 2" xfId="18344" xr:uid="{AB06A1C9-1969-45F8-BCC4-10DFA1C3A947}"/>
    <cellStyle name="40% - Accent1 2 2 4" xfId="3582" xr:uid="{00000000-0005-0000-0000-0000D9110000}"/>
    <cellStyle name="40% - Accent1 2 2 4 2" xfId="18345" xr:uid="{FEC2B7F0-777F-4E2A-9B84-64E2F4A0426D}"/>
    <cellStyle name="40% - Accent1 2 2 5" xfId="3583" xr:uid="{00000000-0005-0000-0000-0000DA110000}"/>
    <cellStyle name="40% - Accent1 2 2 5 2" xfId="18346" xr:uid="{981EBB0F-FF3D-4201-B1D3-D308628C5907}"/>
    <cellStyle name="40% - Accent1 2 2 6" xfId="14316" xr:uid="{00000000-0005-0000-0000-0000DB110000}"/>
    <cellStyle name="40% - Accent1 2 2 6 2" xfId="23103" xr:uid="{CACB6E99-E7B2-4A85-88F4-511B395C69DE}"/>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348" xr:uid="{2404A92D-1609-4F80-B821-5EE76F512BBB}"/>
    <cellStyle name="40% - Accent1 2 3 2 3" xfId="3588" xr:uid="{00000000-0005-0000-0000-0000E0110000}"/>
    <cellStyle name="40% - Accent1 2 3 2 3 2" xfId="18349" xr:uid="{7E22A39E-05E4-4C7F-98B9-771552B16B69}"/>
    <cellStyle name="40% - Accent1 2 3 2 4" xfId="14317" xr:uid="{00000000-0005-0000-0000-0000E1110000}"/>
    <cellStyle name="40% - Accent1 2 3 2 4 2" xfId="23104" xr:uid="{AFF35573-C051-420B-8428-E1EE66217F48}"/>
    <cellStyle name="40% - Accent1 2 3 2 5" xfId="14318" xr:uid="{00000000-0005-0000-0000-0000E2110000}"/>
    <cellStyle name="40% - Accent1 2 3 2 5 2" xfId="23105" xr:uid="{BFE2CC50-D175-47A7-A49A-07A1FEB6EA7D}"/>
    <cellStyle name="40% - Accent1 2 3 2 6" xfId="18347" xr:uid="{4D879713-2EC0-40A7-9ECF-857A2DBA1ADC}"/>
    <cellStyle name="40% - Accent1 2 3 3" xfId="3589" xr:uid="{00000000-0005-0000-0000-0000E3110000}"/>
    <cellStyle name="40% - Accent1 2 3 3 2" xfId="18350" xr:uid="{EF6208E6-CA16-4099-9811-7878277D3921}"/>
    <cellStyle name="40% - Accent1 2 3 4" xfId="3590" xr:uid="{00000000-0005-0000-0000-0000E4110000}"/>
    <cellStyle name="40% - Accent1 2 3 4 2" xfId="18351" xr:uid="{31D323CE-D351-4662-9948-82B9EB66FD91}"/>
    <cellStyle name="40% - Accent1 2 3 5" xfId="3591" xr:uid="{00000000-0005-0000-0000-0000E5110000}"/>
    <cellStyle name="40% - Accent1 2 3 5 2" xfId="18352" xr:uid="{62A79F2E-6666-4090-A4D4-D058CDA5FD65}"/>
    <cellStyle name="40% - Accent1 2 3 6" xfId="14319" xr:uid="{00000000-0005-0000-0000-0000E6110000}"/>
    <cellStyle name="40% - Accent1 2 3 6 2" xfId="23106" xr:uid="{634FE184-0E7B-4FED-84FF-F3209121D5BC}"/>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354" xr:uid="{006047A9-3A0D-428D-A511-141B7670A620}"/>
    <cellStyle name="40% - Accent1 2 4 2 3" xfId="3596" xr:uid="{00000000-0005-0000-0000-0000EB110000}"/>
    <cellStyle name="40% - Accent1 2 4 2 3 2" xfId="18355" xr:uid="{D450821A-E866-47F8-BEC2-35C9FEE95EBB}"/>
    <cellStyle name="40% - Accent1 2 4 2 4" xfId="14320" xr:uid="{00000000-0005-0000-0000-0000EC110000}"/>
    <cellStyle name="40% - Accent1 2 4 2 4 2" xfId="23107" xr:uid="{464E4C04-DE44-4F25-8CAE-0D21EE3C93EF}"/>
    <cellStyle name="40% - Accent1 2 4 2 5" xfId="14321" xr:uid="{00000000-0005-0000-0000-0000ED110000}"/>
    <cellStyle name="40% - Accent1 2 4 2 5 2" xfId="23108" xr:uid="{C77E51CC-10AE-4EF5-9181-444F7A39BE68}"/>
    <cellStyle name="40% - Accent1 2 4 2 6" xfId="18353" xr:uid="{6A4142EA-8A30-440D-959A-56F049CB4C73}"/>
    <cellStyle name="40% - Accent1 2 4 3" xfId="3597" xr:uid="{00000000-0005-0000-0000-0000EE110000}"/>
    <cellStyle name="40% - Accent1 2 4 3 2" xfId="18356" xr:uid="{862A5779-B359-4DD3-BAD2-0A14185D9983}"/>
    <cellStyle name="40% - Accent1 2 4 4" xfId="3598" xr:uid="{00000000-0005-0000-0000-0000EF110000}"/>
    <cellStyle name="40% - Accent1 2 4 4 2" xfId="18357" xr:uid="{9C6D75E5-AB0C-4133-9BFE-CA33B1BA19B4}"/>
    <cellStyle name="40% - Accent1 2 4 5" xfId="3599" xr:uid="{00000000-0005-0000-0000-0000F0110000}"/>
    <cellStyle name="40% - Accent1 2 4 5 2" xfId="18358" xr:uid="{4F6EBDF7-164A-4A08-B98F-9C8AEA2ED793}"/>
    <cellStyle name="40% - Accent1 2 4 6" xfId="14322" xr:uid="{00000000-0005-0000-0000-0000F1110000}"/>
    <cellStyle name="40% - Accent1 2 4 6 2" xfId="23109" xr:uid="{F38B398D-6882-430B-91C7-22310D78D385}"/>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360" xr:uid="{B613A02D-905E-4150-A474-C20404682620}"/>
    <cellStyle name="40% - Accent1 2 5 2 3" xfId="3604" xr:uid="{00000000-0005-0000-0000-0000F6110000}"/>
    <cellStyle name="40% - Accent1 2 5 2 3 2" xfId="18361" xr:uid="{32CDFCFD-3801-4446-B66F-2F8048E330C3}"/>
    <cellStyle name="40% - Accent1 2 5 2 4" xfId="14323" xr:uid="{00000000-0005-0000-0000-0000F7110000}"/>
    <cellStyle name="40% - Accent1 2 5 2 4 2" xfId="23110" xr:uid="{1B14E6B1-4717-4896-902F-9DFB434D0B1B}"/>
    <cellStyle name="40% - Accent1 2 5 2 5" xfId="14324" xr:uid="{00000000-0005-0000-0000-0000F8110000}"/>
    <cellStyle name="40% - Accent1 2 5 2 5 2" xfId="23111" xr:uid="{450D8D68-1B3F-4DDE-A1EA-CC6736227706}"/>
    <cellStyle name="40% - Accent1 2 5 2 6" xfId="18359" xr:uid="{B8387973-5E5D-49F4-90D1-E6169AF7E6BD}"/>
    <cellStyle name="40% - Accent1 2 5 3" xfId="3605" xr:uid="{00000000-0005-0000-0000-0000F9110000}"/>
    <cellStyle name="40% - Accent1 2 5 3 2" xfId="18362" xr:uid="{BB6D8C65-22E1-4B0F-98FE-4AB3E8379904}"/>
    <cellStyle name="40% - Accent1 2 5 4" xfId="3606" xr:uid="{00000000-0005-0000-0000-0000FA110000}"/>
    <cellStyle name="40% - Accent1 2 5 4 2" xfId="18363" xr:uid="{4753E5C6-78CD-41D9-B840-2AFBC35B0FCE}"/>
    <cellStyle name="40% - Accent1 2 5 5" xfId="3607" xr:uid="{00000000-0005-0000-0000-0000FB110000}"/>
    <cellStyle name="40% - Accent1 2 5 5 2" xfId="18364" xr:uid="{30855B6E-E153-405F-946F-2F1966750E63}"/>
    <cellStyle name="40% - Accent1 2 5 6" xfId="14325" xr:uid="{00000000-0005-0000-0000-0000FC110000}"/>
    <cellStyle name="40% - Accent1 2 5 6 2" xfId="23112" xr:uid="{4D14D886-4403-4922-ADC8-D4D7349AE3AF}"/>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367" xr:uid="{E2E33CDE-E5F0-406A-87FE-A9D95477DA58}"/>
    <cellStyle name="40% - Accent1 2 6 2 3" xfId="3612" xr:uid="{00000000-0005-0000-0000-000001120000}"/>
    <cellStyle name="40% - Accent1 2 6 2 3 2" xfId="18368" xr:uid="{D1BCB101-5AD4-4D2C-9C02-3616ACCF7382}"/>
    <cellStyle name="40% - Accent1 2 6 2 4" xfId="14326" xr:uid="{00000000-0005-0000-0000-000002120000}"/>
    <cellStyle name="40% - Accent1 2 6 2 4 2" xfId="23113" xr:uid="{E17C3653-30E0-4E87-93AC-FF037978A986}"/>
    <cellStyle name="40% - Accent1 2 6 2 5" xfId="14327" xr:uid="{00000000-0005-0000-0000-000003120000}"/>
    <cellStyle name="40% - Accent1 2 6 2 5 2" xfId="23114" xr:uid="{6EF75A3B-85D2-4474-B9CC-C2D367A99E0D}"/>
    <cellStyle name="40% - Accent1 2 6 2 6" xfId="18366" xr:uid="{27736900-0553-4832-B51E-FF1341B46044}"/>
    <cellStyle name="40% - Accent1 2 6 3" xfId="3613" xr:uid="{00000000-0005-0000-0000-000004120000}"/>
    <cellStyle name="40% - Accent1 2 6 3 2" xfId="18369" xr:uid="{358DB089-ED5C-4244-A66C-BDECCFB063D5}"/>
    <cellStyle name="40% - Accent1 2 6 4" xfId="3614" xr:uid="{00000000-0005-0000-0000-000005120000}"/>
    <cellStyle name="40% - Accent1 2 6 4 2" xfId="18370" xr:uid="{CEA926CF-7BD0-442F-986A-F2A9CEAA26B0}"/>
    <cellStyle name="40% - Accent1 2 6 5" xfId="14328" xr:uid="{00000000-0005-0000-0000-000006120000}"/>
    <cellStyle name="40% - Accent1 2 6 5 2" xfId="23115" xr:uid="{F65DDDEB-DC40-4357-8CAA-BD7692E38842}"/>
    <cellStyle name="40% - Accent1 2 6 6" xfId="14329" xr:uid="{00000000-0005-0000-0000-000007120000}"/>
    <cellStyle name="40% - Accent1 2 6 6 2" xfId="23116" xr:uid="{9E4B22ED-3442-4CE4-9FB8-618BE3105581}"/>
    <cellStyle name="40% - Accent1 2 6 7" xfId="18365" xr:uid="{A0035F9E-14EF-40A1-BC8E-E0040FCD7EB5}"/>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373" xr:uid="{B9DBC1CD-AFA0-4319-9B1C-CDDB52CC9973}"/>
    <cellStyle name="40% - Accent1 2 7 2 3" xfId="3619" xr:uid="{00000000-0005-0000-0000-00000C120000}"/>
    <cellStyle name="40% - Accent1 2 7 2 3 2" xfId="18374" xr:uid="{C6FF0115-47E8-44E0-B4E1-3841E1E8A6E8}"/>
    <cellStyle name="40% - Accent1 2 7 2 4" xfId="14330" xr:uid="{00000000-0005-0000-0000-00000D120000}"/>
    <cellStyle name="40% - Accent1 2 7 2 4 2" xfId="23117" xr:uid="{546AA21A-B889-4DCD-82D3-FAA562577FC0}"/>
    <cellStyle name="40% - Accent1 2 7 2 5" xfId="14331" xr:uid="{00000000-0005-0000-0000-00000E120000}"/>
    <cellStyle name="40% - Accent1 2 7 2 5 2" xfId="23118" xr:uid="{0E1288FE-AADA-4E0D-B13F-3533D620661D}"/>
    <cellStyle name="40% - Accent1 2 7 2 6" xfId="18372" xr:uid="{25375B2D-9304-4591-9AF3-87219701870D}"/>
    <cellStyle name="40% - Accent1 2 7 3" xfId="3620" xr:uid="{00000000-0005-0000-0000-00000F120000}"/>
    <cellStyle name="40% - Accent1 2 7 3 2" xfId="18375" xr:uid="{A34E6503-82BB-4A98-8152-F7DB4714FA5F}"/>
    <cellStyle name="40% - Accent1 2 7 4" xfId="3621" xr:uid="{00000000-0005-0000-0000-000010120000}"/>
    <cellStyle name="40% - Accent1 2 7 4 2" xfId="18376" xr:uid="{22989C4D-63F8-431A-A6F3-F03C2F42FBDB}"/>
    <cellStyle name="40% - Accent1 2 7 5" xfId="14332" xr:uid="{00000000-0005-0000-0000-000011120000}"/>
    <cellStyle name="40% - Accent1 2 7 5 2" xfId="23119" xr:uid="{DC0A96C3-879C-46D3-97AA-4D5505B00659}"/>
    <cellStyle name="40% - Accent1 2 7 6" xfId="14333" xr:uid="{00000000-0005-0000-0000-000012120000}"/>
    <cellStyle name="40% - Accent1 2 7 6 2" xfId="23120" xr:uid="{47BB2380-243C-4EB7-A67A-26D2DF925D27}"/>
    <cellStyle name="40% - Accent1 2 7 7" xfId="18371" xr:uid="{A90C342B-354D-43D4-8062-C3A58D7620E5}"/>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379" xr:uid="{6BDCEECB-C2E4-4A5A-82A5-334750249778}"/>
    <cellStyle name="40% - Accent1 2 8 2 3" xfId="3626" xr:uid="{00000000-0005-0000-0000-000017120000}"/>
    <cellStyle name="40% - Accent1 2 8 2 3 2" xfId="18380" xr:uid="{F966ED4E-DF4B-46B0-A2A6-0ED153A8A2B7}"/>
    <cellStyle name="40% - Accent1 2 8 2 4" xfId="14334" xr:uid="{00000000-0005-0000-0000-000018120000}"/>
    <cellStyle name="40% - Accent1 2 8 2 4 2" xfId="23121" xr:uid="{CF4A95B0-0D65-4D1E-8024-B1DF0B586833}"/>
    <cellStyle name="40% - Accent1 2 8 2 5" xfId="14335" xr:uid="{00000000-0005-0000-0000-000019120000}"/>
    <cellStyle name="40% - Accent1 2 8 2 5 2" xfId="23122" xr:uid="{6733B87C-FF05-4B4D-B4CE-DCB456B1A7F6}"/>
    <cellStyle name="40% - Accent1 2 8 2 6" xfId="18378" xr:uid="{2ADE96BB-FB1F-42ED-9499-EA39CBBA6110}"/>
    <cellStyle name="40% - Accent1 2 8 3" xfId="3627" xr:uid="{00000000-0005-0000-0000-00001A120000}"/>
    <cellStyle name="40% - Accent1 2 8 3 2" xfId="18381" xr:uid="{94922909-F892-4B58-83CD-1EAC0EA2E101}"/>
    <cellStyle name="40% - Accent1 2 8 4" xfId="3628" xr:uid="{00000000-0005-0000-0000-00001B120000}"/>
    <cellStyle name="40% - Accent1 2 8 4 2" xfId="18382" xr:uid="{9D8EB3BB-AADE-4620-8658-B15290ADD03C}"/>
    <cellStyle name="40% - Accent1 2 8 5" xfId="14336" xr:uid="{00000000-0005-0000-0000-00001C120000}"/>
    <cellStyle name="40% - Accent1 2 8 5 2" xfId="23123" xr:uid="{2AE8B00E-3F5E-4558-A11D-33CBBE0A9203}"/>
    <cellStyle name="40% - Accent1 2 8 6" xfId="14337" xr:uid="{00000000-0005-0000-0000-00001D120000}"/>
    <cellStyle name="40% - Accent1 2 8 6 2" xfId="23124" xr:uid="{33ABAD85-1E3D-40A7-8E5A-BF5F7386D1C6}"/>
    <cellStyle name="40% - Accent1 2 8 7" xfId="18377" xr:uid="{6AD61B1C-2B69-49C7-A277-FA8ADF6DFA85}"/>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385" xr:uid="{EBF3A558-A714-48F7-8D31-8B3F8E98DE81}"/>
    <cellStyle name="40% - Accent1 2 9 2 3" xfId="3633" xr:uid="{00000000-0005-0000-0000-000022120000}"/>
    <cellStyle name="40% - Accent1 2 9 2 3 2" xfId="18386" xr:uid="{AF2E099E-D2C3-49C3-8CEA-B0F118BFA6EF}"/>
    <cellStyle name="40% - Accent1 2 9 2 4" xfId="14338" xr:uid="{00000000-0005-0000-0000-000023120000}"/>
    <cellStyle name="40% - Accent1 2 9 2 4 2" xfId="23125" xr:uid="{AF41ADC4-E9A6-4D04-B11B-E58FDE98C06D}"/>
    <cellStyle name="40% - Accent1 2 9 2 5" xfId="14339" xr:uid="{00000000-0005-0000-0000-000024120000}"/>
    <cellStyle name="40% - Accent1 2 9 2 5 2" xfId="23126" xr:uid="{44CD9CA7-21B9-4BB1-85F1-CF5A275AD930}"/>
    <cellStyle name="40% - Accent1 2 9 2 6" xfId="18384" xr:uid="{67F6129A-8FB7-4931-B6DF-EBF6D1563EA3}"/>
    <cellStyle name="40% - Accent1 2 9 3" xfId="3634" xr:uid="{00000000-0005-0000-0000-000025120000}"/>
    <cellStyle name="40% - Accent1 2 9 3 2" xfId="18387" xr:uid="{E2C2EC6B-2323-4EF8-8B38-7C2181E1339E}"/>
    <cellStyle name="40% - Accent1 2 9 4" xfId="3635" xr:uid="{00000000-0005-0000-0000-000026120000}"/>
    <cellStyle name="40% - Accent1 2 9 4 2" xfId="18388" xr:uid="{C97BDC86-B7F6-4212-831D-57931A57CDDC}"/>
    <cellStyle name="40% - Accent1 2 9 5" xfId="14340" xr:uid="{00000000-0005-0000-0000-000027120000}"/>
    <cellStyle name="40% - Accent1 2 9 5 2" xfId="23127" xr:uid="{F18828B0-05D5-42F8-9046-821075BF6697}"/>
    <cellStyle name="40% - Accent1 2 9 6" xfId="14341" xr:uid="{00000000-0005-0000-0000-000028120000}"/>
    <cellStyle name="40% - Accent1 2 9 6 2" xfId="23128" xr:uid="{2F55DA99-EF0C-4AC7-ABFF-41B15F2FCC06}"/>
    <cellStyle name="40% - Accent1 2 9 7" xfId="18383" xr:uid="{CF1A3C76-0935-49C3-8DF4-47F814A35F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389" xr:uid="{BAAD54C2-FFCC-4C9E-864A-A280E024AE6B}"/>
    <cellStyle name="40% - Accent1 3 11" xfId="3651" xr:uid="{00000000-0005-0000-0000-000038120000}"/>
    <cellStyle name="40% - Accent1 3 11 2" xfId="18390" xr:uid="{233179F9-36F0-41B3-8D18-CC813955FA17}"/>
    <cellStyle name="40% - Accent1 3 12" xfId="3652" xr:uid="{00000000-0005-0000-0000-000039120000}"/>
    <cellStyle name="40% - Accent1 3 12 2" xfId="18391" xr:uid="{517BFB04-DB09-424E-B7E8-8B7DA6DF41DF}"/>
    <cellStyle name="40% - Accent1 3 13" xfId="14342" xr:uid="{00000000-0005-0000-0000-00003A120000}"/>
    <cellStyle name="40% - Accent1 3 13 2" xfId="23129" xr:uid="{29087535-78C4-4EE7-A8C8-3DE08EDF281D}"/>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393" xr:uid="{2923E834-020E-45F1-8CB8-7B5549AB996A}"/>
    <cellStyle name="40% - Accent1 3 2 2 3" xfId="3656" xr:uid="{00000000-0005-0000-0000-00003E120000}"/>
    <cellStyle name="40% - Accent1 3 2 2 3 2" xfId="18394" xr:uid="{999DA0C8-4581-49A0-884E-94C6131E4A0A}"/>
    <cellStyle name="40% - Accent1 3 2 2 4" xfId="14343" xr:uid="{00000000-0005-0000-0000-00003F120000}"/>
    <cellStyle name="40% - Accent1 3 2 2 4 2" xfId="23130" xr:uid="{011E4A3A-4A71-4378-92BD-EB8284717D94}"/>
    <cellStyle name="40% - Accent1 3 2 2 5" xfId="14344" xr:uid="{00000000-0005-0000-0000-000040120000}"/>
    <cellStyle name="40% - Accent1 3 2 2 5 2" xfId="23131" xr:uid="{50223B12-B778-40C4-A1FD-2102FFEF0D95}"/>
    <cellStyle name="40% - Accent1 3 2 2 6" xfId="18392" xr:uid="{A192A624-8499-4940-948C-BF169B83F6FF}"/>
    <cellStyle name="40% - Accent1 3 2 3" xfId="3657" xr:uid="{00000000-0005-0000-0000-000041120000}"/>
    <cellStyle name="40% - Accent1 3 2 3 2" xfId="18395" xr:uid="{926602B6-2D74-4082-99DA-DB487C84F9B9}"/>
    <cellStyle name="40% - Accent1 3 2 4" xfId="3658" xr:uid="{00000000-0005-0000-0000-000042120000}"/>
    <cellStyle name="40% - Accent1 3 2 4 2" xfId="18396" xr:uid="{2DBFAF77-1C51-4CBD-B891-0430C578EF5C}"/>
    <cellStyle name="40% - Accent1 3 2 5" xfId="3659" xr:uid="{00000000-0005-0000-0000-000043120000}"/>
    <cellStyle name="40% - Accent1 3 2 5 2" xfId="18397" xr:uid="{D679025A-22AA-4BCA-9B1C-FBE17E891534}"/>
    <cellStyle name="40% - Accent1 3 2 6" xfId="14345" xr:uid="{00000000-0005-0000-0000-000044120000}"/>
    <cellStyle name="40% - Accent1 3 2 6 2" xfId="23132" xr:uid="{9DCC3F02-9082-4B1A-8CA6-11A3C813A393}"/>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399" xr:uid="{2481B270-D49B-4263-A8A5-CF0D2FE3CBB1}"/>
    <cellStyle name="40% - Accent1 3 3 2 3" xfId="3664" xr:uid="{00000000-0005-0000-0000-000049120000}"/>
    <cellStyle name="40% - Accent1 3 3 2 3 2" xfId="18400" xr:uid="{2B7640AB-724D-4E3C-A5D1-4E78E7F066FA}"/>
    <cellStyle name="40% - Accent1 3 3 2 4" xfId="14346" xr:uid="{00000000-0005-0000-0000-00004A120000}"/>
    <cellStyle name="40% - Accent1 3 3 2 4 2" xfId="23133" xr:uid="{3E7682F4-177A-4EEC-B05A-53EA25031B97}"/>
    <cellStyle name="40% - Accent1 3 3 2 5" xfId="14347" xr:uid="{00000000-0005-0000-0000-00004B120000}"/>
    <cellStyle name="40% - Accent1 3 3 2 5 2" xfId="23134" xr:uid="{DE222891-6C09-4B13-BA2B-6AA85D3AEECA}"/>
    <cellStyle name="40% - Accent1 3 3 2 6" xfId="18398" xr:uid="{45B69DD4-FC8E-423E-986E-F2221D6CFAD3}"/>
    <cellStyle name="40% - Accent1 3 3 3" xfId="3665" xr:uid="{00000000-0005-0000-0000-00004C120000}"/>
    <cellStyle name="40% - Accent1 3 3 3 2" xfId="18401" xr:uid="{0E399869-C137-4F44-8405-CC4A7D9D2417}"/>
    <cellStyle name="40% - Accent1 3 3 4" xfId="3666" xr:uid="{00000000-0005-0000-0000-00004D120000}"/>
    <cellStyle name="40% - Accent1 3 3 4 2" xfId="18402" xr:uid="{AE6288FB-9D7B-4D93-A905-E17717A3D241}"/>
    <cellStyle name="40% - Accent1 3 3 5" xfId="3667" xr:uid="{00000000-0005-0000-0000-00004E120000}"/>
    <cellStyle name="40% - Accent1 3 3 5 2" xfId="18403" xr:uid="{598124BF-21B5-401C-9308-A6887F62567B}"/>
    <cellStyle name="40% - Accent1 3 3 6" xfId="14348" xr:uid="{00000000-0005-0000-0000-00004F120000}"/>
    <cellStyle name="40% - Accent1 3 3 6 2" xfId="23135" xr:uid="{E3FAAD85-1539-4A60-ABEE-8810352AE322}"/>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05" xr:uid="{C8879C38-4479-4A63-A21B-FA46E67177D5}"/>
    <cellStyle name="40% - Accent1 3 4 2 3" xfId="3672" xr:uid="{00000000-0005-0000-0000-000054120000}"/>
    <cellStyle name="40% - Accent1 3 4 2 3 2" xfId="18406" xr:uid="{72B9DB0B-306F-4F58-B150-99337BC5C458}"/>
    <cellStyle name="40% - Accent1 3 4 2 4" xfId="14349" xr:uid="{00000000-0005-0000-0000-000055120000}"/>
    <cellStyle name="40% - Accent1 3 4 2 4 2" xfId="23136" xr:uid="{8241D530-5620-455B-96A9-B89DE8F5ED80}"/>
    <cellStyle name="40% - Accent1 3 4 2 5" xfId="14350" xr:uid="{00000000-0005-0000-0000-000056120000}"/>
    <cellStyle name="40% - Accent1 3 4 2 5 2" xfId="23137" xr:uid="{6C00C8CA-6823-4B2C-B9E2-7D4C39C3064D}"/>
    <cellStyle name="40% - Accent1 3 4 2 6" xfId="18404" xr:uid="{6792E50E-59BC-4193-BD0E-10BFADF92E54}"/>
    <cellStyle name="40% - Accent1 3 4 3" xfId="3673" xr:uid="{00000000-0005-0000-0000-000057120000}"/>
    <cellStyle name="40% - Accent1 3 4 3 2" xfId="18407" xr:uid="{7E3D1223-24FE-4B62-B4DC-784E4F2CE737}"/>
    <cellStyle name="40% - Accent1 3 4 4" xfId="3674" xr:uid="{00000000-0005-0000-0000-000058120000}"/>
    <cellStyle name="40% - Accent1 3 4 4 2" xfId="18408" xr:uid="{54992E47-B284-476C-B0D5-3967AB93889D}"/>
    <cellStyle name="40% - Accent1 3 4 5" xfId="3675" xr:uid="{00000000-0005-0000-0000-000059120000}"/>
    <cellStyle name="40% - Accent1 3 4 5 2" xfId="18409" xr:uid="{6D6128F6-589D-4B0B-A46F-1CC118A32EF2}"/>
    <cellStyle name="40% - Accent1 3 4 6" xfId="14351" xr:uid="{00000000-0005-0000-0000-00005A120000}"/>
    <cellStyle name="40% - Accent1 3 4 6 2" xfId="23138" xr:uid="{0481C2F6-95D8-4928-B52E-9713C68CB61D}"/>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11" xr:uid="{B4785EBB-0ADD-4B25-9092-0C41F5E39B1E}"/>
    <cellStyle name="40% - Accent1 3 5 2 3" xfId="3680" xr:uid="{00000000-0005-0000-0000-00005F120000}"/>
    <cellStyle name="40% - Accent1 3 5 2 3 2" xfId="18412" xr:uid="{D8A5BBBD-0054-4A3B-8A43-E70199B9F458}"/>
    <cellStyle name="40% - Accent1 3 5 2 4" xfId="14352" xr:uid="{00000000-0005-0000-0000-000060120000}"/>
    <cellStyle name="40% - Accent1 3 5 2 4 2" xfId="23139" xr:uid="{A7FDAE72-FE10-4C62-B8B0-E87DE3F67E41}"/>
    <cellStyle name="40% - Accent1 3 5 2 5" xfId="14353" xr:uid="{00000000-0005-0000-0000-000061120000}"/>
    <cellStyle name="40% - Accent1 3 5 2 5 2" xfId="23140" xr:uid="{F2EBE260-076C-4279-99F3-E6962296BA39}"/>
    <cellStyle name="40% - Accent1 3 5 2 6" xfId="18410" xr:uid="{3A24F429-C5AB-4D4C-A29D-42E8E3819716}"/>
    <cellStyle name="40% - Accent1 3 5 3" xfId="3681" xr:uid="{00000000-0005-0000-0000-000062120000}"/>
    <cellStyle name="40% - Accent1 3 5 3 2" xfId="18413" xr:uid="{8D02A29D-AB5C-4F59-8417-311C38CCDE88}"/>
    <cellStyle name="40% - Accent1 3 5 4" xfId="3682" xr:uid="{00000000-0005-0000-0000-000063120000}"/>
    <cellStyle name="40% - Accent1 3 5 4 2" xfId="18414" xr:uid="{EB54278B-663C-48F2-9200-CFD2004BC2BA}"/>
    <cellStyle name="40% - Accent1 3 5 5" xfId="3683" xr:uid="{00000000-0005-0000-0000-000064120000}"/>
    <cellStyle name="40% - Accent1 3 5 5 2" xfId="18415" xr:uid="{E421F80C-BBE7-4F97-B39D-B9BE0D38D6CC}"/>
    <cellStyle name="40% - Accent1 3 5 6" xfId="14354" xr:uid="{00000000-0005-0000-0000-000065120000}"/>
    <cellStyle name="40% - Accent1 3 5 6 2" xfId="23141" xr:uid="{417943E9-2190-42E3-A971-73A2E9E48B75}"/>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18" xr:uid="{2D689A53-3E54-4C57-99B3-646FFD232175}"/>
    <cellStyle name="40% - Accent1 3 6 2 3" xfId="3688" xr:uid="{00000000-0005-0000-0000-00006A120000}"/>
    <cellStyle name="40% - Accent1 3 6 2 3 2" xfId="18419" xr:uid="{1B126794-650D-45D6-A2AD-11BD4B08FDC8}"/>
    <cellStyle name="40% - Accent1 3 6 2 4" xfId="14355" xr:uid="{00000000-0005-0000-0000-00006B120000}"/>
    <cellStyle name="40% - Accent1 3 6 2 4 2" xfId="23142" xr:uid="{BCACFCDC-AAC6-4C17-84A9-0DA172B7F4FF}"/>
    <cellStyle name="40% - Accent1 3 6 2 5" xfId="14356" xr:uid="{00000000-0005-0000-0000-00006C120000}"/>
    <cellStyle name="40% - Accent1 3 6 2 5 2" xfId="23143" xr:uid="{3EBF12CD-57E0-4A0C-8C3B-759424724172}"/>
    <cellStyle name="40% - Accent1 3 6 2 6" xfId="18417" xr:uid="{FFF32129-CA38-43A2-B74F-C5F0E02E9F5B}"/>
    <cellStyle name="40% - Accent1 3 6 3" xfId="3689" xr:uid="{00000000-0005-0000-0000-00006D120000}"/>
    <cellStyle name="40% - Accent1 3 6 3 2" xfId="18420" xr:uid="{FD71371B-3DA7-4C17-AA1E-0CBB43785D92}"/>
    <cellStyle name="40% - Accent1 3 6 4" xfId="3690" xr:uid="{00000000-0005-0000-0000-00006E120000}"/>
    <cellStyle name="40% - Accent1 3 6 4 2" xfId="18421" xr:uid="{96879A49-C934-4BB3-B059-9CC3ECCA9E45}"/>
    <cellStyle name="40% - Accent1 3 6 5" xfId="14357" xr:uid="{00000000-0005-0000-0000-00006F120000}"/>
    <cellStyle name="40% - Accent1 3 6 5 2" xfId="23144" xr:uid="{FF60FCCD-0425-4B27-B142-AC70F590ECF9}"/>
    <cellStyle name="40% - Accent1 3 6 6" xfId="14358" xr:uid="{00000000-0005-0000-0000-000070120000}"/>
    <cellStyle name="40% - Accent1 3 6 6 2" xfId="23145" xr:uid="{ED8A63F8-B26A-47CC-AEC2-6E5F0D43554E}"/>
    <cellStyle name="40% - Accent1 3 6 7" xfId="18416" xr:uid="{F339881C-C4FE-45E7-A84A-0AFB1CADD03B}"/>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24" xr:uid="{3A2CB473-46CB-4E71-A45D-C09995D47FD9}"/>
    <cellStyle name="40% - Accent1 3 7 2 3" xfId="3695" xr:uid="{00000000-0005-0000-0000-000075120000}"/>
    <cellStyle name="40% - Accent1 3 7 2 3 2" xfId="18425" xr:uid="{88A11845-B4F7-49B7-B461-959F70B6BE4C}"/>
    <cellStyle name="40% - Accent1 3 7 2 4" xfId="14359" xr:uid="{00000000-0005-0000-0000-000076120000}"/>
    <cellStyle name="40% - Accent1 3 7 2 4 2" xfId="23146" xr:uid="{89F32ABA-75FE-4E3C-B061-923A33292E6E}"/>
    <cellStyle name="40% - Accent1 3 7 2 5" xfId="14360" xr:uid="{00000000-0005-0000-0000-000077120000}"/>
    <cellStyle name="40% - Accent1 3 7 2 5 2" xfId="23147" xr:uid="{E3040539-8DE1-4DAF-92AC-E339EB430E4E}"/>
    <cellStyle name="40% - Accent1 3 7 2 6" xfId="18423" xr:uid="{D7834D47-329A-4994-81DD-4071837E8552}"/>
    <cellStyle name="40% - Accent1 3 7 3" xfId="3696" xr:uid="{00000000-0005-0000-0000-000078120000}"/>
    <cellStyle name="40% - Accent1 3 7 3 2" xfId="18426" xr:uid="{B03B4CF8-A89F-4E91-97F3-75DFC9CB1E49}"/>
    <cellStyle name="40% - Accent1 3 7 4" xfId="3697" xr:uid="{00000000-0005-0000-0000-000079120000}"/>
    <cellStyle name="40% - Accent1 3 7 4 2" xfId="18427" xr:uid="{0375BDE0-66ED-48A1-A900-F18B1BA34CC7}"/>
    <cellStyle name="40% - Accent1 3 7 5" xfId="14361" xr:uid="{00000000-0005-0000-0000-00007A120000}"/>
    <cellStyle name="40% - Accent1 3 7 5 2" xfId="23148" xr:uid="{15FB778D-D883-46E3-9C6E-AA8F61B6F312}"/>
    <cellStyle name="40% - Accent1 3 7 6" xfId="14362" xr:uid="{00000000-0005-0000-0000-00007B120000}"/>
    <cellStyle name="40% - Accent1 3 7 6 2" xfId="23149" xr:uid="{179B8F6C-2E0A-4E5B-926E-EB12A14B12AE}"/>
    <cellStyle name="40% - Accent1 3 7 7" xfId="18422" xr:uid="{A57FB3E0-269E-4A43-AAEA-C61E2D1E095C}"/>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30" xr:uid="{34FA4425-55C8-47FB-A34D-23F8BA36F6BA}"/>
    <cellStyle name="40% - Accent1 3 8 2 3" xfId="3702" xr:uid="{00000000-0005-0000-0000-000080120000}"/>
    <cellStyle name="40% - Accent1 3 8 2 3 2" xfId="18431" xr:uid="{AC8FFEB1-1626-4B2B-93D6-9C75A648FD32}"/>
    <cellStyle name="40% - Accent1 3 8 2 4" xfId="14363" xr:uid="{00000000-0005-0000-0000-000081120000}"/>
    <cellStyle name="40% - Accent1 3 8 2 4 2" xfId="23150" xr:uid="{8A7FA5E4-56C5-4614-9CBD-3DB633A2C5B1}"/>
    <cellStyle name="40% - Accent1 3 8 2 5" xfId="14364" xr:uid="{00000000-0005-0000-0000-000082120000}"/>
    <cellStyle name="40% - Accent1 3 8 2 5 2" xfId="23151" xr:uid="{CF90B23E-2C7B-4696-A27C-1D5AB4A3C737}"/>
    <cellStyle name="40% - Accent1 3 8 2 6" xfId="18429" xr:uid="{034C22D0-0419-4EB4-A987-8576FF867E79}"/>
    <cellStyle name="40% - Accent1 3 8 3" xfId="3703" xr:uid="{00000000-0005-0000-0000-000083120000}"/>
    <cellStyle name="40% - Accent1 3 8 3 2" xfId="18432" xr:uid="{67088375-12DB-474C-A8E6-CE3AA5D0B1F9}"/>
    <cellStyle name="40% - Accent1 3 8 4" xfId="3704" xr:uid="{00000000-0005-0000-0000-000084120000}"/>
    <cellStyle name="40% - Accent1 3 8 4 2" xfId="18433" xr:uid="{7C4BDB4C-6ED2-4E4E-9FA7-961DCD46E7CE}"/>
    <cellStyle name="40% - Accent1 3 8 5" xfId="14365" xr:uid="{00000000-0005-0000-0000-000085120000}"/>
    <cellStyle name="40% - Accent1 3 8 5 2" xfId="23152" xr:uid="{9A9F2D4A-AE33-4351-BB5C-BC4341CBEF40}"/>
    <cellStyle name="40% - Accent1 3 8 6" xfId="14366" xr:uid="{00000000-0005-0000-0000-000086120000}"/>
    <cellStyle name="40% - Accent1 3 8 6 2" xfId="23153" xr:uid="{3B74D67A-988F-4C55-A87A-84692C67AB4A}"/>
    <cellStyle name="40% - Accent1 3 8 7" xfId="18428" xr:uid="{4C8F084F-2BA9-4DD9-A102-30872B22284C}"/>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35" xr:uid="{6C2F2AC2-03E7-4E5A-8FE7-3D47C20B9E22}"/>
    <cellStyle name="40% - Accent1 3 9 3" xfId="3708" xr:uid="{00000000-0005-0000-0000-00008A120000}"/>
    <cellStyle name="40% - Accent1 3 9 3 2" xfId="18436" xr:uid="{89EFD489-ADA3-489E-A8C2-089FC1189CF3}"/>
    <cellStyle name="40% - Accent1 3 9 4" xfId="14367" xr:uid="{00000000-0005-0000-0000-00008B120000}"/>
    <cellStyle name="40% - Accent1 3 9 4 2" xfId="23154" xr:uid="{7E9AC040-062B-4861-81D1-0E0E6B95204A}"/>
    <cellStyle name="40% - Accent1 3 9 5" xfId="14368" xr:uid="{00000000-0005-0000-0000-00008C120000}"/>
    <cellStyle name="40% - Accent1 3 9 5 2" xfId="23155" xr:uid="{02909C0A-90A0-41D3-8BE3-46B2FAE32708}"/>
    <cellStyle name="40% - Accent1 3 9 6" xfId="18434" xr:uid="{F6C7350F-3C07-48FC-9E60-B61BD6C56348}"/>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37" xr:uid="{3B639FDC-A4D2-45B1-B50B-6091D1F9A3A0}"/>
    <cellStyle name="40% - Accent1 4 11" xfId="3722" xr:uid="{00000000-0005-0000-0000-00009A120000}"/>
    <cellStyle name="40% - Accent1 4 11 2" xfId="18438" xr:uid="{7C55BDE5-3470-42AD-8962-46DFDAF118DA}"/>
    <cellStyle name="40% - Accent1 4 12" xfId="3723" xr:uid="{00000000-0005-0000-0000-00009B120000}"/>
    <cellStyle name="40% - Accent1 4 12 2" xfId="18439" xr:uid="{17A5AB43-98C3-41F6-A684-0631D7068927}"/>
    <cellStyle name="40% - Accent1 4 13" xfId="14369" xr:uid="{00000000-0005-0000-0000-00009C120000}"/>
    <cellStyle name="40% - Accent1 4 13 2" xfId="23156" xr:uid="{A1C7B2C3-456E-42DA-840B-D40B85D61DE2}"/>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42" xr:uid="{4662E439-D2D3-4DE4-B902-E458C2366CDA}"/>
    <cellStyle name="40% - Accent1 4 2 2 3" xfId="3727" xr:uid="{00000000-0005-0000-0000-0000A0120000}"/>
    <cellStyle name="40% - Accent1 4 2 2 3 2" xfId="18443" xr:uid="{FD95FE41-5E26-4F11-B2F1-08E9CCFE49C9}"/>
    <cellStyle name="40% - Accent1 4 2 2 4" xfId="14370" xr:uid="{00000000-0005-0000-0000-0000A1120000}"/>
    <cellStyle name="40% - Accent1 4 2 2 4 2" xfId="23157" xr:uid="{E4D77585-4376-413F-8EB6-0D54EEB0D059}"/>
    <cellStyle name="40% - Accent1 4 2 2 5" xfId="14371" xr:uid="{00000000-0005-0000-0000-0000A2120000}"/>
    <cellStyle name="40% - Accent1 4 2 2 5 2" xfId="23158" xr:uid="{9EC960AE-6A5B-494C-81F4-48EB3657D7BA}"/>
    <cellStyle name="40% - Accent1 4 2 2 6" xfId="18441" xr:uid="{2DFF585C-2BAC-4670-BB6D-535279E9E112}"/>
    <cellStyle name="40% - Accent1 4 2 3" xfId="3728" xr:uid="{00000000-0005-0000-0000-0000A3120000}"/>
    <cellStyle name="40% - Accent1 4 2 3 2" xfId="18444" xr:uid="{BB60139D-42DB-4B65-ACC2-AE7BE17113EF}"/>
    <cellStyle name="40% - Accent1 4 2 4" xfId="3729" xr:uid="{00000000-0005-0000-0000-0000A4120000}"/>
    <cellStyle name="40% - Accent1 4 2 4 2" xfId="18445" xr:uid="{8831CDFF-4402-44EB-81EB-BB0110503ACB}"/>
    <cellStyle name="40% - Accent1 4 2 5" xfId="14372" xr:uid="{00000000-0005-0000-0000-0000A5120000}"/>
    <cellStyle name="40% - Accent1 4 2 5 2" xfId="23159" xr:uid="{191BF6CD-4B21-424F-A61D-4D073EB77092}"/>
    <cellStyle name="40% - Accent1 4 2 6" xfId="14373" xr:uid="{00000000-0005-0000-0000-0000A6120000}"/>
    <cellStyle name="40% - Accent1 4 2 6 2" xfId="23160" xr:uid="{B52ADD9B-266E-473D-B54A-617269F23F91}"/>
    <cellStyle name="40% - Accent1 4 2 7" xfId="18440" xr:uid="{7DA203E1-DA5B-4AAC-9858-40598EDC05B4}"/>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448" xr:uid="{525EC1A5-76FA-4AC3-A881-3C08F34B8744}"/>
    <cellStyle name="40% - Accent1 4 3 2 3" xfId="3734" xr:uid="{00000000-0005-0000-0000-0000AB120000}"/>
    <cellStyle name="40% - Accent1 4 3 2 3 2" xfId="18449" xr:uid="{0F00059D-A3E2-4144-AB3F-E0ED299FDEEB}"/>
    <cellStyle name="40% - Accent1 4 3 2 4" xfId="14374" xr:uid="{00000000-0005-0000-0000-0000AC120000}"/>
    <cellStyle name="40% - Accent1 4 3 2 4 2" xfId="23161" xr:uid="{8EFE40B8-CA9D-42B7-8A3F-4630574B5FF8}"/>
    <cellStyle name="40% - Accent1 4 3 2 5" xfId="14375" xr:uid="{00000000-0005-0000-0000-0000AD120000}"/>
    <cellStyle name="40% - Accent1 4 3 2 5 2" xfId="23162" xr:uid="{8A6FBD75-2537-44FC-8545-3558DDEA6775}"/>
    <cellStyle name="40% - Accent1 4 3 2 6" xfId="18447" xr:uid="{775F9355-F2D9-4F80-83A5-3DC10E3A1CC7}"/>
    <cellStyle name="40% - Accent1 4 3 3" xfId="3735" xr:uid="{00000000-0005-0000-0000-0000AE120000}"/>
    <cellStyle name="40% - Accent1 4 3 3 2" xfId="18450" xr:uid="{A1C25482-2A8E-4008-BBF6-6FD7953C42FD}"/>
    <cellStyle name="40% - Accent1 4 3 4" xfId="3736" xr:uid="{00000000-0005-0000-0000-0000AF120000}"/>
    <cellStyle name="40% - Accent1 4 3 4 2" xfId="18451" xr:uid="{72EA6B3B-6A43-4AB9-A32C-3CA62AB1F4E6}"/>
    <cellStyle name="40% - Accent1 4 3 5" xfId="14376" xr:uid="{00000000-0005-0000-0000-0000B0120000}"/>
    <cellStyle name="40% - Accent1 4 3 5 2" xfId="23163" xr:uid="{561171A7-DFF9-4F9D-A899-B69581BD686A}"/>
    <cellStyle name="40% - Accent1 4 3 6" xfId="14377" xr:uid="{00000000-0005-0000-0000-0000B1120000}"/>
    <cellStyle name="40% - Accent1 4 3 6 2" xfId="23164" xr:uid="{3FF8926B-8049-4046-A15C-008DCF94584A}"/>
    <cellStyle name="40% - Accent1 4 3 7" xfId="18446" xr:uid="{6BAA1558-E9C3-4329-A1DA-BDFE2AB37237}"/>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454" xr:uid="{A4338263-89E8-455B-9176-5A0F239DC317}"/>
    <cellStyle name="40% - Accent1 4 4 2 3" xfId="3740" xr:uid="{00000000-0005-0000-0000-0000B5120000}"/>
    <cellStyle name="40% - Accent1 4 4 2 3 2" xfId="18455" xr:uid="{E812424B-56BB-46F2-96B6-14B6B8DCA345}"/>
    <cellStyle name="40% - Accent1 4 4 2 4" xfId="14378" xr:uid="{00000000-0005-0000-0000-0000B6120000}"/>
    <cellStyle name="40% - Accent1 4 4 2 4 2" xfId="23165" xr:uid="{50BF7578-26BF-47FA-9657-C7BD8D35FB20}"/>
    <cellStyle name="40% - Accent1 4 4 2 5" xfId="14379" xr:uid="{00000000-0005-0000-0000-0000B7120000}"/>
    <cellStyle name="40% - Accent1 4 4 2 5 2" xfId="23166" xr:uid="{F190F2E7-1388-4226-B8BF-67E505B9CA5D}"/>
    <cellStyle name="40% - Accent1 4 4 2 6" xfId="18453" xr:uid="{E1BF3736-EDB1-405D-909B-5FEF843C4FD3}"/>
    <cellStyle name="40% - Accent1 4 4 3" xfId="3741" xr:uid="{00000000-0005-0000-0000-0000B8120000}"/>
    <cellStyle name="40% - Accent1 4 4 3 2" xfId="18456" xr:uid="{88AC1FA0-7A33-48B7-8D27-DC11D346334E}"/>
    <cellStyle name="40% - Accent1 4 4 4" xfId="3742" xr:uid="{00000000-0005-0000-0000-0000B9120000}"/>
    <cellStyle name="40% - Accent1 4 4 4 2" xfId="18457" xr:uid="{367A42FF-30F3-4854-9AC6-612F4E6CD651}"/>
    <cellStyle name="40% - Accent1 4 4 5" xfId="14380" xr:uid="{00000000-0005-0000-0000-0000BA120000}"/>
    <cellStyle name="40% - Accent1 4 4 5 2" xfId="23167" xr:uid="{D38CE071-1684-4C22-B09A-88D44B2BDD35}"/>
    <cellStyle name="40% - Accent1 4 4 6" xfId="14381" xr:uid="{00000000-0005-0000-0000-0000BB120000}"/>
    <cellStyle name="40% - Accent1 4 4 6 2" xfId="23168" xr:uid="{8E377B4D-AA44-4EF9-9F79-9403FC2BB4EF}"/>
    <cellStyle name="40% - Accent1 4 4 7" xfId="18452" xr:uid="{1A13D730-3B42-4DF4-A6FD-1E0D38954C0B}"/>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460" xr:uid="{F8F3233B-0488-42BA-B56A-7DBC805D5AAB}"/>
    <cellStyle name="40% - Accent1 4 5 2 3" xfId="3746" xr:uid="{00000000-0005-0000-0000-0000BF120000}"/>
    <cellStyle name="40% - Accent1 4 5 2 3 2" xfId="18461" xr:uid="{66600523-7842-405A-B004-265C75B4DD09}"/>
    <cellStyle name="40% - Accent1 4 5 2 4" xfId="14382" xr:uid="{00000000-0005-0000-0000-0000C0120000}"/>
    <cellStyle name="40% - Accent1 4 5 2 4 2" xfId="23169" xr:uid="{092F5C1A-22F8-4729-8407-FF6240FC3542}"/>
    <cellStyle name="40% - Accent1 4 5 2 5" xfId="14383" xr:uid="{00000000-0005-0000-0000-0000C1120000}"/>
    <cellStyle name="40% - Accent1 4 5 2 5 2" xfId="23170" xr:uid="{0A2905C1-94AF-447C-89BF-EAF2A913E7BC}"/>
    <cellStyle name="40% - Accent1 4 5 2 6" xfId="18459" xr:uid="{8AC1FBE3-AEEA-4EE5-A37A-B2D207C28192}"/>
    <cellStyle name="40% - Accent1 4 5 3" xfId="3747" xr:uid="{00000000-0005-0000-0000-0000C2120000}"/>
    <cellStyle name="40% - Accent1 4 5 3 2" xfId="18462" xr:uid="{066CCC30-8318-49A4-B81C-22A7D6F0276B}"/>
    <cellStyle name="40% - Accent1 4 5 4" xfId="3748" xr:uid="{00000000-0005-0000-0000-0000C3120000}"/>
    <cellStyle name="40% - Accent1 4 5 4 2" xfId="18463" xr:uid="{BF92119C-8BB6-452C-BEBA-3EB6050CAE46}"/>
    <cellStyle name="40% - Accent1 4 5 5" xfId="14384" xr:uid="{00000000-0005-0000-0000-0000C4120000}"/>
    <cellStyle name="40% - Accent1 4 5 5 2" xfId="23171" xr:uid="{0CB916F8-8BE8-43EC-8ABF-C34D4A25956E}"/>
    <cellStyle name="40% - Accent1 4 5 6" xfId="14385" xr:uid="{00000000-0005-0000-0000-0000C5120000}"/>
    <cellStyle name="40% - Accent1 4 5 6 2" xfId="23172" xr:uid="{06AF3ED9-BD52-42AE-9932-611D8A462A0B}"/>
    <cellStyle name="40% - Accent1 4 5 7" xfId="18458" xr:uid="{BE8CDBA2-689D-428E-879C-033143305B18}"/>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466" xr:uid="{554935BD-E484-4255-9968-5B7D25BC62BE}"/>
    <cellStyle name="40% - Accent1 4 6 2 3" xfId="3752" xr:uid="{00000000-0005-0000-0000-0000C9120000}"/>
    <cellStyle name="40% - Accent1 4 6 2 3 2" xfId="18467" xr:uid="{9C5D2392-19DF-4903-9FE7-CAA8CB3B327A}"/>
    <cellStyle name="40% - Accent1 4 6 2 4" xfId="14386" xr:uid="{00000000-0005-0000-0000-0000CA120000}"/>
    <cellStyle name="40% - Accent1 4 6 2 4 2" xfId="23173" xr:uid="{3E07D0A5-4818-40BD-8675-9983117142BC}"/>
    <cellStyle name="40% - Accent1 4 6 2 5" xfId="14387" xr:uid="{00000000-0005-0000-0000-0000CB120000}"/>
    <cellStyle name="40% - Accent1 4 6 2 5 2" xfId="23174" xr:uid="{D95322DB-68B8-480F-A05D-47073CA92756}"/>
    <cellStyle name="40% - Accent1 4 6 2 6" xfId="18465" xr:uid="{32B4421F-14F0-4788-AE12-A826E9531C3B}"/>
    <cellStyle name="40% - Accent1 4 6 3" xfId="3753" xr:uid="{00000000-0005-0000-0000-0000CC120000}"/>
    <cellStyle name="40% - Accent1 4 6 3 2" xfId="18468" xr:uid="{7DB2BBA6-2DF3-4C2A-9C36-5FFCD0F80E32}"/>
    <cellStyle name="40% - Accent1 4 6 4" xfId="3754" xr:uid="{00000000-0005-0000-0000-0000CD120000}"/>
    <cellStyle name="40% - Accent1 4 6 4 2" xfId="18469" xr:uid="{1A21B653-F7BC-4BAC-AC8F-5A86731C31BD}"/>
    <cellStyle name="40% - Accent1 4 6 5" xfId="14388" xr:uid="{00000000-0005-0000-0000-0000CE120000}"/>
    <cellStyle name="40% - Accent1 4 6 5 2" xfId="23175" xr:uid="{BCF2B1EC-7E6D-4551-A2EE-DE8FE41532A3}"/>
    <cellStyle name="40% - Accent1 4 6 6" xfId="14389" xr:uid="{00000000-0005-0000-0000-0000CF120000}"/>
    <cellStyle name="40% - Accent1 4 6 6 2" xfId="23176" xr:uid="{F2FD2FB9-0B50-4579-B6F1-7D12E92FC073}"/>
    <cellStyle name="40% - Accent1 4 6 7" xfId="18464" xr:uid="{D2D20795-0FBD-44A1-8AF0-264CA9AFF770}"/>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472" xr:uid="{0D3BC783-B05E-4DA2-BFE2-44C7A7BB4E23}"/>
    <cellStyle name="40% - Accent1 4 7 2 3" xfId="3758" xr:uid="{00000000-0005-0000-0000-0000D3120000}"/>
    <cellStyle name="40% - Accent1 4 7 2 3 2" xfId="18473" xr:uid="{0254D9D8-4CEA-4D93-9B7C-65B42EAB361B}"/>
    <cellStyle name="40% - Accent1 4 7 2 4" xfId="14390" xr:uid="{00000000-0005-0000-0000-0000D4120000}"/>
    <cellStyle name="40% - Accent1 4 7 2 4 2" xfId="23177" xr:uid="{17A1DB99-1188-40C2-86D0-DEA11A921CF2}"/>
    <cellStyle name="40% - Accent1 4 7 2 5" xfId="14391" xr:uid="{00000000-0005-0000-0000-0000D5120000}"/>
    <cellStyle name="40% - Accent1 4 7 2 5 2" xfId="23178" xr:uid="{54D27D87-A35A-4B5F-9A92-91E7A3EEEF1D}"/>
    <cellStyle name="40% - Accent1 4 7 2 6" xfId="18471" xr:uid="{E7EC7352-D8D0-408F-B69B-9D3596EFB073}"/>
    <cellStyle name="40% - Accent1 4 7 3" xfId="3759" xr:uid="{00000000-0005-0000-0000-0000D6120000}"/>
    <cellStyle name="40% - Accent1 4 7 3 2" xfId="18474" xr:uid="{88D2C4CE-65C2-47E7-ABFB-2C78BB974E5A}"/>
    <cellStyle name="40% - Accent1 4 7 4" xfId="3760" xr:uid="{00000000-0005-0000-0000-0000D7120000}"/>
    <cellStyle name="40% - Accent1 4 7 4 2" xfId="18475" xr:uid="{322BE4A4-5F91-4E10-AA06-0777CF3F304C}"/>
    <cellStyle name="40% - Accent1 4 7 5" xfId="14392" xr:uid="{00000000-0005-0000-0000-0000D8120000}"/>
    <cellStyle name="40% - Accent1 4 7 5 2" xfId="23179" xr:uid="{732CA7F4-C515-4F57-91C3-F282B0AD6FD9}"/>
    <cellStyle name="40% - Accent1 4 7 6" xfId="14393" xr:uid="{00000000-0005-0000-0000-0000D9120000}"/>
    <cellStyle name="40% - Accent1 4 7 6 2" xfId="23180" xr:uid="{425C826A-E2DE-4888-8A69-30CBD058A259}"/>
    <cellStyle name="40% - Accent1 4 7 7" xfId="18470" xr:uid="{F88C25E0-D34D-443E-B101-FF886AF3850C}"/>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478" xr:uid="{2C96C836-D59C-4CD4-AC7A-D5ED344AFB9E}"/>
    <cellStyle name="40% - Accent1 4 8 2 3" xfId="3764" xr:uid="{00000000-0005-0000-0000-0000DD120000}"/>
    <cellStyle name="40% - Accent1 4 8 2 3 2" xfId="18479" xr:uid="{02ACFE33-0BDA-47E4-91F4-D97DA1FB4059}"/>
    <cellStyle name="40% - Accent1 4 8 2 4" xfId="14394" xr:uid="{00000000-0005-0000-0000-0000DE120000}"/>
    <cellStyle name="40% - Accent1 4 8 2 4 2" xfId="23181" xr:uid="{0C4E6A55-F519-492F-8C2E-C142F6536FD5}"/>
    <cellStyle name="40% - Accent1 4 8 2 5" xfId="14395" xr:uid="{00000000-0005-0000-0000-0000DF120000}"/>
    <cellStyle name="40% - Accent1 4 8 2 5 2" xfId="23182" xr:uid="{E5D1ED87-2737-4835-80A6-347DC62B139B}"/>
    <cellStyle name="40% - Accent1 4 8 2 6" xfId="18477" xr:uid="{A183EF96-6A66-4FC1-885A-EDA00893498E}"/>
    <cellStyle name="40% - Accent1 4 8 3" xfId="3765" xr:uid="{00000000-0005-0000-0000-0000E0120000}"/>
    <cellStyle name="40% - Accent1 4 8 3 2" xfId="18480" xr:uid="{A24B10FF-DEDD-4839-AE54-FE10BCFCF65D}"/>
    <cellStyle name="40% - Accent1 4 8 4" xfId="3766" xr:uid="{00000000-0005-0000-0000-0000E1120000}"/>
    <cellStyle name="40% - Accent1 4 8 4 2" xfId="18481" xr:uid="{CC22BD79-E88D-485D-A092-7F6982D68334}"/>
    <cellStyle name="40% - Accent1 4 8 5" xfId="14396" xr:uid="{00000000-0005-0000-0000-0000E2120000}"/>
    <cellStyle name="40% - Accent1 4 8 5 2" xfId="23183" xr:uid="{78F429EA-D23D-4DD1-A8F3-C6DA1DC4DB00}"/>
    <cellStyle name="40% - Accent1 4 8 6" xfId="14397" xr:uid="{00000000-0005-0000-0000-0000E3120000}"/>
    <cellStyle name="40% - Accent1 4 8 6 2" xfId="23184" xr:uid="{43687413-0D6C-4593-8BFB-5B95D9E3D6CD}"/>
    <cellStyle name="40% - Accent1 4 8 7" xfId="18476" xr:uid="{1A753D69-424F-4413-8956-1BBEA99C1902}"/>
    <cellStyle name="40% - Accent1 4 9" xfId="3767" xr:uid="{00000000-0005-0000-0000-0000E4120000}"/>
    <cellStyle name="40% - Accent1 4 9 2" xfId="3768" xr:uid="{00000000-0005-0000-0000-0000E5120000}"/>
    <cellStyle name="40% - Accent1 4 9 2 2" xfId="18483" xr:uid="{B1C2D1D1-8441-454B-ADC3-2E6B77C5F2C5}"/>
    <cellStyle name="40% - Accent1 4 9 3" xfId="3769" xr:uid="{00000000-0005-0000-0000-0000E6120000}"/>
    <cellStyle name="40% - Accent1 4 9 3 2" xfId="18484" xr:uid="{49D3B743-3424-4114-A3FD-65E7B6562873}"/>
    <cellStyle name="40% - Accent1 4 9 4" xfId="14398" xr:uid="{00000000-0005-0000-0000-0000E7120000}"/>
    <cellStyle name="40% - Accent1 4 9 4 2" xfId="23185" xr:uid="{D0015726-4129-4735-B677-B0CCDED74E2F}"/>
    <cellStyle name="40% - Accent1 4 9 5" xfId="14399" xr:uid="{00000000-0005-0000-0000-0000E8120000}"/>
    <cellStyle name="40% - Accent1 4 9 5 2" xfId="23186" xr:uid="{08B46774-FE50-4EC9-B50D-69D30E43E521}"/>
    <cellStyle name="40% - Accent1 4 9 6" xfId="18482" xr:uid="{B92000A5-D194-4D72-A2C7-033F698BBE82}"/>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487" xr:uid="{56AEBA52-3D1E-4DA6-AA39-CB9DBC25DE2A}"/>
    <cellStyle name="40% - Accent1 5 2 3" xfId="3784" xr:uid="{00000000-0005-0000-0000-0000F7120000}"/>
    <cellStyle name="40% - Accent1 5 2 3 2" xfId="18488" xr:uid="{8994FF7E-B712-452D-98CF-6EB22A1B25D8}"/>
    <cellStyle name="40% - Accent1 5 2 4" xfId="14400" xr:uid="{00000000-0005-0000-0000-0000F8120000}"/>
    <cellStyle name="40% - Accent1 5 2 4 2" xfId="23187" xr:uid="{009B3736-F720-4016-9273-1F36ACCDBA69}"/>
    <cellStyle name="40% - Accent1 5 2 5" xfId="14401" xr:uid="{00000000-0005-0000-0000-0000F9120000}"/>
    <cellStyle name="40% - Accent1 5 2 5 2" xfId="23188" xr:uid="{650F93CA-1C16-4483-B00A-328639A572A5}"/>
    <cellStyle name="40% - Accent1 5 2 6" xfId="18486" xr:uid="{80CC6156-BDD2-4290-A108-3CA713C9868E}"/>
    <cellStyle name="40% - Accent1 5 3" xfId="3785" xr:uid="{00000000-0005-0000-0000-0000FA120000}"/>
    <cellStyle name="40% - Accent1 5 3 2" xfId="18489" xr:uid="{F01C63B8-1AD3-45E2-96E8-9EDB2A55B5E6}"/>
    <cellStyle name="40% - Accent1 5 4" xfId="3786" xr:uid="{00000000-0005-0000-0000-0000FB120000}"/>
    <cellStyle name="40% - Accent1 5 4 2" xfId="18490" xr:uid="{41BEC114-FA3B-4D93-B627-AF06F9767414}"/>
    <cellStyle name="40% - Accent1 5 5" xfId="14402" xr:uid="{00000000-0005-0000-0000-0000FC120000}"/>
    <cellStyle name="40% - Accent1 5 5 2" xfId="23189" xr:uid="{B55A09F5-ABC7-41E9-8199-1DD8EE6AC72A}"/>
    <cellStyle name="40% - Accent1 5 6" xfId="14403" xr:uid="{00000000-0005-0000-0000-0000FD120000}"/>
    <cellStyle name="40% - Accent1 5 6 2" xfId="23190" xr:uid="{A1A438D0-F346-45DE-8040-F589FBE8664B}"/>
    <cellStyle name="40% - Accent1 5 7" xfId="18485" xr:uid="{D408276A-5678-4EF5-841A-B2A5C09AC749}"/>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493" xr:uid="{988D6E06-1F55-496D-AFF8-6A438E3F9475}"/>
    <cellStyle name="40% - Accent1 6 2 3" xfId="3801" xr:uid="{00000000-0005-0000-0000-00000C130000}"/>
    <cellStyle name="40% - Accent1 6 2 3 2" xfId="18494" xr:uid="{273F2259-2117-4735-BA16-62B455809C13}"/>
    <cellStyle name="40% - Accent1 6 2 4" xfId="14404" xr:uid="{00000000-0005-0000-0000-00000D130000}"/>
    <cellStyle name="40% - Accent1 6 2 4 2" xfId="23191" xr:uid="{483EBE3E-B34E-4AD8-91F1-9A96DE5130A5}"/>
    <cellStyle name="40% - Accent1 6 2 5" xfId="14405" xr:uid="{00000000-0005-0000-0000-00000E130000}"/>
    <cellStyle name="40% - Accent1 6 2 5 2" xfId="23192" xr:uid="{10B22363-67A7-4535-AF34-917EE34134F0}"/>
    <cellStyle name="40% - Accent1 6 2 6" xfId="18492" xr:uid="{32790B93-66B3-4C3B-9A8C-D14196C986A3}"/>
    <cellStyle name="40% - Accent1 6 3" xfId="3802" xr:uid="{00000000-0005-0000-0000-00000F130000}"/>
    <cellStyle name="40% - Accent1 6 3 2" xfId="18495" xr:uid="{E992C44D-9256-4D62-A050-96AE5C8D76E3}"/>
    <cellStyle name="40% - Accent1 6 4" xfId="3803" xr:uid="{00000000-0005-0000-0000-000010130000}"/>
    <cellStyle name="40% - Accent1 6 4 2" xfId="18496" xr:uid="{B28B1BD6-8FC1-420B-9AEE-9545EA1A98EB}"/>
    <cellStyle name="40% - Accent1 6 5" xfId="14406" xr:uid="{00000000-0005-0000-0000-000011130000}"/>
    <cellStyle name="40% - Accent1 6 5 2" xfId="23193" xr:uid="{7C2094D5-6D1C-4C0C-9D2A-BC2E2906FC47}"/>
    <cellStyle name="40% - Accent1 6 6" xfId="14407" xr:uid="{00000000-0005-0000-0000-000012130000}"/>
    <cellStyle name="40% - Accent1 6 6 2" xfId="23194" xr:uid="{9D49A3B2-DCC9-4763-86FC-630EC447D8E0}"/>
    <cellStyle name="40% - Accent1 6 7" xfId="18491" xr:uid="{490B59CB-99C3-4A17-9C9C-E88F6D2DE7D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497" xr:uid="{C9F4EE89-3CB5-49AF-B2C1-8C212AB4B767}"/>
    <cellStyle name="40% - Accent1 7" xfId="3811" xr:uid="{00000000-0005-0000-0000-00001A130000}"/>
    <cellStyle name="40% - Accent1 7 2" xfId="3812" xr:uid="{00000000-0005-0000-0000-00001B130000}"/>
    <cellStyle name="40% - Accent1 7 2 2" xfId="3813" xr:uid="{00000000-0005-0000-0000-00001C130000}"/>
    <cellStyle name="40% - Accent1 7 2 2 2" xfId="18500" xr:uid="{BC4CF424-DF40-4A2F-9D94-C4770F604666}"/>
    <cellStyle name="40% - Accent1 7 2 3" xfId="3814" xr:uid="{00000000-0005-0000-0000-00001D130000}"/>
    <cellStyle name="40% - Accent1 7 2 3 2" xfId="18501" xr:uid="{3E0EBF85-5A7A-4A5A-ACCF-F90620064410}"/>
    <cellStyle name="40% - Accent1 7 2 4" xfId="14408" xr:uid="{00000000-0005-0000-0000-00001E130000}"/>
    <cellStyle name="40% - Accent1 7 2 4 2" xfId="23195" xr:uid="{2F48F651-68BE-43DA-A78D-428DC8A5C2BC}"/>
    <cellStyle name="40% - Accent1 7 2 5" xfId="14409" xr:uid="{00000000-0005-0000-0000-00001F130000}"/>
    <cellStyle name="40% - Accent1 7 2 5 2" xfId="23196" xr:uid="{645D3F79-CE52-483B-B2E1-4ACC6CB30DE9}"/>
    <cellStyle name="40% - Accent1 7 2 6" xfId="18499" xr:uid="{08AD5E8C-E7A5-4082-9923-8C96E4C8D860}"/>
    <cellStyle name="40% - Accent1 7 3" xfId="3815" xr:uid="{00000000-0005-0000-0000-000020130000}"/>
    <cellStyle name="40% - Accent1 7 3 2" xfId="18502" xr:uid="{472A2B20-1692-4A93-9DEC-89AD317D612E}"/>
    <cellStyle name="40% - Accent1 7 4" xfId="3816" xr:uid="{00000000-0005-0000-0000-000021130000}"/>
    <cellStyle name="40% - Accent1 7 4 2" xfId="18503" xr:uid="{D39462C9-5F89-4AA2-89E3-CE07EA362C1A}"/>
    <cellStyle name="40% - Accent1 7 5" xfId="14410" xr:uid="{00000000-0005-0000-0000-000022130000}"/>
    <cellStyle name="40% - Accent1 7 5 2" xfId="23197" xr:uid="{F045E57C-3BE5-4F1D-8F11-B1C88EAD6D7F}"/>
    <cellStyle name="40% - Accent1 7 6" xfId="14411" xr:uid="{00000000-0005-0000-0000-000023130000}"/>
    <cellStyle name="40% - Accent1 7 6 2" xfId="23198" xr:uid="{159D8693-7BDF-4DBF-9958-C7CD5C9F99C8}"/>
    <cellStyle name="40% - Accent1 7 7" xfId="18498" xr:uid="{29998B53-FD1A-4816-9B83-2C4E936C673E}"/>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06" xr:uid="{CB243323-9456-4E96-86E3-5DD4D6CE59EC}"/>
    <cellStyle name="40% - Accent1 8 2 3" xfId="3821" xr:uid="{00000000-0005-0000-0000-000028130000}"/>
    <cellStyle name="40% - Accent1 8 2 3 2" xfId="18507" xr:uid="{B58F2A37-8885-47F8-9580-1033B67B3D5B}"/>
    <cellStyle name="40% - Accent1 8 2 4" xfId="14412" xr:uid="{00000000-0005-0000-0000-000029130000}"/>
    <cellStyle name="40% - Accent1 8 2 4 2" xfId="23199" xr:uid="{0A4AAE40-4DB2-4640-9592-E301E0EAF054}"/>
    <cellStyle name="40% - Accent1 8 2 5" xfId="14413" xr:uid="{00000000-0005-0000-0000-00002A130000}"/>
    <cellStyle name="40% - Accent1 8 2 5 2" xfId="23200" xr:uid="{CE0A9276-A29C-4627-BBE7-1AF9A0866100}"/>
    <cellStyle name="40% - Accent1 8 2 6" xfId="18505" xr:uid="{53B7E7B8-A26D-4752-9FD4-C4F9F412FFF3}"/>
    <cellStyle name="40% - Accent1 8 3" xfId="3822" xr:uid="{00000000-0005-0000-0000-00002B130000}"/>
    <cellStyle name="40% - Accent1 8 3 2" xfId="18508" xr:uid="{26EE5A6A-7E51-4D6F-BE1F-FBAFD4D50B92}"/>
    <cellStyle name="40% - Accent1 8 4" xfId="3823" xr:uid="{00000000-0005-0000-0000-00002C130000}"/>
    <cellStyle name="40% - Accent1 8 4 2" xfId="18509" xr:uid="{3D21EB4D-D9A4-4200-842E-1747BCD0B670}"/>
    <cellStyle name="40% - Accent1 8 5" xfId="14414" xr:uid="{00000000-0005-0000-0000-00002D130000}"/>
    <cellStyle name="40% - Accent1 8 5 2" xfId="23201" xr:uid="{8D8B6419-52A5-4252-85CF-B470958B22BC}"/>
    <cellStyle name="40% - Accent1 8 6" xfId="14415" xr:uid="{00000000-0005-0000-0000-00002E130000}"/>
    <cellStyle name="40% - Accent1 8 6 2" xfId="23202" xr:uid="{0CF1BEE7-C3DF-405B-857D-B8850DF1B1F2}"/>
    <cellStyle name="40% - Accent1 8 7" xfId="18504" xr:uid="{BB12F516-933A-448E-A67F-B56205269FA6}"/>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12" xr:uid="{0C5F57B9-A612-4AAC-9798-94716A5D9E25}"/>
    <cellStyle name="40% - Accent1 9 2 3" xfId="3828" xr:uid="{00000000-0005-0000-0000-000033130000}"/>
    <cellStyle name="40% - Accent1 9 2 3 2" xfId="18513" xr:uid="{67B750EA-605B-449A-AE3C-03170DF52226}"/>
    <cellStyle name="40% - Accent1 9 2 4" xfId="14416" xr:uid="{00000000-0005-0000-0000-000034130000}"/>
    <cellStyle name="40% - Accent1 9 2 4 2" xfId="23203" xr:uid="{1FD49ACE-AA21-4541-8FFF-404EF7EB594B}"/>
    <cellStyle name="40% - Accent1 9 2 5" xfId="14417" xr:uid="{00000000-0005-0000-0000-000035130000}"/>
    <cellStyle name="40% - Accent1 9 2 5 2" xfId="23204" xr:uid="{54A5C63A-27A1-4D26-81B6-0F55F5A40F79}"/>
    <cellStyle name="40% - Accent1 9 2 6" xfId="18511" xr:uid="{3AD3DE40-957C-4EA9-B4D1-90DBF329021A}"/>
    <cellStyle name="40% - Accent1 9 3" xfId="3829" xr:uid="{00000000-0005-0000-0000-000036130000}"/>
    <cellStyle name="40% - Accent1 9 3 2" xfId="18514" xr:uid="{5A7C7AAD-4FB1-4288-A6C9-A522CDE332DB}"/>
    <cellStyle name="40% - Accent1 9 4" xfId="3830" xr:uid="{00000000-0005-0000-0000-000037130000}"/>
    <cellStyle name="40% - Accent1 9 4 2" xfId="18515" xr:uid="{AEFFCFE7-E12B-47FC-845E-86B1F46C4350}"/>
    <cellStyle name="40% - Accent1 9 5" xfId="14418" xr:uid="{00000000-0005-0000-0000-000038130000}"/>
    <cellStyle name="40% - Accent1 9 5 2" xfId="23205" xr:uid="{A59E366F-D4F7-4E0D-BC5F-BF21A3F4A5B4}"/>
    <cellStyle name="40% - Accent1 9 6" xfId="14419" xr:uid="{00000000-0005-0000-0000-000039130000}"/>
    <cellStyle name="40% - Accent1 9 6 2" xfId="23206" xr:uid="{55EC2C28-56BC-4CC5-9828-238A21B48C49}"/>
    <cellStyle name="40% - Accent1 9 7" xfId="18510" xr:uid="{3026A0A8-42D5-4F9C-B35A-97ECF20A59C1}"/>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18" xr:uid="{8761ABEF-782B-44A1-BE79-D79F19B8AE0C}"/>
    <cellStyle name="40% - Accent2 10 2 3" xfId="3835" xr:uid="{00000000-0005-0000-0000-00003E130000}"/>
    <cellStyle name="40% - Accent2 10 2 3 2" xfId="18519" xr:uid="{FE4DE8C2-D139-46CD-94EC-03A834AFD4FF}"/>
    <cellStyle name="40% - Accent2 10 2 4" xfId="14420" xr:uid="{00000000-0005-0000-0000-00003F130000}"/>
    <cellStyle name="40% - Accent2 10 2 4 2" xfId="23207" xr:uid="{2E946141-8190-4C5C-9E2E-7329707E5C1B}"/>
    <cellStyle name="40% - Accent2 10 2 5" xfId="14421" xr:uid="{00000000-0005-0000-0000-000040130000}"/>
    <cellStyle name="40% - Accent2 10 2 5 2" xfId="23208" xr:uid="{31BFD914-CCDC-4846-862C-60607DA62364}"/>
    <cellStyle name="40% - Accent2 10 2 6" xfId="18517" xr:uid="{7B6B23B7-E336-44CF-B633-FC9C72CD2F50}"/>
    <cellStyle name="40% - Accent2 10 3" xfId="3836" xr:uid="{00000000-0005-0000-0000-000041130000}"/>
    <cellStyle name="40% - Accent2 10 3 2" xfId="18520" xr:uid="{25771ADA-15D1-4134-A682-19D5AD6D68C5}"/>
    <cellStyle name="40% - Accent2 10 4" xfId="3837" xr:uid="{00000000-0005-0000-0000-000042130000}"/>
    <cellStyle name="40% - Accent2 10 4 2" xfId="18521" xr:uid="{6DE6F362-6096-4D47-9FA4-F6388ED2AB39}"/>
    <cellStyle name="40% - Accent2 10 5" xfId="14422" xr:uid="{00000000-0005-0000-0000-000043130000}"/>
    <cellStyle name="40% - Accent2 10 5 2" xfId="23209" xr:uid="{9CD7C655-EC6E-4411-AD35-56106802D87C}"/>
    <cellStyle name="40% - Accent2 10 6" xfId="14423" xr:uid="{00000000-0005-0000-0000-000044130000}"/>
    <cellStyle name="40% - Accent2 10 6 2" xfId="23210" xr:uid="{03BDDB5F-7BB9-4A41-85C6-521A8D1A0D14}"/>
    <cellStyle name="40% - Accent2 10 7" xfId="18516" xr:uid="{5F316020-0F51-4647-ADEE-1A7A3AE3DF42}"/>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24" xr:uid="{C4B1BA17-28D8-4EC8-8E69-B96C61882649}"/>
    <cellStyle name="40% - Accent2 11 2 3" xfId="3842" xr:uid="{00000000-0005-0000-0000-000049130000}"/>
    <cellStyle name="40% - Accent2 11 2 3 2" xfId="18525" xr:uid="{F7BF0000-B1CB-4A11-A3CE-B07C1D7BF026}"/>
    <cellStyle name="40% - Accent2 11 2 4" xfId="14424" xr:uid="{00000000-0005-0000-0000-00004A130000}"/>
    <cellStyle name="40% - Accent2 11 2 4 2" xfId="23211" xr:uid="{2ADE4250-C15B-448E-ACFF-B57E38071F1D}"/>
    <cellStyle name="40% - Accent2 11 2 5" xfId="14425" xr:uid="{00000000-0005-0000-0000-00004B130000}"/>
    <cellStyle name="40% - Accent2 11 2 5 2" xfId="23212" xr:uid="{E041B0F0-8A58-4C00-B9A8-015B49FD06FF}"/>
    <cellStyle name="40% - Accent2 11 2 6" xfId="18523" xr:uid="{4F245B20-3CD1-4E1B-929D-C4A84D9A6333}"/>
    <cellStyle name="40% - Accent2 11 3" xfId="3843" xr:uid="{00000000-0005-0000-0000-00004C130000}"/>
    <cellStyle name="40% - Accent2 11 3 2" xfId="18526" xr:uid="{4E8DB1B7-7191-444A-9EE7-6311F6E822DD}"/>
    <cellStyle name="40% - Accent2 11 4" xfId="3844" xr:uid="{00000000-0005-0000-0000-00004D130000}"/>
    <cellStyle name="40% - Accent2 11 4 2" xfId="18527" xr:uid="{ECE53DEF-A6A1-4F53-8929-6DDCCAAC8812}"/>
    <cellStyle name="40% - Accent2 11 5" xfId="14426" xr:uid="{00000000-0005-0000-0000-00004E130000}"/>
    <cellStyle name="40% - Accent2 11 5 2" xfId="23213" xr:uid="{87448AD3-9B89-4CC4-8638-1CCB484FD2C9}"/>
    <cellStyle name="40% - Accent2 11 6" xfId="14427" xr:uid="{00000000-0005-0000-0000-00004F130000}"/>
    <cellStyle name="40% - Accent2 11 6 2" xfId="23214" xr:uid="{DBA53FD2-9E8B-40E5-8C8D-54AAC5458CD9}"/>
    <cellStyle name="40% - Accent2 11 7" xfId="18522" xr:uid="{49E853D0-A75B-47D1-B85E-A2F9E0C8FEDB}"/>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30" xr:uid="{B30D6A53-241F-452F-A431-B8BF09E1E3CF}"/>
    <cellStyle name="40% - Accent2 12 2 3" xfId="3849" xr:uid="{00000000-0005-0000-0000-000054130000}"/>
    <cellStyle name="40% - Accent2 12 2 3 2" xfId="18531" xr:uid="{2D84BE6D-2A4C-4066-94A4-F70A38F7F8CC}"/>
    <cellStyle name="40% - Accent2 12 2 4" xfId="14428" xr:uid="{00000000-0005-0000-0000-000055130000}"/>
    <cellStyle name="40% - Accent2 12 2 4 2" xfId="23215" xr:uid="{0ACB4A50-CEB1-4E3D-B4E8-A2A128645FEF}"/>
    <cellStyle name="40% - Accent2 12 2 5" xfId="14429" xr:uid="{00000000-0005-0000-0000-000056130000}"/>
    <cellStyle name="40% - Accent2 12 2 5 2" xfId="23216" xr:uid="{6553F8E4-E2B8-429C-8217-6AAE54A7CC8B}"/>
    <cellStyle name="40% - Accent2 12 2 6" xfId="18529" xr:uid="{A98F3CED-B8B6-430A-B788-9C2665BF3558}"/>
    <cellStyle name="40% - Accent2 12 3" xfId="3850" xr:uid="{00000000-0005-0000-0000-000057130000}"/>
    <cellStyle name="40% - Accent2 12 3 2" xfId="18532" xr:uid="{E9B072D1-6471-4CC2-ABB6-D30AB8751353}"/>
    <cellStyle name="40% - Accent2 12 4" xfId="3851" xr:uid="{00000000-0005-0000-0000-000058130000}"/>
    <cellStyle name="40% - Accent2 12 4 2" xfId="18533" xr:uid="{5789D098-584A-4FA6-B749-89E67344C758}"/>
    <cellStyle name="40% - Accent2 12 5" xfId="14430" xr:uid="{00000000-0005-0000-0000-000059130000}"/>
    <cellStyle name="40% - Accent2 12 5 2" xfId="23217" xr:uid="{B15C7B85-8B57-4168-9CB8-0EFCA9F36F57}"/>
    <cellStyle name="40% - Accent2 12 6" xfId="14431" xr:uid="{00000000-0005-0000-0000-00005A130000}"/>
    <cellStyle name="40% - Accent2 12 6 2" xfId="23218" xr:uid="{A23733AF-2496-4D30-89A7-75AFDF47A048}"/>
    <cellStyle name="40% - Accent2 12 7" xfId="18528" xr:uid="{C1AF1A46-A150-46D3-86DA-9A719FD1737A}"/>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36" xr:uid="{5E51162B-8E9B-4AF9-8B94-BC23918A94BC}"/>
    <cellStyle name="40% - Accent2 13 2 3" xfId="3856" xr:uid="{00000000-0005-0000-0000-00005F130000}"/>
    <cellStyle name="40% - Accent2 13 2 3 2" xfId="18537" xr:uid="{127CF6F2-6A52-4DC3-BD33-D1950642462B}"/>
    <cellStyle name="40% - Accent2 13 2 4" xfId="14432" xr:uid="{00000000-0005-0000-0000-000060130000}"/>
    <cellStyle name="40% - Accent2 13 2 4 2" xfId="23219" xr:uid="{11968440-7E10-4948-8857-89DA13083926}"/>
    <cellStyle name="40% - Accent2 13 2 5" xfId="14433" xr:uid="{00000000-0005-0000-0000-000061130000}"/>
    <cellStyle name="40% - Accent2 13 2 5 2" xfId="23220" xr:uid="{C18259CA-1C27-4630-B83D-2AED194D5D00}"/>
    <cellStyle name="40% - Accent2 13 2 6" xfId="18535" xr:uid="{571DC694-2D23-4956-A4C4-054FDE203416}"/>
    <cellStyle name="40% - Accent2 13 3" xfId="3857" xr:uid="{00000000-0005-0000-0000-000062130000}"/>
    <cellStyle name="40% - Accent2 13 3 2" xfId="18538" xr:uid="{08BDD71C-1453-4BAF-BE52-D18F27823ED0}"/>
    <cellStyle name="40% - Accent2 13 4" xfId="3858" xr:uid="{00000000-0005-0000-0000-000063130000}"/>
    <cellStyle name="40% - Accent2 13 4 2" xfId="18539" xr:uid="{1CC05C90-F08E-444E-8A8E-A32F84D56A30}"/>
    <cellStyle name="40% - Accent2 13 5" xfId="14434" xr:uid="{00000000-0005-0000-0000-000064130000}"/>
    <cellStyle name="40% - Accent2 13 5 2" xfId="23221" xr:uid="{57C0A878-6E26-4BE7-A40F-A41767A21C3E}"/>
    <cellStyle name="40% - Accent2 13 6" xfId="14435" xr:uid="{00000000-0005-0000-0000-000065130000}"/>
    <cellStyle name="40% - Accent2 13 6 2" xfId="23222" xr:uid="{EDEBA816-640E-4D68-80A1-3E75931035D7}"/>
    <cellStyle name="40% - Accent2 13 7" xfId="18534" xr:uid="{D986D0C2-2727-4665-938F-1891803E4AF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42" xr:uid="{A8AA819A-7936-4C52-B738-380B94103423}"/>
    <cellStyle name="40% - Accent2 14 2 3" xfId="3863" xr:uid="{00000000-0005-0000-0000-00006A130000}"/>
    <cellStyle name="40% - Accent2 14 2 3 2" xfId="18543" xr:uid="{78E7B81D-2A01-4C68-8130-CA359293FF6A}"/>
    <cellStyle name="40% - Accent2 14 2 4" xfId="14436" xr:uid="{00000000-0005-0000-0000-00006B130000}"/>
    <cellStyle name="40% - Accent2 14 2 4 2" xfId="23223" xr:uid="{A1EE2F34-1C2E-4D83-A7C6-201000E0F2E2}"/>
    <cellStyle name="40% - Accent2 14 2 5" xfId="14437" xr:uid="{00000000-0005-0000-0000-00006C130000}"/>
    <cellStyle name="40% - Accent2 14 2 5 2" xfId="23224" xr:uid="{D937CEE5-35D8-41EA-9AD8-B490EB0C60F4}"/>
    <cellStyle name="40% - Accent2 14 2 6" xfId="18541" xr:uid="{30D54F85-23AB-497E-BA43-9CC3941FB7DA}"/>
    <cellStyle name="40% - Accent2 14 3" xfId="3864" xr:uid="{00000000-0005-0000-0000-00006D130000}"/>
    <cellStyle name="40% - Accent2 14 3 2" xfId="18544" xr:uid="{8459EE59-4DA7-4671-AD49-0C0F0912EB22}"/>
    <cellStyle name="40% - Accent2 14 4" xfId="3865" xr:uid="{00000000-0005-0000-0000-00006E130000}"/>
    <cellStyle name="40% - Accent2 14 4 2" xfId="18545" xr:uid="{924FB939-33A7-452A-8526-C8043354EBEF}"/>
    <cellStyle name="40% - Accent2 14 5" xfId="14438" xr:uid="{00000000-0005-0000-0000-00006F130000}"/>
    <cellStyle name="40% - Accent2 14 5 2" xfId="23225" xr:uid="{E8E86993-539F-467B-9A2B-4A92E69EE710}"/>
    <cellStyle name="40% - Accent2 14 6" xfId="14439" xr:uid="{00000000-0005-0000-0000-000070130000}"/>
    <cellStyle name="40% - Accent2 14 6 2" xfId="23226" xr:uid="{4F54EFCF-766F-483E-ADF7-1FB5451E472D}"/>
    <cellStyle name="40% - Accent2 14 7" xfId="18540" xr:uid="{69BAF1F0-B273-475B-A35C-2E2924D09002}"/>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548" xr:uid="{CA10A5EA-0A64-4920-A59C-CE2805FE9417}"/>
    <cellStyle name="40% - Accent2 15 2 3" xfId="3870" xr:uid="{00000000-0005-0000-0000-000075130000}"/>
    <cellStyle name="40% - Accent2 15 2 3 2" xfId="18549" xr:uid="{3829767D-5D09-41C5-BBF3-E1338B08DB92}"/>
    <cellStyle name="40% - Accent2 15 2 4" xfId="14440" xr:uid="{00000000-0005-0000-0000-000076130000}"/>
    <cellStyle name="40% - Accent2 15 2 4 2" xfId="23227" xr:uid="{0F5DE3EF-68C9-4FD9-929B-B6C90F6D1C9E}"/>
    <cellStyle name="40% - Accent2 15 2 5" xfId="14441" xr:uid="{00000000-0005-0000-0000-000077130000}"/>
    <cellStyle name="40% - Accent2 15 2 5 2" xfId="23228" xr:uid="{C49E4C2A-DDA7-47F8-8126-E76A81B77D92}"/>
    <cellStyle name="40% - Accent2 15 2 6" xfId="18547" xr:uid="{29BF9CF4-271D-4398-A1C5-E20B1193244D}"/>
    <cellStyle name="40% - Accent2 15 3" xfId="3871" xr:uid="{00000000-0005-0000-0000-000078130000}"/>
    <cellStyle name="40% - Accent2 15 3 2" xfId="18550" xr:uid="{66ECAE4C-FA81-49A4-BC15-90AC649E0B80}"/>
    <cellStyle name="40% - Accent2 15 4" xfId="3872" xr:uid="{00000000-0005-0000-0000-000079130000}"/>
    <cellStyle name="40% - Accent2 15 4 2" xfId="18551" xr:uid="{330A633D-913E-404B-826E-C83F4098DD3F}"/>
    <cellStyle name="40% - Accent2 15 5" xfId="14442" xr:uid="{00000000-0005-0000-0000-00007A130000}"/>
    <cellStyle name="40% - Accent2 15 5 2" xfId="23229" xr:uid="{A0BC7CFE-988F-4C9D-AAEB-9654E3E5A34D}"/>
    <cellStyle name="40% - Accent2 15 6" xfId="14443" xr:uid="{00000000-0005-0000-0000-00007B130000}"/>
    <cellStyle name="40% - Accent2 15 6 2" xfId="23230" xr:uid="{F79682B3-4D59-45CC-8ABC-2875979A0CE3}"/>
    <cellStyle name="40% - Accent2 15 7" xfId="18546" xr:uid="{EF932D6C-B58C-41A3-BC11-51A0E4D6033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554" xr:uid="{1F29ACEB-DE7F-4E05-B14C-03220BB18BE6}"/>
    <cellStyle name="40% - Accent2 16 2 3" xfId="3877" xr:uid="{00000000-0005-0000-0000-000080130000}"/>
    <cellStyle name="40% - Accent2 16 2 3 2" xfId="18555" xr:uid="{557225CC-78FB-4850-98CC-809E1603F2C4}"/>
    <cellStyle name="40% - Accent2 16 2 4" xfId="14444" xr:uid="{00000000-0005-0000-0000-000081130000}"/>
    <cellStyle name="40% - Accent2 16 2 4 2" xfId="23231" xr:uid="{C9A2E12F-1BF3-43E9-B5F5-22BCC93CBE99}"/>
    <cellStyle name="40% - Accent2 16 2 5" xfId="14445" xr:uid="{00000000-0005-0000-0000-000082130000}"/>
    <cellStyle name="40% - Accent2 16 2 5 2" xfId="23232" xr:uid="{4985927D-2947-4D12-A7AA-B9156E02A6B1}"/>
    <cellStyle name="40% - Accent2 16 2 6" xfId="18553" xr:uid="{4C425CA0-6D65-4BF5-80D0-AABCB0C733F7}"/>
    <cellStyle name="40% - Accent2 16 3" xfId="3878" xr:uid="{00000000-0005-0000-0000-000083130000}"/>
    <cellStyle name="40% - Accent2 16 3 2" xfId="18556" xr:uid="{EF81ACEE-7D3B-4963-B092-FD935CD5B3A1}"/>
    <cellStyle name="40% - Accent2 16 4" xfId="3879" xr:uid="{00000000-0005-0000-0000-000084130000}"/>
    <cellStyle name="40% - Accent2 16 4 2" xfId="18557" xr:uid="{8686B5FB-B1CC-4FCA-8F0F-C448B3A5C009}"/>
    <cellStyle name="40% - Accent2 16 5" xfId="14446" xr:uid="{00000000-0005-0000-0000-000085130000}"/>
    <cellStyle name="40% - Accent2 16 5 2" xfId="23233" xr:uid="{AE2050F0-FBDC-4DE3-9918-156562027474}"/>
    <cellStyle name="40% - Accent2 16 6" xfId="14447" xr:uid="{00000000-0005-0000-0000-000086130000}"/>
    <cellStyle name="40% - Accent2 16 6 2" xfId="23234" xr:uid="{97E59124-38D0-40B4-966C-DC60601DC256}"/>
    <cellStyle name="40% - Accent2 16 7" xfId="18552" xr:uid="{0027DB8A-5F19-4F36-A1E3-0E8BFF9CDB92}"/>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559" xr:uid="{7D58B805-379C-4CA0-95FB-A89BE1774A87}"/>
    <cellStyle name="40% - Accent2 17 3" xfId="3883" xr:uid="{00000000-0005-0000-0000-00008A130000}"/>
    <cellStyle name="40% - Accent2 17 3 2" xfId="18560" xr:uid="{427EE1B8-27CC-4858-B400-921CB3937CAA}"/>
    <cellStyle name="40% - Accent2 17 4" xfId="14448" xr:uid="{00000000-0005-0000-0000-00008B130000}"/>
    <cellStyle name="40% - Accent2 17 4 2" xfId="23235" xr:uid="{4CD094C2-DF34-4E1C-84AC-73517498BFB2}"/>
    <cellStyle name="40% - Accent2 17 5" xfId="14449" xr:uid="{00000000-0005-0000-0000-00008C130000}"/>
    <cellStyle name="40% - Accent2 17 5 2" xfId="23236" xr:uid="{C509D54E-755A-4768-BEEA-38E5A838A5F4}"/>
    <cellStyle name="40% - Accent2 17 6" xfId="18558" xr:uid="{19717B40-64C2-40EA-9B71-817D7A46413E}"/>
    <cellStyle name="40% - Accent2 18" xfId="3884" xr:uid="{00000000-0005-0000-0000-00008D130000}"/>
    <cellStyle name="40% - Accent2 18 2" xfId="14450" xr:uid="{00000000-0005-0000-0000-00008E130000}"/>
    <cellStyle name="40% - Accent2 18 2 2" xfId="23237" xr:uid="{0EBE8F9C-73BC-43EC-81DA-5E6A69A20612}"/>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563" xr:uid="{33ACB843-D519-40E1-9208-3E04403A9ED7}"/>
    <cellStyle name="40% - Accent2 2 10 2 3" xfId="3890" xr:uid="{00000000-0005-0000-0000-000094130000}"/>
    <cellStyle name="40% - Accent2 2 10 2 3 2" xfId="18564" xr:uid="{7DAC7525-0687-4FF3-ACCB-2820758232B3}"/>
    <cellStyle name="40% - Accent2 2 10 2 4" xfId="14451" xr:uid="{00000000-0005-0000-0000-000095130000}"/>
    <cellStyle name="40% - Accent2 2 10 2 4 2" xfId="23238" xr:uid="{648EE45D-0903-4D59-B782-CE2BD4DBE508}"/>
    <cellStyle name="40% - Accent2 2 10 2 5" xfId="14452" xr:uid="{00000000-0005-0000-0000-000096130000}"/>
    <cellStyle name="40% - Accent2 2 10 2 5 2" xfId="23239" xr:uid="{59CE94DD-DA23-4C93-B4D9-64B2D977AAF4}"/>
    <cellStyle name="40% - Accent2 2 10 2 6" xfId="18562" xr:uid="{88677664-6AC7-4212-BE03-B9389FA19281}"/>
    <cellStyle name="40% - Accent2 2 10 3" xfId="3891" xr:uid="{00000000-0005-0000-0000-000097130000}"/>
    <cellStyle name="40% - Accent2 2 10 3 2" xfId="18565" xr:uid="{273DA0E4-E77C-4CA5-A33F-FA3DCE98C791}"/>
    <cellStyle name="40% - Accent2 2 10 4" xfId="3892" xr:uid="{00000000-0005-0000-0000-000098130000}"/>
    <cellStyle name="40% - Accent2 2 10 4 2" xfId="18566" xr:uid="{A927F675-1BE1-4B7A-8671-E46D42684013}"/>
    <cellStyle name="40% - Accent2 2 10 5" xfId="14453" xr:uid="{00000000-0005-0000-0000-000099130000}"/>
    <cellStyle name="40% - Accent2 2 10 5 2" xfId="23240" xr:uid="{DEE57590-4523-414C-9780-2D244CDFA27B}"/>
    <cellStyle name="40% - Accent2 2 10 6" xfId="14454" xr:uid="{00000000-0005-0000-0000-00009A130000}"/>
    <cellStyle name="40% - Accent2 2 10 6 2" xfId="23241" xr:uid="{17E90387-4928-4500-9577-C9084A85AA2B}"/>
    <cellStyle name="40% - Accent2 2 10 7" xfId="18561" xr:uid="{FD46BE3A-096C-4B0F-B7A4-13AB63BBF2D4}"/>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569" xr:uid="{2C761645-C443-473B-9A5F-5DA42C7B6CD5}"/>
    <cellStyle name="40% - Accent2 2 11 2 3" xfId="3896" xr:uid="{00000000-0005-0000-0000-00009E130000}"/>
    <cellStyle name="40% - Accent2 2 11 2 3 2" xfId="18570" xr:uid="{E8ED2C05-CD8E-475B-9711-4E902F8F838C}"/>
    <cellStyle name="40% - Accent2 2 11 2 4" xfId="14455" xr:uid="{00000000-0005-0000-0000-00009F130000}"/>
    <cellStyle name="40% - Accent2 2 11 2 4 2" xfId="23242" xr:uid="{00D8B72F-549C-4DD5-870F-04A88E9CBD5F}"/>
    <cellStyle name="40% - Accent2 2 11 2 5" xfId="14456" xr:uid="{00000000-0005-0000-0000-0000A0130000}"/>
    <cellStyle name="40% - Accent2 2 11 2 5 2" xfId="23243" xr:uid="{970597E4-5CBA-4410-9350-A96877BFAE76}"/>
    <cellStyle name="40% - Accent2 2 11 2 6" xfId="18568" xr:uid="{A9933CEC-DF99-473B-9884-F8913F901CB9}"/>
    <cellStyle name="40% - Accent2 2 11 3" xfId="3897" xr:uid="{00000000-0005-0000-0000-0000A1130000}"/>
    <cellStyle name="40% - Accent2 2 11 3 2" xfId="18571" xr:uid="{0A2AA617-FEFA-414E-9A7B-DCEBB831735C}"/>
    <cellStyle name="40% - Accent2 2 11 4" xfId="3898" xr:uid="{00000000-0005-0000-0000-0000A2130000}"/>
    <cellStyle name="40% - Accent2 2 11 4 2" xfId="18572" xr:uid="{826DD4E0-9AB3-4071-AE9F-7A9F4AAA0CBA}"/>
    <cellStyle name="40% - Accent2 2 11 5" xfId="14457" xr:uid="{00000000-0005-0000-0000-0000A3130000}"/>
    <cellStyle name="40% - Accent2 2 11 5 2" xfId="23244" xr:uid="{EF6FB864-50EA-49C7-BA94-B258CA3FB05D}"/>
    <cellStyle name="40% - Accent2 2 11 6" xfId="14458" xr:uid="{00000000-0005-0000-0000-0000A4130000}"/>
    <cellStyle name="40% - Accent2 2 11 6 2" xfId="23245" xr:uid="{4970FCDE-E43D-4B77-A8B5-1936EF5FBAFB}"/>
    <cellStyle name="40% - Accent2 2 11 7" xfId="18567" xr:uid="{A5A09F9E-6784-4834-B26E-63B50E807C99}"/>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575" xr:uid="{760DDDE8-BF0B-4102-9F02-62C0C3E959F9}"/>
    <cellStyle name="40% - Accent2 2 12 2 3" xfId="3902" xr:uid="{00000000-0005-0000-0000-0000A8130000}"/>
    <cellStyle name="40% - Accent2 2 12 2 3 2" xfId="18576" xr:uid="{96671EC1-ACA0-4775-9ABA-D6BA032903F5}"/>
    <cellStyle name="40% - Accent2 2 12 2 4" xfId="14459" xr:uid="{00000000-0005-0000-0000-0000A9130000}"/>
    <cellStyle name="40% - Accent2 2 12 2 4 2" xfId="23246" xr:uid="{7CF6A989-D627-4384-9201-94A3E19AAE11}"/>
    <cellStyle name="40% - Accent2 2 12 2 5" xfId="14460" xr:uid="{00000000-0005-0000-0000-0000AA130000}"/>
    <cellStyle name="40% - Accent2 2 12 2 5 2" xfId="23247" xr:uid="{5C41BC4F-7E0C-44BB-BC6C-BEE9C995FEB5}"/>
    <cellStyle name="40% - Accent2 2 12 2 6" xfId="18574" xr:uid="{A4148E8F-D4BA-4C24-AD1C-B73E723C9F72}"/>
    <cellStyle name="40% - Accent2 2 12 3" xfId="3903" xr:uid="{00000000-0005-0000-0000-0000AB130000}"/>
    <cellStyle name="40% - Accent2 2 12 3 2" xfId="18577" xr:uid="{E35898DF-1EB5-4C5C-B7FC-F997E9BFE1BE}"/>
    <cellStyle name="40% - Accent2 2 12 4" xfId="3904" xr:uid="{00000000-0005-0000-0000-0000AC130000}"/>
    <cellStyle name="40% - Accent2 2 12 4 2" xfId="18578" xr:uid="{6255D8FC-8F20-428D-B9D4-4D0E7034A0ED}"/>
    <cellStyle name="40% - Accent2 2 12 5" xfId="14461" xr:uid="{00000000-0005-0000-0000-0000AD130000}"/>
    <cellStyle name="40% - Accent2 2 12 5 2" xfId="23248" xr:uid="{D6BBBBBF-8352-4D66-AB2F-0A627C064E8C}"/>
    <cellStyle name="40% - Accent2 2 12 6" xfId="14462" xr:uid="{00000000-0005-0000-0000-0000AE130000}"/>
    <cellStyle name="40% - Accent2 2 12 6 2" xfId="23249" xr:uid="{460ED8E0-A0B5-4D53-838A-47B15BB07629}"/>
    <cellStyle name="40% - Accent2 2 12 7" xfId="18573" xr:uid="{9E31CF43-95ED-4E74-945E-E52BB573A5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581" xr:uid="{B0DF644D-41DD-48B8-90D8-801134869EE0}"/>
    <cellStyle name="40% - Accent2 2 13 2 3" xfId="3908" xr:uid="{00000000-0005-0000-0000-0000B2130000}"/>
    <cellStyle name="40% - Accent2 2 13 2 3 2" xfId="18582" xr:uid="{9377F6DF-F6C0-4421-B774-FF95CE395EEB}"/>
    <cellStyle name="40% - Accent2 2 13 2 4" xfId="14463" xr:uid="{00000000-0005-0000-0000-0000B3130000}"/>
    <cellStyle name="40% - Accent2 2 13 2 4 2" xfId="23250" xr:uid="{70B0A9B5-C813-47B0-8375-7ED150D1C957}"/>
    <cellStyle name="40% - Accent2 2 13 2 5" xfId="14464" xr:uid="{00000000-0005-0000-0000-0000B4130000}"/>
    <cellStyle name="40% - Accent2 2 13 2 5 2" xfId="23251" xr:uid="{19B9E387-676A-41BF-8F38-3F33F1D52314}"/>
    <cellStyle name="40% - Accent2 2 13 2 6" xfId="18580" xr:uid="{DF35242B-3406-437D-A116-076DD03A2FFD}"/>
    <cellStyle name="40% - Accent2 2 13 3" xfId="3909" xr:uid="{00000000-0005-0000-0000-0000B5130000}"/>
    <cellStyle name="40% - Accent2 2 13 3 2" xfId="18583" xr:uid="{0631AE0D-0BA5-4B93-9CD3-72D1084F3FA0}"/>
    <cellStyle name="40% - Accent2 2 13 4" xfId="3910" xr:uid="{00000000-0005-0000-0000-0000B6130000}"/>
    <cellStyle name="40% - Accent2 2 13 4 2" xfId="18584" xr:uid="{A2AE918C-DCCA-4FB4-B97F-CD68B35566F6}"/>
    <cellStyle name="40% - Accent2 2 13 5" xfId="14465" xr:uid="{00000000-0005-0000-0000-0000B7130000}"/>
    <cellStyle name="40% - Accent2 2 13 5 2" xfId="23252" xr:uid="{3E9DB4DF-1A51-4571-97F6-09669E9DAE56}"/>
    <cellStyle name="40% - Accent2 2 13 6" xfId="14466" xr:uid="{00000000-0005-0000-0000-0000B8130000}"/>
    <cellStyle name="40% - Accent2 2 13 6 2" xfId="23253" xr:uid="{4045A959-C75F-4DB9-BF17-EEDEDE5FD797}"/>
    <cellStyle name="40% - Accent2 2 13 7" xfId="18579" xr:uid="{F5E54BBC-389F-44D6-93D8-E476271E5005}"/>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587" xr:uid="{C8C1773B-1DF1-4A5D-A177-85FF6BF941CC}"/>
    <cellStyle name="40% - Accent2 2 14 2 3" xfId="3914" xr:uid="{00000000-0005-0000-0000-0000BC130000}"/>
    <cellStyle name="40% - Accent2 2 14 2 3 2" xfId="18588" xr:uid="{E69F5491-FE71-4344-B40D-43E51DB41ED7}"/>
    <cellStyle name="40% - Accent2 2 14 2 4" xfId="14467" xr:uid="{00000000-0005-0000-0000-0000BD130000}"/>
    <cellStyle name="40% - Accent2 2 14 2 4 2" xfId="23254" xr:uid="{0FDA3B55-DD95-4A8A-8BBF-8BD2C61AC2CA}"/>
    <cellStyle name="40% - Accent2 2 14 2 5" xfId="14468" xr:uid="{00000000-0005-0000-0000-0000BE130000}"/>
    <cellStyle name="40% - Accent2 2 14 2 5 2" xfId="23255" xr:uid="{7841C1F8-580B-42E9-9131-B92108FEE419}"/>
    <cellStyle name="40% - Accent2 2 14 2 6" xfId="18586" xr:uid="{ECE4B927-BE6F-4C9B-B629-E3430550E6C6}"/>
    <cellStyle name="40% - Accent2 2 14 3" xfId="3915" xr:uid="{00000000-0005-0000-0000-0000BF130000}"/>
    <cellStyle name="40% - Accent2 2 14 3 2" xfId="18589" xr:uid="{8B39CC19-63A3-4CB0-904F-970FFA4F9FFA}"/>
    <cellStyle name="40% - Accent2 2 14 4" xfId="3916" xr:uid="{00000000-0005-0000-0000-0000C0130000}"/>
    <cellStyle name="40% - Accent2 2 14 4 2" xfId="18590" xr:uid="{6F53409A-DB78-4101-9C71-BA90ABC94057}"/>
    <cellStyle name="40% - Accent2 2 14 5" xfId="14469" xr:uid="{00000000-0005-0000-0000-0000C1130000}"/>
    <cellStyle name="40% - Accent2 2 14 5 2" xfId="23256" xr:uid="{E0BBC081-079E-4139-85A2-107B09BFA6DC}"/>
    <cellStyle name="40% - Accent2 2 14 6" xfId="14470" xr:uid="{00000000-0005-0000-0000-0000C2130000}"/>
    <cellStyle name="40% - Accent2 2 14 6 2" xfId="23257" xr:uid="{5D48563E-B34A-4212-8EBE-6F13DBC194C3}"/>
    <cellStyle name="40% - Accent2 2 14 7" xfId="18585" xr:uid="{29181A77-7880-4B68-9ECA-EF5594923838}"/>
    <cellStyle name="40% - Accent2 2 15" xfId="3917" xr:uid="{00000000-0005-0000-0000-0000C3130000}"/>
    <cellStyle name="40% - Accent2 2 15 2" xfId="3918" xr:uid="{00000000-0005-0000-0000-0000C4130000}"/>
    <cellStyle name="40% - Accent2 2 15 2 2" xfId="18592" xr:uid="{65009188-56AE-4D31-B58B-D50632CC92E9}"/>
    <cellStyle name="40% - Accent2 2 15 3" xfId="3919" xr:uid="{00000000-0005-0000-0000-0000C5130000}"/>
    <cellStyle name="40% - Accent2 2 15 3 2" xfId="18593" xr:uid="{C2AE496C-3B09-4CF2-9D22-1D8B70ACEE97}"/>
    <cellStyle name="40% - Accent2 2 15 4" xfId="14471" xr:uid="{00000000-0005-0000-0000-0000C6130000}"/>
    <cellStyle name="40% - Accent2 2 15 4 2" xfId="23258" xr:uid="{83DA1906-4A8F-48F4-BED7-AB773F748286}"/>
    <cellStyle name="40% - Accent2 2 15 5" xfId="14472" xr:uid="{00000000-0005-0000-0000-0000C7130000}"/>
    <cellStyle name="40% - Accent2 2 15 5 2" xfId="23259" xr:uid="{BBD7F656-6804-4993-BC23-C245A4C1432E}"/>
    <cellStyle name="40% - Accent2 2 15 6" xfId="18591" xr:uid="{2438C854-8835-4833-9DC3-C1A408A6A6BA}"/>
    <cellStyle name="40% - Accent2 2 16" xfId="3920" xr:uid="{00000000-0005-0000-0000-0000C8130000}"/>
    <cellStyle name="40% - Accent2 2 16 2" xfId="18594" xr:uid="{D143D9E1-BF0E-4FB4-BC8D-053CF13CA209}"/>
    <cellStyle name="40% - Accent2 2 17" xfId="3921" xr:uid="{00000000-0005-0000-0000-0000C9130000}"/>
    <cellStyle name="40% - Accent2 2 17 2" xfId="18595" xr:uid="{BAC4EBD4-F92E-4D93-8090-AE5DFE33BA38}"/>
    <cellStyle name="40% - Accent2 2 18" xfId="3922" xr:uid="{00000000-0005-0000-0000-0000CA130000}"/>
    <cellStyle name="40% - Accent2 2 18 2" xfId="18596" xr:uid="{38A66D69-0297-4E06-8433-1F85CEEA4926}"/>
    <cellStyle name="40% - Accent2 2 19" xfId="14473" xr:uid="{00000000-0005-0000-0000-0000CB130000}"/>
    <cellStyle name="40% - Accent2 2 19 2" xfId="23260" xr:uid="{B33F4DB3-ED0C-42D6-97AE-046B0F2A3E38}"/>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598" xr:uid="{7AA1625C-8EF0-46ED-87DB-F24417C5C42C}"/>
    <cellStyle name="40% - Accent2 2 2 2 3" xfId="3926" xr:uid="{00000000-0005-0000-0000-0000CF130000}"/>
    <cellStyle name="40% - Accent2 2 2 2 3 2" xfId="18599" xr:uid="{87AA4827-AAF1-4259-A65E-D2AE5580CD95}"/>
    <cellStyle name="40% - Accent2 2 2 2 4" xfId="14474" xr:uid="{00000000-0005-0000-0000-0000D0130000}"/>
    <cellStyle name="40% - Accent2 2 2 2 4 2" xfId="23261" xr:uid="{4F06DEA6-BFC5-4058-BEB3-1A25BA17FB22}"/>
    <cellStyle name="40% - Accent2 2 2 2 5" xfId="14475" xr:uid="{00000000-0005-0000-0000-0000D1130000}"/>
    <cellStyle name="40% - Accent2 2 2 2 5 2" xfId="23262" xr:uid="{24A962FE-3961-4B56-A911-32AD8D8BA862}"/>
    <cellStyle name="40% - Accent2 2 2 2 6" xfId="18597" xr:uid="{FBFD8255-4B50-4924-8C78-CFA8423A0470}"/>
    <cellStyle name="40% - Accent2 2 2 3" xfId="3927" xr:uid="{00000000-0005-0000-0000-0000D2130000}"/>
    <cellStyle name="40% - Accent2 2 2 3 2" xfId="18600" xr:uid="{D30B3C9B-7129-4121-81B0-163C87C072F8}"/>
    <cellStyle name="40% - Accent2 2 2 4" xfId="3928" xr:uid="{00000000-0005-0000-0000-0000D3130000}"/>
    <cellStyle name="40% - Accent2 2 2 4 2" xfId="18601" xr:uid="{C2FC215E-10B2-4E90-8C1D-99CFFD5D2D35}"/>
    <cellStyle name="40% - Accent2 2 2 5" xfId="3929" xr:uid="{00000000-0005-0000-0000-0000D4130000}"/>
    <cellStyle name="40% - Accent2 2 2 5 2" xfId="18602" xr:uid="{1D53CDB2-E0E4-4381-B548-534B97565401}"/>
    <cellStyle name="40% - Accent2 2 2 6" xfId="14476" xr:uid="{00000000-0005-0000-0000-0000D5130000}"/>
    <cellStyle name="40% - Accent2 2 2 6 2" xfId="23263" xr:uid="{B4F136AF-839E-4F4E-8F28-D120DE3ED8A6}"/>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04" xr:uid="{3A74A020-2C02-4745-8317-AAB6F97D61E6}"/>
    <cellStyle name="40% - Accent2 2 3 2 3" xfId="3934" xr:uid="{00000000-0005-0000-0000-0000DA130000}"/>
    <cellStyle name="40% - Accent2 2 3 2 3 2" xfId="18605" xr:uid="{ECA4FFAC-E269-4E1C-8DB8-D738B7461FF3}"/>
    <cellStyle name="40% - Accent2 2 3 2 4" xfId="14477" xr:uid="{00000000-0005-0000-0000-0000DB130000}"/>
    <cellStyle name="40% - Accent2 2 3 2 4 2" xfId="23264" xr:uid="{EF4E0FE2-B7BF-455F-B3C7-747359883B90}"/>
    <cellStyle name="40% - Accent2 2 3 2 5" xfId="14478" xr:uid="{00000000-0005-0000-0000-0000DC130000}"/>
    <cellStyle name="40% - Accent2 2 3 2 5 2" xfId="23265" xr:uid="{6B730840-824F-459E-9D20-60A4B378D40E}"/>
    <cellStyle name="40% - Accent2 2 3 2 6" xfId="18603" xr:uid="{B0FA5B2E-A62B-432B-9FBA-632C0F413C1E}"/>
    <cellStyle name="40% - Accent2 2 3 3" xfId="3935" xr:uid="{00000000-0005-0000-0000-0000DD130000}"/>
    <cellStyle name="40% - Accent2 2 3 3 2" xfId="18606" xr:uid="{271D671C-1291-44BB-A4DC-5AE3A5224DEC}"/>
    <cellStyle name="40% - Accent2 2 3 4" xfId="3936" xr:uid="{00000000-0005-0000-0000-0000DE130000}"/>
    <cellStyle name="40% - Accent2 2 3 4 2" xfId="18607" xr:uid="{09E11128-C752-45C8-9749-E7CC5A316F34}"/>
    <cellStyle name="40% - Accent2 2 3 5" xfId="3937" xr:uid="{00000000-0005-0000-0000-0000DF130000}"/>
    <cellStyle name="40% - Accent2 2 3 5 2" xfId="18608" xr:uid="{C72AB202-27DC-4C2C-9D3E-85F9F69E3526}"/>
    <cellStyle name="40% - Accent2 2 3 6" xfId="14479" xr:uid="{00000000-0005-0000-0000-0000E0130000}"/>
    <cellStyle name="40% - Accent2 2 3 6 2" xfId="23266" xr:uid="{EBDBD03C-D542-49BC-BD4B-5AC7E04A41F4}"/>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10" xr:uid="{EA11A35A-DF0E-4EE7-A4B1-8500EA7287AD}"/>
    <cellStyle name="40% - Accent2 2 4 2 3" xfId="3941" xr:uid="{00000000-0005-0000-0000-0000E4130000}"/>
    <cellStyle name="40% - Accent2 2 4 2 3 2" xfId="18611" xr:uid="{947A5FEA-7371-4FAB-BDDD-AD15E1162DCB}"/>
    <cellStyle name="40% - Accent2 2 4 2 4" xfId="14480" xr:uid="{00000000-0005-0000-0000-0000E5130000}"/>
    <cellStyle name="40% - Accent2 2 4 2 4 2" xfId="23267" xr:uid="{BFC00E77-1CF3-4902-A905-E36116CA6EE6}"/>
    <cellStyle name="40% - Accent2 2 4 2 5" xfId="14481" xr:uid="{00000000-0005-0000-0000-0000E6130000}"/>
    <cellStyle name="40% - Accent2 2 4 2 5 2" xfId="23268" xr:uid="{799E497C-651C-45F9-9F5D-6BDB2FD7C1CC}"/>
    <cellStyle name="40% - Accent2 2 4 2 6" xfId="18609" xr:uid="{38FD388F-CDC5-4A35-9BA8-B7BF0F4F0C3B}"/>
    <cellStyle name="40% - Accent2 2 4 3" xfId="3942" xr:uid="{00000000-0005-0000-0000-0000E7130000}"/>
    <cellStyle name="40% - Accent2 2 4 3 2" xfId="18612" xr:uid="{F8A0BC4E-509F-4F82-812D-1BA816753D95}"/>
    <cellStyle name="40% - Accent2 2 4 4" xfId="3943" xr:uid="{00000000-0005-0000-0000-0000E8130000}"/>
    <cellStyle name="40% - Accent2 2 4 4 2" xfId="18613" xr:uid="{AEC40214-0AB6-4AB9-967B-447E3F41A4CA}"/>
    <cellStyle name="40% - Accent2 2 4 5" xfId="3944" xr:uid="{00000000-0005-0000-0000-0000E9130000}"/>
    <cellStyle name="40% - Accent2 2 4 5 2" xfId="18614" xr:uid="{07933209-A2A5-47D1-8EED-29E6C8AB59BA}"/>
    <cellStyle name="40% - Accent2 2 4 6" xfId="14482" xr:uid="{00000000-0005-0000-0000-0000EA130000}"/>
    <cellStyle name="40% - Accent2 2 4 6 2" xfId="23269" xr:uid="{1415A5DB-4E1E-4114-A4A0-8A3EB2970871}"/>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16" xr:uid="{9AF5586E-4C60-4F46-9495-D5137F909584}"/>
    <cellStyle name="40% - Accent2 2 5 2 3" xfId="3948" xr:uid="{00000000-0005-0000-0000-0000EE130000}"/>
    <cellStyle name="40% - Accent2 2 5 2 3 2" xfId="18617" xr:uid="{91CDAD9D-3326-4DDA-8FB5-BC3B25FA9AF2}"/>
    <cellStyle name="40% - Accent2 2 5 2 4" xfId="14483" xr:uid="{00000000-0005-0000-0000-0000EF130000}"/>
    <cellStyle name="40% - Accent2 2 5 2 4 2" xfId="23270" xr:uid="{479A4D7F-FC1B-4943-B78E-B92F4B8BD4E2}"/>
    <cellStyle name="40% - Accent2 2 5 2 5" xfId="14484" xr:uid="{00000000-0005-0000-0000-0000F0130000}"/>
    <cellStyle name="40% - Accent2 2 5 2 5 2" xfId="23271" xr:uid="{FB75F718-4FA1-4B08-BFFE-3330B3241B93}"/>
    <cellStyle name="40% - Accent2 2 5 2 6" xfId="18615" xr:uid="{2B180364-8359-4683-B0D5-EF7F56D7AD6A}"/>
    <cellStyle name="40% - Accent2 2 5 3" xfId="3949" xr:uid="{00000000-0005-0000-0000-0000F1130000}"/>
    <cellStyle name="40% - Accent2 2 5 3 2" xfId="18618" xr:uid="{B4E59CB1-2C82-470A-ACC8-0690E75972C7}"/>
    <cellStyle name="40% - Accent2 2 5 4" xfId="3950" xr:uid="{00000000-0005-0000-0000-0000F2130000}"/>
    <cellStyle name="40% - Accent2 2 5 4 2" xfId="18619" xr:uid="{B89EF9C7-D072-4084-BFD9-D0721BB3F800}"/>
    <cellStyle name="40% - Accent2 2 5 5" xfId="3951" xr:uid="{00000000-0005-0000-0000-0000F3130000}"/>
    <cellStyle name="40% - Accent2 2 5 5 2" xfId="18620" xr:uid="{863F863A-EB8E-4FC4-8A60-6AAA7AC79CEE}"/>
    <cellStyle name="40% - Accent2 2 5 6" xfId="14485" xr:uid="{00000000-0005-0000-0000-0000F4130000}"/>
    <cellStyle name="40% - Accent2 2 5 6 2" xfId="23272" xr:uid="{E8956D87-1586-42D1-9F61-A978D0779025}"/>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23" xr:uid="{1D7016E8-9874-4E8C-A109-55B88BC318FA}"/>
    <cellStyle name="40% - Accent2 2 6 2 3" xfId="3955" xr:uid="{00000000-0005-0000-0000-0000F8130000}"/>
    <cellStyle name="40% - Accent2 2 6 2 3 2" xfId="18624" xr:uid="{994EFD9A-4F2C-45B5-8CFE-B9F9AA6EF672}"/>
    <cellStyle name="40% - Accent2 2 6 2 4" xfId="14486" xr:uid="{00000000-0005-0000-0000-0000F9130000}"/>
    <cellStyle name="40% - Accent2 2 6 2 4 2" xfId="23273" xr:uid="{3340B4C2-CBCD-4F1A-AF4A-E5D951831E28}"/>
    <cellStyle name="40% - Accent2 2 6 2 5" xfId="14487" xr:uid="{00000000-0005-0000-0000-0000FA130000}"/>
    <cellStyle name="40% - Accent2 2 6 2 5 2" xfId="23274" xr:uid="{60FA49BA-C16D-4415-BC89-D14400618113}"/>
    <cellStyle name="40% - Accent2 2 6 2 6" xfId="18622" xr:uid="{FEF99E76-CD5C-4DD2-B8A8-BB3B2B5D1EA4}"/>
    <cellStyle name="40% - Accent2 2 6 3" xfId="3956" xr:uid="{00000000-0005-0000-0000-0000FB130000}"/>
    <cellStyle name="40% - Accent2 2 6 3 2" xfId="18625" xr:uid="{5F6C239D-9012-4A11-B4A8-CDEB1C8DCA6E}"/>
    <cellStyle name="40% - Accent2 2 6 4" xfId="3957" xr:uid="{00000000-0005-0000-0000-0000FC130000}"/>
    <cellStyle name="40% - Accent2 2 6 4 2" xfId="18626" xr:uid="{87F571E9-23EF-4FB3-80F1-5D1E3EEE182F}"/>
    <cellStyle name="40% - Accent2 2 6 5" xfId="14488" xr:uid="{00000000-0005-0000-0000-0000FD130000}"/>
    <cellStyle name="40% - Accent2 2 6 5 2" xfId="23275" xr:uid="{7A2FEBCE-3D7A-48E6-AA50-9DC7E50F3D6C}"/>
    <cellStyle name="40% - Accent2 2 6 6" xfId="14489" xr:uid="{00000000-0005-0000-0000-0000FE130000}"/>
    <cellStyle name="40% - Accent2 2 6 6 2" xfId="23276" xr:uid="{F771E709-63CC-414D-9F1E-2B0CAA923268}"/>
    <cellStyle name="40% - Accent2 2 6 7" xfId="18621" xr:uid="{2A1A0129-928A-4590-9CB3-43134E66B203}"/>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29" xr:uid="{DE1BD26E-6050-4324-A563-F3FBD2E9FAF2}"/>
    <cellStyle name="40% - Accent2 2 7 2 3" xfId="3961" xr:uid="{00000000-0005-0000-0000-000002140000}"/>
    <cellStyle name="40% - Accent2 2 7 2 3 2" xfId="18630" xr:uid="{679ABCB0-8D85-4D7D-8804-07D24E42FAC0}"/>
    <cellStyle name="40% - Accent2 2 7 2 4" xfId="14490" xr:uid="{00000000-0005-0000-0000-000003140000}"/>
    <cellStyle name="40% - Accent2 2 7 2 4 2" xfId="23277" xr:uid="{882F35AE-0616-4B5D-9189-448BA33DD66E}"/>
    <cellStyle name="40% - Accent2 2 7 2 5" xfId="14491" xr:uid="{00000000-0005-0000-0000-000004140000}"/>
    <cellStyle name="40% - Accent2 2 7 2 5 2" xfId="23278" xr:uid="{ECE0CCF9-6D1A-430B-9AEC-DBB741CDE664}"/>
    <cellStyle name="40% - Accent2 2 7 2 6" xfId="18628" xr:uid="{E907F0C7-1153-486B-A728-CB6A60EFC680}"/>
    <cellStyle name="40% - Accent2 2 7 3" xfId="3962" xr:uid="{00000000-0005-0000-0000-000005140000}"/>
    <cellStyle name="40% - Accent2 2 7 3 2" xfId="18631" xr:uid="{054E99D8-156D-44D4-AEAA-5424C3FB1662}"/>
    <cellStyle name="40% - Accent2 2 7 4" xfId="3963" xr:uid="{00000000-0005-0000-0000-000006140000}"/>
    <cellStyle name="40% - Accent2 2 7 4 2" xfId="18632" xr:uid="{FA1FF85B-F6E7-43F8-B721-FCDCC5492A03}"/>
    <cellStyle name="40% - Accent2 2 7 5" xfId="14492" xr:uid="{00000000-0005-0000-0000-000007140000}"/>
    <cellStyle name="40% - Accent2 2 7 5 2" xfId="23279" xr:uid="{02479664-CDE1-4AFB-ABCA-404B9E0D2430}"/>
    <cellStyle name="40% - Accent2 2 7 6" xfId="14493" xr:uid="{00000000-0005-0000-0000-000008140000}"/>
    <cellStyle name="40% - Accent2 2 7 6 2" xfId="23280" xr:uid="{BB57A4A3-ECAE-4446-9B9A-50806F08B7F0}"/>
    <cellStyle name="40% - Accent2 2 7 7" xfId="18627" xr:uid="{26523256-BB0B-4717-8528-7243F52CC6B6}"/>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35" xr:uid="{B51375F5-EBC1-4F57-84AC-D8A17773A4F4}"/>
    <cellStyle name="40% - Accent2 2 8 2 3" xfId="3967" xr:uid="{00000000-0005-0000-0000-00000C140000}"/>
    <cellStyle name="40% - Accent2 2 8 2 3 2" xfId="18636" xr:uid="{F20413A1-63FD-4EFD-BD2E-1A065DE1D0EC}"/>
    <cellStyle name="40% - Accent2 2 8 2 4" xfId="14494" xr:uid="{00000000-0005-0000-0000-00000D140000}"/>
    <cellStyle name="40% - Accent2 2 8 2 4 2" xfId="23281" xr:uid="{96770D2D-32D6-44D6-8403-FF91F25B86A0}"/>
    <cellStyle name="40% - Accent2 2 8 2 5" xfId="14495" xr:uid="{00000000-0005-0000-0000-00000E140000}"/>
    <cellStyle name="40% - Accent2 2 8 2 5 2" xfId="23282" xr:uid="{9FBE017F-D0C7-4520-8D0B-5C8584E7FB72}"/>
    <cellStyle name="40% - Accent2 2 8 2 6" xfId="18634" xr:uid="{3B5D1B9D-A707-4DE3-8DE9-7DAB56D983FA}"/>
    <cellStyle name="40% - Accent2 2 8 3" xfId="3968" xr:uid="{00000000-0005-0000-0000-00000F140000}"/>
    <cellStyle name="40% - Accent2 2 8 3 2" xfId="18637" xr:uid="{2F3C070C-78E6-41E9-B126-7F5049B7221F}"/>
    <cellStyle name="40% - Accent2 2 8 4" xfId="3969" xr:uid="{00000000-0005-0000-0000-000010140000}"/>
    <cellStyle name="40% - Accent2 2 8 4 2" xfId="18638" xr:uid="{C935B9B1-013D-415A-9F4B-31B34B05FC25}"/>
    <cellStyle name="40% - Accent2 2 8 5" xfId="14496" xr:uid="{00000000-0005-0000-0000-000011140000}"/>
    <cellStyle name="40% - Accent2 2 8 5 2" xfId="23283" xr:uid="{E2F4E9DC-AAFD-4E29-AB0C-30373C91EE82}"/>
    <cellStyle name="40% - Accent2 2 8 6" xfId="14497" xr:uid="{00000000-0005-0000-0000-000012140000}"/>
    <cellStyle name="40% - Accent2 2 8 6 2" xfId="23284" xr:uid="{F8336991-AD6E-4721-BD56-C780577C51D3}"/>
    <cellStyle name="40% - Accent2 2 8 7" xfId="18633" xr:uid="{29DD7665-9469-4956-82C5-B3B15082CA25}"/>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41" xr:uid="{5E5EC748-7012-40C6-89DF-B44CE822CFD5}"/>
    <cellStyle name="40% - Accent2 2 9 2 3" xfId="3973" xr:uid="{00000000-0005-0000-0000-000016140000}"/>
    <cellStyle name="40% - Accent2 2 9 2 3 2" xfId="18642" xr:uid="{0F7F09E4-BE98-4CC7-AF30-4DDC16667725}"/>
    <cellStyle name="40% - Accent2 2 9 2 4" xfId="14498" xr:uid="{00000000-0005-0000-0000-000017140000}"/>
    <cellStyle name="40% - Accent2 2 9 2 4 2" xfId="23285" xr:uid="{6B100B3E-DF84-46E0-AA8E-E865942614BF}"/>
    <cellStyle name="40% - Accent2 2 9 2 5" xfId="14499" xr:uid="{00000000-0005-0000-0000-000018140000}"/>
    <cellStyle name="40% - Accent2 2 9 2 5 2" xfId="23286" xr:uid="{CD483B13-1D76-442F-A483-0D84B0DB4C67}"/>
    <cellStyle name="40% - Accent2 2 9 2 6" xfId="18640" xr:uid="{CEDB5CD0-8F4F-47AE-8DC3-8E9436E51F9B}"/>
    <cellStyle name="40% - Accent2 2 9 3" xfId="3974" xr:uid="{00000000-0005-0000-0000-000019140000}"/>
    <cellStyle name="40% - Accent2 2 9 3 2" xfId="18643" xr:uid="{5E9E9F6A-5F23-4FF9-B03A-1BB808DB817E}"/>
    <cellStyle name="40% - Accent2 2 9 4" xfId="3975" xr:uid="{00000000-0005-0000-0000-00001A140000}"/>
    <cellStyle name="40% - Accent2 2 9 4 2" xfId="18644" xr:uid="{7EE9EE80-4D52-478A-8351-1DB217113261}"/>
    <cellStyle name="40% - Accent2 2 9 5" xfId="14500" xr:uid="{00000000-0005-0000-0000-00001B140000}"/>
    <cellStyle name="40% - Accent2 2 9 5 2" xfId="23287" xr:uid="{AA92D64B-F157-43E2-8836-1B82869B7350}"/>
    <cellStyle name="40% - Accent2 2 9 6" xfId="14501" xr:uid="{00000000-0005-0000-0000-00001C140000}"/>
    <cellStyle name="40% - Accent2 2 9 6 2" xfId="23288" xr:uid="{38FD3946-28EA-43DA-B050-2AEBBAD3C98A}"/>
    <cellStyle name="40% - Accent2 2 9 7" xfId="18639" xr:uid="{9DE99588-712F-4700-BE4E-D2AF594DF711}"/>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645" xr:uid="{80BD5757-E059-44AD-9346-59C7A153BCF3}"/>
    <cellStyle name="40% - Accent2 3 11" xfId="3989" xr:uid="{00000000-0005-0000-0000-00002A140000}"/>
    <cellStyle name="40% - Accent2 3 11 2" xfId="18646" xr:uid="{D837E569-782D-4455-B1F7-D0E82FE09C08}"/>
    <cellStyle name="40% - Accent2 3 12" xfId="3990" xr:uid="{00000000-0005-0000-0000-00002B140000}"/>
    <cellStyle name="40% - Accent2 3 12 2" xfId="18647" xr:uid="{8568FAAF-FBD9-4565-B74C-BF5BA43FE129}"/>
    <cellStyle name="40% - Accent2 3 13" xfId="14502" xr:uid="{00000000-0005-0000-0000-00002C140000}"/>
    <cellStyle name="40% - Accent2 3 13 2" xfId="23289" xr:uid="{147D8BAB-DA1B-4216-B6AD-27DC25A622B3}"/>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649" xr:uid="{CBCE9561-4E99-47FB-8030-C8AE9B5488E1}"/>
    <cellStyle name="40% - Accent2 3 2 2 3" xfId="3994" xr:uid="{00000000-0005-0000-0000-000030140000}"/>
    <cellStyle name="40% - Accent2 3 2 2 3 2" xfId="18650" xr:uid="{A1819714-26F9-4461-9A7C-5110C9353BAA}"/>
    <cellStyle name="40% - Accent2 3 2 2 4" xfId="14503" xr:uid="{00000000-0005-0000-0000-000031140000}"/>
    <cellStyle name="40% - Accent2 3 2 2 4 2" xfId="23290" xr:uid="{72CA4652-0CD9-4336-BA5A-71C59D4E6649}"/>
    <cellStyle name="40% - Accent2 3 2 2 5" xfId="14504" xr:uid="{00000000-0005-0000-0000-000032140000}"/>
    <cellStyle name="40% - Accent2 3 2 2 5 2" xfId="23291" xr:uid="{9A72167F-BE0B-475C-BDF5-093921982358}"/>
    <cellStyle name="40% - Accent2 3 2 2 6" xfId="18648" xr:uid="{7612269B-F927-4FD0-ABA3-4326D04AADC4}"/>
    <cellStyle name="40% - Accent2 3 2 3" xfId="3995" xr:uid="{00000000-0005-0000-0000-000033140000}"/>
    <cellStyle name="40% - Accent2 3 2 3 2" xfId="18651" xr:uid="{E04F4203-6C38-40D0-AA12-EE7AADEBEF63}"/>
    <cellStyle name="40% - Accent2 3 2 4" xfId="3996" xr:uid="{00000000-0005-0000-0000-000034140000}"/>
    <cellStyle name="40% - Accent2 3 2 4 2" xfId="18652" xr:uid="{F178D81C-87F9-472D-955C-0F2DC6CDF7DE}"/>
    <cellStyle name="40% - Accent2 3 2 5" xfId="3997" xr:uid="{00000000-0005-0000-0000-000035140000}"/>
    <cellStyle name="40% - Accent2 3 2 5 2" xfId="18653" xr:uid="{322561A0-D16A-40B2-B91A-444AAB52444F}"/>
    <cellStyle name="40% - Accent2 3 2 6" xfId="14505" xr:uid="{00000000-0005-0000-0000-000036140000}"/>
    <cellStyle name="40% - Accent2 3 2 6 2" xfId="23292" xr:uid="{998C7ADB-98A3-4B57-A97C-C0A61E61C0D4}"/>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655" xr:uid="{4B52088E-EBEE-4116-AB51-A13D060A1C0A}"/>
    <cellStyle name="40% - Accent2 3 3 2 3" xfId="4002" xr:uid="{00000000-0005-0000-0000-00003B140000}"/>
    <cellStyle name="40% - Accent2 3 3 2 3 2" xfId="18656" xr:uid="{87FA4CCC-BE8C-45C3-981C-DD6F7CACB6C7}"/>
    <cellStyle name="40% - Accent2 3 3 2 4" xfId="14506" xr:uid="{00000000-0005-0000-0000-00003C140000}"/>
    <cellStyle name="40% - Accent2 3 3 2 4 2" xfId="23293" xr:uid="{35ACFAA6-88CD-48E5-8013-23904E78B1CC}"/>
    <cellStyle name="40% - Accent2 3 3 2 5" xfId="14507" xr:uid="{00000000-0005-0000-0000-00003D140000}"/>
    <cellStyle name="40% - Accent2 3 3 2 5 2" xfId="23294" xr:uid="{1E60BC46-B415-42DC-8DAA-68B17581446D}"/>
    <cellStyle name="40% - Accent2 3 3 2 6" xfId="18654" xr:uid="{C1CEF5F8-F2BB-42CE-A932-23C7291F3D9C}"/>
    <cellStyle name="40% - Accent2 3 3 3" xfId="4003" xr:uid="{00000000-0005-0000-0000-00003E140000}"/>
    <cellStyle name="40% - Accent2 3 3 3 2" xfId="18657" xr:uid="{0DDBD8B5-4C1D-4E2F-97F7-1EC1CB111DC1}"/>
    <cellStyle name="40% - Accent2 3 3 4" xfId="4004" xr:uid="{00000000-0005-0000-0000-00003F140000}"/>
    <cellStyle name="40% - Accent2 3 3 4 2" xfId="18658" xr:uid="{784C5AC3-E750-40D4-A3BF-2B9C7867DC46}"/>
    <cellStyle name="40% - Accent2 3 3 5" xfId="4005" xr:uid="{00000000-0005-0000-0000-000040140000}"/>
    <cellStyle name="40% - Accent2 3 3 5 2" xfId="18659" xr:uid="{86996D74-191E-42B7-8B22-B8106286048A}"/>
    <cellStyle name="40% - Accent2 3 3 6" xfId="14508" xr:uid="{00000000-0005-0000-0000-000041140000}"/>
    <cellStyle name="40% - Accent2 3 3 6 2" xfId="23295" xr:uid="{61A69554-8884-4003-B180-E0FC9D61E314}"/>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661" xr:uid="{EBE1B03E-8388-4984-A8BF-EB16EFA33D24}"/>
    <cellStyle name="40% - Accent2 3 4 2 3" xfId="4009" xr:uid="{00000000-0005-0000-0000-000045140000}"/>
    <cellStyle name="40% - Accent2 3 4 2 3 2" xfId="18662" xr:uid="{AE466970-F5C9-4F55-ABF8-5F66AB557961}"/>
    <cellStyle name="40% - Accent2 3 4 2 4" xfId="14509" xr:uid="{00000000-0005-0000-0000-000046140000}"/>
    <cellStyle name="40% - Accent2 3 4 2 4 2" xfId="23296" xr:uid="{571DE3F6-B1B0-4DDA-B83E-363FE776B39B}"/>
    <cellStyle name="40% - Accent2 3 4 2 5" xfId="14510" xr:uid="{00000000-0005-0000-0000-000047140000}"/>
    <cellStyle name="40% - Accent2 3 4 2 5 2" xfId="23297" xr:uid="{EDB107A2-1F69-4404-93B7-C4D732D77F28}"/>
    <cellStyle name="40% - Accent2 3 4 2 6" xfId="18660" xr:uid="{5C2A3433-0E5F-4BA9-A4D9-01E56E6F423B}"/>
    <cellStyle name="40% - Accent2 3 4 3" xfId="4010" xr:uid="{00000000-0005-0000-0000-000048140000}"/>
    <cellStyle name="40% - Accent2 3 4 3 2" xfId="18663" xr:uid="{8DEBFBF5-684C-424F-B1C9-50485087E89B}"/>
    <cellStyle name="40% - Accent2 3 4 4" xfId="4011" xr:uid="{00000000-0005-0000-0000-000049140000}"/>
    <cellStyle name="40% - Accent2 3 4 4 2" xfId="18664" xr:uid="{10DB3633-7C06-4667-AE5D-53656C727F60}"/>
    <cellStyle name="40% - Accent2 3 4 5" xfId="4012" xr:uid="{00000000-0005-0000-0000-00004A140000}"/>
    <cellStyle name="40% - Accent2 3 4 5 2" xfId="18665" xr:uid="{F69614B3-0554-41FF-AF4A-2EB041245847}"/>
    <cellStyle name="40% - Accent2 3 4 6" xfId="14511" xr:uid="{00000000-0005-0000-0000-00004B140000}"/>
    <cellStyle name="40% - Accent2 3 4 6 2" xfId="23298" xr:uid="{162D7081-DDCB-4C1A-87D0-EF5155F7DCA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667" xr:uid="{408BC2D6-34E4-4DA7-BDAD-168FFE316A54}"/>
    <cellStyle name="40% - Accent2 3 5 2 3" xfId="4016" xr:uid="{00000000-0005-0000-0000-00004F140000}"/>
    <cellStyle name="40% - Accent2 3 5 2 3 2" xfId="18668" xr:uid="{29736EA3-14A9-469B-9796-9A16E863BC42}"/>
    <cellStyle name="40% - Accent2 3 5 2 4" xfId="14512" xr:uid="{00000000-0005-0000-0000-000050140000}"/>
    <cellStyle name="40% - Accent2 3 5 2 4 2" xfId="23299" xr:uid="{6352BC42-F291-412B-BC44-E62B0ECFC8B6}"/>
    <cellStyle name="40% - Accent2 3 5 2 5" xfId="14513" xr:uid="{00000000-0005-0000-0000-000051140000}"/>
    <cellStyle name="40% - Accent2 3 5 2 5 2" xfId="23300" xr:uid="{AA0A36A1-262A-4947-925D-6003AEB3DF35}"/>
    <cellStyle name="40% - Accent2 3 5 2 6" xfId="18666" xr:uid="{74B6B16F-95C9-4AB7-BED3-113CEE596910}"/>
    <cellStyle name="40% - Accent2 3 5 3" xfId="4017" xr:uid="{00000000-0005-0000-0000-000052140000}"/>
    <cellStyle name="40% - Accent2 3 5 3 2" xfId="18669" xr:uid="{6FD1D655-AAD5-4BF9-A989-E155D349D344}"/>
    <cellStyle name="40% - Accent2 3 5 4" xfId="4018" xr:uid="{00000000-0005-0000-0000-000053140000}"/>
    <cellStyle name="40% - Accent2 3 5 4 2" xfId="18670" xr:uid="{BA1CF280-BC1F-42F8-BE99-3F5A300F10AE}"/>
    <cellStyle name="40% - Accent2 3 5 5" xfId="4019" xr:uid="{00000000-0005-0000-0000-000054140000}"/>
    <cellStyle name="40% - Accent2 3 5 5 2" xfId="18671" xr:uid="{362F4D96-6317-4AF7-86F1-86FCDF544F70}"/>
    <cellStyle name="40% - Accent2 3 5 6" xfId="14514" xr:uid="{00000000-0005-0000-0000-000055140000}"/>
    <cellStyle name="40% - Accent2 3 5 6 2" xfId="23301" xr:uid="{C8B7421B-A39E-4DAC-BDE6-42BFEF4B3CEF}"/>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674" xr:uid="{566AC04F-CB92-4E65-B16F-B62130618E62}"/>
    <cellStyle name="40% - Accent2 3 6 2 3" xfId="4023" xr:uid="{00000000-0005-0000-0000-000059140000}"/>
    <cellStyle name="40% - Accent2 3 6 2 3 2" xfId="18675" xr:uid="{52517F38-B639-4ED6-870B-7C385ECB258A}"/>
    <cellStyle name="40% - Accent2 3 6 2 4" xfId="14515" xr:uid="{00000000-0005-0000-0000-00005A140000}"/>
    <cellStyle name="40% - Accent2 3 6 2 4 2" xfId="23302" xr:uid="{F554575C-15EA-473E-B149-F914D15BB975}"/>
    <cellStyle name="40% - Accent2 3 6 2 5" xfId="14516" xr:uid="{00000000-0005-0000-0000-00005B140000}"/>
    <cellStyle name="40% - Accent2 3 6 2 5 2" xfId="23303" xr:uid="{7B1089B8-F897-4584-9237-BDF26685435A}"/>
    <cellStyle name="40% - Accent2 3 6 2 6" xfId="18673" xr:uid="{8AE08CDE-2701-48C5-BB37-380F1688F71C}"/>
    <cellStyle name="40% - Accent2 3 6 3" xfId="4024" xr:uid="{00000000-0005-0000-0000-00005C140000}"/>
    <cellStyle name="40% - Accent2 3 6 3 2" xfId="18676" xr:uid="{CA253C8F-5678-471F-99F5-704215FF59E0}"/>
    <cellStyle name="40% - Accent2 3 6 4" xfId="4025" xr:uid="{00000000-0005-0000-0000-00005D140000}"/>
    <cellStyle name="40% - Accent2 3 6 4 2" xfId="18677" xr:uid="{78F51D58-992D-48A1-9757-DB3847E0807F}"/>
    <cellStyle name="40% - Accent2 3 6 5" xfId="14517" xr:uid="{00000000-0005-0000-0000-00005E140000}"/>
    <cellStyle name="40% - Accent2 3 6 5 2" xfId="23304" xr:uid="{971781B1-7988-4A4A-AE1C-35E4B14CCE93}"/>
    <cellStyle name="40% - Accent2 3 6 6" xfId="14518" xr:uid="{00000000-0005-0000-0000-00005F140000}"/>
    <cellStyle name="40% - Accent2 3 6 6 2" xfId="23305" xr:uid="{2376374C-0642-438D-B6B2-734DA1B03F57}"/>
    <cellStyle name="40% - Accent2 3 6 7" xfId="18672" xr:uid="{652A93E8-EFAC-4F5F-B39D-E4B5655990A9}"/>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680" xr:uid="{4B33844A-050A-4207-A054-7F21EB7E88D1}"/>
    <cellStyle name="40% - Accent2 3 7 2 3" xfId="4029" xr:uid="{00000000-0005-0000-0000-000063140000}"/>
    <cellStyle name="40% - Accent2 3 7 2 3 2" xfId="18681" xr:uid="{85D82066-3665-430C-85C4-F9E749966FB8}"/>
    <cellStyle name="40% - Accent2 3 7 2 4" xfId="14519" xr:uid="{00000000-0005-0000-0000-000064140000}"/>
    <cellStyle name="40% - Accent2 3 7 2 4 2" xfId="23306" xr:uid="{E7022C0F-B2A0-46DC-8185-B11509C08D96}"/>
    <cellStyle name="40% - Accent2 3 7 2 5" xfId="14520" xr:uid="{00000000-0005-0000-0000-000065140000}"/>
    <cellStyle name="40% - Accent2 3 7 2 5 2" xfId="23307" xr:uid="{DAEC090A-FAC3-42FD-B235-CE713BE497A6}"/>
    <cellStyle name="40% - Accent2 3 7 2 6" xfId="18679" xr:uid="{D86E3582-5C17-4EC1-8DB7-F3296393B447}"/>
    <cellStyle name="40% - Accent2 3 7 3" xfId="4030" xr:uid="{00000000-0005-0000-0000-000066140000}"/>
    <cellStyle name="40% - Accent2 3 7 3 2" xfId="18682" xr:uid="{8828D113-C222-43A1-95C1-90F8833601CB}"/>
    <cellStyle name="40% - Accent2 3 7 4" xfId="4031" xr:uid="{00000000-0005-0000-0000-000067140000}"/>
    <cellStyle name="40% - Accent2 3 7 4 2" xfId="18683" xr:uid="{53530AE4-5D0E-48F7-9A0B-CDB7F351BB68}"/>
    <cellStyle name="40% - Accent2 3 7 5" xfId="14521" xr:uid="{00000000-0005-0000-0000-000068140000}"/>
    <cellStyle name="40% - Accent2 3 7 5 2" xfId="23308" xr:uid="{9D4D4EC3-74C5-4FB6-9FAC-A2A147F85A20}"/>
    <cellStyle name="40% - Accent2 3 7 6" xfId="14522" xr:uid="{00000000-0005-0000-0000-000069140000}"/>
    <cellStyle name="40% - Accent2 3 7 6 2" xfId="23309" xr:uid="{42ACA77A-D354-4D71-A4D2-8CA900FB3CFE}"/>
    <cellStyle name="40% - Accent2 3 7 7" xfId="18678" xr:uid="{3569463F-CE09-4DEC-826D-38B1ACE738BA}"/>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686" xr:uid="{43A7CEAB-D8FE-4DCA-A312-766B123B9F13}"/>
    <cellStyle name="40% - Accent2 3 8 2 3" xfId="4035" xr:uid="{00000000-0005-0000-0000-00006D140000}"/>
    <cellStyle name="40% - Accent2 3 8 2 3 2" xfId="18687" xr:uid="{EEA3D4C9-F046-4ECC-BA94-B5A6EE4B2E34}"/>
    <cellStyle name="40% - Accent2 3 8 2 4" xfId="14523" xr:uid="{00000000-0005-0000-0000-00006E140000}"/>
    <cellStyle name="40% - Accent2 3 8 2 4 2" xfId="23310" xr:uid="{585C4A01-0543-4F69-A4D1-13DE2A4DD3F9}"/>
    <cellStyle name="40% - Accent2 3 8 2 5" xfId="14524" xr:uid="{00000000-0005-0000-0000-00006F140000}"/>
    <cellStyle name="40% - Accent2 3 8 2 5 2" xfId="23311" xr:uid="{9E19F274-44A9-4FC3-8736-FBEE84303004}"/>
    <cellStyle name="40% - Accent2 3 8 2 6" xfId="18685" xr:uid="{07198864-A5CD-4CAF-82F6-1A4106340BAE}"/>
    <cellStyle name="40% - Accent2 3 8 3" xfId="4036" xr:uid="{00000000-0005-0000-0000-000070140000}"/>
    <cellStyle name="40% - Accent2 3 8 3 2" xfId="18688" xr:uid="{CBA49DCA-E1ED-4F2B-B76E-1BDFE1882604}"/>
    <cellStyle name="40% - Accent2 3 8 4" xfId="4037" xr:uid="{00000000-0005-0000-0000-000071140000}"/>
    <cellStyle name="40% - Accent2 3 8 4 2" xfId="18689" xr:uid="{8B9D4102-711C-4784-9F4E-6A5286DA926F}"/>
    <cellStyle name="40% - Accent2 3 8 5" xfId="14525" xr:uid="{00000000-0005-0000-0000-000072140000}"/>
    <cellStyle name="40% - Accent2 3 8 5 2" xfId="23312" xr:uid="{A52B3997-B417-4B8A-B2F5-78BFB061A558}"/>
    <cellStyle name="40% - Accent2 3 8 6" xfId="14526" xr:uid="{00000000-0005-0000-0000-000073140000}"/>
    <cellStyle name="40% - Accent2 3 8 6 2" xfId="23313" xr:uid="{49C0A4E5-A0BE-4D74-8898-83FD35601C8B}"/>
    <cellStyle name="40% - Accent2 3 8 7" xfId="18684" xr:uid="{AAAE75BC-AB6E-414A-A569-E601C252A03E}"/>
    <cellStyle name="40% - Accent2 3 9" xfId="4038" xr:uid="{00000000-0005-0000-0000-000074140000}"/>
    <cellStyle name="40% - Accent2 3 9 2" xfId="4039" xr:uid="{00000000-0005-0000-0000-000075140000}"/>
    <cellStyle name="40% - Accent2 3 9 2 2" xfId="18691" xr:uid="{90DCC69E-0A9D-4557-8497-37092C4A18CF}"/>
    <cellStyle name="40% - Accent2 3 9 3" xfId="4040" xr:uid="{00000000-0005-0000-0000-000076140000}"/>
    <cellStyle name="40% - Accent2 3 9 3 2" xfId="18692" xr:uid="{DB7204C5-B0B8-45B3-B70B-C309926817EF}"/>
    <cellStyle name="40% - Accent2 3 9 4" xfId="14527" xr:uid="{00000000-0005-0000-0000-000077140000}"/>
    <cellStyle name="40% - Accent2 3 9 4 2" xfId="23314" xr:uid="{5D08ACFF-E80A-45C4-BB7E-B412DF60F26F}"/>
    <cellStyle name="40% - Accent2 3 9 5" xfId="14528" xr:uid="{00000000-0005-0000-0000-000078140000}"/>
    <cellStyle name="40% - Accent2 3 9 5 2" xfId="23315" xr:uid="{E601F734-3692-4261-95EC-00FE76E5F6FD}"/>
    <cellStyle name="40% - Accent2 3 9 6" xfId="18690" xr:uid="{A385A49B-F231-4061-BCCF-E79514AB9FFA}"/>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693" xr:uid="{379AA91E-857D-42FF-B06F-F91ED4B6FD7B}"/>
    <cellStyle name="40% - Accent2 4 11" xfId="4054" xr:uid="{00000000-0005-0000-0000-000086140000}"/>
    <cellStyle name="40% - Accent2 4 11 2" xfId="18694" xr:uid="{C5F0DE01-1B77-4E75-AF9D-D30FD15FB0D9}"/>
    <cellStyle name="40% - Accent2 4 12" xfId="4055" xr:uid="{00000000-0005-0000-0000-000087140000}"/>
    <cellStyle name="40% - Accent2 4 12 2" xfId="18695" xr:uid="{DD79F39D-07E1-4B31-BA51-1A4113AC365D}"/>
    <cellStyle name="40% - Accent2 4 13" xfId="14529" xr:uid="{00000000-0005-0000-0000-000088140000}"/>
    <cellStyle name="40% - Accent2 4 13 2" xfId="23316" xr:uid="{AFFCDB0A-D6D2-4438-91E5-828E67B9678E}"/>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698" xr:uid="{8063D182-53BC-4CE7-B1C6-60752A57385E}"/>
    <cellStyle name="40% - Accent2 4 2 2 3" xfId="4059" xr:uid="{00000000-0005-0000-0000-00008C140000}"/>
    <cellStyle name="40% - Accent2 4 2 2 3 2" xfId="18699" xr:uid="{1F060BE8-EA15-47D2-9050-A7A8CBFD2F6C}"/>
    <cellStyle name="40% - Accent2 4 2 2 4" xfId="14530" xr:uid="{00000000-0005-0000-0000-00008D140000}"/>
    <cellStyle name="40% - Accent2 4 2 2 4 2" xfId="23317" xr:uid="{09418EAE-CA1E-4946-BF78-145C01E2EA47}"/>
    <cellStyle name="40% - Accent2 4 2 2 5" xfId="14531" xr:uid="{00000000-0005-0000-0000-00008E140000}"/>
    <cellStyle name="40% - Accent2 4 2 2 5 2" xfId="23318" xr:uid="{D31EE9CC-15E3-43D0-81F5-A0DB0E7BEAD3}"/>
    <cellStyle name="40% - Accent2 4 2 2 6" xfId="18697" xr:uid="{B3A8A677-270E-4E83-80CE-8BA2C27FF6E7}"/>
    <cellStyle name="40% - Accent2 4 2 3" xfId="4060" xr:uid="{00000000-0005-0000-0000-00008F140000}"/>
    <cellStyle name="40% - Accent2 4 2 3 2" xfId="18700" xr:uid="{0F0A42C5-C890-460B-A8D3-3E8774292C4A}"/>
    <cellStyle name="40% - Accent2 4 2 4" xfId="4061" xr:uid="{00000000-0005-0000-0000-000090140000}"/>
    <cellStyle name="40% - Accent2 4 2 4 2" xfId="18701" xr:uid="{1FE00FC3-8952-4093-B832-00123A99ECF8}"/>
    <cellStyle name="40% - Accent2 4 2 5" xfId="14532" xr:uid="{00000000-0005-0000-0000-000091140000}"/>
    <cellStyle name="40% - Accent2 4 2 5 2" xfId="23319" xr:uid="{8AA662E4-07F8-4244-B2BE-3DED44BC75C9}"/>
    <cellStyle name="40% - Accent2 4 2 6" xfId="14533" xr:uid="{00000000-0005-0000-0000-000092140000}"/>
    <cellStyle name="40% - Accent2 4 2 6 2" xfId="23320" xr:uid="{BD52FEDD-0B51-45DA-A04B-1AB1B3A4BA6C}"/>
    <cellStyle name="40% - Accent2 4 2 7" xfId="18696" xr:uid="{EDBBE075-E84D-44A0-A8DF-FB3FCE3F957D}"/>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04" xr:uid="{0C7553B3-BDD5-4412-B00D-FA85FDF728EA}"/>
    <cellStyle name="40% - Accent2 4 3 2 3" xfId="4066" xr:uid="{00000000-0005-0000-0000-000097140000}"/>
    <cellStyle name="40% - Accent2 4 3 2 3 2" xfId="18705" xr:uid="{B106A550-716C-44AF-80C4-7FBA9B910F37}"/>
    <cellStyle name="40% - Accent2 4 3 2 4" xfId="14534" xr:uid="{00000000-0005-0000-0000-000098140000}"/>
    <cellStyle name="40% - Accent2 4 3 2 4 2" xfId="23321" xr:uid="{9D0F38C8-0512-418F-BB66-D3535B7656E3}"/>
    <cellStyle name="40% - Accent2 4 3 2 5" xfId="14535" xr:uid="{00000000-0005-0000-0000-000099140000}"/>
    <cellStyle name="40% - Accent2 4 3 2 5 2" xfId="23322" xr:uid="{CBD0A37B-5C00-435C-BA13-4630167243D4}"/>
    <cellStyle name="40% - Accent2 4 3 2 6" xfId="18703" xr:uid="{62681E42-9D4D-4BAD-B6F8-BF857D0B00C7}"/>
    <cellStyle name="40% - Accent2 4 3 3" xfId="4067" xr:uid="{00000000-0005-0000-0000-00009A140000}"/>
    <cellStyle name="40% - Accent2 4 3 3 2" xfId="18706" xr:uid="{4996D40E-5A92-4177-90D4-7FC3D9D5AD3A}"/>
    <cellStyle name="40% - Accent2 4 3 4" xfId="4068" xr:uid="{00000000-0005-0000-0000-00009B140000}"/>
    <cellStyle name="40% - Accent2 4 3 4 2" xfId="18707" xr:uid="{93AE753F-9E4C-4B46-A459-75E838BFC85F}"/>
    <cellStyle name="40% - Accent2 4 3 5" xfId="14536" xr:uid="{00000000-0005-0000-0000-00009C140000}"/>
    <cellStyle name="40% - Accent2 4 3 5 2" xfId="23323" xr:uid="{206629C0-A397-45C8-B889-FDAD2E9D8C0A}"/>
    <cellStyle name="40% - Accent2 4 3 6" xfId="14537" xr:uid="{00000000-0005-0000-0000-00009D140000}"/>
    <cellStyle name="40% - Accent2 4 3 6 2" xfId="23324" xr:uid="{744CD55F-F79C-4F70-B3A8-67E7BBCCBD78}"/>
    <cellStyle name="40% - Accent2 4 3 7" xfId="18702" xr:uid="{FE16F81C-2529-43F3-9FB3-B71C1FA28D9B}"/>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10" xr:uid="{19FD5726-E806-44DA-8E85-704B47766F3C}"/>
    <cellStyle name="40% - Accent2 4 4 2 3" xfId="4072" xr:uid="{00000000-0005-0000-0000-0000A1140000}"/>
    <cellStyle name="40% - Accent2 4 4 2 3 2" xfId="18711" xr:uid="{FEB003EC-F92A-4C7A-85D8-8FA797891643}"/>
    <cellStyle name="40% - Accent2 4 4 2 4" xfId="14538" xr:uid="{00000000-0005-0000-0000-0000A2140000}"/>
    <cellStyle name="40% - Accent2 4 4 2 4 2" xfId="23325" xr:uid="{2191E756-2E94-40C9-9E02-602F2B94B60F}"/>
    <cellStyle name="40% - Accent2 4 4 2 5" xfId="14539" xr:uid="{00000000-0005-0000-0000-0000A3140000}"/>
    <cellStyle name="40% - Accent2 4 4 2 5 2" xfId="23326" xr:uid="{6044BFEB-987B-4201-BAB3-F9ACEFA3196A}"/>
    <cellStyle name="40% - Accent2 4 4 2 6" xfId="18709" xr:uid="{82FAB158-AD8C-4990-BA95-F1FAC1F3C362}"/>
    <cellStyle name="40% - Accent2 4 4 3" xfId="4073" xr:uid="{00000000-0005-0000-0000-0000A4140000}"/>
    <cellStyle name="40% - Accent2 4 4 3 2" xfId="18712" xr:uid="{68213340-605B-4264-8B67-425C41BCD4A8}"/>
    <cellStyle name="40% - Accent2 4 4 4" xfId="4074" xr:uid="{00000000-0005-0000-0000-0000A5140000}"/>
    <cellStyle name="40% - Accent2 4 4 4 2" xfId="18713" xr:uid="{A06F5EE9-23EC-42FF-81E4-F50C43C71DEB}"/>
    <cellStyle name="40% - Accent2 4 4 5" xfId="14540" xr:uid="{00000000-0005-0000-0000-0000A6140000}"/>
    <cellStyle name="40% - Accent2 4 4 5 2" xfId="23327" xr:uid="{8029B873-4CCD-4CD9-9E3A-B1F7BA564A57}"/>
    <cellStyle name="40% - Accent2 4 4 6" xfId="14541" xr:uid="{00000000-0005-0000-0000-0000A7140000}"/>
    <cellStyle name="40% - Accent2 4 4 6 2" xfId="23328" xr:uid="{6F0C2E01-D978-49FE-91E1-C8A3470AC627}"/>
    <cellStyle name="40% - Accent2 4 4 7" xfId="18708" xr:uid="{D85A4321-A5DE-44CC-AFFD-471C8496AB9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16" xr:uid="{CFA31C59-DD5B-451E-9A21-D2B4EC7C7357}"/>
    <cellStyle name="40% - Accent2 4 5 2 3" xfId="4078" xr:uid="{00000000-0005-0000-0000-0000AB140000}"/>
    <cellStyle name="40% - Accent2 4 5 2 3 2" xfId="18717" xr:uid="{FB76EB32-B86A-4DC0-A064-4EBA94793A34}"/>
    <cellStyle name="40% - Accent2 4 5 2 4" xfId="14542" xr:uid="{00000000-0005-0000-0000-0000AC140000}"/>
    <cellStyle name="40% - Accent2 4 5 2 4 2" xfId="23329" xr:uid="{F377B938-08DA-4D68-BA1E-56E6D7B8C26A}"/>
    <cellStyle name="40% - Accent2 4 5 2 5" xfId="14543" xr:uid="{00000000-0005-0000-0000-0000AD140000}"/>
    <cellStyle name="40% - Accent2 4 5 2 5 2" xfId="23330" xr:uid="{E47BF6F5-288B-4766-8FDA-C9EC003EE250}"/>
    <cellStyle name="40% - Accent2 4 5 2 6" xfId="18715" xr:uid="{1CFE365D-63C7-402E-A7AF-B16A1C5E66D9}"/>
    <cellStyle name="40% - Accent2 4 5 3" xfId="4079" xr:uid="{00000000-0005-0000-0000-0000AE140000}"/>
    <cellStyle name="40% - Accent2 4 5 3 2" xfId="18718" xr:uid="{9F6E129D-7A36-4DD6-9DCD-2D57FDD66A5B}"/>
    <cellStyle name="40% - Accent2 4 5 4" xfId="4080" xr:uid="{00000000-0005-0000-0000-0000AF140000}"/>
    <cellStyle name="40% - Accent2 4 5 4 2" xfId="18719" xr:uid="{7BA6E688-A93C-492A-BBA2-BC46040723E0}"/>
    <cellStyle name="40% - Accent2 4 5 5" xfId="14544" xr:uid="{00000000-0005-0000-0000-0000B0140000}"/>
    <cellStyle name="40% - Accent2 4 5 5 2" xfId="23331" xr:uid="{A2D53EF7-1901-46A1-A39B-FFA7B6F6D6E0}"/>
    <cellStyle name="40% - Accent2 4 5 6" xfId="14545" xr:uid="{00000000-0005-0000-0000-0000B1140000}"/>
    <cellStyle name="40% - Accent2 4 5 6 2" xfId="23332" xr:uid="{E77B565C-1DAF-450A-818A-84CE3B4B54CF}"/>
    <cellStyle name="40% - Accent2 4 5 7" xfId="18714" xr:uid="{055D5CC7-E1A5-4D13-B725-2B58CC31ABA8}"/>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22" xr:uid="{57305CBB-E6FE-420C-86C7-D1C4242105ED}"/>
    <cellStyle name="40% - Accent2 4 6 2 3" xfId="4084" xr:uid="{00000000-0005-0000-0000-0000B5140000}"/>
    <cellStyle name="40% - Accent2 4 6 2 3 2" xfId="18723" xr:uid="{6565FEE5-8E94-4D4F-A511-848065636F5D}"/>
    <cellStyle name="40% - Accent2 4 6 2 4" xfId="14546" xr:uid="{00000000-0005-0000-0000-0000B6140000}"/>
    <cellStyle name="40% - Accent2 4 6 2 4 2" xfId="23333" xr:uid="{F00B97DB-C2DF-4EDA-93DB-F4CF907AF752}"/>
    <cellStyle name="40% - Accent2 4 6 2 5" xfId="14547" xr:uid="{00000000-0005-0000-0000-0000B7140000}"/>
    <cellStyle name="40% - Accent2 4 6 2 5 2" xfId="23334" xr:uid="{701309BB-C51C-4FD9-8EAD-A62ACB097493}"/>
    <cellStyle name="40% - Accent2 4 6 2 6" xfId="18721" xr:uid="{AFB756AB-5B2F-458A-BC45-3637E994070A}"/>
    <cellStyle name="40% - Accent2 4 6 3" xfId="4085" xr:uid="{00000000-0005-0000-0000-0000B8140000}"/>
    <cellStyle name="40% - Accent2 4 6 3 2" xfId="18724" xr:uid="{150697D5-6FB1-4300-9470-A4ED521B1648}"/>
    <cellStyle name="40% - Accent2 4 6 4" xfId="4086" xr:uid="{00000000-0005-0000-0000-0000B9140000}"/>
    <cellStyle name="40% - Accent2 4 6 4 2" xfId="18725" xr:uid="{B7DF1AD5-5AC6-4B25-88B2-D49344A6D756}"/>
    <cellStyle name="40% - Accent2 4 6 5" xfId="14548" xr:uid="{00000000-0005-0000-0000-0000BA140000}"/>
    <cellStyle name="40% - Accent2 4 6 5 2" xfId="23335" xr:uid="{FA60A47B-4CA4-4263-BCEC-4954E8B3F866}"/>
    <cellStyle name="40% - Accent2 4 6 6" xfId="14549" xr:uid="{00000000-0005-0000-0000-0000BB140000}"/>
    <cellStyle name="40% - Accent2 4 6 6 2" xfId="23336" xr:uid="{7BCF4F90-1965-45EA-97AA-764FD9BFF38B}"/>
    <cellStyle name="40% - Accent2 4 6 7" xfId="18720" xr:uid="{B105FE5F-35D6-45A7-8886-B49C2D05DFEC}"/>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28" xr:uid="{FC4634AF-5E09-4566-9CDA-38CDBA6FE63C}"/>
    <cellStyle name="40% - Accent2 4 7 2 3" xfId="4090" xr:uid="{00000000-0005-0000-0000-0000BF140000}"/>
    <cellStyle name="40% - Accent2 4 7 2 3 2" xfId="18729" xr:uid="{FF9A7540-39D0-403A-82DD-027542AC599A}"/>
    <cellStyle name="40% - Accent2 4 7 2 4" xfId="14550" xr:uid="{00000000-0005-0000-0000-0000C0140000}"/>
    <cellStyle name="40% - Accent2 4 7 2 4 2" xfId="23337" xr:uid="{A03A246B-A4A7-4CB5-955B-E9B90A44C093}"/>
    <cellStyle name="40% - Accent2 4 7 2 5" xfId="14551" xr:uid="{00000000-0005-0000-0000-0000C1140000}"/>
    <cellStyle name="40% - Accent2 4 7 2 5 2" xfId="23338" xr:uid="{DA7687ED-A2BD-4140-A054-F779B2742C8F}"/>
    <cellStyle name="40% - Accent2 4 7 2 6" xfId="18727" xr:uid="{EEB87DB9-3EFC-437B-B854-AF3BED156AB1}"/>
    <cellStyle name="40% - Accent2 4 7 3" xfId="4091" xr:uid="{00000000-0005-0000-0000-0000C2140000}"/>
    <cellStyle name="40% - Accent2 4 7 3 2" xfId="18730" xr:uid="{4BE5D282-B0C2-4FAB-BAB0-398507CB6F0D}"/>
    <cellStyle name="40% - Accent2 4 7 4" xfId="4092" xr:uid="{00000000-0005-0000-0000-0000C3140000}"/>
    <cellStyle name="40% - Accent2 4 7 4 2" xfId="18731" xr:uid="{4A182A42-13B7-467B-A2CD-10C0DB14860B}"/>
    <cellStyle name="40% - Accent2 4 7 5" xfId="14552" xr:uid="{00000000-0005-0000-0000-0000C4140000}"/>
    <cellStyle name="40% - Accent2 4 7 5 2" xfId="23339" xr:uid="{45D94133-F2B4-42D9-B948-D70690566BE7}"/>
    <cellStyle name="40% - Accent2 4 7 6" xfId="14553" xr:uid="{00000000-0005-0000-0000-0000C5140000}"/>
    <cellStyle name="40% - Accent2 4 7 6 2" xfId="23340" xr:uid="{57CEC871-91E5-4A7C-906C-A6AB28ADF93E}"/>
    <cellStyle name="40% - Accent2 4 7 7" xfId="18726" xr:uid="{F103294E-F694-42FE-AD36-BB44EF388E3E}"/>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34" xr:uid="{48F79370-B4FB-457C-9935-107FA2156E12}"/>
    <cellStyle name="40% - Accent2 4 8 2 3" xfId="4096" xr:uid="{00000000-0005-0000-0000-0000C9140000}"/>
    <cellStyle name="40% - Accent2 4 8 2 3 2" xfId="18735" xr:uid="{C65EE910-25A2-418A-9561-FAEADADFDEF1}"/>
    <cellStyle name="40% - Accent2 4 8 2 4" xfId="14554" xr:uid="{00000000-0005-0000-0000-0000CA140000}"/>
    <cellStyle name="40% - Accent2 4 8 2 4 2" xfId="23341" xr:uid="{68CAACCD-5F0A-458D-B39B-A6D87475BE64}"/>
    <cellStyle name="40% - Accent2 4 8 2 5" xfId="14555" xr:uid="{00000000-0005-0000-0000-0000CB140000}"/>
    <cellStyle name="40% - Accent2 4 8 2 5 2" xfId="23342" xr:uid="{D0EE5DEB-9E54-4218-81CA-0B31EB6A2638}"/>
    <cellStyle name="40% - Accent2 4 8 2 6" xfId="18733" xr:uid="{E8500596-1379-42D6-9A8D-E31B70141E33}"/>
    <cellStyle name="40% - Accent2 4 8 3" xfId="4097" xr:uid="{00000000-0005-0000-0000-0000CC140000}"/>
    <cellStyle name="40% - Accent2 4 8 3 2" xfId="18736" xr:uid="{12D21349-E400-473C-A589-759A2535070A}"/>
    <cellStyle name="40% - Accent2 4 8 4" xfId="4098" xr:uid="{00000000-0005-0000-0000-0000CD140000}"/>
    <cellStyle name="40% - Accent2 4 8 4 2" xfId="18737" xr:uid="{F702AFCB-B2AC-490E-B3CE-CEE86B0A3F2A}"/>
    <cellStyle name="40% - Accent2 4 8 5" xfId="14556" xr:uid="{00000000-0005-0000-0000-0000CE140000}"/>
    <cellStyle name="40% - Accent2 4 8 5 2" xfId="23343" xr:uid="{EE959F04-572D-4029-97E5-E98C1B88F320}"/>
    <cellStyle name="40% - Accent2 4 8 6" xfId="14557" xr:uid="{00000000-0005-0000-0000-0000CF140000}"/>
    <cellStyle name="40% - Accent2 4 8 6 2" xfId="23344" xr:uid="{6C54510C-2386-472F-AF96-650EB330FA60}"/>
    <cellStyle name="40% - Accent2 4 8 7" xfId="18732" xr:uid="{AD2B90F8-09B5-4057-97A7-047AADC4062D}"/>
    <cellStyle name="40% - Accent2 4 9" xfId="4099" xr:uid="{00000000-0005-0000-0000-0000D0140000}"/>
    <cellStyle name="40% - Accent2 4 9 2" xfId="4100" xr:uid="{00000000-0005-0000-0000-0000D1140000}"/>
    <cellStyle name="40% - Accent2 4 9 2 2" xfId="18739" xr:uid="{92ABAE18-1661-443E-8D13-912115CB022C}"/>
    <cellStyle name="40% - Accent2 4 9 3" xfId="4101" xr:uid="{00000000-0005-0000-0000-0000D2140000}"/>
    <cellStyle name="40% - Accent2 4 9 3 2" xfId="18740" xr:uid="{07588EEE-A065-43BD-8038-B3148A87A46A}"/>
    <cellStyle name="40% - Accent2 4 9 4" xfId="14558" xr:uid="{00000000-0005-0000-0000-0000D3140000}"/>
    <cellStyle name="40% - Accent2 4 9 4 2" xfId="23345" xr:uid="{0E0E7694-4AD2-4137-A76F-527F8C46F988}"/>
    <cellStyle name="40% - Accent2 4 9 5" xfId="14559" xr:uid="{00000000-0005-0000-0000-0000D4140000}"/>
    <cellStyle name="40% - Accent2 4 9 5 2" xfId="23346" xr:uid="{CCE94B0A-112B-4769-BAD1-48FEA9E8E5E4}"/>
    <cellStyle name="40% - Accent2 4 9 6" xfId="18738" xr:uid="{D8937E35-C914-4D70-8C6E-689F5D4A015C}"/>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43" xr:uid="{0173F556-198F-4C66-97CA-28983E8E8C18}"/>
    <cellStyle name="40% - Accent2 5 2 3" xfId="4116" xr:uid="{00000000-0005-0000-0000-0000E3140000}"/>
    <cellStyle name="40% - Accent2 5 2 3 2" xfId="18744" xr:uid="{D8354A1E-BF87-4212-82C8-6B99C49F22F7}"/>
    <cellStyle name="40% - Accent2 5 2 4" xfId="14560" xr:uid="{00000000-0005-0000-0000-0000E4140000}"/>
    <cellStyle name="40% - Accent2 5 2 4 2" xfId="23347" xr:uid="{299D3859-EACF-44A7-9FA7-E38D3545E51A}"/>
    <cellStyle name="40% - Accent2 5 2 5" xfId="14561" xr:uid="{00000000-0005-0000-0000-0000E5140000}"/>
    <cellStyle name="40% - Accent2 5 2 5 2" xfId="23348" xr:uid="{BBEE189B-5FA9-466A-9996-B87C4BA54026}"/>
    <cellStyle name="40% - Accent2 5 2 6" xfId="18742" xr:uid="{A1106307-1988-4F77-84D7-ECD5860C3B6A}"/>
    <cellStyle name="40% - Accent2 5 3" xfId="4117" xr:uid="{00000000-0005-0000-0000-0000E6140000}"/>
    <cellStyle name="40% - Accent2 5 3 2" xfId="18745" xr:uid="{679B6A08-4823-4B39-BB92-549D6D7199DC}"/>
    <cellStyle name="40% - Accent2 5 4" xfId="4118" xr:uid="{00000000-0005-0000-0000-0000E7140000}"/>
    <cellStyle name="40% - Accent2 5 4 2" xfId="18746" xr:uid="{7A56A898-EEE9-4034-ADD1-53B7EACBBD0F}"/>
    <cellStyle name="40% - Accent2 5 5" xfId="14562" xr:uid="{00000000-0005-0000-0000-0000E8140000}"/>
    <cellStyle name="40% - Accent2 5 5 2" xfId="23349" xr:uid="{53359CFB-D895-499E-BA44-B366DAC8FE92}"/>
    <cellStyle name="40% - Accent2 5 6" xfId="14563" xr:uid="{00000000-0005-0000-0000-0000E9140000}"/>
    <cellStyle name="40% - Accent2 5 6 2" xfId="23350" xr:uid="{8CE601BA-E27E-42EA-BB96-48D6694EEA98}"/>
    <cellStyle name="40% - Accent2 5 7" xfId="18741" xr:uid="{94240B53-9B8A-4ACB-AB0A-9BF758248067}"/>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749" xr:uid="{EF288C0C-085E-4324-A004-6D0AABA74FA0}"/>
    <cellStyle name="40% - Accent2 6 2 3" xfId="4133" xr:uid="{00000000-0005-0000-0000-0000F8140000}"/>
    <cellStyle name="40% - Accent2 6 2 3 2" xfId="18750" xr:uid="{0FCDD6C0-6D64-4131-88AB-3C676D7456E4}"/>
    <cellStyle name="40% - Accent2 6 2 4" xfId="14564" xr:uid="{00000000-0005-0000-0000-0000F9140000}"/>
    <cellStyle name="40% - Accent2 6 2 4 2" xfId="23351" xr:uid="{2F0C1F5C-E578-4142-9570-1FB75E29AB0C}"/>
    <cellStyle name="40% - Accent2 6 2 5" xfId="14565" xr:uid="{00000000-0005-0000-0000-0000FA140000}"/>
    <cellStyle name="40% - Accent2 6 2 5 2" xfId="23352" xr:uid="{4B010F2A-4910-4D25-A8FF-6F42CE253D29}"/>
    <cellStyle name="40% - Accent2 6 2 6" xfId="18748" xr:uid="{067A5185-9413-430B-B64A-D135461C27EC}"/>
    <cellStyle name="40% - Accent2 6 3" xfId="4134" xr:uid="{00000000-0005-0000-0000-0000FB140000}"/>
    <cellStyle name="40% - Accent2 6 3 2" xfId="18751" xr:uid="{70C2B1A7-B0F2-47AC-9ABD-E8603B7E20A2}"/>
    <cellStyle name="40% - Accent2 6 4" xfId="4135" xr:uid="{00000000-0005-0000-0000-0000FC140000}"/>
    <cellStyle name="40% - Accent2 6 4 2" xfId="18752" xr:uid="{0BBF314E-154F-4F21-97F6-B8703A5E4BC0}"/>
    <cellStyle name="40% - Accent2 6 5" xfId="14566" xr:uid="{00000000-0005-0000-0000-0000FD140000}"/>
    <cellStyle name="40% - Accent2 6 5 2" xfId="23353" xr:uid="{EE7A0B72-BDAE-477B-8919-A4BFE57DE3C9}"/>
    <cellStyle name="40% - Accent2 6 6" xfId="14567" xr:uid="{00000000-0005-0000-0000-0000FE140000}"/>
    <cellStyle name="40% - Accent2 6 6 2" xfId="23354" xr:uid="{32F183EE-F9E4-4AD5-9AB8-0F4C7AE4F700}"/>
    <cellStyle name="40% - Accent2 6 7" xfId="18747" xr:uid="{52507BC0-D608-4234-81CE-C339E21DCCDA}"/>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753" xr:uid="{25B3C082-E18F-4D46-BD4E-34E02900FFC9}"/>
    <cellStyle name="40% - Accent2 7" xfId="4140" xr:uid="{00000000-0005-0000-0000-000003150000}"/>
    <cellStyle name="40% - Accent2 7 2" xfId="4141" xr:uid="{00000000-0005-0000-0000-000004150000}"/>
    <cellStyle name="40% - Accent2 7 2 2" xfId="4142" xr:uid="{00000000-0005-0000-0000-000005150000}"/>
    <cellStyle name="40% - Accent2 7 2 2 2" xfId="18756" xr:uid="{CBF7CB06-0A56-4EE8-B2D4-2466F68D3EEA}"/>
    <cellStyle name="40% - Accent2 7 2 3" xfId="4143" xr:uid="{00000000-0005-0000-0000-000006150000}"/>
    <cellStyle name="40% - Accent2 7 2 3 2" xfId="18757" xr:uid="{32FA4C1D-F48F-417D-960E-CAD6AB822564}"/>
    <cellStyle name="40% - Accent2 7 2 4" xfId="14568" xr:uid="{00000000-0005-0000-0000-000007150000}"/>
    <cellStyle name="40% - Accent2 7 2 4 2" xfId="23355" xr:uid="{4A070702-5C1A-47A2-9F15-C22E98ED6CF8}"/>
    <cellStyle name="40% - Accent2 7 2 5" xfId="14569" xr:uid="{00000000-0005-0000-0000-000008150000}"/>
    <cellStyle name="40% - Accent2 7 2 5 2" xfId="23356" xr:uid="{2D8E24FB-9CDB-455F-B17A-7D3E139E71F8}"/>
    <cellStyle name="40% - Accent2 7 2 6" xfId="18755" xr:uid="{241F2825-47DC-4284-9D72-FA0FA5A65248}"/>
    <cellStyle name="40% - Accent2 7 3" xfId="4144" xr:uid="{00000000-0005-0000-0000-000009150000}"/>
    <cellStyle name="40% - Accent2 7 3 2" xfId="18758" xr:uid="{30CAF494-E65D-4DCE-8DDD-528CE22B9244}"/>
    <cellStyle name="40% - Accent2 7 4" xfId="4145" xr:uid="{00000000-0005-0000-0000-00000A150000}"/>
    <cellStyle name="40% - Accent2 7 4 2" xfId="18759" xr:uid="{A09A7C97-147D-47C5-B824-536D64FBAB8A}"/>
    <cellStyle name="40% - Accent2 7 5" xfId="14570" xr:uid="{00000000-0005-0000-0000-00000B150000}"/>
    <cellStyle name="40% - Accent2 7 5 2" xfId="23357" xr:uid="{357E5E92-A629-4542-83AB-85BF2E3D5E16}"/>
    <cellStyle name="40% - Accent2 7 6" xfId="14571" xr:uid="{00000000-0005-0000-0000-00000C150000}"/>
    <cellStyle name="40% - Accent2 7 6 2" xfId="23358" xr:uid="{AB814115-CD35-4F48-8A5C-D26AC1AA05A5}"/>
    <cellStyle name="40% - Accent2 7 7" xfId="18754" xr:uid="{8B041F68-14D7-4962-8C32-1D28114BB65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762" xr:uid="{292FDE12-5AC4-4C9E-935E-C0F8CFAB7E41}"/>
    <cellStyle name="40% - Accent2 8 2 3" xfId="4150" xr:uid="{00000000-0005-0000-0000-000011150000}"/>
    <cellStyle name="40% - Accent2 8 2 3 2" xfId="18763" xr:uid="{62632396-DB66-431F-9B25-377E9AD1D10C}"/>
    <cellStyle name="40% - Accent2 8 2 4" xfId="14572" xr:uid="{00000000-0005-0000-0000-000012150000}"/>
    <cellStyle name="40% - Accent2 8 2 4 2" xfId="23359" xr:uid="{D3DD1D9F-1D78-4261-A2C3-48694B2BAF6A}"/>
    <cellStyle name="40% - Accent2 8 2 5" xfId="14573" xr:uid="{00000000-0005-0000-0000-000013150000}"/>
    <cellStyle name="40% - Accent2 8 2 5 2" xfId="23360" xr:uid="{56801970-451B-4253-BD74-9E556AD837C0}"/>
    <cellStyle name="40% - Accent2 8 2 6" xfId="18761" xr:uid="{4A5AFA2E-0E77-422D-B3EC-6629DB80945B}"/>
    <cellStyle name="40% - Accent2 8 3" xfId="4151" xr:uid="{00000000-0005-0000-0000-000014150000}"/>
    <cellStyle name="40% - Accent2 8 3 2" xfId="18764" xr:uid="{0B185115-BA0F-4D94-BD09-0A5ABADBB14A}"/>
    <cellStyle name="40% - Accent2 8 4" xfId="4152" xr:uid="{00000000-0005-0000-0000-000015150000}"/>
    <cellStyle name="40% - Accent2 8 4 2" xfId="18765" xr:uid="{0AADC5CB-154C-4EC5-8EB7-79DEB0743366}"/>
    <cellStyle name="40% - Accent2 8 5" xfId="14574" xr:uid="{00000000-0005-0000-0000-000016150000}"/>
    <cellStyle name="40% - Accent2 8 5 2" xfId="23361" xr:uid="{7DF97E00-899C-46D8-87C5-E20E22F0CA42}"/>
    <cellStyle name="40% - Accent2 8 6" xfId="14575" xr:uid="{00000000-0005-0000-0000-000017150000}"/>
    <cellStyle name="40% - Accent2 8 6 2" xfId="23362" xr:uid="{F6ECC93E-A84F-4AB7-AC02-79632BDE49C8}"/>
    <cellStyle name="40% - Accent2 8 7" xfId="18760" xr:uid="{12C8FEF1-128C-4E65-9494-57B8D12D63D7}"/>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768" xr:uid="{0BEB81A4-38BB-40AB-A2B0-C300E5B63D1A}"/>
    <cellStyle name="40% - Accent2 9 2 3" xfId="4157" xr:uid="{00000000-0005-0000-0000-00001C150000}"/>
    <cellStyle name="40% - Accent2 9 2 3 2" xfId="18769" xr:uid="{2DB059DE-CD2E-4718-83AB-35B528B2297E}"/>
    <cellStyle name="40% - Accent2 9 2 4" xfId="14576" xr:uid="{00000000-0005-0000-0000-00001D150000}"/>
    <cellStyle name="40% - Accent2 9 2 4 2" xfId="23363" xr:uid="{733DDC18-0FF8-43D2-A6E5-B9818C8D8A8D}"/>
    <cellStyle name="40% - Accent2 9 2 5" xfId="14577" xr:uid="{00000000-0005-0000-0000-00001E150000}"/>
    <cellStyle name="40% - Accent2 9 2 5 2" xfId="23364" xr:uid="{D91CC220-46F3-472A-8CE0-1299A2783C40}"/>
    <cellStyle name="40% - Accent2 9 2 6" xfId="18767" xr:uid="{3D1FE5CB-4215-4955-8B20-13D4F5EDAB8E}"/>
    <cellStyle name="40% - Accent2 9 3" xfId="4158" xr:uid="{00000000-0005-0000-0000-00001F150000}"/>
    <cellStyle name="40% - Accent2 9 3 2" xfId="18770" xr:uid="{75CA5424-2B58-469E-A308-5E0077EEB16C}"/>
    <cellStyle name="40% - Accent2 9 4" xfId="4159" xr:uid="{00000000-0005-0000-0000-000020150000}"/>
    <cellStyle name="40% - Accent2 9 4 2" xfId="18771" xr:uid="{049D74D7-4289-4AD7-96E1-7EE0E39B2E2A}"/>
    <cellStyle name="40% - Accent2 9 5" xfId="14578" xr:uid="{00000000-0005-0000-0000-000021150000}"/>
    <cellStyle name="40% - Accent2 9 5 2" xfId="23365" xr:uid="{A8F62B4B-1A78-48AA-ACF3-3D38AB0E126C}"/>
    <cellStyle name="40% - Accent2 9 6" xfId="14579" xr:uid="{00000000-0005-0000-0000-000022150000}"/>
    <cellStyle name="40% - Accent2 9 6 2" xfId="23366" xr:uid="{1FFEB631-2FE6-4272-8D76-8A786C8FE496}"/>
    <cellStyle name="40% - Accent2 9 7" xfId="18766" xr:uid="{D32DE47F-89C4-44F2-8847-B78AEDC67F71}"/>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774" xr:uid="{E609E497-3B84-42ED-925D-5D0C2D8B1385}"/>
    <cellStyle name="40% - Accent3 10 2 3" xfId="4164" xr:uid="{00000000-0005-0000-0000-000027150000}"/>
    <cellStyle name="40% - Accent3 10 2 3 2" xfId="18775" xr:uid="{88BD38E6-7745-4343-B91F-EBC8C66EE41D}"/>
    <cellStyle name="40% - Accent3 10 2 4" xfId="14580" xr:uid="{00000000-0005-0000-0000-000028150000}"/>
    <cellStyle name="40% - Accent3 10 2 4 2" xfId="23367" xr:uid="{344358ED-FDA4-4A6F-8792-9166E8CE24B5}"/>
    <cellStyle name="40% - Accent3 10 2 5" xfId="14581" xr:uid="{00000000-0005-0000-0000-000029150000}"/>
    <cellStyle name="40% - Accent3 10 2 5 2" xfId="23368" xr:uid="{2A049414-BE88-4396-9BE4-8D5710E42621}"/>
    <cellStyle name="40% - Accent3 10 2 6" xfId="18773" xr:uid="{82EBBBE3-3BBC-4A5E-8016-D0A2A46FE06E}"/>
    <cellStyle name="40% - Accent3 10 3" xfId="4165" xr:uid="{00000000-0005-0000-0000-00002A150000}"/>
    <cellStyle name="40% - Accent3 10 3 2" xfId="18776" xr:uid="{1369D10D-AD89-4A8B-AE04-108A3C12984A}"/>
    <cellStyle name="40% - Accent3 10 4" xfId="4166" xr:uid="{00000000-0005-0000-0000-00002B150000}"/>
    <cellStyle name="40% - Accent3 10 4 2" xfId="18777" xr:uid="{21561CAB-E2E8-4CE9-9D4A-2E80CC837E35}"/>
    <cellStyle name="40% - Accent3 10 5" xfId="14582" xr:uid="{00000000-0005-0000-0000-00002C150000}"/>
    <cellStyle name="40% - Accent3 10 5 2" xfId="23369" xr:uid="{EBF14DE5-398E-4DAC-9116-72F9C494EE2B}"/>
    <cellStyle name="40% - Accent3 10 6" xfId="14583" xr:uid="{00000000-0005-0000-0000-00002D150000}"/>
    <cellStyle name="40% - Accent3 10 6 2" xfId="23370" xr:uid="{80FBCECC-2C50-462A-8657-2284CC8F6F76}"/>
    <cellStyle name="40% - Accent3 10 7" xfId="18772" xr:uid="{76B93072-BCC3-4ADF-908A-AA305CD96D68}"/>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780" xr:uid="{6F916F98-A3E9-4575-A985-7259423427BA}"/>
    <cellStyle name="40% - Accent3 11 2 3" xfId="4171" xr:uid="{00000000-0005-0000-0000-000032150000}"/>
    <cellStyle name="40% - Accent3 11 2 3 2" xfId="18781" xr:uid="{D36E1F6E-AE96-4DCF-A66C-F35CE3D06BFF}"/>
    <cellStyle name="40% - Accent3 11 2 4" xfId="14584" xr:uid="{00000000-0005-0000-0000-000033150000}"/>
    <cellStyle name="40% - Accent3 11 2 4 2" xfId="23371" xr:uid="{236368EB-FBF3-4121-B07E-8231B6F2F46D}"/>
    <cellStyle name="40% - Accent3 11 2 5" xfId="14585" xr:uid="{00000000-0005-0000-0000-000034150000}"/>
    <cellStyle name="40% - Accent3 11 2 5 2" xfId="23372" xr:uid="{027E21AB-79D6-4F5A-A95B-DD9EC6F679C6}"/>
    <cellStyle name="40% - Accent3 11 2 6" xfId="18779" xr:uid="{3C4594CC-FB93-495C-8187-E2F6AD2B1E2A}"/>
    <cellStyle name="40% - Accent3 11 3" xfId="4172" xr:uid="{00000000-0005-0000-0000-000035150000}"/>
    <cellStyle name="40% - Accent3 11 3 2" xfId="18782" xr:uid="{79679A35-ADFD-4545-966B-8B4C0B2E0F27}"/>
    <cellStyle name="40% - Accent3 11 4" xfId="4173" xr:uid="{00000000-0005-0000-0000-000036150000}"/>
    <cellStyle name="40% - Accent3 11 4 2" xfId="18783" xr:uid="{AA004FC9-278F-42F4-B8C9-15FF7B4684C6}"/>
    <cellStyle name="40% - Accent3 11 5" xfId="14586" xr:uid="{00000000-0005-0000-0000-000037150000}"/>
    <cellStyle name="40% - Accent3 11 5 2" xfId="23373" xr:uid="{ABAA2537-7742-4DB0-8F1E-C1EB9E4A6223}"/>
    <cellStyle name="40% - Accent3 11 6" xfId="14587" xr:uid="{00000000-0005-0000-0000-000038150000}"/>
    <cellStyle name="40% - Accent3 11 6 2" xfId="23374" xr:uid="{15795D84-6953-4EB6-94FC-6BA7E845FA39}"/>
    <cellStyle name="40% - Accent3 11 7" xfId="18778" xr:uid="{6DAB1552-105D-4F55-9F5B-E3FA8541A08B}"/>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786" xr:uid="{486A325A-F51A-41FB-8D2F-3F27D440552A}"/>
    <cellStyle name="40% - Accent3 12 2 3" xfId="4178" xr:uid="{00000000-0005-0000-0000-00003D150000}"/>
    <cellStyle name="40% - Accent3 12 2 3 2" xfId="18787" xr:uid="{CCACE238-968F-43BF-9E76-A33C5639FFBF}"/>
    <cellStyle name="40% - Accent3 12 2 4" xfId="14588" xr:uid="{00000000-0005-0000-0000-00003E150000}"/>
    <cellStyle name="40% - Accent3 12 2 4 2" xfId="23375" xr:uid="{5A7279E4-AD4E-4E68-BC45-B45C56D1BABA}"/>
    <cellStyle name="40% - Accent3 12 2 5" xfId="14589" xr:uid="{00000000-0005-0000-0000-00003F150000}"/>
    <cellStyle name="40% - Accent3 12 2 5 2" xfId="23376" xr:uid="{64BA2A09-4B7B-4B14-8374-E8BD046CAA25}"/>
    <cellStyle name="40% - Accent3 12 2 6" xfId="18785" xr:uid="{9DF8598F-4022-4E12-A736-CB9A517ECF26}"/>
    <cellStyle name="40% - Accent3 12 3" xfId="4179" xr:uid="{00000000-0005-0000-0000-000040150000}"/>
    <cellStyle name="40% - Accent3 12 3 2" xfId="18788" xr:uid="{71E9BF09-A47E-4431-92C3-E81FE7C34C36}"/>
    <cellStyle name="40% - Accent3 12 4" xfId="4180" xr:uid="{00000000-0005-0000-0000-000041150000}"/>
    <cellStyle name="40% - Accent3 12 4 2" xfId="18789" xr:uid="{3E06BA62-19ED-4BBB-91F8-B726411DA3A7}"/>
    <cellStyle name="40% - Accent3 12 5" xfId="14590" xr:uid="{00000000-0005-0000-0000-000042150000}"/>
    <cellStyle name="40% - Accent3 12 5 2" xfId="23377" xr:uid="{6C88E245-13D9-490D-881D-B15367867137}"/>
    <cellStyle name="40% - Accent3 12 6" xfId="14591" xr:uid="{00000000-0005-0000-0000-000043150000}"/>
    <cellStyle name="40% - Accent3 12 6 2" xfId="23378" xr:uid="{12FD7672-4EC6-44FC-B1A4-450758A7FEDC}"/>
    <cellStyle name="40% - Accent3 12 7" xfId="18784" xr:uid="{5FBC0D48-F2CC-4524-A0A4-A585E0D90DE3}"/>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792" xr:uid="{CA10C7A0-34DF-44FE-A3EA-315D578BF088}"/>
    <cellStyle name="40% - Accent3 13 2 3" xfId="4185" xr:uid="{00000000-0005-0000-0000-000048150000}"/>
    <cellStyle name="40% - Accent3 13 2 3 2" xfId="18793" xr:uid="{18396F66-0CFE-480F-89FF-5E4529D71E3B}"/>
    <cellStyle name="40% - Accent3 13 2 4" xfId="14592" xr:uid="{00000000-0005-0000-0000-000049150000}"/>
    <cellStyle name="40% - Accent3 13 2 4 2" xfId="23379" xr:uid="{2CF36836-3CE2-4051-BC3A-9E5ADC9E8263}"/>
    <cellStyle name="40% - Accent3 13 2 5" xfId="14593" xr:uid="{00000000-0005-0000-0000-00004A150000}"/>
    <cellStyle name="40% - Accent3 13 2 5 2" xfId="23380" xr:uid="{433D1EA1-3E30-4224-877A-77E91713A923}"/>
    <cellStyle name="40% - Accent3 13 2 6" xfId="18791" xr:uid="{BD1B8F51-1EB8-45C6-A69E-1F3EE5E06A11}"/>
    <cellStyle name="40% - Accent3 13 3" xfId="4186" xr:uid="{00000000-0005-0000-0000-00004B150000}"/>
    <cellStyle name="40% - Accent3 13 3 2" xfId="18794" xr:uid="{A948F94F-D9DD-4FF2-8638-59C68847CA4D}"/>
    <cellStyle name="40% - Accent3 13 4" xfId="4187" xr:uid="{00000000-0005-0000-0000-00004C150000}"/>
    <cellStyle name="40% - Accent3 13 4 2" xfId="18795" xr:uid="{27C5E3A0-4B6E-4C22-A000-B002A1AEF113}"/>
    <cellStyle name="40% - Accent3 13 5" xfId="14594" xr:uid="{00000000-0005-0000-0000-00004D150000}"/>
    <cellStyle name="40% - Accent3 13 5 2" xfId="23381" xr:uid="{227267EF-CAF6-4393-A877-149B7EDBA1AD}"/>
    <cellStyle name="40% - Accent3 13 6" xfId="14595" xr:uid="{00000000-0005-0000-0000-00004E150000}"/>
    <cellStyle name="40% - Accent3 13 6 2" xfId="23382" xr:uid="{59D551B0-8C17-43EF-9AF3-8A083112F8CB}"/>
    <cellStyle name="40% - Accent3 13 7" xfId="18790" xr:uid="{39C0BFA7-0419-475C-97A1-DBA8F8BC2276}"/>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798" xr:uid="{CCD528F4-DE19-4725-85EC-32E3AB7CB324}"/>
    <cellStyle name="40% - Accent3 14 2 3" xfId="4192" xr:uid="{00000000-0005-0000-0000-000053150000}"/>
    <cellStyle name="40% - Accent3 14 2 3 2" xfId="18799" xr:uid="{488AE9D6-ECE4-416B-AA5A-19109B4A16E7}"/>
    <cellStyle name="40% - Accent3 14 2 4" xfId="14596" xr:uid="{00000000-0005-0000-0000-000054150000}"/>
    <cellStyle name="40% - Accent3 14 2 4 2" xfId="23383" xr:uid="{70D8DE72-F393-4E67-87A4-A5D6ED90B568}"/>
    <cellStyle name="40% - Accent3 14 2 5" xfId="14597" xr:uid="{00000000-0005-0000-0000-000055150000}"/>
    <cellStyle name="40% - Accent3 14 2 5 2" xfId="23384" xr:uid="{D8053022-F77A-499E-B802-BC279F56BF80}"/>
    <cellStyle name="40% - Accent3 14 2 6" xfId="18797" xr:uid="{EF7816F1-6943-484D-9A44-7926BCD206B1}"/>
    <cellStyle name="40% - Accent3 14 3" xfId="4193" xr:uid="{00000000-0005-0000-0000-000056150000}"/>
    <cellStyle name="40% - Accent3 14 3 2" xfId="18800" xr:uid="{62A66529-A48D-4D44-A233-375D50F6FB09}"/>
    <cellStyle name="40% - Accent3 14 4" xfId="4194" xr:uid="{00000000-0005-0000-0000-000057150000}"/>
    <cellStyle name="40% - Accent3 14 4 2" xfId="18801" xr:uid="{A3787776-42FC-40D9-92E4-0F22E74EAB1F}"/>
    <cellStyle name="40% - Accent3 14 5" xfId="14598" xr:uid="{00000000-0005-0000-0000-000058150000}"/>
    <cellStyle name="40% - Accent3 14 5 2" xfId="23385" xr:uid="{8D60D994-AF13-4DCF-9332-1504712C2A8B}"/>
    <cellStyle name="40% - Accent3 14 6" xfId="14599" xr:uid="{00000000-0005-0000-0000-000059150000}"/>
    <cellStyle name="40% - Accent3 14 6 2" xfId="23386" xr:uid="{5CE13540-3A3E-44FC-B37B-ACEABF89163D}"/>
    <cellStyle name="40% - Accent3 14 7" xfId="18796" xr:uid="{4CA82EF6-2D7F-4D75-B74E-F683F70B9BC1}"/>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04" xr:uid="{9F8A74DF-B289-4DCF-8E67-E2E5CEE91467}"/>
    <cellStyle name="40% - Accent3 15 2 3" xfId="4199" xr:uid="{00000000-0005-0000-0000-00005E150000}"/>
    <cellStyle name="40% - Accent3 15 2 3 2" xfId="18805" xr:uid="{847CC40E-9A78-498A-855C-9FFBC35F5CC4}"/>
    <cellStyle name="40% - Accent3 15 2 4" xfId="14600" xr:uid="{00000000-0005-0000-0000-00005F150000}"/>
    <cellStyle name="40% - Accent3 15 2 4 2" xfId="23387" xr:uid="{7124981D-DACC-48AC-88DD-D0235814D37C}"/>
    <cellStyle name="40% - Accent3 15 2 5" xfId="14601" xr:uid="{00000000-0005-0000-0000-000060150000}"/>
    <cellStyle name="40% - Accent3 15 2 5 2" xfId="23388" xr:uid="{95F950DF-FDBC-439C-B133-9742B42331C2}"/>
    <cellStyle name="40% - Accent3 15 2 6" xfId="18803" xr:uid="{E24706EF-72E2-4FCC-987C-1D1B02B5AA29}"/>
    <cellStyle name="40% - Accent3 15 3" xfId="4200" xr:uid="{00000000-0005-0000-0000-000061150000}"/>
    <cellStyle name="40% - Accent3 15 3 2" xfId="18806" xr:uid="{2412F0FF-340D-48D7-98E9-EBB6964A1112}"/>
    <cellStyle name="40% - Accent3 15 4" xfId="4201" xr:uid="{00000000-0005-0000-0000-000062150000}"/>
    <cellStyle name="40% - Accent3 15 4 2" xfId="18807" xr:uid="{8AF024F8-485A-4D5C-840C-96DBB52826B6}"/>
    <cellStyle name="40% - Accent3 15 5" xfId="14602" xr:uid="{00000000-0005-0000-0000-000063150000}"/>
    <cellStyle name="40% - Accent3 15 5 2" xfId="23389" xr:uid="{7B8459ED-0EF4-4183-A076-21533E66CECA}"/>
    <cellStyle name="40% - Accent3 15 6" xfId="14603" xr:uid="{00000000-0005-0000-0000-000064150000}"/>
    <cellStyle name="40% - Accent3 15 6 2" xfId="23390" xr:uid="{078BBD8B-7514-4CB3-8C75-9EB773EF8DD2}"/>
    <cellStyle name="40% - Accent3 15 7" xfId="18802" xr:uid="{DCB35C96-82F9-465E-ACAF-D691C067EA89}"/>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10" xr:uid="{72FDED81-262B-4E51-AAAB-014E88181C4A}"/>
    <cellStyle name="40% - Accent3 16 2 3" xfId="4206" xr:uid="{00000000-0005-0000-0000-000069150000}"/>
    <cellStyle name="40% - Accent3 16 2 3 2" xfId="18811" xr:uid="{DC244EB2-2EED-4497-A45E-01A236B276F8}"/>
    <cellStyle name="40% - Accent3 16 2 4" xfId="14604" xr:uid="{00000000-0005-0000-0000-00006A150000}"/>
    <cellStyle name="40% - Accent3 16 2 4 2" xfId="23391" xr:uid="{AF1CE384-5D10-4D88-873D-98996457ED4F}"/>
    <cellStyle name="40% - Accent3 16 2 5" xfId="14605" xr:uid="{00000000-0005-0000-0000-00006B150000}"/>
    <cellStyle name="40% - Accent3 16 2 5 2" xfId="23392" xr:uid="{E1CFECE3-F5B1-4FE8-BDA9-51615756169B}"/>
    <cellStyle name="40% - Accent3 16 2 6" xfId="18809" xr:uid="{CC3393D1-A199-4E06-BB27-B2B8DC5DB762}"/>
    <cellStyle name="40% - Accent3 16 3" xfId="4207" xr:uid="{00000000-0005-0000-0000-00006C150000}"/>
    <cellStyle name="40% - Accent3 16 3 2" xfId="18812" xr:uid="{97931744-DE94-4060-97AC-4F8629C6B2D9}"/>
    <cellStyle name="40% - Accent3 16 4" xfId="4208" xr:uid="{00000000-0005-0000-0000-00006D150000}"/>
    <cellStyle name="40% - Accent3 16 4 2" xfId="18813" xr:uid="{0636680A-F508-41FE-A4A4-1DF7023C9D12}"/>
    <cellStyle name="40% - Accent3 16 5" xfId="14606" xr:uid="{00000000-0005-0000-0000-00006E150000}"/>
    <cellStyle name="40% - Accent3 16 5 2" xfId="23393" xr:uid="{6A46CDEF-4E9F-46E2-8319-99415E809AF1}"/>
    <cellStyle name="40% - Accent3 16 6" xfId="14607" xr:uid="{00000000-0005-0000-0000-00006F150000}"/>
    <cellStyle name="40% - Accent3 16 6 2" xfId="23394" xr:uid="{71DA789F-A85D-430E-A46E-8C1ED3B823DC}"/>
    <cellStyle name="40% - Accent3 16 7" xfId="18808" xr:uid="{507CEBED-0CE0-45B5-997E-16FBEB0CAF38}"/>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15" xr:uid="{30F5C76D-5848-48BF-8E21-ACCDED3F1DF2}"/>
    <cellStyle name="40% - Accent3 17 3" xfId="4212" xr:uid="{00000000-0005-0000-0000-000073150000}"/>
    <cellStyle name="40% - Accent3 17 3 2" xfId="18816" xr:uid="{E9B961EF-2FF7-4899-82FE-7988E2B0A5CB}"/>
    <cellStyle name="40% - Accent3 17 4" xfId="14608" xr:uid="{00000000-0005-0000-0000-000074150000}"/>
    <cellStyle name="40% - Accent3 17 4 2" xfId="23395" xr:uid="{C52B7A2A-477F-4706-A2A7-9597A02F83C3}"/>
    <cellStyle name="40% - Accent3 17 5" xfId="14609" xr:uid="{00000000-0005-0000-0000-000075150000}"/>
    <cellStyle name="40% - Accent3 17 5 2" xfId="23396" xr:uid="{1D9D85B9-ACCE-4F98-A21A-8B5DD6347DD1}"/>
    <cellStyle name="40% - Accent3 17 6" xfId="18814" xr:uid="{AF8ED774-3C86-40D3-A6A1-674F74C4749B}"/>
    <cellStyle name="40% - Accent3 18" xfId="4213" xr:uid="{00000000-0005-0000-0000-000076150000}"/>
    <cellStyle name="40% - Accent3 18 2" xfId="14610" xr:uid="{00000000-0005-0000-0000-000077150000}"/>
    <cellStyle name="40% - Accent3 18 2 2" xfId="23397" xr:uid="{C9E21208-30FB-4F7D-B333-06C49A88A889}"/>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19" xr:uid="{C61154FD-3331-429B-B683-5673648999E6}"/>
    <cellStyle name="40% - Accent3 2 10 2 3" xfId="4219" xr:uid="{00000000-0005-0000-0000-00007D150000}"/>
    <cellStyle name="40% - Accent3 2 10 2 3 2" xfId="18820" xr:uid="{44184E19-4940-4DBB-BBD9-6EDE5C531A83}"/>
    <cellStyle name="40% - Accent3 2 10 2 4" xfId="14611" xr:uid="{00000000-0005-0000-0000-00007E150000}"/>
    <cellStyle name="40% - Accent3 2 10 2 4 2" xfId="23398" xr:uid="{26FB587E-5E95-4C68-8A02-73BFAC0F6ED2}"/>
    <cellStyle name="40% - Accent3 2 10 2 5" xfId="14612" xr:uid="{00000000-0005-0000-0000-00007F150000}"/>
    <cellStyle name="40% - Accent3 2 10 2 5 2" xfId="23399" xr:uid="{375D3259-ED5D-4CC3-B30A-7F068556057D}"/>
    <cellStyle name="40% - Accent3 2 10 2 6" xfId="18818" xr:uid="{132773CA-502A-4676-96B0-3C19167E246D}"/>
    <cellStyle name="40% - Accent3 2 10 3" xfId="4220" xr:uid="{00000000-0005-0000-0000-000080150000}"/>
    <cellStyle name="40% - Accent3 2 10 3 2" xfId="18821" xr:uid="{9E0E2DEB-2D5A-4EF5-8987-7DD84407C768}"/>
    <cellStyle name="40% - Accent3 2 10 4" xfId="4221" xr:uid="{00000000-0005-0000-0000-000081150000}"/>
    <cellStyle name="40% - Accent3 2 10 4 2" xfId="18822" xr:uid="{4D679CE1-24DF-4AB4-ADEC-26DAB001413E}"/>
    <cellStyle name="40% - Accent3 2 10 5" xfId="14613" xr:uid="{00000000-0005-0000-0000-000082150000}"/>
    <cellStyle name="40% - Accent3 2 10 5 2" xfId="23400" xr:uid="{F2DD49FF-C99D-4D17-98F2-8F5B7BC981C9}"/>
    <cellStyle name="40% - Accent3 2 10 6" xfId="14614" xr:uid="{00000000-0005-0000-0000-000083150000}"/>
    <cellStyle name="40% - Accent3 2 10 6 2" xfId="23401" xr:uid="{F8AF5099-1ACB-44A0-A10B-D439016A2848}"/>
    <cellStyle name="40% - Accent3 2 10 7" xfId="18817" xr:uid="{0D75CB03-CFD4-4636-B51A-54B3E143373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25" xr:uid="{E5348321-72F1-4179-AEEB-6609734B3354}"/>
    <cellStyle name="40% - Accent3 2 11 2 3" xfId="4226" xr:uid="{00000000-0005-0000-0000-000088150000}"/>
    <cellStyle name="40% - Accent3 2 11 2 3 2" xfId="18826" xr:uid="{EE0B609A-1A5E-4ECD-8AF9-806E9A2BB511}"/>
    <cellStyle name="40% - Accent3 2 11 2 4" xfId="14615" xr:uid="{00000000-0005-0000-0000-000089150000}"/>
    <cellStyle name="40% - Accent3 2 11 2 4 2" xfId="23402" xr:uid="{882C3B09-3A48-4183-BE7D-1F419014E48A}"/>
    <cellStyle name="40% - Accent3 2 11 2 5" xfId="14616" xr:uid="{00000000-0005-0000-0000-00008A150000}"/>
    <cellStyle name="40% - Accent3 2 11 2 5 2" xfId="23403" xr:uid="{2ED2C829-E63B-4CAB-95E5-D1A97A8DA73C}"/>
    <cellStyle name="40% - Accent3 2 11 2 6" xfId="18824" xr:uid="{A9394B26-6AF8-4D85-8693-60EED1CFD86A}"/>
    <cellStyle name="40% - Accent3 2 11 3" xfId="4227" xr:uid="{00000000-0005-0000-0000-00008B150000}"/>
    <cellStyle name="40% - Accent3 2 11 3 2" xfId="18827" xr:uid="{B326B774-A0A2-4B9E-AAC8-26DE5D26E607}"/>
    <cellStyle name="40% - Accent3 2 11 4" xfId="4228" xr:uid="{00000000-0005-0000-0000-00008C150000}"/>
    <cellStyle name="40% - Accent3 2 11 4 2" xfId="18828" xr:uid="{C2DEEDE5-B956-4290-81B8-41116913D3F8}"/>
    <cellStyle name="40% - Accent3 2 11 5" xfId="14617" xr:uid="{00000000-0005-0000-0000-00008D150000}"/>
    <cellStyle name="40% - Accent3 2 11 5 2" xfId="23404" xr:uid="{ADE0AAA6-682B-4DBC-828B-58A9177EC964}"/>
    <cellStyle name="40% - Accent3 2 11 6" xfId="14618" xr:uid="{00000000-0005-0000-0000-00008E150000}"/>
    <cellStyle name="40% - Accent3 2 11 6 2" xfId="23405" xr:uid="{0EBF83F5-81CA-40A8-A728-4A17B2181E89}"/>
    <cellStyle name="40% - Accent3 2 11 7" xfId="18823" xr:uid="{BCCBE4EE-FF53-470E-8FEE-55D0EA0F1B3B}"/>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31" xr:uid="{F9B79B79-BC1A-4908-A8F1-45F94D262BEC}"/>
    <cellStyle name="40% - Accent3 2 12 2 3" xfId="4232" xr:uid="{00000000-0005-0000-0000-000092150000}"/>
    <cellStyle name="40% - Accent3 2 12 2 3 2" xfId="18832" xr:uid="{62B7CEBB-2B6B-47FA-8140-D9435D45C6A2}"/>
    <cellStyle name="40% - Accent3 2 12 2 4" xfId="14619" xr:uid="{00000000-0005-0000-0000-000093150000}"/>
    <cellStyle name="40% - Accent3 2 12 2 4 2" xfId="23406" xr:uid="{FDD77681-A138-42B3-A1B0-A55620B563E0}"/>
    <cellStyle name="40% - Accent3 2 12 2 5" xfId="14620" xr:uid="{00000000-0005-0000-0000-000094150000}"/>
    <cellStyle name="40% - Accent3 2 12 2 5 2" xfId="23407" xr:uid="{EF76E7C0-0971-484B-8A18-069213E94C9E}"/>
    <cellStyle name="40% - Accent3 2 12 2 6" xfId="18830" xr:uid="{B65C23FC-E1D4-46AE-BFDB-55FD9CAD4A3E}"/>
    <cellStyle name="40% - Accent3 2 12 3" xfId="4233" xr:uid="{00000000-0005-0000-0000-000095150000}"/>
    <cellStyle name="40% - Accent3 2 12 3 2" xfId="18833" xr:uid="{1D17DE94-27A3-44CB-B74C-A267AA611E46}"/>
    <cellStyle name="40% - Accent3 2 12 4" xfId="4234" xr:uid="{00000000-0005-0000-0000-000096150000}"/>
    <cellStyle name="40% - Accent3 2 12 4 2" xfId="18834" xr:uid="{E60ED991-675C-4A33-8D59-40FD7C94C15F}"/>
    <cellStyle name="40% - Accent3 2 12 5" xfId="14621" xr:uid="{00000000-0005-0000-0000-000097150000}"/>
    <cellStyle name="40% - Accent3 2 12 5 2" xfId="23408" xr:uid="{BB587D60-3725-4B19-AA0A-D7F6E3344FB3}"/>
    <cellStyle name="40% - Accent3 2 12 6" xfId="14622" xr:uid="{00000000-0005-0000-0000-000098150000}"/>
    <cellStyle name="40% - Accent3 2 12 6 2" xfId="23409" xr:uid="{2428EE60-A250-4A18-AF5A-D0F56EE9F16D}"/>
    <cellStyle name="40% - Accent3 2 12 7" xfId="18829" xr:uid="{EBD68118-0B77-42DF-A615-580C13D52313}"/>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37" xr:uid="{D0A75449-C4BC-45DE-B9E0-83B1622A9075}"/>
    <cellStyle name="40% - Accent3 2 13 2 3" xfId="4238" xr:uid="{00000000-0005-0000-0000-00009C150000}"/>
    <cellStyle name="40% - Accent3 2 13 2 3 2" xfId="18838" xr:uid="{6245030F-A760-4363-B01D-399160A2450A}"/>
    <cellStyle name="40% - Accent3 2 13 2 4" xfId="14623" xr:uid="{00000000-0005-0000-0000-00009D150000}"/>
    <cellStyle name="40% - Accent3 2 13 2 4 2" xfId="23410" xr:uid="{07F72257-1D00-4603-AA32-51D3B98CE3E2}"/>
    <cellStyle name="40% - Accent3 2 13 2 5" xfId="14624" xr:uid="{00000000-0005-0000-0000-00009E150000}"/>
    <cellStyle name="40% - Accent3 2 13 2 5 2" xfId="23411" xr:uid="{65CB5DC2-B09C-4460-B542-D9F546429BB0}"/>
    <cellStyle name="40% - Accent3 2 13 2 6" xfId="18836" xr:uid="{3029E3DB-B985-4882-AD69-943CC1AD0C41}"/>
    <cellStyle name="40% - Accent3 2 13 3" xfId="4239" xr:uid="{00000000-0005-0000-0000-00009F150000}"/>
    <cellStyle name="40% - Accent3 2 13 3 2" xfId="18839" xr:uid="{9927AB5D-A869-477B-96D8-FD4A77B6445A}"/>
    <cellStyle name="40% - Accent3 2 13 4" xfId="4240" xr:uid="{00000000-0005-0000-0000-0000A0150000}"/>
    <cellStyle name="40% - Accent3 2 13 4 2" xfId="18840" xr:uid="{33B53E14-4FE5-45D2-B2DD-631A893CFE25}"/>
    <cellStyle name="40% - Accent3 2 13 5" xfId="14625" xr:uid="{00000000-0005-0000-0000-0000A1150000}"/>
    <cellStyle name="40% - Accent3 2 13 5 2" xfId="23412" xr:uid="{DD88404D-2C2A-472F-89D7-C35C7A58623A}"/>
    <cellStyle name="40% - Accent3 2 13 6" xfId="14626" xr:uid="{00000000-0005-0000-0000-0000A2150000}"/>
    <cellStyle name="40% - Accent3 2 13 6 2" xfId="23413" xr:uid="{011AF406-D455-4A7F-A7D2-5650AAB6D35F}"/>
    <cellStyle name="40% - Accent3 2 13 7" xfId="18835" xr:uid="{07B5FF83-8EF1-417F-9EA8-FF6141FBAD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43" xr:uid="{20D035F0-9670-4D0D-9310-451BC086592A}"/>
    <cellStyle name="40% - Accent3 2 14 2 3" xfId="4244" xr:uid="{00000000-0005-0000-0000-0000A6150000}"/>
    <cellStyle name="40% - Accent3 2 14 2 3 2" xfId="18844" xr:uid="{1626FF7A-1878-462B-B238-569D444467F4}"/>
    <cellStyle name="40% - Accent3 2 14 2 4" xfId="14627" xr:uid="{00000000-0005-0000-0000-0000A7150000}"/>
    <cellStyle name="40% - Accent3 2 14 2 4 2" xfId="23414" xr:uid="{1F5A5876-F515-45B2-854B-A7EC158C117F}"/>
    <cellStyle name="40% - Accent3 2 14 2 5" xfId="14628" xr:uid="{00000000-0005-0000-0000-0000A8150000}"/>
    <cellStyle name="40% - Accent3 2 14 2 5 2" xfId="23415" xr:uid="{995EAEB1-6D09-44F8-9AA7-C64ADFF42314}"/>
    <cellStyle name="40% - Accent3 2 14 2 6" xfId="18842" xr:uid="{221717F0-2459-4788-80FB-77FE75EF79D1}"/>
    <cellStyle name="40% - Accent3 2 14 3" xfId="4245" xr:uid="{00000000-0005-0000-0000-0000A9150000}"/>
    <cellStyle name="40% - Accent3 2 14 3 2" xfId="18845" xr:uid="{3DB8AAF2-6D3B-4855-961D-BF884AA25060}"/>
    <cellStyle name="40% - Accent3 2 14 4" xfId="4246" xr:uid="{00000000-0005-0000-0000-0000AA150000}"/>
    <cellStyle name="40% - Accent3 2 14 4 2" xfId="18846" xr:uid="{B971510F-75C6-4EC3-906B-14A21E10CB57}"/>
    <cellStyle name="40% - Accent3 2 14 5" xfId="14629" xr:uid="{00000000-0005-0000-0000-0000AB150000}"/>
    <cellStyle name="40% - Accent3 2 14 5 2" xfId="23416" xr:uid="{5479D5B6-DE06-4AC5-86E9-745A913750B5}"/>
    <cellStyle name="40% - Accent3 2 14 6" xfId="14630" xr:uid="{00000000-0005-0000-0000-0000AC150000}"/>
    <cellStyle name="40% - Accent3 2 14 6 2" xfId="23417" xr:uid="{079E3EC5-D814-40F2-ABBD-3AE83AE1D202}"/>
    <cellStyle name="40% - Accent3 2 14 7" xfId="18841" xr:uid="{D5BB00CF-19A4-4761-B3D5-ECE1AB36A9A1}"/>
    <cellStyle name="40% - Accent3 2 15" xfId="4247" xr:uid="{00000000-0005-0000-0000-0000AD150000}"/>
    <cellStyle name="40% - Accent3 2 15 2" xfId="4248" xr:uid="{00000000-0005-0000-0000-0000AE150000}"/>
    <cellStyle name="40% - Accent3 2 15 2 2" xfId="18848" xr:uid="{8EA90C0A-51B0-4534-817F-E66B86F56C12}"/>
    <cellStyle name="40% - Accent3 2 15 3" xfId="4249" xr:uid="{00000000-0005-0000-0000-0000AF150000}"/>
    <cellStyle name="40% - Accent3 2 15 3 2" xfId="18849" xr:uid="{83DFCFD5-C1AE-45DF-B332-09ED3FFCBC73}"/>
    <cellStyle name="40% - Accent3 2 15 4" xfId="14631" xr:uid="{00000000-0005-0000-0000-0000B0150000}"/>
    <cellStyle name="40% - Accent3 2 15 4 2" xfId="23418" xr:uid="{C594607B-6E3E-4CE6-876C-E941F397F6CF}"/>
    <cellStyle name="40% - Accent3 2 15 5" xfId="14632" xr:uid="{00000000-0005-0000-0000-0000B1150000}"/>
    <cellStyle name="40% - Accent3 2 15 5 2" xfId="23419" xr:uid="{86A2A7AC-5768-4A96-82F1-5DE108AE1679}"/>
    <cellStyle name="40% - Accent3 2 15 6" xfId="18847" xr:uid="{8467AC95-31C5-41EE-8D68-8A901B6AA239}"/>
    <cellStyle name="40% - Accent3 2 16" xfId="4250" xr:uid="{00000000-0005-0000-0000-0000B2150000}"/>
    <cellStyle name="40% - Accent3 2 16 2" xfId="18850" xr:uid="{F24271D8-6F93-4849-9281-1C350BBA8471}"/>
    <cellStyle name="40% - Accent3 2 17" xfId="4251" xr:uid="{00000000-0005-0000-0000-0000B3150000}"/>
    <cellStyle name="40% - Accent3 2 17 2" xfId="18851" xr:uid="{EDFB371A-1420-4755-B9D7-EB94D9F12F93}"/>
    <cellStyle name="40% - Accent3 2 18" xfId="4252" xr:uid="{00000000-0005-0000-0000-0000B4150000}"/>
    <cellStyle name="40% - Accent3 2 18 2" xfId="18852" xr:uid="{911CB68A-FB8D-4AC3-8745-13EF9A09BB62}"/>
    <cellStyle name="40% - Accent3 2 19" xfId="14633" xr:uid="{00000000-0005-0000-0000-0000B5150000}"/>
    <cellStyle name="40% - Accent3 2 19 2" xfId="23420" xr:uid="{95DC4E9E-97AE-4FE4-8F59-679F9C5A4F9A}"/>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854" xr:uid="{FAE6D216-4114-4648-9432-D7145D75D11B}"/>
    <cellStyle name="40% - Accent3 2 2 2 3" xfId="4256" xr:uid="{00000000-0005-0000-0000-0000B9150000}"/>
    <cellStyle name="40% - Accent3 2 2 2 3 2" xfId="18855" xr:uid="{3B24F95D-9ED3-4AA7-84F6-34A7A7308472}"/>
    <cellStyle name="40% - Accent3 2 2 2 4" xfId="14634" xr:uid="{00000000-0005-0000-0000-0000BA150000}"/>
    <cellStyle name="40% - Accent3 2 2 2 4 2" xfId="23421" xr:uid="{AB88BA14-CB34-419C-9263-A92DDA59BA11}"/>
    <cellStyle name="40% - Accent3 2 2 2 5" xfId="14635" xr:uid="{00000000-0005-0000-0000-0000BB150000}"/>
    <cellStyle name="40% - Accent3 2 2 2 5 2" xfId="23422" xr:uid="{826B1378-CC5B-446D-B38B-8CAEABB0C6A2}"/>
    <cellStyle name="40% - Accent3 2 2 2 6" xfId="18853" xr:uid="{180A3EC2-0217-4DF0-BC3E-A59DC2D50FA4}"/>
    <cellStyle name="40% - Accent3 2 2 3" xfId="4257" xr:uid="{00000000-0005-0000-0000-0000BC150000}"/>
    <cellStyle name="40% - Accent3 2 2 3 2" xfId="18856" xr:uid="{FFBB0821-D6CD-49F6-B47A-5AF9A185F44A}"/>
    <cellStyle name="40% - Accent3 2 2 4" xfId="4258" xr:uid="{00000000-0005-0000-0000-0000BD150000}"/>
    <cellStyle name="40% - Accent3 2 2 4 2" xfId="18857" xr:uid="{8583AD68-C3BA-4BAB-B8E5-40B6B054ACCE}"/>
    <cellStyle name="40% - Accent3 2 2 5" xfId="4259" xr:uid="{00000000-0005-0000-0000-0000BE150000}"/>
    <cellStyle name="40% - Accent3 2 2 5 2" xfId="18858" xr:uid="{6BB36ADC-7283-4C9F-A3E8-56EF990F5BC0}"/>
    <cellStyle name="40% - Accent3 2 2 6" xfId="14636" xr:uid="{00000000-0005-0000-0000-0000BF150000}"/>
    <cellStyle name="40% - Accent3 2 2 6 2" xfId="23423" xr:uid="{E50B5554-7635-48E9-BC60-16A5208D22FB}"/>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860" xr:uid="{E862DC6B-4249-4B8C-A981-7D8999F52822}"/>
    <cellStyle name="40% - Accent3 2 3 2 3" xfId="4264" xr:uid="{00000000-0005-0000-0000-0000C4150000}"/>
    <cellStyle name="40% - Accent3 2 3 2 3 2" xfId="18861" xr:uid="{027F49C7-57CD-4298-BA3F-C37E986F1A82}"/>
    <cellStyle name="40% - Accent3 2 3 2 4" xfId="14637" xr:uid="{00000000-0005-0000-0000-0000C5150000}"/>
    <cellStyle name="40% - Accent3 2 3 2 4 2" xfId="23424" xr:uid="{B74FFBFB-3D24-4548-8466-8257E9C1D489}"/>
    <cellStyle name="40% - Accent3 2 3 2 5" xfId="14638" xr:uid="{00000000-0005-0000-0000-0000C6150000}"/>
    <cellStyle name="40% - Accent3 2 3 2 5 2" xfId="23425" xr:uid="{34EDFB27-F3C6-40EA-8153-529FC803326C}"/>
    <cellStyle name="40% - Accent3 2 3 2 6" xfId="18859" xr:uid="{C62F0EA6-4064-4AA1-8894-74B22E7116A2}"/>
    <cellStyle name="40% - Accent3 2 3 3" xfId="4265" xr:uid="{00000000-0005-0000-0000-0000C7150000}"/>
    <cellStyle name="40% - Accent3 2 3 3 2" xfId="18862" xr:uid="{123FBEB0-BAC5-461D-99CC-ECE0C864DBE6}"/>
    <cellStyle name="40% - Accent3 2 3 4" xfId="4266" xr:uid="{00000000-0005-0000-0000-0000C8150000}"/>
    <cellStyle name="40% - Accent3 2 3 4 2" xfId="18863" xr:uid="{12D88E18-7305-4798-8323-C1E34ECBBD12}"/>
    <cellStyle name="40% - Accent3 2 3 5" xfId="4267" xr:uid="{00000000-0005-0000-0000-0000C9150000}"/>
    <cellStyle name="40% - Accent3 2 3 5 2" xfId="18864" xr:uid="{352A3484-FFB7-4EF4-95BA-48A2F6A113C6}"/>
    <cellStyle name="40% - Accent3 2 3 6" xfId="14639" xr:uid="{00000000-0005-0000-0000-0000CA150000}"/>
    <cellStyle name="40% - Accent3 2 3 6 2" xfId="23426" xr:uid="{68FE8662-F57C-460E-9B43-8369F812C0C2}"/>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866" xr:uid="{70CFEF5A-A2EC-47D0-9EFE-B5E48CC5EAFA}"/>
    <cellStyle name="40% - Accent3 2 4 2 3" xfId="4272" xr:uid="{00000000-0005-0000-0000-0000CF150000}"/>
    <cellStyle name="40% - Accent3 2 4 2 3 2" xfId="18867" xr:uid="{C9555373-325C-4D6A-96A8-2587E594CC3D}"/>
    <cellStyle name="40% - Accent3 2 4 2 4" xfId="14640" xr:uid="{00000000-0005-0000-0000-0000D0150000}"/>
    <cellStyle name="40% - Accent3 2 4 2 4 2" xfId="23427" xr:uid="{8FB12361-7454-4625-81FB-D03A0E74EE4F}"/>
    <cellStyle name="40% - Accent3 2 4 2 5" xfId="14641" xr:uid="{00000000-0005-0000-0000-0000D1150000}"/>
    <cellStyle name="40% - Accent3 2 4 2 5 2" xfId="23428" xr:uid="{E5817295-AC66-4C81-AA2B-ED9AF4B2D5F0}"/>
    <cellStyle name="40% - Accent3 2 4 2 6" xfId="18865" xr:uid="{3B5B519F-413B-49FE-9FB0-23EF02FB1B80}"/>
    <cellStyle name="40% - Accent3 2 4 3" xfId="4273" xr:uid="{00000000-0005-0000-0000-0000D2150000}"/>
    <cellStyle name="40% - Accent3 2 4 3 2" xfId="18868" xr:uid="{538571AE-DE0B-4705-AB9B-A6C1635860DF}"/>
    <cellStyle name="40% - Accent3 2 4 4" xfId="4274" xr:uid="{00000000-0005-0000-0000-0000D3150000}"/>
    <cellStyle name="40% - Accent3 2 4 4 2" xfId="18869" xr:uid="{C8C0D2F9-C103-41A0-9B9B-114B22A0DCE3}"/>
    <cellStyle name="40% - Accent3 2 4 5" xfId="4275" xr:uid="{00000000-0005-0000-0000-0000D4150000}"/>
    <cellStyle name="40% - Accent3 2 4 5 2" xfId="18870" xr:uid="{EFAC0B73-4A25-496A-9825-59F32E6C1FA9}"/>
    <cellStyle name="40% - Accent3 2 4 6" xfId="14642" xr:uid="{00000000-0005-0000-0000-0000D5150000}"/>
    <cellStyle name="40% - Accent3 2 4 6 2" xfId="23429" xr:uid="{DDF130E4-8A00-4271-AF0F-91A9F39FB714}"/>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872" xr:uid="{A50BFC5E-817D-465A-B622-C5477B1DC2EE}"/>
    <cellStyle name="40% - Accent3 2 5 2 3" xfId="4280" xr:uid="{00000000-0005-0000-0000-0000DA150000}"/>
    <cellStyle name="40% - Accent3 2 5 2 3 2" xfId="18873" xr:uid="{6302D031-7C8A-4D14-B1A0-9C596A1DAB4E}"/>
    <cellStyle name="40% - Accent3 2 5 2 4" xfId="14643" xr:uid="{00000000-0005-0000-0000-0000DB150000}"/>
    <cellStyle name="40% - Accent3 2 5 2 4 2" xfId="23430" xr:uid="{AB9AFDE2-9DAC-44B8-812F-91827B9DA0F3}"/>
    <cellStyle name="40% - Accent3 2 5 2 5" xfId="14644" xr:uid="{00000000-0005-0000-0000-0000DC150000}"/>
    <cellStyle name="40% - Accent3 2 5 2 5 2" xfId="23431" xr:uid="{A565911B-9133-4E3A-81B5-7F60B48F0061}"/>
    <cellStyle name="40% - Accent3 2 5 2 6" xfId="18871" xr:uid="{016D0181-F3D4-4E5A-89F9-3559FA753C0D}"/>
    <cellStyle name="40% - Accent3 2 5 3" xfId="4281" xr:uid="{00000000-0005-0000-0000-0000DD150000}"/>
    <cellStyle name="40% - Accent3 2 5 3 2" xfId="18874" xr:uid="{D15112BE-4227-4A8F-BDE8-35DEE2A94996}"/>
    <cellStyle name="40% - Accent3 2 5 4" xfId="4282" xr:uid="{00000000-0005-0000-0000-0000DE150000}"/>
    <cellStyle name="40% - Accent3 2 5 4 2" xfId="18875" xr:uid="{7DF47E5D-29DB-4EFD-B7EA-96870D96CABF}"/>
    <cellStyle name="40% - Accent3 2 5 5" xfId="4283" xr:uid="{00000000-0005-0000-0000-0000DF150000}"/>
    <cellStyle name="40% - Accent3 2 5 5 2" xfId="18876" xr:uid="{F6F46DF5-30CF-4CFE-8459-1608F6798BCF}"/>
    <cellStyle name="40% - Accent3 2 5 6" xfId="14645" xr:uid="{00000000-0005-0000-0000-0000E0150000}"/>
    <cellStyle name="40% - Accent3 2 5 6 2" xfId="23432" xr:uid="{229B343F-4722-4CC1-B700-7C93B504E433}"/>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879" xr:uid="{997023B9-57DB-4DDA-A7C0-920BA60E9A21}"/>
    <cellStyle name="40% - Accent3 2 6 2 3" xfId="4288" xr:uid="{00000000-0005-0000-0000-0000E5150000}"/>
    <cellStyle name="40% - Accent3 2 6 2 3 2" xfId="18880" xr:uid="{45A2CD4C-7109-452A-AA36-8FBF0B5E9E31}"/>
    <cellStyle name="40% - Accent3 2 6 2 4" xfId="14646" xr:uid="{00000000-0005-0000-0000-0000E6150000}"/>
    <cellStyle name="40% - Accent3 2 6 2 4 2" xfId="23433" xr:uid="{C7C8C1ED-D91F-4313-A38A-DC3DC0D2E503}"/>
    <cellStyle name="40% - Accent3 2 6 2 5" xfId="14647" xr:uid="{00000000-0005-0000-0000-0000E7150000}"/>
    <cellStyle name="40% - Accent3 2 6 2 5 2" xfId="23434" xr:uid="{07FDA643-6EAA-434E-A106-2E4B62CFE383}"/>
    <cellStyle name="40% - Accent3 2 6 2 6" xfId="18878" xr:uid="{C2AEA633-56AC-41C5-B5E7-FDF43CB0203A}"/>
    <cellStyle name="40% - Accent3 2 6 3" xfId="4289" xr:uid="{00000000-0005-0000-0000-0000E8150000}"/>
    <cellStyle name="40% - Accent3 2 6 3 2" xfId="18881" xr:uid="{3974C50A-0CCE-4FAD-A45B-2383F368307A}"/>
    <cellStyle name="40% - Accent3 2 6 4" xfId="4290" xr:uid="{00000000-0005-0000-0000-0000E9150000}"/>
    <cellStyle name="40% - Accent3 2 6 4 2" xfId="18882" xr:uid="{01CCAB44-9DE0-444B-8895-A8125605C5A5}"/>
    <cellStyle name="40% - Accent3 2 6 5" xfId="14648" xr:uid="{00000000-0005-0000-0000-0000EA150000}"/>
    <cellStyle name="40% - Accent3 2 6 5 2" xfId="23435" xr:uid="{0A1A5221-B5F9-487C-BC04-25DADA831EC4}"/>
    <cellStyle name="40% - Accent3 2 6 6" xfId="14649" xr:uid="{00000000-0005-0000-0000-0000EB150000}"/>
    <cellStyle name="40% - Accent3 2 6 6 2" xfId="23436" xr:uid="{7CBE2AA1-EFD9-46FE-A5AC-6659356169F4}"/>
    <cellStyle name="40% - Accent3 2 6 7" xfId="18877" xr:uid="{92176000-4B5F-47D4-A8A4-366B9CE73E14}"/>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885" xr:uid="{F2692C90-1CD6-4AD1-BACF-F66B84D1245B}"/>
    <cellStyle name="40% - Accent3 2 7 2 3" xfId="4295" xr:uid="{00000000-0005-0000-0000-0000F0150000}"/>
    <cellStyle name="40% - Accent3 2 7 2 3 2" xfId="18886" xr:uid="{25ECC5CF-A935-4BB5-8604-5D7ED72A4D8F}"/>
    <cellStyle name="40% - Accent3 2 7 2 4" xfId="14650" xr:uid="{00000000-0005-0000-0000-0000F1150000}"/>
    <cellStyle name="40% - Accent3 2 7 2 4 2" xfId="23437" xr:uid="{F6B0F29D-3F60-4F43-BA9C-AB88B49C5B37}"/>
    <cellStyle name="40% - Accent3 2 7 2 5" xfId="14651" xr:uid="{00000000-0005-0000-0000-0000F2150000}"/>
    <cellStyle name="40% - Accent3 2 7 2 5 2" xfId="23438" xr:uid="{CC083951-BF49-4B08-8B93-BBF2174466BC}"/>
    <cellStyle name="40% - Accent3 2 7 2 6" xfId="18884" xr:uid="{11F80E6F-ABFF-4CA2-BD58-2843AE1ED885}"/>
    <cellStyle name="40% - Accent3 2 7 3" xfId="4296" xr:uid="{00000000-0005-0000-0000-0000F3150000}"/>
    <cellStyle name="40% - Accent3 2 7 3 2" xfId="18887" xr:uid="{DD1488D4-DBA1-44CA-BCA5-6B2A03E8877E}"/>
    <cellStyle name="40% - Accent3 2 7 4" xfId="4297" xr:uid="{00000000-0005-0000-0000-0000F4150000}"/>
    <cellStyle name="40% - Accent3 2 7 4 2" xfId="18888" xr:uid="{B7A7F463-B1DA-44B0-8CF4-32C518C674DF}"/>
    <cellStyle name="40% - Accent3 2 7 5" xfId="14652" xr:uid="{00000000-0005-0000-0000-0000F5150000}"/>
    <cellStyle name="40% - Accent3 2 7 5 2" xfId="23439" xr:uid="{5DAAF83F-C482-4A3A-923C-FE26A97A4903}"/>
    <cellStyle name="40% - Accent3 2 7 6" xfId="14653" xr:uid="{00000000-0005-0000-0000-0000F6150000}"/>
    <cellStyle name="40% - Accent3 2 7 6 2" xfId="23440" xr:uid="{227B411A-7DB2-4668-BD63-B04691A47885}"/>
    <cellStyle name="40% - Accent3 2 7 7" xfId="18883" xr:uid="{0832F288-4888-425B-B60C-5D99F1B64C16}"/>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891" xr:uid="{A01AC3DF-86B7-4A4C-B711-258366436731}"/>
    <cellStyle name="40% - Accent3 2 8 2 3" xfId="4302" xr:uid="{00000000-0005-0000-0000-0000FB150000}"/>
    <cellStyle name="40% - Accent3 2 8 2 3 2" xfId="18892" xr:uid="{E6DFD78B-DB9E-4849-B6BD-CC63D730FD1F}"/>
    <cellStyle name="40% - Accent3 2 8 2 4" xfId="14654" xr:uid="{00000000-0005-0000-0000-0000FC150000}"/>
    <cellStyle name="40% - Accent3 2 8 2 4 2" xfId="23441" xr:uid="{167E9F92-D89B-4C85-B30A-49A3187B0A9B}"/>
    <cellStyle name="40% - Accent3 2 8 2 5" xfId="14655" xr:uid="{00000000-0005-0000-0000-0000FD150000}"/>
    <cellStyle name="40% - Accent3 2 8 2 5 2" xfId="23442" xr:uid="{DFFE9E9B-A5D7-44E4-B75C-F5CAEBFC27E8}"/>
    <cellStyle name="40% - Accent3 2 8 2 6" xfId="18890" xr:uid="{6D2DE37A-6CDA-47E0-946F-F7C17D024C2F}"/>
    <cellStyle name="40% - Accent3 2 8 3" xfId="4303" xr:uid="{00000000-0005-0000-0000-0000FE150000}"/>
    <cellStyle name="40% - Accent3 2 8 3 2" xfId="18893" xr:uid="{7A5A8EEB-40BD-414F-BBF9-05D626134026}"/>
    <cellStyle name="40% - Accent3 2 8 4" xfId="4304" xr:uid="{00000000-0005-0000-0000-0000FF150000}"/>
    <cellStyle name="40% - Accent3 2 8 4 2" xfId="18894" xr:uid="{9E355D66-2642-4E1A-952C-CE79DC717108}"/>
    <cellStyle name="40% - Accent3 2 8 5" xfId="14656" xr:uid="{00000000-0005-0000-0000-000000160000}"/>
    <cellStyle name="40% - Accent3 2 8 5 2" xfId="23443" xr:uid="{3D027FC5-042F-4E9C-953B-067AA7125586}"/>
    <cellStyle name="40% - Accent3 2 8 6" xfId="14657" xr:uid="{00000000-0005-0000-0000-000001160000}"/>
    <cellStyle name="40% - Accent3 2 8 6 2" xfId="23444" xr:uid="{FC5B507D-13A4-4C89-9371-A2E5E51F65BE}"/>
    <cellStyle name="40% - Accent3 2 8 7" xfId="18889" xr:uid="{A14C6D4C-AD23-4D31-B800-764728DC2D81}"/>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897" xr:uid="{AC58F482-DE5C-4780-B432-18A49D5818C1}"/>
    <cellStyle name="40% - Accent3 2 9 2 3" xfId="4309" xr:uid="{00000000-0005-0000-0000-000006160000}"/>
    <cellStyle name="40% - Accent3 2 9 2 3 2" xfId="18898" xr:uid="{E24CF558-627B-4E23-8FE6-A3866F85B4B3}"/>
    <cellStyle name="40% - Accent3 2 9 2 4" xfId="14658" xr:uid="{00000000-0005-0000-0000-000007160000}"/>
    <cellStyle name="40% - Accent3 2 9 2 4 2" xfId="23445" xr:uid="{2A22576E-FF39-47A2-88FC-F11FC42D0F8C}"/>
    <cellStyle name="40% - Accent3 2 9 2 5" xfId="14659" xr:uid="{00000000-0005-0000-0000-000008160000}"/>
    <cellStyle name="40% - Accent3 2 9 2 5 2" xfId="23446" xr:uid="{D376C62D-BDAD-4904-8C8B-FE768D54858A}"/>
    <cellStyle name="40% - Accent3 2 9 2 6" xfId="18896" xr:uid="{A8F79A2C-F399-402E-B924-A010E5D107BF}"/>
    <cellStyle name="40% - Accent3 2 9 3" xfId="4310" xr:uid="{00000000-0005-0000-0000-000009160000}"/>
    <cellStyle name="40% - Accent3 2 9 3 2" xfId="18899" xr:uid="{A0648823-5BFA-4A9E-AE08-26E38F6C8D32}"/>
    <cellStyle name="40% - Accent3 2 9 4" xfId="4311" xr:uid="{00000000-0005-0000-0000-00000A160000}"/>
    <cellStyle name="40% - Accent3 2 9 4 2" xfId="18900" xr:uid="{5E8D80E2-FB52-43AD-B5F4-9CEAAE340DDE}"/>
    <cellStyle name="40% - Accent3 2 9 5" xfId="14660" xr:uid="{00000000-0005-0000-0000-00000B160000}"/>
    <cellStyle name="40% - Accent3 2 9 5 2" xfId="23447" xr:uid="{354BD032-92CD-4AFF-A917-FED49CB27D46}"/>
    <cellStyle name="40% - Accent3 2 9 6" xfId="14661" xr:uid="{00000000-0005-0000-0000-00000C160000}"/>
    <cellStyle name="40% - Accent3 2 9 6 2" xfId="23448" xr:uid="{4FFC5F20-5368-4480-AEE5-8F679184A6A6}"/>
    <cellStyle name="40% - Accent3 2 9 7" xfId="18895" xr:uid="{50BD36A0-7494-4798-A72C-0D42190AD00E}"/>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01" xr:uid="{C5537B98-FB81-452B-815F-9C7090AD45CD}"/>
    <cellStyle name="40% - Accent3 3 11" xfId="4327" xr:uid="{00000000-0005-0000-0000-00001C160000}"/>
    <cellStyle name="40% - Accent3 3 11 2" xfId="18902" xr:uid="{AC88763B-1A7F-4B23-8B35-7C0EE085C00A}"/>
    <cellStyle name="40% - Accent3 3 12" xfId="4328" xr:uid="{00000000-0005-0000-0000-00001D160000}"/>
    <cellStyle name="40% - Accent3 3 12 2" xfId="18903" xr:uid="{3F661078-A925-41D0-9195-A7114E9C9004}"/>
    <cellStyle name="40% - Accent3 3 13" xfId="14662" xr:uid="{00000000-0005-0000-0000-00001E160000}"/>
    <cellStyle name="40% - Accent3 3 13 2" xfId="23449" xr:uid="{ABFF9316-D1D9-4BAE-AA4B-2D53F08498DA}"/>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05" xr:uid="{C94FEDA9-2FE2-4961-8ECF-E741E5FE476F}"/>
    <cellStyle name="40% - Accent3 3 2 2 3" xfId="4332" xr:uid="{00000000-0005-0000-0000-000022160000}"/>
    <cellStyle name="40% - Accent3 3 2 2 3 2" xfId="18906" xr:uid="{C2AAE531-C388-455B-A59A-64DDC7E38DA5}"/>
    <cellStyle name="40% - Accent3 3 2 2 4" xfId="14663" xr:uid="{00000000-0005-0000-0000-000023160000}"/>
    <cellStyle name="40% - Accent3 3 2 2 4 2" xfId="23450" xr:uid="{9C3AC16B-D0F3-45F6-8667-BAC123BC09D2}"/>
    <cellStyle name="40% - Accent3 3 2 2 5" xfId="14664" xr:uid="{00000000-0005-0000-0000-000024160000}"/>
    <cellStyle name="40% - Accent3 3 2 2 5 2" xfId="23451" xr:uid="{100ED698-AEBC-4AC3-9806-8FF97667E8D5}"/>
    <cellStyle name="40% - Accent3 3 2 2 6" xfId="18904" xr:uid="{0424D57A-A703-4650-86E3-DD01A842FAFE}"/>
    <cellStyle name="40% - Accent3 3 2 3" xfId="4333" xr:uid="{00000000-0005-0000-0000-000025160000}"/>
    <cellStyle name="40% - Accent3 3 2 3 2" xfId="18907" xr:uid="{A4590A41-3DFD-46A0-B97F-00388C5F5E95}"/>
    <cellStyle name="40% - Accent3 3 2 4" xfId="4334" xr:uid="{00000000-0005-0000-0000-000026160000}"/>
    <cellStyle name="40% - Accent3 3 2 4 2" xfId="18908" xr:uid="{64A6A8CF-8264-4F21-87E0-0515E9CEC1EB}"/>
    <cellStyle name="40% - Accent3 3 2 5" xfId="4335" xr:uid="{00000000-0005-0000-0000-000027160000}"/>
    <cellStyle name="40% - Accent3 3 2 5 2" xfId="18909" xr:uid="{21164AE4-6BB1-461C-B37D-23871807C758}"/>
    <cellStyle name="40% - Accent3 3 2 6" xfId="14665" xr:uid="{00000000-0005-0000-0000-000028160000}"/>
    <cellStyle name="40% - Accent3 3 2 6 2" xfId="23452" xr:uid="{7C996758-B68E-42AD-8E03-E3262A155F8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11" xr:uid="{9DE12379-A8D6-4676-B5A7-C895EFD94E50}"/>
    <cellStyle name="40% - Accent3 3 3 2 3" xfId="4340" xr:uid="{00000000-0005-0000-0000-00002D160000}"/>
    <cellStyle name="40% - Accent3 3 3 2 3 2" xfId="18912" xr:uid="{870F6C06-5A24-466D-B4BE-534B53CB5E1F}"/>
    <cellStyle name="40% - Accent3 3 3 2 4" xfId="14666" xr:uid="{00000000-0005-0000-0000-00002E160000}"/>
    <cellStyle name="40% - Accent3 3 3 2 4 2" xfId="23453" xr:uid="{B57EFDBF-6B44-4A85-9386-2FA61DA9AB6B}"/>
    <cellStyle name="40% - Accent3 3 3 2 5" xfId="14667" xr:uid="{00000000-0005-0000-0000-00002F160000}"/>
    <cellStyle name="40% - Accent3 3 3 2 5 2" xfId="23454" xr:uid="{AB171C0E-361D-4EA5-90CD-009FDB93E2B6}"/>
    <cellStyle name="40% - Accent3 3 3 2 6" xfId="18910" xr:uid="{EFA3AD5F-BAD8-4231-967D-2C4FC5E4D3B2}"/>
    <cellStyle name="40% - Accent3 3 3 3" xfId="4341" xr:uid="{00000000-0005-0000-0000-000030160000}"/>
    <cellStyle name="40% - Accent3 3 3 3 2" xfId="18913" xr:uid="{53FCA3DC-C7AB-4DDF-A93C-3D72E998A1EC}"/>
    <cellStyle name="40% - Accent3 3 3 4" xfId="4342" xr:uid="{00000000-0005-0000-0000-000031160000}"/>
    <cellStyle name="40% - Accent3 3 3 4 2" xfId="18914" xr:uid="{FD372C56-D885-43E8-AD10-7A2EAC87361A}"/>
    <cellStyle name="40% - Accent3 3 3 5" xfId="4343" xr:uid="{00000000-0005-0000-0000-000032160000}"/>
    <cellStyle name="40% - Accent3 3 3 5 2" xfId="18915" xr:uid="{0E3574F4-147D-4BD7-9497-8274BBE81B70}"/>
    <cellStyle name="40% - Accent3 3 3 6" xfId="14668" xr:uid="{00000000-0005-0000-0000-000033160000}"/>
    <cellStyle name="40% - Accent3 3 3 6 2" xfId="23455" xr:uid="{D356BDCD-B93C-4F6D-BF99-C5F5099849D4}"/>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17" xr:uid="{6D1BEBA0-C485-4E1C-8D23-0C255F39E944}"/>
    <cellStyle name="40% - Accent3 3 4 2 3" xfId="4348" xr:uid="{00000000-0005-0000-0000-000038160000}"/>
    <cellStyle name="40% - Accent3 3 4 2 3 2" xfId="18918" xr:uid="{519ACB03-8310-4633-AF8C-BCAFE17DD72D}"/>
    <cellStyle name="40% - Accent3 3 4 2 4" xfId="14669" xr:uid="{00000000-0005-0000-0000-000039160000}"/>
    <cellStyle name="40% - Accent3 3 4 2 4 2" xfId="23456" xr:uid="{0335D7FA-4620-45E4-A4A4-C0466CB35FB9}"/>
    <cellStyle name="40% - Accent3 3 4 2 5" xfId="14670" xr:uid="{00000000-0005-0000-0000-00003A160000}"/>
    <cellStyle name="40% - Accent3 3 4 2 5 2" xfId="23457" xr:uid="{7A5A97B8-DF45-4570-A784-9182BE851D27}"/>
    <cellStyle name="40% - Accent3 3 4 2 6" xfId="18916" xr:uid="{4C9BE8D8-946A-4084-9951-32BBF5FFCBB7}"/>
    <cellStyle name="40% - Accent3 3 4 3" xfId="4349" xr:uid="{00000000-0005-0000-0000-00003B160000}"/>
    <cellStyle name="40% - Accent3 3 4 3 2" xfId="18919" xr:uid="{36EE746D-D2BC-4D2C-AB55-A8E3DDE3DAF2}"/>
    <cellStyle name="40% - Accent3 3 4 4" xfId="4350" xr:uid="{00000000-0005-0000-0000-00003C160000}"/>
    <cellStyle name="40% - Accent3 3 4 4 2" xfId="18920" xr:uid="{7783FC84-A849-4990-A55C-E993A1A5FB75}"/>
    <cellStyle name="40% - Accent3 3 4 5" xfId="4351" xr:uid="{00000000-0005-0000-0000-00003D160000}"/>
    <cellStyle name="40% - Accent3 3 4 5 2" xfId="18921" xr:uid="{F87EA8DE-1E1E-48A5-BE49-584713789BFB}"/>
    <cellStyle name="40% - Accent3 3 4 6" xfId="14671" xr:uid="{00000000-0005-0000-0000-00003E160000}"/>
    <cellStyle name="40% - Accent3 3 4 6 2" xfId="23458" xr:uid="{6A7D6D9B-1ADE-405A-8F98-FE0C35B8EDBF}"/>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23" xr:uid="{34A08144-27C8-4875-ACCB-CF97F0232438}"/>
    <cellStyle name="40% - Accent3 3 5 2 3" xfId="4356" xr:uid="{00000000-0005-0000-0000-000043160000}"/>
    <cellStyle name="40% - Accent3 3 5 2 3 2" xfId="18924" xr:uid="{C7CF9103-3994-45CD-9DD8-BB6FFE95AED4}"/>
    <cellStyle name="40% - Accent3 3 5 2 4" xfId="14672" xr:uid="{00000000-0005-0000-0000-000044160000}"/>
    <cellStyle name="40% - Accent3 3 5 2 4 2" xfId="23459" xr:uid="{44B46043-795E-483E-91FC-F18A80CCEB6F}"/>
    <cellStyle name="40% - Accent3 3 5 2 5" xfId="14673" xr:uid="{00000000-0005-0000-0000-000045160000}"/>
    <cellStyle name="40% - Accent3 3 5 2 5 2" xfId="23460" xr:uid="{542E4FEF-7223-485C-ADD5-ADD958FD74B7}"/>
    <cellStyle name="40% - Accent3 3 5 2 6" xfId="18922" xr:uid="{09478790-C5B1-4CF1-8805-DBA462BDDDCF}"/>
    <cellStyle name="40% - Accent3 3 5 3" xfId="4357" xr:uid="{00000000-0005-0000-0000-000046160000}"/>
    <cellStyle name="40% - Accent3 3 5 3 2" xfId="18925" xr:uid="{DC4B750C-C05F-4A1D-AD16-C999FC29A429}"/>
    <cellStyle name="40% - Accent3 3 5 4" xfId="4358" xr:uid="{00000000-0005-0000-0000-000047160000}"/>
    <cellStyle name="40% - Accent3 3 5 4 2" xfId="18926" xr:uid="{7AF9D7BF-F032-4AB6-86CF-AB252BCA32C8}"/>
    <cellStyle name="40% - Accent3 3 5 5" xfId="4359" xr:uid="{00000000-0005-0000-0000-000048160000}"/>
    <cellStyle name="40% - Accent3 3 5 5 2" xfId="18927" xr:uid="{FFCC0226-2906-457C-A6E8-D6D07E26FF5B}"/>
    <cellStyle name="40% - Accent3 3 5 6" xfId="14674" xr:uid="{00000000-0005-0000-0000-000049160000}"/>
    <cellStyle name="40% - Accent3 3 5 6 2" xfId="23461" xr:uid="{80121CAC-3053-4EE5-8F72-57677687997C}"/>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30" xr:uid="{3B82DBAA-F356-4037-9B3B-169BFB2A9DB2}"/>
    <cellStyle name="40% - Accent3 3 6 2 3" xfId="4364" xr:uid="{00000000-0005-0000-0000-00004E160000}"/>
    <cellStyle name="40% - Accent3 3 6 2 3 2" xfId="18931" xr:uid="{A0D7EBF7-9A65-45A4-8BE2-4BF094C731CB}"/>
    <cellStyle name="40% - Accent3 3 6 2 4" xfId="14675" xr:uid="{00000000-0005-0000-0000-00004F160000}"/>
    <cellStyle name="40% - Accent3 3 6 2 4 2" xfId="23462" xr:uid="{3D3C1763-5EC8-4484-884C-04949FB5FEF4}"/>
    <cellStyle name="40% - Accent3 3 6 2 5" xfId="14676" xr:uid="{00000000-0005-0000-0000-000050160000}"/>
    <cellStyle name="40% - Accent3 3 6 2 5 2" xfId="23463" xr:uid="{ABC64F26-3EEA-4E46-975D-264057836190}"/>
    <cellStyle name="40% - Accent3 3 6 2 6" xfId="18929" xr:uid="{5C14F3BB-7E37-4B3E-8BDE-3CE4A5BDADF3}"/>
    <cellStyle name="40% - Accent3 3 6 3" xfId="4365" xr:uid="{00000000-0005-0000-0000-000051160000}"/>
    <cellStyle name="40% - Accent3 3 6 3 2" xfId="18932" xr:uid="{F153FEFB-3AE3-4E98-87F6-0932F4404AE0}"/>
    <cellStyle name="40% - Accent3 3 6 4" xfId="4366" xr:uid="{00000000-0005-0000-0000-000052160000}"/>
    <cellStyle name="40% - Accent3 3 6 4 2" xfId="18933" xr:uid="{33AF25EA-D701-452E-9BC2-6BBEB90AFEC5}"/>
    <cellStyle name="40% - Accent3 3 6 5" xfId="14677" xr:uid="{00000000-0005-0000-0000-000053160000}"/>
    <cellStyle name="40% - Accent3 3 6 5 2" xfId="23464" xr:uid="{B662E748-0928-4CD5-9953-2CFE5768316C}"/>
    <cellStyle name="40% - Accent3 3 6 6" xfId="14678" xr:uid="{00000000-0005-0000-0000-000054160000}"/>
    <cellStyle name="40% - Accent3 3 6 6 2" xfId="23465" xr:uid="{CC002B4A-6881-4982-8D60-C69755A87C9B}"/>
    <cellStyle name="40% - Accent3 3 6 7" xfId="18928" xr:uid="{E53DBA1B-4481-409C-BD6E-A2C4A452A6EE}"/>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36" xr:uid="{3BC4BF26-4664-4E08-A00B-2B50422EF9FA}"/>
    <cellStyle name="40% - Accent3 3 7 2 3" xfId="4371" xr:uid="{00000000-0005-0000-0000-000059160000}"/>
    <cellStyle name="40% - Accent3 3 7 2 3 2" xfId="18937" xr:uid="{8A787623-14C5-4AFF-8FFD-6084066CEA01}"/>
    <cellStyle name="40% - Accent3 3 7 2 4" xfId="14679" xr:uid="{00000000-0005-0000-0000-00005A160000}"/>
    <cellStyle name="40% - Accent3 3 7 2 4 2" xfId="23466" xr:uid="{525FC4C8-7275-4493-A514-528BC1D65D8C}"/>
    <cellStyle name="40% - Accent3 3 7 2 5" xfId="14680" xr:uid="{00000000-0005-0000-0000-00005B160000}"/>
    <cellStyle name="40% - Accent3 3 7 2 5 2" xfId="23467" xr:uid="{FA45BCCB-F443-459F-9BC2-675F8AE9A763}"/>
    <cellStyle name="40% - Accent3 3 7 2 6" xfId="18935" xr:uid="{18EDCB30-4E70-4F09-A8C9-88458F9CE96D}"/>
    <cellStyle name="40% - Accent3 3 7 3" xfId="4372" xr:uid="{00000000-0005-0000-0000-00005C160000}"/>
    <cellStyle name="40% - Accent3 3 7 3 2" xfId="18938" xr:uid="{B5904A90-A302-49B6-A81F-AF4E1AAF016D}"/>
    <cellStyle name="40% - Accent3 3 7 4" xfId="4373" xr:uid="{00000000-0005-0000-0000-00005D160000}"/>
    <cellStyle name="40% - Accent3 3 7 4 2" xfId="18939" xr:uid="{78060C2D-33D7-4BF1-8765-A9651886E4D6}"/>
    <cellStyle name="40% - Accent3 3 7 5" xfId="14681" xr:uid="{00000000-0005-0000-0000-00005E160000}"/>
    <cellStyle name="40% - Accent3 3 7 5 2" xfId="23468" xr:uid="{1A56F601-E265-4BF6-9CA4-70D07FEFAE95}"/>
    <cellStyle name="40% - Accent3 3 7 6" xfId="14682" xr:uid="{00000000-0005-0000-0000-00005F160000}"/>
    <cellStyle name="40% - Accent3 3 7 6 2" xfId="23469" xr:uid="{6F3EA0B8-0C30-41F4-8FB2-CBAC5C34FDFB}"/>
    <cellStyle name="40% - Accent3 3 7 7" xfId="18934" xr:uid="{B5122CF8-5EB8-495C-AFF7-3AD504C2B24F}"/>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42" xr:uid="{B76E392C-85F9-4031-A4CB-D3948721C90B}"/>
    <cellStyle name="40% - Accent3 3 8 2 3" xfId="4378" xr:uid="{00000000-0005-0000-0000-000064160000}"/>
    <cellStyle name="40% - Accent3 3 8 2 3 2" xfId="18943" xr:uid="{FAC51128-FD6D-47E7-BEC5-456552125DFD}"/>
    <cellStyle name="40% - Accent3 3 8 2 4" xfId="14683" xr:uid="{00000000-0005-0000-0000-000065160000}"/>
    <cellStyle name="40% - Accent3 3 8 2 4 2" xfId="23470" xr:uid="{F694CF74-D680-4C09-A070-834267715AE1}"/>
    <cellStyle name="40% - Accent3 3 8 2 5" xfId="14684" xr:uid="{00000000-0005-0000-0000-000066160000}"/>
    <cellStyle name="40% - Accent3 3 8 2 5 2" xfId="23471" xr:uid="{81D8F4E1-0789-4FFE-B39B-79A080DCC094}"/>
    <cellStyle name="40% - Accent3 3 8 2 6" xfId="18941" xr:uid="{ED072199-16E7-4F52-86A9-51BCD706F4A2}"/>
    <cellStyle name="40% - Accent3 3 8 3" xfId="4379" xr:uid="{00000000-0005-0000-0000-000067160000}"/>
    <cellStyle name="40% - Accent3 3 8 3 2" xfId="18944" xr:uid="{04BE0568-8258-4B54-9567-890175383B79}"/>
    <cellStyle name="40% - Accent3 3 8 4" xfId="4380" xr:uid="{00000000-0005-0000-0000-000068160000}"/>
    <cellStyle name="40% - Accent3 3 8 4 2" xfId="18945" xr:uid="{11471D85-2F14-40BD-B9FE-F79EEB81591A}"/>
    <cellStyle name="40% - Accent3 3 8 5" xfId="14685" xr:uid="{00000000-0005-0000-0000-000069160000}"/>
    <cellStyle name="40% - Accent3 3 8 5 2" xfId="23472" xr:uid="{3A2F11B9-B703-4C93-9400-9351F741771D}"/>
    <cellStyle name="40% - Accent3 3 8 6" xfId="14686" xr:uid="{00000000-0005-0000-0000-00006A160000}"/>
    <cellStyle name="40% - Accent3 3 8 6 2" xfId="23473" xr:uid="{CAAE0C78-C295-4D5F-8379-D33D626C6A92}"/>
    <cellStyle name="40% - Accent3 3 8 7" xfId="18940" xr:uid="{88A16A2F-F71E-4336-B356-F9DE8BD9FF5D}"/>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8947" xr:uid="{6990BBC5-D259-45FE-A908-3B5D851DBE5E}"/>
    <cellStyle name="40% - Accent3 3 9 3" xfId="4384" xr:uid="{00000000-0005-0000-0000-00006E160000}"/>
    <cellStyle name="40% - Accent3 3 9 3 2" xfId="18948" xr:uid="{73F7B624-065A-4634-9D3F-B7AC413118A7}"/>
    <cellStyle name="40% - Accent3 3 9 4" xfId="14687" xr:uid="{00000000-0005-0000-0000-00006F160000}"/>
    <cellStyle name="40% - Accent3 3 9 4 2" xfId="23474" xr:uid="{738ADFAD-F475-45A8-8578-F13787F96240}"/>
    <cellStyle name="40% - Accent3 3 9 5" xfId="14688" xr:uid="{00000000-0005-0000-0000-000070160000}"/>
    <cellStyle name="40% - Accent3 3 9 5 2" xfId="23475" xr:uid="{29AE8BE0-27D2-4048-BD35-0F1021157C39}"/>
    <cellStyle name="40% - Accent3 3 9 6" xfId="18946" xr:uid="{EAA5E4E8-144F-4677-A9C4-7D16D6D948AF}"/>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8951" xr:uid="{793B34C6-AE1F-4891-B818-2356107971B8}"/>
    <cellStyle name="40% - Accent3 4 11" xfId="4398" xr:uid="{00000000-0005-0000-0000-00007E160000}"/>
    <cellStyle name="40% - Accent3 4 11 2" xfId="18952" xr:uid="{CA122544-D89A-4D7C-9622-5FEA1720F7B2}"/>
    <cellStyle name="40% - Accent3 4 12" xfId="4399" xr:uid="{00000000-0005-0000-0000-00007F160000}"/>
    <cellStyle name="40% - Accent3 4 12 2" xfId="18953" xr:uid="{1F82FA40-AE1F-4706-A696-C5C974DB714B}"/>
    <cellStyle name="40% - Accent3 4 13" xfId="14689" xr:uid="{00000000-0005-0000-0000-000080160000}"/>
    <cellStyle name="40% - Accent3 4 13 2" xfId="23476" xr:uid="{50237106-3CC6-43A2-9C11-5F4DDAB4513B}"/>
    <cellStyle name="40% - Accent3 4 2" xfId="4400" xr:uid="{00000000-0005-0000-0000-000081160000}"/>
    <cellStyle name="40% - Accent3 4 2 2" xfId="4401" xr:uid="{00000000-0005-0000-0000-000082160000}"/>
    <cellStyle name="40% - Accent3 4 2 2 2" xfId="4402" xr:uid="{00000000-0005-0000-0000-000083160000}"/>
    <cellStyle name="40% - Accent3 4 2 2 2 2" xfId="18956" xr:uid="{04D344AE-DFA6-45C6-BD71-DE0C643AD76F}"/>
    <cellStyle name="40% - Accent3 4 2 2 3" xfId="4403" xr:uid="{00000000-0005-0000-0000-000084160000}"/>
    <cellStyle name="40% - Accent3 4 2 2 3 2" xfId="18957" xr:uid="{0AAD6A68-0D49-4B19-B17A-1CA76A64422F}"/>
    <cellStyle name="40% - Accent3 4 2 2 4" xfId="14690" xr:uid="{00000000-0005-0000-0000-000085160000}"/>
    <cellStyle name="40% - Accent3 4 2 2 4 2" xfId="23477" xr:uid="{B9CC1D9D-C007-4E0C-B55F-FAD848A2F442}"/>
    <cellStyle name="40% - Accent3 4 2 2 5" xfId="14691" xr:uid="{00000000-0005-0000-0000-000086160000}"/>
    <cellStyle name="40% - Accent3 4 2 2 5 2" xfId="23478" xr:uid="{A9D87313-77EB-4D9F-9E1C-BA0C92E162BF}"/>
    <cellStyle name="40% - Accent3 4 2 2 6" xfId="18955" xr:uid="{89731C8E-C9D1-4D73-A6EC-5CF2048B7C4D}"/>
    <cellStyle name="40% - Accent3 4 2 3" xfId="4404" xr:uid="{00000000-0005-0000-0000-000087160000}"/>
    <cellStyle name="40% - Accent3 4 2 3 2" xfId="18958" xr:uid="{CC953F1A-578D-405B-B4F7-9A2261F410BA}"/>
    <cellStyle name="40% - Accent3 4 2 4" xfId="4405" xr:uid="{00000000-0005-0000-0000-000088160000}"/>
    <cellStyle name="40% - Accent3 4 2 4 2" xfId="18959" xr:uid="{2B6EB6B8-DD32-4716-81C5-FED6D6B3BA93}"/>
    <cellStyle name="40% - Accent3 4 2 5" xfId="14692" xr:uid="{00000000-0005-0000-0000-000089160000}"/>
    <cellStyle name="40% - Accent3 4 2 5 2" xfId="23479" xr:uid="{344FD47E-B637-4CF5-A497-1CEF23EB4546}"/>
    <cellStyle name="40% - Accent3 4 2 6" xfId="14693" xr:uid="{00000000-0005-0000-0000-00008A160000}"/>
    <cellStyle name="40% - Accent3 4 2 6 2" xfId="23480" xr:uid="{BFDFAD45-AF45-44C7-9A9B-653A45926223}"/>
    <cellStyle name="40% - Accent3 4 2 7" xfId="18954" xr:uid="{C1E58D00-C10F-4659-9227-36183A7DF6DB}"/>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8962" xr:uid="{16E30293-9F4B-4BC4-B3F1-0D83D68B122C}"/>
    <cellStyle name="40% - Accent3 4 3 2 3" xfId="4410" xr:uid="{00000000-0005-0000-0000-00008F160000}"/>
    <cellStyle name="40% - Accent3 4 3 2 3 2" xfId="18963" xr:uid="{1546286E-F67B-47A7-9427-40E2E4B46DE4}"/>
    <cellStyle name="40% - Accent3 4 3 2 4" xfId="14694" xr:uid="{00000000-0005-0000-0000-000090160000}"/>
    <cellStyle name="40% - Accent3 4 3 2 4 2" xfId="23481" xr:uid="{DE469671-B0C7-4F4F-95C4-4CF076B80551}"/>
    <cellStyle name="40% - Accent3 4 3 2 5" xfId="14695" xr:uid="{00000000-0005-0000-0000-000091160000}"/>
    <cellStyle name="40% - Accent3 4 3 2 5 2" xfId="23482" xr:uid="{0EB9EB8A-FE00-4C21-AD7E-E82BEF61F3A8}"/>
    <cellStyle name="40% - Accent3 4 3 2 6" xfId="18961" xr:uid="{2784CDD9-0A18-459C-BEF4-5099FE7EC94F}"/>
    <cellStyle name="40% - Accent3 4 3 3" xfId="4411" xr:uid="{00000000-0005-0000-0000-000092160000}"/>
    <cellStyle name="40% - Accent3 4 3 3 2" xfId="18964" xr:uid="{1EFBAE3E-768D-45BD-8ADA-7D763E4FF8C6}"/>
    <cellStyle name="40% - Accent3 4 3 4" xfId="4412" xr:uid="{00000000-0005-0000-0000-000093160000}"/>
    <cellStyle name="40% - Accent3 4 3 4 2" xfId="18965" xr:uid="{D7C0A504-BF9B-47F3-90EF-7E11298CDB5B}"/>
    <cellStyle name="40% - Accent3 4 3 5" xfId="14696" xr:uid="{00000000-0005-0000-0000-000094160000}"/>
    <cellStyle name="40% - Accent3 4 3 5 2" xfId="23483" xr:uid="{3D115E93-0E0D-4101-9CAE-7CA6FAE5A478}"/>
    <cellStyle name="40% - Accent3 4 3 6" xfId="14697" xr:uid="{00000000-0005-0000-0000-000095160000}"/>
    <cellStyle name="40% - Accent3 4 3 6 2" xfId="23484" xr:uid="{D39A185D-10B8-4C6A-B932-E63F873B08BF}"/>
    <cellStyle name="40% - Accent3 4 3 7" xfId="18960" xr:uid="{5B563804-F71E-46C3-8C53-028A55D36AF3}"/>
    <cellStyle name="40% - Accent3 4 4" xfId="4413" xr:uid="{00000000-0005-0000-0000-000096160000}"/>
    <cellStyle name="40% - Accent3 4 4 2" xfId="4414" xr:uid="{00000000-0005-0000-0000-000097160000}"/>
    <cellStyle name="40% - Accent3 4 4 2 2" xfId="4415" xr:uid="{00000000-0005-0000-0000-000098160000}"/>
    <cellStyle name="40% - Accent3 4 4 2 2 2" xfId="18968" xr:uid="{960A6DD1-419E-4A80-8903-8A5FF85D9B56}"/>
    <cellStyle name="40% - Accent3 4 4 2 3" xfId="4416" xr:uid="{00000000-0005-0000-0000-000099160000}"/>
    <cellStyle name="40% - Accent3 4 4 2 3 2" xfId="18969" xr:uid="{29BD3866-23D1-4AAA-86DD-43EED5C29CCB}"/>
    <cellStyle name="40% - Accent3 4 4 2 4" xfId="14698" xr:uid="{00000000-0005-0000-0000-00009A160000}"/>
    <cellStyle name="40% - Accent3 4 4 2 4 2" xfId="23485" xr:uid="{BA831349-AAA3-4B3D-84BB-5135EB49A05A}"/>
    <cellStyle name="40% - Accent3 4 4 2 5" xfId="14699" xr:uid="{00000000-0005-0000-0000-00009B160000}"/>
    <cellStyle name="40% - Accent3 4 4 2 5 2" xfId="23486" xr:uid="{D5FA8329-856F-4691-B4B4-1639FC3E1397}"/>
    <cellStyle name="40% - Accent3 4 4 2 6" xfId="18967" xr:uid="{A7CDB9BE-33F6-487A-A403-360133DDFC19}"/>
    <cellStyle name="40% - Accent3 4 4 3" xfId="4417" xr:uid="{00000000-0005-0000-0000-00009C160000}"/>
    <cellStyle name="40% - Accent3 4 4 3 2" xfId="18970" xr:uid="{5313DA07-A2FA-40B3-9387-1A6DE0C6AF88}"/>
    <cellStyle name="40% - Accent3 4 4 4" xfId="4418" xr:uid="{00000000-0005-0000-0000-00009D160000}"/>
    <cellStyle name="40% - Accent3 4 4 4 2" xfId="18971" xr:uid="{40FE2052-6F27-4566-9EC0-4D77C5E6C9A6}"/>
    <cellStyle name="40% - Accent3 4 4 5" xfId="14700" xr:uid="{00000000-0005-0000-0000-00009E160000}"/>
    <cellStyle name="40% - Accent3 4 4 5 2" xfId="23487" xr:uid="{9DC17970-A949-4A5D-9947-40DA9C0DF837}"/>
    <cellStyle name="40% - Accent3 4 4 6" xfId="14701" xr:uid="{00000000-0005-0000-0000-00009F160000}"/>
    <cellStyle name="40% - Accent3 4 4 6 2" xfId="23488" xr:uid="{DE854C8D-7705-49E3-ABD9-9BF9C306C0B0}"/>
    <cellStyle name="40% - Accent3 4 4 7" xfId="18966" xr:uid="{C84EB496-F6C7-4220-88DA-C2B6D2A6D267}"/>
    <cellStyle name="40% - Accent3 4 5" xfId="4419" xr:uid="{00000000-0005-0000-0000-0000A0160000}"/>
    <cellStyle name="40% - Accent3 4 5 2" xfId="4420" xr:uid="{00000000-0005-0000-0000-0000A1160000}"/>
    <cellStyle name="40% - Accent3 4 5 2 2" xfId="4421" xr:uid="{00000000-0005-0000-0000-0000A2160000}"/>
    <cellStyle name="40% - Accent3 4 5 2 2 2" xfId="18974" xr:uid="{00469BCA-E764-490E-A8BB-554C59A47509}"/>
    <cellStyle name="40% - Accent3 4 5 2 3" xfId="4422" xr:uid="{00000000-0005-0000-0000-0000A3160000}"/>
    <cellStyle name="40% - Accent3 4 5 2 3 2" xfId="18975" xr:uid="{D8A75340-FC8A-4732-B20F-3CA694089661}"/>
    <cellStyle name="40% - Accent3 4 5 2 4" xfId="14702" xr:uid="{00000000-0005-0000-0000-0000A4160000}"/>
    <cellStyle name="40% - Accent3 4 5 2 4 2" xfId="23489" xr:uid="{6AC93B4C-108A-431B-ADFB-D5EAB6FF1EBD}"/>
    <cellStyle name="40% - Accent3 4 5 2 5" xfId="14703" xr:uid="{00000000-0005-0000-0000-0000A5160000}"/>
    <cellStyle name="40% - Accent3 4 5 2 5 2" xfId="23490" xr:uid="{6E601970-D2A5-4A0A-B7EA-44B4D2505802}"/>
    <cellStyle name="40% - Accent3 4 5 2 6" xfId="18973" xr:uid="{C4DB0E3C-FABA-4B0A-B46B-E67514A796F6}"/>
    <cellStyle name="40% - Accent3 4 5 3" xfId="4423" xr:uid="{00000000-0005-0000-0000-0000A6160000}"/>
    <cellStyle name="40% - Accent3 4 5 3 2" xfId="18976" xr:uid="{8B45FBDB-9648-4465-BF86-A43F256CC71E}"/>
    <cellStyle name="40% - Accent3 4 5 4" xfId="4424" xr:uid="{00000000-0005-0000-0000-0000A7160000}"/>
    <cellStyle name="40% - Accent3 4 5 4 2" xfId="18977" xr:uid="{18BF1F95-E4BA-411F-8873-4D3848FA35BA}"/>
    <cellStyle name="40% - Accent3 4 5 5" xfId="14704" xr:uid="{00000000-0005-0000-0000-0000A8160000}"/>
    <cellStyle name="40% - Accent3 4 5 5 2" xfId="23491" xr:uid="{1C25E0EF-A604-49BE-9D7E-18EC9E361A56}"/>
    <cellStyle name="40% - Accent3 4 5 6" xfId="14705" xr:uid="{00000000-0005-0000-0000-0000A9160000}"/>
    <cellStyle name="40% - Accent3 4 5 6 2" xfId="23492" xr:uid="{BCE57E18-C34C-43BD-9A1C-740A9AFE508B}"/>
    <cellStyle name="40% - Accent3 4 5 7" xfId="18972" xr:uid="{8F0640DF-A43D-4822-9BD1-5304C00549D6}"/>
    <cellStyle name="40% - Accent3 4 6" xfId="4425" xr:uid="{00000000-0005-0000-0000-0000AA160000}"/>
    <cellStyle name="40% - Accent3 4 6 2" xfId="4426" xr:uid="{00000000-0005-0000-0000-0000AB160000}"/>
    <cellStyle name="40% - Accent3 4 6 2 2" xfId="4427" xr:uid="{00000000-0005-0000-0000-0000AC160000}"/>
    <cellStyle name="40% - Accent3 4 6 2 2 2" xfId="18980" xr:uid="{CF94BBF7-907E-4352-B570-3DC6EF405EBA}"/>
    <cellStyle name="40% - Accent3 4 6 2 3" xfId="4428" xr:uid="{00000000-0005-0000-0000-0000AD160000}"/>
    <cellStyle name="40% - Accent3 4 6 2 3 2" xfId="18981" xr:uid="{BBE7E274-6C41-4103-B385-3B7A1907285C}"/>
    <cellStyle name="40% - Accent3 4 6 2 4" xfId="14706" xr:uid="{00000000-0005-0000-0000-0000AE160000}"/>
    <cellStyle name="40% - Accent3 4 6 2 4 2" xfId="23493" xr:uid="{C9E0DE7F-B5B7-444D-96D2-B45719204CBA}"/>
    <cellStyle name="40% - Accent3 4 6 2 5" xfId="14707" xr:uid="{00000000-0005-0000-0000-0000AF160000}"/>
    <cellStyle name="40% - Accent3 4 6 2 5 2" xfId="23494" xr:uid="{0935ED94-AFE6-4C47-B774-71A72B5CE349}"/>
    <cellStyle name="40% - Accent3 4 6 2 6" xfId="18979" xr:uid="{3910541A-4870-4F13-8295-3795DA98095C}"/>
    <cellStyle name="40% - Accent3 4 6 3" xfId="4429" xr:uid="{00000000-0005-0000-0000-0000B0160000}"/>
    <cellStyle name="40% - Accent3 4 6 3 2" xfId="18982" xr:uid="{E36CA586-A7AD-464E-A062-8B5F81C4506F}"/>
    <cellStyle name="40% - Accent3 4 6 4" xfId="4430" xr:uid="{00000000-0005-0000-0000-0000B1160000}"/>
    <cellStyle name="40% - Accent3 4 6 4 2" xfId="18983" xr:uid="{925B64AD-0646-4F08-BFDF-80880F110E97}"/>
    <cellStyle name="40% - Accent3 4 6 5" xfId="14708" xr:uid="{00000000-0005-0000-0000-0000B2160000}"/>
    <cellStyle name="40% - Accent3 4 6 5 2" xfId="23495" xr:uid="{50CAF97F-AE50-4B9E-A15E-E500D3E3EE9F}"/>
    <cellStyle name="40% - Accent3 4 6 6" xfId="14709" xr:uid="{00000000-0005-0000-0000-0000B3160000}"/>
    <cellStyle name="40% - Accent3 4 6 6 2" xfId="23496" xr:uid="{E5F13D94-97C1-44AD-8DEA-4BE7FB972185}"/>
    <cellStyle name="40% - Accent3 4 6 7" xfId="18978" xr:uid="{20F34EFE-406E-48E4-B48B-B090797F7188}"/>
    <cellStyle name="40% - Accent3 4 7" xfId="4431" xr:uid="{00000000-0005-0000-0000-0000B4160000}"/>
    <cellStyle name="40% - Accent3 4 7 2" xfId="4432" xr:uid="{00000000-0005-0000-0000-0000B5160000}"/>
    <cellStyle name="40% - Accent3 4 7 2 2" xfId="4433" xr:uid="{00000000-0005-0000-0000-0000B6160000}"/>
    <cellStyle name="40% - Accent3 4 7 2 2 2" xfId="18986" xr:uid="{298B7B80-951E-47AE-9BDA-C932D7FEBE78}"/>
    <cellStyle name="40% - Accent3 4 7 2 3" xfId="4434" xr:uid="{00000000-0005-0000-0000-0000B7160000}"/>
    <cellStyle name="40% - Accent3 4 7 2 3 2" xfId="18987" xr:uid="{ECCF0546-6505-45F1-BC5F-67F2DD1E2AB8}"/>
    <cellStyle name="40% - Accent3 4 7 2 4" xfId="14710" xr:uid="{00000000-0005-0000-0000-0000B8160000}"/>
    <cellStyle name="40% - Accent3 4 7 2 4 2" xfId="23497" xr:uid="{3374C051-251D-4E78-A295-FEBD483F93FF}"/>
    <cellStyle name="40% - Accent3 4 7 2 5" xfId="14711" xr:uid="{00000000-0005-0000-0000-0000B9160000}"/>
    <cellStyle name="40% - Accent3 4 7 2 5 2" xfId="23498" xr:uid="{5D053286-8318-4520-91A9-5B2712BD5427}"/>
    <cellStyle name="40% - Accent3 4 7 2 6" xfId="18985" xr:uid="{B9C06AFE-7C14-43D5-8813-3CCB0EBD86CD}"/>
    <cellStyle name="40% - Accent3 4 7 3" xfId="4435" xr:uid="{00000000-0005-0000-0000-0000BA160000}"/>
    <cellStyle name="40% - Accent3 4 7 3 2" xfId="18988" xr:uid="{806AEFA7-E9CF-486E-9B89-32A70B64B5FC}"/>
    <cellStyle name="40% - Accent3 4 7 4" xfId="4436" xr:uid="{00000000-0005-0000-0000-0000BB160000}"/>
    <cellStyle name="40% - Accent3 4 7 4 2" xfId="18989" xr:uid="{3DE2E654-5782-4E46-B774-5B03E1517A3C}"/>
    <cellStyle name="40% - Accent3 4 7 5" xfId="14712" xr:uid="{00000000-0005-0000-0000-0000BC160000}"/>
    <cellStyle name="40% - Accent3 4 7 5 2" xfId="23499" xr:uid="{AA367F86-FF0E-4A4E-B103-3803366EA4A1}"/>
    <cellStyle name="40% - Accent3 4 7 6" xfId="14713" xr:uid="{00000000-0005-0000-0000-0000BD160000}"/>
    <cellStyle name="40% - Accent3 4 7 6 2" xfId="23500" xr:uid="{5D713057-5559-45FB-AE65-979FB5AD75D7}"/>
    <cellStyle name="40% - Accent3 4 7 7" xfId="18984" xr:uid="{BA60DD57-2FBE-48C6-B674-46016F65B9A8}"/>
    <cellStyle name="40% - Accent3 4 8" xfId="4437" xr:uid="{00000000-0005-0000-0000-0000BE160000}"/>
    <cellStyle name="40% - Accent3 4 8 2" xfId="4438" xr:uid="{00000000-0005-0000-0000-0000BF160000}"/>
    <cellStyle name="40% - Accent3 4 8 2 2" xfId="4439" xr:uid="{00000000-0005-0000-0000-0000C0160000}"/>
    <cellStyle name="40% - Accent3 4 8 2 2 2" xfId="18992" xr:uid="{4A46B219-52F0-4DB1-B68D-E6F2B72177E6}"/>
    <cellStyle name="40% - Accent3 4 8 2 3" xfId="4440" xr:uid="{00000000-0005-0000-0000-0000C1160000}"/>
    <cellStyle name="40% - Accent3 4 8 2 3 2" xfId="18993" xr:uid="{AB4EB4A8-3D15-4ED2-BC29-F58D533DB725}"/>
    <cellStyle name="40% - Accent3 4 8 2 4" xfId="14714" xr:uid="{00000000-0005-0000-0000-0000C2160000}"/>
    <cellStyle name="40% - Accent3 4 8 2 4 2" xfId="23501" xr:uid="{8B55DA80-DC23-46CD-804E-11D2E27396B0}"/>
    <cellStyle name="40% - Accent3 4 8 2 5" xfId="14715" xr:uid="{00000000-0005-0000-0000-0000C3160000}"/>
    <cellStyle name="40% - Accent3 4 8 2 5 2" xfId="23502" xr:uid="{1AC4B62E-0251-42E8-B6D5-AF0476EF7B46}"/>
    <cellStyle name="40% - Accent3 4 8 2 6" xfId="18991" xr:uid="{ABA610BC-AA9C-415A-BD4F-AA5C670BC2DC}"/>
    <cellStyle name="40% - Accent3 4 8 3" xfId="4441" xr:uid="{00000000-0005-0000-0000-0000C4160000}"/>
    <cellStyle name="40% - Accent3 4 8 3 2" xfId="18994" xr:uid="{267F4C39-15F2-40F8-93A7-530179743B06}"/>
    <cellStyle name="40% - Accent3 4 8 4" xfId="4442" xr:uid="{00000000-0005-0000-0000-0000C5160000}"/>
    <cellStyle name="40% - Accent3 4 8 4 2" xfId="18995" xr:uid="{61F7FED7-F38D-4E57-8112-771DB1E931D8}"/>
    <cellStyle name="40% - Accent3 4 8 5" xfId="14716" xr:uid="{00000000-0005-0000-0000-0000C6160000}"/>
    <cellStyle name="40% - Accent3 4 8 5 2" xfId="23503" xr:uid="{3A8E8F6E-7C39-472B-A372-C73CFBE85CEF}"/>
    <cellStyle name="40% - Accent3 4 8 6" xfId="14717" xr:uid="{00000000-0005-0000-0000-0000C7160000}"/>
    <cellStyle name="40% - Accent3 4 8 6 2" xfId="23504" xr:uid="{5F76C504-2BE2-4A56-B46D-EEAB5A2B0FD3}"/>
    <cellStyle name="40% - Accent3 4 8 7" xfId="18990" xr:uid="{72E0C4E5-D3EA-49C6-8B5D-958571AB6EC8}"/>
    <cellStyle name="40% - Accent3 4 9" xfId="4443" xr:uid="{00000000-0005-0000-0000-0000C8160000}"/>
    <cellStyle name="40% - Accent3 4 9 2" xfId="4444" xr:uid="{00000000-0005-0000-0000-0000C9160000}"/>
    <cellStyle name="40% - Accent3 4 9 2 2" xfId="18997" xr:uid="{61F55581-9BF4-4880-B5AC-DDCFF4947CA6}"/>
    <cellStyle name="40% - Accent3 4 9 3" xfId="4445" xr:uid="{00000000-0005-0000-0000-0000CA160000}"/>
    <cellStyle name="40% - Accent3 4 9 3 2" xfId="18998" xr:uid="{33FD2756-EC37-4F74-845B-3EC35666F299}"/>
    <cellStyle name="40% - Accent3 4 9 4" xfId="14718" xr:uid="{00000000-0005-0000-0000-0000CB160000}"/>
    <cellStyle name="40% - Accent3 4 9 4 2" xfId="23505" xr:uid="{9D9F6F63-BFC3-48E8-9F3A-13C76E5D4D19}"/>
    <cellStyle name="40% - Accent3 4 9 5" xfId="14719" xr:uid="{00000000-0005-0000-0000-0000CC160000}"/>
    <cellStyle name="40% - Accent3 4 9 5 2" xfId="23506" xr:uid="{604CBC63-49FF-4D6A-AC06-F4103C456A0B}"/>
    <cellStyle name="40% - Accent3 4 9 6" xfId="18996" xr:uid="{9B38FE87-65D9-428A-8C7B-EF7360D5349E}"/>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03" xr:uid="{A853F759-9618-4550-868E-AEC44FEF8698}"/>
    <cellStyle name="40% - Accent3 5 2 3" xfId="4460" xr:uid="{00000000-0005-0000-0000-0000DB160000}"/>
    <cellStyle name="40% - Accent3 5 2 3 2" xfId="19004" xr:uid="{B3EB80CB-9F83-4410-AD20-EE14A5EBFD80}"/>
    <cellStyle name="40% - Accent3 5 2 4" xfId="14720" xr:uid="{00000000-0005-0000-0000-0000DC160000}"/>
    <cellStyle name="40% - Accent3 5 2 4 2" xfId="23507" xr:uid="{6BD5193D-E7B4-4AD4-AD41-8697D4922C5F}"/>
    <cellStyle name="40% - Accent3 5 2 5" xfId="14721" xr:uid="{00000000-0005-0000-0000-0000DD160000}"/>
    <cellStyle name="40% - Accent3 5 2 5 2" xfId="23508" xr:uid="{4F209AF9-696F-400F-BA7A-2CB3623CF823}"/>
    <cellStyle name="40% - Accent3 5 2 6" xfId="19002" xr:uid="{C681AC5D-7412-45C7-B9B4-4509E45BEEE0}"/>
    <cellStyle name="40% - Accent3 5 3" xfId="4461" xr:uid="{00000000-0005-0000-0000-0000DE160000}"/>
    <cellStyle name="40% - Accent3 5 3 2" xfId="19005" xr:uid="{06966AE4-6FCB-4ADA-84FD-8CC0E4A2EF53}"/>
    <cellStyle name="40% - Accent3 5 4" xfId="4462" xr:uid="{00000000-0005-0000-0000-0000DF160000}"/>
    <cellStyle name="40% - Accent3 5 4 2" xfId="19006" xr:uid="{57BE87EB-B1C5-4048-9455-563AC39220D7}"/>
    <cellStyle name="40% - Accent3 5 5" xfId="14722" xr:uid="{00000000-0005-0000-0000-0000E0160000}"/>
    <cellStyle name="40% - Accent3 5 5 2" xfId="23509" xr:uid="{ADF6DD0A-CADF-455D-9B6C-E9E27A662C59}"/>
    <cellStyle name="40% - Accent3 5 6" xfId="14723" xr:uid="{00000000-0005-0000-0000-0000E1160000}"/>
    <cellStyle name="40% - Accent3 5 6 2" xfId="23510" xr:uid="{91583C25-6762-49B4-A3E7-F2E8A8DE1289}"/>
    <cellStyle name="40% - Accent3 5 7" xfId="19001" xr:uid="{4A83ACB3-FAD2-42D9-ABBF-042CB235A031}"/>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09" xr:uid="{04BDE052-879F-4383-9F26-1C10534C42D8}"/>
    <cellStyle name="40% - Accent3 6 2 3" xfId="4477" xr:uid="{00000000-0005-0000-0000-0000F0160000}"/>
    <cellStyle name="40% - Accent3 6 2 3 2" xfId="19010" xr:uid="{4AF9A98A-B7EA-4992-BE5A-CE9AA0FE8448}"/>
    <cellStyle name="40% - Accent3 6 2 4" xfId="14724" xr:uid="{00000000-0005-0000-0000-0000F1160000}"/>
    <cellStyle name="40% - Accent3 6 2 4 2" xfId="23511" xr:uid="{CCAB84B3-E7A1-47AE-88E5-18D8BC58ADA5}"/>
    <cellStyle name="40% - Accent3 6 2 5" xfId="14725" xr:uid="{00000000-0005-0000-0000-0000F2160000}"/>
    <cellStyle name="40% - Accent3 6 2 5 2" xfId="23512" xr:uid="{E4668189-EBF2-4701-851B-1DFCF135859A}"/>
    <cellStyle name="40% - Accent3 6 2 6" xfId="19008" xr:uid="{C105D212-2852-4267-AF8D-DBCBA4E46118}"/>
    <cellStyle name="40% - Accent3 6 3" xfId="4478" xr:uid="{00000000-0005-0000-0000-0000F3160000}"/>
    <cellStyle name="40% - Accent3 6 3 2" xfId="19011" xr:uid="{58CAA27C-1730-4E94-84E6-D3B8B98BFFF7}"/>
    <cellStyle name="40% - Accent3 6 4" xfId="4479" xr:uid="{00000000-0005-0000-0000-0000F4160000}"/>
    <cellStyle name="40% - Accent3 6 4 2" xfId="19012" xr:uid="{79F21AD2-B521-4D9F-A18E-E2F772558280}"/>
    <cellStyle name="40% - Accent3 6 5" xfId="14726" xr:uid="{00000000-0005-0000-0000-0000F5160000}"/>
    <cellStyle name="40% - Accent3 6 5 2" xfId="23513" xr:uid="{00E40A75-F53F-4B03-8161-E5E7A312E1EE}"/>
    <cellStyle name="40% - Accent3 6 6" xfId="14727" xr:uid="{00000000-0005-0000-0000-0000F6160000}"/>
    <cellStyle name="40% - Accent3 6 6 2" xfId="23514" xr:uid="{A6BD8653-24E8-4987-930B-DC96912752D5}"/>
    <cellStyle name="40% - Accent3 6 7" xfId="19007" xr:uid="{A0405962-EC90-42A9-8971-510DD24E5E16}"/>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13" xr:uid="{C96DE3BB-6CA3-494D-8779-DF917FE4D3A5}"/>
    <cellStyle name="40% - Accent3 7" xfId="4487" xr:uid="{00000000-0005-0000-0000-0000FE160000}"/>
    <cellStyle name="40% - Accent3 7 2" xfId="4488" xr:uid="{00000000-0005-0000-0000-0000FF160000}"/>
    <cellStyle name="40% - Accent3 7 2 2" xfId="4489" xr:uid="{00000000-0005-0000-0000-000000170000}"/>
    <cellStyle name="40% - Accent3 7 2 2 2" xfId="19016" xr:uid="{C9FB9D12-A012-4116-A6AF-A3C0E0BBE737}"/>
    <cellStyle name="40% - Accent3 7 2 3" xfId="4490" xr:uid="{00000000-0005-0000-0000-000001170000}"/>
    <cellStyle name="40% - Accent3 7 2 3 2" xfId="19017" xr:uid="{BB798E0A-F459-41D7-81EE-FF577A193FDF}"/>
    <cellStyle name="40% - Accent3 7 2 4" xfId="14728" xr:uid="{00000000-0005-0000-0000-000002170000}"/>
    <cellStyle name="40% - Accent3 7 2 4 2" xfId="23515" xr:uid="{4C2030B9-7630-488B-B4B1-04197374CC5C}"/>
    <cellStyle name="40% - Accent3 7 2 5" xfId="14729" xr:uid="{00000000-0005-0000-0000-000003170000}"/>
    <cellStyle name="40% - Accent3 7 2 5 2" xfId="23516" xr:uid="{B7ABB0B2-7DAF-4FCD-BD1F-F759283BC801}"/>
    <cellStyle name="40% - Accent3 7 2 6" xfId="19015" xr:uid="{2D7799A0-2774-4528-B9CE-E6E5D70AB926}"/>
    <cellStyle name="40% - Accent3 7 3" xfId="4491" xr:uid="{00000000-0005-0000-0000-000004170000}"/>
    <cellStyle name="40% - Accent3 7 3 2" xfId="19018" xr:uid="{80DB1CE9-FD0F-4924-846C-1A2634AF08CE}"/>
    <cellStyle name="40% - Accent3 7 4" xfId="4492" xr:uid="{00000000-0005-0000-0000-000005170000}"/>
    <cellStyle name="40% - Accent3 7 4 2" xfId="19019" xr:uid="{8425AD8A-4D2D-440A-8506-6DF3640C6E0A}"/>
    <cellStyle name="40% - Accent3 7 5" xfId="14730" xr:uid="{00000000-0005-0000-0000-000006170000}"/>
    <cellStyle name="40% - Accent3 7 5 2" xfId="23517" xr:uid="{05B50B36-0CA9-4F60-94AC-8BFC848DC8A0}"/>
    <cellStyle name="40% - Accent3 7 6" xfId="14731" xr:uid="{00000000-0005-0000-0000-000007170000}"/>
    <cellStyle name="40% - Accent3 7 6 2" xfId="23518" xr:uid="{23AC538C-DB80-4DE2-98D4-B2D824FEF404}"/>
    <cellStyle name="40% - Accent3 7 7" xfId="19014" xr:uid="{07777AC1-9A60-4B64-B01B-BC38E93E1CFE}"/>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22" xr:uid="{1D2CE8D3-2319-4F48-8B55-581012F46FBD}"/>
    <cellStyle name="40% - Accent3 8 2 3" xfId="4497" xr:uid="{00000000-0005-0000-0000-00000C170000}"/>
    <cellStyle name="40% - Accent3 8 2 3 2" xfId="19023" xr:uid="{BFB44AF7-81E4-4867-A60C-493D83DCB39A}"/>
    <cellStyle name="40% - Accent3 8 2 4" xfId="14732" xr:uid="{00000000-0005-0000-0000-00000D170000}"/>
    <cellStyle name="40% - Accent3 8 2 4 2" xfId="23519" xr:uid="{57CDD2AC-8ADB-4DC6-AC1B-0989783C8A6A}"/>
    <cellStyle name="40% - Accent3 8 2 5" xfId="14733" xr:uid="{00000000-0005-0000-0000-00000E170000}"/>
    <cellStyle name="40% - Accent3 8 2 5 2" xfId="23520" xr:uid="{43545CD6-2DDC-4794-B020-6A963111E637}"/>
    <cellStyle name="40% - Accent3 8 2 6" xfId="19021" xr:uid="{9212A925-1190-47AB-9B8E-B32D9BE8E226}"/>
    <cellStyle name="40% - Accent3 8 3" xfId="4498" xr:uid="{00000000-0005-0000-0000-00000F170000}"/>
    <cellStyle name="40% - Accent3 8 3 2" xfId="19024" xr:uid="{577850FE-ECA8-466F-92A2-7B49FA3D3E29}"/>
    <cellStyle name="40% - Accent3 8 4" xfId="4499" xr:uid="{00000000-0005-0000-0000-000010170000}"/>
    <cellStyle name="40% - Accent3 8 4 2" xfId="19025" xr:uid="{8989D076-55D1-4AEF-A012-498C2E94A0F3}"/>
    <cellStyle name="40% - Accent3 8 5" xfId="14734" xr:uid="{00000000-0005-0000-0000-000011170000}"/>
    <cellStyle name="40% - Accent3 8 5 2" xfId="23521" xr:uid="{5B423846-FFC4-426A-A942-EF0C68166B6A}"/>
    <cellStyle name="40% - Accent3 8 6" xfId="14735" xr:uid="{00000000-0005-0000-0000-000012170000}"/>
    <cellStyle name="40% - Accent3 8 6 2" xfId="23522" xr:uid="{08F0DDFA-53C2-4AC4-A8F7-A563B7F79505}"/>
    <cellStyle name="40% - Accent3 8 7" xfId="19020" xr:uid="{D143A144-F601-4F9C-92F6-F7581D820D7A}"/>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28" xr:uid="{84F58EFB-5225-4034-9A0C-CB5B8ED49471}"/>
    <cellStyle name="40% - Accent3 9 2 3" xfId="4504" xr:uid="{00000000-0005-0000-0000-000017170000}"/>
    <cellStyle name="40% - Accent3 9 2 3 2" xfId="19029" xr:uid="{7C3EAB29-4035-41F4-9653-5C80105243F9}"/>
    <cellStyle name="40% - Accent3 9 2 4" xfId="14736" xr:uid="{00000000-0005-0000-0000-000018170000}"/>
    <cellStyle name="40% - Accent3 9 2 4 2" xfId="23523" xr:uid="{111F105D-A20F-4539-9B5B-2DA64DEF969D}"/>
    <cellStyle name="40% - Accent3 9 2 5" xfId="14737" xr:uid="{00000000-0005-0000-0000-000019170000}"/>
    <cellStyle name="40% - Accent3 9 2 5 2" xfId="23524" xr:uid="{F00E8B84-A200-4ABE-9CD8-7ECF47E139D1}"/>
    <cellStyle name="40% - Accent3 9 2 6" xfId="19027" xr:uid="{BD29F178-8B05-4F9D-8DFF-E89BAFE22FC1}"/>
    <cellStyle name="40% - Accent3 9 3" xfId="4505" xr:uid="{00000000-0005-0000-0000-00001A170000}"/>
    <cellStyle name="40% - Accent3 9 3 2" xfId="19030" xr:uid="{5936ADF6-FC74-4938-8BB3-01AF7475522E}"/>
    <cellStyle name="40% - Accent3 9 4" xfId="4506" xr:uid="{00000000-0005-0000-0000-00001B170000}"/>
    <cellStyle name="40% - Accent3 9 4 2" xfId="19031" xr:uid="{70B810BC-5891-4D93-9434-E596E004FAD8}"/>
    <cellStyle name="40% - Accent3 9 5" xfId="14738" xr:uid="{00000000-0005-0000-0000-00001C170000}"/>
    <cellStyle name="40% - Accent3 9 5 2" xfId="23525" xr:uid="{49592E98-11AA-4D4D-AFD7-604B0DE7985A}"/>
    <cellStyle name="40% - Accent3 9 6" xfId="14739" xr:uid="{00000000-0005-0000-0000-00001D170000}"/>
    <cellStyle name="40% - Accent3 9 6 2" xfId="23526" xr:uid="{1E6023E9-EF15-4F02-8C45-AFCB0B9B3263}"/>
    <cellStyle name="40% - Accent3 9 7" xfId="19026" xr:uid="{F70BF00B-4D2A-44CC-8F9E-CD10730E0609}"/>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34" xr:uid="{7AA17639-B21F-4641-B0F8-900F3BF4AF90}"/>
    <cellStyle name="40% - Accent4 10 2 3" xfId="4511" xr:uid="{00000000-0005-0000-0000-000022170000}"/>
    <cellStyle name="40% - Accent4 10 2 3 2" xfId="19035" xr:uid="{90CBCDC7-2949-4E16-9AEC-E9EE982B9843}"/>
    <cellStyle name="40% - Accent4 10 2 4" xfId="14740" xr:uid="{00000000-0005-0000-0000-000023170000}"/>
    <cellStyle name="40% - Accent4 10 2 4 2" xfId="23527" xr:uid="{2EDD54C2-C323-4AE0-ACE6-682E49FE6CC7}"/>
    <cellStyle name="40% - Accent4 10 2 5" xfId="14741" xr:uid="{00000000-0005-0000-0000-000024170000}"/>
    <cellStyle name="40% - Accent4 10 2 5 2" xfId="23528" xr:uid="{D450C3B3-8392-4859-85B5-B16A15031199}"/>
    <cellStyle name="40% - Accent4 10 2 6" xfId="19033" xr:uid="{AF3CDEDB-CBDD-4405-B379-B3593011685C}"/>
    <cellStyle name="40% - Accent4 10 3" xfId="4512" xr:uid="{00000000-0005-0000-0000-000025170000}"/>
    <cellStyle name="40% - Accent4 10 3 2" xfId="19036" xr:uid="{D4A92F37-E29E-42DC-8FAE-0B3083E99BC5}"/>
    <cellStyle name="40% - Accent4 10 4" xfId="4513" xr:uid="{00000000-0005-0000-0000-000026170000}"/>
    <cellStyle name="40% - Accent4 10 4 2" xfId="19037" xr:uid="{6469F878-4997-4F09-87AA-6EB1BED78FCD}"/>
    <cellStyle name="40% - Accent4 10 5" xfId="14742" xr:uid="{00000000-0005-0000-0000-000027170000}"/>
    <cellStyle name="40% - Accent4 10 5 2" xfId="23529" xr:uid="{14475AF6-83ED-4924-A2B8-C6D6204E04DB}"/>
    <cellStyle name="40% - Accent4 10 6" xfId="14743" xr:uid="{00000000-0005-0000-0000-000028170000}"/>
    <cellStyle name="40% - Accent4 10 6 2" xfId="23530" xr:uid="{F3371D13-318F-41F2-915A-EB591342A6B3}"/>
    <cellStyle name="40% - Accent4 10 7" xfId="19032" xr:uid="{CCEE6B80-C6D6-4DA0-93F4-40F967B9B39A}"/>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40" xr:uid="{D9F8ED6C-8D9E-4CBC-A704-8DC687DC4A59}"/>
    <cellStyle name="40% - Accent4 11 2 3" xfId="4518" xr:uid="{00000000-0005-0000-0000-00002D170000}"/>
    <cellStyle name="40% - Accent4 11 2 3 2" xfId="19041" xr:uid="{DA3314E9-1E2E-43CD-B12B-B19E1070FF94}"/>
    <cellStyle name="40% - Accent4 11 2 4" xfId="14744" xr:uid="{00000000-0005-0000-0000-00002E170000}"/>
    <cellStyle name="40% - Accent4 11 2 4 2" xfId="23531" xr:uid="{38914F11-7161-44E0-8011-1E7ED33381B5}"/>
    <cellStyle name="40% - Accent4 11 2 5" xfId="14745" xr:uid="{00000000-0005-0000-0000-00002F170000}"/>
    <cellStyle name="40% - Accent4 11 2 5 2" xfId="23532" xr:uid="{F77DB2EE-EE0C-4087-BCAE-EB28F3A1EFA0}"/>
    <cellStyle name="40% - Accent4 11 2 6" xfId="19039" xr:uid="{46D7D523-AF99-4668-BEE5-D61ABD7C6DFF}"/>
    <cellStyle name="40% - Accent4 11 3" xfId="4519" xr:uid="{00000000-0005-0000-0000-000030170000}"/>
    <cellStyle name="40% - Accent4 11 3 2" xfId="19042" xr:uid="{E8D74D6B-EF4B-4B41-BBAB-807BCCFBD56D}"/>
    <cellStyle name="40% - Accent4 11 4" xfId="4520" xr:uid="{00000000-0005-0000-0000-000031170000}"/>
    <cellStyle name="40% - Accent4 11 4 2" xfId="19043" xr:uid="{D4733962-E1B7-4D76-9BE7-DE488513F987}"/>
    <cellStyle name="40% - Accent4 11 5" xfId="14746" xr:uid="{00000000-0005-0000-0000-000032170000}"/>
    <cellStyle name="40% - Accent4 11 5 2" xfId="23533" xr:uid="{8BBF3CE9-8F61-4C08-87BC-3CC966812E04}"/>
    <cellStyle name="40% - Accent4 11 6" xfId="14747" xr:uid="{00000000-0005-0000-0000-000033170000}"/>
    <cellStyle name="40% - Accent4 11 6 2" xfId="23534" xr:uid="{DC473B9D-C85E-4800-847C-F97E67AE043E}"/>
    <cellStyle name="40% - Accent4 11 7" xfId="19038" xr:uid="{29D8A52F-7A8A-49BB-981C-76D8253FE2B8}"/>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46" xr:uid="{0367F8B1-539F-4B36-A588-0D36D427C31A}"/>
    <cellStyle name="40% - Accent4 12 2 3" xfId="4525" xr:uid="{00000000-0005-0000-0000-000038170000}"/>
    <cellStyle name="40% - Accent4 12 2 3 2" xfId="19047" xr:uid="{7B89AEB3-AE68-4927-B8E2-A24EFFCA3314}"/>
    <cellStyle name="40% - Accent4 12 2 4" xfId="14748" xr:uid="{00000000-0005-0000-0000-000039170000}"/>
    <cellStyle name="40% - Accent4 12 2 4 2" xfId="23535" xr:uid="{465D75BC-4002-4777-BF78-F05196525F5D}"/>
    <cellStyle name="40% - Accent4 12 2 5" xfId="14749" xr:uid="{00000000-0005-0000-0000-00003A170000}"/>
    <cellStyle name="40% - Accent4 12 2 5 2" xfId="23536" xr:uid="{BAB00558-FBEF-4319-9158-DDC97972E120}"/>
    <cellStyle name="40% - Accent4 12 2 6" xfId="19045" xr:uid="{A0737AF8-6E56-484F-ACBC-DE5A7473E4D7}"/>
    <cellStyle name="40% - Accent4 12 3" xfId="4526" xr:uid="{00000000-0005-0000-0000-00003B170000}"/>
    <cellStyle name="40% - Accent4 12 3 2" xfId="19048" xr:uid="{15C2F7BC-C6B0-40F7-90BA-25B45C0A7631}"/>
    <cellStyle name="40% - Accent4 12 4" xfId="4527" xr:uid="{00000000-0005-0000-0000-00003C170000}"/>
    <cellStyle name="40% - Accent4 12 4 2" xfId="19049" xr:uid="{BBD9A662-8FAD-46D2-BA45-43D7635E6DCA}"/>
    <cellStyle name="40% - Accent4 12 5" xfId="14750" xr:uid="{00000000-0005-0000-0000-00003D170000}"/>
    <cellStyle name="40% - Accent4 12 5 2" xfId="23537" xr:uid="{FDDEDB5E-3C1D-4066-9B8B-0C2584CC519C}"/>
    <cellStyle name="40% - Accent4 12 6" xfId="14751" xr:uid="{00000000-0005-0000-0000-00003E170000}"/>
    <cellStyle name="40% - Accent4 12 6 2" xfId="23538" xr:uid="{8A37CC5A-37A9-4B6C-9FA8-AA89CC7B7F07}"/>
    <cellStyle name="40% - Accent4 12 7" xfId="19044" xr:uid="{94238D32-E71B-4339-B07D-650182CBB91A}"/>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052" xr:uid="{CB90B351-6D4D-4049-9811-0F2244478049}"/>
    <cellStyle name="40% - Accent4 13 2 3" xfId="4532" xr:uid="{00000000-0005-0000-0000-000043170000}"/>
    <cellStyle name="40% - Accent4 13 2 3 2" xfId="19053" xr:uid="{8950C7FB-0B82-40B9-BEAC-8F7590A18F42}"/>
    <cellStyle name="40% - Accent4 13 2 4" xfId="14752" xr:uid="{00000000-0005-0000-0000-000044170000}"/>
    <cellStyle name="40% - Accent4 13 2 4 2" xfId="23539" xr:uid="{2A51014D-DB9B-4A89-A692-55D065FE2CC5}"/>
    <cellStyle name="40% - Accent4 13 2 5" xfId="14753" xr:uid="{00000000-0005-0000-0000-000045170000}"/>
    <cellStyle name="40% - Accent4 13 2 5 2" xfId="23540" xr:uid="{72C97DE7-BFFD-4184-BA0F-69643C591DBA}"/>
    <cellStyle name="40% - Accent4 13 2 6" xfId="19051" xr:uid="{15FC993B-C25A-4662-B022-46D034E6FE3B}"/>
    <cellStyle name="40% - Accent4 13 3" xfId="4533" xr:uid="{00000000-0005-0000-0000-000046170000}"/>
    <cellStyle name="40% - Accent4 13 3 2" xfId="19054" xr:uid="{055B48B1-D6E4-4569-8D29-48BE9BD61EA0}"/>
    <cellStyle name="40% - Accent4 13 4" xfId="4534" xr:uid="{00000000-0005-0000-0000-000047170000}"/>
    <cellStyle name="40% - Accent4 13 4 2" xfId="19055" xr:uid="{317E3C2F-6ADC-49ED-A73D-8D65173641EC}"/>
    <cellStyle name="40% - Accent4 13 5" xfId="14754" xr:uid="{00000000-0005-0000-0000-000048170000}"/>
    <cellStyle name="40% - Accent4 13 5 2" xfId="23541" xr:uid="{03F29415-F2D2-4D6D-AEB8-17D1B9F90A28}"/>
    <cellStyle name="40% - Accent4 13 6" xfId="14755" xr:uid="{00000000-0005-0000-0000-000049170000}"/>
    <cellStyle name="40% - Accent4 13 6 2" xfId="23542" xr:uid="{2606F6F5-11D9-406E-8BAF-F71DE97CC532}"/>
    <cellStyle name="40% - Accent4 13 7" xfId="19050" xr:uid="{6EA7F280-3966-4FEF-81A2-FD5B1F52BB2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058" xr:uid="{26EC1621-EEE3-45E0-86D0-275C525C34E1}"/>
    <cellStyle name="40% - Accent4 14 2 3" xfId="4539" xr:uid="{00000000-0005-0000-0000-00004E170000}"/>
    <cellStyle name="40% - Accent4 14 2 3 2" xfId="19059" xr:uid="{828ADDF1-40D5-4B93-A3CE-B06E8FCEFC87}"/>
    <cellStyle name="40% - Accent4 14 2 4" xfId="14756" xr:uid="{00000000-0005-0000-0000-00004F170000}"/>
    <cellStyle name="40% - Accent4 14 2 4 2" xfId="23543" xr:uid="{8C6463C5-B0CD-4E74-8081-2FDB652D0E26}"/>
    <cellStyle name="40% - Accent4 14 2 5" xfId="14757" xr:uid="{00000000-0005-0000-0000-000050170000}"/>
    <cellStyle name="40% - Accent4 14 2 5 2" xfId="23544" xr:uid="{526B4A07-9BA9-4A34-952F-FA2A5AA1296A}"/>
    <cellStyle name="40% - Accent4 14 2 6" xfId="19057" xr:uid="{1E7448D2-7B56-47D7-97FD-262E9DC250AE}"/>
    <cellStyle name="40% - Accent4 14 3" xfId="4540" xr:uid="{00000000-0005-0000-0000-000051170000}"/>
    <cellStyle name="40% - Accent4 14 3 2" xfId="19060" xr:uid="{A4E51CFD-FB17-4C05-80D8-5ED59F3A5BAA}"/>
    <cellStyle name="40% - Accent4 14 4" xfId="4541" xr:uid="{00000000-0005-0000-0000-000052170000}"/>
    <cellStyle name="40% - Accent4 14 4 2" xfId="19061" xr:uid="{FAB22B1A-BD3B-4D08-8462-BAE78AA298B5}"/>
    <cellStyle name="40% - Accent4 14 5" xfId="14758" xr:uid="{00000000-0005-0000-0000-000053170000}"/>
    <cellStyle name="40% - Accent4 14 5 2" xfId="23545" xr:uid="{F1FD6EED-A865-4EE7-A6BC-E2C5FD6BBD5F}"/>
    <cellStyle name="40% - Accent4 14 6" xfId="14759" xr:uid="{00000000-0005-0000-0000-000054170000}"/>
    <cellStyle name="40% - Accent4 14 6 2" xfId="23546" xr:uid="{AA81C0F7-19FA-4CD0-A47D-BCE6CFDC7588}"/>
    <cellStyle name="40% - Accent4 14 7" xfId="19056" xr:uid="{352C029F-6EF7-40D1-AD12-0E12AC44344F}"/>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064" xr:uid="{B3681F80-3791-4557-A62E-AE25E8D88376}"/>
    <cellStyle name="40% - Accent4 15 2 3" xfId="4546" xr:uid="{00000000-0005-0000-0000-000059170000}"/>
    <cellStyle name="40% - Accent4 15 2 3 2" xfId="19065" xr:uid="{3DE02677-FE8D-4F4C-8CFD-3B35FC81076E}"/>
    <cellStyle name="40% - Accent4 15 2 4" xfId="14760" xr:uid="{00000000-0005-0000-0000-00005A170000}"/>
    <cellStyle name="40% - Accent4 15 2 4 2" xfId="23547" xr:uid="{5877B8EA-5488-4844-93F3-2F52063DBA27}"/>
    <cellStyle name="40% - Accent4 15 2 5" xfId="14761" xr:uid="{00000000-0005-0000-0000-00005B170000}"/>
    <cellStyle name="40% - Accent4 15 2 5 2" xfId="23548" xr:uid="{3DE6EDE8-9910-43CF-9912-D0593FC3D43E}"/>
    <cellStyle name="40% - Accent4 15 2 6" xfId="19063" xr:uid="{E9237F62-FEA2-45AD-BACE-50E62726BB02}"/>
    <cellStyle name="40% - Accent4 15 3" xfId="4547" xr:uid="{00000000-0005-0000-0000-00005C170000}"/>
    <cellStyle name="40% - Accent4 15 3 2" xfId="19066" xr:uid="{2397F297-7254-4D69-869F-344F52C843E6}"/>
    <cellStyle name="40% - Accent4 15 4" xfId="4548" xr:uid="{00000000-0005-0000-0000-00005D170000}"/>
    <cellStyle name="40% - Accent4 15 4 2" xfId="19067" xr:uid="{35D86EDF-5462-4FD9-A957-967E7D44833C}"/>
    <cellStyle name="40% - Accent4 15 5" xfId="14762" xr:uid="{00000000-0005-0000-0000-00005E170000}"/>
    <cellStyle name="40% - Accent4 15 5 2" xfId="23549" xr:uid="{357CA11A-5001-4498-A3FC-E44EA735C0DB}"/>
    <cellStyle name="40% - Accent4 15 6" xfId="14763" xr:uid="{00000000-0005-0000-0000-00005F170000}"/>
    <cellStyle name="40% - Accent4 15 6 2" xfId="23550" xr:uid="{2FCA2AFB-A50D-42C4-9994-6895D0FBC5D6}"/>
    <cellStyle name="40% - Accent4 15 7" xfId="19062" xr:uid="{7C75B7D5-2981-4C2A-8285-7098F6FF8478}"/>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070" xr:uid="{5E867A7C-071C-4A01-97FC-3E898EF8E7A8}"/>
    <cellStyle name="40% - Accent4 16 2 3" xfId="4553" xr:uid="{00000000-0005-0000-0000-000064170000}"/>
    <cellStyle name="40% - Accent4 16 2 3 2" xfId="19071" xr:uid="{22B6F4AA-52B6-4AD3-BD88-370150B3441A}"/>
    <cellStyle name="40% - Accent4 16 2 4" xfId="14764" xr:uid="{00000000-0005-0000-0000-000065170000}"/>
    <cellStyle name="40% - Accent4 16 2 4 2" xfId="23551" xr:uid="{AC3A694E-9E20-467B-B8B5-371005D978B0}"/>
    <cellStyle name="40% - Accent4 16 2 5" xfId="14765" xr:uid="{00000000-0005-0000-0000-000066170000}"/>
    <cellStyle name="40% - Accent4 16 2 5 2" xfId="23552" xr:uid="{1915308A-BE22-4A92-93D4-36D2E94B233A}"/>
    <cellStyle name="40% - Accent4 16 2 6" xfId="19069" xr:uid="{642384BA-9C24-4D39-B12E-8C75F906DCF9}"/>
    <cellStyle name="40% - Accent4 16 3" xfId="4554" xr:uid="{00000000-0005-0000-0000-000067170000}"/>
    <cellStyle name="40% - Accent4 16 3 2" xfId="19072" xr:uid="{D2C5DA60-C328-45C9-83A1-5D094563D438}"/>
    <cellStyle name="40% - Accent4 16 4" xfId="4555" xr:uid="{00000000-0005-0000-0000-000068170000}"/>
    <cellStyle name="40% - Accent4 16 4 2" xfId="19073" xr:uid="{E537A473-F32E-4C90-AF3E-F49CC2FC41B1}"/>
    <cellStyle name="40% - Accent4 16 5" xfId="14766" xr:uid="{00000000-0005-0000-0000-000069170000}"/>
    <cellStyle name="40% - Accent4 16 5 2" xfId="23553" xr:uid="{DAB237B9-8A0C-4314-A072-8478726D0659}"/>
    <cellStyle name="40% - Accent4 16 6" xfId="14767" xr:uid="{00000000-0005-0000-0000-00006A170000}"/>
    <cellStyle name="40% - Accent4 16 6 2" xfId="23554" xr:uid="{EE3F4D62-AECD-424F-8884-26D57B3159C3}"/>
    <cellStyle name="40% - Accent4 16 7" xfId="19068" xr:uid="{5FBC5398-912A-409F-9D01-5A335BADB732}"/>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075" xr:uid="{AB106FA3-FFFE-43A4-AFA4-D17202FD11FE}"/>
    <cellStyle name="40% - Accent4 17 3" xfId="4559" xr:uid="{00000000-0005-0000-0000-00006E170000}"/>
    <cellStyle name="40% - Accent4 17 3 2" xfId="19076" xr:uid="{DA9D214A-2BD4-48F2-B3FE-1D3962C56846}"/>
    <cellStyle name="40% - Accent4 17 4" xfId="14768" xr:uid="{00000000-0005-0000-0000-00006F170000}"/>
    <cellStyle name="40% - Accent4 17 4 2" xfId="23555" xr:uid="{D173C62E-D0CA-42E5-B554-F5F6321DA66B}"/>
    <cellStyle name="40% - Accent4 17 5" xfId="14769" xr:uid="{00000000-0005-0000-0000-000070170000}"/>
    <cellStyle name="40% - Accent4 17 5 2" xfId="23556" xr:uid="{C404516E-4A20-4C4F-B967-9F110DB7F1C8}"/>
    <cellStyle name="40% - Accent4 17 6" xfId="19074" xr:uid="{A8D1567B-3C8B-403F-95F2-265A4B2A94E7}"/>
    <cellStyle name="40% - Accent4 18" xfId="4560" xr:uid="{00000000-0005-0000-0000-000071170000}"/>
    <cellStyle name="40% - Accent4 18 2" xfId="14770" xr:uid="{00000000-0005-0000-0000-000072170000}"/>
    <cellStyle name="40% - Accent4 18 2 2" xfId="23557" xr:uid="{EC390C89-1501-4B04-A9AA-2EA3022E3A78}"/>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079" xr:uid="{17CBF7A5-856D-4828-9907-0CE328F97C3B}"/>
    <cellStyle name="40% - Accent4 2 10 2 3" xfId="4566" xr:uid="{00000000-0005-0000-0000-000078170000}"/>
    <cellStyle name="40% - Accent4 2 10 2 3 2" xfId="19080" xr:uid="{0DCECBAD-1D80-4204-AC64-7F2C076C7E6E}"/>
    <cellStyle name="40% - Accent4 2 10 2 4" xfId="14771" xr:uid="{00000000-0005-0000-0000-000079170000}"/>
    <cellStyle name="40% - Accent4 2 10 2 4 2" xfId="23558" xr:uid="{77E6CFB4-3B65-4CDF-87CC-DABA46BBB655}"/>
    <cellStyle name="40% - Accent4 2 10 2 5" xfId="14772" xr:uid="{00000000-0005-0000-0000-00007A170000}"/>
    <cellStyle name="40% - Accent4 2 10 2 5 2" xfId="23559" xr:uid="{4C6B5E14-5B28-4A17-924F-84D6072344DB}"/>
    <cellStyle name="40% - Accent4 2 10 2 6" xfId="19078" xr:uid="{EACC8C8D-BFB8-4525-B69D-0E06F80F2E08}"/>
    <cellStyle name="40% - Accent4 2 10 3" xfId="4567" xr:uid="{00000000-0005-0000-0000-00007B170000}"/>
    <cellStyle name="40% - Accent4 2 10 3 2" xfId="19081" xr:uid="{AFDE4255-C881-4329-8E2B-A4DEF0E32924}"/>
    <cellStyle name="40% - Accent4 2 10 4" xfId="4568" xr:uid="{00000000-0005-0000-0000-00007C170000}"/>
    <cellStyle name="40% - Accent4 2 10 4 2" xfId="19082" xr:uid="{25681FDA-27EA-4702-AD9D-D2AD400B89E0}"/>
    <cellStyle name="40% - Accent4 2 10 5" xfId="14773" xr:uid="{00000000-0005-0000-0000-00007D170000}"/>
    <cellStyle name="40% - Accent4 2 10 5 2" xfId="23560" xr:uid="{FEAA8D24-ACB2-4FAC-A1DA-AD19ACD816FB}"/>
    <cellStyle name="40% - Accent4 2 10 6" xfId="14774" xr:uid="{00000000-0005-0000-0000-00007E170000}"/>
    <cellStyle name="40% - Accent4 2 10 6 2" xfId="23561" xr:uid="{D33EAA18-F3F2-4B6F-806F-31ACF91B5029}"/>
    <cellStyle name="40% - Accent4 2 10 7" xfId="19077" xr:uid="{E100D850-0FB2-4B41-B8D3-25734D741C8F}"/>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085" xr:uid="{C4031FDE-532D-4D5C-A4E7-9482E43D5443}"/>
    <cellStyle name="40% - Accent4 2 11 2 3" xfId="4573" xr:uid="{00000000-0005-0000-0000-000083170000}"/>
    <cellStyle name="40% - Accent4 2 11 2 3 2" xfId="19086" xr:uid="{B626CB74-B0F5-4B40-A756-4748537AE772}"/>
    <cellStyle name="40% - Accent4 2 11 2 4" xfId="14775" xr:uid="{00000000-0005-0000-0000-000084170000}"/>
    <cellStyle name="40% - Accent4 2 11 2 4 2" xfId="23562" xr:uid="{572F8A22-0208-4D68-9C1D-3DFB09A436DF}"/>
    <cellStyle name="40% - Accent4 2 11 2 5" xfId="14776" xr:uid="{00000000-0005-0000-0000-000085170000}"/>
    <cellStyle name="40% - Accent4 2 11 2 5 2" xfId="23563" xr:uid="{B54CC435-4800-4BB0-B505-EE8CF791E0FA}"/>
    <cellStyle name="40% - Accent4 2 11 2 6" xfId="19084" xr:uid="{DB55F058-172F-46A3-80E0-827F5B281442}"/>
    <cellStyle name="40% - Accent4 2 11 3" xfId="4574" xr:uid="{00000000-0005-0000-0000-000086170000}"/>
    <cellStyle name="40% - Accent4 2 11 3 2" xfId="19087" xr:uid="{68F1199B-CDA5-4EDD-9076-B46CB5938EA8}"/>
    <cellStyle name="40% - Accent4 2 11 4" xfId="4575" xr:uid="{00000000-0005-0000-0000-000087170000}"/>
    <cellStyle name="40% - Accent4 2 11 4 2" xfId="19088" xr:uid="{9F2E37CF-7B4C-4063-97F7-DAD973FE5D92}"/>
    <cellStyle name="40% - Accent4 2 11 5" xfId="14777" xr:uid="{00000000-0005-0000-0000-000088170000}"/>
    <cellStyle name="40% - Accent4 2 11 5 2" xfId="23564" xr:uid="{F607F1A5-C7D0-4D09-AFB5-5F28C4F257A0}"/>
    <cellStyle name="40% - Accent4 2 11 6" xfId="14778" xr:uid="{00000000-0005-0000-0000-000089170000}"/>
    <cellStyle name="40% - Accent4 2 11 6 2" xfId="23565" xr:uid="{F2F5EC1E-C741-40D5-8878-5C1CFE02A406}"/>
    <cellStyle name="40% - Accent4 2 11 7" xfId="19083" xr:uid="{9FBD46FD-1EBF-43C5-840D-227AC6919D30}"/>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091" xr:uid="{D8B341B8-679F-4096-BA80-B4A0B281D1B9}"/>
    <cellStyle name="40% - Accent4 2 12 2 3" xfId="4579" xr:uid="{00000000-0005-0000-0000-00008D170000}"/>
    <cellStyle name="40% - Accent4 2 12 2 3 2" xfId="19092" xr:uid="{2B7FF8E3-936D-4AA2-A7E3-BE5C5FFBADD2}"/>
    <cellStyle name="40% - Accent4 2 12 2 4" xfId="14779" xr:uid="{00000000-0005-0000-0000-00008E170000}"/>
    <cellStyle name="40% - Accent4 2 12 2 4 2" xfId="23566" xr:uid="{D1C7B9FF-DEFA-4025-A2A0-A9B58A1AF7DD}"/>
    <cellStyle name="40% - Accent4 2 12 2 5" xfId="14780" xr:uid="{00000000-0005-0000-0000-00008F170000}"/>
    <cellStyle name="40% - Accent4 2 12 2 5 2" xfId="23567" xr:uid="{4DE150EB-1103-4A6B-B009-AA289CDDF23D}"/>
    <cellStyle name="40% - Accent4 2 12 2 6" xfId="19090" xr:uid="{BD2DFB44-90E8-412C-B2A0-D3C7CABA0E7B}"/>
    <cellStyle name="40% - Accent4 2 12 3" xfId="4580" xr:uid="{00000000-0005-0000-0000-000090170000}"/>
    <cellStyle name="40% - Accent4 2 12 3 2" xfId="19093" xr:uid="{5E0B0132-1CFB-49E8-B196-C1A4D3B6BD45}"/>
    <cellStyle name="40% - Accent4 2 12 4" xfId="4581" xr:uid="{00000000-0005-0000-0000-000091170000}"/>
    <cellStyle name="40% - Accent4 2 12 4 2" xfId="19094" xr:uid="{AFBB160D-FAE7-45B4-A96F-87E2C1D6B116}"/>
    <cellStyle name="40% - Accent4 2 12 5" xfId="14781" xr:uid="{00000000-0005-0000-0000-000092170000}"/>
    <cellStyle name="40% - Accent4 2 12 5 2" xfId="23568" xr:uid="{E4524B93-F3F3-41BE-AB46-8D8E0FC3C81E}"/>
    <cellStyle name="40% - Accent4 2 12 6" xfId="14782" xr:uid="{00000000-0005-0000-0000-000093170000}"/>
    <cellStyle name="40% - Accent4 2 12 6 2" xfId="23569" xr:uid="{7057BC07-799C-41E7-BB48-EECB2662BFA0}"/>
    <cellStyle name="40% - Accent4 2 12 7" xfId="19089" xr:uid="{5A9D3F01-C1B7-43B5-89D9-B53E1E16A1C2}"/>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097" xr:uid="{C1F87858-EA7D-43CF-98BF-F0E6EDFE4F8F}"/>
    <cellStyle name="40% - Accent4 2 13 2 3" xfId="4585" xr:uid="{00000000-0005-0000-0000-000097170000}"/>
    <cellStyle name="40% - Accent4 2 13 2 3 2" xfId="19098" xr:uid="{CFB8604C-98F4-44CF-AC7A-C43B5B6A2335}"/>
    <cellStyle name="40% - Accent4 2 13 2 4" xfId="14783" xr:uid="{00000000-0005-0000-0000-000098170000}"/>
    <cellStyle name="40% - Accent4 2 13 2 4 2" xfId="23570" xr:uid="{F6448BE3-64DA-4793-974C-F94ACB28A888}"/>
    <cellStyle name="40% - Accent4 2 13 2 5" xfId="14784" xr:uid="{00000000-0005-0000-0000-000099170000}"/>
    <cellStyle name="40% - Accent4 2 13 2 5 2" xfId="23571" xr:uid="{7C52EFF0-5DCE-43BA-8644-BA52082C473F}"/>
    <cellStyle name="40% - Accent4 2 13 2 6" xfId="19096" xr:uid="{8DEB913A-A367-4DC9-9908-3D79BE207632}"/>
    <cellStyle name="40% - Accent4 2 13 3" xfId="4586" xr:uid="{00000000-0005-0000-0000-00009A170000}"/>
    <cellStyle name="40% - Accent4 2 13 3 2" xfId="19099" xr:uid="{F1365768-C89B-40ED-B8D1-7356426F37E7}"/>
    <cellStyle name="40% - Accent4 2 13 4" xfId="4587" xr:uid="{00000000-0005-0000-0000-00009B170000}"/>
    <cellStyle name="40% - Accent4 2 13 4 2" xfId="19100" xr:uid="{A3353626-B846-453F-9151-C7EF3C2FC417}"/>
    <cellStyle name="40% - Accent4 2 13 5" xfId="14785" xr:uid="{00000000-0005-0000-0000-00009C170000}"/>
    <cellStyle name="40% - Accent4 2 13 5 2" xfId="23572" xr:uid="{70897026-5B5F-43A9-AE73-B136DF9EC297}"/>
    <cellStyle name="40% - Accent4 2 13 6" xfId="14786" xr:uid="{00000000-0005-0000-0000-00009D170000}"/>
    <cellStyle name="40% - Accent4 2 13 6 2" xfId="23573" xr:uid="{485A74A7-9128-4E13-8BDD-D947B4319198}"/>
    <cellStyle name="40% - Accent4 2 13 7" xfId="19095" xr:uid="{A00AF875-369B-463F-8230-1E98BA4C55C8}"/>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03" xr:uid="{06C966FD-391B-43F2-A119-387CAFFBDD9B}"/>
    <cellStyle name="40% - Accent4 2 14 2 3" xfId="4591" xr:uid="{00000000-0005-0000-0000-0000A1170000}"/>
    <cellStyle name="40% - Accent4 2 14 2 3 2" xfId="19104" xr:uid="{14952F47-4751-4A90-A14D-1B556B09EE92}"/>
    <cellStyle name="40% - Accent4 2 14 2 4" xfId="14787" xr:uid="{00000000-0005-0000-0000-0000A2170000}"/>
    <cellStyle name="40% - Accent4 2 14 2 4 2" xfId="23574" xr:uid="{0957B362-177B-4D67-BBF0-9F04D30B0A05}"/>
    <cellStyle name="40% - Accent4 2 14 2 5" xfId="14788" xr:uid="{00000000-0005-0000-0000-0000A3170000}"/>
    <cellStyle name="40% - Accent4 2 14 2 5 2" xfId="23575" xr:uid="{0F06374D-AA0E-47B7-A51A-BC70F7528AA3}"/>
    <cellStyle name="40% - Accent4 2 14 2 6" xfId="19102" xr:uid="{FA86F9F2-7858-4278-A741-D19FB0403500}"/>
    <cellStyle name="40% - Accent4 2 14 3" xfId="4592" xr:uid="{00000000-0005-0000-0000-0000A4170000}"/>
    <cellStyle name="40% - Accent4 2 14 3 2" xfId="19105" xr:uid="{2E98FDB1-1194-4DAB-9333-C9452FD2FEFA}"/>
    <cellStyle name="40% - Accent4 2 14 4" xfId="4593" xr:uid="{00000000-0005-0000-0000-0000A5170000}"/>
    <cellStyle name="40% - Accent4 2 14 4 2" xfId="19106" xr:uid="{CBD6B218-0F9E-4DD9-B7ED-0B03CA330B2C}"/>
    <cellStyle name="40% - Accent4 2 14 5" xfId="14789" xr:uid="{00000000-0005-0000-0000-0000A6170000}"/>
    <cellStyle name="40% - Accent4 2 14 5 2" xfId="23576" xr:uid="{28D7A46D-F546-41C3-9C0B-97B72D8A49AD}"/>
    <cellStyle name="40% - Accent4 2 14 6" xfId="14790" xr:uid="{00000000-0005-0000-0000-0000A7170000}"/>
    <cellStyle name="40% - Accent4 2 14 6 2" xfId="23577" xr:uid="{8ECA88AA-2BD3-41B5-A8A6-B07F00047539}"/>
    <cellStyle name="40% - Accent4 2 14 7" xfId="19101" xr:uid="{E68F4583-559C-44C2-97CE-502A2CB2EEDC}"/>
    <cellStyle name="40% - Accent4 2 15" xfId="4594" xr:uid="{00000000-0005-0000-0000-0000A8170000}"/>
    <cellStyle name="40% - Accent4 2 15 2" xfId="4595" xr:uid="{00000000-0005-0000-0000-0000A9170000}"/>
    <cellStyle name="40% - Accent4 2 15 2 2" xfId="19108" xr:uid="{5B811B84-C611-429B-81B5-35D68EFFAA76}"/>
    <cellStyle name="40% - Accent4 2 15 3" xfId="4596" xr:uid="{00000000-0005-0000-0000-0000AA170000}"/>
    <cellStyle name="40% - Accent4 2 15 3 2" xfId="19109" xr:uid="{A0DAA51E-8171-4502-8319-2C01BEA0E068}"/>
    <cellStyle name="40% - Accent4 2 15 4" xfId="14791" xr:uid="{00000000-0005-0000-0000-0000AB170000}"/>
    <cellStyle name="40% - Accent4 2 15 4 2" xfId="23578" xr:uid="{FE63AA98-7A9A-49A1-A82B-6C8697EA6C81}"/>
    <cellStyle name="40% - Accent4 2 15 5" xfId="14792" xr:uid="{00000000-0005-0000-0000-0000AC170000}"/>
    <cellStyle name="40% - Accent4 2 15 5 2" xfId="23579" xr:uid="{73C1DD7C-4BE9-4C20-ABBA-0BAA88A64380}"/>
    <cellStyle name="40% - Accent4 2 15 6" xfId="19107" xr:uid="{22E1702D-F733-4635-ABE5-242001364C57}"/>
    <cellStyle name="40% - Accent4 2 16" xfId="4597" xr:uid="{00000000-0005-0000-0000-0000AD170000}"/>
    <cellStyle name="40% - Accent4 2 16 2" xfId="19110" xr:uid="{3E6499A8-F608-47A4-889A-C134FC7A65FB}"/>
    <cellStyle name="40% - Accent4 2 17" xfId="4598" xr:uid="{00000000-0005-0000-0000-0000AE170000}"/>
    <cellStyle name="40% - Accent4 2 17 2" xfId="19111" xr:uid="{4EF19B52-FB0F-40FD-8C4E-0E82E0BEF48A}"/>
    <cellStyle name="40% - Accent4 2 18" xfId="4599" xr:uid="{00000000-0005-0000-0000-0000AF170000}"/>
    <cellStyle name="40% - Accent4 2 18 2" xfId="19112" xr:uid="{E8BDFF7F-E43B-4120-83D0-E76718AB154D}"/>
    <cellStyle name="40% - Accent4 2 19" xfId="14793" xr:uid="{00000000-0005-0000-0000-0000B0170000}"/>
    <cellStyle name="40% - Accent4 2 19 2" xfId="23580" xr:uid="{CA8F63FB-B1CF-4035-9CF9-D733FF03DC8A}"/>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14" xr:uid="{5E032829-0319-4219-99C1-7D065360271B}"/>
    <cellStyle name="40% - Accent4 2 2 2 3" xfId="4603" xr:uid="{00000000-0005-0000-0000-0000B4170000}"/>
    <cellStyle name="40% - Accent4 2 2 2 3 2" xfId="19115" xr:uid="{7A947DA9-83C3-40F0-942F-E4D0317DC082}"/>
    <cellStyle name="40% - Accent4 2 2 2 4" xfId="14794" xr:uid="{00000000-0005-0000-0000-0000B5170000}"/>
    <cellStyle name="40% - Accent4 2 2 2 4 2" xfId="23581" xr:uid="{36C0E899-433F-4809-9391-D5698F22FF90}"/>
    <cellStyle name="40% - Accent4 2 2 2 5" xfId="14795" xr:uid="{00000000-0005-0000-0000-0000B6170000}"/>
    <cellStyle name="40% - Accent4 2 2 2 5 2" xfId="23582" xr:uid="{1AD7E625-D111-405A-997B-6B0DAA504C08}"/>
    <cellStyle name="40% - Accent4 2 2 2 6" xfId="19113" xr:uid="{AD5FB547-70D9-4BF2-9413-A7975A466DFD}"/>
    <cellStyle name="40% - Accent4 2 2 3" xfId="4604" xr:uid="{00000000-0005-0000-0000-0000B7170000}"/>
    <cellStyle name="40% - Accent4 2 2 3 2" xfId="19116" xr:uid="{F0CB8956-3101-49D2-A781-08578DC15FD4}"/>
    <cellStyle name="40% - Accent4 2 2 4" xfId="4605" xr:uid="{00000000-0005-0000-0000-0000B8170000}"/>
    <cellStyle name="40% - Accent4 2 2 4 2" xfId="19117" xr:uid="{DEE2E0F8-2205-4F0C-A376-B91AB30D2110}"/>
    <cellStyle name="40% - Accent4 2 2 5" xfId="4606" xr:uid="{00000000-0005-0000-0000-0000B9170000}"/>
    <cellStyle name="40% - Accent4 2 2 5 2" xfId="19118" xr:uid="{797FBB26-5509-49B8-8469-D5458DF39B9C}"/>
    <cellStyle name="40% - Accent4 2 2 6" xfId="14796" xr:uid="{00000000-0005-0000-0000-0000BA170000}"/>
    <cellStyle name="40% - Accent4 2 2 6 2" xfId="23583" xr:uid="{18F23F35-5156-4B34-B50A-C74AC74C04BB}"/>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20" xr:uid="{4633C1C7-200F-44F6-961E-AF3A1EB2443B}"/>
    <cellStyle name="40% - Accent4 2 3 2 3" xfId="4611" xr:uid="{00000000-0005-0000-0000-0000BF170000}"/>
    <cellStyle name="40% - Accent4 2 3 2 3 2" xfId="19121" xr:uid="{5A9272AE-4247-4E4E-9DC2-A3F69D86EC28}"/>
    <cellStyle name="40% - Accent4 2 3 2 4" xfId="14797" xr:uid="{00000000-0005-0000-0000-0000C0170000}"/>
    <cellStyle name="40% - Accent4 2 3 2 4 2" xfId="23584" xr:uid="{05425122-12F6-401D-A0A7-F19395B64B26}"/>
    <cellStyle name="40% - Accent4 2 3 2 5" xfId="14798" xr:uid="{00000000-0005-0000-0000-0000C1170000}"/>
    <cellStyle name="40% - Accent4 2 3 2 5 2" xfId="23585" xr:uid="{879E39FC-AC53-4C99-9D84-AEB8A252D5AF}"/>
    <cellStyle name="40% - Accent4 2 3 2 6" xfId="19119" xr:uid="{CD0A1EFE-61F3-4570-99B9-CB8AB7CA57DB}"/>
    <cellStyle name="40% - Accent4 2 3 3" xfId="4612" xr:uid="{00000000-0005-0000-0000-0000C2170000}"/>
    <cellStyle name="40% - Accent4 2 3 3 2" xfId="19122" xr:uid="{B4D60F61-0A26-42E5-94A2-919C2B0E5814}"/>
    <cellStyle name="40% - Accent4 2 3 4" xfId="4613" xr:uid="{00000000-0005-0000-0000-0000C3170000}"/>
    <cellStyle name="40% - Accent4 2 3 4 2" xfId="19123" xr:uid="{FF156F4C-AAEA-4E87-9957-E4F02879EA01}"/>
    <cellStyle name="40% - Accent4 2 3 5" xfId="4614" xr:uid="{00000000-0005-0000-0000-0000C4170000}"/>
    <cellStyle name="40% - Accent4 2 3 5 2" xfId="19124" xr:uid="{B28F10FF-AB67-49BE-870B-7981D3B20992}"/>
    <cellStyle name="40% - Accent4 2 3 6" xfId="14799" xr:uid="{00000000-0005-0000-0000-0000C5170000}"/>
    <cellStyle name="40% - Accent4 2 3 6 2" xfId="23586" xr:uid="{4168CDC1-A667-424A-9FC4-173DA02194C8}"/>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26" xr:uid="{DBE17DE9-AAA8-47D9-B995-2B9CE3C360FC}"/>
    <cellStyle name="40% - Accent4 2 4 2 3" xfId="4619" xr:uid="{00000000-0005-0000-0000-0000CA170000}"/>
    <cellStyle name="40% - Accent4 2 4 2 3 2" xfId="19127" xr:uid="{9EA855F4-4F4F-46B1-BD2D-BF7103663BB1}"/>
    <cellStyle name="40% - Accent4 2 4 2 4" xfId="14800" xr:uid="{00000000-0005-0000-0000-0000CB170000}"/>
    <cellStyle name="40% - Accent4 2 4 2 4 2" xfId="23587" xr:uid="{6014266A-98EB-48D7-8077-255681EB4A19}"/>
    <cellStyle name="40% - Accent4 2 4 2 5" xfId="14801" xr:uid="{00000000-0005-0000-0000-0000CC170000}"/>
    <cellStyle name="40% - Accent4 2 4 2 5 2" xfId="23588" xr:uid="{7235E9FE-F855-4559-8B8F-A16B509DEC0D}"/>
    <cellStyle name="40% - Accent4 2 4 2 6" xfId="19125" xr:uid="{5E394CB3-94A9-436A-81C1-AD5CF3F9B2B6}"/>
    <cellStyle name="40% - Accent4 2 4 3" xfId="4620" xr:uid="{00000000-0005-0000-0000-0000CD170000}"/>
    <cellStyle name="40% - Accent4 2 4 3 2" xfId="19128" xr:uid="{464DE6CB-0B52-421C-9667-B66BCD805757}"/>
    <cellStyle name="40% - Accent4 2 4 4" xfId="4621" xr:uid="{00000000-0005-0000-0000-0000CE170000}"/>
    <cellStyle name="40% - Accent4 2 4 4 2" xfId="19129" xr:uid="{777F78E0-94E3-487C-8D3F-5ABA434CECC8}"/>
    <cellStyle name="40% - Accent4 2 4 5" xfId="4622" xr:uid="{00000000-0005-0000-0000-0000CF170000}"/>
    <cellStyle name="40% - Accent4 2 4 5 2" xfId="19130" xr:uid="{494FA11C-CADE-476A-96BA-CB6BFF5402AF}"/>
    <cellStyle name="40% - Accent4 2 4 6" xfId="14802" xr:uid="{00000000-0005-0000-0000-0000D0170000}"/>
    <cellStyle name="40% - Accent4 2 4 6 2" xfId="23589" xr:uid="{2ADA89E2-F323-4F1E-9046-6B043D539471}"/>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32" xr:uid="{CF03511B-1BAA-4191-86D1-24AA31BAA626}"/>
    <cellStyle name="40% - Accent4 2 5 2 3" xfId="4627" xr:uid="{00000000-0005-0000-0000-0000D5170000}"/>
    <cellStyle name="40% - Accent4 2 5 2 3 2" xfId="19133" xr:uid="{1E06A991-F1ED-49B6-B679-67F2A092FE30}"/>
    <cellStyle name="40% - Accent4 2 5 2 4" xfId="14803" xr:uid="{00000000-0005-0000-0000-0000D6170000}"/>
    <cellStyle name="40% - Accent4 2 5 2 4 2" xfId="23590" xr:uid="{D21DEF1A-C542-40D5-A639-520FB168EDE5}"/>
    <cellStyle name="40% - Accent4 2 5 2 5" xfId="14804" xr:uid="{00000000-0005-0000-0000-0000D7170000}"/>
    <cellStyle name="40% - Accent4 2 5 2 5 2" xfId="23591" xr:uid="{B49CA295-73B6-41D9-ACB5-1BECB3F0588A}"/>
    <cellStyle name="40% - Accent4 2 5 2 6" xfId="19131" xr:uid="{A6921717-18F9-4A53-9359-807CB363FD8D}"/>
    <cellStyle name="40% - Accent4 2 5 3" xfId="4628" xr:uid="{00000000-0005-0000-0000-0000D8170000}"/>
    <cellStyle name="40% - Accent4 2 5 3 2" xfId="19134" xr:uid="{6FF3A638-C3FC-4429-8EC1-A4FA121AE9AE}"/>
    <cellStyle name="40% - Accent4 2 5 4" xfId="4629" xr:uid="{00000000-0005-0000-0000-0000D9170000}"/>
    <cellStyle name="40% - Accent4 2 5 4 2" xfId="19135" xr:uid="{C8C597FE-2C6B-46C8-B54B-B25E54E72F5B}"/>
    <cellStyle name="40% - Accent4 2 5 5" xfId="4630" xr:uid="{00000000-0005-0000-0000-0000DA170000}"/>
    <cellStyle name="40% - Accent4 2 5 5 2" xfId="19136" xr:uid="{3B34C1D3-26EA-433F-A48D-627AF90D989F}"/>
    <cellStyle name="40% - Accent4 2 5 6" xfId="14805" xr:uid="{00000000-0005-0000-0000-0000DB170000}"/>
    <cellStyle name="40% - Accent4 2 5 6 2" xfId="23592" xr:uid="{856376D3-C208-4CB6-8C58-693D8C6CF1C7}"/>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39" xr:uid="{DCEDA174-104B-4E66-B801-7737AC5EA559}"/>
    <cellStyle name="40% - Accent4 2 6 2 3" xfId="4635" xr:uid="{00000000-0005-0000-0000-0000E0170000}"/>
    <cellStyle name="40% - Accent4 2 6 2 3 2" xfId="19140" xr:uid="{AD7AD087-5383-43CE-8335-7A8E437E94B7}"/>
    <cellStyle name="40% - Accent4 2 6 2 4" xfId="14806" xr:uid="{00000000-0005-0000-0000-0000E1170000}"/>
    <cellStyle name="40% - Accent4 2 6 2 4 2" xfId="23593" xr:uid="{F659CF78-1377-4A92-94FC-1E7FF733F12A}"/>
    <cellStyle name="40% - Accent4 2 6 2 5" xfId="14807" xr:uid="{00000000-0005-0000-0000-0000E2170000}"/>
    <cellStyle name="40% - Accent4 2 6 2 5 2" xfId="23594" xr:uid="{8AB9F7E1-0357-48D9-9E12-AE89A67FFA37}"/>
    <cellStyle name="40% - Accent4 2 6 2 6" xfId="19138" xr:uid="{E481B696-DCFA-4B3F-B447-ED503E3596FE}"/>
    <cellStyle name="40% - Accent4 2 6 3" xfId="4636" xr:uid="{00000000-0005-0000-0000-0000E3170000}"/>
    <cellStyle name="40% - Accent4 2 6 3 2" xfId="19141" xr:uid="{1E653B2B-0365-4170-AFC0-618BCB592E72}"/>
    <cellStyle name="40% - Accent4 2 6 4" xfId="4637" xr:uid="{00000000-0005-0000-0000-0000E4170000}"/>
    <cellStyle name="40% - Accent4 2 6 4 2" xfId="19142" xr:uid="{5DC597AB-8F49-4EE7-BA69-E92061E43291}"/>
    <cellStyle name="40% - Accent4 2 6 5" xfId="14808" xr:uid="{00000000-0005-0000-0000-0000E5170000}"/>
    <cellStyle name="40% - Accent4 2 6 5 2" xfId="23595" xr:uid="{9B3DEF6D-14A1-49B2-A158-3E2E8FCAF513}"/>
    <cellStyle name="40% - Accent4 2 6 6" xfId="14809" xr:uid="{00000000-0005-0000-0000-0000E6170000}"/>
    <cellStyle name="40% - Accent4 2 6 6 2" xfId="23596" xr:uid="{DCEF618E-01BD-4EB9-ACBD-FACCD6E86410}"/>
    <cellStyle name="40% - Accent4 2 6 7" xfId="19137" xr:uid="{1106E352-AA46-4711-831F-F9B8813060FE}"/>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45" xr:uid="{06580226-E909-45B1-9A7B-C231A799D045}"/>
    <cellStyle name="40% - Accent4 2 7 2 3" xfId="4642" xr:uid="{00000000-0005-0000-0000-0000EB170000}"/>
    <cellStyle name="40% - Accent4 2 7 2 3 2" xfId="19146" xr:uid="{7AE7D954-6E7F-4FE3-96FD-FF7D9A570367}"/>
    <cellStyle name="40% - Accent4 2 7 2 4" xfId="14810" xr:uid="{00000000-0005-0000-0000-0000EC170000}"/>
    <cellStyle name="40% - Accent4 2 7 2 4 2" xfId="23597" xr:uid="{47D0E936-177A-4418-9EBE-AE0DDE1FC82B}"/>
    <cellStyle name="40% - Accent4 2 7 2 5" xfId="14811" xr:uid="{00000000-0005-0000-0000-0000ED170000}"/>
    <cellStyle name="40% - Accent4 2 7 2 5 2" xfId="23598" xr:uid="{54784902-4EE3-4B2C-91CC-35E54090998A}"/>
    <cellStyle name="40% - Accent4 2 7 2 6" xfId="19144" xr:uid="{EED06357-6131-4D70-830E-79D18204EECC}"/>
    <cellStyle name="40% - Accent4 2 7 3" xfId="4643" xr:uid="{00000000-0005-0000-0000-0000EE170000}"/>
    <cellStyle name="40% - Accent4 2 7 3 2" xfId="19147" xr:uid="{4D6D83C1-580E-493F-8980-352690463CAF}"/>
    <cellStyle name="40% - Accent4 2 7 4" xfId="4644" xr:uid="{00000000-0005-0000-0000-0000EF170000}"/>
    <cellStyle name="40% - Accent4 2 7 4 2" xfId="19148" xr:uid="{08B4A2D5-EE04-4A9B-9B7B-7C627A971D52}"/>
    <cellStyle name="40% - Accent4 2 7 5" xfId="14812" xr:uid="{00000000-0005-0000-0000-0000F0170000}"/>
    <cellStyle name="40% - Accent4 2 7 5 2" xfId="23599" xr:uid="{67A2DEAB-0C34-4380-83B8-F3586B86EF84}"/>
    <cellStyle name="40% - Accent4 2 7 6" xfId="14813" xr:uid="{00000000-0005-0000-0000-0000F1170000}"/>
    <cellStyle name="40% - Accent4 2 7 6 2" xfId="23600" xr:uid="{835772AC-CF49-4654-B491-5AC154E6BC7B}"/>
    <cellStyle name="40% - Accent4 2 7 7" xfId="19143" xr:uid="{217AA21F-5262-4D20-88E7-9B519BD116FF}"/>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151" xr:uid="{BCCA2C54-EED4-4A16-9E3D-241FF035B141}"/>
    <cellStyle name="40% - Accent4 2 8 2 3" xfId="4649" xr:uid="{00000000-0005-0000-0000-0000F6170000}"/>
    <cellStyle name="40% - Accent4 2 8 2 3 2" xfId="19152" xr:uid="{7560F879-6A12-4C1F-9B73-E9621A58EB7B}"/>
    <cellStyle name="40% - Accent4 2 8 2 4" xfId="14814" xr:uid="{00000000-0005-0000-0000-0000F7170000}"/>
    <cellStyle name="40% - Accent4 2 8 2 4 2" xfId="23601" xr:uid="{C32ADE31-7728-45CD-A1EE-235CB60EFA4E}"/>
    <cellStyle name="40% - Accent4 2 8 2 5" xfId="14815" xr:uid="{00000000-0005-0000-0000-0000F8170000}"/>
    <cellStyle name="40% - Accent4 2 8 2 5 2" xfId="23602" xr:uid="{E2054CC0-707F-4E98-AA56-7E3A357284A0}"/>
    <cellStyle name="40% - Accent4 2 8 2 6" xfId="19150" xr:uid="{71A9A22A-54DF-4CF0-AC61-985CBB1B03E4}"/>
    <cellStyle name="40% - Accent4 2 8 3" xfId="4650" xr:uid="{00000000-0005-0000-0000-0000F9170000}"/>
    <cellStyle name="40% - Accent4 2 8 3 2" xfId="19153" xr:uid="{1193AAC8-3690-4774-A603-7965467AE533}"/>
    <cellStyle name="40% - Accent4 2 8 4" xfId="4651" xr:uid="{00000000-0005-0000-0000-0000FA170000}"/>
    <cellStyle name="40% - Accent4 2 8 4 2" xfId="19154" xr:uid="{10C801AF-ADC1-4572-AA84-0D115438E6C1}"/>
    <cellStyle name="40% - Accent4 2 8 5" xfId="14816" xr:uid="{00000000-0005-0000-0000-0000FB170000}"/>
    <cellStyle name="40% - Accent4 2 8 5 2" xfId="23603" xr:uid="{9C1131A0-E727-4E4A-BEB7-3F5973CAA2C3}"/>
    <cellStyle name="40% - Accent4 2 8 6" xfId="14817" xr:uid="{00000000-0005-0000-0000-0000FC170000}"/>
    <cellStyle name="40% - Accent4 2 8 6 2" xfId="23604" xr:uid="{9D370932-3A39-49DA-8B11-9785D5D1DD0C}"/>
    <cellStyle name="40% - Accent4 2 8 7" xfId="19149" xr:uid="{EC1CC1E9-6C59-45CC-A3B2-3E33BF4C1ED4}"/>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157" xr:uid="{D593323C-FC34-4B19-8AFB-64535FEF3D4A}"/>
    <cellStyle name="40% - Accent4 2 9 2 3" xfId="4656" xr:uid="{00000000-0005-0000-0000-000001180000}"/>
    <cellStyle name="40% - Accent4 2 9 2 3 2" xfId="19158" xr:uid="{CF019B0E-03C4-4DE8-AC86-29EDE939F260}"/>
    <cellStyle name="40% - Accent4 2 9 2 4" xfId="14818" xr:uid="{00000000-0005-0000-0000-000002180000}"/>
    <cellStyle name="40% - Accent4 2 9 2 4 2" xfId="23605" xr:uid="{C9551CBF-676E-4038-91FA-BEDCA000BAB9}"/>
    <cellStyle name="40% - Accent4 2 9 2 5" xfId="14819" xr:uid="{00000000-0005-0000-0000-000003180000}"/>
    <cellStyle name="40% - Accent4 2 9 2 5 2" xfId="23606" xr:uid="{DD62843E-EB4E-42B2-9CA9-6A789600BDBA}"/>
    <cellStyle name="40% - Accent4 2 9 2 6" xfId="19156" xr:uid="{95A445EF-1D4B-4E8D-B330-A82BDBF7531B}"/>
    <cellStyle name="40% - Accent4 2 9 3" xfId="4657" xr:uid="{00000000-0005-0000-0000-000004180000}"/>
    <cellStyle name="40% - Accent4 2 9 3 2" xfId="19159" xr:uid="{E1584975-5A63-458C-818F-A6A19DBB6554}"/>
    <cellStyle name="40% - Accent4 2 9 4" xfId="4658" xr:uid="{00000000-0005-0000-0000-000005180000}"/>
    <cellStyle name="40% - Accent4 2 9 4 2" xfId="19160" xr:uid="{E8802C2F-7C5A-4186-92A3-653AD9AB0DF7}"/>
    <cellStyle name="40% - Accent4 2 9 5" xfId="14820" xr:uid="{00000000-0005-0000-0000-000006180000}"/>
    <cellStyle name="40% - Accent4 2 9 5 2" xfId="23607" xr:uid="{BAC40AF3-5C23-4A17-A466-E53199A5997F}"/>
    <cellStyle name="40% - Accent4 2 9 6" xfId="14821" xr:uid="{00000000-0005-0000-0000-000007180000}"/>
    <cellStyle name="40% - Accent4 2 9 6 2" xfId="23608" xr:uid="{5488CFC4-D2AE-48E8-B284-4D45EE7D2A16}"/>
    <cellStyle name="40% - Accent4 2 9 7" xfId="19155" xr:uid="{34081D27-E018-4352-B309-56DE771AEB01}"/>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161" xr:uid="{FAD9AAF5-5A9D-4486-923E-E3534DAA40CC}"/>
    <cellStyle name="40% - Accent4 3 11" xfId="4674" xr:uid="{00000000-0005-0000-0000-000017180000}"/>
    <cellStyle name="40% - Accent4 3 11 2" xfId="19162" xr:uid="{1F49F1DD-297E-4A3F-82AB-1ACAC7C7562B}"/>
    <cellStyle name="40% - Accent4 3 12" xfId="4675" xr:uid="{00000000-0005-0000-0000-000018180000}"/>
    <cellStyle name="40% - Accent4 3 12 2" xfId="19163" xr:uid="{871BAF9B-CC0B-4D65-815B-CEC8C368788A}"/>
    <cellStyle name="40% - Accent4 3 13" xfId="14822" xr:uid="{00000000-0005-0000-0000-000019180000}"/>
    <cellStyle name="40% - Accent4 3 13 2" xfId="23609" xr:uid="{606B6E89-A752-43D5-B7C9-734F377CA3DE}"/>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165" xr:uid="{0618136B-25AC-44AC-BE2C-20FA24A8F628}"/>
    <cellStyle name="40% - Accent4 3 2 2 3" xfId="4679" xr:uid="{00000000-0005-0000-0000-00001D180000}"/>
    <cellStyle name="40% - Accent4 3 2 2 3 2" xfId="19166" xr:uid="{823C4B88-4B7A-4BAA-9611-97EA9ADD92C7}"/>
    <cellStyle name="40% - Accent4 3 2 2 4" xfId="14823" xr:uid="{00000000-0005-0000-0000-00001E180000}"/>
    <cellStyle name="40% - Accent4 3 2 2 4 2" xfId="23610" xr:uid="{38DDD0C3-11E1-48F5-871F-E4A7EECBD8D2}"/>
    <cellStyle name="40% - Accent4 3 2 2 5" xfId="14824" xr:uid="{00000000-0005-0000-0000-00001F180000}"/>
    <cellStyle name="40% - Accent4 3 2 2 5 2" xfId="23611" xr:uid="{F96C6056-C862-46D6-A3E8-BB7E53899BE8}"/>
    <cellStyle name="40% - Accent4 3 2 2 6" xfId="19164" xr:uid="{7CA0A782-472D-468B-AD38-176CAD4E4EFD}"/>
    <cellStyle name="40% - Accent4 3 2 3" xfId="4680" xr:uid="{00000000-0005-0000-0000-000020180000}"/>
    <cellStyle name="40% - Accent4 3 2 3 2" xfId="19167" xr:uid="{41CBF4E8-F575-48C5-91CD-5E489C71FE28}"/>
    <cellStyle name="40% - Accent4 3 2 4" xfId="4681" xr:uid="{00000000-0005-0000-0000-000021180000}"/>
    <cellStyle name="40% - Accent4 3 2 4 2" xfId="19168" xr:uid="{C7957599-5D2E-4BE1-8C17-4976DAC9CD74}"/>
    <cellStyle name="40% - Accent4 3 2 5" xfId="4682" xr:uid="{00000000-0005-0000-0000-000022180000}"/>
    <cellStyle name="40% - Accent4 3 2 5 2" xfId="19169" xr:uid="{633D78F1-4196-4719-83BD-57A514ADBC10}"/>
    <cellStyle name="40% - Accent4 3 2 6" xfId="14825" xr:uid="{00000000-0005-0000-0000-000023180000}"/>
    <cellStyle name="40% - Accent4 3 2 6 2" xfId="23612" xr:uid="{0BA3866E-6C2A-4580-A24C-30248E7631C8}"/>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171" xr:uid="{CE716FAF-59DA-407D-A52C-A4AA56BF7539}"/>
    <cellStyle name="40% - Accent4 3 3 2 3" xfId="4687" xr:uid="{00000000-0005-0000-0000-000028180000}"/>
    <cellStyle name="40% - Accent4 3 3 2 3 2" xfId="19172" xr:uid="{DD502E2F-DAEF-4DE6-BE39-BE55F1268F98}"/>
    <cellStyle name="40% - Accent4 3 3 2 4" xfId="14826" xr:uid="{00000000-0005-0000-0000-000029180000}"/>
    <cellStyle name="40% - Accent4 3 3 2 4 2" xfId="23613" xr:uid="{E623D03B-82AB-4D3F-AE68-8388EC3F5E82}"/>
    <cellStyle name="40% - Accent4 3 3 2 5" xfId="14827" xr:uid="{00000000-0005-0000-0000-00002A180000}"/>
    <cellStyle name="40% - Accent4 3 3 2 5 2" xfId="23614" xr:uid="{ED5019EC-BF27-42FB-9E26-A811AB860F76}"/>
    <cellStyle name="40% - Accent4 3 3 2 6" xfId="19170" xr:uid="{1C231D7F-276E-4F00-8BF2-27F3788146A9}"/>
    <cellStyle name="40% - Accent4 3 3 3" xfId="4688" xr:uid="{00000000-0005-0000-0000-00002B180000}"/>
    <cellStyle name="40% - Accent4 3 3 3 2" xfId="19173" xr:uid="{0F1BCDBD-93B6-475C-AB09-B013BFE40D66}"/>
    <cellStyle name="40% - Accent4 3 3 4" xfId="4689" xr:uid="{00000000-0005-0000-0000-00002C180000}"/>
    <cellStyle name="40% - Accent4 3 3 4 2" xfId="19174" xr:uid="{5C2908B1-7FF5-4EAD-A3BD-19B3F49DBEF3}"/>
    <cellStyle name="40% - Accent4 3 3 5" xfId="4690" xr:uid="{00000000-0005-0000-0000-00002D180000}"/>
    <cellStyle name="40% - Accent4 3 3 5 2" xfId="19175" xr:uid="{11847759-2F00-49E5-8C8E-38070D495205}"/>
    <cellStyle name="40% - Accent4 3 3 6" xfId="14828" xr:uid="{00000000-0005-0000-0000-00002E180000}"/>
    <cellStyle name="40% - Accent4 3 3 6 2" xfId="23615" xr:uid="{2A3FC88B-5677-4304-BC27-EFB1A5C88B25}"/>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177" xr:uid="{BD911113-9C99-4A40-81CD-619F0B1DA7BF}"/>
    <cellStyle name="40% - Accent4 3 4 2 3" xfId="4695" xr:uid="{00000000-0005-0000-0000-000033180000}"/>
    <cellStyle name="40% - Accent4 3 4 2 3 2" xfId="19178" xr:uid="{7AE9D4F2-2DE5-4E33-BD7D-9469A057C0B4}"/>
    <cellStyle name="40% - Accent4 3 4 2 4" xfId="14829" xr:uid="{00000000-0005-0000-0000-000034180000}"/>
    <cellStyle name="40% - Accent4 3 4 2 4 2" xfId="23616" xr:uid="{9A9E9AE5-1E5C-4D7E-9AC3-5B5AF64C2C5C}"/>
    <cellStyle name="40% - Accent4 3 4 2 5" xfId="14830" xr:uid="{00000000-0005-0000-0000-000035180000}"/>
    <cellStyle name="40% - Accent4 3 4 2 5 2" xfId="23617" xr:uid="{C2E04731-5538-43CE-9382-3AB16BD612E8}"/>
    <cellStyle name="40% - Accent4 3 4 2 6" xfId="19176" xr:uid="{CCC0C133-85A6-4F2F-90FF-6302832F0369}"/>
    <cellStyle name="40% - Accent4 3 4 3" xfId="4696" xr:uid="{00000000-0005-0000-0000-000036180000}"/>
    <cellStyle name="40% - Accent4 3 4 3 2" xfId="19179" xr:uid="{A622A072-8F29-4294-AF6C-C7FE2A3AABF5}"/>
    <cellStyle name="40% - Accent4 3 4 4" xfId="4697" xr:uid="{00000000-0005-0000-0000-000037180000}"/>
    <cellStyle name="40% - Accent4 3 4 4 2" xfId="19180" xr:uid="{DB36A6D5-321E-4FCA-BE00-9EE43266E801}"/>
    <cellStyle name="40% - Accent4 3 4 5" xfId="4698" xr:uid="{00000000-0005-0000-0000-000038180000}"/>
    <cellStyle name="40% - Accent4 3 4 5 2" xfId="19181" xr:uid="{79268524-8BA3-4841-9DD4-FAF3F36BD345}"/>
    <cellStyle name="40% - Accent4 3 4 6" xfId="14831" xr:uid="{00000000-0005-0000-0000-000039180000}"/>
    <cellStyle name="40% - Accent4 3 4 6 2" xfId="23618" xr:uid="{E3085D7D-E78B-48A1-82DE-7680D7AB20B1}"/>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183" xr:uid="{B7E4644E-EC9F-461D-9EE7-50E85B7E6B80}"/>
    <cellStyle name="40% - Accent4 3 5 2 3" xfId="4703" xr:uid="{00000000-0005-0000-0000-00003E180000}"/>
    <cellStyle name="40% - Accent4 3 5 2 3 2" xfId="19184" xr:uid="{4B0705BD-CA47-4507-B329-B05170FD4BA8}"/>
    <cellStyle name="40% - Accent4 3 5 2 4" xfId="14832" xr:uid="{00000000-0005-0000-0000-00003F180000}"/>
    <cellStyle name="40% - Accent4 3 5 2 4 2" xfId="23619" xr:uid="{CB91DE6E-8F4B-4AF1-8B2E-F5BD05FCA0C0}"/>
    <cellStyle name="40% - Accent4 3 5 2 5" xfId="14833" xr:uid="{00000000-0005-0000-0000-000040180000}"/>
    <cellStyle name="40% - Accent4 3 5 2 5 2" xfId="23620" xr:uid="{B9589FB7-057E-463A-B1E3-3B406E5B624A}"/>
    <cellStyle name="40% - Accent4 3 5 2 6" xfId="19182" xr:uid="{340830B1-001B-418D-9D5C-A65FE774EAA4}"/>
    <cellStyle name="40% - Accent4 3 5 3" xfId="4704" xr:uid="{00000000-0005-0000-0000-000041180000}"/>
    <cellStyle name="40% - Accent4 3 5 3 2" xfId="19185" xr:uid="{EA83E780-2495-4CA6-B02A-A578668A5230}"/>
    <cellStyle name="40% - Accent4 3 5 4" xfId="4705" xr:uid="{00000000-0005-0000-0000-000042180000}"/>
    <cellStyle name="40% - Accent4 3 5 4 2" xfId="19186" xr:uid="{038B0C20-660B-4B6E-8B40-CA830B242501}"/>
    <cellStyle name="40% - Accent4 3 5 5" xfId="4706" xr:uid="{00000000-0005-0000-0000-000043180000}"/>
    <cellStyle name="40% - Accent4 3 5 5 2" xfId="19187" xr:uid="{73916358-F29D-4193-BEAB-E71949222B4C}"/>
    <cellStyle name="40% - Accent4 3 5 6" xfId="14834" xr:uid="{00000000-0005-0000-0000-000044180000}"/>
    <cellStyle name="40% - Accent4 3 5 6 2" xfId="23621" xr:uid="{5D485267-E13D-44C2-9065-8DC5D3F9CE79}"/>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190" xr:uid="{0FED6542-BDFA-4416-8CC1-1161C53120BD}"/>
    <cellStyle name="40% - Accent4 3 6 2 3" xfId="4711" xr:uid="{00000000-0005-0000-0000-000049180000}"/>
    <cellStyle name="40% - Accent4 3 6 2 3 2" xfId="19191" xr:uid="{0AF2C279-92C6-451F-BE90-1B07D271E724}"/>
    <cellStyle name="40% - Accent4 3 6 2 4" xfId="14835" xr:uid="{00000000-0005-0000-0000-00004A180000}"/>
    <cellStyle name="40% - Accent4 3 6 2 4 2" xfId="23622" xr:uid="{67E9FF7D-6D09-4278-9A8A-78513C1BEE5F}"/>
    <cellStyle name="40% - Accent4 3 6 2 5" xfId="14836" xr:uid="{00000000-0005-0000-0000-00004B180000}"/>
    <cellStyle name="40% - Accent4 3 6 2 5 2" xfId="23623" xr:uid="{94897280-3FE7-4BD3-81EE-664FC73AC224}"/>
    <cellStyle name="40% - Accent4 3 6 2 6" xfId="19189" xr:uid="{B80CE4CF-D708-43FB-98E2-1C669FFF1C51}"/>
    <cellStyle name="40% - Accent4 3 6 3" xfId="4712" xr:uid="{00000000-0005-0000-0000-00004C180000}"/>
    <cellStyle name="40% - Accent4 3 6 3 2" xfId="19192" xr:uid="{57D21AF0-4ABE-4D2A-BAFE-B5B312222FBD}"/>
    <cellStyle name="40% - Accent4 3 6 4" xfId="4713" xr:uid="{00000000-0005-0000-0000-00004D180000}"/>
    <cellStyle name="40% - Accent4 3 6 4 2" xfId="19193" xr:uid="{3336A293-CBAB-46DB-8269-307A97E7436B}"/>
    <cellStyle name="40% - Accent4 3 6 5" xfId="14837" xr:uid="{00000000-0005-0000-0000-00004E180000}"/>
    <cellStyle name="40% - Accent4 3 6 5 2" xfId="23624" xr:uid="{24BAFDFB-EFDC-4A63-AE77-2AA0D56FBFA7}"/>
    <cellStyle name="40% - Accent4 3 6 6" xfId="14838" xr:uid="{00000000-0005-0000-0000-00004F180000}"/>
    <cellStyle name="40% - Accent4 3 6 6 2" xfId="23625" xr:uid="{AB614E9B-3B03-4E4E-9D1E-E315460F9103}"/>
    <cellStyle name="40% - Accent4 3 6 7" xfId="19188" xr:uid="{03900F25-AC79-40B8-8231-9E633C8DF3B9}"/>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196" xr:uid="{060F42D3-62F3-4358-9289-839886DBB674}"/>
    <cellStyle name="40% - Accent4 3 7 2 3" xfId="4718" xr:uid="{00000000-0005-0000-0000-000054180000}"/>
    <cellStyle name="40% - Accent4 3 7 2 3 2" xfId="19197" xr:uid="{BA68253E-4AD5-44D1-8821-5D17D578B9CC}"/>
    <cellStyle name="40% - Accent4 3 7 2 4" xfId="14839" xr:uid="{00000000-0005-0000-0000-000055180000}"/>
    <cellStyle name="40% - Accent4 3 7 2 4 2" xfId="23626" xr:uid="{AC38A139-2BAF-48F5-9864-AC9034EF4A71}"/>
    <cellStyle name="40% - Accent4 3 7 2 5" xfId="14840" xr:uid="{00000000-0005-0000-0000-000056180000}"/>
    <cellStyle name="40% - Accent4 3 7 2 5 2" xfId="23627" xr:uid="{AF670B0F-F991-45A5-9709-9B0CF2693CC1}"/>
    <cellStyle name="40% - Accent4 3 7 2 6" xfId="19195" xr:uid="{48BA463D-9322-4F02-9D4D-FFDBC2D7F8D4}"/>
    <cellStyle name="40% - Accent4 3 7 3" xfId="4719" xr:uid="{00000000-0005-0000-0000-000057180000}"/>
    <cellStyle name="40% - Accent4 3 7 3 2" xfId="19198" xr:uid="{C07E4CAE-36C6-4DA9-BD0D-86CCDCCE3730}"/>
    <cellStyle name="40% - Accent4 3 7 4" xfId="4720" xr:uid="{00000000-0005-0000-0000-000058180000}"/>
    <cellStyle name="40% - Accent4 3 7 4 2" xfId="19199" xr:uid="{0B03AA86-0F61-4720-9924-7E1DC2E9666A}"/>
    <cellStyle name="40% - Accent4 3 7 5" xfId="14841" xr:uid="{00000000-0005-0000-0000-000059180000}"/>
    <cellStyle name="40% - Accent4 3 7 5 2" xfId="23628" xr:uid="{E90B6437-3FE7-45BD-9A08-578D6A5415D0}"/>
    <cellStyle name="40% - Accent4 3 7 6" xfId="14842" xr:uid="{00000000-0005-0000-0000-00005A180000}"/>
    <cellStyle name="40% - Accent4 3 7 6 2" xfId="23629" xr:uid="{304AB398-ED5F-4CE4-B07D-FE3692DA0E30}"/>
    <cellStyle name="40% - Accent4 3 7 7" xfId="19194" xr:uid="{4ECC0DD8-F580-4D69-8C36-853E6092F845}"/>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02" xr:uid="{B1B1C382-14D7-42D8-8C91-28F84CB773EC}"/>
    <cellStyle name="40% - Accent4 3 8 2 3" xfId="4725" xr:uid="{00000000-0005-0000-0000-00005F180000}"/>
    <cellStyle name="40% - Accent4 3 8 2 3 2" xfId="19203" xr:uid="{C76BD9BB-34D0-4D5E-B015-06EE562A020C}"/>
    <cellStyle name="40% - Accent4 3 8 2 4" xfId="14843" xr:uid="{00000000-0005-0000-0000-000060180000}"/>
    <cellStyle name="40% - Accent4 3 8 2 4 2" xfId="23630" xr:uid="{7A049876-33B3-4F80-8882-92D3CAAD0F4A}"/>
    <cellStyle name="40% - Accent4 3 8 2 5" xfId="14844" xr:uid="{00000000-0005-0000-0000-000061180000}"/>
    <cellStyle name="40% - Accent4 3 8 2 5 2" xfId="23631" xr:uid="{EB642A5A-2E45-49D6-BBE1-869239D2923A}"/>
    <cellStyle name="40% - Accent4 3 8 2 6" xfId="19201" xr:uid="{7A1B6F96-9CFE-4E25-8E88-011F26E46742}"/>
    <cellStyle name="40% - Accent4 3 8 3" xfId="4726" xr:uid="{00000000-0005-0000-0000-000062180000}"/>
    <cellStyle name="40% - Accent4 3 8 3 2" xfId="19204" xr:uid="{77350108-8204-4E53-8AC6-650B2ACC747C}"/>
    <cellStyle name="40% - Accent4 3 8 4" xfId="4727" xr:uid="{00000000-0005-0000-0000-000063180000}"/>
    <cellStyle name="40% - Accent4 3 8 4 2" xfId="19205" xr:uid="{F21856A0-ACC5-4A13-8222-D646E7C7C94D}"/>
    <cellStyle name="40% - Accent4 3 8 5" xfId="14845" xr:uid="{00000000-0005-0000-0000-000064180000}"/>
    <cellStyle name="40% - Accent4 3 8 5 2" xfId="23632" xr:uid="{1090C9CD-A2B3-46CC-9493-3C567C222F5C}"/>
    <cellStyle name="40% - Accent4 3 8 6" xfId="14846" xr:uid="{00000000-0005-0000-0000-000065180000}"/>
    <cellStyle name="40% - Accent4 3 8 6 2" xfId="23633" xr:uid="{ABAE7D76-26B0-4E24-A9E9-0D01EAB8470D}"/>
    <cellStyle name="40% - Accent4 3 8 7" xfId="19200" xr:uid="{B70354FD-8B90-425B-AD8D-D15DBE6EB28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07" xr:uid="{61659FCB-1F29-466A-A8A8-0BF9F57A9FF7}"/>
    <cellStyle name="40% - Accent4 3 9 3" xfId="4731" xr:uid="{00000000-0005-0000-0000-000069180000}"/>
    <cellStyle name="40% - Accent4 3 9 3 2" xfId="19208" xr:uid="{E29191E9-7944-41F2-BB24-51B4BA80183C}"/>
    <cellStyle name="40% - Accent4 3 9 4" xfId="14847" xr:uid="{00000000-0005-0000-0000-00006A180000}"/>
    <cellStyle name="40% - Accent4 3 9 4 2" xfId="23634" xr:uid="{830DE8EE-8D9D-4EF2-96C5-50A549FA2015}"/>
    <cellStyle name="40% - Accent4 3 9 5" xfId="14848" xr:uid="{00000000-0005-0000-0000-00006B180000}"/>
    <cellStyle name="40% - Accent4 3 9 5 2" xfId="23635" xr:uid="{63607015-6E0D-4BAE-AC6B-0BC975C2BFC4}"/>
    <cellStyle name="40% - Accent4 3 9 6" xfId="19206" xr:uid="{A3AA81CF-D73B-42B7-B72C-7084640D50D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09" xr:uid="{6B1F1169-D2F1-47B2-84A1-60AC9007FD50}"/>
    <cellStyle name="40% - Accent4 4 11" xfId="4745" xr:uid="{00000000-0005-0000-0000-000079180000}"/>
    <cellStyle name="40% - Accent4 4 11 2" xfId="19210" xr:uid="{32478CD8-47E5-4B12-9F77-4155C9D1DC3E}"/>
    <cellStyle name="40% - Accent4 4 12" xfId="4746" xr:uid="{00000000-0005-0000-0000-00007A180000}"/>
    <cellStyle name="40% - Accent4 4 12 2" xfId="19211" xr:uid="{343CF3BD-61AF-4608-8AB2-D35575ADF224}"/>
    <cellStyle name="40% - Accent4 4 13" xfId="14849" xr:uid="{00000000-0005-0000-0000-00007B180000}"/>
    <cellStyle name="40% - Accent4 4 13 2" xfId="23636" xr:uid="{225B7F91-E67D-42A8-9C5C-F91B1B5E47A3}"/>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14" xr:uid="{B54759D5-A2B3-4C20-B314-E4D807B31834}"/>
    <cellStyle name="40% - Accent4 4 2 2 3" xfId="4750" xr:uid="{00000000-0005-0000-0000-00007F180000}"/>
    <cellStyle name="40% - Accent4 4 2 2 3 2" xfId="19215" xr:uid="{C08410AA-6407-4F00-9724-8EFF20E94B54}"/>
    <cellStyle name="40% - Accent4 4 2 2 4" xfId="14850" xr:uid="{00000000-0005-0000-0000-000080180000}"/>
    <cellStyle name="40% - Accent4 4 2 2 4 2" xfId="23637" xr:uid="{25E684FB-E309-47F0-96C6-38F6B4026E96}"/>
    <cellStyle name="40% - Accent4 4 2 2 5" xfId="14851" xr:uid="{00000000-0005-0000-0000-000081180000}"/>
    <cellStyle name="40% - Accent4 4 2 2 5 2" xfId="23638" xr:uid="{02398826-611D-4848-919F-B353511C4CAF}"/>
    <cellStyle name="40% - Accent4 4 2 2 6" xfId="19213" xr:uid="{1A7F9E6F-2257-4CB2-852F-9EE3DC9A29CA}"/>
    <cellStyle name="40% - Accent4 4 2 3" xfId="4751" xr:uid="{00000000-0005-0000-0000-000082180000}"/>
    <cellStyle name="40% - Accent4 4 2 3 2" xfId="19216" xr:uid="{2203FB5A-2F46-4E4E-8CEB-992003A009BF}"/>
    <cellStyle name="40% - Accent4 4 2 4" xfId="4752" xr:uid="{00000000-0005-0000-0000-000083180000}"/>
    <cellStyle name="40% - Accent4 4 2 4 2" xfId="19217" xr:uid="{38E523F7-3692-489A-ADFC-11EF92C65597}"/>
    <cellStyle name="40% - Accent4 4 2 5" xfId="14852" xr:uid="{00000000-0005-0000-0000-000084180000}"/>
    <cellStyle name="40% - Accent4 4 2 5 2" xfId="23639" xr:uid="{D1BC070E-3A75-4DB2-A463-7C09DE7EC12F}"/>
    <cellStyle name="40% - Accent4 4 2 6" xfId="14853" xr:uid="{00000000-0005-0000-0000-000085180000}"/>
    <cellStyle name="40% - Accent4 4 2 6 2" xfId="23640" xr:uid="{7A12A9E7-157E-4E6B-860C-D1B90B84BA8E}"/>
    <cellStyle name="40% - Accent4 4 2 7" xfId="19212" xr:uid="{8738A8EA-3593-4D0E-BEA6-93342B16A1F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20" xr:uid="{ED690876-FD03-4D4C-B26C-0A61E67E8399}"/>
    <cellStyle name="40% - Accent4 4 3 2 3" xfId="4757" xr:uid="{00000000-0005-0000-0000-00008A180000}"/>
    <cellStyle name="40% - Accent4 4 3 2 3 2" xfId="19221" xr:uid="{5F8E58BF-5582-47A9-A776-2B798C7C3452}"/>
    <cellStyle name="40% - Accent4 4 3 2 4" xfId="14854" xr:uid="{00000000-0005-0000-0000-00008B180000}"/>
    <cellStyle name="40% - Accent4 4 3 2 4 2" xfId="23641" xr:uid="{DC79F54C-82D4-4483-8B9D-EA7D98C4CCC4}"/>
    <cellStyle name="40% - Accent4 4 3 2 5" xfId="14855" xr:uid="{00000000-0005-0000-0000-00008C180000}"/>
    <cellStyle name="40% - Accent4 4 3 2 5 2" xfId="23642" xr:uid="{A278D383-D67D-4EC8-9DAA-48D598F96321}"/>
    <cellStyle name="40% - Accent4 4 3 2 6" xfId="19219" xr:uid="{0AEDC150-A066-4D63-8271-B99979463DE2}"/>
    <cellStyle name="40% - Accent4 4 3 3" xfId="4758" xr:uid="{00000000-0005-0000-0000-00008D180000}"/>
    <cellStyle name="40% - Accent4 4 3 3 2" xfId="19222" xr:uid="{6F1A328B-7342-4D2E-BBBA-F699FAF7E632}"/>
    <cellStyle name="40% - Accent4 4 3 4" xfId="4759" xr:uid="{00000000-0005-0000-0000-00008E180000}"/>
    <cellStyle name="40% - Accent4 4 3 4 2" xfId="19223" xr:uid="{657D374E-8F92-4D4B-BD22-358257277951}"/>
    <cellStyle name="40% - Accent4 4 3 5" xfId="14856" xr:uid="{00000000-0005-0000-0000-00008F180000}"/>
    <cellStyle name="40% - Accent4 4 3 5 2" xfId="23643" xr:uid="{992CFA73-4CE1-460C-B6C0-58E0FEF627F9}"/>
    <cellStyle name="40% - Accent4 4 3 6" xfId="14857" xr:uid="{00000000-0005-0000-0000-000090180000}"/>
    <cellStyle name="40% - Accent4 4 3 6 2" xfId="23644" xr:uid="{C9A56B2F-2B42-4039-8D9D-1045C1A3DC9B}"/>
    <cellStyle name="40% - Accent4 4 3 7" xfId="19218" xr:uid="{21DA6F8C-6284-49E5-9CB9-D7597FCE75B0}"/>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26" xr:uid="{657AD4BF-CEBA-44B1-9615-5D099D58E90B}"/>
    <cellStyle name="40% - Accent4 4 4 2 3" xfId="4763" xr:uid="{00000000-0005-0000-0000-000094180000}"/>
    <cellStyle name="40% - Accent4 4 4 2 3 2" xfId="19227" xr:uid="{33F0A133-27B9-4B23-91D0-C3723902C3A0}"/>
    <cellStyle name="40% - Accent4 4 4 2 4" xfId="14858" xr:uid="{00000000-0005-0000-0000-000095180000}"/>
    <cellStyle name="40% - Accent4 4 4 2 4 2" xfId="23645" xr:uid="{ECB57544-46D5-4592-91D5-A10D51B88201}"/>
    <cellStyle name="40% - Accent4 4 4 2 5" xfId="14859" xr:uid="{00000000-0005-0000-0000-000096180000}"/>
    <cellStyle name="40% - Accent4 4 4 2 5 2" xfId="23646" xr:uid="{5DA18AAE-ABD8-4A8F-B845-3902AF2DB124}"/>
    <cellStyle name="40% - Accent4 4 4 2 6" xfId="19225" xr:uid="{BA2113F7-F015-4722-8A4F-ACB3B26B4D8B}"/>
    <cellStyle name="40% - Accent4 4 4 3" xfId="4764" xr:uid="{00000000-0005-0000-0000-000097180000}"/>
    <cellStyle name="40% - Accent4 4 4 3 2" xfId="19228" xr:uid="{AC4E371B-DFFC-4043-9E7A-08DA5D6A795B}"/>
    <cellStyle name="40% - Accent4 4 4 4" xfId="4765" xr:uid="{00000000-0005-0000-0000-000098180000}"/>
    <cellStyle name="40% - Accent4 4 4 4 2" xfId="19229" xr:uid="{F5653473-0621-4254-9FBD-4134B727B2EA}"/>
    <cellStyle name="40% - Accent4 4 4 5" xfId="14860" xr:uid="{00000000-0005-0000-0000-000099180000}"/>
    <cellStyle name="40% - Accent4 4 4 5 2" xfId="23647" xr:uid="{E862809A-3E3E-4F34-B88B-BE07F9CE416F}"/>
    <cellStyle name="40% - Accent4 4 4 6" xfId="14861" xr:uid="{00000000-0005-0000-0000-00009A180000}"/>
    <cellStyle name="40% - Accent4 4 4 6 2" xfId="23648" xr:uid="{DFD9844F-1519-476E-8701-5C2F2CB9345E}"/>
    <cellStyle name="40% - Accent4 4 4 7" xfId="19224" xr:uid="{94531B55-A430-47FB-982C-3EE67B20C7DC}"/>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32" xr:uid="{B2A4618C-4145-47A4-8BFC-2264E42931D3}"/>
    <cellStyle name="40% - Accent4 4 5 2 3" xfId="4769" xr:uid="{00000000-0005-0000-0000-00009E180000}"/>
    <cellStyle name="40% - Accent4 4 5 2 3 2" xfId="19233" xr:uid="{83E846B3-9CE3-4A2E-B7AE-B458229B4A7E}"/>
    <cellStyle name="40% - Accent4 4 5 2 4" xfId="14862" xr:uid="{00000000-0005-0000-0000-00009F180000}"/>
    <cellStyle name="40% - Accent4 4 5 2 4 2" xfId="23649" xr:uid="{98825B0D-BA36-452B-ACA2-A55B844A18CB}"/>
    <cellStyle name="40% - Accent4 4 5 2 5" xfId="14863" xr:uid="{00000000-0005-0000-0000-0000A0180000}"/>
    <cellStyle name="40% - Accent4 4 5 2 5 2" xfId="23650" xr:uid="{9D55599B-3183-4BFE-8DAA-9A71F3580337}"/>
    <cellStyle name="40% - Accent4 4 5 2 6" xfId="19231" xr:uid="{ECE409BD-19F4-4BE8-9357-520FBFC101A6}"/>
    <cellStyle name="40% - Accent4 4 5 3" xfId="4770" xr:uid="{00000000-0005-0000-0000-0000A1180000}"/>
    <cellStyle name="40% - Accent4 4 5 3 2" xfId="19234" xr:uid="{216CC609-3DC3-472E-9D52-2B965600C050}"/>
    <cellStyle name="40% - Accent4 4 5 4" xfId="4771" xr:uid="{00000000-0005-0000-0000-0000A2180000}"/>
    <cellStyle name="40% - Accent4 4 5 4 2" xfId="19235" xr:uid="{A36395A4-2B8E-4D29-ADD1-E6948453EC24}"/>
    <cellStyle name="40% - Accent4 4 5 5" xfId="14864" xr:uid="{00000000-0005-0000-0000-0000A3180000}"/>
    <cellStyle name="40% - Accent4 4 5 5 2" xfId="23651" xr:uid="{B71A39B8-ECD6-4675-AEE2-130A0BCAD8DB}"/>
    <cellStyle name="40% - Accent4 4 5 6" xfId="14865" xr:uid="{00000000-0005-0000-0000-0000A4180000}"/>
    <cellStyle name="40% - Accent4 4 5 6 2" xfId="23652" xr:uid="{56D3BD17-0CDD-48E8-A68E-96FF0E98BD91}"/>
    <cellStyle name="40% - Accent4 4 5 7" xfId="19230" xr:uid="{BCEED7C2-802E-4E69-99A5-E01761F18193}"/>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38" xr:uid="{54E5ED1B-18B3-4CD5-BC11-E4184C5661A5}"/>
    <cellStyle name="40% - Accent4 4 6 2 3" xfId="4775" xr:uid="{00000000-0005-0000-0000-0000A8180000}"/>
    <cellStyle name="40% - Accent4 4 6 2 3 2" xfId="19239" xr:uid="{4021AE61-62DB-4B28-A25C-053C202A651C}"/>
    <cellStyle name="40% - Accent4 4 6 2 4" xfId="14866" xr:uid="{00000000-0005-0000-0000-0000A9180000}"/>
    <cellStyle name="40% - Accent4 4 6 2 4 2" xfId="23653" xr:uid="{F6AF190F-D5C2-462C-80A4-19DFD64776C8}"/>
    <cellStyle name="40% - Accent4 4 6 2 5" xfId="14867" xr:uid="{00000000-0005-0000-0000-0000AA180000}"/>
    <cellStyle name="40% - Accent4 4 6 2 5 2" xfId="23654" xr:uid="{3DCCA338-D470-412A-91BC-A9AD15A7A321}"/>
    <cellStyle name="40% - Accent4 4 6 2 6" xfId="19237" xr:uid="{55C0C312-38E7-4479-9689-0A7B259B03CA}"/>
    <cellStyle name="40% - Accent4 4 6 3" xfId="4776" xr:uid="{00000000-0005-0000-0000-0000AB180000}"/>
    <cellStyle name="40% - Accent4 4 6 3 2" xfId="19240" xr:uid="{942764BA-E7F8-46D4-AD47-500AD75E797A}"/>
    <cellStyle name="40% - Accent4 4 6 4" xfId="4777" xr:uid="{00000000-0005-0000-0000-0000AC180000}"/>
    <cellStyle name="40% - Accent4 4 6 4 2" xfId="19241" xr:uid="{55FF83FA-FC0E-47D6-B765-B4838FD1ABEE}"/>
    <cellStyle name="40% - Accent4 4 6 5" xfId="14868" xr:uid="{00000000-0005-0000-0000-0000AD180000}"/>
    <cellStyle name="40% - Accent4 4 6 5 2" xfId="23655" xr:uid="{D3EEBECF-14F3-46B9-B5C0-DB2EB74AEF36}"/>
    <cellStyle name="40% - Accent4 4 6 6" xfId="14869" xr:uid="{00000000-0005-0000-0000-0000AE180000}"/>
    <cellStyle name="40% - Accent4 4 6 6 2" xfId="23656" xr:uid="{BEF6C0F7-37E3-4D53-8E10-92FFC24B40ED}"/>
    <cellStyle name="40% - Accent4 4 6 7" xfId="19236" xr:uid="{E51E9036-6025-4F0D-856B-56F20DECE858}"/>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44" xr:uid="{B88A8F2B-4546-49BD-BBE2-1A1BFC5DFB04}"/>
    <cellStyle name="40% - Accent4 4 7 2 3" xfId="4781" xr:uid="{00000000-0005-0000-0000-0000B2180000}"/>
    <cellStyle name="40% - Accent4 4 7 2 3 2" xfId="19245" xr:uid="{6C9402F4-D123-4106-8A45-78953D2FCEB1}"/>
    <cellStyle name="40% - Accent4 4 7 2 4" xfId="14870" xr:uid="{00000000-0005-0000-0000-0000B3180000}"/>
    <cellStyle name="40% - Accent4 4 7 2 4 2" xfId="23657" xr:uid="{C6FAFB67-E579-4B10-8BE2-0EF03CB0760D}"/>
    <cellStyle name="40% - Accent4 4 7 2 5" xfId="14871" xr:uid="{00000000-0005-0000-0000-0000B4180000}"/>
    <cellStyle name="40% - Accent4 4 7 2 5 2" xfId="23658" xr:uid="{C51FD252-2DB5-4FA8-BF6D-5C2835C4FFC6}"/>
    <cellStyle name="40% - Accent4 4 7 2 6" xfId="19243" xr:uid="{ECED2551-8DC7-4070-BCC5-49D49A8B8318}"/>
    <cellStyle name="40% - Accent4 4 7 3" xfId="4782" xr:uid="{00000000-0005-0000-0000-0000B5180000}"/>
    <cellStyle name="40% - Accent4 4 7 3 2" xfId="19246" xr:uid="{CD774AA3-5C8E-404D-83FD-41A5ADCCDC6F}"/>
    <cellStyle name="40% - Accent4 4 7 4" xfId="4783" xr:uid="{00000000-0005-0000-0000-0000B6180000}"/>
    <cellStyle name="40% - Accent4 4 7 4 2" xfId="19247" xr:uid="{3264287D-B2CB-49EB-BA3F-3B0B637F1662}"/>
    <cellStyle name="40% - Accent4 4 7 5" xfId="14872" xr:uid="{00000000-0005-0000-0000-0000B7180000}"/>
    <cellStyle name="40% - Accent4 4 7 5 2" xfId="23659" xr:uid="{324AA803-F125-4607-A956-535034ADF770}"/>
    <cellStyle name="40% - Accent4 4 7 6" xfId="14873" xr:uid="{00000000-0005-0000-0000-0000B8180000}"/>
    <cellStyle name="40% - Accent4 4 7 6 2" xfId="23660" xr:uid="{D61D2426-B34B-4C58-AF25-C4B748150E9C}"/>
    <cellStyle name="40% - Accent4 4 7 7" xfId="19242" xr:uid="{0B8F1CFD-B6AF-40A8-8EB5-279EED65E40D}"/>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250" xr:uid="{4B3394D0-ACEA-477C-A0B9-8773616E5360}"/>
    <cellStyle name="40% - Accent4 4 8 2 3" xfId="4787" xr:uid="{00000000-0005-0000-0000-0000BC180000}"/>
    <cellStyle name="40% - Accent4 4 8 2 3 2" xfId="19251" xr:uid="{4781BBC1-88BF-4CDB-906A-7AB493AADA11}"/>
    <cellStyle name="40% - Accent4 4 8 2 4" xfId="14874" xr:uid="{00000000-0005-0000-0000-0000BD180000}"/>
    <cellStyle name="40% - Accent4 4 8 2 4 2" xfId="23661" xr:uid="{E802D986-D7FF-4438-BAD5-22F4E23AA78C}"/>
    <cellStyle name="40% - Accent4 4 8 2 5" xfId="14875" xr:uid="{00000000-0005-0000-0000-0000BE180000}"/>
    <cellStyle name="40% - Accent4 4 8 2 5 2" xfId="23662" xr:uid="{F5AF1743-A725-4903-9D9E-3BE3040310D8}"/>
    <cellStyle name="40% - Accent4 4 8 2 6" xfId="19249" xr:uid="{E06A2C9E-123A-4BBA-B4BA-F36D644AD3C0}"/>
    <cellStyle name="40% - Accent4 4 8 3" xfId="4788" xr:uid="{00000000-0005-0000-0000-0000BF180000}"/>
    <cellStyle name="40% - Accent4 4 8 3 2" xfId="19252" xr:uid="{62CFCF7F-2F5F-40A8-9B93-11AC3EA8DEF1}"/>
    <cellStyle name="40% - Accent4 4 8 4" xfId="4789" xr:uid="{00000000-0005-0000-0000-0000C0180000}"/>
    <cellStyle name="40% - Accent4 4 8 4 2" xfId="19253" xr:uid="{36A87F93-B232-433E-B52F-8E0C83FD26A7}"/>
    <cellStyle name="40% - Accent4 4 8 5" xfId="14876" xr:uid="{00000000-0005-0000-0000-0000C1180000}"/>
    <cellStyle name="40% - Accent4 4 8 5 2" xfId="23663" xr:uid="{1485F395-9B18-4289-A902-D239DACE8095}"/>
    <cellStyle name="40% - Accent4 4 8 6" xfId="14877" xr:uid="{00000000-0005-0000-0000-0000C2180000}"/>
    <cellStyle name="40% - Accent4 4 8 6 2" xfId="23664" xr:uid="{8017802D-2B8B-494C-BD87-FA35DD550127}"/>
    <cellStyle name="40% - Accent4 4 8 7" xfId="19248" xr:uid="{23482F06-9BBB-40DB-ABD7-8FE61EC45680}"/>
    <cellStyle name="40% - Accent4 4 9" xfId="4790" xr:uid="{00000000-0005-0000-0000-0000C3180000}"/>
    <cellStyle name="40% - Accent4 4 9 2" xfId="4791" xr:uid="{00000000-0005-0000-0000-0000C4180000}"/>
    <cellStyle name="40% - Accent4 4 9 2 2" xfId="19255" xr:uid="{AE76684F-43D1-401A-8A4F-8F390E999953}"/>
    <cellStyle name="40% - Accent4 4 9 3" xfId="4792" xr:uid="{00000000-0005-0000-0000-0000C5180000}"/>
    <cellStyle name="40% - Accent4 4 9 3 2" xfId="19256" xr:uid="{5698C9CE-9BED-4275-882E-D2C346B606CF}"/>
    <cellStyle name="40% - Accent4 4 9 4" xfId="14878" xr:uid="{00000000-0005-0000-0000-0000C6180000}"/>
    <cellStyle name="40% - Accent4 4 9 4 2" xfId="23665" xr:uid="{C4FECC64-E3CF-4E7C-9D56-7582482A5C6A}"/>
    <cellStyle name="40% - Accent4 4 9 5" xfId="14879" xr:uid="{00000000-0005-0000-0000-0000C7180000}"/>
    <cellStyle name="40% - Accent4 4 9 5 2" xfId="23666" xr:uid="{41804CB5-0AA7-404C-BC5F-799026FEDB90}"/>
    <cellStyle name="40% - Accent4 4 9 6" xfId="19254" xr:uid="{32A32564-F093-4E10-9719-946A179CFD8C}"/>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259" xr:uid="{0A5CAFCE-EF6E-4059-9800-1089C697AC6F}"/>
    <cellStyle name="40% - Accent4 5 2 3" xfId="4807" xr:uid="{00000000-0005-0000-0000-0000D6180000}"/>
    <cellStyle name="40% - Accent4 5 2 3 2" xfId="19260" xr:uid="{DF15122C-FF2F-44D6-84AB-5ED018B82C52}"/>
    <cellStyle name="40% - Accent4 5 2 4" xfId="14880" xr:uid="{00000000-0005-0000-0000-0000D7180000}"/>
    <cellStyle name="40% - Accent4 5 2 4 2" xfId="23667" xr:uid="{D2E8E1AE-5BCA-4E0B-96D9-3E1041AE8C17}"/>
    <cellStyle name="40% - Accent4 5 2 5" xfId="14881" xr:uid="{00000000-0005-0000-0000-0000D8180000}"/>
    <cellStyle name="40% - Accent4 5 2 5 2" xfId="23668" xr:uid="{4C3818EC-1A3A-4073-9D2E-58676CB4ED8B}"/>
    <cellStyle name="40% - Accent4 5 2 6" xfId="19258" xr:uid="{8ADE05CB-AF54-48FA-8AFC-2D400D649124}"/>
    <cellStyle name="40% - Accent4 5 3" xfId="4808" xr:uid="{00000000-0005-0000-0000-0000D9180000}"/>
    <cellStyle name="40% - Accent4 5 3 2" xfId="19261" xr:uid="{752A1327-AF86-44CD-A811-275F76068EA7}"/>
    <cellStyle name="40% - Accent4 5 4" xfId="4809" xr:uid="{00000000-0005-0000-0000-0000DA180000}"/>
    <cellStyle name="40% - Accent4 5 4 2" xfId="19262" xr:uid="{99495D7D-1CFD-429C-9E2F-7ECAC0E3C5AC}"/>
    <cellStyle name="40% - Accent4 5 5" xfId="14882" xr:uid="{00000000-0005-0000-0000-0000DB180000}"/>
    <cellStyle name="40% - Accent4 5 5 2" xfId="23669" xr:uid="{76F46CDD-5F33-48F4-9FD9-8DBFFEA6245B}"/>
    <cellStyle name="40% - Accent4 5 6" xfId="14883" xr:uid="{00000000-0005-0000-0000-0000DC180000}"/>
    <cellStyle name="40% - Accent4 5 6 2" xfId="23670" xr:uid="{394B1211-4A7D-4F9F-B5C1-58493D756E22}"/>
    <cellStyle name="40% - Accent4 5 7" xfId="19257" xr:uid="{884BA51C-E7F5-44A0-8C34-D6BE69932E9C}"/>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265" xr:uid="{5BB79231-599A-4CDE-98E7-F55FD335A210}"/>
    <cellStyle name="40% - Accent4 6 2 3" xfId="4824" xr:uid="{00000000-0005-0000-0000-0000EB180000}"/>
    <cellStyle name="40% - Accent4 6 2 3 2" xfId="19266" xr:uid="{2CAEDFBA-D82C-4952-8EC8-7EDFAC2A2BD9}"/>
    <cellStyle name="40% - Accent4 6 2 4" xfId="14884" xr:uid="{00000000-0005-0000-0000-0000EC180000}"/>
    <cellStyle name="40% - Accent4 6 2 4 2" xfId="23671" xr:uid="{22A7561C-B5AA-4D54-BA1D-389CE52484F3}"/>
    <cellStyle name="40% - Accent4 6 2 5" xfId="14885" xr:uid="{00000000-0005-0000-0000-0000ED180000}"/>
    <cellStyle name="40% - Accent4 6 2 5 2" xfId="23672" xr:uid="{834D97AF-F834-4AA3-9BA3-4DFE111C3A0B}"/>
    <cellStyle name="40% - Accent4 6 2 6" xfId="19264" xr:uid="{F837FC90-6B6B-4C84-ADD2-CCC4AD681C06}"/>
    <cellStyle name="40% - Accent4 6 3" xfId="4825" xr:uid="{00000000-0005-0000-0000-0000EE180000}"/>
    <cellStyle name="40% - Accent4 6 3 2" xfId="19267" xr:uid="{29D55112-045C-4D1E-8A30-C4DB057454E7}"/>
    <cellStyle name="40% - Accent4 6 4" xfId="4826" xr:uid="{00000000-0005-0000-0000-0000EF180000}"/>
    <cellStyle name="40% - Accent4 6 4 2" xfId="19268" xr:uid="{80B5D0B2-F6DB-4F08-8527-4A527820687B}"/>
    <cellStyle name="40% - Accent4 6 5" xfId="14886" xr:uid="{00000000-0005-0000-0000-0000F0180000}"/>
    <cellStyle name="40% - Accent4 6 5 2" xfId="23673" xr:uid="{1F28D005-EEC1-4D26-9106-7E314860748A}"/>
    <cellStyle name="40% - Accent4 6 6" xfId="14887" xr:uid="{00000000-0005-0000-0000-0000F1180000}"/>
    <cellStyle name="40% - Accent4 6 6 2" xfId="23674" xr:uid="{CBBE6D9F-92A9-48EE-876F-AEDCA50E15D6}"/>
    <cellStyle name="40% - Accent4 6 7" xfId="19263" xr:uid="{4B12237D-E2F7-4E64-99ED-D77EEEB5D85D}"/>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269" xr:uid="{E934BF62-F932-4A99-9366-426B61F5023E}"/>
    <cellStyle name="40% - Accent4 7" xfId="4834" xr:uid="{00000000-0005-0000-0000-0000F9180000}"/>
    <cellStyle name="40% - Accent4 7 2" xfId="4835" xr:uid="{00000000-0005-0000-0000-0000FA180000}"/>
    <cellStyle name="40% - Accent4 7 2 2" xfId="4836" xr:uid="{00000000-0005-0000-0000-0000FB180000}"/>
    <cellStyle name="40% - Accent4 7 2 2 2" xfId="19272" xr:uid="{E55778FD-159E-4694-AEC9-BA2A329B6AF1}"/>
    <cellStyle name="40% - Accent4 7 2 3" xfId="4837" xr:uid="{00000000-0005-0000-0000-0000FC180000}"/>
    <cellStyle name="40% - Accent4 7 2 3 2" xfId="19273" xr:uid="{FB1DCD23-AE61-468E-8C46-C895A0A4987B}"/>
    <cellStyle name="40% - Accent4 7 2 4" xfId="14888" xr:uid="{00000000-0005-0000-0000-0000FD180000}"/>
    <cellStyle name="40% - Accent4 7 2 4 2" xfId="23675" xr:uid="{4CAAC1F2-333F-4805-94D7-E7CC5DEA6FF9}"/>
    <cellStyle name="40% - Accent4 7 2 5" xfId="14889" xr:uid="{00000000-0005-0000-0000-0000FE180000}"/>
    <cellStyle name="40% - Accent4 7 2 5 2" xfId="23676" xr:uid="{57A113C9-233F-4470-8BA1-4279731C3EF9}"/>
    <cellStyle name="40% - Accent4 7 2 6" xfId="19271" xr:uid="{DE29E662-07DA-487D-8F17-5A0E4BA31751}"/>
    <cellStyle name="40% - Accent4 7 3" xfId="4838" xr:uid="{00000000-0005-0000-0000-0000FF180000}"/>
    <cellStyle name="40% - Accent4 7 3 2" xfId="19274" xr:uid="{BFB528C4-C62D-4E52-9B94-85FE7C99660F}"/>
    <cellStyle name="40% - Accent4 7 4" xfId="4839" xr:uid="{00000000-0005-0000-0000-000000190000}"/>
    <cellStyle name="40% - Accent4 7 4 2" xfId="19275" xr:uid="{C2C82E39-7311-4409-B043-A8C029919D55}"/>
    <cellStyle name="40% - Accent4 7 5" xfId="14890" xr:uid="{00000000-0005-0000-0000-000001190000}"/>
    <cellStyle name="40% - Accent4 7 5 2" xfId="23677" xr:uid="{BF68F600-E4E7-4B98-A92E-FA74CB63FCF2}"/>
    <cellStyle name="40% - Accent4 7 6" xfId="14891" xr:uid="{00000000-0005-0000-0000-000002190000}"/>
    <cellStyle name="40% - Accent4 7 6 2" xfId="23678" xr:uid="{42CC09C9-F7F6-47BD-94A7-3E2146729EB8}"/>
    <cellStyle name="40% - Accent4 7 7" xfId="19270" xr:uid="{29D32807-BA7F-447F-8465-43027FF5D299}"/>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278" xr:uid="{BE0DD3B6-743D-4DFC-8ADE-2055099BBBFA}"/>
    <cellStyle name="40% - Accent4 8 2 3" xfId="4844" xr:uid="{00000000-0005-0000-0000-000007190000}"/>
    <cellStyle name="40% - Accent4 8 2 3 2" xfId="19279" xr:uid="{200639B7-6AA3-471D-A695-5501E7D8D942}"/>
    <cellStyle name="40% - Accent4 8 2 4" xfId="14892" xr:uid="{00000000-0005-0000-0000-000008190000}"/>
    <cellStyle name="40% - Accent4 8 2 4 2" xfId="23679" xr:uid="{BA886C1F-8EF7-400B-989F-FBDA2F6A6C85}"/>
    <cellStyle name="40% - Accent4 8 2 5" xfId="14893" xr:uid="{00000000-0005-0000-0000-000009190000}"/>
    <cellStyle name="40% - Accent4 8 2 5 2" xfId="23680" xr:uid="{AD6084A9-3D83-4D22-9331-2F208E0FC5DA}"/>
    <cellStyle name="40% - Accent4 8 2 6" xfId="19277" xr:uid="{D2AC630F-852E-4184-896E-C07BBB5848A7}"/>
    <cellStyle name="40% - Accent4 8 3" xfId="4845" xr:uid="{00000000-0005-0000-0000-00000A190000}"/>
    <cellStyle name="40% - Accent4 8 3 2" xfId="19280" xr:uid="{F21D2626-A583-4416-90DF-6769412D6029}"/>
    <cellStyle name="40% - Accent4 8 4" xfId="4846" xr:uid="{00000000-0005-0000-0000-00000B190000}"/>
    <cellStyle name="40% - Accent4 8 4 2" xfId="19281" xr:uid="{9E50CB35-C985-4BE5-B7E2-DA13D4FDFDB2}"/>
    <cellStyle name="40% - Accent4 8 5" xfId="14894" xr:uid="{00000000-0005-0000-0000-00000C190000}"/>
    <cellStyle name="40% - Accent4 8 5 2" xfId="23681" xr:uid="{63703A82-FADF-4DAC-83C1-E7305569375B}"/>
    <cellStyle name="40% - Accent4 8 6" xfId="14895" xr:uid="{00000000-0005-0000-0000-00000D190000}"/>
    <cellStyle name="40% - Accent4 8 6 2" xfId="23682" xr:uid="{CC9AAE88-511D-4D95-87A1-47DD9091B8BA}"/>
    <cellStyle name="40% - Accent4 8 7" xfId="19276" xr:uid="{2050A9DD-9AB2-4AB6-89F1-FC29F13CA0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284" xr:uid="{77449F2E-2C6F-4991-886F-1177FFB03D4F}"/>
    <cellStyle name="40% - Accent4 9 2 3" xfId="4851" xr:uid="{00000000-0005-0000-0000-000012190000}"/>
    <cellStyle name="40% - Accent4 9 2 3 2" xfId="19285" xr:uid="{0460A22D-448C-4D20-BDB4-AAEBE6732FCF}"/>
    <cellStyle name="40% - Accent4 9 2 4" xfId="14896" xr:uid="{00000000-0005-0000-0000-000013190000}"/>
    <cellStyle name="40% - Accent4 9 2 4 2" xfId="23683" xr:uid="{3EAF1953-2EA5-44FF-B3B5-E5E045FC3A04}"/>
    <cellStyle name="40% - Accent4 9 2 5" xfId="14897" xr:uid="{00000000-0005-0000-0000-000014190000}"/>
    <cellStyle name="40% - Accent4 9 2 5 2" xfId="23684" xr:uid="{1856B9AD-B2DC-4DD2-8BB6-2510170D3109}"/>
    <cellStyle name="40% - Accent4 9 2 6" xfId="19283" xr:uid="{53D0F2D2-A48F-41AD-994D-BFB278E52E05}"/>
    <cellStyle name="40% - Accent4 9 3" xfId="4852" xr:uid="{00000000-0005-0000-0000-000015190000}"/>
    <cellStyle name="40% - Accent4 9 3 2" xfId="19286" xr:uid="{0394D9C7-8F5F-496D-8662-1F6234B29759}"/>
    <cellStyle name="40% - Accent4 9 4" xfId="4853" xr:uid="{00000000-0005-0000-0000-000016190000}"/>
    <cellStyle name="40% - Accent4 9 4 2" xfId="19287" xr:uid="{AA08CA44-7C62-4026-8F97-569DD87EF1CB}"/>
    <cellStyle name="40% - Accent4 9 5" xfId="14898" xr:uid="{00000000-0005-0000-0000-000017190000}"/>
    <cellStyle name="40% - Accent4 9 5 2" xfId="23685" xr:uid="{9EEC8FC6-8FE9-4EBD-B64B-A3E851A47535}"/>
    <cellStyle name="40% - Accent4 9 6" xfId="14899" xr:uid="{00000000-0005-0000-0000-000018190000}"/>
    <cellStyle name="40% - Accent4 9 6 2" xfId="23686" xr:uid="{BC4BCA38-A4E8-43D2-8D3B-4B656E34E593}"/>
    <cellStyle name="40% - Accent4 9 7" xfId="19282" xr:uid="{B41E6A9B-4C88-4BF1-9DC0-30EBE9EB4903}"/>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290" xr:uid="{F3683C03-0807-46D9-A9A1-636A4B2BDF10}"/>
    <cellStyle name="40% - Accent5 10 2 3" xfId="4858" xr:uid="{00000000-0005-0000-0000-00001D190000}"/>
    <cellStyle name="40% - Accent5 10 2 3 2" xfId="19291" xr:uid="{59062F99-BF0C-4F2E-A449-306B9A781F06}"/>
    <cellStyle name="40% - Accent5 10 2 4" xfId="14900" xr:uid="{00000000-0005-0000-0000-00001E190000}"/>
    <cellStyle name="40% - Accent5 10 2 4 2" xfId="23687" xr:uid="{CB8B7A80-7D45-4823-AB73-E00C23C20D6B}"/>
    <cellStyle name="40% - Accent5 10 2 5" xfId="14901" xr:uid="{00000000-0005-0000-0000-00001F190000}"/>
    <cellStyle name="40% - Accent5 10 2 5 2" xfId="23688" xr:uid="{2F3E8DF2-D2F5-40D7-A222-545C1B2D24D3}"/>
    <cellStyle name="40% - Accent5 10 2 6" xfId="19289" xr:uid="{999F8ACB-1196-4C18-8B28-13F5A98D991A}"/>
    <cellStyle name="40% - Accent5 10 3" xfId="4859" xr:uid="{00000000-0005-0000-0000-000020190000}"/>
    <cellStyle name="40% - Accent5 10 3 2" xfId="19292" xr:uid="{92BFAD73-607F-44D2-AE61-6AA01B39C717}"/>
    <cellStyle name="40% - Accent5 10 4" xfId="4860" xr:uid="{00000000-0005-0000-0000-000021190000}"/>
    <cellStyle name="40% - Accent5 10 4 2" xfId="19293" xr:uid="{84A63B4F-D97C-4015-91F6-56EF55DDC737}"/>
    <cellStyle name="40% - Accent5 10 5" xfId="14902" xr:uid="{00000000-0005-0000-0000-000022190000}"/>
    <cellStyle name="40% - Accent5 10 5 2" xfId="23689" xr:uid="{C174F494-F0AA-4AE4-84F1-09A1E418DE8F}"/>
    <cellStyle name="40% - Accent5 10 6" xfId="14903" xr:uid="{00000000-0005-0000-0000-000023190000}"/>
    <cellStyle name="40% - Accent5 10 6 2" xfId="23690" xr:uid="{2D6BB239-78F3-48E1-BC9F-A691230B8512}"/>
    <cellStyle name="40% - Accent5 10 7" xfId="19288" xr:uid="{2061ECE9-1E49-4945-81EA-7F390018A5DB}"/>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296" xr:uid="{B641423A-FB28-4954-ACF3-E8196B9E6C4D}"/>
    <cellStyle name="40% - Accent5 11 2 3" xfId="4865" xr:uid="{00000000-0005-0000-0000-000028190000}"/>
    <cellStyle name="40% - Accent5 11 2 3 2" xfId="19297" xr:uid="{A385DB30-1851-45A1-B916-B571355D7E16}"/>
    <cellStyle name="40% - Accent5 11 2 4" xfId="14904" xr:uid="{00000000-0005-0000-0000-000029190000}"/>
    <cellStyle name="40% - Accent5 11 2 4 2" xfId="23691" xr:uid="{D42C4A48-DF30-4F9F-A2B9-D43A9BB3343A}"/>
    <cellStyle name="40% - Accent5 11 2 5" xfId="14905" xr:uid="{00000000-0005-0000-0000-00002A190000}"/>
    <cellStyle name="40% - Accent5 11 2 5 2" xfId="23692" xr:uid="{AC66C18D-54D4-4B99-A2E5-3A41D090EDC7}"/>
    <cellStyle name="40% - Accent5 11 2 6" xfId="19295" xr:uid="{DCCBC173-EEF5-4C54-8CAF-2F0C2963DD49}"/>
    <cellStyle name="40% - Accent5 11 3" xfId="4866" xr:uid="{00000000-0005-0000-0000-00002B190000}"/>
    <cellStyle name="40% - Accent5 11 3 2" xfId="19298" xr:uid="{755CEE9B-D045-4124-B533-AE7092707081}"/>
    <cellStyle name="40% - Accent5 11 4" xfId="4867" xr:uid="{00000000-0005-0000-0000-00002C190000}"/>
    <cellStyle name="40% - Accent5 11 4 2" xfId="19299" xr:uid="{11F2BF15-42B5-4A50-8E8A-812B7177E5C1}"/>
    <cellStyle name="40% - Accent5 11 5" xfId="14906" xr:uid="{00000000-0005-0000-0000-00002D190000}"/>
    <cellStyle name="40% - Accent5 11 5 2" xfId="23693" xr:uid="{FE0C43FA-195E-42A8-818E-1A994D0068BC}"/>
    <cellStyle name="40% - Accent5 11 6" xfId="14907" xr:uid="{00000000-0005-0000-0000-00002E190000}"/>
    <cellStyle name="40% - Accent5 11 6 2" xfId="23694" xr:uid="{5196FA91-A6F9-4488-B525-81663D064006}"/>
    <cellStyle name="40% - Accent5 11 7" xfId="19294" xr:uid="{D451554B-2040-4906-B7D3-50EF9999A4E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02" xr:uid="{BAD3DEC5-7569-47F7-98FA-A7EA179CDABD}"/>
    <cellStyle name="40% - Accent5 12 2 3" xfId="4872" xr:uid="{00000000-0005-0000-0000-000033190000}"/>
    <cellStyle name="40% - Accent5 12 2 3 2" xfId="19303" xr:uid="{7C9DFD9B-5780-4FFA-B621-898CF86E8CFA}"/>
    <cellStyle name="40% - Accent5 12 2 4" xfId="14908" xr:uid="{00000000-0005-0000-0000-000034190000}"/>
    <cellStyle name="40% - Accent5 12 2 4 2" xfId="23695" xr:uid="{A2C60E97-CBB5-42A3-B658-0BF5B9EDF5A8}"/>
    <cellStyle name="40% - Accent5 12 2 5" xfId="14909" xr:uid="{00000000-0005-0000-0000-000035190000}"/>
    <cellStyle name="40% - Accent5 12 2 5 2" xfId="23696" xr:uid="{A655ABD5-88FD-4D6B-B72B-43D3CEE3C5D6}"/>
    <cellStyle name="40% - Accent5 12 2 6" xfId="19301" xr:uid="{80354301-9599-49F1-AF14-5FE9CB57B593}"/>
    <cellStyle name="40% - Accent5 12 3" xfId="4873" xr:uid="{00000000-0005-0000-0000-000036190000}"/>
    <cellStyle name="40% - Accent5 12 3 2" xfId="19304" xr:uid="{0D4E9B7F-D81A-43B9-B134-FABEF5612140}"/>
    <cellStyle name="40% - Accent5 12 4" xfId="4874" xr:uid="{00000000-0005-0000-0000-000037190000}"/>
    <cellStyle name="40% - Accent5 12 4 2" xfId="19305" xr:uid="{BECA8BF6-0DD4-40B8-AB34-E2B73A725EEC}"/>
    <cellStyle name="40% - Accent5 12 5" xfId="14910" xr:uid="{00000000-0005-0000-0000-000038190000}"/>
    <cellStyle name="40% - Accent5 12 5 2" xfId="23697" xr:uid="{918452A1-2564-42CD-A802-2764B538000B}"/>
    <cellStyle name="40% - Accent5 12 6" xfId="14911" xr:uid="{00000000-0005-0000-0000-000039190000}"/>
    <cellStyle name="40% - Accent5 12 6 2" xfId="23698" xr:uid="{40943E38-AC8E-412D-A01B-E28A7DE4EBAA}"/>
    <cellStyle name="40% - Accent5 12 7" xfId="19300" xr:uid="{D635F705-704F-44D8-860E-5FF4FC7F3276}"/>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08" xr:uid="{1DA0005B-B51E-4E98-ACC8-FB64A4D34DEC}"/>
    <cellStyle name="40% - Accent5 13 2 3" xfId="4879" xr:uid="{00000000-0005-0000-0000-00003E190000}"/>
    <cellStyle name="40% - Accent5 13 2 3 2" xfId="19309" xr:uid="{7277F381-BFE2-4ABE-BBE1-5F30EB20EA81}"/>
    <cellStyle name="40% - Accent5 13 2 4" xfId="14912" xr:uid="{00000000-0005-0000-0000-00003F190000}"/>
    <cellStyle name="40% - Accent5 13 2 4 2" xfId="23699" xr:uid="{A7D58DCA-2797-403C-9F3E-2700D3C4CB6D}"/>
    <cellStyle name="40% - Accent5 13 2 5" xfId="14913" xr:uid="{00000000-0005-0000-0000-000040190000}"/>
    <cellStyle name="40% - Accent5 13 2 5 2" xfId="23700" xr:uid="{2F161666-A957-4F0A-B9CF-193C519656AB}"/>
    <cellStyle name="40% - Accent5 13 2 6" xfId="19307" xr:uid="{F12466A6-3949-4CB0-8667-EF9272A49528}"/>
    <cellStyle name="40% - Accent5 13 3" xfId="4880" xr:uid="{00000000-0005-0000-0000-000041190000}"/>
    <cellStyle name="40% - Accent5 13 3 2" xfId="19310" xr:uid="{8244103E-6998-449E-A1FE-3C9B87D54231}"/>
    <cellStyle name="40% - Accent5 13 4" xfId="4881" xr:uid="{00000000-0005-0000-0000-000042190000}"/>
    <cellStyle name="40% - Accent5 13 4 2" xfId="19311" xr:uid="{B4C19BCD-24D6-4719-8751-E2AAFE47E6A6}"/>
    <cellStyle name="40% - Accent5 13 5" xfId="14914" xr:uid="{00000000-0005-0000-0000-000043190000}"/>
    <cellStyle name="40% - Accent5 13 5 2" xfId="23701" xr:uid="{DD5C58B8-2A0F-4DAE-98A8-CF0B5060A7FF}"/>
    <cellStyle name="40% - Accent5 13 6" xfId="14915" xr:uid="{00000000-0005-0000-0000-000044190000}"/>
    <cellStyle name="40% - Accent5 13 6 2" xfId="23702" xr:uid="{60B80EB4-19B9-44B4-B124-C950E5A64BEE}"/>
    <cellStyle name="40% - Accent5 13 7" xfId="19306" xr:uid="{2CFCCF0E-7242-44BC-BF84-86CD5B8A40BC}"/>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14" xr:uid="{B7D54D2A-3E9F-475F-AF21-4E323AD987A3}"/>
    <cellStyle name="40% - Accent5 14 2 3" xfId="4886" xr:uid="{00000000-0005-0000-0000-000049190000}"/>
    <cellStyle name="40% - Accent5 14 2 3 2" xfId="19315" xr:uid="{CBCA4DAB-F8A6-431D-A859-006085BF5964}"/>
    <cellStyle name="40% - Accent5 14 2 4" xfId="14916" xr:uid="{00000000-0005-0000-0000-00004A190000}"/>
    <cellStyle name="40% - Accent5 14 2 4 2" xfId="23703" xr:uid="{9AE00A9C-BCB5-4BF1-AA09-6C62A02C3E59}"/>
    <cellStyle name="40% - Accent5 14 2 5" xfId="14917" xr:uid="{00000000-0005-0000-0000-00004B190000}"/>
    <cellStyle name="40% - Accent5 14 2 5 2" xfId="23704" xr:uid="{AA9D9113-8C80-4BD8-B296-AEA989D677F3}"/>
    <cellStyle name="40% - Accent5 14 2 6" xfId="19313" xr:uid="{9A9D51EC-4155-4743-8C15-D863E7151119}"/>
    <cellStyle name="40% - Accent5 14 3" xfId="4887" xr:uid="{00000000-0005-0000-0000-00004C190000}"/>
    <cellStyle name="40% - Accent5 14 3 2" xfId="19316" xr:uid="{65D2EDBE-9A05-4F0B-9F62-F5199D6769DD}"/>
    <cellStyle name="40% - Accent5 14 4" xfId="4888" xr:uid="{00000000-0005-0000-0000-00004D190000}"/>
    <cellStyle name="40% - Accent5 14 4 2" xfId="19317" xr:uid="{714FAB22-F4AA-4D38-8D5D-1A7DA0627DB0}"/>
    <cellStyle name="40% - Accent5 14 5" xfId="14918" xr:uid="{00000000-0005-0000-0000-00004E190000}"/>
    <cellStyle name="40% - Accent5 14 5 2" xfId="23705" xr:uid="{90E2ADFA-1739-44CB-950B-034774D77C66}"/>
    <cellStyle name="40% - Accent5 14 6" xfId="14919" xr:uid="{00000000-0005-0000-0000-00004F190000}"/>
    <cellStyle name="40% - Accent5 14 6 2" xfId="23706" xr:uid="{2C38277A-D87D-4EA2-ABB0-1E6AC2453145}"/>
    <cellStyle name="40% - Accent5 14 7" xfId="19312" xr:uid="{6162B8AD-CD02-4B92-96B6-A5F3465A065C}"/>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20" xr:uid="{DB6301F7-60FF-42EE-BF75-3C8CC650915D}"/>
    <cellStyle name="40% - Accent5 15 2 3" xfId="4893" xr:uid="{00000000-0005-0000-0000-000054190000}"/>
    <cellStyle name="40% - Accent5 15 2 3 2" xfId="19321" xr:uid="{793B2D54-2758-4833-9B90-9458DE5CA190}"/>
    <cellStyle name="40% - Accent5 15 2 4" xfId="14920" xr:uid="{00000000-0005-0000-0000-000055190000}"/>
    <cellStyle name="40% - Accent5 15 2 4 2" xfId="23707" xr:uid="{5CC48892-CAC7-499F-85F8-1BD8294D9E4B}"/>
    <cellStyle name="40% - Accent5 15 2 5" xfId="14921" xr:uid="{00000000-0005-0000-0000-000056190000}"/>
    <cellStyle name="40% - Accent5 15 2 5 2" xfId="23708" xr:uid="{32CC679E-102B-4CE4-AA26-60F116FF716C}"/>
    <cellStyle name="40% - Accent5 15 2 6" xfId="19319" xr:uid="{9CBFC7F2-CFC5-42F6-B648-8358F62B6E15}"/>
    <cellStyle name="40% - Accent5 15 3" xfId="4894" xr:uid="{00000000-0005-0000-0000-000057190000}"/>
    <cellStyle name="40% - Accent5 15 3 2" xfId="19322" xr:uid="{83F81287-C399-491B-BDEB-FA5BF87ED364}"/>
    <cellStyle name="40% - Accent5 15 4" xfId="4895" xr:uid="{00000000-0005-0000-0000-000058190000}"/>
    <cellStyle name="40% - Accent5 15 4 2" xfId="19323" xr:uid="{2AFCAB67-2689-4A70-8D6D-879A8DE4564E}"/>
    <cellStyle name="40% - Accent5 15 5" xfId="14922" xr:uid="{00000000-0005-0000-0000-000059190000}"/>
    <cellStyle name="40% - Accent5 15 5 2" xfId="23709" xr:uid="{7CA36D57-452B-4D56-A4AB-18695B1B3C03}"/>
    <cellStyle name="40% - Accent5 15 6" xfId="14923" xr:uid="{00000000-0005-0000-0000-00005A190000}"/>
    <cellStyle name="40% - Accent5 15 6 2" xfId="23710" xr:uid="{EA6A0AE6-6D4F-453C-996B-6DF53C2D1782}"/>
    <cellStyle name="40% - Accent5 15 7" xfId="19318" xr:uid="{3A53A119-416C-41DA-817F-AAA6ED377CF5}"/>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26" xr:uid="{9505C397-2419-453A-9860-773680CC5154}"/>
    <cellStyle name="40% - Accent5 16 2 3" xfId="4900" xr:uid="{00000000-0005-0000-0000-00005F190000}"/>
    <cellStyle name="40% - Accent5 16 2 3 2" xfId="19327" xr:uid="{21A4F698-0ACB-4190-9401-6CDA8F00B4E6}"/>
    <cellStyle name="40% - Accent5 16 2 4" xfId="14924" xr:uid="{00000000-0005-0000-0000-000060190000}"/>
    <cellStyle name="40% - Accent5 16 2 4 2" xfId="23711" xr:uid="{BAD50E4C-7436-4BEA-A5FA-E41BD87C92BF}"/>
    <cellStyle name="40% - Accent5 16 2 5" xfId="14925" xr:uid="{00000000-0005-0000-0000-000061190000}"/>
    <cellStyle name="40% - Accent5 16 2 5 2" xfId="23712" xr:uid="{B9B14B6E-EF1F-4809-A10A-B82AE1260E30}"/>
    <cellStyle name="40% - Accent5 16 2 6" xfId="19325" xr:uid="{C94487C7-F05A-4151-94FA-9661BEF59AFB}"/>
    <cellStyle name="40% - Accent5 16 3" xfId="4901" xr:uid="{00000000-0005-0000-0000-000062190000}"/>
    <cellStyle name="40% - Accent5 16 3 2" xfId="19328" xr:uid="{88B8FF11-360B-487F-8314-4E7CEC8BEE76}"/>
    <cellStyle name="40% - Accent5 16 4" xfId="4902" xr:uid="{00000000-0005-0000-0000-000063190000}"/>
    <cellStyle name="40% - Accent5 16 4 2" xfId="19329" xr:uid="{5A4420ED-0B2C-4BBC-8424-9444A71568AC}"/>
    <cellStyle name="40% - Accent5 16 5" xfId="14926" xr:uid="{00000000-0005-0000-0000-000064190000}"/>
    <cellStyle name="40% - Accent5 16 5 2" xfId="23713" xr:uid="{D2000677-70F8-4427-99D2-9342FDE4492A}"/>
    <cellStyle name="40% - Accent5 16 6" xfId="14927" xr:uid="{00000000-0005-0000-0000-000065190000}"/>
    <cellStyle name="40% - Accent5 16 6 2" xfId="23714" xr:uid="{11030BEF-E0EF-4948-BDC2-3ADF5D7FE120}"/>
    <cellStyle name="40% - Accent5 16 7" xfId="19324" xr:uid="{B056E19F-872B-442B-9CFD-F1FC5933DC02}"/>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31" xr:uid="{34C0B094-5B5C-4ED9-B32A-A211E9B4B7A8}"/>
    <cellStyle name="40% - Accent5 17 3" xfId="4906" xr:uid="{00000000-0005-0000-0000-000069190000}"/>
    <cellStyle name="40% - Accent5 17 3 2" xfId="19332" xr:uid="{990BB152-47F2-49A1-99C7-D4B303191AA4}"/>
    <cellStyle name="40% - Accent5 17 4" xfId="14928" xr:uid="{00000000-0005-0000-0000-00006A190000}"/>
    <cellStyle name="40% - Accent5 17 4 2" xfId="23715" xr:uid="{F4AC3D92-A69C-4A5C-A407-DCD34A87C7FA}"/>
    <cellStyle name="40% - Accent5 17 5" xfId="14929" xr:uid="{00000000-0005-0000-0000-00006B190000}"/>
    <cellStyle name="40% - Accent5 17 5 2" xfId="23716" xr:uid="{AFFAF47C-2E8F-4FF1-9D15-9E580261595C}"/>
    <cellStyle name="40% - Accent5 17 6" xfId="19330" xr:uid="{FCDA511A-23AF-42F5-95C1-3348F0159EFA}"/>
    <cellStyle name="40% - Accent5 18" xfId="4907" xr:uid="{00000000-0005-0000-0000-00006C190000}"/>
    <cellStyle name="40% - Accent5 18 2" xfId="14930" xr:uid="{00000000-0005-0000-0000-00006D190000}"/>
    <cellStyle name="40% - Accent5 18 2 2" xfId="23717" xr:uid="{4B54DD8E-8765-4A6D-A15C-442A77E63C98}"/>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36" xr:uid="{0BF9299A-5354-4CCC-854B-4333027E6C42}"/>
    <cellStyle name="40% - Accent5 2 10 2 3" xfId="4913" xr:uid="{00000000-0005-0000-0000-000073190000}"/>
    <cellStyle name="40% - Accent5 2 10 2 3 2" xfId="19337" xr:uid="{AABE7465-DA49-4958-96C5-04E79339EC9E}"/>
    <cellStyle name="40% - Accent5 2 10 2 4" xfId="14931" xr:uid="{00000000-0005-0000-0000-000074190000}"/>
    <cellStyle name="40% - Accent5 2 10 2 4 2" xfId="23718" xr:uid="{3E588CB4-FECE-4519-9A52-5CB953AE2A89}"/>
    <cellStyle name="40% - Accent5 2 10 2 5" xfId="14932" xr:uid="{00000000-0005-0000-0000-000075190000}"/>
    <cellStyle name="40% - Accent5 2 10 2 5 2" xfId="23719" xr:uid="{E2A548B7-2BF5-4E25-B950-787D33FADB4E}"/>
    <cellStyle name="40% - Accent5 2 10 2 6" xfId="19335" xr:uid="{EB693625-CC2A-407C-BC4B-EBA116021B6C}"/>
    <cellStyle name="40% - Accent5 2 10 3" xfId="4914" xr:uid="{00000000-0005-0000-0000-000076190000}"/>
    <cellStyle name="40% - Accent5 2 10 3 2" xfId="19338" xr:uid="{B16EF22B-C713-404A-8562-5EB12CBE4CDE}"/>
    <cellStyle name="40% - Accent5 2 10 4" xfId="4915" xr:uid="{00000000-0005-0000-0000-000077190000}"/>
    <cellStyle name="40% - Accent5 2 10 4 2" xfId="19339" xr:uid="{AFDFAF58-2F72-4F51-8FCC-87398B1830EB}"/>
    <cellStyle name="40% - Accent5 2 10 5" xfId="14933" xr:uid="{00000000-0005-0000-0000-000078190000}"/>
    <cellStyle name="40% - Accent5 2 10 5 2" xfId="23720" xr:uid="{1483B6E5-332A-4069-95DC-1432CA7E4D82}"/>
    <cellStyle name="40% - Accent5 2 10 6" xfId="14934" xr:uid="{00000000-0005-0000-0000-000079190000}"/>
    <cellStyle name="40% - Accent5 2 10 6 2" xfId="23721" xr:uid="{2DF913E2-3644-44A8-99DA-459999B8DADC}"/>
    <cellStyle name="40% - Accent5 2 10 7" xfId="19334" xr:uid="{B82E9C7C-0A19-475E-B59C-6E9B382F672E}"/>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42" xr:uid="{E63A3D39-0C90-4546-926A-953AB842DDA4}"/>
    <cellStyle name="40% - Accent5 2 11 2 3" xfId="4920" xr:uid="{00000000-0005-0000-0000-00007E190000}"/>
    <cellStyle name="40% - Accent5 2 11 2 3 2" xfId="19343" xr:uid="{5EE53D14-EADB-4A05-8154-64DE9578D46D}"/>
    <cellStyle name="40% - Accent5 2 11 2 4" xfId="14935" xr:uid="{00000000-0005-0000-0000-00007F190000}"/>
    <cellStyle name="40% - Accent5 2 11 2 4 2" xfId="23722" xr:uid="{0BFB13BA-4F33-4310-9E6A-3F7F8FB303A6}"/>
    <cellStyle name="40% - Accent5 2 11 2 5" xfId="14936" xr:uid="{00000000-0005-0000-0000-000080190000}"/>
    <cellStyle name="40% - Accent5 2 11 2 5 2" xfId="23723" xr:uid="{4C1BE77F-7C3E-4417-8630-D29F046FB47A}"/>
    <cellStyle name="40% - Accent5 2 11 2 6" xfId="19341" xr:uid="{B596DFE8-AEF3-4685-B78D-2FF49F5D5993}"/>
    <cellStyle name="40% - Accent5 2 11 3" xfId="4921" xr:uid="{00000000-0005-0000-0000-000081190000}"/>
    <cellStyle name="40% - Accent5 2 11 3 2" xfId="19344" xr:uid="{951AF5D5-32F8-4EF3-AAC7-1ABB83DC41A8}"/>
    <cellStyle name="40% - Accent5 2 11 4" xfId="4922" xr:uid="{00000000-0005-0000-0000-000082190000}"/>
    <cellStyle name="40% - Accent5 2 11 4 2" xfId="19345" xr:uid="{B1E27423-85CA-40A7-B4C5-032BCBA649AA}"/>
    <cellStyle name="40% - Accent5 2 11 5" xfId="14937" xr:uid="{00000000-0005-0000-0000-000083190000}"/>
    <cellStyle name="40% - Accent5 2 11 5 2" xfId="23724" xr:uid="{C2AE95F1-F119-4168-8B93-5D996BB3E98F}"/>
    <cellStyle name="40% - Accent5 2 11 6" xfId="14938" xr:uid="{00000000-0005-0000-0000-000084190000}"/>
    <cellStyle name="40% - Accent5 2 11 6 2" xfId="23725" xr:uid="{D4369E2E-CFE6-4A2E-9263-E011CFB0B2E8}"/>
    <cellStyle name="40% - Accent5 2 11 7" xfId="19340" xr:uid="{E4988B88-315B-4AC0-8839-9AE3B713F1D2}"/>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48" xr:uid="{AF17C33D-7142-4708-B2DE-F23800C65394}"/>
    <cellStyle name="40% - Accent5 2 12 2 3" xfId="4926" xr:uid="{00000000-0005-0000-0000-000088190000}"/>
    <cellStyle name="40% - Accent5 2 12 2 3 2" xfId="19349" xr:uid="{C9A21EB3-6A50-4698-9F6C-5C6B5AA94C68}"/>
    <cellStyle name="40% - Accent5 2 12 2 4" xfId="14939" xr:uid="{00000000-0005-0000-0000-000089190000}"/>
    <cellStyle name="40% - Accent5 2 12 2 4 2" xfId="23726" xr:uid="{C87C991D-14DE-43BB-A2D4-A7E585D6AD42}"/>
    <cellStyle name="40% - Accent5 2 12 2 5" xfId="14940" xr:uid="{00000000-0005-0000-0000-00008A190000}"/>
    <cellStyle name="40% - Accent5 2 12 2 5 2" xfId="23727" xr:uid="{44D63003-D663-4A0C-B38D-5BC3185CCDD8}"/>
    <cellStyle name="40% - Accent5 2 12 2 6" xfId="19347" xr:uid="{86FE8BFB-F88F-4D36-A899-4E976EDC4CAE}"/>
    <cellStyle name="40% - Accent5 2 12 3" xfId="4927" xr:uid="{00000000-0005-0000-0000-00008B190000}"/>
    <cellStyle name="40% - Accent5 2 12 3 2" xfId="19350" xr:uid="{946D57C2-FE43-488A-A0B4-0F514D156542}"/>
    <cellStyle name="40% - Accent5 2 12 4" xfId="4928" xr:uid="{00000000-0005-0000-0000-00008C190000}"/>
    <cellStyle name="40% - Accent5 2 12 4 2" xfId="19351" xr:uid="{60DA121F-404C-4205-B0A6-16D17CAD53CB}"/>
    <cellStyle name="40% - Accent5 2 12 5" xfId="14941" xr:uid="{00000000-0005-0000-0000-00008D190000}"/>
    <cellStyle name="40% - Accent5 2 12 5 2" xfId="23728" xr:uid="{DE02B315-C7B9-4BB4-968E-A026BE02D252}"/>
    <cellStyle name="40% - Accent5 2 12 6" xfId="14942" xr:uid="{00000000-0005-0000-0000-00008E190000}"/>
    <cellStyle name="40% - Accent5 2 12 6 2" xfId="23729" xr:uid="{EC65B595-6B15-4032-8FE2-11C8F2F8C948}"/>
    <cellStyle name="40% - Accent5 2 12 7" xfId="19346" xr:uid="{45D1BA5B-64DA-45A2-B2B8-2C720945619B}"/>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354" xr:uid="{779A08F3-889F-4F90-A257-9633EFFFD07B}"/>
    <cellStyle name="40% - Accent5 2 13 2 3" xfId="4932" xr:uid="{00000000-0005-0000-0000-000092190000}"/>
    <cellStyle name="40% - Accent5 2 13 2 3 2" xfId="19355" xr:uid="{637AA758-BA35-475E-943E-0C532FC9E9CD}"/>
    <cellStyle name="40% - Accent5 2 13 2 4" xfId="14943" xr:uid="{00000000-0005-0000-0000-000093190000}"/>
    <cellStyle name="40% - Accent5 2 13 2 4 2" xfId="23730" xr:uid="{7CD4EF4A-DC77-43DF-BDE2-DEEB27B4C6E7}"/>
    <cellStyle name="40% - Accent5 2 13 2 5" xfId="14944" xr:uid="{00000000-0005-0000-0000-000094190000}"/>
    <cellStyle name="40% - Accent5 2 13 2 5 2" xfId="23731" xr:uid="{CDAE5570-DEB8-4BDD-827E-CDAC9CA40712}"/>
    <cellStyle name="40% - Accent5 2 13 2 6" xfId="19353" xr:uid="{7324C576-38A9-4648-8463-2628174D11B2}"/>
    <cellStyle name="40% - Accent5 2 13 3" xfId="4933" xr:uid="{00000000-0005-0000-0000-000095190000}"/>
    <cellStyle name="40% - Accent5 2 13 3 2" xfId="19356" xr:uid="{6F3C68F4-5498-4E66-94C8-A5AE028406E7}"/>
    <cellStyle name="40% - Accent5 2 13 4" xfId="4934" xr:uid="{00000000-0005-0000-0000-000096190000}"/>
    <cellStyle name="40% - Accent5 2 13 4 2" xfId="19357" xr:uid="{543BCC5C-DA37-41CA-B7EA-A1BB1C9ED87A}"/>
    <cellStyle name="40% - Accent5 2 13 5" xfId="14945" xr:uid="{00000000-0005-0000-0000-000097190000}"/>
    <cellStyle name="40% - Accent5 2 13 5 2" xfId="23732" xr:uid="{B20402DA-52E9-433A-9B2D-298C882DD2F0}"/>
    <cellStyle name="40% - Accent5 2 13 6" xfId="14946" xr:uid="{00000000-0005-0000-0000-000098190000}"/>
    <cellStyle name="40% - Accent5 2 13 6 2" xfId="23733" xr:uid="{CC3983E3-5CA1-4CE6-856B-4700BA46A35D}"/>
    <cellStyle name="40% - Accent5 2 13 7" xfId="19352" xr:uid="{3C1466E7-B72E-4AFB-A9F7-2CD6D40D31F8}"/>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360" xr:uid="{56137C2A-2C3A-4238-B597-40F412325074}"/>
    <cellStyle name="40% - Accent5 2 14 2 3" xfId="4938" xr:uid="{00000000-0005-0000-0000-00009C190000}"/>
    <cellStyle name="40% - Accent5 2 14 2 3 2" xfId="19361" xr:uid="{A8A237B9-19F3-4961-B3B0-6227727ED195}"/>
    <cellStyle name="40% - Accent5 2 14 2 4" xfId="14947" xr:uid="{00000000-0005-0000-0000-00009D190000}"/>
    <cellStyle name="40% - Accent5 2 14 2 4 2" xfId="23734" xr:uid="{688BA515-046A-4286-8CA3-145E7EB06285}"/>
    <cellStyle name="40% - Accent5 2 14 2 5" xfId="14948" xr:uid="{00000000-0005-0000-0000-00009E190000}"/>
    <cellStyle name="40% - Accent5 2 14 2 5 2" xfId="23735" xr:uid="{61ACCE08-9515-4990-A2FD-6E46B154A12B}"/>
    <cellStyle name="40% - Accent5 2 14 2 6" xfId="19359" xr:uid="{DF9B1659-9BC1-479D-973F-C5B45EF91B80}"/>
    <cellStyle name="40% - Accent5 2 14 3" xfId="4939" xr:uid="{00000000-0005-0000-0000-00009F190000}"/>
    <cellStyle name="40% - Accent5 2 14 3 2" xfId="19362" xr:uid="{F36C028E-F764-48FB-81B3-9A01B806768D}"/>
    <cellStyle name="40% - Accent5 2 14 4" xfId="4940" xr:uid="{00000000-0005-0000-0000-0000A0190000}"/>
    <cellStyle name="40% - Accent5 2 14 4 2" xfId="19363" xr:uid="{AC845ADC-3CF1-4156-8832-2790CE66B6C2}"/>
    <cellStyle name="40% - Accent5 2 14 5" xfId="14949" xr:uid="{00000000-0005-0000-0000-0000A1190000}"/>
    <cellStyle name="40% - Accent5 2 14 5 2" xfId="23736" xr:uid="{400D4F21-87D1-4594-B380-E6A459420ED9}"/>
    <cellStyle name="40% - Accent5 2 14 6" xfId="14950" xr:uid="{00000000-0005-0000-0000-0000A2190000}"/>
    <cellStyle name="40% - Accent5 2 14 6 2" xfId="23737" xr:uid="{8C709A4E-CCA7-481C-A1A5-3E1EEDFC9BFA}"/>
    <cellStyle name="40% - Accent5 2 14 7" xfId="19358" xr:uid="{F782C0B8-D6FB-4A7D-8266-31C9A2A6A61F}"/>
    <cellStyle name="40% - Accent5 2 15" xfId="4941" xr:uid="{00000000-0005-0000-0000-0000A3190000}"/>
    <cellStyle name="40% - Accent5 2 15 2" xfId="4942" xr:uid="{00000000-0005-0000-0000-0000A4190000}"/>
    <cellStyle name="40% - Accent5 2 15 2 2" xfId="19365" xr:uid="{929321AB-8E33-452E-A6F1-61667F1CB410}"/>
    <cellStyle name="40% - Accent5 2 15 3" xfId="4943" xr:uid="{00000000-0005-0000-0000-0000A5190000}"/>
    <cellStyle name="40% - Accent5 2 15 3 2" xfId="19366" xr:uid="{D1C0C699-FF1B-4C43-9E19-34BB5D857E2C}"/>
    <cellStyle name="40% - Accent5 2 15 4" xfId="14951" xr:uid="{00000000-0005-0000-0000-0000A6190000}"/>
    <cellStyle name="40% - Accent5 2 15 4 2" xfId="23738" xr:uid="{068D5409-6893-499D-9D50-CC3778F3F3F6}"/>
    <cellStyle name="40% - Accent5 2 15 5" xfId="14952" xr:uid="{00000000-0005-0000-0000-0000A7190000}"/>
    <cellStyle name="40% - Accent5 2 15 5 2" xfId="23739" xr:uid="{A39609F2-781E-4EF2-B48B-75E63641AE4C}"/>
    <cellStyle name="40% - Accent5 2 15 6" xfId="19364" xr:uid="{098224AE-D721-476D-9924-D961BDDA9F92}"/>
    <cellStyle name="40% - Accent5 2 16" xfId="4944" xr:uid="{00000000-0005-0000-0000-0000A8190000}"/>
    <cellStyle name="40% - Accent5 2 16 2" xfId="19367" xr:uid="{43210CA6-3C60-4B30-9145-9FBB760E5D11}"/>
    <cellStyle name="40% - Accent5 2 17" xfId="4945" xr:uid="{00000000-0005-0000-0000-0000A9190000}"/>
    <cellStyle name="40% - Accent5 2 17 2" xfId="19368" xr:uid="{37A2A155-B226-48AB-B52F-99E350C67F89}"/>
    <cellStyle name="40% - Accent5 2 18" xfId="4946" xr:uid="{00000000-0005-0000-0000-0000AA190000}"/>
    <cellStyle name="40% - Accent5 2 18 2" xfId="19369" xr:uid="{02DE3EB4-D76B-4C50-A330-007811A7DB46}"/>
    <cellStyle name="40% - Accent5 2 19" xfId="14953" xr:uid="{00000000-0005-0000-0000-0000AB190000}"/>
    <cellStyle name="40% - Accent5 2 19 2" xfId="23740" xr:uid="{3B99FE5A-60E3-420F-AD44-7191A2A2655C}"/>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371" xr:uid="{52BA314A-B0CD-4ADA-9B77-615AEA301F1C}"/>
    <cellStyle name="40% - Accent5 2 2 2 3" xfId="4950" xr:uid="{00000000-0005-0000-0000-0000AF190000}"/>
    <cellStyle name="40% - Accent5 2 2 2 3 2" xfId="19372" xr:uid="{81558750-67AF-4A80-8DB7-538AE070E16B}"/>
    <cellStyle name="40% - Accent5 2 2 2 4" xfId="14954" xr:uid="{00000000-0005-0000-0000-0000B0190000}"/>
    <cellStyle name="40% - Accent5 2 2 2 4 2" xfId="23741" xr:uid="{24BC0541-22C8-4FB2-9C17-85878464256F}"/>
    <cellStyle name="40% - Accent5 2 2 2 5" xfId="14955" xr:uid="{00000000-0005-0000-0000-0000B1190000}"/>
    <cellStyle name="40% - Accent5 2 2 2 5 2" xfId="23742" xr:uid="{CDA992F1-FFC6-4BCE-A983-3A7247D7E8FC}"/>
    <cellStyle name="40% - Accent5 2 2 2 6" xfId="19370" xr:uid="{C08E118F-C732-491E-B3DE-8755E7F1E6EB}"/>
    <cellStyle name="40% - Accent5 2 2 3" xfId="4951" xr:uid="{00000000-0005-0000-0000-0000B2190000}"/>
    <cellStyle name="40% - Accent5 2 2 3 2" xfId="19373" xr:uid="{CD578464-B100-4045-9FB3-70ABEF1CBE83}"/>
    <cellStyle name="40% - Accent5 2 2 4" xfId="4952" xr:uid="{00000000-0005-0000-0000-0000B3190000}"/>
    <cellStyle name="40% - Accent5 2 2 4 2" xfId="19374" xr:uid="{2C8238BD-6E98-450D-A1E6-C27E493977E3}"/>
    <cellStyle name="40% - Accent5 2 2 5" xfId="4953" xr:uid="{00000000-0005-0000-0000-0000B4190000}"/>
    <cellStyle name="40% - Accent5 2 2 5 2" xfId="19375" xr:uid="{3B736AC8-5864-43B3-A04C-B4B3641F0FCF}"/>
    <cellStyle name="40% - Accent5 2 2 6" xfId="14956" xr:uid="{00000000-0005-0000-0000-0000B5190000}"/>
    <cellStyle name="40% - Accent5 2 2 6 2" xfId="23743" xr:uid="{C26BB362-A8DE-4E3F-A674-F018F7AF1FB9}"/>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377" xr:uid="{4856497C-0342-439D-83A1-529B2A764191}"/>
    <cellStyle name="40% - Accent5 2 3 2 3" xfId="4958" xr:uid="{00000000-0005-0000-0000-0000BA190000}"/>
    <cellStyle name="40% - Accent5 2 3 2 3 2" xfId="19378" xr:uid="{DA0228C1-0F03-449D-BEA6-28F5E50158F8}"/>
    <cellStyle name="40% - Accent5 2 3 2 4" xfId="14957" xr:uid="{00000000-0005-0000-0000-0000BB190000}"/>
    <cellStyle name="40% - Accent5 2 3 2 4 2" xfId="23744" xr:uid="{EB3BE4E3-8A12-4C69-94B4-20D66750CDF6}"/>
    <cellStyle name="40% - Accent5 2 3 2 5" xfId="14958" xr:uid="{00000000-0005-0000-0000-0000BC190000}"/>
    <cellStyle name="40% - Accent5 2 3 2 5 2" xfId="23745" xr:uid="{CF36F254-B214-4265-BB98-CF90F71932E6}"/>
    <cellStyle name="40% - Accent5 2 3 2 6" xfId="19376" xr:uid="{0AEDFC7C-E386-4A5D-AC71-FB595E3DF71D}"/>
    <cellStyle name="40% - Accent5 2 3 3" xfId="4959" xr:uid="{00000000-0005-0000-0000-0000BD190000}"/>
    <cellStyle name="40% - Accent5 2 3 3 2" xfId="19379" xr:uid="{81C5AFCA-FD62-4BC9-9AE1-4EEB689661EE}"/>
    <cellStyle name="40% - Accent5 2 3 4" xfId="4960" xr:uid="{00000000-0005-0000-0000-0000BE190000}"/>
    <cellStyle name="40% - Accent5 2 3 4 2" xfId="19380" xr:uid="{87A9D892-E0B1-421A-AB5E-CB063F466805}"/>
    <cellStyle name="40% - Accent5 2 3 5" xfId="4961" xr:uid="{00000000-0005-0000-0000-0000BF190000}"/>
    <cellStyle name="40% - Accent5 2 3 5 2" xfId="19381" xr:uid="{0D9B2B89-9C2F-492D-AE4D-95609645E131}"/>
    <cellStyle name="40% - Accent5 2 3 6" xfId="14959" xr:uid="{00000000-0005-0000-0000-0000C0190000}"/>
    <cellStyle name="40% - Accent5 2 3 6 2" xfId="23746" xr:uid="{E9ABA84F-D9A4-42DE-9456-2027E0BEF699}"/>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383" xr:uid="{C1D45D63-5773-4E0B-B414-00D30C0CF37A}"/>
    <cellStyle name="40% - Accent5 2 4 2 3" xfId="4966" xr:uid="{00000000-0005-0000-0000-0000C5190000}"/>
    <cellStyle name="40% - Accent5 2 4 2 3 2" xfId="19384" xr:uid="{413289D2-DC57-4943-A8D5-FF0FF18A793C}"/>
    <cellStyle name="40% - Accent5 2 4 2 4" xfId="14960" xr:uid="{00000000-0005-0000-0000-0000C6190000}"/>
    <cellStyle name="40% - Accent5 2 4 2 4 2" xfId="23747" xr:uid="{40E9A0CA-F10E-4E73-B634-E22FFE6F05E1}"/>
    <cellStyle name="40% - Accent5 2 4 2 5" xfId="14961" xr:uid="{00000000-0005-0000-0000-0000C7190000}"/>
    <cellStyle name="40% - Accent5 2 4 2 5 2" xfId="23748" xr:uid="{5C061B91-3AD3-4300-8A39-93E26BAF1285}"/>
    <cellStyle name="40% - Accent5 2 4 2 6" xfId="19382" xr:uid="{205FE813-F09B-44E0-BAEF-8C947CF18BA9}"/>
    <cellStyle name="40% - Accent5 2 4 3" xfId="4967" xr:uid="{00000000-0005-0000-0000-0000C8190000}"/>
    <cellStyle name="40% - Accent5 2 4 3 2" xfId="19385" xr:uid="{E7DC3683-8A33-44AB-A800-24CB536D9D2F}"/>
    <cellStyle name="40% - Accent5 2 4 4" xfId="4968" xr:uid="{00000000-0005-0000-0000-0000C9190000}"/>
    <cellStyle name="40% - Accent5 2 4 4 2" xfId="19386" xr:uid="{2451050C-AFF2-4E5D-97BE-734F4D31230D}"/>
    <cellStyle name="40% - Accent5 2 4 5" xfId="4969" xr:uid="{00000000-0005-0000-0000-0000CA190000}"/>
    <cellStyle name="40% - Accent5 2 4 5 2" xfId="19387" xr:uid="{894D2C69-044D-4A76-B8AD-65B37C43480D}"/>
    <cellStyle name="40% - Accent5 2 4 6" xfId="14962" xr:uid="{00000000-0005-0000-0000-0000CB190000}"/>
    <cellStyle name="40% - Accent5 2 4 6 2" xfId="23749" xr:uid="{9CDF4420-F47B-4C22-91E0-B837E9FF477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389" xr:uid="{37664BEF-FF5F-4912-A566-8F5EEC6D32E1}"/>
    <cellStyle name="40% - Accent5 2 5 2 3" xfId="4974" xr:uid="{00000000-0005-0000-0000-0000D0190000}"/>
    <cellStyle name="40% - Accent5 2 5 2 3 2" xfId="19390" xr:uid="{9444803F-6A6C-4677-B836-93F2CBF89875}"/>
    <cellStyle name="40% - Accent5 2 5 2 4" xfId="14963" xr:uid="{00000000-0005-0000-0000-0000D1190000}"/>
    <cellStyle name="40% - Accent5 2 5 2 4 2" xfId="23750" xr:uid="{516342C1-2A2B-46BC-AB12-6EBE26D865A2}"/>
    <cellStyle name="40% - Accent5 2 5 2 5" xfId="14964" xr:uid="{00000000-0005-0000-0000-0000D2190000}"/>
    <cellStyle name="40% - Accent5 2 5 2 5 2" xfId="23751" xr:uid="{5B3C67FC-E973-4878-B120-97FF6C1C158F}"/>
    <cellStyle name="40% - Accent5 2 5 2 6" xfId="19388" xr:uid="{DC6752EE-2845-4AE4-BB98-6EBD22C66C5A}"/>
    <cellStyle name="40% - Accent5 2 5 3" xfId="4975" xr:uid="{00000000-0005-0000-0000-0000D3190000}"/>
    <cellStyle name="40% - Accent5 2 5 3 2" xfId="19391" xr:uid="{34A575A0-4F84-45CF-8144-B8C528B8BC11}"/>
    <cellStyle name="40% - Accent5 2 5 4" xfId="4976" xr:uid="{00000000-0005-0000-0000-0000D4190000}"/>
    <cellStyle name="40% - Accent5 2 5 4 2" xfId="19392" xr:uid="{6241E80C-D68F-40FF-A738-0404651585B6}"/>
    <cellStyle name="40% - Accent5 2 5 5" xfId="4977" xr:uid="{00000000-0005-0000-0000-0000D5190000}"/>
    <cellStyle name="40% - Accent5 2 5 5 2" xfId="19393" xr:uid="{1F8D6DCF-54F4-424B-874B-1778FC5C9941}"/>
    <cellStyle name="40% - Accent5 2 5 6" xfId="14965" xr:uid="{00000000-0005-0000-0000-0000D6190000}"/>
    <cellStyle name="40% - Accent5 2 5 6 2" xfId="23752" xr:uid="{5D816D5F-BA83-4B97-9347-CF5D96E18D04}"/>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396" xr:uid="{4286343C-AAB3-42D5-ABBC-BAF8DDCCD04C}"/>
    <cellStyle name="40% - Accent5 2 6 2 3" xfId="4982" xr:uid="{00000000-0005-0000-0000-0000DB190000}"/>
    <cellStyle name="40% - Accent5 2 6 2 3 2" xfId="19397" xr:uid="{05357A59-665A-4980-AFCE-C816E69D3E57}"/>
    <cellStyle name="40% - Accent5 2 6 2 4" xfId="14966" xr:uid="{00000000-0005-0000-0000-0000DC190000}"/>
    <cellStyle name="40% - Accent5 2 6 2 4 2" xfId="23753" xr:uid="{3C6F148D-3FBD-4B17-B3AE-FB0F311B1991}"/>
    <cellStyle name="40% - Accent5 2 6 2 5" xfId="14967" xr:uid="{00000000-0005-0000-0000-0000DD190000}"/>
    <cellStyle name="40% - Accent5 2 6 2 5 2" xfId="23754" xr:uid="{3E0F2B43-7793-4F09-AC26-F3390F08273E}"/>
    <cellStyle name="40% - Accent5 2 6 2 6" xfId="19395" xr:uid="{8F517610-106C-4187-AE07-A88232A4701D}"/>
    <cellStyle name="40% - Accent5 2 6 3" xfId="4983" xr:uid="{00000000-0005-0000-0000-0000DE190000}"/>
    <cellStyle name="40% - Accent5 2 6 3 2" xfId="19398" xr:uid="{4AB8F8D1-3279-497C-BDE3-AB8515B0A358}"/>
    <cellStyle name="40% - Accent5 2 6 4" xfId="4984" xr:uid="{00000000-0005-0000-0000-0000DF190000}"/>
    <cellStyle name="40% - Accent5 2 6 4 2" xfId="19399" xr:uid="{75575F56-683D-4019-ACA8-625394F690B5}"/>
    <cellStyle name="40% - Accent5 2 6 5" xfId="14968" xr:uid="{00000000-0005-0000-0000-0000E0190000}"/>
    <cellStyle name="40% - Accent5 2 6 5 2" xfId="23755" xr:uid="{C9DF5DEA-832C-42A2-B36A-D70F72F05691}"/>
    <cellStyle name="40% - Accent5 2 6 6" xfId="14969" xr:uid="{00000000-0005-0000-0000-0000E1190000}"/>
    <cellStyle name="40% - Accent5 2 6 6 2" xfId="23756" xr:uid="{88059AAA-90FB-438A-8C4F-3D44CF837CA1}"/>
    <cellStyle name="40% - Accent5 2 6 7" xfId="19394" xr:uid="{C912F1A9-82DB-41D1-86D0-2C78883DB6DF}"/>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02" xr:uid="{A746A205-EF85-46CE-A57E-280B263E955F}"/>
    <cellStyle name="40% - Accent5 2 7 2 3" xfId="4989" xr:uid="{00000000-0005-0000-0000-0000E6190000}"/>
    <cellStyle name="40% - Accent5 2 7 2 3 2" xfId="19403" xr:uid="{515941DB-46F9-4FBF-BDD8-3A64ACA8F23E}"/>
    <cellStyle name="40% - Accent5 2 7 2 4" xfId="14970" xr:uid="{00000000-0005-0000-0000-0000E7190000}"/>
    <cellStyle name="40% - Accent5 2 7 2 4 2" xfId="23757" xr:uid="{38AE9565-272C-4285-8704-E89113F51336}"/>
    <cellStyle name="40% - Accent5 2 7 2 5" xfId="14971" xr:uid="{00000000-0005-0000-0000-0000E8190000}"/>
    <cellStyle name="40% - Accent5 2 7 2 5 2" xfId="23758" xr:uid="{A523DF70-38D5-4751-B928-BB0DB05BDA34}"/>
    <cellStyle name="40% - Accent5 2 7 2 6" xfId="19401" xr:uid="{4D485F81-28A2-4529-B243-52656C29D337}"/>
    <cellStyle name="40% - Accent5 2 7 3" xfId="4990" xr:uid="{00000000-0005-0000-0000-0000E9190000}"/>
    <cellStyle name="40% - Accent5 2 7 3 2" xfId="19404" xr:uid="{F7571462-1877-4C56-820C-7964C15DD5D0}"/>
    <cellStyle name="40% - Accent5 2 7 4" xfId="4991" xr:uid="{00000000-0005-0000-0000-0000EA190000}"/>
    <cellStyle name="40% - Accent5 2 7 4 2" xfId="19405" xr:uid="{57D7ED1D-15E5-446E-8689-2860B3B1A643}"/>
    <cellStyle name="40% - Accent5 2 7 5" xfId="14972" xr:uid="{00000000-0005-0000-0000-0000EB190000}"/>
    <cellStyle name="40% - Accent5 2 7 5 2" xfId="23759" xr:uid="{B7E03F9C-0E55-48A3-9654-287B6CFA73A2}"/>
    <cellStyle name="40% - Accent5 2 7 6" xfId="14973" xr:uid="{00000000-0005-0000-0000-0000EC190000}"/>
    <cellStyle name="40% - Accent5 2 7 6 2" xfId="23760" xr:uid="{61174DB4-AEEC-4B9A-9607-BD901A0BD58E}"/>
    <cellStyle name="40% - Accent5 2 7 7" xfId="19400" xr:uid="{8991A387-DE03-4682-81A8-E82D152D6C6D}"/>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08" xr:uid="{73F1349C-A335-47A1-8E42-2EE0BD0059BC}"/>
    <cellStyle name="40% - Accent5 2 8 2 3" xfId="4996" xr:uid="{00000000-0005-0000-0000-0000F1190000}"/>
    <cellStyle name="40% - Accent5 2 8 2 3 2" xfId="19409" xr:uid="{B5BFE5AA-946E-4AA7-B6D8-3589B59CB271}"/>
    <cellStyle name="40% - Accent5 2 8 2 4" xfId="14974" xr:uid="{00000000-0005-0000-0000-0000F2190000}"/>
    <cellStyle name="40% - Accent5 2 8 2 4 2" xfId="23761" xr:uid="{B26972B8-8F92-46DB-966E-88696C5AF193}"/>
    <cellStyle name="40% - Accent5 2 8 2 5" xfId="14975" xr:uid="{00000000-0005-0000-0000-0000F3190000}"/>
    <cellStyle name="40% - Accent5 2 8 2 5 2" xfId="23762" xr:uid="{2820A6F5-E4ED-48E3-AD26-7E381BBB4BE2}"/>
    <cellStyle name="40% - Accent5 2 8 2 6" xfId="19407" xr:uid="{C879EDDA-6DDA-4BBF-95F6-0F6605DAE020}"/>
    <cellStyle name="40% - Accent5 2 8 3" xfId="4997" xr:uid="{00000000-0005-0000-0000-0000F4190000}"/>
    <cellStyle name="40% - Accent5 2 8 3 2" xfId="19410" xr:uid="{39D708F0-F5D1-458F-A6FF-547FB594D2A1}"/>
    <cellStyle name="40% - Accent5 2 8 4" xfId="4998" xr:uid="{00000000-0005-0000-0000-0000F5190000}"/>
    <cellStyle name="40% - Accent5 2 8 4 2" xfId="19411" xr:uid="{CC6591B7-FCE9-4F72-A848-812D7FC09B70}"/>
    <cellStyle name="40% - Accent5 2 8 5" xfId="14976" xr:uid="{00000000-0005-0000-0000-0000F6190000}"/>
    <cellStyle name="40% - Accent5 2 8 5 2" xfId="23763" xr:uid="{E242B05B-44F4-4A20-BB1C-E7549152C1E1}"/>
    <cellStyle name="40% - Accent5 2 8 6" xfId="14977" xr:uid="{00000000-0005-0000-0000-0000F7190000}"/>
    <cellStyle name="40% - Accent5 2 8 6 2" xfId="23764" xr:uid="{E0200CAF-B10F-481E-A686-960532876EB5}"/>
    <cellStyle name="40% - Accent5 2 8 7" xfId="19406" xr:uid="{ECB5C1FE-1CE2-4279-8C2B-A898EE9515BE}"/>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14" xr:uid="{21DA8F42-DB3A-445A-8BF9-08C4BFAA8422}"/>
    <cellStyle name="40% - Accent5 2 9 2 3" xfId="5003" xr:uid="{00000000-0005-0000-0000-0000FC190000}"/>
    <cellStyle name="40% - Accent5 2 9 2 3 2" xfId="19415" xr:uid="{4F247EE9-E79B-4CEB-B35E-2F912E3F2F22}"/>
    <cellStyle name="40% - Accent5 2 9 2 4" xfId="14978" xr:uid="{00000000-0005-0000-0000-0000FD190000}"/>
    <cellStyle name="40% - Accent5 2 9 2 4 2" xfId="23765" xr:uid="{1A5AE499-E387-4E33-8EDF-74908A90F376}"/>
    <cellStyle name="40% - Accent5 2 9 2 5" xfId="14979" xr:uid="{00000000-0005-0000-0000-0000FE190000}"/>
    <cellStyle name="40% - Accent5 2 9 2 5 2" xfId="23766" xr:uid="{A5F146D9-AB58-4F37-ABB5-DB992518ACBB}"/>
    <cellStyle name="40% - Accent5 2 9 2 6" xfId="19413" xr:uid="{CF2E1C8E-08AA-4FD9-86CE-886BABF644E3}"/>
    <cellStyle name="40% - Accent5 2 9 3" xfId="5004" xr:uid="{00000000-0005-0000-0000-0000FF190000}"/>
    <cellStyle name="40% - Accent5 2 9 3 2" xfId="19416" xr:uid="{214D733C-03EF-41B0-8EB8-A791235AED42}"/>
    <cellStyle name="40% - Accent5 2 9 4" xfId="5005" xr:uid="{00000000-0005-0000-0000-0000001A0000}"/>
    <cellStyle name="40% - Accent5 2 9 4 2" xfId="19417" xr:uid="{D89C8B23-20AC-43D4-8BDB-BB150692AE1A}"/>
    <cellStyle name="40% - Accent5 2 9 5" xfId="14980" xr:uid="{00000000-0005-0000-0000-0000011A0000}"/>
    <cellStyle name="40% - Accent5 2 9 5 2" xfId="23767" xr:uid="{98CD46DB-CD79-49B1-BFD7-58A49620640B}"/>
    <cellStyle name="40% - Accent5 2 9 6" xfId="14981" xr:uid="{00000000-0005-0000-0000-0000021A0000}"/>
    <cellStyle name="40% - Accent5 2 9 6 2" xfId="23768" xr:uid="{69EC9BE2-D01C-4A93-8A92-A1F88249236D}"/>
    <cellStyle name="40% - Accent5 2 9 7" xfId="19412" xr:uid="{5F0FD1FF-970E-4A18-B92B-6E1E5724CD25}"/>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18" xr:uid="{C29D6827-37AF-4931-B077-7028C0E79A39}"/>
    <cellStyle name="40% - Accent5 3 11" xfId="5021" xr:uid="{00000000-0005-0000-0000-0000121A0000}"/>
    <cellStyle name="40% - Accent5 3 11 2" xfId="19419" xr:uid="{F12E6688-CF56-421D-9356-6354E97B95B7}"/>
    <cellStyle name="40% - Accent5 3 12" xfId="5022" xr:uid="{00000000-0005-0000-0000-0000131A0000}"/>
    <cellStyle name="40% - Accent5 3 12 2" xfId="19420" xr:uid="{B33D6ECE-819C-4214-8948-B8A98D8989A1}"/>
    <cellStyle name="40% - Accent5 3 13" xfId="14982" xr:uid="{00000000-0005-0000-0000-0000141A0000}"/>
    <cellStyle name="40% - Accent5 3 13 2" xfId="23769" xr:uid="{ED65EB04-6DFE-4377-942A-15D3B2B1D516}"/>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22" xr:uid="{D4EE5E9F-F846-4340-875E-267A56E41440}"/>
    <cellStyle name="40% - Accent5 3 2 2 3" xfId="5026" xr:uid="{00000000-0005-0000-0000-0000181A0000}"/>
    <cellStyle name="40% - Accent5 3 2 2 3 2" xfId="19423" xr:uid="{912485CD-683D-4E99-8A06-465F7ED472EC}"/>
    <cellStyle name="40% - Accent5 3 2 2 4" xfId="14983" xr:uid="{00000000-0005-0000-0000-0000191A0000}"/>
    <cellStyle name="40% - Accent5 3 2 2 4 2" xfId="23770" xr:uid="{878E06B8-65B7-4F8C-AEC3-4E1989466B36}"/>
    <cellStyle name="40% - Accent5 3 2 2 5" xfId="14984" xr:uid="{00000000-0005-0000-0000-00001A1A0000}"/>
    <cellStyle name="40% - Accent5 3 2 2 5 2" xfId="23771" xr:uid="{CDEFD2BB-C038-42A5-B7FD-62D947030F84}"/>
    <cellStyle name="40% - Accent5 3 2 2 6" xfId="19421" xr:uid="{F16EB50F-5DE9-4B07-BFEC-410A1D8FA969}"/>
    <cellStyle name="40% - Accent5 3 2 3" xfId="5027" xr:uid="{00000000-0005-0000-0000-00001B1A0000}"/>
    <cellStyle name="40% - Accent5 3 2 3 2" xfId="19424" xr:uid="{E495E91A-1701-48DD-960B-73AD67A5B633}"/>
    <cellStyle name="40% - Accent5 3 2 4" xfId="5028" xr:uid="{00000000-0005-0000-0000-00001C1A0000}"/>
    <cellStyle name="40% - Accent5 3 2 4 2" xfId="19425" xr:uid="{83779E70-D4B6-4FF8-99D3-24482C3E1B6F}"/>
    <cellStyle name="40% - Accent5 3 2 5" xfId="5029" xr:uid="{00000000-0005-0000-0000-00001D1A0000}"/>
    <cellStyle name="40% - Accent5 3 2 5 2" xfId="19426" xr:uid="{562BF957-FE71-47A5-9BA9-58166009DE33}"/>
    <cellStyle name="40% - Accent5 3 2 6" xfId="14985" xr:uid="{00000000-0005-0000-0000-00001E1A0000}"/>
    <cellStyle name="40% - Accent5 3 2 6 2" xfId="23772" xr:uid="{2AE429CF-08D5-4090-8F0A-EEF731F3CCB5}"/>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28" xr:uid="{63D1306D-7950-4F27-A80E-AFF2E30856C7}"/>
    <cellStyle name="40% - Accent5 3 3 2 3" xfId="5034" xr:uid="{00000000-0005-0000-0000-0000231A0000}"/>
    <cellStyle name="40% - Accent5 3 3 2 3 2" xfId="19429" xr:uid="{B4E70003-A5CD-43B5-A559-A79B1FE26C93}"/>
    <cellStyle name="40% - Accent5 3 3 2 4" xfId="14986" xr:uid="{00000000-0005-0000-0000-0000241A0000}"/>
    <cellStyle name="40% - Accent5 3 3 2 4 2" xfId="23773" xr:uid="{F4D5B9F8-41B7-4F95-9CFD-C5726BD1DD77}"/>
    <cellStyle name="40% - Accent5 3 3 2 5" xfId="14987" xr:uid="{00000000-0005-0000-0000-0000251A0000}"/>
    <cellStyle name="40% - Accent5 3 3 2 5 2" xfId="23774" xr:uid="{3543E81B-FE0C-467D-A671-B8D425B8CC34}"/>
    <cellStyle name="40% - Accent5 3 3 2 6" xfId="19427" xr:uid="{4A267390-4DA2-4160-809F-EEEF0CD50A0D}"/>
    <cellStyle name="40% - Accent5 3 3 3" xfId="5035" xr:uid="{00000000-0005-0000-0000-0000261A0000}"/>
    <cellStyle name="40% - Accent5 3 3 3 2" xfId="19430" xr:uid="{670565EF-EC01-4E29-991F-5622EBE4FD19}"/>
    <cellStyle name="40% - Accent5 3 3 4" xfId="5036" xr:uid="{00000000-0005-0000-0000-0000271A0000}"/>
    <cellStyle name="40% - Accent5 3 3 4 2" xfId="19431" xr:uid="{D0DE2806-EC0A-4011-BC32-115B0F070B0D}"/>
    <cellStyle name="40% - Accent5 3 3 5" xfId="5037" xr:uid="{00000000-0005-0000-0000-0000281A0000}"/>
    <cellStyle name="40% - Accent5 3 3 5 2" xfId="19432" xr:uid="{11BE1FC1-B1CF-4270-B503-1D74DF63CB4A}"/>
    <cellStyle name="40% - Accent5 3 3 6" xfId="14988" xr:uid="{00000000-0005-0000-0000-0000291A0000}"/>
    <cellStyle name="40% - Accent5 3 3 6 2" xfId="23775" xr:uid="{A0EC42D7-21E3-41DF-8962-902DEE1ECE9E}"/>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34" xr:uid="{E9A61A96-B957-4CB2-BC82-10EDCF566F62}"/>
    <cellStyle name="40% - Accent5 3 4 2 3" xfId="5042" xr:uid="{00000000-0005-0000-0000-00002E1A0000}"/>
    <cellStyle name="40% - Accent5 3 4 2 3 2" xfId="19435" xr:uid="{71D556B0-3B5C-4039-B098-463778165F10}"/>
    <cellStyle name="40% - Accent5 3 4 2 4" xfId="14989" xr:uid="{00000000-0005-0000-0000-00002F1A0000}"/>
    <cellStyle name="40% - Accent5 3 4 2 4 2" xfId="23776" xr:uid="{756CB0BC-31DF-4E66-A761-83ABD5D7F201}"/>
    <cellStyle name="40% - Accent5 3 4 2 5" xfId="14990" xr:uid="{00000000-0005-0000-0000-0000301A0000}"/>
    <cellStyle name="40% - Accent5 3 4 2 5 2" xfId="23777" xr:uid="{AE1CE52B-FC17-4839-B9DA-38CBC6675607}"/>
    <cellStyle name="40% - Accent5 3 4 2 6" xfId="19433" xr:uid="{E41BB3DF-44A9-46B4-8252-86DFEE4A1BF9}"/>
    <cellStyle name="40% - Accent5 3 4 3" xfId="5043" xr:uid="{00000000-0005-0000-0000-0000311A0000}"/>
    <cellStyle name="40% - Accent5 3 4 3 2" xfId="19436" xr:uid="{516AF9D0-4C52-4887-9183-B19CFCF97355}"/>
    <cellStyle name="40% - Accent5 3 4 4" xfId="5044" xr:uid="{00000000-0005-0000-0000-0000321A0000}"/>
    <cellStyle name="40% - Accent5 3 4 4 2" xfId="19437" xr:uid="{B7BC18FC-EB7B-447E-B939-8F445FE32A27}"/>
    <cellStyle name="40% - Accent5 3 4 5" xfId="5045" xr:uid="{00000000-0005-0000-0000-0000331A0000}"/>
    <cellStyle name="40% - Accent5 3 4 5 2" xfId="19438" xr:uid="{37682F94-11F7-49BA-8462-EAE5496277CA}"/>
    <cellStyle name="40% - Accent5 3 4 6" xfId="14991" xr:uid="{00000000-0005-0000-0000-0000341A0000}"/>
    <cellStyle name="40% - Accent5 3 4 6 2" xfId="23778" xr:uid="{9741E504-3582-487D-8ABC-C379CBCACDE4}"/>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40" xr:uid="{F3E50F36-5A41-4F4F-984C-6B4CC0F7EE5B}"/>
    <cellStyle name="40% - Accent5 3 5 2 3" xfId="5050" xr:uid="{00000000-0005-0000-0000-0000391A0000}"/>
    <cellStyle name="40% - Accent5 3 5 2 3 2" xfId="19441" xr:uid="{D29E2524-6C82-46C6-99F4-4C84C149FCD0}"/>
    <cellStyle name="40% - Accent5 3 5 2 4" xfId="14992" xr:uid="{00000000-0005-0000-0000-00003A1A0000}"/>
    <cellStyle name="40% - Accent5 3 5 2 4 2" xfId="23779" xr:uid="{846202C6-401D-45E7-AE7F-79FFC0A8E6C1}"/>
    <cellStyle name="40% - Accent5 3 5 2 5" xfId="14993" xr:uid="{00000000-0005-0000-0000-00003B1A0000}"/>
    <cellStyle name="40% - Accent5 3 5 2 5 2" xfId="23780" xr:uid="{E05DC5E4-D628-49A2-8500-E6CF08A7039C}"/>
    <cellStyle name="40% - Accent5 3 5 2 6" xfId="19439" xr:uid="{163B5C70-86C6-4E0D-84B2-8FAE7025ADDE}"/>
    <cellStyle name="40% - Accent5 3 5 3" xfId="5051" xr:uid="{00000000-0005-0000-0000-00003C1A0000}"/>
    <cellStyle name="40% - Accent5 3 5 3 2" xfId="19442" xr:uid="{21D7D29C-2330-4CFB-A078-35779387BEBD}"/>
    <cellStyle name="40% - Accent5 3 5 4" xfId="5052" xr:uid="{00000000-0005-0000-0000-00003D1A0000}"/>
    <cellStyle name="40% - Accent5 3 5 4 2" xfId="19443" xr:uid="{1A5E773E-6FAB-4028-9C62-C2A81D0EE65C}"/>
    <cellStyle name="40% - Accent5 3 5 5" xfId="5053" xr:uid="{00000000-0005-0000-0000-00003E1A0000}"/>
    <cellStyle name="40% - Accent5 3 5 5 2" xfId="19444" xr:uid="{80F3006B-8A96-4D8D-9BEB-75B4560A581A}"/>
    <cellStyle name="40% - Accent5 3 5 6" xfId="14994" xr:uid="{00000000-0005-0000-0000-00003F1A0000}"/>
    <cellStyle name="40% - Accent5 3 5 6 2" xfId="23781" xr:uid="{CA2EF6A0-6820-4EFE-A6AB-7CF17225309F}"/>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47" xr:uid="{C9B3F91E-1E78-49B7-8DE0-4BA74C5A4942}"/>
    <cellStyle name="40% - Accent5 3 6 2 3" xfId="5058" xr:uid="{00000000-0005-0000-0000-0000441A0000}"/>
    <cellStyle name="40% - Accent5 3 6 2 3 2" xfId="19448" xr:uid="{E215DC6B-3A85-4C89-B458-717D2015A083}"/>
    <cellStyle name="40% - Accent5 3 6 2 4" xfId="14995" xr:uid="{00000000-0005-0000-0000-0000451A0000}"/>
    <cellStyle name="40% - Accent5 3 6 2 4 2" xfId="23782" xr:uid="{CD4B2031-5E8B-4F1D-9826-33C8B8694AC3}"/>
    <cellStyle name="40% - Accent5 3 6 2 5" xfId="14996" xr:uid="{00000000-0005-0000-0000-0000461A0000}"/>
    <cellStyle name="40% - Accent5 3 6 2 5 2" xfId="23783" xr:uid="{31D1175D-7B8A-4E67-B9BC-26AB6D57D2DC}"/>
    <cellStyle name="40% - Accent5 3 6 2 6" xfId="19446" xr:uid="{8F6AC811-4434-470A-B845-B0533C739FE6}"/>
    <cellStyle name="40% - Accent5 3 6 3" xfId="5059" xr:uid="{00000000-0005-0000-0000-0000471A0000}"/>
    <cellStyle name="40% - Accent5 3 6 3 2" xfId="19449" xr:uid="{46992FB0-2DF9-4593-BC34-72B9A63C6B1F}"/>
    <cellStyle name="40% - Accent5 3 6 4" xfId="5060" xr:uid="{00000000-0005-0000-0000-0000481A0000}"/>
    <cellStyle name="40% - Accent5 3 6 4 2" xfId="19450" xr:uid="{AF8EFBED-218B-430C-9EC9-8A0D276D46BB}"/>
    <cellStyle name="40% - Accent5 3 6 5" xfId="14997" xr:uid="{00000000-0005-0000-0000-0000491A0000}"/>
    <cellStyle name="40% - Accent5 3 6 5 2" xfId="23784" xr:uid="{8DA09F93-1210-4A0A-940F-D80EFE41FD55}"/>
    <cellStyle name="40% - Accent5 3 6 6" xfId="14998" xr:uid="{00000000-0005-0000-0000-00004A1A0000}"/>
    <cellStyle name="40% - Accent5 3 6 6 2" xfId="23785" xr:uid="{99FEF5E0-FC7D-4AD7-AF41-FB139131B256}"/>
    <cellStyle name="40% - Accent5 3 6 7" xfId="19445" xr:uid="{1253E6E9-96F4-4584-B588-3408229F61CE}"/>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453" xr:uid="{940DBD94-7569-4F19-A9E1-FE17F56823A2}"/>
    <cellStyle name="40% - Accent5 3 7 2 3" xfId="5065" xr:uid="{00000000-0005-0000-0000-00004F1A0000}"/>
    <cellStyle name="40% - Accent5 3 7 2 3 2" xfId="19454" xr:uid="{91E01346-55A5-4C21-9498-61FEA1670BA9}"/>
    <cellStyle name="40% - Accent5 3 7 2 4" xfId="14999" xr:uid="{00000000-0005-0000-0000-0000501A0000}"/>
    <cellStyle name="40% - Accent5 3 7 2 4 2" xfId="23786" xr:uid="{38A6C7F2-2442-4729-95AA-E2CBF27F3DD9}"/>
    <cellStyle name="40% - Accent5 3 7 2 5" xfId="15000" xr:uid="{00000000-0005-0000-0000-0000511A0000}"/>
    <cellStyle name="40% - Accent5 3 7 2 5 2" xfId="23787" xr:uid="{2684DFCE-5E0C-49DF-8C75-F0F7018C875A}"/>
    <cellStyle name="40% - Accent5 3 7 2 6" xfId="19452" xr:uid="{DBE56EAB-3355-48CF-89D8-B837EE29C3EC}"/>
    <cellStyle name="40% - Accent5 3 7 3" xfId="5066" xr:uid="{00000000-0005-0000-0000-0000521A0000}"/>
    <cellStyle name="40% - Accent5 3 7 3 2" xfId="19455" xr:uid="{04B74EB2-4822-41AD-B3D9-A8D31C0E00B8}"/>
    <cellStyle name="40% - Accent5 3 7 4" xfId="5067" xr:uid="{00000000-0005-0000-0000-0000531A0000}"/>
    <cellStyle name="40% - Accent5 3 7 4 2" xfId="19456" xr:uid="{295338CD-297C-4DBE-ADFA-166EFCF646E5}"/>
    <cellStyle name="40% - Accent5 3 7 5" xfId="15001" xr:uid="{00000000-0005-0000-0000-0000541A0000}"/>
    <cellStyle name="40% - Accent5 3 7 5 2" xfId="23788" xr:uid="{B3DA7A5B-234E-40A6-B202-5350AA97DCE4}"/>
    <cellStyle name="40% - Accent5 3 7 6" xfId="15002" xr:uid="{00000000-0005-0000-0000-0000551A0000}"/>
    <cellStyle name="40% - Accent5 3 7 6 2" xfId="23789" xr:uid="{141C821D-7AFD-4B15-BE51-CC2AA3CAA9C2}"/>
    <cellStyle name="40% - Accent5 3 7 7" xfId="19451" xr:uid="{B6C0C8C1-C18D-4404-8A33-8137955B79DA}"/>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459" xr:uid="{73E17237-FA50-43E3-AADD-FA3A07BBF9A5}"/>
    <cellStyle name="40% - Accent5 3 8 2 3" xfId="5072" xr:uid="{00000000-0005-0000-0000-00005A1A0000}"/>
    <cellStyle name="40% - Accent5 3 8 2 3 2" xfId="19460" xr:uid="{80F76F68-C922-409F-8477-EC8215B3B893}"/>
    <cellStyle name="40% - Accent5 3 8 2 4" xfId="15003" xr:uid="{00000000-0005-0000-0000-00005B1A0000}"/>
    <cellStyle name="40% - Accent5 3 8 2 4 2" xfId="23790" xr:uid="{26B6ACF0-E271-4218-97B9-8F67898DEB19}"/>
    <cellStyle name="40% - Accent5 3 8 2 5" xfId="15004" xr:uid="{00000000-0005-0000-0000-00005C1A0000}"/>
    <cellStyle name="40% - Accent5 3 8 2 5 2" xfId="23791" xr:uid="{8941ECDD-1BF9-43E9-94F9-9E51A8C1C04F}"/>
    <cellStyle name="40% - Accent5 3 8 2 6" xfId="19458" xr:uid="{B2464B5B-1236-4D57-80F9-870740AEC640}"/>
    <cellStyle name="40% - Accent5 3 8 3" xfId="5073" xr:uid="{00000000-0005-0000-0000-00005D1A0000}"/>
    <cellStyle name="40% - Accent5 3 8 3 2" xfId="19461" xr:uid="{D876FBC9-B37F-44D1-949E-E87C024113FF}"/>
    <cellStyle name="40% - Accent5 3 8 4" xfId="5074" xr:uid="{00000000-0005-0000-0000-00005E1A0000}"/>
    <cellStyle name="40% - Accent5 3 8 4 2" xfId="19462" xr:uid="{92876F7B-C303-4323-8150-1CBC3429956C}"/>
    <cellStyle name="40% - Accent5 3 8 5" xfId="15005" xr:uid="{00000000-0005-0000-0000-00005F1A0000}"/>
    <cellStyle name="40% - Accent5 3 8 5 2" xfId="23792" xr:uid="{245FA2D2-3E45-4CEE-A1BC-37B49E632660}"/>
    <cellStyle name="40% - Accent5 3 8 6" xfId="15006" xr:uid="{00000000-0005-0000-0000-0000601A0000}"/>
    <cellStyle name="40% - Accent5 3 8 6 2" xfId="23793" xr:uid="{C40A6E78-8E3D-419F-82C2-1E5DFD44FE2D}"/>
    <cellStyle name="40% - Accent5 3 8 7" xfId="19457" xr:uid="{E8AB196E-8A9F-4436-953E-4D37E817BDD9}"/>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464" xr:uid="{45F7E761-1FA2-47BB-B886-A764FF87B5CE}"/>
    <cellStyle name="40% - Accent5 3 9 3" xfId="5078" xr:uid="{00000000-0005-0000-0000-0000641A0000}"/>
    <cellStyle name="40% - Accent5 3 9 3 2" xfId="19465" xr:uid="{A01E898D-92C9-4918-BCFD-0C35ECA5E3BA}"/>
    <cellStyle name="40% - Accent5 3 9 4" xfId="15007" xr:uid="{00000000-0005-0000-0000-0000651A0000}"/>
    <cellStyle name="40% - Accent5 3 9 4 2" xfId="23794" xr:uid="{CC94DBE1-7C91-4DA6-BF68-E53CC80343AF}"/>
    <cellStyle name="40% - Accent5 3 9 5" xfId="15008" xr:uid="{00000000-0005-0000-0000-0000661A0000}"/>
    <cellStyle name="40% - Accent5 3 9 5 2" xfId="23795" xr:uid="{2985BD0E-3A1F-45EF-BC3D-A17C39E8E8B5}"/>
    <cellStyle name="40% - Accent5 3 9 6" xfId="19463" xr:uid="{EB22F7CB-EAF0-4423-8D21-9F6B345E197D}"/>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466" xr:uid="{B4BA2E16-6679-4FA4-AE7E-951E5DF53695}"/>
    <cellStyle name="40% - Accent5 4 11" xfId="5092" xr:uid="{00000000-0005-0000-0000-0000741A0000}"/>
    <cellStyle name="40% - Accent5 4 11 2" xfId="19467" xr:uid="{4309184D-DE60-45C1-8C3A-BCB3AA5EAAE0}"/>
    <cellStyle name="40% - Accent5 4 12" xfId="5093" xr:uid="{00000000-0005-0000-0000-0000751A0000}"/>
    <cellStyle name="40% - Accent5 4 12 2" xfId="19468" xr:uid="{E6997DD9-60D0-4602-AE88-886427BB0C86}"/>
    <cellStyle name="40% - Accent5 4 13" xfId="15009" xr:uid="{00000000-0005-0000-0000-0000761A0000}"/>
    <cellStyle name="40% - Accent5 4 13 2" xfId="23796" xr:uid="{E070E890-7761-4BF5-9964-0A1DC04B79AF}"/>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471" xr:uid="{C5164ACE-2A77-4BCA-8D9E-A9A0F4B106EA}"/>
    <cellStyle name="40% - Accent5 4 2 2 3" xfId="5097" xr:uid="{00000000-0005-0000-0000-00007A1A0000}"/>
    <cellStyle name="40% - Accent5 4 2 2 3 2" xfId="19472" xr:uid="{1CC0FAFD-D559-4337-BC00-9F7CF07ADBF5}"/>
    <cellStyle name="40% - Accent5 4 2 2 4" xfId="15010" xr:uid="{00000000-0005-0000-0000-00007B1A0000}"/>
    <cellStyle name="40% - Accent5 4 2 2 4 2" xfId="23797" xr:uid="{5F3481BD-4B2C-40A7-8516-F5EE9BC0ED81}"/>
    <cellStyle name="40% - Accent5 4 2 2 5" xfId="15011" xr:uid="{00000000-0005-0000-0000-00007C1A0000}"/>
    <cellStyle name="40% - Accent5 4 2 2 5 2" xfId="23798" xr:uid="{B4EFFF02-DB67-4C8A-9923-B9084C6901A2}"/>
    <cellStyle name="40% - Accent5 4 2 2 6" xfId="19470" xr:uid="{E497DC28-B3CF-48F7-9370-A128B21C7225}"/>
    <cellStyle name="40% - Accent5 4 2 3" xfId="5098" xr:uid="{00000000-0005-0000-0000-00007D1A0000}"/>
    <cellStyle name="40% - Accent5 4 2 3 2" xfId="19473" xr:uid="{53B84E91-2934-48C5-8596-4A14CD565180}"/>
    <cellStyle name="40% - Accent5 4 2 4" xfId="5099" xr:uid="{00000000-0005-0000-0000-00007E1A0000}"/>
    <cellStyle name="40% - Accent5 4 2 4 2" xfId="19474" xr:uid="{B931178A-1FC8-4790-AD30-49F589E1CFE0}"/>
    <cellStyle name="40% - Accent5 4 2 5" xfId="15012" xr:uid="{00000000-0005-0000-0000-00007F1A0000}"/>
    <cellStyle name="40% - Accent5 4 2 5 2" xfId="23799" xr:uid="{B40F0873-78D2-438F-BF13-8010CC585F75}"/>
    <cellStyle name="40% - Accent5 4 2 6" xfId="15013" xr:uid="{00000000-0005-0000-0000-0000801A0000}"/>
    <cellStyle name="40% - Accent5 4 2 6 2" xfId="23800" xr:uid="{997F709C-6FC4-41C6-997F-F70E237DE1E9}"/>
    <cellStyle name="40% - Accent5 4 2 7" xfId="19469" xr:uid="{0BBC0E7C-1721-4A1D-8313-6F508E936F3D}"/>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478" xr:uid="{E98B1678-BC1B-402D-8F67-BAB548806D25}"/>
    <cellStyle name="40% - Accent5 4 3 2 3" xfId="5104" xr:uid="{00000000-0005-0000-0000-0000851A0000}"/>
    <cellStyle name="40% - Accent5 4 3 2 3 2" xfId="19479" xr:uid="{DD80799C-34BC-4C1D-BEA9-67DBD195777F}"/>
    <cellStyle name="40% - Accent5 4 3 2 4" xfId="15014" xr:uid="{00000000-0005-0000-0000-0000861A0000}"/>
    <cellStyle name="40% - Accent5 4 3 2 4 2" xfId="23801" xr:uid="{3905A54D-6358-423A-92E0-8B726C96166B}"/>
    <cellStyle name="40% - Accent5 4 3 2 5" xfId="15015" xr:uid="{00000000-0005-0000-0000-0000871A0000}"/>
    <cellStyle name="40% - Accent5 4 3 2 5 2" xfId="23802" xr:uid="{AED756FA-D78B-4D7A-AC94-3D41DA0D8CB5}"/>
    <cellStyle name="40% - Accent5 4 3 2 6" xfId="19477" xr:uid="{9B6A22C1-16A2-41D2-8E97-8BC53A52A510}"/>
    <cellStyle name="40% - Accent5 4 3 3" xfId="5105" xr:uid="{00000000-0005-0000-0000-0000881A0000}"/>
    <cellStyle name="40% - Accent5 4 3 3 2" xfId="19480" xr:uid="{D6077962-6C0A-474D-B5CF-698435119927}"/>
    <cellStyle name="40% - Accent5 4 3 4" xfId="5106" xr:uid="{00000000-0005-0000-0000-0000891A0000}"/>
    <cellStyle name="40% - Accent5 4 3 4 2" xfId="19481" xr:uid="{332DE5AA-EB0B-4723-842F-1F56CC8603FB}"/>
    <cellStyle name="40% - Accent5 4 3 5" xfId="15016" xr:uid="{00000000-0005-0000-0000-00008A1A0000}"/>
    <cellStyle name="40% - Accent5 4 3 5 2" xfId="23803" xr:uid="{A3A03ED0-C4F9-4C61-9C56-FE56C883E8F5}"/>
    <cellStyle name="40% - Accent5 4 3 6" xfId="15017" xr:uid="{00000000-0005-0000-0000-00008B1A0000}"/>
    <cellStyle name="40% - Accent5 4 3 6 2" xfId="23804" xr:uid="{2BFD6369-A4BB-49BF-8D4F-B4C29EB80401}"/>
    <cellStyle name="40% - Accent5 4 3 7" xfId="19476" xr:uid="{988FCE3B-F42E-4B0B-AEDA-809C7967A7EA}"/>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484" xr:uid="{EA7548F0-340F-4049-A3D6-132285611716}"/>
    <cellStyle name="40% - Accent5 4 4 2 3" xfId="5110" xr:uid="{00000000-0005-0000-0000-00008F1A0000}"/>
    <cellStyle name="40% - Accent5 4 4 2 3 2" xfId="19485" xr:uid="{9EBD377E-C9B5-44B1-9F9D-B89432F6B44E}"/>
    <cellStyle name="40% - Accent5 4 4 2 4" xfId="15018" xr:uid="{00000000-0005-0000-0000-0000901A0000}"/>
    <cellStyle name="40% - Accent5 4 4 2 4 2" xfId="23805" xr:uid="{B9BCD30B-DFEF-44BA-9B6E-BADD708B0C61}"/>
    <cellStyle name="40% - Accent5 4 4 2 5" xfId="15019" xr:uid="{00000000-0005-0000-0000-0000911A0000}"/>
    <cellStyle name="40% - Accent5 4 4 2 5 2" xfId="23806" xr:uid="{129282EA-7B2E-4F97-A5F6-C68935CAA4E6}"/>
    <cellStyle name="40% - Accent5 4 4 2 6" xfId="19483" xr:uid="{C4D2A2BD-6998-44C8-8AC8-98848F6203E3}"/>
    <cellStyle name="40% - Accent5 4 4 3" xfId="5111" xr:uid="{00000000-0005-0000-0000-0000921A0000}"/>
    <cellStyle name="40% - Accent5 4 4 3 2" xfId="19486" xr:uid="{5336B3E0-D0F2-4C42-8DCC-7C536F817D97}"/>
    <cellStyle name="40% - Accent5 4 4 4" xfId="5112" xr:uid="{00000000-0005-0000-0000-0000931A0000}"/>
    <cellStyle name="40% - Accent5 4 4 4 2" xfId="19487" xr:uid="{60ECF5F1-B908-44F8-A6D8-6D8D92EAFDEF}"/>
    <cellStyle name="40% - Accent5 4 4 5" xfId="15020" xr:uid="{00000000-0005-0000-0000-0000941A0000}"/>
    <cellStyle name="40% - Accent5 4 4 5 2" xfId="23807" xr:uid="{94A906F6-F722-41C3-96A6-5D0C7BCB4D90}"/>
    <cellStyle name="40% - Accent5 4 4 6" xfId="15021" xr:uid="{00000000-0005-0000-0000-0000951A0000}"/>
    <cellStyle name="40% - Accent5 4 4 6 2" xfId="23808" xr:uid="{C26D32C7-6B7A-43D7-8D66-DB57924E646A}"/>
    <cellStyle name="40% - Accent5 4 4 7" xfId="19482" xr:uid="{E859BAE5-EECB-4A24-A385-1656F5E021DB}"/>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490" xr:uid="{FE3DA82D-EB66-4D46-B9D8-8217037A7548}"/>
    <cellStyle name="40% - Accent5 4 5 2 3" xfId="5116" xr:uid="{00000000-0005-0000-0000-0000991A0000}"/>
    <cellStyle name="40% - Accent5 4 5 2 3 2" xfId="19491" xr:uid="{2EF98FB4-3DA4-4435-BF0F-64BF53CAE094}"/>
    <cellStyle name="40% - Accent5 4 5 2 4" xfId="15022" xr:uid="{00000000-0005-0000-0000-00009A1A0000}"/>
    <cellStyle name="40% - Accent5 4 5 2 4 2" xfId="23809" xr:uid="{A6BFFB24-0FEB-4081-8729-AE0C15395C2D}"/>
    <cellStyle name="40% - Accent5 4 5 2 5" xfId="15023" xr:uid="{00000000-0005-0000-0000-00009B1A0000}"/>
    <cellStyle name="40% - Accent5 4 5 2 5 2" xfId="23810" xr:uid="{C8F29F2A-EBE6-4D68-AEF5-CDABC48C7628}"/>
    <cellStyle name="40% - Accent5 4 5 2 6" xfId="19489" xr:uid="{0FD8F404-159D-4F75-8994-72BA3C069C5A}"/>
    <cellStyle name="40% - Accent5 4 5 3" xfId="5117" xr:uid="{00000000-0005-0000-0000-00009C1A0000}"/>
    <cellStyle name="40% - Accent5 4 5 3 2" xfId="19492" xr:uid="{B2549379-54CE-400B-8BDA-B0AE7ADC9A84}"/>
    <cellStyle name="40% - Accent5 4 5 4" xfId="5118" xr:uid="{00000000-0005-0000-0000-00009D1A0000}"/>
    <cellStyle name="40% - Accent5 4 5 4 2" xfId="19493" xr:uid="{F374181D-97AB-407C-A53C-4B482842FD2D}"/>
    <cellStyle name="40% - Accent5 4 5 5" xfId="15024" xr:uid="{00000000-0005-0000-0000-00009E1A0000}"/>
    <cellStyle name="40% - Accent5 4 5 5 2" xfId="23811" xr:uid="{97F6C64F-E3DC-47F9-BF10-551EE3650AF1}"/>
    <cellStyle name="40% - Accent5 4 5 6" xfId="15025" xr:uid="{00000000-0005-0000-0000-00009F1A0000}"/>
    <cellStyle name="40% - Accent5 4 5 6 2" xfId="23812" xr:uid="{935C26C6-31EB-43C6-8949-EB5E19EF6228}"/>
    <cellStyle name="40% - Accent5 4 5 7" xfId="19488" xr:uid="{3F94005C-6FFB-40C6-871E-5B649ACB33F5}"/>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496" xr:uid="{DDF09CE9-75F1-4689-82A1-26226CD9CC5B}"/>
    <cellStyle name="40% - Accent5 4 6 2 3" xfId="5122" xr:uid="{00000000-0005-0000-0000-0000A31A0000}"/>
    <cellStyle name="40% - Accent5 4 6 2 3 2" xfId="19497" xr:uid="{B405EC6A-776F-4F22-8D3B-F0CEDEB81907}"/>
    <cellStyle name="40% - Accent5 4 6 2 4" xfId="15026" xr:uid="{00000000-0005-0000-0000-0000A41A0000}"/>
    <cellStyle name="40% - Accent5 4 6 2 4 2" xfId="23813" xr:uid="{BA7A174A-0099-4A82-A824-E5DAE6586DBC}"/>
    <cellStyle name="40% - Accent5 4 6 2 5" xfId="15027" xr:uid="{00000000-0005-0000-0000-0000A51A0000}"/>
    <cellStyle name="40% - Accent5 4 6 2 5 2" xfId="23814" xr:uid="{96FF1076-E6CB-439D-ACD3-FB090E89B6C8}"/>
    <cellStyle name="40% - Accent5 4 6 2 6" xfId="19495" xr:uid="{FE201B74-130B-48A0-8D4D-16D96C8C96EA}"/>
    <cellStyle name="40% - Accent5 4 6 3" xfId="5123" xr:uid="{00000000-0005-0000-0000-0000A61A0000}"/>
    <cellStyle name="40% - Accent5 4 6 3 2" xfId="19498" xr:uid="{E1506AE2-BAFE-4785-97A4-501C78FAD6B7}"/>
    <cellStyle name="40% - Accent5 4 6 4" xfId="5124" xr:uid="{00000000-0005-0000-0000-0000A71A0000}"/>
    <cellStyle name="40% - Accent5 4 6 4 2" xfId="19499" xr:uid="{51E09E1E-6E52-4A6A-9A25-FC041C00C734}"/>
    <cellStyle name="40% - Accent5 4 6 5" xfId="15028" xr:uid="{00000000-0005-0000-0000-0000A81A0000}"/>
    <cellStyle name="40% - Accent5 4 6 5 2" xfId="23815" xr:uid="{544BDAF0-6E85-4272-A23F-0DB1B01CFCDB}"/>
    <cellStyle name="40% - Accent5 4 6 6" xfId="15029" xr:uid="{00000000-0005-0000-0000-0000A91A0000}"/>
    <cellStyle name="40% - Accent5 4 6 6 2" xfId="23816" xr:uid="{EE974C7F-F887-45FC-AC7D-B9DFABA2C181}"/>
    <cellStyle name="40% - Accent5 4 6 7" xfId="19494" xr:uid="{812DC51E-D150-44C6-8E71-C41E648DD1B4}"/>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02" xr:uid="{301E2E00-6534-48FC-9D03-B7A541A14750}"/>
    <cellStyle name="40% - Accent5 4 7 2 3" xfId="5128" xr:uid="{00000000-0005-0000-0000-0000AD1A0000}"/>
    <cellStyle name="40% - Accent5 4 7 2 3 2" xfId="19503" xr:uid="{452DFBC3-2A1F-413E-82EC-80C790D3845E}"/>
    <cellStyle name="40% - Accent5 4 7 2 4" xfId="15030" xr:uid="{00000000-0005-0000-0000-0000AE1A0000}"/>
    <cellStyle name="40% - Accent5 4 7 2 4 2" xfId="23817" xr:uid="{C8DB9F2B-9A26-479A-9E1A-63EF404D090A}"/>
    <cellStyle name="40% - Accent5 4 7 2 5" xfId="15031" xr:uid="{00000000-0005-0000-0000-0000AF1A0000}"/>
    <cellStyle name="40% - Accent5 4 7 2 5 2" xfId="23818" xr:uid="{1AAF7CC2-89B7-4A74-B077-40C250CC0E3E}"/>
    <cellStyle name="40% - Accent5 4 7 2 6" xfId="19501" xr:uid="{E173D620-5618-498F-B048-00E3FC602381}"/>
    <cellStyle name="40% - Accent5 4 7 3" xfId="5129" xr:uid="{00000000-0005-0000-0000-0000B01A0000}"/>
    <cellStyle name="40% - Accent5 4 7 3 2" xfId="19504" xr:uid="{90F460DD-11D3-44F9-889D-C770CD2ED81F}"/>
    <cellStyle name="40% - Accent5 4 7 4" xfId="5130" xr:uid="{00000000-0005-0000-0000-0000B11A0000}"/>
    <cellStyle name="40% - Accent5 4 7 4 2" xfId="19505" xr:uid="{E721FF4D-6A44-4EED-BD46-1441CA00EDBE}"/>
    <cellStyle name="40% - Accent5 4 7 5" xfId="15032" xr:uid="{00000000-0005-0000-0000-0000B21A0000}"/>
    <cellStyle name="40% - Accent5 4 7 5 2" xfId="23819" xr:uid="{9848B5F1-4862-4283-B41E-07C946B5261E}"/>
    <cellStyle name="40% - Accent5 4 7 6" xfId="15033" xr:uid="{00000000-0005-0000-0000-0000B31A0000}"/>
    <cellStyle name="40% - Accent5 4 7 6 2" xfId="23820" xr:uid="{72F8F8B0-98C1-4C74-91C0-2DE778DB4BB0}"/>
    <cellStyle name="40% - Accent5 4 7 7" xfId="19500" xr:uid="{E01C6ECD-0F09-4D6D-ADBA-810155272B5C}"/>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08" xr:uid="{90D04B2F-4A71-4205-9CA6-FECB8B54ACB7}"/>
    <cellStyle name="40% - Accent5 4 8 2 3" xfId="5134" xr:uid="{00000000-0005-0000-0000-0000B71A0000}"/>
    <cellStyle name="40% - Accent5 4 8 2 3 2" xfId="19509" xr:uid="{A8CFB5F7-3E62-4BF6-BF97-641B6035391F}"/>
    <cellStyle name="40% - Accent5 4 8 2 4" xfId="15034" xr:uid="{00000000-0005-0000-0000-0000B81A0000}"/>
    <cellStyle name="40% - Accent5 4 8 2 4 2" xfId="23821" xr:uid="{5522E360-CADA-4266-AF1A-CB2D09635983}"/>
    <cellStyle name="40% - Accent5 4 8 2 5" xfId="15035" xr:uid="{00000000-0005-0000-0000-0000B91A0000}"/>
    <cellStyle name="40% - Accent5 4 8 2 5 2" xfId="23822" xr:uid="{26717C47-3B31-4CD4-A0B3-2A5E72A6AD9E}"/>
    <cellStyle name="40% - Accent5 4 8 2 6" xfId="19507" xr:uid="{4D7AC52E-7BE6-45EB-9F1D-FA8840B47263}"/>
    <cellStyle name="40% - Accent5 4 8 3" xfId="5135" xr:uid="{00000000-0005-0000-0000-0000BA1A0000}"/>
    <cellStyle name="40% - Accent5 4 8 3 2" xfId="19510" xr:uid="{87EF14CA-A482-45F1-9A17-4A0A8E14A42D}"/>
    <cellStyle name="40% - Accent5 4 8 4" xfId="5136" xr:uid="{00000000-0005-0000-0000-0000BB1A0000}"/>
    <cellStyle name="40% - Accent5 4 8 4 2" xfId="19511" xr:uid="{5F8188A4-6B43-4E1C-BBD9-C9CA96860B20}"/>
    <cellStyle name="40% - Accent5 4 8 5" xfId="15036" xr:uid="{00000000-0005-0000-0000-0000BC1A0000}"/>
    <cellStyle name="40% - Accent5 4 8 5 2" xfId="23823" xr:uid="{3A7D9220-A697-452E-8B35-680573FC5CE2}"/>
    <cellStyle name="40% - Accent5 4 8 6" xfId="15037" xr:uid="{00000000-0005-0000-0000-0000BD1A0000}"/>
    <cellStyle name="40% - Accent5 4 8 6 2" xfId="23824" xr:uid="{92DD19F7-0C16-49D2-8C5D-39FC2544BE32}"/>
    <cellStyle name="40% - Accent5 4 8 7" xfId="19506" xr:uid="{3E962DC4-0041-4A97-8A1F-5D80768CE43D}"/>
    <cellStyle name="40% - Accent5 4 9" xfId="5137" xr:uid="{00000000-0005-0000-0000-0000BE1A0000}"/>
    <cellStyle name="40% - Accent5 4 9 2" xfId="5138" xr:uid="{00000000-0005-0000-0000-0000BF1A0000}"/>
    <cellStyle name="40% - Accent5 4 9 2 2" xfId="19513" xr:uid="{6329EC7B-44A5-4241-A610-68085A8AD53A}"/>
    <cellStyle name="40% - Accent5 4 9 3" xfId="5139" xr:uid="{00000000-0005-0000-0000-0000C01A0000}"/>
    <cellStyle name="40% - Accent5 4 9 3 2" xfId="19514" xr:uid="{AB1B411E-0E96-40DE-B5BA-BE8E1D37C3C2}"/>
    <cellStyle name="40% - Accent5 4 9 4" xfId="15038" xr:uid="{00000000-0005-0000-0000-0000C11A0000}"/>
    <cellStyle name="40% - Accent5 4 9 4 2" xfId="23825" xr:uid="{D08EA842-1411-44D8-9CE0-9ACCDD58F758}"/>
    <cellStyle name="40% - Accent5 4 9 5" xfId="15039" xr:uid="{00000000-0005-0000-0000-0000C21A0000}"/>
    <cellStyle name="40% - Accent5 4 9 5 2" xfId="23826" xr:uid="{B78C8F42-4AC4-4CC6-9ECF-AE1AFF087EEC}"/>
    <cellStyle name="40% - Accent5 4 9 6" xfId="19512" xr:uid="{DA68AE26-0050-4D72-ADDB-B2BBFE1CEC26}"/>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17" xr:uid="{B2841C38-66F3-451C-9969-0F8142032F09}"/>
    <cellStyle name="40% - Accent5 5 2 3" xfId="5154" xr:uid="{00000000-0005-0000-0000-0000D11A0000}"/>
    <cellStyle name="40% - Accent5 5 2 3 2" xfId="19518" xr:uid="{72CAC505-05F8-4C77-BBB1-E7483E510633}"/>
    <cellStyle name="40% - Accent5 5 2 4" xfId="15040" xr:uid="{00000000-0005-0000-0000-0000D21A0000}"/>
    <cellStyle name="40% - Accent5 5 2 4 2" xfId="23827" xr:uid="{820F5E25-D85A-4546-8CAC-2C04C0A781E8}"/>
    <cellStyle name="40% - Accent5 5 2 5" xfId="15041" xr:uid="{00000000-0005-0000-0000-0000D31A0000}"/>
    <cellStyle name="40% - Accent5 5 2 5 2" xfId="23828" xr:uid="{F7F14197-0D00-4D12-A7D3-A554B54C0467}"/>
    <cellStyle name="40% - Accent5 5 2 6" xfId="19516" xr:uid="{E32F7A9F-FB75-4A5A-A146-DF2EFA18F8E0}"/>
    <cellStyle name="40% - Accent5 5 3" xfId="5155" xr:uid="{00000000-0005-0000-0000-0000D41A0000}"/>
    <cellStyle name="40% - Accent5 5 3 2" xfId="19519" xr:uid="{5F2154F4-407B-472D-A413-441BE402A0BB}"/>
    <cellStyle name="40% - Accent5 5 4" xfId="5156" xr:uid="{00000000-0005-0000-0000-0000D51A0000}"/>
    <cellStyle name="40% - Accent5 5 4 2" xfId="19520" xr:uid="{E18C96BA-3F7A-454E-9AEC-C5708682C9BF}"/>
    <cellStyle name="40% - Accent5 5 5" xfId="15042" xr:uid="{00000000-0005-0000-0000-0000D61A0000}"/>
    <cellStyle name="40% - Accent5 5 5 2" xfId="23829" xr:uid="{F3E0D2F9-CC62-478C-985F-A147CF6937B6}"/>
    <cellStyle name="40% - Accent5 5 6" xfId="15043" xr:uid="{00000000-0005-0000-0000-0000D71A0000}"/>
    <cellStyle name="40% - Accent5 5 6 2" xfId="23830" xr:uid="{F7666148-84B0-462A-AF48-AA0319C45DDA}"/>
    <cellStyle name="40% - Accent5 5 7" xfId="19515" xr:uid="{51FF84F4-48FC-4607-82C3-169421169B7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23" xr:uid="{E5BCA377-F119-4EF1-AFE2-60B27F1AF5B7}"/>
    <cellStyle name="40% - Accent5 6 2 3" xfId="5171" xr:uid="{00000000-0005-0000-0000-0000E61A0000}"/>
    <cellStyle name="40% - Accent5 6 2 3 2" xfId="19524" xr:uid="{0D5D03FA-533A-47D6-9E5B-33903A313A72}"/>
    <cellStyle name="40% - Accent5 6 2 4" xfId="15044" xr:uid="{00000000-0005-0000-0000-0000E71A0000}"/>
    <cellStyle name="40% - Accent5 6 2 4 2" xfId="23831" xr:uid="{A19BE22A-D2AF-4BD7-A25B-8830F61CF77C}"/>
    <cellStyle name="40% - Accent5 6 2 5" xfId="15045" xr:uid="{00000000-0005-0000-0000-0000E81A0000}"/>
    <cellStyle name="40% - Accent5 6 2 5 2" xfId="23832" xr:uid="{6081793E-D664-4A1C-BA70-4778DA921C0C}"/>
    <cellStyle name="40% - Accent5 6 2 6" xfId="19522" xr:uid="{F8F359DD-E901-4065-96AE-C9380A673BCD}"/>
    <cellStyle name="40% - Accent5 6 3" xfId="5172" xr:uid="{00000000-0005-0000-0000-0000E91A0000}"/>
    <cellStyle name="40% - Accent5 6 3 2" xfId="19525" xr:uid="{B5EFB778-6567-4086-AADD-FECD09CB9A71}"/>
    <cellStyle name="40% - Accent5 6 4" xfId="5173" xr:uid="{00000000-0005-0000-0000-0000EA1A0000}"/>
    <cellStyle name="40% - Accent5 6 4 2" xfId="19526" xr:uid="{FD3DB6F4-FCB4-474E-BBFD-0F29243D8569}"/>
    <cellStyle name="40% - Accent5 6 5" xfId="15046" xr:uid="{00000000-0005-0000-0000-0000EB1A0000}"/>
    <cellStyle name="40% - Accent5 6 5 2" xfId="23833" xr:uid="{AF7AFE2E-AEA1-4012-8EE9-A27C0812EB07}"/>
    <cellStyle name="40% - Accent5 6 6" xfId="15047" xr:uid="{00000000-0005-0000-0000-0000EC1A0000}"/>
    <cellStyle name="40% - Accent5 6 6 2" xfId="23834" xr:uid="{EF5AD60F-17C1-497A-9E87-685753CFFBDC}"/>
    <cellStyle name="40% - Accent5 6 7" xfId="19521" xr:uid="{AD425036-BB3F-41C1-B748-ED13EA5BEB0F}"/>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27" xr:uid="{83E53EF3-C20F-42D6-AD0A-91FA6133D622}"/>
    <cellStyle name="40% - Accent5 7" xfId="5181" xr:uid="{00000000-0005-0000-0000-0000F41A0000}"/>
    <cellStyle name="40% - Accent5 7 2" xfId="5182" xr:uid="{00000000-0005-0000-0000-0000F51A0000}"/>
    <cellStyle name="40% - Accent5 7 2 2" xfId="5183" xr:uid="{00000000-0005-0000-0000-0000F61A0000}"/>
    <cellStyle name="40% - Accent5 7 2 2 2" xfId="19530" xr:uid="{3ADADBD8-5CCD-4062-9CAF-B2F41B481022}"/>
    <cellStyle name="40% - Accent5 7 2 3" xfId="5184" xr:uid="{00000000-0005-0000-0000-0000F71A0000}"/>
    <cellStyle name="40% - Accent5 7 2 3 2" xfId="19531" xr:uid="{8C984E92-A971-4D2D-982B-A352B94ADDFB}"/>
    <cellStyle name="40% - Accent5 7 2 4" xfId="15048" xr:uid="{00000000-0005-0000-0000-0000F81A0000}"/>
    <cellStyle name="40% - Accent5 7 2 4 2" xfId="23835" xr:uid="{0553DF95-98F0-44BC-869F-68F010F936DB}"/>
    <cellStyle name="40% - Accent5 7 2 5" xfId="15049" xr:uid="{00000000-0005-0000-0000-0000F91A0000}"/>
    <cellStyle name="40% - Accent5 7 2 5 2" xfId="23836" xr:uid="{B3AA2D3A-FC4E-4E7F-95AB-41646C868DC3}"/>
    <cellStyle name="40% - Accent5 7 2 6" xfId="19529" xr:uid="{C214AAD9-A2F9-4D9A-AAEE-9AD1D43E48DB}"/>
    <cellStyle name="40% - Accent5 7 3" xfId="5185" xr:uid="{00000000-0005-0000-0000-0000FA1A0000}"/>
    <cellStyle name="40% - Accent5 7 3 2" xfId="19532" xr:uid="{43C6FF8A-183A-40D1-9BEE-988A3CACF5E1}"/>
    <cellStyle name="40% - Accent5 7 4" xfId="5186" xr:uid="{00000000-0005-0000-0000-0000FB1A0000}"/>
    <cellStyle name="40% - Accent5 7 4 2" xfId="19533" xr:uid="{B8AA1D65-2CC2-40EB-9F3B-09D24B455C29}"/>
    <cellStyle name="40% - Accent5 7 5" xfId="15050" xr:uid="{00000000-0005-0000-0000-0000FC1A0000}"/>
    <cellStyle name="40% - Accent5 7 5 2" xfId="23837" xr:uid="{E360B4E2-1849-4791-A9E7-D4004452EF35}"/>
    <cellStyle name="40% - Accent5 7 6" xfId="15051" xr:uid="{00000000-0005-0000-0000-0000FD1A0000}"/>
    <cellStyle name="40% - Accent5 7 6 2" xfId="23838" xr:uid="{2C9D233E-EEEF-49B4-8ADC-053E28EDB166}"/>
    <cellStyle name="40% - Accent5 7 7" xfId="19528" xr:uid="{00387781-6A04-4631-B66D-52DEE252CCA9}"/>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36" xr:uid="{0D9D84A9-E61F-4566-AF36-3E86ED7015AE}"/>
    <cellStyle name="40% - Accent5 8 2 3" xfId="5191" xr:uid="{00000000-0005-0000-0000-0000021B0000}"/>
    <cellStyle name="40% - Accent5 8 2 3 2" xfId="19537" xr:uid="{8F06B7EE-919C-4E43-B93F-11B2DBCB31B3}"/>
    <cellStyle name="40% - Accent5 8 2 4" xfId="15052" xr:uid="{00000000-0005-0000-0000-0000031B0000}"/>
    <cellStyle name="40% - Accent5 8 2 4 2" xfId="23839" xr:uid="{391B2366-AC7A-4B38-8872-5C600F13308C}"/>
    <cellStyle name="40% - Accent5 8 2 5" xfId="15053" xr:uid="{00000000-0005-0000-0000-0000041B0000}"/>
    <cellStyle name="40% - Accent5 8 2 5 2" xfId="23840" xr:uid="{901C4E8E-BC69-490B-BF8C-6B603A316D35}"/>
    <cellStyle name="40% - Accent5 8 2 6" xfId="19535" xr:uid="{3264ACA3-06BF-48AD-9912-C8977245F2F2}"/>
    <cellStyle name="40% - Accent5 8 3" xfId="5192" xr:uid="{00000000-0005-0000-0000-0000051B0000}"/>
    <cellStyle name="40% - Accent5 8 3 2" xfId="19538" xr:uid="{646E2065-774E-49EA-90C6-BD203051A794}"/>
    <cellStyle name="40% - Accent5 8 4" xfId="5193" xr:uid="{00000000-0005-0000-0000-0000061B0000}"/>
    <cellStyle name="40% - Accent5 8 4 2" xfId="19539" xr:uid="{89550B7C-8879-4363-A877-96C880DD3318}"/>
    <cellStyle name="40% - Accent5 8 5" xfId="15054" xr:uid="{00000000-0005-0000-0000-0000071B0000}"/>
    <cellStyle name="40% - Accent5 8 5 2" xfId="23841" xr:uid="{84B2F49B-365D-4BA1-98A7-EC0F9A20D344}"/>
    <cellStyle name="40% - Accent5 8 6" xfId="15055" xr:uid="{00000000-0005-0000-0000-0000081B0000}"/>
    <cellStyle name="40% - Accent5 8 6 2" xfId="23842" xr:uid="{A2A55DF6-6945-4297-BC81-6E2758E1816F}"/>
    <cellStyle name="40% - Accent5 8 7" xfId="19534" xr:uid="{7B9B23C9-AA28-4CAB-995C-B6E40BF5BE32}"/>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42" xr:uid="{828B95E5-9551-4F7D-8308-382F0C9F346C}"/>
    <cellStyle name="40% - Accent5 9 2 3" xfId="5198" xr:uid="{00000000-0005-0000-0000-00000D1B0000}"/>
    <cellStyle name="40% - Accent5 9 2 3 2" xfId="19543" xr:uid="{387CD9E3-7E85-4811-BCD6-848243433C9A}"/>
    <cellStyle name="40% - Accent5 9 2 4" xfId="15056" xr:uid="{00000000-0005-0000-0000-00000E1B0000}"/>
    <cellStyle name="40% - Accent5 9 2 4 2" xfId="23843" xr:uid="{D5A0CE9E-CA76-485E-808E-5DCB0576F518}"/>
    <cellStyle name="40% - Accent5 9 2 5" xfId="15057" xr:uid="{00000000-0005-0000-0000-00000F1B0000}"/>
    <cellStyle name="40% - Accent5 9 2 5 2" xfId="23844" xr:uid="{9AC79297-3B5E-430F-B7D8-0B12C5D51CCC}"/>
    <cellStyle name="40% - Accent5 9 2 6" xfId="19541" xr:uid="{038EDBC9-60D9-40F6-BED3-A39738C1B8E5}"/>
    <cellStyle name="40% - Accent5 9 3" xfId="5199" xr:uid="{00000000-0005-0000-0000-0000101B0000}"/>
    <cellStyle name="40% - Accent5 9 3 2" xfId="19544" xr:uid="{5288D33C-E8A4-4652-8F79-72F700EFA855}"/>
    <cellStyle name="40% - Accent5 9 4" xfId="5200" xr:uid="{00000000-0005-0000-0000-0000111B0000}"/>
    <cellStyle name="40% - Accent5 9 4 2" xfId="19545" xr:uid="{F7F33EC8-3013-46E3-AC25-F8B45740974D}"/>
    <cellStyle name="40% - Accent5 9 5" xfId="15058" xr:uid="{00000000-0005-0000-0000-0000121B0000}"/>
    <cellStyle name="40% - Accent5 9 5 2" xfId="23845" xr:uid="{0BEB8504-2E34-4E04-B8EE-E3FCFD1E5106}"/>
    <cellStyle name="40% - Accent5 9 6" xfId="15059" xr:uid="{00000000-0005-0000-0000-0000131B0000}"/>
    <cellStyle name="40% - Accent5 9 6 2" xfId="23846" xr:uid="{1DEE75D9-C44E-4E22-B002-3B44DDDE96D5}"/>
    <cellStyle name="40% - Accent5 9 7" xfId="19540" xr:uid="{B31E8987-1928-4497-8587-116DF1B4AFF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48" xr:uid="{4464FD91-A9FF-46A0-87E6-FAC488846001}"/>
    <cellStyle name="40% - Accent6 10 2 3" xfId="5205" xr:uid="{00000000-0005-0000-0000-0000181B0000}"/>
    <cellStyle name="40% - Accent6 10 2 3 2" xfId="19549" xr:uid="{156E8704-AD69-4037-BE2E-237826D218F2}"/>
    <cellStyle name="40% - Accent6 10 2 4" xfId="15060" xr:uid="{00000000-0005-0000-0000-0000191B0000}"/>
    <cellStyle name="40% - Accent6 10 2 4 2" xfId="23847" xr:uid="{D5398DF9-E0A9-4045-AD47-B6B11379FA15}"/>
    <cellStyle name="40% - Accent6 10 2 5" xfId="15061" xr:uid="{00000000-0005-0000-0000-00001A1B0000}"/>
    <cellStyle name="40% - Accent6 10 2 5 2" xfId="23848" xr:uid="{F31DF034-C4B7-47ED-99EE-E46E416748C4}"/>
    <cellStyle name="40% - Accent6 10 2 6" xfId="19547" xr:uid="{C915390E-319E-4E0C-B8B6-6BD4C14FFCAB}"/>
    <cellStyle name="40% - Accent6 10 3" xfId="5206" xr:uid="{00000000-0005-0000-0000-00001B1B0000}"/>
    <cellStyle name="40% - Accent6 10 3 2" xfId="19550" xr:uid="{6BF14E9F-8F60-4D05-838A-2E1A7ECEE679}"/>
    <cellStyle name="40% - Accent6 10 4" xfId="5207" xr:uid="{00000000-0005-0000-0000-00001C1B0000}"/>
    <cellStyle name="40% - Accent6 10 4 2" xfId="19551" xr:uid="{7E722FA7-60E3-4F68-844F-47585A69BC8D}"/>
    <cellStyle name="40% - Accent6 10 5" xfId="15062" xr:uid="{00000000-0005-0000-0000-00001D1B0000}"/>
    <cellStyle name="40% - Accent6 10 5 2" xfId="23849" xr:uid="{7A6CA803-8A3A-4F4F-AAE1-B28DE97F53F4}"/>
    <cellStyle name="40% - Accent6 10 6" xfId="15063" xr:uid="{00000000-0005-0000-0000-00001E1B0000}"/>
    <cellStyle name="40% - Accent6 10 6 2" xfId="23850" xr:uid="{C1B4194F-BF99-4C71-8179-974CD0992B84}"/>
    <cellStyle name="40% - Accent6 10 7" xfId="19546" xr:uid="{2C743252-A727-4C18-B7AD-20D3A631A15F}"/>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554" xr:uid="{02754BC9-68CF-4092-B57B-CF949B38D0F9}"/>
    <cellStyle name="40% - Accent6 11 2 3" xfId="5212" xr:uid="{00000000-0005-0000-0000-0000231B0000}"/>
    <cellStyle name="40% - Accent6 11 2 3 2" xfId="19555" xr:uid="{FA0419D4-E925-4FCE-9773-E37DD870DB6F}"/>
    <cellStyle name="40% - Accent6 11 2 4" xfId="15064" xr:uid="{00000000-0005-0000-0000-0000241B0000}"/>
    <cellStyle name="40% - Accent6 11 2 4 2" xfId="23851" xr:uid="{4E52CEE7-1200-45A8-800D-AC2205B9787F}"/>
    <cellStyle name="40% - Accent6 11 2 5" xfId="15065" xr:uid="{00000000-0005-0000-0000-0000251B0000}"/>
    <cellStyle name="40% - Accent6 11 2 5 2" xfId="23852" xr:uid="{36F4ABA8-030A-4782-923F-434F54F97BCD}"/>
    <cellStyle name="40% - Accent6 11 2 6" xfId="19553" xr:uid="{08254D7F-4419-477B-AA65-277641EAC645}"/>
    <cellStyle name="40% - Accent6 11 3" xfId="5213" xr:uid="{00000000-0005-0000-0000-0000261B0000}"/>
    <cellStyle name="40% - Accent6 11 3 2" xfId="19556" xr:uid="{58FF9928-A7BF-4EF6-9A26-8D62003EE994}"/>
    <cellStyle name="40% - Accent6 11 4" xfId="5214" xr:uid="{00000000-0005-0000-0000-0000271B0000}"/>
    <cellStyle name="40% - Accent6 11 4 2" xfId="19557" xr:uid="{0A718EF2-F155-41E4-9B83-078A7FD9054F}"/>
    <cellStyle name="40% - Accent6 11 5" xfId="15066" xr:uid="{00000000-0005-0000-0000-0000281B0000}"/>
    <cellStyle name="40% - Accent6 11 5 2" xfId="23853" xr:uid="{91636B65-2530-46A2-B3F6-B8E835ED7914}"/>
    <cellStyle name="40% - Accent6 11 6" xfId="15067" xr:uid="{00000000-0005-0000-0000-0000291B0000}"/>
    <cellStyle name="40% - Accent6 11 6 2" xfId="23854" xr:uid="{D5FC386B-36AB-4C29-B180-2775CC02933F}"/>
    <cellStyle name="40% - Accent6 11 7" xfId="19552" xr:uid="{ED5FD2EB-EE5B-40E7-AD7D-B4E078EE4895}"/>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560" xr:uid="{AD789B3B-6065-465E-BFCE-511E6B992981}"/>
    <cellStyle name="40% - Accent6 12 2 3" xfId="5219" xr:uid="{00000000-0005-0000-0000-00002E1B0000}"/>
    <cellStyle name="40% - Accent6 12 2 3 2" xfId="19561" xr:uid="{37C2371E-AA38-40D3-9DEF-9BB1045E13D7}"/>
    <cellStyle name="40% - Accent6 12 2 4" xfId="15068" xr:uid="{00000000-0005-0000-0000-00002F1B0000}"/>
    <cellStyle name="40% - Accent6 12 2 4 2" xfId="23855" xr:uid="{11C329C2-951A-444F-A504-27C44F7EFE5D}"/>
    <cellStyle name="40% - Accent6 12 2 5" xfId="15069" xr:uid="{00000000-0005-0000-0000-0000301B0000}"/>
    <cellStyle name="40% - Accent6 12 2 5 2" xfId="23856" xr:uid="{DE8FE25A-A538-443B-8911-82C44AFDF96C}"/>
    <cellStyle name="40% - Accent6 12 2 6" xfId="19559" xr:uid="{FE9D5C08-04B0-4169-9DFA-EAFEA4DE59C1}"/>
    <cellStyle name="40% - Accent6 12 3" xfId="5220" xr:uid="{00000000-0005-0000-0000-0000311B0000}"/>
    <cellStyle name="40% - Accent6 12 3 2" xfId="19562" xr:uid="{EE14580C-5F4C-461B-8B67-DBDAF6F975BA}"/>
    <cellStyle name="40% - Accent6 12 4" xfId="5221" xr:uid="{00000000-0005-0000-0000-0000321B0000}"/>
    <cellStyle name="40% - Accent6 12 4 2" xfId="19563" xr:uid="{039B94E3-A1F7-4C9D-AD8D-F5A5C2E0BE36}"/>
    <cellStyle name="40% - Accent6 12 5" xfId="15070" xr:uid="{00000000-0005-0000-0000-0000331B0000}"/>
    <cellStyle name="40% - Accent6 12 5 2" xfId="23857" xr:uid="{960014A9-09C8-42DD-B9F9-21F3309EAEC4}"/>
    <cellStyle name="40% - Accent6 12 6" xfId="15071" xr:uid="{00000000-0005-0000-0000-0000341B0000}"/>
    <cellStyle name="40% - Accent6 12 6 2" xfId="23858" xr:uid="{CBA53BC6-D590-4BEB-BA8D-EFE655A1CC17}"/>
    <cellStyle name="40% - Accent6 12 7" xfId="19558" xr:uid="{9F088421-9395-4C65-A3FA-EAB7FA3E9EE4}"/>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566" xr:uid="{1FA59C46-7C91-4B68-99C1-684C67865871}"/>
    <cellStyle name="40% - Accent6 13 2 3" xfId="5226" xr:uid="{00000000-0005-0000-0000-0000391B0000}"/>
    <cellStyle name="40% - Accent6 13 2 3 2" xfId="19567" xr:uid="{9691EB7A-FB50-45C2-A16D-24D5316C75AA}"/>
    <cellStyle name="40% - Accent6 13 2 4" xfId="15072" xr:uid="{00000000-0005-0000-0000-00003A1B0000}"/>
    <cellStyle name="40% - Accent6 13 2 4 2" xfId="23859" xr:uid="{04468608-64E1-4597-B085-5B89F0368D5A}"/>
    <cellStyle name="40% - Accent6 13 2 5" xfId="15073" xr:uid="{00000000-0005-0000-0000-00003B1B0000}"/>
    <cellStyle name="40% - Accent6 13 2 5 2" xfId="23860" xr:uid="{BD0CDEE6-884C-4711-B333-60CA27D4E1D1}"/>
    <cellStyle name="40% - Accent6 13 2 6" xfId="19565" xr:uid="{03FB83AD-2ED1-4403-875A-F2E5549A1B0E}"/>
    <cellStyle name="40% - Accent6 13 3" xfId="5227" xr:uid="{00000000-0005-0000-0000-00003C1B0000}"/>
    <cellStyle name="40% - Accent6 13 3 2" xfId="19568" xr:uid="{FC7DCBDC-3E5D-4DCF-8C4D-3742A3F6D358}"/>
    <cellStyle name="40% - Accent6 13 4" xfId="5228" xr:uid="{00000000-0005-0000-0000-00003D1B0000}"/>
    <cellStyle name="40% - Accent6 13 4 2" xfId="19569" xr:uid="{94BC6DFD-1167-48ED-8ECF-B9352C868CFC}"/>
    <cellStyle name="40% - Accent6 13 5" xfId="15074" xr:uid="{00000000-0005-0000-0000-00003E1B0000}"/>
    <cellStyle name="40% - Accent6 13 5 2" xfId="23861" xr:uid="{1D254954-51C7-4C34-AAA6-AB937AEA1387}"/>
    <cellStyle name="40% - Accent6 13 6" xfId="15075" xr:uid="{00000000-0005-0000-0000-00003F1B0000}"/>
    <cellStyle name="40% - Accent6 13 6 2" xfId="23862" xr:uid="{B7157975-84B2-4559-964F-506644F85E26}"/>
    <cellStyle name="40% - Accent6 13 7" xfId="19564" xr:uid="{28CD3B50-5581-488B-99AE-3487D2D3E2B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572" xr:uid="{7AC46104-A6F4-4B1C-838C-CAFB80F2000C}"/>
    <cellStyle name="40% - Accent6 14 2 3" xfId="5233" xr:uid="{00000000-0005-0000-0000-0000441B0000}"/>
    <cellStyle name="40% - Accent6 14 2 3 2" xfId="19573" xr:uid="{D491B81B-050C-472E-B1E0-44ECB897E516}"/>
    <cellStyle name="40% - Accent6 14 2 4" xfId="15076" xr:uid="{00000000-0005-0000-0000-0000451B0000}"/>
    <cellStyle name="40% - Accent6 14 2 4 2" xfId="23863" xr:uid="{9746B1A9-5BCC-40FB-9863-52DF84E463F6}"/>
    <cellStyle name="40% - Accent6 14 2 5" xfId="15077" xr:uid="{00000000-0005-0000-0000-0000461B0000}"/>
    <cellStyle name="40% - Accent6 14 2 5 2" xfId="23864" xr:uid="{12137D30-3E68-414F-9A62-28F02343A01C}"/>
    <cellStyle name="40% - Accent6 14 2 6" xfId="19571" xr:uid="{F0A603B8-307B-4CB3-899D-75A7212FF1F1}"/>
    <cellStyle name="40% - Accent6 14 3" xfId="5234" xr:uid="{00000000-0005-0000-0000-0000471B0000}"/>
    <cellStyle name="40% - Accent6 14 3 2" xfId="19574" xr:uid="{0DDFBA6A-FD44-4943-AAE9-459D99F97C3F}"/>
    <cellStyle name="40% - Accent6 14 4" xfId="5235" xr:uid="{00000000-0005-0000-0000-0000481B0000}"/>
    <cellStyle name="40% - Accent6 14 4 2" xfId="19575" xr:uid="{B8DAF96D-3A2E-4938-9D81-F45F3437B449}"/>
    <cellStyle name="40% - Accent6 14 5" xfId="15078" xr:uid="{00000000-0005-0000-0000-0000491B0000}"/>
    <cellStyle name="40% - Accent6 14 5 2" xfId="23865" xr:uid="{50B494CF-BA2B-4B4A-B2D9-6A93EBEFC68C}"/>
    <cellStyle name="40% - Accent6 14 6" xfId="15079" xr:uid="{00000000-0005-0000-0000-00004A1B0000}"/>
    <cellStyle name="40% - Accent6 14 6 2" xfId="23866" xr:uid="{18208A4A-BB71-4F22-948D-2CC16C427337}"/>
    <cellStyle name="40% - Accent6 14 7" xfId="19570" xr:uid="{8641C3C7-00DD-4FF4-AB84-A10C7C2C563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578" xr:uid="{47D5C9A5-1E54-412B-A43D-E462173D33A1}"/>
    <cellStyle name="40% - Accent6 15 2 3" xfId="5240" xr:uid="{00000000-0005-0000-0000-00004F1B0000}"/>
    <cellStyle name="40% - Accent6 15 2 3 2" xfId="19579" xr:uid="{C03B69BE-D9DA-4557-B385-CACB32FE556C}"/>
    <cellStyle name="40% - Accent6 15 2 4" xfId="15080" xr:uid="{00000000-0005-0000-0000-0000501B0000}"/>
    <cellStyle name="40% - Accent6 15 2 4 2" xfId="23867" xr:uid="{CC5DF06E-F01E-4174-88DB-ADC8D4A03EB4}"/>
    <cellStyle name="40% - Accent6 15 2 5" xfId="15081" xr:uid="{00000000-0005-0000-0000-0000511B0000}"/>
    <cellStyle name="40% - Accent6 15 2 5 2" xfId="23868" xr:uid="{E5C35DD9-0339-42F0-A3C1-F6D071B2FEC8}"/>
    <cellStyle name="40% - Accent6 15 2 6" xfId="19577" xr:uid="{A888931A-D077-4619-85E8-9FF8ACE48D59}"/>
    <cellStyle name="40% - Accent6 15 3" xfId="5241" xr:uid="{00000000-0005-0000-0000-0000521B0000}"/>
    <cellStyle name="40% - Accent6 15 3 2" xfId="19580" xr:uid="{23FA4378-1255-4841-B81F-A8F880BBCD81}"/>
    <cellStyle name="40% - Accent6 15 4" xfId="5242" xr:uid="{00000000-0005-0000-0000-0000531B0000}"/>
    <cellStyle name="40% - Accent6 15 4 2" xfId="19581" xr:uid="{0FD1A018-87CF-41E3-89DD-87A9B2BCB122}"/>
    <cellStyle name="40% - Accent6 15 5" xfId="15082" xr:uid="{00000000-0005-0000-0000-0000541B0000}"/>
    <cellStyle name="40% - Accent6 15 5 2" xfId="23869" xr:uid="{0E8BFFA3-5902-4191-9D10-7F2B6BB6BF7F}"/>
    <cellStyle name="40% - Accent6 15 6" xfId="15083" xr:uid="{00000000-0005-0000-0000-0000551B0000}"/>
    <cellStyle name="40% - Accent6 15 6 2" xfId="23870" xr:uid="{156AD29D-B84C-445D-B690-DC2E8999ED28}"/>
    <cellStyle name="40% - Accent6 15 7" xfId="19576" xr:uid="{24EFCDFE-BE69-47A2-9BC4-A1C94BE8E509}"/>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584" xr:uid="{CECC24AA-9C4B-430F-B004-3688C5A40441}"/>
    <cellStyle name="40% - Accent6 16 2 3" xfId="5247" xr:uid="{00000000-0005-0000-0000-00005A1B0000}"/>
    <cellStyle name="40% - Accent6 16 2 3 2" xfId="19585" xr:uid="{EF3D4B3E-129E-487B-AC5D-AE8732708D65}"/>
    <cellStyle name="40% - Accent6 16 2 4" xfId="15084" xr:uid="{00000000-0005-0000-0000-00005B1B0000}"/>
    <cellStyle name="40% - Accent6 16 2 4 2" xfId="23871" xr:uid="{58241636-48C2-4158-9117-85C91499CC02}"/>
    <cellStyle name="40% - Accent6 16 2 5" xfId="15085" xr:uid="{00000000-0005-0000-0000-00005C1B0000}"/>
    <cellStyle name="40% - Accent6 16 2 5 2" xfId="23872" xr:uid="{37A18B50-859B-4884-BB00-AB2B123067AE}"/>
    <cellStyle name="40% - Accent6 16 2 6" xfId="19583" xr:uid="{FD0A8009-9B9A-40A5-A59F-AD358C683621}"/>
    <cellStyle name="40% - Accent6 16 3" xfId="5248" xr:uid="{00000000-0005-0000-0000-00005D1B0000}"/>
    <cellStyle name="40% - Accent6 16 3 2" xfId="19586" xr:uid="{10E35499-5F2C-4FAF-AA7C-567274CEC8ED}"/>
    <cellStyle name="40% - Accent6 16 4" xfId="5249" xr:uid="{00000000-0005-0000-0000-00005E1B0000}"/>
    <cellStyle name="40% - Accent6 16 4 2" xfId="19587" xr:uid="{A13DCA7F-F01F-4A09-93B1-8DAF2AC264A2}"/>
    <cellStyle name="40% - Accent6 16 5" xfId="15086" xr:uid="{00000000-0005-0000-0000-00005F1B0000}"/>
    <cellStyle name="40% - Accent6 16 5 2" xfId="23873" xr:uid="{E68A2371-A921-4EE5-BADC-E186C3711F7A}"/>
    <cellStyle name="40% - Accent6 16 6" xfId="15087" xr:uid="{00000000-0005-0000-0000-0000601B0000}"/>
    <cellStyle name="40% - Accent6 16 6 2" xfId="23874" xr:uid="{D0412E21-D046-45FA-BCE3-12BB117EDC93}"/>
    <cellStyle name="40% - Accent6 16 7" xfId="19582" xr:uid="{68BD4CE5-D696-4FCC-84E6-00EDE16C536E}"/>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589" xr:uid="{1D676868-6074-44EE-AD07-1D9170F8FA8E}"/>
    <cellStyle name="40% - Accent6 17 3" xfId="5253" xr:uid="{00000000-0005-0000-0000-0000641B0000}"/>
    <cellStyle name="40% - Accent6 17 3 2" xfId="19590" xr:uid="{2903DA8F-E5E3-4EF1-A02E-7D5AC84090C1}"/>
    <cellStyle name="40% - Accent6 17 4" xfId="15088" xr:uid="{00000000-0005-0000-0000-0000651B0000}"/>
    <cellStyle name="40% - Accent6 17 4 2" xfId="23875" xr:uid="{57E5ABDF-CFA7-425B-8D2A-B28151AF7725}"/>
    <cellStyle name="40% - Accent6 17 5" xfId="15089" xr:uid="{00000000-0005-0000-0000-0000661B0000}"/>
    <cellStyle name="40% - Accent6 17 5 2" xfId="23876" xr:uid="{F93692B4-78AD-4155-8DA6-3CF430CEA121}"/>
    <cellStyle name="40% - Accent6 17 6" xfId="19588" xr:uid="{61ADF81B-7EC1-4944-8248-C08F81182EA8}"/>
    <cellStyle name="40% - Accent6 18" xfId="5254" xr:uid="{00000000-0005-0000-0000-0000671B0000}"/>
    <cellStyle name="40% - Accent6 18 2" xfId="15090" xr:uid="{00000000-0005-0000-0000-0000681B0000}"/>
    <cellStyle name="40% - Accent6 18 2 2" xfId="23877" xr:uid="{678DB401-502D-4EBF-8D85-E4682250FA34}"/>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593" xr:uid="{4ADE3BF3-FEB7-4B87-8070-DE520A8D4E14}"/>
    <cellStyle name="40% - Accent6 2 10 2 3" xfId="5260" xr:uid="{00000000-0005-0000-0000-00006E1B0000}"/>
    <cellStyle name="40% - Accent6 2 10 2 3 2" xfId="19594" xr:uid="{37D3E3D8-8C64-42D5-BD35-50D9B3FBFFE2}"/>
    <cellStyle name="40% - Accent6 2 10 2 4" xfId="15091" xr:uid="{00000000-0005-0000-0000-00006F1B0000}"/>
    <cellStyle name="40% - Accent6 2 10 2 4 2" xfId="23878" xr:uid="{127E5D4F-1101-4C7E-B475-7DE972ACD87D}"/>
    <cellStyle name="40% - Accent6 2 10 2 5" xfId="15092" xr:uid="{00000000-0005-0000-0000-0000701B0000}"/>
    <cellStyle name="40% - Accent6 2 10 2 5 2" xfId="23879" xr:uid="{A35F75E9-AFF1-460E-BA98-4E8B5BCDEAB4}"/>
    <cellStyle name="40% - Accent6 2 10 2 6" xfId="19592" xr:uid="{074A4E2E-E50F-4B83-A985-2D4620F68173}"/>
    <cellStyle name="40% - Accent6 2 10 3" xfId="5261" xr:uid="{00000000-0005-0000-0000-0000711B0000}"/>
    <cellStyle name="40% - Accent6 2 10 3 2" xfId="19595" xr:uid="{F3B29179-3609-4987-A177-4B22E1BD7B6C}"/>
    <cellStyle name="40% - Accent6 2 10 4" xfId="5262" xr:uid="{00000000-0005-0000-0000-0000721B0000}"/>
    <cellStyle name="40% - Accent6 2 10 4 2" xfId="19596" xr:uid="{47AF8584-BF1A-4C94-BE8E-7FC5D53645A1}"/>
    <cellStyle name="40% - Accent6 2 10 5" xfId="15093" xr:uid="{00000000-0005-0000-0000-0000731B0000}"/>
    <cellStyle name="40% - Accent6 2 10 5 2" xfId="23880" xr:uid="{DA2A11EE-7887-4326-A48F-D6AC48EF96B8}"/>
    <cellStyle name="40% - Accent6 2 10 6" xfId="15094" xr:uid="{00000000-0005-0000-0000-0000741B0000}"/>
    <cellStyle name="40% - Accent6 2 10 6 2" xfId="23881" xr:uid="{20213DBA-4AA5-4A0D-826C-A04371FC878C}"/>
    <cellStyle name="40% - Accent6 2 10 7" xfId="19591" xr:uid="{3D2F49E2-7F0E-4BFB-B1A1-C2AEB963F78E}"/>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599" xr:uid="{FBC51DF4-C169-4F14-B277-2A11D7032B68}"/>
    <cellStyle name="40% - Accent6 2 11 2 3" xfId="5267" xr:uid="{00000000-0005-0000-0000-0000791B0000}"/>
    <cellStyle name="40% - Accent6 2 11 2 3 2" xfId="19600" xr:uid="{EED3A247-1F51-4889-8C28-F12FFB38A15C}"/>
    <cellStyle name="40% - Accent6 2 11 2 4" xfId="15095" xr:uid="{00000000-0005-0000-0000-00007A1B0000}"/>
    <cellStyle name="40% - Accent6 2 11 2 4 2" xfId="23882" xr:uid="{C0F51954-F826-45E8-9086-4809627A235F}"/>
    <cellStyle name="40% - Accent6 2 11 2 5" xfId="15096" xr:uid="{00000000-0005-0000-0000-00007B1B0000}"/>
    <cellStyle name="40% - Accent6 2 11 2 5 2" xfId="23883" xr:uid="{D1586BB8-B6AC-404F-ABF8-D6D71FE3C7DB}"/>
    <cellStyle name="40% - Accent6 2 11 2 6" xfId="19598" xr:uid="{45519C7F-5076-445C-84C9-4396BF3C98C1}"/>
    <cellStyle name="40% - Accent6 2 11 3" xfId="5268" xr:uid="{00000000-0005-0000-0000-00007C1B0000}"/>
    <cellStyle name="40% - Accent6 2 11 3 2" xfId="19601" xr:uid="{8F98FA1C-79A2-4B43-95A9-7BA3BF0F44BB}"/>
    <cellStyle name="40% - Accent6 2 11 4" xfId="5269" xr:uid="{00000000-0005-0000-0000-00007D1B0000}"/>
    <cellStyle name="40% - Accent6 2 11 4 2" xfId="19602" xr:uid="{CBAFF8A8-4084-453A-A4F1-77AC03914E57}"/>
    <cellStyle name="40% - Accent6 2 11 5" xfId="15097" xr:uid="{00000000-0005-0000-0000-00007E1B0000}"/>
    <cellStyle name="40% - Accent6 2 11 5 2" xfId="23884" xr:uid="{A4D72991-8B3B-42B0-9F30-8BA1B33A7D96}"/>
    <cellStyle name="40% - Accent6 2 11 6" xfId="15098" xr:uid="{00000000-0005-0000-0000-00007F1B0000}"/>
    <cellStyle name="40% - Accent6 2 11 6 2" xfId="23885" xr:uid="{1F231B3B-51D5-4887-9B30-2AD80A43B1A8}"/>
    <cellStyle name="40% - Accent6 2 11 7" xfId="19597" xr:uid="{20649B92-442C-4279-BE44-4277915D9CD5}"/>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05" xr:uid="{FD4CABE4-7A69-4B0E-BBD9-1AA2BF7EC0B2}"/>
    <cellStyle name="40% - Accent6 2 12 2 3" xfId="5273" xr:uid="{00000000-0005-0000-0000-0000831B0000}"/>
    <cellStyle name="40% - Accent6 2 12 2 3 2" xfId="19606" xr:uid="{1EADC8A9-4EEB-4251-9857-5B49C0AC69CF}"/>
    <cellStyle name="40% - Accent6 2 12 2 4" xfId="15099" xr:uid="{00000000-0005-0000-0000-0000841B0000}"/>
    <cellStyle name="40% - Accent6 2 12 2 4 2" xfId="23886" xr:uid="{2F28B050-8DE8-444E-89D0-D2AE895A0AA2}"/>
    <cellStyle name="40% - Accent6 2 12 2 5" xfId="15100" xr:uid="{00000000-0005-0000-0000-0000851B0000}"/>
    <cellStyle name="40% - Accent6 2 12 2 5 2" xfId="23887" xr:uid="{2C16C93B-ED3A-4263-A76F-6264B0E75DFD}"/>
    <cellStyle name="40% - Accent6 2 12 2 6" xfId="19604" xr:uid="{ED7ACA66-5009-4ADB-80B2-8C2B7CFAC2F3}"/>
    <cellStyle name="40% - Accent6 2 12 3" xfId="5274" xr:uid="{00000000-0005-0000-0000-0000861B0000}"/>
    <cellStyle name="40% - Accent6 2 12 3 2" xfId="19607" xr:uid="{A043F4F5-F036-4C89-84DE-A7F2948C3F16}"/>
    <cellStyle name="40% - Accent6 2 12 4" xfId="5275" xr:uid="{00000000-0005-0000-0000-0000871B0000}"/>
    <cellStyle name="40% - Accent6 2 12 4 2" xfId="19608" xr:uid="{0C6DE488-C4F0-4389-B3EA-76A8C2FFF94A}"/>
    <cellStyle name="40% - Accent6 2 12 5" xfId="15101" xr:uid="{00000000-0005-0000-0000-0000881B0000}"/>
    <cellStyle name="40% - Accent6 2 12 5 2" xfId="23888" xr:uid="{A5A638F4-7622-48FD-8575-F85FAC5746FB}"/>
    <cellStyle name="40% - Accent6 2 12 6" xfId="15102" xr:uid="{00000000-0005-0000-0000-0000891B0000}"/>
    <cellStyle name="40% - Accent6 2 12 6 2" xfId="23889" xr:uid="{6C9CB0D6-4E50-43E1-94A8-81D003304488}"/>
    <cellStyle name="40% - Accent6 2 12 7" xfId="19603" xr:uid="{6C2E0645-147A-476A-9BAB-8CF5C3A8DE8D}"/>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11" xr:uid="{8D60B067-C98E-4BD4-A81C-83FFB074FE20}"/>
    <cellStyle name="40% - Accent6 2 13 2 3" xfId="5279" xr:uid="{00000000-0005-0000-0000-00008D1B0000}"/>
    <cellStyle name="40% - Accent6 2 13 2 3 2" xfId="19612" xr:uid="{F7A7C34D-7333-467A-BCB0-347245A937CA}"/>
    <cellStyle name="40% - Accent6 2 13 2 4" xfId="15103" xr:uid="{00000000-0005-0000-0000-00008E1B0000}"/>
    <cellStyle name="40% - Accent6 2 13 2 4 2" xfId="23890" xr:uid="{F454CDCC-660D-4488-8CE0-123312FE18CD}"/>
    <cellStyle name="40% - Accent6 2 13 2 5" xfId="15104" xr:uid="{00000000-0005-0000-0000-00008F1B0000}"/>
    <cellStyle name="40% - Accent6 2 13 2 5 2" xfId="23891" xr:uid="{8CA28688-254A-4213-A496-87C19AD70D6E}"/>
    <cellStyle name="40% - Accent6 2 13 2 6" xfId="19610" xr:uid="{904888E1-7131-45D6-82DD-073BD33EB1AB}"/>
    <cellStyle name="40% - Accent6 2 13 3" xfId="5280" xr:uid="{00000000-0005-0000-0000-0000901B0000}"/>
    <cellStyle name="40% - Accent6 2 13 3 2" xfId="19613" xr:uid="{25AE98EE-A3D4-40A4-8D47-D78B808E5731}"/>
    <cellStyle name="40% - Accent6 2 13 4" xfId="5281" xr:uid="{00000000-0005-0000-0000-0000911B0000}"/>
    <cellStyle name="40% - Accent6 2 13 4 2" xfId="19614" xr:uid="{A41244EC-DC16-45EC-9B8F-C7B1D33C1AD3}"/>
    <cellStyle name="40% - Accent6 2 13 5" xfId="15105" xr:uid="{00000000-0005-0000-0000-0000921B0000}"/>
    <cellStyle name="40% - Accent6 2 13 5 2" xfId="23892" xr:uid="{E01D9BE6-9B80-4EDC-9702-A438DAC89161}"/>
    <cellStyle name="40% - Accent6 2 13 6" xfId="15106" xr:uid="{00000000-0005-0000-0000-0000931B0000}"/>
    <cellStyle name="40% - Accent6 2 13 6 2" xfId="23893" xr:uid="{863EF5DD-D301-45B0-8127-923ED26B74D5}"/>
    <cellStyle name="40% - Accent6 2 13 7" xfId="19609" xr:uid="{5E9DB513-1E62-4C4A-BE8A-4D83B3DAB6DC}"/>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17" xr:uid="{2C805514-7DB9-4547-A145-27A008F3FE5A}"/>
    <cellStyle name="40% - Accent6 2 14 2 3" xfId="5285" xr:uid="{00000000-0005-0000-0000-0000971B0000}"/>
    <cellStyle name="40% - Accent6 2 14 2 3 2" xfId="19618" xr:uid="{CF695722-D9BF-42EB-9EA2-D97EFC341E1F}"/>
    <cellStyle name="40% - Accent6 2 14 2 4" xfId="15107" xr:uid="{00000000-0005-0000-0000-0000981B0000}"/>
    <cellStyle name="40% - Accent6 2 14 2 4 2" xfId="23894" xr:uid="{A9DBE84B-72C7-483D-BC56-349ADE5B7A5B}"/>
    <cellStyle name="40% - Accent6 2 14 2 5" xfId="15108" xr:uid="{00000000-0005-0000-0000-0000991B0000}"/>
    <cellStyle name="40% - Accent6 2 14 2 5 2" xfId="23895" xr:uid="{F35A4429-9F1D-4ED2-8D96-625F1AE7CA40}"/>
    <cellStyle name="40% - Accent6 2 14 2 6" xfId="19616" xr:uid="{11DBC07B-79C9-4E18-BFDD-FDF1F3914749}"/>
    <cellStyle name="40% - Accent6 2 14 3" xfId="5286" xr:uid="{00000000-0005-0000-0000-00009A1B0000}"/>
    <cellStyle name="40% - Accent6 2 14 3 2" xfId="19619" xr:uid="{9EE93300-7536-47D6-A695-517A51856CB0}"/>
    <cellStyle name="40% - Accent6 2 14 4" xfId="5287" xr:uid="{00000000-0005-0000-0000-00009B1B0000}"/>
    <cellStyle name="40% - Accent6 2 14 4 2" xfId="19620" xr:uid="{128F8469-0DFD-437B-9DC2-4B5A826AF252}"/>
    <cellStyle name="40% - Accent6 2 14 5" xfId="15109" xr:uid="{00000000-0005-0000-0000-00009C1B0000}"/>
    <cellStyle name="40% - Accent6 2 14 5 2" xfId="23896" xr:uid="{4EF06F14-D543-49D9-A1C9-73B9F45DE6DD}"/>
    <cellStyle name="40% - Accent6 2 14 6" xfId="15110" xr:uid="{00000000-0005-0000-0000-00009D1B0000}"/>
    <cellStyle name="40% - Accent6 2 14 6 2" xfId="23897" xr:uid="{1CA81381-B81A-4246-96A4-3DACAE4B69E8}"/>
    <cellStyle name="40% - Accent6 2 14 7" xfId="19615" xr:uid="{0D1A9B3D-DB07-4C06-AC2A-ACCD066B2378}"/>
    <cellStyle name="40% - Accent6 2 15" xfId="5288" xr:uid="{00000000-0005-0000-0000-00009E1B0000}"/>
    <cellStyle name="40% - Accent6 2 15 2" xfId="5289" xr:uid="{00000000-0005-0000-0000-00009F1B0000}"/>
    <cellStyle name="40% - Accent6 2 15 2 2" xfId="19622" xr:uid="{C8F1D528-A830-45D9-BA27-4F2B9D7B8DE5}"/>
    <cellStyle name="40% - Accent6 2 15 3" xfId="5290" xr:uid="{00000000-0005-0000-0000-0000A01B0000}"/>
    <cellStyle name="40% - Accent6 2 15 3 2" xfId="19623" xr:uid="{E4FA5D7D-62B6-4082-AAE1-60CB174CF2BD}"/>
    <cellStyle name="40% - Accent6 2 15 4" xfId="15111" xr:uid="{00000000-0005-0000-0000-0000A11B0000}"/>
    <cellStyle name="40% - Accent6 2 15 4 2" xfId="23898" xr:uid="{C2556974-F51F-46AB-A144-386C2B6E0EE8}"/>
    <cellStyle name="40% - Accent6 2 15 5" xfId="15112" xr:uid="{00000000-0005-0000-0000-0000A21B0000}"/>
    <cellStyle name="40% - Accent6 2 15 5 2" xfId="23899" xr:uid="{53CC276C-C6A8-4084-9BE7-0C11F5861A8F}"/>
    <cellStyle name="40% - Accent6 2 15 6" xfId="19621" xr:uid="{C875B14C-B209-4D79-BF08-F0EA93ABC655}"/>
    <cellStyle name="40% - Accent6 2 16" xfId="5291" xr:uid="{00000000-0005-0000-0000-0000A31B0000}"/>
    <cellStyle name="40% - Accent6 2 16 2" xfId="19624" xr:uid="{AB8CFFC8-98DB-426F-8F8E-F5002D6B2D53}"/>
    <cellStyle name="40% - Accent6 2 17" xfId="5292" xr:uid="{00000000-0005-0000-0000-0000A41B0000}"/>
    <cellStyle name="40% - Accent6 2 17 2" xfId="19625" xr:uid="{0292601E-F77D-49F7-A281-1C95631C5519}"/>
    <cellStyle name="40% - Accent6 2 18" xfId="5293" xr:uid="{00000000-0005-0000-0000-0000A51B0000}"/>
    <cellStyle name="40% - Accent6 2 18 2" xfId="19626" xr:uid="{382DE829-7A4F-4FB1-89A4-362F7D23F4AC}"/>
    <cellStyle name="40% - Accent6 2 19" xfId="15113" xr:uid="{00000000-0005-0000-0000-0000A61B0000}"/>
    <cellStyle name="40% - Accent6 2 19 2" xfId="23900" xr:uid="{CA94B134-9C28-4001-B2AF-DE4B918859A4}"/>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28" xr:uid="{A76B9127-D265-48B0-853F-BED847FED696}"/>
    <cellStyle name="40% - Accent6 2 2 2 3" xfId="5297" xr:uid="{00000000-0005-0000-0000-0000AA1B0000}"/>
    <cellStyle name="40% - Accent6 2 2 2 3 2" xfId="19629" xr:uid="{4C3618BD-A621-42A2-A53D-A1B871B7E596}"/>
    <cellStyle name="40% - Accent6 2 2 2 4" xfId="15114" xr:uid="{00000000-0005-0000-0000-0000AB1B0000}"/>
    <cellStyle name="40% - Accent6 2 2 2 4 2" xfId="23901" xr:uid="{7FF8DC35-426A-4783-B993-62CCEB4BD774}"/>
    <cellStyle name="40% - Accent6 2 2 2 5" xfId="15115" xr:uid="{00000000-0005-0000-0000-0000AC1B0000}"/>
    <cellStyle name="40% - Accent6 2 2 2 5 2" xfId="23902" xr:uid="{B7EAB938-068C-4124-8D1D-1457FAB4E9AC}"/>
    <cellStyle name="40% - Accent6 2 2 2 6" xfId="19627" xr:uid="{DF10B540-A72F-473D-980A-F65FB0D88288}"/>
    <cellStyle name="40% - Accent6 2 2 3" xfId="5298" xr:uid="{00000000-0005-0000-0000-0000AD1B0000}"/>
    <cellStyle name="40% - Accent6 2 2 3 2" xfId="19630" xr:uid="{21AB6E81-F5AC-4E2E-BE7C-EAAB928DE829}"/>
    <cellStyle name="40% - Accent6 2 2 4" xfId="5299" xr:uid="{00000000-0005-0000-0000-0000AE1B0000}"/>
    <cellStyle name="40% - Accent6 2 2 4 2" xfId="19631" xr:uid="{CBFA3FCA-6B53-4C6B-B745-933E68ABD13E}"/>
    <cellStyle name="40% - Accent6 2 2 5" xfId="5300" xr:uid="{00000000-0005-0000-0000-0000AF1B0000}"/>
    <cellStyle name="40% - Accent6 2 2 5 2" xfId="19632" xr:uid="{85AA94FF-9BCD-426E-9D40-709C3704FF88}"/>
    <cellStyle name="40% - Accent6 2 2 6" xfId="15116" xr:uid="{00000000-0005-0000-0000-0000B01B0000}"/>
    <cellStyle name="40% - Accent6 2 2 6 2" xfId="23903" xr:uid="{15617F72-9470-4C8F-8AA3-8D34E7619803}"/>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34" xr:uid="{D20D47B1-1C27-4AAD-9FC2-F33E06D0A18B}"/>
    <cellStyle name="40% - Accent6 2 3 2 3" xfId="5305" xr:uid="{00000000-0005-0000-0000-0000B51B0000}"/>
    <cellStyle name="40% - Accent6 2 3 2 3 2" xfId="19635" xr:uid="{436605BB-937D-4941-B1AF-31F3BF6118F9}"/>
    <cellStyle name="40% - Accent6 2 3 2 4" xfId="15117" xr:uid="{00000000-0005-0000-0000-0000B61B0000}"/>
    <cellStyle name="40% - Accent6 2 3 2 4 2" xfId="23904" xr:uid="{CBB97846-6302-4E01-AA20-F788D79E8B1A}"/>
    <cellStyle name="40% - Accent6 2 3 2 5" xfId="15118" xr:uid="{00000000-0005-0000-0000-0000B71B0000}"/>
    <cellStyle name="40% - Accent6 2 3 2 5 2" xfId="23905" xr:uid="{6F2405F3-123F-4D1A-9DA4-CDD4BC931A6C}"/>
    <cellStyle name="40% - Accent6 2 3 2 6" xfId="19633" xr:uid="{60796D1D-4BA3-4C78-AB35-275AC26C5D14}"/>
    <cellStyle name="40% - Accent6 2 3 3" xfId="5306" xr:uid="{00000000-0005-0000-0000-0000B81B0000}"/>
    <cellStyle name="40% - Accent6 2 3 3 2" xfId="19636" xr:uid="{614146D4-E27E-4226-8A4A-DD2E479DD8C6}"/>
    <cellStyle name="40% - Accent6 2 3 4" xfId="5307" xr:uid="{00000000-0005-0000-0000-0000B91B0000}"/>
    <cellStyle name="40% - Accent6 2 3 4 2" xfId="19637" xr:uid="{D0404864-74F2-4898-83DB-A67BC1384BE7}"/>
    <cellStyle name="40% - Accent6 2 3 5" xfId="5308" xr:uid="{00000000-0005-0000-0000-0000BA1B0000}"/>
    <cellStyle name="40% - Accent6 2 3 5 2" xfId="19638" xr:uid="{4D05732C-93CB-43FF-BD53-35ABBF62BA04}"/>
    <cellStyle name="40% - Accent6 2 3 6" xfId="15119" xr:uid="{00000000-0005-0000-0000-0000BB1B0000}"/>
    <cellStyle name="40% - Accent6 2 3 6 2" xfId="23906" xr:uid="{DDC5CE14-B39D-4037-8D50-7DFAF656BF36}"/>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40" xr:uid="{3F485808-DCC0-4227-AA22-3C0D89FB6586}"/>
    <cellStyle name="40% - Accent6 2 4 2 3" xfId="5313" xr:uid="{00000000-0005-0000-0000-0000C01B0000}"/>
    <cellStyle name="40% - Accent6 2 4 2 3 2" xfId="19641" xr:uid="{624E4496-69A8-4937-B45B-8655FCAD87B1}"/>
    <cellStyle name="40% - Accent6 2 4 2 4" xfId="15120" xr:uid="{00000000-0005-0000-0000-0000C11B0000}"/>
    <cellStyle name="40% - Accent6 2 4 2 4 2" xfId="23907" xr:uid="{31C7307C-9680-4268-A96B-A8B468FB961B}"/>
    <cellStyle name="40% - Accent6 2 4 2 5" xfId="15121" xr:uid="{00000000-0005-0000-0000-0000C21B0000}"/>
    <cellStyle name="40% - Accent6 2 4 2 5 2" xfId="23908" xr:uid="{653DC3F0-5177-4F1E-A3FC-8FD13B11F288}"/>
    <cellStyle name="40% - Accent6 2 4 2 6" xfId="19639" xr:uid="{83E186E0-DA5F-4EB8-942E-E63B811B8DA9}"/>
    <cellStyle name="40% - Accent6 2 4 3" xfId="5314" xr:uid="{00000000-0005-0000-0000-0000C31B0000}"/>
    <cellStyle name="40% - Accent6 2 4 3 2" xfId="19642" xr:uid="{668E5C18-BA41-4E47-80BC-8DE0CBD9F435}"/>
    <cellStyle name="40% - Accent6 2 4 4" xfId="5315" xr:uid="{00000000-0005-0000-0000-0000C41B0000}"/>
    <cellStyle name="40% - Accent6 2 4 4 2" xfId="19643" xr:uid="{A57087FD-C14E-4137-B191-5314D8CECEB7}"/>
    <cellStyle name="40% - Accent6 2 4 5" xfId="5316" xr:uid="{00000000-0005-0000-0000-0000C51B0000}"/>
    <cellStyle name="40% - Accent6 2 4 5 2" xfId="19644" xr:uid="{66FFD0C6-35EB-4A15-92CB-3731B3CAACB1}"/>
    <cellStyle name="40% - Accent6 2 4 6" xfId="15122" xr:uid="{00000000-0005-0000-0000-0000C61B0000}"/>
    <cellStyle name="40% - Accent6 2 4 6 2" xfId="23909" xr:uid="{EF04A8DE-A4AE-4007-B7CB-CB98A24C9CA4}"/>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46" xr:uid="{B2061521-D734-4376-8830-1771B3E39EB1}"/>
    <cellStyle name="40% - Accent6 2 5 2 3" xfId="5321" xr:uid="{00000000-0005-0000-0000-0000CB1B0000}"/>
    <cellStyle name="40% - Accent6 2 5 2 3 2" xfId="19647" xr:uid="{6D740ADA-C039-4791-BB37-0D28C8D0D332}"/>
    <cellStyle name="40% - Accent6 2 5 2 4" xfId="15123" xr:uid="{00000000-0005-0000-0000-0000CC1B0000}"/>
    <cellStyle name="40% - Accent6 2 5 2 4 2" xfId="23910" xr:uid="{A1CF2736-D436-4805-B21E-2E40DBE4659B}"/>
    <cellStyle name="40% - Accent6 2 5 2 5" xfId="15124" xr:uid="{00000000-0005-0000-0000-0000CD1B0000}"/>
    <cellStyle name="40% - Accent6 2 5 2 5 2" xfId="23911" xr:uid="{42F70948-276F-42AA-9A5C-F9E140E08B71}"/>
    <cellStyle name="40% - Accent6 2 5 2 6" xfId="19645" xr:uid="{2E5A7334-50D4-4E99-A98C-6A7AD2379E26}"/>
    <cellStyle name="40% - Accent6 2 5 3" xfId="5322" xr:uid="{00000000-0005-0000-0000-0000CE1B0000}"/>
    <cellStyle name="40% - Accent6 2 5 3 2" xfId="19648" xr:uid="{A16E9089-43B4-45AB-A05A-853ADEEE8644}"/>
    <cellStyle name="40% - Accent6 2 5 4" xfId="5323" xr:uid="{00000000-0005-0000-0000-0000CF1B0000}"/>
    <cellStyle name="40% - Accent6 2 5 4 2" xfId="19649" xr:uid="{98709AA0-A6AC-4088-A751-1F60CF1E925D}"/>
    <cellStyle name="40% - Accent6 2 5 5" xfId="5324" xr:uid="{00000000-0005-0000-0000-0000D01B0000}"/>
    <cellStyle name="40% - Accent6 2 5 5 2" xfId="19650" xr:uid="{A2133878-F325-4FA1-BED1-A5041D4ED993}"/>
    <cellStyle name="40% - Accent6 2 5 6" xfId="15125" xr:uid="{00000000-0005-0000-0000-0000D11B0000}"/>
    <cellStyle name="40% - Accent6 2 5 6 2" xfId="23912" xr:uid="{14381B76-4190-487F-B4E6-F4EB185DA7EA}"/>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653" xr:uid="{8F5ACDD9-3EE9-46FD-B057-2C0A383481F2}"/>
    <cellStyle name="40% - Accent6 2 6 2 3" xfId="5329" xr:uid="{00000000-0005-0000-0000-0000D61B0000}"/>
    <cellStyle name="40% - Accent6 2 6 2 3 2" xfId="19654" xr:uid="{CEE12D56-4B08-4278-9D6C-99B5ACE54262}"/>
    <cellStyle name="40% - Accent6 2 6 2 4" xfId="15126" xr:uid="{00000000-0005-0000-0000-0000D71B0000}"/>
    <cellStyle name="40% - Accent6 2 6 2 4 2" xfId="23913" xr:uid="{278575DA-C5C5-423E-9745-34252E14A001}"/>
    <cellStyle name="40% - Accent6 2 6 2 5" xfId="15127" xr:uid="{00000000-0005-0000-0000-0000D81B0000}"/>
    <cellStyle name="40% - Accent6 2 6 2 5 2" xfId="23914" xr:uid="{2B1A63EF-EF64-43A0-ABB2-975E154CFB7F}"/>
    <cellStyle name="40% - Accent6 2 6 2 6" xfId="19652" xr:uid="{5D7F2077-D8C0-4F9B-AB28-B75CEC8BBABB}"/>
    <cellStyle name="40% - Accent6 2 6 3" xfId="5330" xr:uid="{00000000-0005-0000-0000-0000D91B0000}"/>
    <cellStyle name="40% - Accent6 2 6 3 2" xfId="19655" xr:uid="{95CC2544-7AF6-4299-A282-F57B41972215}"/>
    <cellStyle name="40% - Accent6 2 6 4" xfId="5331" xr:uid="{00000000-0005-0000-0000-0000DA1B0000}"/>
    <cellStyle name="40% - Accent6 2 6 4 2" xfId="19656" xr:uid="{56903CBB-D109-4BAA-BE68-0E53DC31ACB1}"/>
    <cellStyle name="40% - Accent6 2 6 5" xfId="15128" xr:uid="{00000000-0005-0000-0000-0000DB1B0000}"/>
    <cellStyle name="40% - Accent6 2 6 5 2" xfId="23915" xr:uid="{1810602A-537C-43A9-8417-61AF92A9193F}"/>
    <cellStyle name="40% - Accent6 2 6 6" xfId="15129" xr:uid="{00000000-0005-0000-0000-0000DC1B0000}"/>
    <cellStyle name="40% - Accent6 2 6 6 2" xfId="23916" xr:uid="{2B4A29CC-557F-4ADF-9D46-30D8FAA0EECA}"/>
    <cellStyle name="40% - Accent6 2 6 7" xfId="19651" xr:uid="{236CA6A5-F77B-46D9-B44E-0990214C64D7}"/>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660" xr:uid="{BF62EB17-294B-4100-9FD4-87FC90181E67}"/>
    <cellStyle name="40% - Accent6 2 7 2 3" xfId="5336" xr:uid="{00000000-0005-0000-0000-0000E11B0000}"/>
    <cellStyle name="40% - Accent6 2 7 2 3 2" xfId="19661" xr:uid="{13C46FAE-F6A5-47DC-B3E3-8AEB36FB8AC0}"/>
    <cellStyle name="40% - Accent6 2 7 2 4" xfId="15130" xr:uid="{00000000-0005-0000-0000-0000E21B0000}"/>
    <cellStyle name="40% - Accent6 2 7 2 4 2" xfId="23917" xr:uid="{35CF5746-69FA-4E4F-B4DF-16584634505A}"/>
    <cellStyle name="40% - Accent6 2 7 2 5" xfId="15131" xr:uid="{00000000-0005-0000-0000-0000E31B0000}"/>
    <cellStyle name="40% - Accent6 2 7 2 5 2" xfId="23918" xr:uid="{C745613C-7BBE-4BFD-8CAC-31DE156E57A7}"/>
    <cellStyle name="40% - Accent6 2 7 2 6" xfId="19659" xr:uid="{A194BDB4-C641-4F2F-B04F-7977E3390D33}"/>
    <cellStyle name="40% - Accent6 2 7 3" xfId="5337" xr:uid="{00000000-0005-0000-0000-0000E41B0000}"/>
    <cellStyle name="40% - Accent6 2 7 3 2" xfId="19662" xr:uid="{FFA5D783-F6BD-4D9F-8287-D5F528B6943D}"/>
    <cellStyle name="40% - Accent6 2 7 4" xfId="5338" xr:uid="{00000000-0005-0000-0000-0000E51B0000}"/>
    <cellStyle name="40% - Accent6 2 7 4 2" xfId="19663" xr:uid="{F2C85334-3023-41B0-8562-A41455206478}"/>
    <cellStyle name="40% - Accent6 2 7 5" xfId="15132" xr:uid="{00000000-0005-0000-0000-0000E61B0000}"/>
    <cellStyle name="40% - Accent6 2 7 5 2" xfId="23919" xr:uid="{C70BF847-5612-478B-9372-61DE4D92EBFC}"/>
    <cellStyle name="40% - Accent6 2 7 6" xfId="15133" xr:uid="{00000000-0005-0000-0000-0000E71B0000}"/>
    <cellStyle name="40% - Accent6 2 7 6 2" xfId="23920" xr:uid="{C253F9EA-3134-430C-A2FB-06D50E62C03E}"/>
    <cellStyle name="40% - Accent6 2 7 7" xfId="19658" xr:uid="{5AC35962-B800-4710-A283-ACD1E0D2F51E}"/>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666" xr:uid="{DCD577D2-EAFA-4E4B-8761-44F9843F8651}"/>
    <cellStyle name="40% - Accent6 2 8 2 3" xfId="5343" xr:uid="{00000000-0005-0000-0000-0000EC1B0000}"/>
    <cellStyle name="40% - Accent6 2 8 2 3 2" xfId="19667" xr:uid="{E7641C83-C1ED-4D4F-B4C4-4547D879FF5E}"/>
    <cellStyle name="40% - Accent6 2 8 2 4" xfId="15134" xr:uid="{00000000-0005-0000-0000-0000ED1B0000}"/>
    <cellStyle name="40% - Accent6 2 8 2 4 2" xfId="23921" xr:uid="{493DABA8-64BF-48CD-823B-22DCC67CC459}"/>
    <cellStyle name="40% - Accent6 2 8 2 5" xfId="15135" xr:uid="{00000000-0005-0000-0000-0000EE1B0000}"/>
    <cellStyle name="40% - Accent6 2 8 2 5 2" xfId="23922" xr:uid="{9418CA61-BFBA-49E6-8CE6-C0D68625DC3C}"/>
    <cellStyle name="40% - Accent6 2 8 2 6" xfId="19665" xr:uid="{298327B1-C787-4BEC-BF74-CFCF30F72E44}"/>
    <cellStyle name="40% - Accent6 2 8 3" xfId="5344" xr:uid="{00000000-0005-0000-0000-0000EF1B0000}"/>
    <cellStyle name="40% - Accent6 2 8 3 2" xfId="19668" xr:uid="{76FA1D3D-291A-4367-85C1-33EA29F19CDF}"/>
    <cellStyle name="40% - Accent6 2 8 4" xfId="5345" xr:uid="{00000000-0005-0000-0000-0000F01B0000}"/>
    <cellStyle name="40% - Accent6 2 8 4 2" xfId="19669" xr:uid="{B56554EB-0D03-418D-8B3C-B523F40BDB2F}"/>
    <cellStyle name="40% - Accent6 2 8 5" xfId="15136" xr:uid="{00000000-0005-0000-0000-0000F11B0000}"/>
    <cellStyle name="40% - Accent6 2 8 5 2" xfId="23923" xr:uid="{A895BA18-B9DE-4A00-8017-B5E00AA0110B}"/>
    <cellStyle name="40% - Accent6 2 8 6" xfId="15137" xr:uid="{00000000-0005-0000-0000-0000F21B0000}"/>
    <cellStyle name="40% - Accent6 2 8 6 2" xfId="23924" xr:uid="{720DD6E3-8BD7-421B-AACA-CE249E1C4F16}"/>
    <cellStyle name="40% - Accent6 2 8 7" xfId="19664" xr:uid="{5801189B-9E14-4477-B1B3-4CC862876BA9}"/>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672" xr:uid="{F4E4F823-48EF-47E8-9690-73958148EF2A}"/>
    <cellStyle name="40% - Accent6 2 9 2 3" xfId="5350" xr:uid="{00000000-0005-0000-0000-0000F71B0000}"/>
    <cellStyle name="40% - Accent6 2 9 2 3 2" xfId="19673" xr:uid="{13075BEF-383A-47A0-A2E8-8AEDBA0F6E3F}"/>
    <cellStyle name="40% - Accent6 2 9 2 4" xfId="15138" xr:uid="{00000000-0005-0000-0000-0000F81B0000}"/>
    <cellStyle name="40% - Accent6 2 9 2 4 2" xfId="23925" xr:uid="{14DA2293-1925-407C-A7DC-5E32A040E30E}"/>
    <cellStyle name="40% - Accent6 2 9 2 5" xfId="15139" xr:uid="{00000000-0005-0000-0000-0000F91B0000}"/>
    <cellStyle name="40% - Accent6 2 9 2 5 2" xfId="23926" xr:uid="{B262B076-50F5-496A-832D-A15C9882C354}"/>
    <cellStyle name="40% - Accent6 2 9 2 6" xfId="19671" xr:uid="{CD2D3979-4456-4334-ACFE-95F3577579EC}"/>
    <cellStyle name="40% - Accent6 2 9 3" xfId="5351" xr:uid="{00000000-0005-0000-0000-0000FA1B0000}"/>
    <cellStyle name="40% - Accent6 2 9 3 2" xfId="19674" xr:uid="{D2BE9728-5B40-4F31-BE8F-5EB7FB6625BD}"/>
    <cellStyle name="40% - Accent6 2 9 4" xfId="5352" xr:uid="{00000000-0005-0000-0000-0000FB1B0000}"/>
    <cellStyle name="40% - Accent6 2 9 4 2" xfId="19675" xr:uid="{1931A23A-0FDE-4F6B-9D2E-78AA3253667A}"/>
    <cellStyle name="40% - Accent6 2 9 5" xfId="15140" xr:uid="{00000000-0005-0000-0000-0000FC1B0000}"/>
    <cellStyle name="40% - Accent6 2 9 5 2" xfId="23927" xr:uid="{DDF756EB-261F-41C8-B1D9-79502BDC2984}"/>
    <cellStyle name="40% - Accent6 2 9 6" xfId="15141" xr:uid="{00000000-0005-0000-0000-0000FD1B0000}"/>
    <cellStyle name="40% - Accent6 2 9 6 2" xfId="23928" xr:uid="{B60E74E2-99A4-4B35-95D7-E71090134294}"/>
    <cellStyle name="40% - Accent6 2 9 7" xfId="19670" xr:uid="{035EAA8B-10E0-4AC8-BFAC-9C11E586590F}"/>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676" xr:uid="{FE51B4F1-1174-4821-AD55-C3255AC0AFDB}"/>
    <cellStyle name="40% - Accent6 3 11" xfId="5368" xr:uid="{00000000-0005-0000-0000-00000D1C0000}"/>
    <cellStyle name="40% - Accent6 3 11 2" xfId="19678" xr:uid="{7A7359F4-EE4E-4130-B9FC-DC408C5372D8}"/>
    <cellStyle name="40% - Accent6 3 12" xfId="5369" xr:uid="{00000000-0005-0000-0000-00000E1C0000}"/>
    <cellStyle name="40% - Accent6 3 12 2" xfId="19679" xr:uid="{8867F359-86F3-457B-A202-C7DA738ED40C}"/>
    <cellStyle name="40% - Accent6 3 13" xfId="15142" xr:uid="{00000000-0005-0000-0000-00000F1C0000}"/>
    <cellStyle name="40% - Accent6 3 13 2" xfId="23929" xr:uid="{48AAA817-F0E1-460D-B90D-86C7FE90B913}"/>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681" xr:uid="{41B9CC22-DA03-46B5-935F-C47697E0EBFC}"/>
    <cellStyle name="40% - Accent6 3 2 2 3" xfId="5373" xr:uid="{00000000-0005-0000-0000-0000131C0000}"/>
    <cellStyle name="40% - Accent6 3 2 2 3 2" xfId="19682" xr:uid="{5304F7C6-F00C-4012-95BF-F180F13E4DF5}"/>
    <cellStyle name="40% - Accent6 3 2 2 4" xfId="15143" xr:uid="{00000000-0005-0000-0000-0000141C0000}"/>
    <cellStyle name="40% - Accent6 3 2 2 4 2" xfId="23930" xr:uid="{065AC1D4-2AFA-489E-9184-8D8057224622}"/>
    <cellStyle name="40% - Accent6 3 2 2 5" xfId="15144" xr:uid="{00000000-0005-0000-0000-0000151C0000}"/>
    <cellStyle name="40% - Accent6 3 2 2 5 2" xfId="23931" xr:uid="{1E0CFA57-AD4E-49E3-9E50-6F35130331D8}"/>
    <cellStyle name="40% - Accent6 3 2 2 6" xfId="19680" xr:uid="{3AA5FBD2-7078-4739-809D-210B0C78A95D}"/>
    <cellStyle name="40% - Accent6 3 2 3" xfId="5374" xr:uid="{00000000-0005-0000-0000-0000161C0000}"/>
    <cellStyle name="40% - Accent6 3 2 3 2" xfId="19683" xr:uid="{ED95210F-FFB9-4A9A-9595-00786BC3928E}"/>
    <cellStyle name="40% - Accent6 3 2 4" xfId="5375" xr:uid="{00000000-0005-0000-0000-0000171C0000}"/>
    <cellStyle name="40% - Accent6 3 2 4 2" xfId="19684" xr:uid="{BBBF2E73-734B-424F-B28B-1E0248B5DF53}"/>
    <cellStyle name="40% - Accent6 3 2 5" xfId="5376" xr:uid="{00000000-0005-0000-0000-0000181C0000}"/>
    <cellStyle name="40% - Accent6 3 2 5 2" xfId="19685" xr:uid="{DDACF1AF-BDF5-4B1C-9BFA-A23EE9DF00F8}"/>
    <cellStyle name="40% - Accent6 3 2 6" xfId="15145" xr:uid="{00000000-0005-0000-0000-0000191C0000}"/>
    <cellStyle name="40% - Accent6 3 2 6 2" xfId="23932" xr:uid="{6B87F14B-5B8C-4357-A9A9-DB94C6F9F7E8}"/>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687" xr:uid="{0F6B7325-77C3-4EC1-A36F-53AC77E23F51}"/>
    <cellStyle name="40% - Accent6 3 3 2 3" xfId="5381" xr:uid="{00000000-0005-0000-0000-00001E1C0000}"/>
    <cellStyle name="40% - Accent6 3 3 2 3 2" xfId="19688" xr:uid="{1931B39E-5E40-4492-821A-5C39862AED26}"/>
    <cellStyle name="40% - Accent6 3 3 2 4" xfId="15146" xr:uid="{00000000-0005-0000-0000-00001F1C0000}"/>
    <cellStyle name="40% - Accent6 3 3 2 4 2" xfId="23933" xr:uid="{C4CFD1E8-64A3-4E31-97F9-EA314C14B0D3}"/>
    <cellStyle name="40% - Accent6 3 3 2 5" xfId="15147" xr:uid="{00000000-0005-0000-0000-0000201C0000}"/>
    <cellStyle name="40% - Accent6 3 3 2 5 2" xfId="23934" xr:uid="{B18E6018-F9B7-43F2-8D0D-845D2FF2783A}"/>
    <cellStyle name="40% - Accent6 3 3 2 6" xfId="19686" xr:uid="{9B29F4E2-DC5E-4A0C-8A80-F3C5F8706F86}"/>
    <cellStyle name="40% - Accent6 3 3 3" xfId="5382" xr:uid="{00000000-0005-0000-0000-0000211C0000}"/>
    <cellStyle name="40% - Accent6 3 3 3 2" xfId="19689" xr:uid="{FA851EC5-2EDB-4E0A-BDAF-06D3018CF3E3}"/>
    <cellStyle name="40% - Accent6 3 3 4" xfId="5383" xr:uid="{00000000-0005-0000-0000-0000221C0000}"/>
    <cellStyle name="40% - Accent6 3 3 4 2" xfId="19690" xr:uid="{EF550144-E7BB-47CF-AF6B-45E0C2448C44}"/>
    <cellStyle name="40% - Accent6 3 3 5" xfId="5384" xr:uid="{00000000-0005-0000-0000-0000231C0000}"/>
    <cellStyle name="40% - Accent6 3 3 5 2" xfId="19691" xr:uid="{99EB3B29-2069-473E-A27C-2E6BD2EEA4F9}"/>
    <cellStyle name="40% - Accent6 3 3 6" xfId="15148" xr:uid="{00000000-0005-0000-0000-0000241C0000}"/>
    <cellStyle name="40% - Accent6 3 3 6 2" xfId="23935" xr:uid="{0A26E351-324C-4631-8059-511DED9649B6}"/>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693" xr:uid="{5583BC8D-929D-42A4-A143-9AD35A71F729}"/>
    <cellStyle name="40% - Accent6 3 4 2 3" xfId="5389" xr:uid="{00000000-0005-0000-0000-0000291C0000}"/>
    <cellStyle name="40% - Accent6 3 4 2 3 2" xfId="19694" xr:uid="{333AD3AB-AE7B-4553-A2ED-27ABD3805114}"/>
    <cellStyle name="40% - Accent6 3 4 2 4" xfId="15149" xr:uid="{00000000-0005-0000-0000-00002A1C0000}"/>
    <cellStyle name="40% - Accent6 3 4 2 4 2" xfId="23936" xr:uid="{A1BDFB25-CC0D-4828-BC3F-19035AD97A90}"/>
    <cellStyle name="40% - Accent6 3 4 2 5" xfId="15150" xr:uid="{00000000-0005-0000-0000-00002B1C0000}"/>
    <cellStyle name="40% - Accent6 3 4 2 5 2" xfId="23937" xr:uid="{EF58C542-9BBA-4104-8A99-0BE3904D3A22}"/>
    <cellStyle name="40% - Accent6 3 4 2 6" xfId="19692" xr:uid="{8246C37E-7F91-474E-8CBF-C249FC8665C5}"/>
    <cellStyle name="40% - Accent6 3 4 3" xfId="5390" xr:uid="{00000000-0005-0000-0000-00002C1C0000}"/>
    <cellStyle name="40% - Accent6 3 4 3 2" xfId="19695" xr:uid="{4B127092-A926-42ED-8B97-C74BE17D6165}"/>
    <cellStyle name="40% - Accent6 3 4 4" xfId="5391" xr:uid="{00000000-0005-0000-0000-00002D1C0000}"/>
    <cellStyle name="40% - Accent6 3 4 4 2" xfId="19696" xr:uid="{5B2C36C3-25BA-4DB1-B79C-FFC1D3F4EA05}"/>
    <cellStyle name="40% - Accent6 3 4 5" xfId="5392" xr:uid="{00000000-0005-0000-0000-00002E1C0000}"/>
    <cellStyle name="40% - Accent6 3 4 5 2" xfId="19697" xr:uid="{C471C566-6ADB-4BCA-B24E-9011455A3979}"/>
    <cellStyle name="40% - Accent6 3 4 6" xfId="15151" xr:uid="{00000000-0005-0000-0000-00002F1C0000}"/>
    <cellStyle name="40% - Accent6 3 4 6 2" xfId="23938" xr:uid="{C59224A5-BA08-48CF-B0AF-DEA281FFF237}"/>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699" xr:uid="{310DDFDF-C27F-4E87-A85B-EAC9E1F11EF1}"/>
    <cellStyle name="40% - Accent6 3 5 2 3" xfId="5397" xr:uid="{00000000-0005-0000-0000-0000341C0000}"/>
    <cellStyle name="40% - Accent6 3 5 2 3 2" xfId="19700" xr:uid="{C186A3ED-5DB4-45FE-B9A0-077DFB5326CB}"/>
    <cellStyle name="40% - Accent6 3 5 2 4" xfId="15152" xr:uid="{00000000-0005-0000-0000-0000351C0000}"/>
    <cellStyle name="40% - Accent6 3 5 2 4 2" xfId="23939" xr:uid="{2C196F95-EEE2-4FB3-B381-58ED127EEAF4}"/>
    <cellStyle name="40% - Accent6 3 5 2 5" xfId="15153" xr:uid="{00000000-0005-0000-0000-0000361C0000}"/>
    <cellStyle name="40% - Accent6 3 5 2 5 2" xfId="23940" xr:uid="{519A9E1F-FD4B-482A-AF7E-EDC52193AE4F}"/>
    <cellStyle name="40% - Accent6 3 5 2 6" xfId="19698" xr:uid="{297CBE26-6B81-4E25-89F3-455A2B940040}"/>
    <cellStyle name="40% - Accent6 3 5 3" xfId="5398" xr:uid="{00000000-0005-0000-0000-0000371C0000}"/>
    <cellStyle name="40% - Accent6 3 5 3 2" xfId="19701" xr:uid="{941A7822-885E-498E-9213-B9DA057E14E6}"/>
    <cellStyle name="40% - Accent6 3 5 4" xfId="5399" xr:uid="{00000000-0005-0000-0000-0000381C0000}"/>
    <cellStyle name="40% - Accent6 3 5 4 2" xfId="19702" xr:uid="{D4238335-169B-49BC-9610-F8A08B4B9FB4}"/>
    <cellStyle name="40% - Accent6 3 5 5" xfId="5400" xr:uid="{00000000-0005-0000-0000-0000391C0000}"/>
    <cellStyle name="40% - Accent6 3 5 5 2" xfId="19703" xr:uid="{1E2D2B57-800A-451B-ADEB-B7A9E8418C80}"/>
    <cellStyle name="40% - Accent6 3 5 6" xfId="15154" xr:uid="{00000000-0005-0000-0000-00003A1C0000}"/>
    <cellStyle name="40% - Accent6 3 5 6 2" xfId="23941" xr:uid="{EE988D83-BF1F-4281-BB1C-DC860F8C4219}"/>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06" xr:uid="{4680F456-3CCF-4D61-99C2-2677EBD3BAF6}"/>
    <cellStyle name="40% - Accent6 3 6 2 3" xfId="5405" xr:uid="{00000000-0005-0000-0000-00003F1C0000}"/>
    <cellStyle name="40% - Accent6 3 6 2 3 2" xfId="19707" xr:uid="{ECAB7996-4859-4C6C-B648-969BCABE0D7E}"/>
    <cellStyle name="40% - Accent6 3 6 2 4" xfId="15155" xr:uid="{00000000-0005-0000-0000-0000401C0000}"/>
    <cellStyle name="40% - Accent6 3 6 2 4 2" xfId="23942" xr:uid="{00F267CF-A60E-4B8E-BD3F-5A807E45F342}"/>
    <cellStyle name="40% - Accent6 3 6 2 5" xfId="15156" xr:uid="{00000000-0005-0000-0000-0000411C0000}"/>
    <cellStyle name="40% - Accent6 3 6 2 5 2" xfId="23943" xr:uid="{E28D1213-B8A3-4E2A-9495-1833F0D0C31E}"/>
    <cellStyle name="40% - Accent6 3 6 2 6" xfId="19705" xr:uid="{3DC77672-61B6-4B80-B731-D6D22406086D}"/>
    <cellStyle name="40% - Accent6 3 6 3" xfId="5406" xr:uid="{00000000-0005-0000-0000-0000421C0000}"/>
    <cellStyle name="40% - Accent6 3 6 3 2" xfId="19708" xr:uid="{720BC19C-AE43-41ED-88B1-4144713E7316}"/>
    <cellStyle name="40% - Accent6 3 6 4" xfId="5407" xr:uid="{00000000-0005-0000-0000-0000431C0000}"/>
    <cellStyle name="40% - Accent6 3 6 4 2" xfId="19709" xr:uid="{419A3F17-7500-4D0F-A217-54AA3D60E0E6}"/>
    <cellStyle name="40% - Accent6 3 6 5" xfId="15157" xr:uid="{00000000-0005-0000-0000-0000441C0000}"/>
    <cellStyle name="40% - Accent6 3 6 5 2" xfId="23944" xr:uid="{CF8ECA7E-A368-4CB2-9BB1-77EE645E950A}"/>
    <cellStyle name="40% - Accent6 3 6 6" xfId="15158" xr:uid="{00000000-0005-0000-0000-0000451C0000}"/>
    <cellStyle name="40% - Accent6 3 6 6 2" xfId="23945" xr:uid="{E13F9D8F-2E56-465B-A90F-F6BEE2708F16}"/>
    <cellStyle name="40% - Accent6 3 6 7" xfId="19704" xr:uid="{7BD9FE32-D6FF-4A05-AC52-D1E7EAAFCEF8}"/>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12" xr:uid="{EBD8BF87-FA36-4269-BC0C-B1ED640089B6}"/>
    <cellStyle name="40% - Accent6 3 7 2 3" xfId="5412" xr:uid="{00000000-0005-0000-0000-00004A1C0000}"/>
    <cellStyle name="40% - Accent6 3 7 2 3 2" xfId="19713" xr:uid="{C7A6782C-F804-48C6-BB29-55337565061B}"/>
    <cellStyle name="40% - Accent6 3 7 2 4" xfId="15159" xr:uid="{00000000-0005-0000-0000-00004B1C0000}"/>
    <cellStyle name="40% - Accent6 3 7 2 4 2" xfId="23946" xr:uid="{C282813C-FAC5-464B-8FBC-12A189971360}"/>
    <cellStyle name="40% - Accent6 3 7 2 5" xfId="15160" xr:uid="{00000000-0005-0000-0000-00004C1C0000}"/>
    <cellStyle name="40% - Accent6 3 7 2 5 2" xfId="23947" xr:uid="{F75F3FA7-667F-47E4-ACCA-FD2259D1D748}"/>
    <cellStyle name="40% - Accent6 3 7 2 6" xfId="19711" xr:uid="{987A4423-0D04-45EC-9A01-0AF738345B22}"/>
    <cellStyle name="40% - Accent6 3 7 3" xfId="5413" xr:uid="{00000000-0005-0000-0000-00004D1C0000}"/>
    <cellStyle name="40% - Accent6 3 7 3 2" xfId="19714" xr:uid="{78C6D831-C6ED-4CF6-81C5-034507BB79C1}"/>
    <cellStyle name="40% - Accent6 3 7 4" xfId="5414" xr:uid="{00000000-0005-0000-0000-00004E1C0000}"/>
    <cellStyle name="40% - Accent6 3 7 4 2" xfId="19715" xr:uid="{C654BE9E-244E-4C8C-86EF-2BFE53489510}"/>
    <cellStyle name="40% - Accent6 3 7 5" xfId="15161" xr:uid="{00000000-0005-0000-0000-00004F1C0000}"/>
    <cellStyle name="40% - Accent6 3 7 5 2" xfId="23948" xr:uid="{F6EA953A-BD5A-4D09-A08D-A4E366835E0D}"/>
    <cellStyle name="40% - Accent6 3 7 6" xfId="15162" xr:uid="{00000000-0005-0000-0000-0000501C0000}"/>
    <cellStyle name="40% - Accent6 3 7 6 2" xfId="23949" xr:uid="{8440DACB-A059-48DF-88A1-088443CC0FDC}"/>
    <cellStyle name="40% - Accent6 3 7 7" xfId="19710" xr:uid="{8F8CA314-E0DC-451D-95DE-574EB4972F3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18" xr:uid="{A950019E-35EC-4A02-A378-B3D1E76307E0}"/>
    <cellStyle name="40% - Accent6 3 8 2 3" xfId="5419" xr:uid="{00000000-0005-0000-0000-0000551C0000}"/>
    <cellStyle name="40% - Accent6 3 8 2 3 2" xfId="19719" xr:uid="{6AEE10BF-545F-47ED-8F12-ABCEFE96C2D4}"/>
    <cellStyle name="40% - Accent6 3 8 2 4" xfId="15163" xr:uid="{00000000-0005-0000-0000-0000561C0000}"/>
    <cellStyle name="40% - Accent6 3 8 2 4 2" xfId="23950" xr:uid="{7B63BDA5-8984-41AE-BE4E-8B8A4E14ADAC}"/>
    <cellStyle name="40% - Accent6 3 8 2 5" xfId="15164" xr:uid="{00000000-0005-0000-0000-0000571C0000}"/>
    <cellStyle name="40% - Accent6 3 8 2 5 2" xfId="23951" xr:uid="{035A16DB-5211-4C9D-92F6-D6A08D344AB0}"/>
    <cellStyle name="40% - Accent6 3 8 2 6" xfId="19717" xr:uid="{FCC9052E-D26D-4A2B-84E4-B13C54E60384}"/>
    <cellStyle name="40% - Accent6 3 8 3" xfId="5420" xr:uid="{00000000-0005-0000-0000-0000581C0000}"/>
    <cellStyle name="40% - Accent6 3 8 3 2" xfId="19720" xr:uid="{BF554533-B701-4CEC-8651-3144BFE4D424}"/>
    <cellStyle name="40% - Accent6 3 8 4" xfId="5421" xr:uid="{00000000-0005-0000-0000-0000591C0000}"/>
    <cellStyle name="40% - Accent6 3 8 4 2" xfId="19721" xr:uid="{D4AA9296-A7B0-47FD-A305-5EB1D87A7082}"/>
    <cellStyle name="40% - Accent6 3 8 5" xfId="15165" xr:uid="{00000000-0005-0000-0000-00005A1C0000}"/>
    <cellStyle name="40% - Accent6 3 8 5 2" xfId="23952" xr:uid="{3D592A9C-1FD4-4BEC-8B41-678856A855E6}"/>
    <cellStyle name="40% - Accent6 3 8 6" xfId="15166" xr:uid="{00000000-0005-0000-0000-00005B1C0000}"/>
    <cellStyle name="40% - Accent6 3 8 6 2" xfId="23953" xr:uid="{AE86D717-1201-43D8-959A-5D42C7D87645}"/>
    <cellStyle name="40% - Accent6 3 8 7" xfId="19716" xr:uid="{D959D7BA-DD26-4517-824D-427E58A71AD8}"/>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23" xr:uid="{213FE48D-EC0B-4576-A338-4C90C7F42878}"/>
    <cellStyle name="40% - Accent6 3 9 3" xfId="5425" xr:uid="{00000000-0005-0000-0000-00005F1C0000}"/>
    <cellStyle name="40% - Accent6 3 9 3 2" xfId="19724" xr:uid="{5EF98566-6FEF-4A27-B5FC-41C3D952EF8F}"/>
    <cellStyle name="40% - Accent6 3 9 4" xfId="15167" xr:uid="{00000000-0005-0000-0000-0000601C0000}"/>
    <cellStyle name="40% - Accent6 3 9 4 2" xfId="23954" xr:uid="{85B24B4C-6C3D-4A9B-BF92-91BFEE4F92B0}"/>
    <cellStyle name="40% - Accent6 3 9 5" xfId="15168" xr:uid="{00000000-0005-0000-0000-0000611C0000}"/>
    <cellStyle name="40% - Accent6 3 9 5 2" xfId="23955" xr:uid="{A3818965-0C81-4265-A3EA-9231E5A43637}"/>
    <cellStyle name="40% - Accent6 3 9 6" xfId="19722" xr:uid="{E29E2674-6EB3-4E2B-8C15-F2B0AA9F418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26" xr:uid="{6FEA7F66-D2D2-4F45-B5B8-644C8F75B623}"/>
    <cellStyle name="40% - Accent6 4 11" xfId="5439" xr:uid="{00000000-0005-0000-0000-00006F1C0000}"/>
    <cellStyle name="40% - Accent6 4 11 2" xfId="19727" xr:uid="{A16CCD94-85DE-4E1D-B247-F7FDE7AD471E}"/>
    <cellStyle name="40% - Accent6 4 12" xfId="5440" xr:uid="{00000000-0005-0000-0000-0000701C0000}"/>
    <cellStyle name="40% - Accent6 4 12 2" xfId="19728" xr:uid="{3CEC95D9-88EE-4DEC-A937-D1AA2706DEF7}"/>
    <cellStyle name="40% - Accent6 4 13" xfId="15169" xr:uid="{00000000-0005-0000-0000-0000711C0000}"/>
    <cellStyle name="40% - Accent6 4 13 2" xfId="23956" xr:uid="{FC733D4F-B149-4F64-8B4D-B9FB4054A1F8}"/>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31" xr:uid="{6DF78F65-EBFB-4D83-831F-4604D8CA0774}"/>
    <cellStyle name="40% - Accent6 4 2 2 3" xfId="5444" xr:uid="{00000000-0005-0000-0000-0000751C0000}"/>
    <cellStyle name="40% - Accent6 4 2 2 3 2" xfId="19732" xr:uid="{CD760363-2418-4240-B5A5-082F3125DD80}"/>
    <cellStyle name="40% - Accent6 4 2 2 4" xfId="15170" xr:uid="{00000000-0005-0000-0000-0000761C0000}"/>
    <cellStyle name="40% - Accent6 4 2 2 4 2" xfId="23957" xr:uid="{5EA648BC-9269-45F6-A417-5D51482078AF}"/>
    <cellStyle name="40% - Accent6 4 2 2 5" xfId="15171" xr:uid="{00000000-0005-0000-0000-0000771C0000}"/>
    <cellStyle name="40% - Accent6 4 2 2 5 2" xfId="23958" xr:uid="{411084B4-BFBE-49E6-9BE3-3B480483891A}"/>
    <cellStyle name="40% - Accent6 4 2 2 6" xfId="19730" xr:uid="{9CB205D0-1DDC-4CEA-BE29-D515F3791716}"/>
    <cellStyle name="40% - Accent6 4 2 3" xfId="5445" xr:uid="{00000000-0005-0000-0000-0000781C0000}"/>
    <cellStyle name="40% - Accent6 4 2 3 2" xfId="19733" xr:uid="{3C4F6670-D59B-4E1C-BD1D-F6A77957FD27}"/>
    <cellStyle name="40% - Accent6 4 2 4" xfId="5446" xr:uid="{00000000-0005-0000-0000-0000791C0000}"/>
    <cellStyle name="40% - Accent6 4 2 4 2" xfId="19734" xr:uid="{168655A2-C2FC-438F-A144-6C8996364EA2}"/>
    <cellStyle name="40% - Accent6 4 2 5" xfId="15172" xr:uid="{00000000-0005-0000-0000-00007A1C0000}"/>
    <cellStyle name="40% - Accent6 4 2 5 2" xfId="23959" xr:uid="{8219B171-4D62-4326-99FF-B0CBFDA7C428}"/>
    <cellStyle name="40% - Accent6 4 2 6" xfId="15173" xr:uid="{00000000-0005-0000-0000-00007B1C0000}"/>
    <cellStyle name="40% - Accent6 4 2 6 2" xfId="23960" xr:uid="{A8152805-A45F-40B8-8F04-5B061A9FA485}"/>
    <cellStyle name="40% - Accent6 4 2 7" xfId="19729" xr:uid="{206704F5-FBA5-43A0-AF36-041E42AE4017}"/>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37" xr:uid="{7E25FCA2-4969-4463-AF63-DB90C73F2D02}"/>
    <cellStyle name="40% - Accent6 4 3 2 3" xfId="5451" xr:uid="{00000000-0005-0000-0000-0000801C0000}"/>
    <cellStyle name="40% - Accent6 4 3 2 3 2" xfId="19738" xr:uid="{16C4B17B-5269-43EE-BED0-8C7D6842ED24}"/>
    <cellStyle name="40% - Accent6 4 3 2 4" xfId="15174" xr:uid="{00000000-0005-0000-0000-0000811C0000}"/>
    <cellStyle name="40% - Accent6 4 3 2 4 2" xfId="23961" xr:uid="{AD0A6297-C9D6-4947-B417-1D60193BC34D}"/>
    <cellStyle name="40% - Accent6 4 3 2 5" xfId="15175" xr:uid="{00000000-0005-0000-0000-0000821C0000}"/>
    <cellStyle name="40% - Accent6 4 3 2 5 2" xfId="23962" xr:uid="{AC068705-1535-45EB-B3DE-2A24DEE20215}"/>
    <cellStyle name="40% - Accent6 4 3 2 6" xfId="19736" xr:uid="{AA8E9509-3747-400C-9602-F899BCAE88CE}"/>
    <cellStyle name="40% - Accent6 4 3 3" xfId="5452" xr:uid="{00000000-0005-0000-0000-0000831C0000}"/>
    <cellStyle name="40% - Accent6 4 3 3 2" xfId="19739" xr:uid="{77A500BD-AC6A-4685-9EDC-7587B96F6468}"/>
    <cellStyle name="40% - Accent6 4 3 4" xfId="5453" xr:uid="{00000000-0005-0000-0000-0000841C0000}"/>
    <cellStyle name="40% - Accent6 4 3 4 2" xfId="19740" xr:uid="{B6AE7F12-1A76-4C6F-928A-8E8D98B99511}"/>
    <cellStyle name="40% - Accent6 4 3 5" xfId="15176" xr:uid="{00000000-0005-0000-0000-0000851C0000}"/>
    <cellStyle name="40% - Accent6 4 3 5 2" xfId="23963" xr:uid="{D4558F6F-F647-4B23-AB02-DF99B67A3568}"/>
    <cellStyle name="40% - Accent6 4 3 6" xfId="15177" xr:uid="{00000000-0005-0000-0000-0000861C0000}"/>
    <cellStyle name="40% - Accent6 4 3 6 2" xfId="23964" xr:uid="{D8C800AB-89AA-41A0-91B4-40B472CDD905}"/>
    <cellStyle name="40% - Accent6 4 3 7" xfId="19735" xr:uid="{C2223218-455E-49CC-808B-45BF1F5D2998}"/>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43" xr:uid="{CD2E581D-4474-440C-B78F-3E3531E74490}"/>
    <cellStyle name="40% - Accent6 4 4 2 3" xfId="5457" xr:uid="{00000000-0005-0000-0000-00008A1C0000}"/>
    <cellStyle name="40% - Accent6 4 4 2 3 2" xfId="19744" xr:uid="{34E47131-657E-45B1-AB10-1775F478431A}"/>
    <cellStyle name="40% - Accent6 4 4 2 4" xfId="15178" xr:uid="{00000000-0005-0000-0000-00008B1C0000}"/>
    <cellStyle name="40% - Accent6 4 4 2 4 2" xfId="23965" xr:uid="{9236A8A7-B5BB-4F9F-906B-8AD12171A1D5}"/>
    <cellStyle name="40% - Accent6 4 4 2 5" xfId="15179" xr:uid="{00000000-0005-0000-0000-00008C1C0000}"/>
    <cellStyle name="40% - Accent6 4 4 2 5 2" xfId="23966" xr:uid="{54CEBF89-9858-49CC-B2B6-ABDF69708626}"/>
    <cellStyle name="40% - Accent6 4 4 2 6" xfId="19742" xr:uid="{43604A7C-AB42-45B3-89AA-ACA0B7B91220}"/>
    <cellStyle name="40% - Accent6 4 4 3" xfId="5458" xr:uid="{00000000-0005-0000-0000-00008D1C0000}"/>
    <cellStyle name="40% - Accent6 4 4 3 2" xfId="19745" xr:uid="{85BD106A-E415-49D6-8A83-256EEAAE34E9}"/>
    <cellStyle name="40% - Accent6 4 4 4" xfId="5459" xr:uid="{00000000-0005-0000-0000-00008E1C0000}"/>
    <cellStyle name="40% - Accent6 4 4 4 2" xfId="19746" xr:uid="{06C391F2-9FD4-463A-A679-46AF3DDD4E80}"/>
    <cellStyle name="40% - Accent6 4 4 5" xfId="15180" xr:uid="{00000000-0005-0000-0000-00008F1C0000}"/>
    <cellStyle name="40% - Accent6 4 4 5 2" xfId="23967" xr:uid="{7A0B2D28-51F6-4B67-8A95-81A3A8214C83}"/>
    <cellStyle name="40% - Accent6 4 4 6" xfId="15181" xr:uid="{00000000-0005-0000-0000-0000901C0000}"/>
    <cellStyle name="40% - Accent6 4 4 6 2" xfId="23968" xr:uid="{D2412D6D-1DF8-4092-95FA-2DB74331F3E3}"/>
    <cellStyle name="40% - Accent6 4 4 7" xfId="19741" xr:uid="{93D66E51-2CAE-46F8-A1AC-445BEC2AE76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49" xr:uid="{094FC0A6-CDC3-4DD5-A4EE-CC7909D37438}"/>
    <cellStyle name="40% - Accent6 4 5 2 3" xfId="5463" xr:uid="{00000000-0005-0000-0000-0000941C0000}"/>
    <cellStyle name="40% - Accent6 4 5 2 3 2" xfId="19750" xr:uid="{22681DE0-D5AD-4F4F-A922-045F3026A83B}"/>
    <cellStyle name="40% - Accent6 4 5 2 4" xfId="15182" xr:uid="{00000000-0005-0000-0000-0000951C0000}"/>
    <cellStyle name="40% - Accent6 4 5 2 4 2" xfId="23969" xr:uid="{2362A145-EA48-486C-993F-CC10CD2E2ADC}"/>
    <cellStyle name="40% - Accent6 4 5 2 5" xfId="15183" xr:uid="{00000000-0005-0000-0000-0000961C0000}"/>
    <cellStyle name="40% - Accent6 4 5 2 5 2" xfId="23970" xr:uid="{AD6023B5-D05F-4A59-A9E4-75FCA6B5A9D7}"/>
    <cellStyle name="40% - Accent6 4 5 2 6" xfId="19748" xr:uid="{E565D41A-1A93-4136-92D7-F16CD7253A95}"/>
    <cellStyle name="40% - Accent6 4 5 3" xfId="5464" xr:uid="{00000000-0005-0000-0000-0000971C0000}"/>
    <cellStyle name="40% - Accent6 4 5 3 2" xfId="19751" xr:uid="{6CB06393-ED40-4DBD-8F5D-553D50CE5632}"/>
    <cellStyle name="40% - Accent6 4 5 4" xfId="5465" xr:uid="{00000000-0005-0000-0000-0000981C0000}"/>
    <cellStyle name="40% - Accent6 4 5 4 2" xfId="19752" xr:uid="{380138FF-0F74-4996-B1AB-83BFA93F60D0}"/>
    <cellStyle name="40% - Accent6 4 5 5" xfId="15184" xr:uid="{00000000-0005-0000-0000-0000991C0000}"/>
    <cellStyle name="40% - Accent6 4 5 5 2" xfId="23971" xr:uid="{B6541738-F34A-45DE-B0AF-7D34E9A977F6}"/>
    <cellStyle name="40% - Accent6 4 5 6" xfId="15185" xr:uid="{00000000-0005-0000-0000-00009A1C0000}"/>
    <cellStyle name="40% - Accent6 4 5 6 2" xfId="23972" xr:uid="{74E79162-912D-45F5-90F1-4421DF8E1D1C}"/>
    <cellStyle name="40% - Accent6 4 5 7" xfId="19747" xr:uid="{0AADA047-E84B-4FD7-93B6-201C99E8F82A}"/>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755" xr:uid="{595A16AF-88F2-42C0-A7F0-088864D2C711}"/>
    <cellStyle name="40% - Accent6 4 6 2 3" xfId="5469" xr:uid="{00000000-0005-0000-0000-00009E1C0000}"/>
    <cellStyle name="40% - Accent6 4 6 2 3 2" xfId="19756" xr:uid="{5E8CE9E4-8752-4381-9E1D-C18EE37A74A6}"/>
    <cellStyle name="40% - Accent6 4 6 2 4" xfId="15186" xr:uid="{00000000-0005-0000-0000-00009F1C0000}"/>
    <cellStyle name="40% - Accent6 4 6 2 4 2" xfId="23973" xr:uid="{A436A7DF-3758-4D78-99C4-579C1DDA5C38}"/>
    <cellStyle name="40% - Accent6 4 6 2 5" xfId="15187" xr:uid="{00000000-0005-0000-0000-0000A01C0000}"/>
    <cellStyle name="40% - Accent6 4 6 2 5 2" xfId="23974" xr:uid="{20F2FC8F-D167-4837-8F3E-EF3213BC37EE}"/>
    <cellStyle name="40% - Accent6 4 6 2 6" xfId="19754" xr:uid="{621B910B-99CB-4FBC-A028-7A406E57A66E}"/>
    <cellStyle name="40% - Accent6 4 6 3" xfId="5470" xr:uid="{00000000-0005-0000-0000-0000A11C0000}"/>
    <cellStyle name="40% - Accent6 4 6 3 2" xfId="19757" xr:uid="{90EC709E-A9FA-4BB7-9BA3-D3E3AD0C2B80}"/>
    <cellStyle name="40% - Accent6 4 6 4" xfId="5471" xr:uid="{00000000-0005-0000-0000-0000A21C0000}"/>
    <cellStyle name="40% - Accent6 4 6 4 2" xfId="19758" xr:uid="{60123CDB-9691-4279-9CE6-8035534288A8}"/>
    <cellStyle name="40% - Accent6 4 6 5" xfId="15188" xr:uid="{00000000-0005-0000-0000-0000A31C0000}"/>
    <cellStyle name="40% - Accent6 4 6 5 2" xfId="23975" xr:uid="{57777A70-AACB-4976-91C9-5ED0D59886A1}"/>
    <cellStyle name="40% - Accent6 4 6 6" xfId="15189" xr:uid="{00000000-0005-0000-0000-0000A41C0000}"/>
    <cellStyle name="40% - Accent6 4 6 6 2" xfId="23976" xr:uid="{B3C56308-3134-4F62-BA6A-7FAD0D2B5CC0}"/>
    <cellStyle name="40% - Accent6 4 6 7" xfId="19753" xr:uid="{C7552CCA-2744-44E4-86FC-B24620F5B5EF}"/>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761" xr:uid="{73B60F02-D5A4-48F3-9600-421F75B7A0DB}"/>
    <cellStyle name="40% - Accent6 4 7 2 3" xfId="5475" xr:uid="{00000000-0005-0000-0000-0000A81C0000}"/>
    <cellStyle name="40% - Accent6 4 7 2 3 2" xfId="19762" xr:uid="{2DC2E8B7-9C2B-44C1-AC3F-9FB5380EEF96}"/>
    <cellStyle name="40% - Accent6 4 7 2 4" xfId="15190" xr:uid="{00000000-0005-0000-0000-0000A91C0000}"/>
    <cellStyle name="40% - Accent6 4 7 2 4 2" xfId="23977" xr:uid="{D5B71C9F-5406-4E5C-88AD-45D50F3CB467}"/>
    <cellStyle name="40% - Accent6 4 7 2 5" xfId="15191" xr:uid="{00000000-0005-0000-0000-0000AA1C0000}"/>
    <cellStyle name="40% - Accent6 4 7 2 5 2" xfId="23978" xr:uid="{958F270B-4533-4B76-A986-DD32925683D8}"/>
    <cellStyle name="40% - Accent6 4 7 2 6" xfId="19760" xr:uid="{AD841E6F-C0B6-4247-960E-ED317A0F6122}"/>
    <cellStyle name="40% - Accent6 4 7 3" xfId="5476" xr:uid="{00000000-0005-0000-0000-0000AB1C0000}"/>
    <cellStyle name="40% - Accent6 4 7 3 2" xfId="19763" xr:uid="{F0CB6221-9239-4F47-9130-85AE47028C05}"/>
    <cellStyle name="40% - Accent6 4 7 4" xfId="5477" xr:uid="{00000000-0005-0000-0000-0000AC1C0000}"/>
    <cellStyle name="40% - Accent6 4 7 4 2" xfId="19764" xr:uid="{21E07115-B8D3-4B1F-9DF8-62EE68748633}"/>
    <cellStyle name="40% - Accent6 4 7 5" xfId="15192" xr:uid="{00000000-0005-0000-0000-0000AD1C0000}"/>
    <cellStyle name="40% - Accent6 4 7 5 2" xfId="23979" xr:uid="{3882F7C2-5029-43F8-8269-746EB9749F3A}"/>
    <cellStyle name="40% - Accent6 4 7 6" xfId="15193" xr:uid="{00000000-0005-0000-0000-0000AE1C0000}"/>
    <cellStyle name="40% - Accent6 4 7 6 2" xfId="23980" xr:uid="{BC22097F-8EA2-48DA-B1A2-DB66B176EF3C}"/>
    <cellStyle name="40% - Accent6 4 7 7" xfId="19759" xr:uid="{AF3D441F-FD4C-4374-BA5A-8442235B329C}"/>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767" xr:uid="{F14C7944-8DE5-4886-8E40-637881748043}"/>
    <cellStyle name="40% - Accent6 4 8 2 3" xfId="5481" xr:uid="{00000000-0005-0000-0000-0000B21C0000}"/>
    <cellStyle name="40% - Accent6 4 8 2 3 2" xfId="19768" xr:uid="{2FC33394-5EB8-4AC8-8495-DD783DFE704C}"/>
    <cellStyle name="40% - Accent6 4 8 2 4" xfId="15194" xr:uid="{00000000-0005-0000-0000-0000B31C0000}"/>
    <cellStyle name="40% - Accent6 4 8 2 4 2" xfId="23981" xr:uid="{D0D92849-182C-4702-999B-59FD1A74DA04}"/>
    <cellStyle name="40% - Accent6 4 8 2 5" xfId="15195" xr:uid="{00000000-0005-0000-0000-0000B41C0000}"/>
    <cellStyle name="40% - Accent6 4 8 2 5 2" xfId="23982" xr:uid="{559531EB-84D7-4A43-9DE4-236D9E2DE41B}"/>
    <cellStyle name="40% - Accent6 4 8 2 6" xfId="19766" xr:uid="{4CBB8C32-5A46-4492-9CDD-3FC6CD4B4075}"/>
    <cellStyle name="40% - Accent6 4 8 3" xfId="5482" xr:uid="{00000000-0005-0000-0000-0000B51C0000}"/>
    <cellStyle name="40% - Accent6 4 8 3 2" xfId="19769" xr:uid="{DEE3A702-2EAE-483B-B92D-92DFF77EF745}"/>
    <cellStyle name="40% - Accent6 4 8 4" xfId="5483" xr:uid="{00000000-0005-0000-0000-0000B61C0000}"/>
    <cellStyle name="40% - Accent6 4 8 4 2" xfId="19770" xr:uid="{E4A09403-84AC-482D-81A9-E2915FE1E9CE}"/>
    <cellStyle name="40% - Accent6 4 8 5" xfId="15196" xr:uid="{00000000-0005-0000-0000-0000B71C0000}"/>
    <cellStyle name="40% - Accent6 4 8 5 2" xfId="23983" xr:uid="{24E39ACC-BC2C-4F82-A838-713F507B71D1}"/>
    <cellStyle name="40% - Accent6 4 8 6" xfId="15197" xr:uid="{00000000-0005-0000-0000-0000B81C0000}"/>
    <cellStyle name="40% - Accent6 4 8 6 2" xfId="23984" xr:uid="{92D5882A-F184-468E-9CDF-28B737E059F6}"/>
    <cellStyle name="40% - Accent6 4 8 7" xfId="19765" xr:uid="{4150BD33-27D8-4160-9F7B-754D15605340}"/>
    <cellStyle name="40% - Accent6 4 9" xfId="5484" xr:uid="{00000000-0005-0000-0000-0000B91C0000}"/>
    <cellStyle name="40% - Accent6 4 9 2" xfId="5485" xr:uid="{00000000-0005-0000-0000-0000BA1C0000}"/>
    <cellStyle name="40% - Accent6 4 9 2 2" xfId="19772" xr:uid="{F75BECE9-1920-4631-A75C-81F4D3105814}"/>
    <cellStyle name="40% - Accent6 4 9 3" xfId="5486" xr:uid="{00000000-0005-0000-0000-0000BB1C0000}"/>
    <cellStyle name="40% - Accent6 4 9 3 2" xfId="19773" xr:uid="{C7F4B2B0-05B4-4B16-A205-31A4E89B6F94}"/>
    <cellStyle name="40% - Accent6 4 9 4" xfId="15198" xr:uid="{00000000-0005-0000-0000-0000BC1C0000}"/>
    <cellStyle name="40% - Accent6 4 9 4 2" xfId="23985" xr:uid="{1B92DADB-5164-46F0-AA31-A8B9A1B06E63}"/>
    <cellStyle name="40% - Accent6 4 9 5" xfId="15199" xr:uid="{00000000-0005-0000-0000-0000BD1C0000}"/>
    <cellStyle name="40% - Accent6 4 9 5 2" xfId="23986" xr:uid="{2F57D128-0E68-4ED2-A697-D85361A1120E}"/>
    <cellStyle name="40% - Accent6 4 9 6" xfId="19771" xr:uid="{4AF6E2A0-3761-4B57-9651-407F254F288B}"/>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776" xr:uid="{575B1B38-2255-4AA4-B011-FB3C52F45CB9}"/>
    <cellStyle name="40% - Accent6 5 2 3" xfId="5501" xr:uid="{00000000-0005-0000-0000-0000CC1C0000}"/>
    <cellStyle name="40% - Accent6 5 2 3 2" xfId="19777" xr:uid="{733F40B0-0A59-40CF-90E8-728323A994C0}"/>
    <cellStyle name="40% - Accent6 5 2 4" xfId="15200" xr:uid="{00000000-0005-0000-0000-0000CD1C0000}"/>
    <cellStyle name="40% - Accent6 5 2 4 2" xfId="23987" xr:uid="{8D8D1BC4-B4C0-4B29-8E29-178B4F9C69CD}"/>
    <cellStyle name="40% - Accent6 5 2 5" xfId="15201" xr:uid="{00000000-0005-0000-0000-0000CE1C0000}"/>
    <cellStyle name="40% - Accent6 5 2 5 2" xfId="23988" xr:uid="{D224071B-13B9-49EF-A50B-1A66DA5C4BE9}"/>
    <cellStyle name="40% - Accent6 5 2 6" xfId="19775" xr:uid="{6A33DB72-4E69-403E-90B2-33F531E3A5D6}"/>
    <cellStyle name="40% - Accent6 5 3" xfId="5502" xr:uid="{00000000-0005-0000-0000-0000CF1C0000}"/>
    <cellStyle name="40% - Accent6 5 3 2" xfId="19778" xr:uid="{3B36FBD4-A6BE-4BC6-8060-3CAF5211976D}"/>
    <cellStyle name="40% - Accent6 5 4" xfId="5503" xr:uid="{00000000-0005-0000-0000-0000D01C0000}"/>
    <cellStyle name="40% - Accent6 5 4 2" xfId="19779" xr:uid="{DCE6E055-686A-4BFD-B88E-2C68F9266594}"/>
    <cellStyle name="40% - Accent6 5 5" xfId="15202" xr:uid="{00000000-0005-0000-0000-0000D11C0000}"/>
    <cellStyle name="40% - Accent6 5 5 2" xfId="23989" xr:uid="{837389B2-2058-44BD-B5AC-7241C692562E}"/>
    <cellStyle name="40% - Accent6 5 6" xfId="15203" xr:uid="{00000000-0005-0000-0000-0000D21C0000}"/>
    <cellStyle name="40% - Accent6 5 6 2" xfId="23990" xr:uid="{06C68C39-85AF-430E-B4DE-DACE77743F36}"/>
    <cellStyle name="40% - Accent6 5 7" xfId="19774" xr:uid="{289CE9E8-3E3F-4E51-89A8-4790E41CC86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782" xr:uid="{F27E4EA1-6B65-411C-81F7-3FCE97BE7A01}"/>
    <cellStyle name="40% - Accent6 6 2 3" xfId="5518" xr:uid="{00000000-0005-0000-0000-0000E11C0000}"/>
    <cellStyle name="40% - Accent6 6 2 3 2" xfId="19783" xr:uid="{BB511E62-85D8-4258-8E83-36664D69D795}"/>
    <cellStyle name="40% - Accent6 6 2 4" xfId="15204" xr:uid="{00000000-0005-0000-0000-0000E21C0000}"/>
    <cellStyle name="40% - Accent6 6 2 4 2" xfId="23991" xr:uid="{0017AD2A-814D-46AF-8B3B-25DB16833540}"/>
    <cellStyle name="40% - Accent6 6 2 5" xfId="15205" xr:uid="{00000000-0005-0000-0000-0000E31C0000}"/>
    <cellStyle name="40% - Accent6 6 2 5 2" xfId="23992" xr:uid="{875A5E52-630B-4CD7-B977-917968638707}"/>
    <cellStyle name="40% - Accent6 6 2 6" xfId="19781" xr:uid="{F381B880-2F6A-403A-8ECE-96976485BFE3}"/>
    <cellStyle name="40% - Accent6 6 3" xfId="5519" xr:uid="{00000000-0005-0000-0000-0000E41C0000}"/>
    <cellStyle name="40% - Accent6 6 3 2" xfId="19784" xr:uid="{D47BFD43-ED05-4F79-B7AE-75B29697BCDD}"/>
    <cellStyle name="40% - Accent6 6 4" xfId="5520" xr:uid="{00000000-0005-0000-0000-0000E51C0000}"/>
    <cellStyle name="40% - Accent6 6 4 2" xfId="19785" xr:uid="{5AB8E486-8676-4395-AAAC-717C5E7B9411}"/>
    <cellStyle name="40% - Accent6 6 5" xfId="15206" xr:uid="{00000000-0005-0000-0000-0000E61C0000}"/>
    <cellStyle name="40% - Accent6 6 5 2" xfId="23993" xr:uid="{66ADB1DD-CE17-46BE-B64F-B4514D9C2496}"/>
    <cellStyle name="40% - Accent6 6 6" xfId="15207" xr:uid="{00000000-0005-0000-0000-0000E71C0000}"/>
    <cellStyle name="40% - Accent6 6 6 2" xfId="23994" xr:uid="{CF00C172-7618-4D30-A491-41A81DE69E53}"/>
    <cellStyle name="40% - Accent6 6 7" xfId="19780" xr:uid="{511F3A7F-E5FA-44E3-AE19-F46158B9742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786" xr:uid="{7B303BB0-EB74-472A-9C7A-41A45ED5EBA0}"/>
    <cellStyle name="40% - Accent6 7" xfId="5528" xr:uid="{00000000-0005-0000-0000-0000EF1C0000}"/>
    <cellStyle name="40% - Accent6 7 2" xfId="5529" xr:uid="{00000000-0005-0000-0000-0000F01C0000}"/>
    <cellStyle name="40% - Accent6 7 2 2" xfId="5530" xr:uid="{00000000-0005-0000-0000-0000F11C0000}"/>
    <cellStyle name="40% - Accent6 7 2 2 2" xfId="19789" xr:uid="{D7CBB387-5D59-4D58-8750-023B1B6BC82E}"/>
    <cellStyle name="40% - Accent6 7 2 3" xfId="5531" xr:uid="{00000000-0005-0000-0000-0000F21C0000}"/>
    <cellStyle name="40% - Accent6 7 2 3 2" xfId="19790" xr:uid="{4791F266-9415-48FA-B6F9-D6A2E58F0B7C}"/>
    <cellStyle name="40% - Accent6 7 2 4" xfId="15208" xr:uid="{00000000-0005-0000-0000-0000F31C0000}"/>
    <cellStyle name="40% - Accent6 7 2 4 2" xfId="23995" xr:uid="{048A15AC-12AE-4713-AD53-56666C716BCB}"/>
    <cellStyle name="40% - Accent6 7 2 5" xfId="15209" xr:uid="{00000000-0005-0000-0000-0000F41C0000}"/>
    <cellStyle name="40% - Accent6 7 2 5 2" xfId="23996" xr:uid="{6F1D8C62-878C-4F29-A4BA-A8A9494BF5F0}"/>
    <cellStyle name="40% - Accent6 7 2 6" xfId="19788" xr:uid="{FB584530-3C0B-4A9D-86B7-A8724BD160DB}"/>
    <cellStyle name="40% - Accent6 7 3" xfId="5532" xr:uid="{00000000-0005-0000-0000-0000F51C0000}"/>
    <cellStyle name="40% - Accent6 7 3 2" xfId="19791" xr:uid="{4BFC21ED-AEF7-4671-AEC8-7B6B7BFF02BD}"/>
    <cellStyle name="40% - Accent6 7 4" xfId="5533" xr:uid="{00000000-0005-0000-0000-0000F61C0000}"/>
    <cellStyle name="40% - Accent6 7 4 2" xfId="19792" xr:uid="{105FD285-4BFE-4858-8E26-65010BDC35D5}"/>
    <cellStyle name="40% - Accent6 7 5" xfId="15210" xr:uid="{00000000-0005-0000-0000-0000F71C0000}"/>
    <cellStyle name="40% - Accent6 7 5 2" xfId="23997" xr:uid="{823AF5FD-5D4D-4B05-8BDB-D04AEED31C3C}"/>
    <cellStyle name="40% - Accent6 7 6" xfId="15211" xr:uid="{00000000-0005-0000-0000-0000F81C0000}"/>
    <cellStyle name="40% - Accent6 7 6 2" xfId="23998" xr:uid="{E5B7B0A1-6433-4559-8339-B220D4E1C3D6}"/>
    <cellStyle name="40% - Accent6 7 7" xfId="19787" xr:uid="{7D2E158A-7C2E-4AEE-BC0B-57DDB9E86261}"/>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795" xr:uid="{5655E07B-4059-4A42-9096-278C96206597}"/>
    <cellStyle name="40% - Accent6 8 2 3" xfId="5538" xr:uid="{00000000-0005-0000-0000-0000FD1C0000}"/>
    <cellStyle name="40% - Accent6 8 2 3 2" xfId="19796" xr:uid="{4B3068CA-5EE2-40E6-8580-E0B415ADEE2F}"/>
    <cellStyle name="40% - Accent6 8 2 4" xfId="15212" xr:uid="{00000000-0005-0000-0000-0000FE1C0000}"/>
    <cellStyle name="40% - Accent6 8 2 4 2" xfId="23999" xr:uid="{F2569D63-EBBE-4E4B-8413-E52D560DE274}"/>
    <cellStyle name="40% - Accent6 8 2 5" xfId="15213" xr:uid="{00000000-0005-0000-0000-0000FF1C0000}"/>
    <cellStyle name="40% - Accent6 8 2 5 2" xfId="24000" xr:uid="{B8BBEC33-A4BC-4FFF-8C56-1F6F279FEE79}"/>
    <cellStyle name="40% - Accent6 8 2 6" xfId="19794" xr:uid="{203D4C13-EDF1-45F7-8082-69EF22708BAC}"/>
    <cellStyle name="40% - Accent6 8 3" xfId="5539" xr:uid="{00000000-0005-0000-0000-0000001D0000}"/>
    <cellStyle name="40% - Accent6 8 3 2" xfId="19797" xr:uid="{B096E83C-8D90-421C-BC8B-B7ED6242B9ED}"/>
    <cellStyle name="40% - Accent6 8 4" xfId="5540" xr:uid="{00000000-0005-0000-0000-0000011D0000}"/>
    <cellStyle name="40% - Accent6 8 4 2" xfId="19798" xr:uid="{66AC865E-1CE4-4754-902D-AABA3F8C439C}"/>
    <cellStyle name="40% - Accent6 8 5" xfId="15214" xr:uid="{00000000-0005-0000-0000-0000021D0000}"/>
    <cellStyle name="40% - Accent6 8 5 2" xfId="24001" xr:uid="{44FFFD5B-7A08-4762-91D6-E3B2D85000C1}"/>
    <cellStyle name="40% - Accent6 8 6" xfId="15215" xr:uid="{00000000-0005-0000-0000-0000031D0000}"/>
    <cellStyle name="40% - Accent6 8 6 2" xfId="24002" xr:uid="{FC4EBCFC-555C-430F-801F-3C8E1FE9C2C7}"/>
    <cellStyle name="40% - Accent6 8 7" xfId="19793" xr:uid="{AF53DCF6-963B-41F7-96C6-19AEC6B23BDE}"/>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01" xr:uid="{609C1E43-94CE-41DC-B69C-3AE73D437010}"/>
    <cellStyle name="40% - Accent6 9 2 3" xfId="5545" xr:uid="{00000000-0005-0000-0000-0000081D0000}"/>
    <cellStyle name="40% - Accent6 9 2 3 2" xfId="19802" xr:uid="{BA3DE0D5-5B04-4F59-8FD8-778C1D1C4CA2}"/>
    <cellStyle name="40% - Accent6 9 2 4" xfId="15216" xr:uid="{00000000-0005-0000-0000-0000091D0000}"/>
    <cellStyle name="40% - Accent6 9 2 4 2" xfId="24003" xr:uid="{37096742-0759-435A-AEDE-7FCCA02D53FA}"/>
    <cellStyle name="40% - Accent6 9 2 5" xfId="15217" xr:uid="{00000000-0005-0000-0000-00000A1D0000}"/>
    <cellStyle name="40% - Accent6 9 2 5 2" xfId="24004" xr:uid="{6216DF56-E34E-4517-86EE-FC085BB8E426}"/>
    <cellStyle name="40% - Accent6 9 2 6" xfId="19800" xr:uid="{2E4CA6AE-3052-4393-B030-5F79A0AB51FF}"/>
    <cellStyle name="40% - Accent6 9 3" xfId="5546" xr:uid="{00000000-0005-0000-0000-00000B1D0000}"/>
    <cellStyle name="40% - Accent6 9 3 2" xfId="19803" xr:uid="{1E1ED154-4B2A-41CD-856F-C8E32EE7D066}"/>
    <cellStyle name="40% - Accent6 9 4" xfId="5547" xr:uid="{00000000-0005-0000-0000-00000C1D0000}"/>
    <cellStyle name="40% - Accent6 9 4 2" xfId="19804" xr:uid="{8BB233CD-5DED-4021-AE18-AB1010416BBA}"/>
    <cellStyle name="40% - Accent6 9 5" xfId="15218" xr:uid="{00000000-0005-0000-0000-00000D1D0000}"/>
    <cellStyle name="40% - Accent6 9 5 2" xfId="24005" xr:uid="{09B0E24F-3BC3-4ADB-96DB-8BBBC1FCA58F}"/>
    <cellStyle name="40% - Accent6 9 6" xfId="15219" xr:uid="{00000000-0005-0000-0000-00000E1D0000}"/>
    <cellStyle name="40% - Accent6 9 6 2" xfId="24006" xr:uid="{3E820C87-FAAA-4231-9F35-AD7556E1A5D9}"/>
    <cellStyle name="40% - Accent6 9 7" xfId="19799" xr:uid="{05CFD672-9828-4F8E-B6C6-4420DC4E5065}"/>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06" xr:uid="{9F44998A-AA3B-48B3-9FDE-AD132316956B}"/>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07" xr:uid="{2EC4E11D-49CC-4FE0-94C4-2D4536806B35}"/>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08" xr:uid="{6FC7E82C-3024-4154-8AEF-A58239F4DD39}"/>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09" xr:uid="{6C1A67C8-A7CC-4B57-B056-092E811560C6}"/>
    <cellStyle name="Band 2" xfId="6038" xr:uid="{00000000-0005-0000-0000-0000F91E0000}"/>
    <cellStyle name="Band 2 2" xfId="19805" xr:uid="{F69F1C8B-9177-4F0E-840F-154B192255A2}"/>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10" xr:uid="{ED87DC0A-65E6-4330-9A4D-AD1C939BAB22}"/>
    <cellStyle name="Bold/Border" xfId="6049" xr:uid="{00000000-0005-0000-0000-0000041F0000}"/>
    <cellStyle name="Bold/Border 2" xfId="6050" xr:uid="{00000000-0005-0000-0000-0000051F0000}"/>
    <cellStyle name="Bold/Border 2 2" xfId="19812" xr:uid="{28DEBD38-6810-4563-9537-3B609FDD60E3}"/>
    <cellStyle name="Bold/Border 3" xfId="19811" xr:uid="{ABB57A35-0574-4100-A4B4-9B11DA6846AF}"/>
    <cellStyle name="Bold/Border_BGCE Indirect opex TYP" xfId="6051" xr:uid="{00000000-0005-0000-0000-0000061F0000}"/>
    <cellStyle name="Bold_8" xfId="6052" xr:uid="{00000000-0005-0000-0000-0000071F0000}"/>
    <cellStyle name="Bottom" xfId="6053" xr:uid="{00000000-0005-0000-0000-0000081F0000}"/>
    <cellStyle name="Bottom 2" xfId="19813" xr:uid="{B12FF44A-7D75-400C-A1AC-4AEBBE3E7C73}"/>
    <cellStyle name="bout" xfId="6054" xr:uid="{00000000-0005-0000-0000-0000091F0000}"/>
    <cellStyle name="bout 2" xfId="19814" xr:uid="{90330693-0E31-4239-A0D8-2DDB05E36CD1}"/>
    <cellStyle name="bout 3" xfId="16680" xr:uid="{6FDE648E-933E-41BE-B4B6-D0776FD2EB1F}"/>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16" xr:uid="{DC67A748-775B-496E-A263-A741197E21F6}"/>
    <cellStyle name="bt 3" xfId="19815" xr:uid="{1A4A56D7-F9CD-441C-A85A-41465BA18228}"/>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18" xr:uid="{5E335F64-8E3C-4693-A0DF-B581EBFD108D}"/>
    <cellStyle name="CALC Amount Total [1] 3" xfId="16682" xr:uid="{ED86D709-69CC-4037-AD37-D64B1322121B}"/>
    <cellStyle name="CALC Amount Total [2]" xfId="6137" xr:uid="{00000000-0005-0000-0000-00005C1F0000}"/>
    <cellStyle name="CALC Amount Total [2] 2" xfId="19819" xr:uid="{C85A18BE-139D-44F2-873E-B5477BA483F8}"/>
    <cellStyle name="CALC Amount Total [2] 3" xfId="16683" xr:uid="{6211ED48-506E-4561-8B3C-96767C37267D}"/>
    <cellStyle name="CALC Amount Total 2" xfId="19817" xr:uid="{5D3FFBE0-8E7F-45DF-9E53-E77E70B15B8A}"/>
    <cellStyle name="CALC Amount Total 3" xfId="19725" xr:uid="{96E64A6E-A5BC-4A96-9638-B72533DF3969}"/>
    <cellStyle name="CALC Amount Total 4" xfId="16681" xr:uid="{86630D59-1840-4B99-9424-CC825E311C8C}"/>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21" xr:uid="{222B95B1-3DF4-4636-B9B3-24F55048D6A1}"/>
    <cellStyle name="CALC Currency Total [1] 3" xfId="16685" xr:uid="{3BC58E62-ECC1-4172-9D43-3EB59D5472C4}"/>
    <cellStyle name="CALC Currency Total [2]" xfId="6154" xr:uid="{00000000-0005-0000-0000-00006D1F0000}"/>
    <cellStyle name="CALC Currency Total [2] 2" xfId="19822" xr:uid="{FDB2FB67-B651-4A6B-9512-6F8A87297DF0}"/>
    <cellStyle name="CALC Currency Total [2] 3" xfId="16686" xr:uid="{062A2A5B-8B40-4547-8F59-6CB4DD076350}"/>
    <cellStyle name="CALC Currency Total 2" xfId="19820" xr:uid="{4EBC8C66-EF37-4902-A89F-FBC1CBFF1D7E}"/>
    <cellStyle name="CALC Currency Total 3" xfId="19677" xr:uid="{481E1AB6-8379-40F2-B9D6-3E0225AC1BC8}"/>
    <cellStyle name="CALC Currency Total 4" xfId="16684" xr:uid="{D94A027F-359F-42E6-BB4F-9C18010D0E4D}"/>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25" xr:uid="{D973CF45-0D04-46EB-B836-8EBF194EC73D}"/>
    <cellStyle name="CALC Percent Total [1] 3" xfId="16688" xr:uid="{71409D40-6209-4C7C-9B38-A26322A67F50}"/>
    <cellStyle name="CALC Percent Total [2]" xfId="6170" xr:uid="{00000000-0005-0000-0000-00007D1F0000}"/>
    <cellStyle name="CALC Percent Total [2] 2" xfId="19826" xr:uid="{67C42E97-288A-4D95-897D-1936FA3F4EC8}"/>
    <cellStyle name="CALC Percent Total [2] 3" xfId="16689" xr:uid="{433CCDF3-643C-4B6E-B775-2FCDB02836D0}"/>
    <cellStyle name="CALC Percent Total 2" xfId="19824" xr:uid="{8F9B5C2C-09A4-495B-98CA-9DE7D7330AD1}"/>
    <cellStyle name="CALC Percent Total 3" xfId="19657" xr:uid="{7A0F8F57-015C-4A82-9B83-649CE032FDD8}"/>
    <cellStyle name="CALC Percent Total 4" xfId="16687" xr:uid="{738DAD13-6156-46A3-AA5F-ECEF4AF2AE2F}"/>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27" xr:uid="{8A8312E7-BD6E-45B4-9AB5-2D9EE294F6A3}"/>
    <cellStyle name="Calculation 10 3" xfId="16690" xr:uid="{3FCDB72A-C772-4A21-A8DB-6CCC12156CF7}"/>
    <cellStyle name="Calculation 11" xfId="6178" xr:uid="{00000000-0005-0000-0000-0000851F0000}"/>
    <cellStyle name="Calculation 11 2" xfId="19828" xr:uid="{91CCE3E1-C860-43AB-A2C9-A7EFD8185EDC}"/>
    <cellStyle name="Calculation 11 3" xfId="16691" xr:uid="{647A6E49-4C27-4DFE-B078-8C1A306EC124}"/>
    <cellStyle name="Calculation 12" xfId="6179" xr:uid="{00000000-0005-0000-0000-0000861F0000}"/>
    <cellStyle name="Calculation 12 2" xfId="19829" xr:uid="{471445CC-6452-47BA-A84B-BFF15DC2370F}"/>
    <cellStyle name="Calculation 12 3" xfId="16692" xr:uid="{BC7A4907-79ED-40B0-B6CA-C53B82DF0751}"/>
    <cellStyle name="Calculation 13" xfId="6180" xr:uid="{00000000-0005-0000-0000-0000871F0000}"/>
    <cellStyle name="Calculation 13 2" xfId="19830" xr:uid="{937B7C75-B30A-42E6-BF2D-CFCE8734F4F8}"/>
    <cellStyle name="Calculation 13 3" xfId="16693" xr:uid="{5598BC1D-2E9A-4238-89A5-DF126A6AB815}"/>
    <cellStyle name="Calculation 14" xfId="6181" xr:uid="{00000000-0005-0000-0000-0000881F0000}"/>
    <cellStyle name="Calculation 14 2" xfId="19831" xr:uid="{18BFD689-9273-4319-B29C-4ECF6B538899}"/>
    <cellStyle name="Calculation 14 3" xfId="16694" xr:uid="{DE975868-B15E-47A0-AE80-0644E7B78207}"/>
    <cellStyle name="Calculation 15" xfId="6182" xr:uid="{00000000-0005-0000-0000-0000891F0000}"/>
    <cellStyle name="Calculation 15 2" xfId="19832" xr:uid="{9023E935-9840-476F-9B2A-57FB4240A90B}"/>
    <cellStyle name="Calculation 15 3" xfId="16695" xr:uid="{50549469-6B3E-4CC1-823D-A39DBFCF848C}"/>
    <cellStyle name="Calculation 16" xfId="6183" xr:uid="{00000000-0005-0000-0000-00008A1F0000}"/>
    <cellStyle name="Calculation 16 2" xfId="19833" xr:uid="{A05C21AD-D1D9-41BD-8A80-E3F50A13B1B0}"/>
    <cellStyle name="Calculation 16 3" xfId="16696" xr:uid="{62DE0C18-F30C-45DA-9755-4AAFD07A87C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34" xr:uid="{270312EA-B5F1-4649-B31A-380F566EC78B}"/>
    <cellStyle name="Calculation 2 2 2 3" xfId="16697" xr:uid="{AAFF7586-EA8B-4DE3-AAD7-4AF806E44681}"/>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35" xr:uid="{43084466-446E-4BAF-8C1B-C1F98D1BABE2}"/>
    <cellStyle name="Calculation 3 2 2 3" xfId="16698" xr:uid="{8B4252BD-A1EB-4A25-AC3D-74CFB498F161}"/>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38" xr:uid="{E91A67A1-345B-426B-9480-E9CA47A68CE1}"/>
    <cellStyle name="Calculation 4 2 2 3" xfId="16746" xr:uid="{BEF2A478-E030-4226-B62F-DA84EA89EBCC}"/>
    <cellStyle name="Calculation 4 2 3" xfId="19837" xr:uid="{0F1BA1D0-0205-481E-9901-9FD360A5193E}"/>
    <cellStyle name="Calculation 4 2 4" xfId="16742" xr:uid="{EB430AD9-2423-41EE-A51F-C2B45065EAA3}"/>
    <cellStyle name="Calculation 4 3" xfId="6204" xr:uid="{00000000-0005-0000-0000-00009F1F0000}"/>
    <cellStyle name="Calculation 4 3 2" xfId="19839" xr:uid="{32A2A89C-384A-495D-B47C-85C0235239B2}"/>
    <cellStyle name="Calculation 4 3 3" xfId="16747" xr:uid="{2E2A415B-E5CB-4601-838B-E50B69FB8DBF}"/>
    <cellStyle name="Calculation 4 4" xfId="6205" xr:uid="{00000000-0005-0000-0000-0000A01F0000}"/>
    <cellStyle name="Calculation 4 4 2" xfId="19840" xr:uid="{F1796B08-EAF5-4F1B-BA8A-7AA2DC823FEB}"/>
    <cellStyle name="Calculation 4 4 3" xfId="16748" xr:uid="{92933746-E673-44F2-BA1A-5D2D505DBC49}"/>
    <cellStyle name="Calculation 4 5" xfId="6206" xr:uid="{00000000-0005-0000-0000-0000A11F0000}"/>
    <cellStyle name="Calculation 4 5 2" xfId="19841" xr:uid="{9CE214CE-C50B-4651-BD5C-019AEF364982}"/>
    <cellStyle name="Calculation 4 5 3" xfId="16755" xr:uid="{62ED6E88-7428-4BAE-B290-66255A4AD327}"/>
    <cellStyle name="Calculation 4 6" xfId="6207" xr:uid="{00000000-0005-0000-0000-0000A21F0000}"/>
    <cellStyle name="Calculation 4 7" xfId="19836" xr:uid="{F9E212B4-110F-449C-8216-0970A225393A}"/>
    <cellStyle name="Calculation 4 8" xfId="16735" xr:uid="{E9A2CD53-32FB-4558-B2B7-C17C47C6E9BD}"/>
    <cellStyle name="Calculation 4_ECO Targets" xfId="6208" xr:uid="{00000000-0005-0000-0000-0000A31F0000}"/>
    <cellStyle name="Calculation 5" xfId="6209" xr:uid="{00000000-0005-0000-0000-0000A41F0000}"/>
    <cellStyle name="Calculation 5 2" xfId="6210" xr:uid="{00000000-0005-0000-0000-0000A51F0000}"/>
    <cellStyle name="Calculation 5 2 2" xfId="19843" xr:uid="{612D0C97-BD06-41DB-BD19-AEEC6A040A8F}"/>
    <cellStyle name="Calculation 5 2 3" xfId="16799" xr:uid="{F79982E9-F1C4-4144-A84A-A7634ED07288}"/>
    <cellStyle name="Calculation 5 3" xfId="6211" xr:uid="{00000000-0005-0000-0000-0000A61F0000}"/>
    <cellStyle name="Calculation 5 3 2" xfId="19844" xr:uid="{5DF252B6-61E8-4DFF-8A81-87720EA22B2B}"/>
    <cellStyle name="Calculation 5 3 3" xfId="16800" xr:uid="{5C57B191-2B9B-4A5C-8583-79A5D05EA5A9}"/>
    <cellStyle name="Calculation 5 4" xfId="6212" xr:uid="{00000000-0005-0000-0000-0000A71F0000}"/>
    <cellStyle name="Calculation 5 4 2" xfId="19845" xr:uid="{F182C383-FB61-46C1-9140-284C35AB02F4}"/>
    <cellStyle name="Calculation 5 4 3" xfId="16807" xr:uid="{6DE927FE-6D9D-41B3-9BB9-E97FDE6BF3BD}"/>
    <cellStyle name="Calculation 5 5" xfId="6213" xr:uid="{00000000-0005-0000-0000-0000A81F0000}"/>
    <cellStyle name="Calculation 5 5 2" xfId="19846" xr:uid="{11154159-CF39-49B7-AA89-762AE954D46A}"/>
    <cellStyle name="Calculation 5 5 3" xfId="16808" xr:uid="{4668A1CD-698A-4699-B45E-4644A3D4A544}"/>
    <cellStyle name="Calculation 5 6" xfId="6214" xr:uid="{00000000-0005-0000-0000-0000A91F0000}"/>
    <cellStyle name="Calculation 5 6 2" xfId="19847" xr:uid="{E2B58AE5-7FAD-4C85-9532-852BBF20A959}"/>
    <cellStyle name="Calculation 5 6 3" xfId="16815" xr:uid="{11A3E15A-87FD-46B6-BD89-16827DF59E53}"/>
    <cellStyle name="Calculation 5 7" xfId="19842" xr:uid="{49D27880-EE44-4558-A6E5-FF4137073A9B}"/>
    <cellStyle name="Calculation 5 8" xfId="16792" xr:uid="{CD3443DE-0F83-4A9E-BCC3-A3C8C6703BF5}"/>
    <cellStyle name="Calculation 6" xfId="6215" xr:uid="{00000000-0005-0000-0000-0000AA1F0000}"/>
    <cellStyle name="Calculation 6 2" xfId="19848" xr:uid="{1A0894AB-01B7-4B3C-AD42-8F8D0CA01A7D}"/>
    <cellStyle name="Calculation 6 3" xfId="16822" xr:uid="{ECB9BD15-13FD-42F1-99A5-B519F5609980}"/>
    <cellStyle name="Calculation 7" xfId="6216" xr:uid="{00000000-0005-0000-0000-0000AB1F0000}"/>
    <cellStyle name="Calculation 7 2" xfId="19849" xr:uid="{3E25A895-8B12-425C-AB94-C6F086ACB10A}"/>
    <cellStyle name="Calculation 7 3" xfId="16829" xr:uid="{D5469B20-8059-4F82-ADFC-26CEFE64363C}"/>
    <cellStyle name="Calculation 8" xfId="6217" xr:uid="{00000000-0005-0000-0000-0000AC1F0000}"/>
    <cellStyle name="Calculation 8 2" xfId="19850" xr:uid="{8C9B6EF9-1014-4D3B-B9B7-A2DB46B129BB}"/>
    <cellStyle name="Calculation 8 3" xfId="16836" xr:uid="{7FE890F9-510C-4D30-B540-F6CEC162F215}"/>
    <cellStyle name="Calculation 9" xfId="6218" xr:uid="{00000000-0005-0000-0000-0000AD1F0000}"/>
    <cellStyle name="Calculation 9 2" xfId="19851" xr:uid="{33C6C749-91B3-446D-9A36-F67C5C2468DD}"/>
    <cellStyle name="Calculation 9 3" xfId="16843" xr:uid="{D739C6EE-88E8-453A-A5BE-4583474D3757}"/>
    <cellStyle name="CalculationData" xfId="6219" xr:uid="{00000000-0005-0000-0000-0000AE1F0000}"/>
    <cellStyle name="CalculationData 2" xfId="19475" xr:uid="{BC52B373-0590-4166-993E-25821E39F3D6}"/>
    <cellStyle name="Cálculo" xfId="6220" xr:uid="{00000000-0005-0000-0000-0000AF1F0000}"/>
    <cellStyle name="Cálculo 2" xfId="6221" xr:uid="{00000000-0005-0000-0000-0000B01F0000}"/>
    <cellStyle name="Cálculo 2 2" xfId="19853" xr:uid="{E7376666-E98B-498A-A77C-F3EC763D8B61}"/>
    <cellStyle name="Cálculo 2 3" xfId="16845" xr:uid="{9ABBEA64-84F1-42E7-86EC-0CD50E302CBF}"/>
    <cellStyle name="Cálculo 3" xfId="19852" xr:uid="{0D72EA06-6F90-470D-A216-595A7670476D}"/>
    <cellStyle name="Cálculo 4" xfId="16844" xr:uid="{55D49021-8054-4343-AB95-15C96680D2EE}"/>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855" xr:uid="{779EB7CE-3C4E-4C7C-81A7-5FE7CDA65219}"/>
    <cellStyle name="Celda vinculada 3" xfId="19854" xr:uid="{BC24CA91-6EBE-48CF-866E-7EBA4EB3CDA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856" xr:uid="{7C46A217-BE12-48D5-AE2E-2DC6E129ACA4}"/>
    <cellStyle name="Code Section 3" xfId="19333" xr:uid="{32EE3F7D-C6F0-41B8-B62B-7C1AE6D47659}"/>
    <cellStyle name="COL HEADINGS" xfId="6270" xr:uid="{00000000-0005-0000-0000-0000E11F0000}"/>
    <cellStyle name="COL HEADINGS 2" xfId="19857" xr:uid="{6DDCBF1D-7602-4E46-A8A3-F080B0B547D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858" xr:uid="{2F12E37D-E28F-4E38-BC1B-C5EA659F1722}"/>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B45DE75E-1048-47B1-AD4D-32EE6BD7AC4C}"/>
    <cellStyle name="Comma 10 2 2 2 2" xfId="16434" xr:uid="{BEF00523-9BB4-4F13-B9D2-40BC9851DE52}"/>
    <cellStyle name="Comma 10 2 2 2 2 2" xfId="16665" xr:uid="{B5353444-6693-46B7-B428-B4E3270D7764}"/>
    <cellStyle name="Comma 10 2 2 2 2 2 2" xfId="25336" xr:uid="{5A4EABC8-B3CF-4803-90EB-AAFE5F3EF141}"/>
    <cellStyle name="Comma 10 2 2 2 2 2 3" xfId="26563" xr:uid="{05EB4453-4332-45D9-84F2-DF0E9F2B04A5}"/>
    <cellStyle name="Comma 10 2 2 2 2 3" xfId="25217" xr:uid="{B75F8C5C-3445-4278-AC72-7B3E2486B90A}"/>
    <cellStyle name="Comma 10 2 2 2 3" xfId="25050" xr:uid="{6C7B27FB-F7F3-4AF9-8478-FFEB806C8BA5}"/>
    <cellStyle name="Comma 10 2 2 3" xfId="24866" xr:uid="{D3F4D8B0-202D-42D0-B891-4A651CBD2230}"/>
    <cellStyle name="Comma 10 2 3" xfId="22014" xr:uid="{E3C5D570-7899-4EDB-998A-B38E759E91E9}"/>
    <cellStyle name="Comma 10 3" xfId="21967" xr:uid="{20350F55-7A82-4814-BBD6-CEABA432CD3C}"/>
    <cellStyle name="Comma 11" xfId="13161" xr:uid="{00000000-0005-0000-0000-000037200000}"/>
    <cellStyle name="Comma 11 2" xfId="13224" xr:uid="{00000000-0005-0000-0000-000038200000}"/>
    <cellStyle name="Comma 11 2 2" xfId="13261" xr:uid="{00000000-0005-0000-0000-000039200000}"/>
    <cellStyle name="Comma 11 2 2 2" xfId="22049" xr:uid="{817E16D5-81D2-44D9-BB0F-51240BAC489E}"/>
    <cellStyle name="Comma 11 2 3" xfId="16079" xr:uid="{00000000-0005-0000-0000-00003A200000}"/>
    <cellStyle name="Comma 11 2 3 2" xfId="16266" xr:uid="{B3644027-AA10-471E-A7F6-99FDEA7EE499}"/>
    <cellStyle name="Comma 11 2 3 2 2" xfId="16433" xr:uid="{9594BB28-4BA4-4A3E-8509-79AB1316A30C}"/>
    <cellStyle name="Comma 11 2 3 2 2 2" xfId="16664" xr:uid="{2FD3EAA8-F8B6-475A-A45E-B048F2B5B9C3}"/>
    <cellStyle name="Comma 11 2 3 2 2 2 2" xfId="25335" xr:uid="{5F3F2409-9FCC-46CC-8694-905DE1EC92BA}"/>
    <cellStyle name="Comma 11 2 3 2 2 2 2 2" xfId="26562" xr:uid="{88E4CE14-DB74-4C91-B9D6-B9CD93C41321}"/>
    <cellStyle name="Comma 11 2 3 2 2 3" xfId="25216" xr:uid="{9C9FADC6-37E7-43C3-A126-2268497F1601}"/>
    <cellStyle name="Comma 11 2 3 2 3" xfId="25049" xr:uid="{B2E66713-3F4C-42E9-A42B-CA6388E207FE}"/>
    <cellStyle name="Comma 11 2 3 3" xfId="24862" xr:uid="{C990C866-EA56-4562-8D4C-F66335C88873}"/>
    <cellStyle name="Comma 11 2 4" xfId="22013" xr:uid="{116051BA-6190-46D6-ACB5-51779DDC2727}"/>
    <cellStyle name="Comma 11 3" xfId="13262" xr:uid="{00000000-0005-0000-0000-00003B200000}"/>
    <cellStyle name="Comma 11 3 2" xfId="22050" xr:uid="{1AE6A643-519D-49A2-9E8F-931F06873D9B}"/>
    <cellStyle name="Comma 11 4" xfId="21968" xr:uid="{5EFD7FAE-1C8D-4611-92A9-DE05E4B797E7}"/>
    <cellStyle name="Comma 12" xfId="13162" xr:uid="{00000000-0005-0000-0000-00003C200000}"/>
    <cellStyle name="Comma 12 2" xfId="21969" xr:uid="{2E0ECEF6-2AFC-417C-8080-C9D3B3DAD3BA}"/>
    <cellStyle name="Comma 13" xfId="13185" xr:uid="{00000000-0005-0000-0000-00003D200000}"/>
    <cellStyle name="Comma 13 2" xfId="13192" xr:uid="{00000000-0005-0000-0000-00003E200000}"/>
    <cellStyle name="Comma 13 2 2" xfId="13242" xr:uid="{00000000-0005-0000-0000-00003F200000}"/>
    <cellStyle name="Comma 13 2 2 2" xfId="13263" xr:uid="{00000000-0005-0000-0000-000040200000}"/>
    <cellStyle name="Comma 13 2 2 2 2" xfId="22051" xr:uid="{6B3ACB78-BB1A-4488-A8A2-C9E31013A9AC}"/>
    <cellStyle name="Comma 13 2 2 3" xfId="22030" xr:uid="{42F79373-0E9B-4FC0-A257-7F7EE1A88E99}"/>
    <cellStyle name="Comma 13 2 3" xfId="13246" xr:uid="{00000000-0005-0000-0000-000041200000}"/>
    <cellStyle name="Comma 13 2 3 2" xfId="16046" xr:uid="{00000000-0005-0000-0000-000042200000}"/>
    <cellStyle name="Comma 13 2 3 2 2" xfId="16110" xr:uid="{00000000-0005-0000-0000-000043200000}"/>
    <cellStyle name="Comma 13 2 3 2 2 2" xfId="24893" xr:uid="{C567990C-9D34-4E23-BA37-754ED0357D2F}"/>
    <cellStyle name="Comma 13 2 3 2 3" xfId="24829" xr:uid="{4DFA982D-66DB-44DE-BF05-52E26CD2ABF1}"/>
    <cellStyle name="Comma 13 2 3 3" xfId="22034" xr:uid="{429E8994-14D5-43F7-A1D9-F50442E54F62}"/>
    <cellStyle name="Comma 13 2 4" xfId="21990" xr:uid="{9CF4D2D3-25CE-4324-8DD7-CFDA7BB0CA07}"/>
    <cellStyle name="Comma 13 3" xfId="21983" xr:uid="{1DDFCF8A-8191-44B7-A6F0-FB478BCB1BB2}"/>
    <cellStyle name="Comma 14" xfId="13188" xr:uid="{00000000-0005-0000-0000-000044200000}"/>
    <cellStyle name="Comma 14 2" xfId="21986" xr:uid="{8FBDA728-2BE5-4E87-BCF9-4FA696A44CB2}"/>
    <cellStyle name="Comma 15" xfId="13191" xr:uid="{00000000-0005-0000-0000-000045200000}"/>
    <cellStyle name="Comma 15 2" xfId="13264" xr:uid="{00000000-0005-0000-0000-000046200000}"/>
    <cellStyle name="Comma 15 2 2" xfId="22052" xr:uid="{05F4148E-CB3C-4F91-B0BD-E96E2E47E50B}"/>
    <cellStyle name="Comma 15 3" xfId="21989" xr:uid="{C9587188-0645-4DD1-8DAD-256F430DA3E2}"/>
    <cellStyle name="Comma 16" xfId="13208" xr:uid="{00000000-0005-0000-0000-000047200000}"/>
    <cellStyle name="Comma 16 2" xfId="13243" xr:uid="{00000000-0005-0000-0000-000048200000}"/>
    <cellStyle name="Comma 16 2 2" xfId="22031" xr:uid="{F4BE7CF4-0953-495A-9CA2-EEC506C974C9}"/>
    <cellStyle name="Comma 16 3" xfId="16081" xr:uid="{00000000-0005-0000-0000-000049200000}"/>
    <cellStyle name="Comma 16 3 2" xfId="16265" xr:uid="{B54B9E0B-ED82-46D5-9478-D65581A37E04}"/>
    <cellStyle name="Comma 16 3 2 2" xfId="16432" xr:uid="{0687260E-12CF-46BA-9465-E3289060B959}"/>
    <cellStyle name="Comma 16 3 2 2 2" xfId="25215" xr:uid="{237BA56B-C657-4272-96CE-65999EB79046}"/>
    <cellStyle name="Comma 16 3 2 3" xfId="25048" xr:uid="{591E58F6-6988-44CE-A15B-D1550B9070B5}"/>
    <cellStyle name="Comma 16 3 3" xfId="24864" xr:uid="{2D4927A4-5C7C-41D7-B4D4-2A1D487EE521}"/>
    <cellStyle name="Comma 16 4" xfId="21999" xr:uid="{4C02917B-5C29-446A-8E87-200E01946DE2}"/>
    <cellStyle name="Comma 17" xfId="13216" xr:uid="{00000000-0005-0000-0000-00004A200000}"/>
    <cellStyle name="Comma 17 2" xfId="13218" xr:uid="{00000000-0005-0000-0000-00004B200000}"/>
    <cellStyle name="Comma 17 2 2" xfId="13236" xr:uid="{00000000-0005-0000-0000-00004C200000}"/>
    <cellStyle name="Comma 17 2 2 2" xfId="13247" xr:uid="{00000000-0005-0000-0000-00004D200000}"/>
    <cellStyle name="Comma 17 2 2 2 2" xfId="16123" xr:uid="{00000000-0005-0000-0000-00004E200000}"/>
    <cellStyle name="Comma 17 2 2 2 2 2" xfId="16153" xr:uid="{C394753A-0DBF-4316-A866-D30551E81AAD}"/>
    <cellStyle name="Comma 17 2 2 2 2 2 2" xfId="16172" xr:uid="{221F7ED7-2A79-4767-898A-3B72BB880E60}"/>
    <cellStyle name="Comma 17 2 2 2 2 2 2 2" xfId="16235" xr:uid="{105A3493-C64C-40C9-8E23-821FCE5ABA84}"/>
    <cellStyle name="Comma 17 2 2 2 2 2 2 2 2" xfId="16271" xr:uid="{B8767BD9-3ABC-4859-A28F-E6CDC7A7E016}"/>
    <cellStyle name="Comma 17 2 2 2 2 2 2 2 2 2" xfId="16319" xr:uid="{C5922029-A8CF-4D15-B324-E0DFD7D3B234}"/>
    <cellStyle name="Comma 17 2 2 2 2 2 2 2 2 2 2" xfId="16374" xr:uid="{224B4C60-8E12-4FDC-B742-FF4E2AFFC490}"/>
    <cellStyle name="Comma 17 2 2 2 2 2 2 2 2 2 2 2" xfId="16397" xr:uid="{0E64A399-9D37-4249-BD35-5EC175CFD423}"/>
    <cellStyle name="Comma 17 2 2 2 2 2 2 2 2 2 2 2 2" xfId="16421" xr:uid="{FB504E3E-1545-4B3C-998D-E11FB0CD9635}"/>
    <cellStyle name="Comma 17 2 2 2 2 2 2 2 2 2 2 2 2 2" xfId="16460" xr:uid="{C53291E0-86F1-4AA2-B8D9-8464C710D73B}"/>
    <cellStyle name="Comma 17 2 2 2 2 2 2 2 2 2 2 2 2 2 2" xfId="16483" xr:uid="{77EE5472-1B53-473E-9780-E2A229719F8D}"/>
    <cellStyle name="Comma 17 2 2 2 2 2 2 2 2 2 2 2 2 2 2 2" xfId="25266" xr:uid="{66F51917-0291-4D5D-B813-A50E6FFD4EC4}"/>
    <cellStyle name="Comma 17 2 2 2 2 2 2 2 2 2 2 2 2 2 3" xfId="25243" xr:uid="{E88450D6-D448-49C7-8239-CBEE9AE08D68}"/>
    <cellStyle name="Comma 17 2 2 2 2 2 2 2 2 2 2 2 2 3" xfId="25204" xr:uid="{673346F8-E898-40D6-B161-7E9DC6B31D81}"/>
    <cellStyle name="Comma 17 2 2 2 2 2 2 2 2 2 2 2 3" xfId="25180" xr:uid="{BD261026-DAA3-4CB8-A94A-81FE8A6585E2}"/>
    <cellStyle name="Comma 17 2 2 2 2 2 2 2 2 2 2 3" xfId="25157" xr:uid="{522BAA16-DB93-4A91-A3B3-F6F85F4DCEA8}"/>
    <cellStyle name="Comma 17 2 2 2 2 2 2 2 2 2 3" xfId="25102" xr:uid="{E83F57E4-BDB4-42CF-AF88-59C6ED4D607D}"/>
    <cellStyle name="Comma 17 2 2 2 2 2 2 2 2 3" xfId="16333" xr:uid="{3058AFD0-5882-4FBF-A67F-CEC48D54E976}"/>
    <cellStyle name="Comma 17 2 2 2 2 2 2 2 2 3 2" xfId="16383" xr:uid="{746A87A8-85E5-41E5-9DCE-EE528996D24D}"/>
    <cellStyle name="Comma 17 2 2 2 2 2 2 2 2 3 2 2" xfId="16409" xr:uid="{F2BD398B-B58A-416B-9217-6BD00786D1F2}"/>
    <cellStyle name="Comma 17 2 2 2 2 2 2 2 2 3 2 2 2" xfId="16429" xr:uid="{B5E15636-00BB-4F36-BDFA-D8638B86AE4C}"/>
    <cellStyle name="Comma 17 2 2 2 2 2 2 2 2 3 2 2 2 2" xfId="16469" xr:uid="{520D6CDA-8C41-45AF-94DC-CCB522BC39B1}"/>
    <cellStyle name="Comma 17 2 2 2 2 2 2 2 2 3 2 2 2 2 2" xfId="16489" xr:uid="{5ACAB8F4-B48A-4ABD-8228-06427A3D7703}"/>
    <cellStyle name="Comma 17 2 2 2 2 2 2 2 2 3 2 2 2 2 2 2" xfId="16526" xr:uid="{DF942B31-44E0-4A18-BE61-C94468547723}"/>
    <cellStyle name="Comma 17 2 2 2 2 2 2 2 2 3 2 2 2 2 2 2 2" xfId="16544" xr:uid="{16ACFED1-0B86-4380-BA95-20C19DF9719D}"/>
    <cellStyle name="Comma 17 2 2 2 2 2 2 2 2 3 2 2 2 2 2 2 2 2" xfId="16562" xr:uid="{76D6852E-ACD0-4F8C-A9F3-D88A783777E2}"/>
    <cellStyle name="Comma 17 2 2 2 2 2 2 2 2 3 2 2 2 2 2 2 2 2 2" xfId="16659" xr:uid="{EBBCFCF5-D6CB-434E-B5A0-FC90620B36EB}"/>
    <cellStyle name="Comma 17 2 2 2 2 2 2 2 2 3 2 2 2 2 2 2 2 3" xfId="25327" xr:uid="{ED1738F8-84FC-40F5-9B20-B081DA6F5ABF}"/>
    <cellStyle name="Comma 17 2 2 2 2 2 2 2 2 3 2 2 2 2 2 2 3" xfId="25309" xr:uid="{A90627F7-8DDC-4ADC-BBFA-90A7F2FD84D1}"/>
    <cellStyle name="Comma 17 2 2 2 2 2 2 2 2 3 2 2 2 2 2 3" xfId="25272" xr:uid="{24DAE142-040A-4F37-83AB-83E2DC018636}"/>
    <cellStyle name="Comma 17 2 2 2 2 2 2 2 2 3 2 2 2 2 3" xfId="25252" xr:uid="{74BC19D1-5E41-4857-B58F-BBB67BFBFFA5}"/>
    <cellStyle name="Comma 17 2 2 2 2 2 2 2 2 3 2 2 2 3" xfId="25212" xr:uid="{20B49718-06B2-4D73-A564-7505EA379E6A}"/>
    <cellStyle name="Comma 17 2 2 2 2 2 2 2 2 3 2 2 3" xfId="25192" xr:uid="{D91195B0-2448-41AD-A7E0-4F6981D067D4}"/>
    <cellStyle name="Comma 17 2 2 2 2 2 2 2 2 3 2 3" xfId="25166" xr:uid="{8C885EDB-EEC8-4D21-8C55-209251491539}"/>
    <cellStyle name="Comma 17 2 2 2 2 2 2 2 2 3 3" xfId="25116" xr:uid="{9C4C03B7-0E57-42E6-98A2-24D2F43D6BF9}"/>
    <cellStyle name="Comma 17 2 2 2 2 2 2 2 2 4" xfId="25054" xr:uid="{AA285C4D-D87C-46C6-9856-5BA8043CDE0A}"/>
    <cellStyle name="Comma 17 2 2 2 2 2 2 2 3" xfId="25018" xr:uid="{137BC7AA-1E18-4A2E-9183-3EE7EED5FD43}"/>
    <cellStyle name="Comma 17 2 2 2 2 2 2 3" xfId="24955" xr:uid="{E4641378-FEDD-40BD-83F6-141891FC9570}"/>
    <cellStyle name="Comma 17 2 2 2 2 2 2 4" xfId="26547" xr:uid="{866DB300-4600-4D80-8BBA-53880D825F13}"/>
    <cellStyle name="Comma 17 2 2 2 2 2 2 5" xfId="26569" xr:uid="{AB3835C4-2C81-407C-8DC9-94511DAD7E35}"/>
    <cellStyle name="Comma 17 2 2 2 2 2 3" xfId="24936" xr:uid="{95D083E5-7099-4409-8EBF-30592295D27A}"/>
    <cellStyle name="Comma 17 2 2 2 2 3" xfId="16180" xr:uid="{19D564D6-986E-4134-8148-F783053CAD22}"/>
    <cellStyle name="Comma 17 2 2 2 2 3 2" xfId="16234" xr:uid="{33347A09-A86B-4901-AFA5-6EA6CE577514}"/>
    <cellStyle name="Comma 17 2 2 2 2 3 2 2" xfId="16277" xr:uid="{723339CA-2967-494D-BE81-8F17C37CCD2A}"/>
    <cellStyle name="Comma 17 2 2 2 2 3 2 2 2" xfId="16331" xr:uid="{AB716CDC-93EE-4306-BE27-4F0B4F240DAF}"/>
    <cellStyle name="Comma 17 2 2 2 2 3 2 2 2 2" xfId="16381" xr:uid="{1EB0F459-DCB8-44D6-980A-601E9BE7145E}"/>
    <cellStyle name="Comma 17 2 2 2 2 3 2 2 2 2 2" xfId="16408" xr:uid="{9DC64349-8C96-420E-8C9F-90B72A1D90A5}"/>
    <cellStyle name="Comma 17 2 2 2 2 3 2 2 2 2 2 2" xfId="16428" xr:uid="{D5F34B57-C1E4-493B-B470-EB593B2DE022}"/>
    <cellStyle name="Comma 17 2 2 2 2 3 2 2 2 2 2 2 2" xfId="16468" xr:uid="{0955F2F5-9D38-40A4-83D7-084880AFB74D}"/>
    <cellStyle name="Comma 17 2 2 2 2 3 2 2 2 2 2 2 2 2" xfId="16488" xr:uid="{9476EBAE-AA53-4FA2-8482-97362ADD92E3}"/>
    <cellStyle name="Comma 17 2 2 2 2 3 2 2 2 2 2 2 2 2 2" xfId="16525" xr:uid="{4FBCA4A7-77C4-4BB5-9EBD-3DF6006EBEEB}"/>
    <cellStyle name="Comma 17 2 2 2 2 3 2 2 2 2 2 2 2 2 2 2" xfId="16543" xr:uid="{74D99DC9-FFED-42EB-94F5-14A48D043B86}"/>
    <cellStyle name="Comma 17 2 2 2 2 3 2 2 2 2 2 2 2 2 2 2 2" xfId="16561" xr:uid="{98B7CE66-2067-4A5D-BE40-95BC743772FB}"/>
    <cellStyle name="Comma 17 2 2 2 2 3 2 2 2 2 2 2 2 2 2 2 2 2" xfId="16658" xr:uid="{38C44413-0E79-42DD-A584-F41361A68185}"/>
    <cellStyle name="Comma 17 2 2 2 2 3 2 2 2 2 2 2 2 2 2 2 3" xfId="25326" xr:uid="{F8EC1234-6098-475C-BA56-4B418A36CE99}"/>
    <cellStyle name="Comma 17 2 2 2 2 3 2 2 2 2 2 2 2 2 2 3" xfId="25308" xr:uid="{3DD1DFCB-DE1C-4C8C-AD3E-8DB307EB39AB}"/>
    <cellStyle name="Comma 17 2 2 2 2 3 2 2 2 2 2 2 2 2 3" xfId="25271" xr:uid="{97833B0E-657F-4FBF-95F4-FB2AC643009D}"/>
    <cellStyle name="Comma 17 2 2 2 2 3 2 2 2 2 2 2 2 3" xfId="25251" xr:uid="{4B6640BB-EEA9-466D-822B-629CD85087A2}"/>
    <cellStyle name="Comma 17 2 2 2 2 3 2 2 2 2 2 2 3" xfId="25211" xr:uid="{90A651CF-61B6-4750-B37C-87798F1F8111}"/>
    <cellStyle name="Comma 17 2 2 2 2 3 2 2 2 2 2 3" xfId="25191" xr:uid="{E9B4EC23-00F9-4BA1-AB42-8DC52D2695D4}"/>
    <cellStyle name="Comma 17 2 2 2 2 3 2 2 2 2 3" xfId="25164" xr:uid="{F422220E-AA0F-4895-84E1-3CEA7A682A8A}"/>
    <cellStyle name="Comma 17 2 2 2 2 3 2 2 2 3" xfId="25114" xr:uid="{870BB56B-336E-4C58-8591-39EE5245CCED}"/>
    <cellStyle name="Comma 17 2 2 2 2 3 2 2 3" xfId="25060" xr:uid="{688D58E9-6AA6-4189-9979-C354FFF1E553}"/>
    <cellStyle name="Comma 17 2 2 2 2 3 2 3" xfId="25017" xr:uid="{77631B6E-15ED-407C-A73F-E33951A7A0D9}"/>
    <cellStyle name="Comma 17 2 2 2 2 3 3" xfId="24963" xr:uid="{5111876A-4916-415B-9747-CACFF07DEBDF}"/>
    <cellStyle name="Comma 17 2 2 2 2 4" xfId="24906" xr:uid="{E74BC08A-7D6A-4EB9-91C4-C68659A3D9D1}"/>
    <cellStyle name="Comma 17 2 2 2 3" xfId="22035" xr:uid="{79FFDA1D-2D69-406B-B3B6-3A5585D2BF63}"/>
    <cellStyle name="Comma 17 2 2 3" xfId="16169" xr:uid="{F27692C8-297A-4EDB-85A1-081B50547D6B}"/>
    <cellStyle name="Comma 17 2 2 3 2" xfId="24952" xr:uid="{B5DBDC28-48F4-4FFA-A353-EC9E16C82D69}"/>
    <cellStyle name="Comma 17 2 2 3 3" xfId="26558" xr:uid="{EA6BA7E7-DE02-40FA-94E8-90BC585EA3A2}"/>
    <cellStyle name="Comma 17 2 2 4" xfId="22025" xr:uid="{CC450DBD-9E51-44D3-A853-2995DA0152B1}"/>
    <cellStyle name="Comma 17 2 3" xfId="22007" xr:uid="{C1B7CF3B-74F2-4142-B07A-D1A9AA0BD38A}"/>
    <cellStyle name="Comma 17 3" xfId="13233" xr:uid="{00000000-0005-0000-0000-00004F200000}"/>
    <cellStyle name="Comma 17 3 2" xfId="13252" xr:uid="{00000000-0005-0000-0000-000050200000}"/>
    <cellStyle name="Comma 17 3 2 2" xfId="16042" xr:uid="{00000000-0005-0000-0000-000051200000}"/>
    <cellStyle name="Comma 17 3 2 2 2" xfId="16120" xr:uid="{00000000-0005-0000-0000-000052200000}"/>
    <cellStyle name="Comma 17 3 2 2 2 2" xfId="16149" xr:uid="{32935989-6C37-4F5C-B002-A74BE3587CE5}"/>
    <cellStyle name="Comma 17 3 2 2 2 2 2" xfId="16166" xr:uid="{5AB28A87-1234-447C-8591-F7D1443FDB30}"/>
    <cellStyle name="Comma 17 3 2 2 2 2 2 2" xfId="16231" xr:uid="{CBC0AD46-6CE6-4DAE-9E21-7333023F4A62}"/>
    <cellStyle name="Comma 17 3 2 2 2 2 2 2 2" xfId="16273" xr:uid="{F1F8944F-A53C-4BFD-BB85-D72DB6CBAE4A}"/>
    <cellStyle name="Comma 17 3 2 2 2 2 2 2 2 2" xfId="16321" xr:uid="{8A408674-7DAC-4D4A-A2A2-9B302FA97199}"/>
    <cellStyle name="Comma 17 3 2 2 2 2 2 2 2 2 2" xfId="16375" xr:uid="{5BD8DE8C-70F8-4D11-A733-154F0C110A09}"/>
    <cellStyle name="Comma 17 3 2 2 2 2 2 2 2 2 2 2" xfId="16402" xr:uid="{06D4D9F7-2F72-4F65-902D-6AC1C324050A}"/>
    <cellStyle name="Comma 17 3 2 2 2 2 2 2 2 2 2 2 2" xfId="16422" xr:uid="{D3C23AE6-41EF-43DF-8858-B6D242B33018}"/>
    <cellStyle name="Comma 17 3 2 2 2 2 2 2 2 2 2 2 2 2" xfId="16461" xr:uid="{DA10EB64-C6D7-4810-A8F8-5B6A71A81DBD}"/>
    <cellStyle name="Comma 17 3 2 2 2 2 2 2 2 2 2 2 2 2 2" xfId="16484" xr:uid="{061757C2-BFB3-4BBA-87C5-4A5DF04F865B}"/>
    <cellStyle name="Comma 17 3 2 2 2 2 2 2 2 2 2 2 2 2 2 2" xfId="16517" xr:uid="{B9B1B74F-3246-46F0-88EA-D0F9B7589755}"/>
    <cellStyle name="Comma 17 3 2 2 2 2 2 2 2 2 2 2 2 2 2 2 2" xfId="16536" xr:uid="{24333D81-6B1D-4EDF-89F8-A39C7612073F}"/>
    <cellStyle name="Comma 17 3 2 2 2 2 2 2 2 2 2 2 2 2 2 2 2 2" xfId="16554" xr:uid="{AC959E9A-2D20-47C6-BE9C-540D815DFC23}"/>
    <cellStyle name="Comma 17 3 2 2 2 2 2 2 2 2 2 2 2 2 2 2 2 2 2" xfId="16651" xr:uid="{69EE7C0F-D625-45BF-978D-CF26BCFA6DC0}"/>
    <cellStyle name="Comma 17 3 2 2 2 2 2 2 2 2 2 2 2 2 2 2 2 3" xfId="25319" xr:uid="{08D9C01B-4894-47C1-82DB-ED33F6BAE427}"/>
    <cellStyle name="Comma 17 3 2 2 2 2 2 2 2 2 2 2 2 2 2 2 3" xfId="25300" xr:uid="{7F3D214B-04BC-4F2F-86E5-516F5879AC5E}"/>
    <cellStyle name="Comma 17 3 2 2 2 2 2 2 2 2 2 2 2 2 2 3" xfId="25267" xr:uid="{5C0EA060-375E-4AC7-A14B-5331E45A4EAD}"/>
    <cellStyle name="Comma 17 3 2 2 2 2 2 2 2 2 2 2 2 2 3" xfId="25244" xr:uid="{3665595B-5BDF-4E0B-A9A9-B51F777F78E8}"/>
    <cellStyle name="Comma 17 3 2 2 2 2 2 2 2 2 2 2 2 3" xfId="25205" xr:uid="{F591009B-F25B-4A5E-A4D3-16D61929E9E3}"/>
    <cellStyle name="Comma 17 3 2 2 2 2 2 2 2 2 2 2 3" xfId="25185" xr:uid="{E51C2095-F86A-4FE6-97DD-E7B5B4F5953C}"/>
    <cellStyle name="Comma 17 3 2 2 2 2 2 2 2 2 2 3" xfId="25158" xr:uid="{C33434EC-2E4D-4B40-86AC-2C7C1B986431}"/>
    <cellStyle name="Comma 17 3 2 2 2 2 2 2 2 2 3" xfId="25104" xr:uid="{F2F6413D-734D-4E92-A925-CD15FF3C1191}"/>
    <cellStyle name="Comma 17 3 2 2 2 2 2 2 2 3" xfId="25056" xr:uid="{A09181FF-4CA0-406E-8F53-05789106DACA}"/>
    <cellStyle name="Comma 17 3 2 2 2 2 2 2 3" xfId="25014" xr:uid="{9737FDC5-317C-44D8-8474-E72731F69130}"/>
    <cellStyle name="Comma 17 3 2 2 2 2 2 3" xfId="24949" xr:uid="{A5456662-5546-48EF-95D3-010DA79414ED}"/>
    <cellStyle name="Comma 17 3 2 2 2 2 3" xfId="24932" xr:uid="{360365E3-305C-4741-A643-3B506B636013}"/>
    <cellStyle name="Comma 17 3 2 2 2 3" xfId="24903" xr:uid="{AB341F58-5100-4EDC-A119-D2321DAA49B0}"/>
    <cellStyle name="Comma 17 3 2 2 3" xfId="24825" xr:uid="{B9B40958-EDB6-4DE8-94DE-4A4C310EB5D9}"/>
    <cellStyle name="Comma 17 3 2 3" xfId="22040" xr:uid="{8F88E5E4-A430-4CE7-BEED-0C8AADE0788C}"/>
    <cellStyle name="Comma 17 3 3" xfId="22022" xr:uid="{93D7BAC3-0830-4D1B-96FB-1731A5CA7A54}"/>
    <cellStyle name="Comma 17 4" xfId="13265" xr:uid="{00000000-0005-0000-0000-000053200000}"/>
    <cellStyle name="Comma 17 4 2" xfId="22053" xr:uid="{DF7BF6BF-FBD1-4972-8E51-06D138306CC5}"/>
    <cellStyle name="Comma 17 5" xfId="16163" xr:uid="{F88BB0FA-CBFF-40D8-9467-5E8CE0AD14F0}"/>
    <cellStyle name="Comma 17 5 2" xfId="24946" xr:uid="{8E46F8CC-362B-4ACC-9C5C-F357C5ABAA20}"/>
    <cellStyle name="Comma 17 5 3" xfId="26550" xr:uid="{C004C381-0D95-4893-8C08-52159A2A068B}"/>
    <cellStyle name="Comma 17 6" xfId="22005" xr:uid="{5127A31D-AF4E-4120-89B2-5EE4CEAC9AA0}"/>
    <cellStyle name="Comma 18" xfId="13217" xr:uid="{00000000-0005-0000-0000-000054200000}"/>
    <cellStyle name="Comma 18 2" xfId="13234" xr:uid="{00000000-0005-0000-0000-000055200000}"/>
    <cellStyle name="Comma 18 2 2" xfId="13248" xr:uid="{00000000-0005-0000-0000-000056200000}"/>
    <cellStyle name="Comma 18 2 2 2" xfId="16121" xr:uid="{00000000-0005-0000-0000-000057200000}"/>
    <cellStyle name="Comma 18 2 2 2 2" xfId="16151" xr:uid="{AC140AEA-E3EC-4B22-A6A5-26EC954F35BD}"/>
    <cellStyle name="Comma 18 2 2 2 2 2" xfId="16170" xr:uid="{CBC8F9AA-97F5-4CA5-A8EF-B55BD0EF98AA}"/>
    <cellStyle name="Comma 18 2 2 2 2 2 2" xfId="24953" xr:uid="{A1277F3F-AF68-4AEF-A0A8-98D42979619D}"/>
    <cellStyle name="Comma 18 2 2 2 2 3" xfId="24934" xr:uid="{CD38694E-8579-4EE2-89E0-2C10DCCC5E10}"/>
    <cellStyle name="Comma 18 2 2 2 3" xfId="16178" xr:uid="{F86CBA49-6C12-41BE-BA3A-2C7812E79643}"/>
    <cellStyle name="Comma 18 2 2 2 3 2" xfId="16232" xr:uid="{53900D24-FA7A-4A0A-B864-78C9EB0E10E2}"/>
    <cellStyle name="Comma 18 2 2 2 3 2 2" xfId="16275" xr:uid="{421233A5-ADC5-4F72-B356-6E5D61D4065D}"/>
    <cellStyle name="Comma 18 2 2 2 3 2 2 2" xfId="16329" xr:uid="{AD36055E-D91D-4FED-B11D-2A0B424AF2EF}"/>
    <cellStyle name="Comma 18 2 2 2 3 2 2 2 2" xfId="16379" xr:uid="{A4A85F90-2F35-4BA9-B108-577E65951C86}"/>
    <cellStyle name="Comma 18 2 2 2 3 2 2 2 2 2" xfId="16406" xr:uid="{985583C8-9EAC-4F47-9DE0-16707869102D}"/>
    <cellStyle name="Comma 18 2 2 2 3 2 2 2 2 2 2" xfId="16426" xr:uid="{9015D14B-3507-4E31-B09B-7D2BDCDB4322}"/>
    <cellStyle name="Comma 18 2 2 2 3 2 2 2 2 2 2 2" xfId="16466" xr:uid="{65F38C47-EB14-4585-9A78-6401BC6CE0C0}"/>
    <cellStyle name="Comma 18 2 2 2 3 2 2 2 2 2 2 2 2" xfId="16486" xr:uid="{D0082E99-8F75-4B49-A5A7-7089AFDDA03E}"/>
    <cellStyle name="Comma 18 2 2 2 3 2 2 2 2 2 2 2 2 2" xfId="16523" xr:uid="{FD686CCB-74A9-4F53-A11D-9B89AEDD07ED}"/>
    <cellStyle name="Comma 18 2 2 2 3 2 2 2 2 2 2 2 2 2 2" xfId="16541" xr:uid="{EE422B39-C444-4546-B10A-5A45F3FE625C}"/>
    <cellStyle name="Comma 18 2 2 2 3 2 2 2 2 2 2 2 2 2 2 2" xfId="16559" xr:uid="{D83411D6-6727-4568-9C1B-9F49BD8EF9AE}"/>
    <cellStyle name="Comma 18 2 2 2 3 2 2 2 2 2 2 2 2 2 2 2 2" xfId="16656" xr:uid="{90FFA9C3-F7CD-4CA2-AE85-0448BA141046}"/>
    <cellStyle name="Comma 18 2 2 2 3 2 2 2 2 2 2 2 2 2 2 3" xfId="25324" xr:uid="{CAB25705-DF79-475E-A33A-9663854B998A}"/>
    <cellStyle name="Comma 18 2 2 2 3 2 2 2 2 2 2 2 2 2 3" xfId="25306" xr:uid="{A8639B50-7719-4C49-A01B-72745AEB021E}"/>
    <cellStyle name="Comma 18 2 2 2 3 2 2 2 2 2 2 2 2 3" xfId="25269" xr:uid="{D051DDB1-62D3-49F0-A9CE-F28BC94F1E37}"/>
    <cellStyle name="Comma 18 2 2 2 3 2 2 2 2 2 2 2 3" xfId="25249" xr:uid="{B231FCB9-48A5-49F4-AA62-D13455C50FF6}"/>
    <cellStyle name="Comma 18 2 2 2 3 2 2 2 2 2 2 3" xfId="25209" xr:uid="{69BBEEA8-BE16-4191-91F9-1D9C29DE1CBC}"/>
    <cellStyle name="Comma 18 2 2 2 3 2 2 2 2 2 3" xfId="25189" xr:uid="{BDAE47FC-8BDE-421E-AC10-94C2B56C4866}"/>
    <cellStyle name="Comma 18 2 2 2 3 2 2 2 2 3" xfId="25162" xr:uid="{5F80E501-E1B8-46F1-B6B8-0E9CA9DD3BCD}"/>
    <cellStyle name="Comma 18 2 2 2 3 2 2 2 3" xfId="25112" xr:uid="{30A43B4A-CEBF-4536-95A8-8C84E92A2B43}"/>
    <cellStyle name="Comma 18 2 2 2 3 2 2 3" xfId="25058" xr:uid="{4A5FBA5B-468D-4477-8FD4-126687F3DB9E}"/>
    <cellStyle name="Comma 18 2 2 2 3 2 3" xfId="25015" xr:uid="{6C8DA0BF-2C3E-41FA-AF4B-69216496CF48}"/>
    <cellStyle name="Comma 18 2 2 2 3 3" xfId="24961" xr:uid="{CA3E44A5-65B8-4D54-8CD8-F8977BD13105}"/>
    <cellStyle name="Comma 18 2 2 2 4" xfId="24904" xr:uid="{0294D3FA-478D-415C-AE0E-21E57815A585}"/>
    <cellStyle name="Comma 18 2 2 3" xfId="22036" xr:uid="{E6658970-5337-4289-B6F1-8721C432DE5B}"/>
    <cellStyle name="Comma 18 2 3" xfId="16167" xr:uid="{07F2CD29-36A2-411C-B330-F5C41752AE44}"/>
    <cellStyle name="Comma 18 2 3 2" xfId="24950" xr:uid="{BDAE2324-12DF-48E1-AFF9-7D527315352B}"/>
    <cellStyle name="Comma 18 2 3 3" xfId="26556" xr:uid="{F939750A-9478-408B-A5F9-7EA46DD53605}"/>
    <cellStyle name="Comma 18 2 4" xfId="22023" xr:uid="{3E70F949-53D5-497D-9217-76A49CEA9712}"/>
    <cellStyle name="Comma 18 3" xfId="13266" xr:uid="{00000000-0005-0000-0000-000058200000}"/>
    <cellStyle name="Comma 18 3 2" xfId="22054" xr:uid="{D1F9C7EA-350B-4C33-A708-5E80F191E10A}"/>
    <cellStyle name="Comma 18 4" xfId="22006" xr:uid="{BE9F77ED-985B-422A-908A-11F600248496}"/>
    <cellStyle name="Comma 19" xfId="13223" xr:uid="{00000000-0005-0000-0000-000059200000}"/>
    <cellStyle name="Comma 19 2" xfId="13241" xr:uid="{00000000-0005-0000-0000-00005A200000}"/>
    <cellStyle name="Comma 19 2 2" xfId="16074" xr:uid="{00000000-0005-0000-0000-00005B200000}"/>
    <cellStyle name="Comma 19 2 2 2" xfId="16114" xr:uid="{00000000-0005-0000-0000-00005C200000}"/>
    <cellStyle name="Comma 19 2 2 2 2" xfId="24897" xr:uid="{1915F559-6594-4FA3-878E-1F8A407E17D9}"/>
    <cellStyle name="Comma 19 2 2 3" xfId="16282" xr:uid="{692AC7A7-B523-4EA0-B4F0-622906BF49FC}"/>
    <cellStyle name="Comma 19 2 2 3 2" xfId="16327" xr:uid="{B0251F69-B84C-4A6E-A1DC-2A5DF9CE6FCF}"/>
    <cellStyle name="Comma 19 2 2 3 2 2" xfId="25110" xr:uid="{BC36305A-E284-4C7A-BC2C-5FCDD7D5F59E}"/>
    <cellStyle name="Comma 19 2 2 3 3" xfId="16420" xr:uid="{8A2019A4-5BEE-48E3-A99E-ABEADC28BEA8}"/>
    <cellStyle name="Comma 19 2 2 3 3 2" xfId="25203" xr:uid="{F513902F-301A-4CB1-A611-0E13B461B8B6}"/>
    <cellStyle name="Comma 19 2 2 3 4" xfId="25065" xr:uid="{0937C893-C725-430F-A87B-827C68537367}"/>
    <cellStyle name="Comma 19 2 2 4" xfId="24857" xr:uid="{2406EC72-0023-4497-BF9C-986ADF1B733E}"/>
    <cellStyle name="Comma 19 2 3" xfId="22029" xr:uid="{408732DF-02E6-4D58-ADEB-A887385E70EC}"/>
    <cellStyle name="Comma 19 3" xfId="16071" xr:uid="{00000000-0005-0000-0000-00005D200000}"/>
    <cellStyle name="Comma 19 3 2" xfId="16111" xr:uid="{00000000-0005-0000-0000-00005E200000}"/>
    <cellStyle name="Comma 19 3 2 2" xfId="24894" xr:uid="{E7C36E99-E2A9-4A06-B69F-C1CD54F203CE}"/>
    <cellStyle name="Comma 19 3 3" xfId="16279" xr:uid="{8F6D04E5-43CD-4593-AC6E-C763EA5605E8}"/>
    <cellStyle name="Comma 19 3 3 2" xfId="16324" xr:uid="{9B534D83-0EFC-49B2-B795-C4125E6CE2FB}"/>
    <cellStyle name="Comma 19 3 3 2 2" xfId="25107" xr:uid="{A49B1110-F5DC-4019-9C82-EF1E7F856D95}"/>
    <cellStyle name="Comma 19 3 3 3" xfId="16417" xr:uid="{CC2CDBBB-CFE0-4DFD-9B3F-999BED639424}"/>
    <cellStyle name="Comma 19 3 3 3 2" xfId="25200" xr:uid="{5A86E873-53F3-4F9A-BB78-4EB72DB7BF2B}"/>
    <cellStyle name="Comma 19 3 3 4" xfId="25062" xr:uid="{906405C7-5505-4300-96EF-6A864CC3CB57}"/>
    <cellStyle name="Comma 19 3 4" xfId="24854" xr:uid="{31BF39A6-3682-449E-9222-F3FBE0A98093}"/>
    <cellStyle name="Comma 19 4" xfId="22012" xr:uid="{97D24ADA-94BB-40B5-8CAC-F10D9D92D27A}"/>
    <cellStyle name="Comma 2" xfId="3" xr:uid="{00000000-0005-0000-0000-00005F200000}"/>
    <cellStyle name="Comma 2 10" xfId="16667" xr:uid="{64261817-3DD1-4E41-AA30-1648EA36BD5B}"/>
    <cellStyle name="Comma 2 2" xfId="6352" xr:uid="{00000000-0005-0000-0000-000060200000}"/>
    <cellStyle name="Comma 2 2 2" xfId="6353" xr:uid="{00000000-0005-0000-0000-000061200000}"/>
    <cellStyle name="Comma 2 2 2 2" xfId="19860" xr:uid="{47246CE4-E13A-4C32-AB8A-66DE3C8C0CCF}"/>
    <cellStyle name="Comma 2 2 3" xfId="19859" xr:uid="{30FE9AC4-5F2B-43B5-9683-C913C480499C}"/>
    <cellStyle name="Comma 2 3" xfId="6354" xr:uid="{00000000-0005-0000-0000-000062200000}"/>
    <cellStyle name="Comma 2 3 2" xfId="6355" xr:uid="{00000000-0005-0000-0000-000063200000}"/>
    <cellStyle name="Comma 2 3 2 2" xfId="19861" xr:uid="{2048B729-BD8A-4A91-ABCE-79F96409A596}"/>
    <cellStyle name="Comma 2 4" xfId="6356" xr:uid="{00000000-0005-0000-0000-000064200000}"/>
    <cellStyle name="Comma 2 4 2" xfId="19862" xr:uid="{276E395D-87FB-4466-AC8F-18A34B528ED9}"/>
    <cellStyle name="Comma 2 5" xfId="6357" xr:uid="{00000000-0005-0000-0000-000065200000}"/>
    <cellStyle name="Comma 2 5 2" xfId="19863" xr:uid="{BED9BD87-E528-4BDA-84E7-463AFDC0F432}"/>
    <cellStyle name="Comma 2 6" xfId="6358" xr:uid="{00000000-0005-0000-0000-000066200000}"/>
    <cellStyle name="Comma 2 6 2" xfId="19864" xr:uid="{AEE594F0-5589-4F37-8813-733467A796B1}"/>
    <cellStyle name="Comma 2 7" xfId="6359" xr:uid="{00000000-0005-0000-0000-000067200000}"/>
    <cellStyle name="Comma 2 7 2" xfId="19865" xr:uid="{8270D689-08B6-410D-B26C-D3C190A7D190}"/>
    <cellStyle name="Comma 2 8" xfId="6360" xr:uid="{00000000-0005-0000-0000-000068200000}"/>
    <cellStyle name="Comma 2 8 2" xfId="19866" xr:uid="{24485B4B-DA4A-4214-BC6B-6D61ED592ECB}"/>
    <cellStyle name="Comma 2 9" xfId="6361" xr:uid="{00000000-0005-0000-0000-000069200000}"/>
    <cellStyle name="Comma 2 9 2" xfId="19867" xr:uid="{CC146346-7CC5-4549-9419-CA117055D22D}"/>
    <cellStyle name="Comma 20" xfId="13227" xr:uid="{00000000-0005-0000-0000-00006A200000}"/>
    <cellStyle name="Comma 20 2" xfId="13267" xr:uid="{00000000-0005-0000-0000-00006B200000}"/>
    <cellStyle name="Comma 20 2 2" xfId="22055" xr:uid="{D29CC8B7-984E-4EE1-B821-CCB2893F5050}"/>
    <cellStyle name="Comma 20 3" xfId="16076" xr:uid="{00000000-0005-0000-0000-00006C200000}"/>
    <cellStyle name="Comma 20 3 2" xfId="24859" xr:uid="{5BB974FF-B621-454B-8D3F-580EECB1D696}"/>
    <cellStyle name="Comma 20 4" xfId="22016" xr:uid="{3CF114A5-B399-40DA-A73A-880E52C08CEB}"/>
    <cellStyle name="Comma 21" xfId="13229" xr:uid="{00000000-0005-0000-0000-00006D200000}"/>
    <cellStyle name="Comma 21 2" xfId="16075" xr:uid="{00000000-0005-0000-0000-00006E200000}"/>
    <cellStyle name="Comma 21 2 2" xfId="24858" xr:uid="{EC08699F-1E5C-47EF-BCA7-EECD0BBB81D5}"/>
    <cellStyle name="Comma 21 3" xfId="22018" xr:uid="{CB1B3F29-31AA-4840-98A3-972FED84AA27}"/>
    <cellStyle name="Comma 22" xfId="13231" xr:uid="{00000000-0005-0000-0000-00006F200000}"/>
    <cellStyle name="Comma 22 2" xfId="13251" xr:uid="{00000000-0005-0000-0000-000070200000}"/>
    <cellStyle name="Comma 22 2 2" xfId="16041" xr:uid="{00000000-0005-0000-0000-000071200000}"/>
    <cellStyle name="Comma 22 2 2 2" xfId="24824" xr:uid="{1C99243B-5B58-4CE2-8603-29D217E3373B}"/>
    <cellStyle name="Comma 22 2 3" xfId="22039" xr:uid="{16961B7F-8EAC-44CA-BFDF-FDFEB3905A56}"/>
    <cellStyle name="Comma 22 3" xfId="22020" xr:uid="{5A4EE887-11B1-43DA-90DB-445EB2B7D545}"/>
    <cellStyle name="Comma 23" xfId="13245" xr:uid="{00000000-0005-0000-0000-000072200000}"/>
    <cellStyle name="Comma 23 2" xfId="16045" xr:uid="{00000000-0005-0000-0000-000073200000}"/>
    <cellStyle name="Comma 23 2 2" xfId="16109" xr:uid="{00000000-0005-0000-0000-000074200000}"/>
    <cellStyle name="Comma 23 2 2 2" xfId="24892" xr:uid="{EF7506DE-28F3-4CDB-90C7-BFA9689FC667}"/>
    <cellStyle name="Comma 23 2 3" xfId="24828" xr:uid="{8725F709-C05F-4350-97A5-2446782F32CB}"/>
    <cellStyle name="Comma 23 3" xfId="22033" xr:uid="{0CA33BBE-C9A8-4F1F-B058-BE6B2AEB1EFA}"/>
    <cellStyle name="Comma 24" xfId="13260" xr:uid="{00000000-0005-0000-0000-000075200000}"/>
    <cellStyle name="Comma 24 2" xfId="13280" xr:uid="{00000000-0005-0000-0000-000076200000}"/>
    <cellStyle name="Comma 24 2 2" xfId="16264" xr:uid="{218AA93D-4A8D-4C90-9FD0-04C39C400D03}"/>
    <cellStyle name="Comma 24 2 2 2" xfId="25047" xr:uid="{CA0EA00E-0037-4516-9E9D-D764548A1324}"/>
    <cellStyle name="Comma 24 2 3" xfId="22068" xr:uid="{413F22A7-A088-4462-B2A7-23E268676FA4}"/>
    <cellStyle name="Comma 24 3" xfId="22048" xr:uid="{2AEDB8B6-E67A-4894-82DF-2137C54B06B5}"/>
    <cellStyle name="Comma 25" xfId="13282" xr:uid="{00000000-0005-0000-0000-000077200000}"/>
    <cellStyle name="Comma 25 2" xfId="16057" xr:uid="{00000000-0005-0000-0000-000078200000}"/>
    <cellStyle name="Comma 25 2 2" xfId="16090" xr:uid="{00000000-0005-0000-0000-000079200000}"/>
    <cellStyle name="Comma 25 2 2 2" xfId="16132" xr:uid="{00000000-0005-0000-0000-00007A200000}"/>
    <cellStyle name="Comma 25 2 2 2 2" xfId="16205" xr:uid="{C7568220-EF93-4C7F-99BF-427ACA8924EA}"/>
    <cellStyle name="Comma 25 2 2 2 2 2" xfId="16220" xr:uid="{4E59E92B-4875-48A2-9403-64367D85BB8D}"/>
    <cellStyle name="Comma 25 2 2 2 2 2 2" xfId="25003" xr:uid="{130BCFE4-C1FC-4B14-B7E3-E836736112AE}"/>
    <cellStyle name="Comma 25 2 2 2 2 3" xfId="16224" xr:uid="{CB29E0F3-A733-4D98-94AA-AB45661395B7}"/>
    <cellStyle name="Comma 25 2 2 2 2 3 2" xfId="16309" xr:uid="{805DCF87-6DDE-4EF2-B964-BCB481A75111}"/>
    <cellStyle name="Comma 25 2 2 2 2 3 2 2" xfId="16341" xr:uid="{A64DA2DC-23C3-448D-9E30-DA147AB9FACE}"/>
    <cellStyle name="Comma 25 2 2 2 2 3 2 2 2" xfId="16394" xr:uid="{3A9EF066-EDE5-411C-ABEE-0F3E06CB90C2}"/>
    <cellStyle name="Comma 25 2 2 2 2 3 2 2 2 2" xfId="25177" xr:uid="{EED92ECD-CE66-4B57-B837-77176E0A90F5}"/>
    <cellStyle name="Comma 25 2 2 2 2 3 2 2 3" xfId="25124" xr:uid="{FDB8C8FC-3E5D-457A-8D81-D2E951033730}"/>
    <cellStyle name="Comma 25 2 2 2 2 3 2 3" xfId="25092" xr:uid="{698DB187-CEC6-4BB9-9ACA-DA8FD7234E4E}"/>
    <cellStyle name="Comma 25 2 2 2 2 3 2 4" xfId="26542" xr:uid="{9B537CBE-5A38-4375-A779-033152F834C8}"/>
    <cellStyle name="Comma 25 2 2 2 2 3 3" xfId="25007" xr:uid="{7CF44F7E-CB7A-439D-A2A5-DBCF414C2F34}"/>
    <cellStyle name="Comma 25 2 2 2 2 4" xfId="24988" xr:uid="{2A371A1F-A142-431B-9F74-43757B9891A3}"/>
    <cellStyle name="Comma 25 2 2 2 3" xfId="24915" xr:uid="{97DA03EC-8AF5-4D29-8E31-1DB9EFBF5703}"/>
    <cellStyle name="Comma 25 2 2 3" xfId="24873" xr:uid="{41F19F85-1568-4923-9274-39C5907FEF7F}"/>
    <cellStyle name="Comma 25 2 3" xfId="24840" xr:uid="{E61FB3D1-8E36-4074-90A5-1E59E0613CCE}"/>
    <cellStyle name="Comma 25 3" xfId="16177" xr:uid="{BACD5974-45ED-4BA8-ADAE-403D780BF384}"/>
    <cellStyle name="Comma 25 3 2" xfId="24960" xr:uid="{52789DA9-BAB1-44CA-9692-4220659702A8}"/>
    <cellStyle name="Comma 25 3 3" xfId="26549" xr:uid="{CA7EC5B8-5AAC-4167-90B2-998D83FB7344}"/>
    <cellStyle name="Comma 25 4" xfId="22070" xr:uid="{7A045210-B468-41E3-B5FD-B379ADF958D2}"/>
    <cellStyle name="Comma 26" xfId="13292" xr:uid="{00000000-0005-0000-0000-00007B200000}"/>
    <cellStyle name="Comma 26 2" xfId="16116" xr:uid="{00000000-0005-0000-0000-00007C200000}"/>
    <cellStyle name="Comma 26 2 2" xfId="16146" xr:uid="{D36A0682-F748-467D-B38C-60D786059723}"/>
    <cellStyle name="Comma 26 2 2 2" xfId="16159" xr:uid="{265CBBC6-EF34-45E8-B39D-2773E1DC42D2}"/>
    <cellStyle name="Comma 26 2 2 2 2" xfId="16227" xr:uid="{6B0E6DB8-215D-495A-A097-B170781ACA56}"/>
    <cellStyle name="Comma 26 2 2 2 2 2" xfId="16269" xr:uid="{0898B285-4CB5-461F-8AF3-0FEB144C9EE1}"/>
    <cellStyle name="Comma 26 2 2 2 2 2 2" xfId="16328" xr:uid="{5D852645-FBA4-45BE-AA3D-F29276FDC826}"/>
    <cellStyle name="Comma 26 2 2 2 2 2 2 2" xfId="16378" xr:uid="{DB065B63-82DF-4707-9E94-29AFEBF77735}"/>
    <cellStyle name="Comma 26 2 2 2 2 2 2 2 2" xfId="16405" xr:uid="{A150B510-9BD4-48B7-95E2-3F84A58AC0E1}"/>
    <cellStyle name="Comma 26 2 2 2 2 2 2 2 2 2" xfId="16425" xr:uid="{9026DDE5-1375-45C9-836F-9E43983E089A}"/>
    <cellStyle name="Comma 26 2 2 2 2 2 2 2 2 2 2" xfId="16465" xr:uid="{D04804E3-9866-4CB0-89CD-C7A1C833D136}"/>
    <cellStyle name="Comma 26 2 2 2 2 2 2 2 2 2 2 2" xfId="16476" xr:uid="{A48394D4-446B-4CB6-856E-C2579FD888B3}"/>
    <cellStyle name="Comma 26 2 2 2 2 2 2 2 2 2 2 2 2" xfId="16521" xr:uid="{D2410488-35C3-4E7D-B4FE-91727C5C7BED}"/>
    <cellStyle name="Comma 26 2 2 2 2 2 2 2 2 2 2 2 2 2" xfId="25304" xr:uid="{898EBE09-C529-446C-BE03-56E2599888AB}"/>
    <cellStyle name="Comma 26 2 2 2 2 2 2 2 2 2 2 2 3" xfId="25259" xr:uid="{AA834209-032E-4D7E-A946-20507E4275FA}"/>
    <cellStyle name="Comma 26 2 2 2 2 2 2 2 2 2 2 3" xfId="25248" xr:uid="{D71C9B1B-4B45-4CEA-A97C-750B07B94FA9}"/>
    <cellStyle name="Comma 26 2 2 2 2 2 2 2 2 2 3" xfId="25208" xr:uid="{7D10CB5F-4FAF-45F1-9771-87BD0065020B}"/>
    <cellStyle name="Comma 26 2 2 2 2 2 2 2 2 3" xfId="25188" xr:uid="{A13CF7DC-8A31-4DF0-89EE-0C9ABF65DDE1}"/>
    <cellStyle name="Comma 26 2 2 2 2 2 2 2 3" xfId="25161" xr:uid="{DE7DE777-E9A0-4009-A231-6150DE1EF0AC}"/>
    <cellStyle name="Comma 26 2 2 2 2 2 2 3" xfId="25111" xr:uid="{495720B2-4E90-475B-86FA-42FF90DA84DA}"/>
    <cellStyle name="Comma 26 2 2 2 2 2 3" xfId="25052" xr:uid="{A0CA7B9C-9166-4893-83E2-D970A720962D}"/>
    <cellStyle name="Comma 26 2 2 2 2 3" xfId="25010" xr:uid="{32034525-C20E-4DC1-A777-67AD5CFE2C93}"/>
    <cellStyle name="Comma 26 2 2 2 3" xfId="24942" xr:uid="{508C11C3-56DB-49C5-A9B8-7C4177C50D7A}"/>
    <cellStyle name="Comma 26 2 2 3" xfId="24929" xr:uid="{81A2B72E-E589-43B4-9418-5ED3109DAA4E}"/>
    <cellStyle name="Comma 26 2 3" xfId="24899" xr:uid="{1AE60966-A855-42D5-869D-F16A6799339A}"/>
    <cellStyle name="Comma 26 3" xfId="16158" xr:uid="{0E10A444-7345-49E6-B18C-876552C32787}"/>
    <cellStyle name="Comma 26 3 2" xfId="24941" xr:uid="{9BC49171-047A-4CC2-B97A-CD97270BB98D}"/>
    <cellStyle name="Comma 26 4" xfId="22080" xr:uid="{674D8322-96FE-498D-B777-B2AFB84D8CD5}"/>
    <cellStyle name="Comma 27" xfId="16047" xr:uid="{00000000-0005-0000-0000-00007D200000}"/>
    <cellStyle name="Comma 27 2" xfId="16091" xr:uid="{00000000-0005-0000-0000-00007E200000}"/>
    <cellStyle name="Comma 27 2 2" xfId="16092" xr:uid="{00000000-0005-0000-0000-00007F200000}"/>
    <cellStyle name="Comma 27 2 2 2" xfId="24875" xr:uid="{CF222148-ECF8-4E22-9C35-F0B4EDA9FB0F}"/>
    <cellStyle name="Comma 27 2 3" xfId="24874" xr:uid="{1EBE2F9F-826D-4706-9BB1-530BB356663C}"/>
    <cellStyle name="Comma 27 3" xfId="24830" xr:uid="{65C26D37-9AC7-4388-95B8-0EDD5EB46352}"/>
    <cellStyle name="Comma 27 3 2" xfId="16135" xr:uid="{00000000-0005-0000-0000-000080200000}"/>
    <cellStyle name="Comma 27 3 2 2" xfId="24918" xr:uid="{E627E539-229A-4168-8A20-30BB6B7A223F}"/>
    <cellStyle name="Comma 27 3 2 2 2" xfId="16182" xr:uid="{970E4E0A-FA24-4561-8908-9C26D77BC044}"/>
    <cellStyle name="Comma 27 3 2 2 2 2" xfId="16193" xr:uid="{A29F14BD-8A86-44B6-B699-A00B282D8C65}"/>
    <cellStyle name="Comma 27 3 2 2 2 2 2" xfId="16211" xr:uid="{7AAA80AA-568A-43E7-B11F-EB4A83721F07}"/>
    <cellStyle name="Comma 27 3 2 2 2 2 2 2" xfId="16313" xr:uid="{945E4BEE-B4A7-47A9-93BA-6A78F0F9AF7C}"/>
    <cellStyle name="Comma 27 3 2 2 2 2 2 2 2" xfId="16350" xr:uid="{3C3D0630-5CF2-4942-BAFD-6092015A1032}"/>
    <cellStyle name="Comma 27 3 2 2 2 2 2 2 2 2" xfId="25133" xr:uid="{EDD28804-7D61-4BE4-9408-095EC6EFD23E}"/>
    <cellStyle name="Comma 27 3 2 2 2 2 2 2 3" xfId="25096" xr:uid="{A33D2BEF-A1DC-4A30-A5E9-C5A7FBFE464F}"/>
    <cellStyle name="Comma 27 3 2 2 2 2 2 3" xfId="24994" xr:uid="{1D2D5AEA-00CE-4420-9FC1-C2AA411EBF3A}"/>
    <cellStyle name="Comma 27 3 2 2 2 2 3" xfId="24976" xr:uid="{8D90873B-4515-461E-BBE0-6485E8F53050}"/>
    <cellStyle name="Comma 27 3 2 2 2 3" xfId="24965" xr:uid="{0992D32C-DBDD-431E-9F6D-843D9B65E9DE}"/>
    <cellStyle name="Comma 28" xfId="16062" xr:uid="{00000000-0005-0000-0000-000081200000}"/>
    <cellStyle name="Comma 28 2" xfId="16063" xr:uid="{00000000-0005-0000-0000-000082200000}"/>
    <cellStyle name="Comma 28 2 2" xfId="16133" xr:uid="{00000000-0005-0000-0000-000083200000}"/>
    <cellStyle name="Comma 28 2 2 2" xfId="16154" xr:uid="{C1739DB5-DC59-4752-85BC-C5E184ECEA03}"/>
    <cellStyle name="Comma 28 2 2 2 2" xfId="16242" xr:uid="{93752BA0-3FA7-498F-8175-BC16E40E57DF}"/>
    <cellStyle name="Comma 28 2 2 2 2 2" xfId="16300" xr:uid="{55D94D5C-6741-481E-8A37-E67A0314C2DF}"/>
    <cellStyle name="Comma 28 2 2 2 2 2 2" xfId="16342" xr:uid="{8716D2D8-CFAC-4B72-8B69-1D7D2F499173}"/>
    <cellStyle name="Comma 28 2 2 2 2 2 2 2" xfId="16395" xr:uid="{91AE5874-4CEF-432B-BD49-CE646C8AD8EC}"/>
    <cellStyle name="Comma 28 2 2 2 2 2 2 2 2" xfId="25178" xr:uid="{278CBA45-AAD9-4BA4-9E99-D07EA07BE9B4}"/>
    <cellStyle name="Comma 28 2 2 2 2 2 2 3" xfId="25125" xr:uid="{BA426FDC-EF00-41F0-B439-24F815AF5299}"/>
    <cellStyle name="Comma 28 2 2 2 2 2 3" xfId="25083" xr:uid="{1FD8C79D-E3A4-441E-AE41-0AAA895D8EFE}"/>
    <cellStyle name="Comma 28 2 2 2 2 3" xfId="25025" xr:uid="{C4CE531F-810D-4144-A783-4EBCF88D477E}"/>
    <cellStyle name="Comma 28 2 2 2 3" xfId="24937" xr:uid="{5BCE7CB5-CCED-4E33-9CA9-24C7FD4B0D36}"/>
    <cellStyle name="Comma 28 2 2 3" xfId="16173" xr:uid="{C042A6EB-A9D8-4C1D-9655-60F176DD7889}"/>
    <cellStyle name="Comma 28 2 2 3 2" xfId="24956" xr:uid="{E934F70B-ADF2-4E60-889D-64A4603E4B29}"/>
    <cellStyle name="Comma 28 2 2 4" xfId="24916" xr:uid="{627D9C9F-0BE9-45B9-BA0B-572A7305F325}"/>
    <cellStyle name="Comma 28 2 3" xfId="24846" xr:uid="{5382CC5A-4D5A-464C-A88E-CBB8B34D4FB2}"/>
    <cellStyle name="Comma 28 3" xfId="24845" xr:uid="{513A6B4D-6B71-4146-9D44-B4604F18888B}"/>
    <cellStyle name="Comma 29" xfId="16126" xr:uid="{00000000-0005-0000-0000-000084200000}"/>
    <cellStyle name="Comma 29 2" xfId="24909" xr:uid="{0D9CEB10-472F-4003-979D-4120BF6CF846}"/>
    <cellStyle name="Comma 3" xfId="6362" xr:uid="{00000000-0005-0000-0000-000085200000}"/>
    <cellStyle name="Comma 3 2" xfId="6363" xr:uid="{00000000-0005-0000-0000-000086200000}"/>
    <cellStyle name="Comma 3 2 2" xfId="19868" xr:uid="{59346EDA-1C82-4C5D-B6FB-1AB52282BFDC}"/>
    <cellStyle name="Comma 3 3" xfId="6364" xr:uid="{00000000-0005-0000-0000-000087200000}"/>
    <cellStyle name="Comma 3 3 2" xfId="19869" xr:uid="{4BAD10B4-B934-444A-A5CA-881664749EDE}"/>
    <cellStyle name="Comma 30" xfId="16191" xr:uid="{D84F3D58-9725-40E4-8838-93D851D6E1F0}"/>
    <cellStyle name="Comma 30 2" xfId="24974" xr:uid="{393B11AE-5924-4650-9235-FB51012EC630}"/>
    <cellStyle name="Comma 31" xfId="16263" xr:uid="{7B35C9AF-714E-473C-B94D-D148F835F129}"/>
    <cellStyle name="Comma 31 2" xfId="25046" xr:uid="{15E5D758-5F5C-4EAA-9B97-028B3E88E38D}"/>
    <cellStyle name="Comma 32" xfId="16443" xr:uid="{957DB908-8D0C-4320-B52F-65F419BD0764}"/>
    <cellStyle name="Comma 32 2" xfId="16450" xr:uid="{E340AA56-3E61-4B95-B7EF-0F4104D8EC4C}"/>
    <cellStyle name="Comma 32 2 2" xfId="16472" xr:uid="{7C53004C-6A7B-47E0-AFAB-A6D03BEEDC5E}"/>
    <cellStyle name="Comma 32 2 2 2" xfId="16478" xr:uid="{D584860D-A230-4B51-8FB4-B145B75138ED}"/>
    <cellStyle name="Comma 32 2 2 2 2" xfId="16503" xr:uid="{6655A76F-D431-4037-8D1F-34346095DB41}"/>
    <cellStyle name="Comma 32 2 2 2 2 2" xfId="16509" xr:uid="{069B3404-574F-414F-BFB3-71A8073B55FA}"/>
    <cellStyle name="Comma 32 2 2 2 2 2 2" xfId="25292" xr:uid="{D28A23FA-A3B1-4647-8F5E-9F1255D672EC}"/>
    <cellStyle name="Comma 32 2 2 2 2 3" xfId="25286" xr:uid="{1E1E164B-E293-4E91-B5DF-5A9C9E974838}"/>
    <cellStyle name="Comma 32 2 2 2 3" xfId="16515" xr:uid="{DB9D792E-8370-4376-ABF8-D25002953DE0}"/>
    <cellStyle name="Comma 32 2 2 2 3 2" xfId="25298" xr:uid="{326FC2E3-06A7-4576-8860-35AF87E7F13A}"/>
    <cellStyle name="Comma 32 2 2 2 4" xfId="25261" xr:uid="{773F645C-1BC2-472E-99AC-7626B7603EA3}"/>
    <cellStyle name="Comma 32 2 2 3" xfId="25255" xr:uid="{A30143EE-5C1A-42A3-9C63-D3546A6BF5FA}"/>
    <cellStyle name="Comma 32 2 3" xfId="25233" xr:uid="{4DD71338-9F86-4D55-B229-E50736E7A761}"/>
    <cellStyle name="Comma 32 3" xfId="25226" xr:uid="{EABA889C-A48B-40AA-A41C-9E4091466C40}"/>
    <cellStyle name="Comma 33" xfId="16663" xr:uid="{3B42E3C3-A5F0-4BAC-B234-D3B080ADF479}"/>
    <cellStyle name="Comma 33 2" xfId="25334" xr:uid="{C36188AA-D3D4-48B0-906E-487214B30EB7}"/>
    <cellStyle name="Comma 33 3" xfId="26555" xr:uid="{ABB1EF70-E2D7-4E2B-A4A7-E3CE931B2745}"/>
    <cellStyle name="Comma 34" xfId="16666" xr:uid="{DCD14F81-72B6-4D6C-93C4-12C73B423B1F}"/>
    <cellStyle name="Comma 35" xfId="21964" xr:uid="{7AB2100D-54BE-4C01-B183-C421175EDF55}"/>
    <cellStyle name="Comma 36" xfId="26233" xr:uid="{D337BDB6-8544-4CAC-83EE-2418D5006CF8}"/>
    <cellStyle name="Comma 37" xfId="26544" xr:uid="{A783CD4A-42FB-4FCC-A335-89C1F7A5D879}"/>
    <cellStyle name="Comma 4" xfId="6365" xr:uid="{00000000-0005-0000-0000-000088200000}"/>
    <cellStyle name="Comma 4 2" xfId="6366" xr:uid="{00000000-0005-0000-0000-000089200000}"/>
    <cellStyle name="Comma 4 2 2" xfId="19871" xr:uid="{39445F5B-40D6-4F01-B945-AD31AD57D25C}"/>
    <cellStyle name="Comma 4 3" xfId="19870" xr:uid="{09155EC1-9753-4B0B-9C21-8E8EBB40DE4E}"/>
    <cellStyle name="Comma 5" xfId="6367" xr:uid="{00000000-0005-0000-0000-00008A200000}"/>
    <cellStyle name="Comma 5 2" xfId="6368" xr:uid="{00000000-0005-0000-0000-00008B200000}"/>
    <cellStyle name="Comma 5 2 2" xfId="19872" xr:uid="{9432EE74-A935-478C-AB20-98CF2574323A}"/>
    <cellStyle name="Comma 6" xfId="6369" xr:uid="{00000000-0005-0000-0000-00008C200000}"/>
    <cellStyle name="Comma 6 2" xfId="6370" xr:uid="{00000000-0005-0000-0000-00008D200000}"/>
    <cellStyle name="Comma 6 3" xfId="19873" xr:uid="{4C00B5B8-F90C-49A6-B9EB-70E4499E5229}"/>
    <cellStyle name="Comma 7" xfId="6371" xr:uid="{00000000-0005-0000-0000-00008E200000}"/>
    <cellStyle name="Comma 7 2" xfId="19874" xr:uid="{3EA8C029-4B1B-498B-A91A-6AA39339A840}"/>
    <cellStyle name="Comma 8" xfId="6372" xr:uid="{00000000-0005-0000-0000-00008F200000}"/>
    <cellStyle name="Comma 8 2" xfId="19875" xr:uid="{C40B84CF-C430-49AA-9229-728C7F235D76}"/>
    <cellStyle name="Comma 9" xfId="13159" xr:uid="{00000000-0005-0000-0000-000090200000}"/>
    <cellStyle name="Comma 9 2" xfId="13180" xr:uid="{00000000-0005-0000-0000-000091200000}"/>
    <cellStyle name="Comma 9 2 2" xfId="13182" xr:uid="{00000000-0005-0000-0000-000092200000}"/>
    <cellStyle name="Comma 9 2 2 2" xfId="13189" xr:uid="{00000000-0005-0000-0000-000093200000}"/>
    <cellStyle name="Comma 9 2 2 2 2" xfId="13205" xr:uid="{00000000-0005-0000-0000-000094200000}"/>
    <cellStyle name="Comma 9 2 2 2 2 2" xfId="13213" xr:uid="{00000000-0005-0000-0000-000095200000}"/>
    <cellStyle name="Comma 9 2 2 2 2 2 2" xfId="13221" xr:uid="{00000000-0005-0000-0000-000096200000}"/>
    <cellStyle name="Comma 9 2 2 2 2 2 2 2" xfId="13254" xr:uid="{00000000-0005-0000-0000-000097200000}"/>
    <cellStyle name="Comma 9 2 2 2 2 2 2 2 2" xfId="13268" xr:uid="{00000000-0005-0000-0000-000098200000}"/>
    <cellStyle name="Comma 9 2 2 2 2 2 2 2 2 2" xfId="13283" xr:uid="{00000000-0005-0000-0000-000099200000}"/>
    <cellStyle name="Comma 9 2 2 2 2 2 2 2 2 2 2" xfId="16054" xr:uid="{00000000-0005-0000-0000-00009A200000}"/>
    <cellStyle name="Comma 9 2 2 2 2 2 2 2 2 2 2 2" xfId="16060" xr:uid="{00000000-0005-0000-0000-00009B200000}"/>
    <cellStyle name="Comma 9 2 2 2 2 2 2 2 2 2 2 2 2" xfId="16093" xr:uid="{00000000-0005-0000-0000-00009C200000}"/>
    <cellStyle name="Comma 9 2 2 2 2 2 2 2 2 2 2 2 2 2" xfId="16094" xr:uid="{00000000-0005-0000-0000-00009D200000}"/>
    <cellStyle name="Comma 9 2 2 2 2 2 2 2 2 2 2 2 2 2 2" xfId="24877" xr:uid="{B297713E-6215-4183-8F8F-AF1B70C8E2F8}"/>
    <cellStyle name="Comma 9 2 2 2 2 2 2 2 2 2 2 2 2 3" xfId="24876" xr:uid="{A9F83BE2-2FCC-4F2A-A246-B0BE1CE46D7C}"/>
    <cellStyle name="Comma 9 2 2 2 2 2 2 2 2 2 2 2 3" xfId="24843" xr:uid="{42EB1F22-201B-413E-A0B8-73A24A3E71C9}"/>
    <cellStyle name="Comma 9 2 2 2 2 2 2 2 2 2 2 2 3 2" xfId="16142" xr:uid="{00000000-0005-0000-0000-00009E200000}"/>
    <cellStyle name="Comma 9 2 2 2 2 2 2 2 2 2 2 2 3 2 2" xfId="24925" xr:uid="{05D62156-99F3-4855-B7A2-274D8980ABEF}"/>
    <cellStyle name="Comma 9 2 2 2 2 2 2 2 2 2 2 2 3 2 2 2" xfId="16189" xr:uid="{1F9548E5-9CFB-4EA2-B1B2-6D40C577D645}"/>
    <cellStyle name="Comma 9 2 2 2 2 2 2 2 2 2 2 2 3 2 2 2 2" xfId="16208" xr:uid="{C3D21D74-578F-4B68-A549-B4424847C891}"/>
    <cellStyle name="Comma 9 2 2 2 2 2 2 2 2 2 2 2 3 2 2 2 2 2" xfId="24991" xr:uid="{46720B9B-117E-4F7B-97F6-F1BE8E380D1B}"/>
    <cellStyle name="Comma 9 2 2 2 2 2 2 2 2 2 2 2 3 2 2 2 2 2 2" xfId="16239" xr:uid="{C8694CC9-370A-48A7-83DB-C957723A61A2}"/>
    <cellStyle name="Comma 9 2 2 2 2 2 2 2 2 2 2 2 3 2 2 2 2 2 2 2" xfId="16250" xr:uid="{6DE78037-178D-4F56-A452-B2051B8C7426}"/>
    <cellStyle name="Comma 9 2 2 2 2 2 2 2 2 2 2 2 3 2 2 2 2 2 2 2 2" xfId="16260" xr:uid="{71FA7FC0-839E-4CDA-B685-2DA17BA34F87}"/>
    <cellStyle name="Comma 9 2 2 2 2 2 2 2 2 2 2 2 3 2 2 2 2 2 2 2 2 2" xfId="25043" xr:uid="{5D2FB717-D817-488D-AF50-82F1D143C687}"/>
    <cellStyle name="Comma 9 2 2 2 2 2 2 2 2 2 2 2 3 2 2 2 2 2 2 2 3" xfId="25033" xr:uid="{6BE65447-889C-4961-8922-C143FC5F6C7C}"/>
    <cellStyle name="Comma 9 2 2 2 2 2 2 2 2 2 2 2 3 2 2 2 2 2 2 3" xfId="16295" xr:uid="{81DDBB48-3BEC-4CBF-9095-D4738B3F168C}"/>
    <cellStyle name="Comma 9 2 2 2 2 2 2 2 2 2 2 2 3 2 2 2 2 2 2 3 2" xfId="16359" xr:uid="{4D11B7A2-1EDC-46CA-93EE-7646F5AEC3E5}"/>
    <cellStyle name="Comma 9 2 2 2 2 2 2 2 2 2 2 2 3 2 2 2 2 2 2 3 2 2" xfId="25142" xr:uid="{F28E255A-4A9F-4191-8775-80E3561A6027}"/>
    <cellStyle name="Comma 9 2 2 2 2 2 2 2 2 2 2 2 3 2 2 2 2 2 2 3 3" xfId="16365" xr:uid="{4C5758DA-ADCB-4FCE-8174-4E73C4D0AA35}"/>
    <cellStyle name="Comma 9 2 2 2 2 2 2 2 2 2 2 2 3 2 2 2 2 2 2 3 3 2" xfId="16372" xr:uid="{31CBAB70-68B0-41A4-A04A-F15610B7C9BD}"/>
    <cellStyle name="Comma 9 2 2 2 2 2 2 2 2 2 2 2 3 2 2 2 2 2 2 3 3 2 2" xfId="16400" xr:uid="{A8341CBF-5326-4C96-B162-06D6C5FA8F70}"/>
    <cellStyle name="Comma 9 2 2 2 2 2 2 2 2 2 2 2 3 2 2 2 2 2 2 3 3 2 2 2" xfId="25183" xr:uid="{6E30F51E-C5B9-49E6-B32D-BED60D62BAAD}"/>
    <cellStyle name="Comma 9 2 2 2 2 2 2 2 2 2 2 2 3 2 2 2 2 2 2 3 3 2 3" xfId="25155" xr:uid="{C1000373-F934-41AE-AA5A-A2382718C961}"/>
    <cellStyle name="Comma 9 2 2 2 2 2 2 2 2 2 2 2 3 2 2 2 2 2 2 3 3 3" xfId="25148" xr:uid="{9F98B9E3-43B4-460E-B588-827F836F9537}"/>
    <cellStyle name="Comma 9 2 2 2 2 2 2 2 2 2 2 2 3 2 2 2 2 2 2 3 4" xfId="25078" xr:uid="{9488C6FC-9951-4074-BD2D-F18E09CDC205}"/>
    <cellStyle name="Comma 9 2 2 2 2 2 2 2 2 2 2 2 3 2 2 2 2 2 2 4" xfId="25022" xr:uid="{0EF878B1-2B00-4E10-99F5-98435EF6A49D}"/>
    <cellStyle name="Comma 9 2 2 2 2 2 2 2 2 2 2 2 3 2 2 2 3" xfId="24972" xr:uid="{53207CB4-151F-4810-BE1C-1C0713FDE56C}"/>
    <cellStyle name="Comma 9 2 2 2 2 2 2 2 2 2 2 3" xfId="16095" xr:uid="{00000000-0005-0000-0000-00009F200000}"/>
    <cellStyle name="Comma 9 2 2 2 2 2 2 2 2 2 2 3 2" xfId="16096" xr:uid="{00000000-0005-0000-0000-0000A0200000}"/>
    <cellStyle name="Comma 9 2 2 2 2 2 2 2 2 2 2 3 2 2" xfId="24879" xr:uid="{FC94732E-2AF5-4C94-B11B-5147A9D9E689}"/>
    <cellStyle name="Comma 9 2 2 2 2 2 2 2 2 2 2 3 3" xfId="24878" xr:uid="{8F76C2FB-BDA9-4D6F-9ED7-3B4B82A0B309}"/>
    <cellStyle name="Comma 9 2 2 2 2 2 2 2 2 2 2 4" xfId="24837" xr:uid="{85024929-64C4-4CE3-AEF9-D0149349BD04}"/>
    <cellStyle name="Comma 9 2 2 2 2 2 2 2 2 2 2 4 2" xfId="16138" xr:uid="{00000000-0005-0000-0000-0000A1200000}"/>
    <cellStyle name="Comma 9 2 2 2 2 2 2 2 2 2 2 4 2 2" xfId="24921" xr:uid="{126FF4FD-1273-403E-B072-E265ABE0DC78}"/>
    <cellStyle name="Comma 9 2 2 2 2 2 2 2 2 2 2 4 2 2 2" xfId="16185" xr:uid="{187E497B-3EF8-4F69-B434-AA516BCD6403}"/>
    <cellStyle name="Comma 9 2 2 2 2 2 2 2 2 2 2 4 2 2 2 2" xfId="16200" xr:uid="{FD3A4229-53FB-4928-B337-7113F0A79BA4}"/>
    <cellStyle name="Comma 9 2 2 2 2 2 2 2 2 2 2 4 2 2 2 2 2" xfId="24983" xr:uid="{147838AF-077C-4FD9-856A-FC556A0B4693}"/>
    <cellStyle name="Comma 9 2 2 2 2 2 2 2 2 2 2 4 2 2 2 3" xfId="16215" xr:uid="{7DACC8B8-4253-487B-8C11-97BE3B12FE06}"/>
    <cellStyle name="Comma 9 2 2 2 2 2 2 2 2 2 2 4 2 2 2 3 2" xfId="16289" xr:uid="{A8504699-0A7B-4D4C-8AC5-65894FFF75D0}"/>
    <cellStyle name="Comma 9 2 2 2 2 2 2 2 2 2 2 4 2 2 2 3 2 2" xfId="16354" xr:uid="{B924F8DF-ACFC-4133-AEA1-CEECBB3F523F}"/>
    <cellStyle name="Comma 9 2 2 2 2 2 2 2 2 2 2 4 2 2 2 3 2 2 2" xfId="25137" xr:uid="{757D02B3-19DF-49EF-A2D1-DB303719347E}"/>
    <cellStyle name="Comma 9 2 2 2 2 2 2 2 2 2 2 4 2 2 2 3 2 3" xfId="25072" xr:uid="{E304807B-D9EB-4D0D-8AC5-9BF8A8D44CDD}"/>
    <cellStyle name="Comma 9 2 2 2 2 2 2 2 2 2 2 4 2 2 2 3 3" xfId="24998" xr:uid="{64EAAB9E-7DA1-453B-9718-F48D04E95E1A}"/>
    <cellStyle name="Comma 9 2 2 2 2 2 2 2 2 2 2 4 2 2 2 4" xfId="24968" xr:uid="{82D4BCD6-A8C0-44B3-B7EA-3ED12935E102}"/>
    <cellStyle name="Comma 9 2 2 2 2 2 2 2 2 2 3" xfId="22071" xr:uid="{139C5830-B646-49DE-AA3D-E4D7FC9F08B9}"/>
    <cellStyle name="Comma 9 2 2 2 2 2 2 2 2 3" xfId="22056" xr:uid="{705C493B-8C47-4A85-B836-6B2885391B85}"/>
    <cellStyle name="Comma 9 2 2 2 2 2 2 2 3" xfId="22042" xr:uid="{BC5EC75E-34FF-46CC-B889-1E83B192B0A7}"/>
    <cellStyle name="Comma 9 2 2 2 2 2 2 3" xfId="22010" xr:uid="{62A6E34D-1E3E-4E0C-AF36-6A78D914B444}"/>
    <cellStyle name="Comma 9 2 2 2 2 2 3" xfId="22002" xr:uid="{9C8F5486-F51C-4A4A-AA30-0B27013548D0}"/>
    <cellStyle name="Comma 9 2 2 2 2 3" xfId="21997" xr:uid="{EC6F8CA4-9367-4437-87EA-4B02173112B1}"/>
    <cellStyle name="Comma 9 2 2 2 3" xfId="21987" xr:uid="{D900FEB0-3594-45BB-A77E-6F769ECC16EE}"/>
    <cellStyle name="Comma 9 2 2 3" xfId="13257" xr:uid="{00000000-0005-0000-0000-0000A2200000}"/>
    <cellStyle name="Comma 9 2 2 3 2" xfId="13269" xr:uid="{00000000-0005-0000-0000-0000A3200000}"/>
    <cellStyle name="Comma 9 2 2 3 2 2" xfId="13284" xr:uid="{00000000-0005-0000-0000-0000A4200000}"/>
    <cellStyle name="Comma 9 2 2 3 2 2 2" xfId="16064" xr:uid="{00000000-0005-0000-0000-0000A5200000}"/>
    <cellStyle name="Comma 9 2 2 3 2 2 2 2" xfId="16061" xr:uid="{00000000-0005-0000-0000-0000A6200000}"/>
    <cellStyle name="Comma 9 2 2 3 2 2 2 2 2" xfId="16097" xr:uid="{00000000-0005-0000-0000-0000A7200000}"/>
    <cellStyle name="Comma 9 2 2 3 2 2 2 2 2 2" xfId="16098" xr:uid="{00000000-0005-0000-0000-0000A8200000}"/>
    <cellStyle name="Comma 9 2 2 3 2 2 2 2 2 2 2" xfId="24881" xr:uid="{F7BE49D5-2FC9-4ACD-BE35-8637187C8B56}"/>
    <cellStyle name="Comma 9 2 2 3 2 2 2 2 2 3" xfId="24880" xr:uid="{31EA83E6-135E-4D85-B18D-D3756B61337C}"/>
    <cellStyle name="Comma 9 2 2 3 2 2 2 2 3" xfId="24844" xr:uid="{C6354561-2B97-42FB-8DC6-3A9F706D7D9A}"/>
    <cellStyle name="Comma 9 2 2 3 2 2 2 2 3 2" xfId="16143" xr:uid="{00000000-0005-0000-0000-0000A9200000}"/>
    <cellStyle name="Comma 9 2 2 3 2 2 2 2 3 2 2" xfId="24926" xr:uid="{4F036B84-64FA-4FBE-ACC2-88E35F58AF10}"/>
    <cellStyle name="Comma 9 2 2 3 2 2 2 2 3 2 2 2" xfId="16190" xr:uid="{1922349F-EDA7-4547-B1EA-FE83CF1AD4EB}"/>
    <cellStyle name="Comma 9 2 2 3 2 2 2 2 3 2 2 2 2" xfId="16209" xr:uid="{D4A62011-647F-45EE-B621-5A53CB3EC7D4}"/>
    <cellStyle name="Comma 9 2 2 3 2 2 2 2 3 2 2 2 2 2" xfId="24992" xr:uid="{7635AA6C-2CE2-4586-BF56-52FE9F1457FC}"/>
    <cellStyle name="Comma 9 2 2 3 2 2 2 2 3 2 2 2 2 2 2" xfId="16241" xr:uid="{25BB22B3-75DF-4EC5-AD1E-B592C971D143}"/>
    <cellStyle name="Comma 9 2 2 3 2 2 2 2 3 2 2 2 2 2 2 2" xfId="16252" xr:uid="{06D0CDB3-EBF9-4304-9135-4110AD96F72B}"/>
    <cellStyle name="Comma 9 2 2 3 2 2 2 2 3 2 2 2 2 2 2 2 2" xfId="16262" xr:uid="{90629478-4E46-4392-96CC-409BBCCC90D9}"/>
    <cellStyle name="Comma 9 2 2 3 2 2 2 2 3 2 2 2 2 2 2 2 2 2" xfId="25045" xr:uid="{D3E05B76-5388-4383-95EE-2EFA62F05D4B}"/>
    <cellStyle name="Comma 9 2 2 3 2 2 2 2 3 2 2 2 2 2 2 2 3" xfId="25035" xr:uid="{F402D1F1-0436-4E9E-B9B1-A2F98AD2311C}"/>
    <cellStyle name="Comma 9 2 2 3 2 2 2 2 3 2 2 2 2 2 2 3" xfId="16297" xr:uid="{8263D2E6-152D-4C5D-9BD5-E9A299730C02}"/>
    <cellStyle name="Comma 9 2 2 3 2 2 2 2 3 2 2 2 2 2 2 3 2" xfId="16362" xr:uid="{97A5CFF8-7DE7-4F54-9FEC-DC82FFE3D596}"/>
    <cellStyle name="Comma 9 2 2 3 2 2 2 2 3 2 2 2 2 2 2 3 2 2" xfId="25145" xr:uid="{DF2F0421-0E69-481A-BA77-1C20EA1BC0C1}"/>
    <cellStyle name="Comma 9 2 2 3 2 2 2 2 3 2 2 2 2 2 2 3 3" xfId="16369" xr:uid="{3F1BB9AA-BCF7-44C1-9C52-80580525E230}"/>
    <cellStyle name="Comma 9 2 2 3 2 2 2 2 3 2 2 2 2 2 2 3 3 2" xfId="16373" xr:uid="{51BB18CF-5881-4867-BC5A-99AC943CB06C}"/>
    <cellStyle name="Comma 9 2 2 3 2 2 2 2 3 2 2 2 2 2 2 3 3 2 2" xfId="16401" xr:uid="{0676E5BC-118A-4A11-83C2-BC701AA71560}"/>
    <cellStyle name="Comma 9 2 2 3 2 2 2 2 3 2 2 2 2 2 2 3 3 2 2 2" xfId="25184" xr:uid="{28F48DDC-ADAE-4E9C-B03F-1E83079F8609}"/>
    <cellStyle name="Comma 9 2 2 3 2 2 2 2 3 2 2 2 2 2 2 3 3 2 3" xfId="25156" xr:uid="{43C4EDAF-D0D2-455A-B7D7-B6AF9F6C6D74}"/>
    <cellStyle name="Comma 9 2 2 3 2 2 2 2 3 2 2 2 2 2 2 3 3 3" xfId="25152" xr:uid="{E52D004C-6E44-43C1-928F-6368A36671B9}"/>
    <cellStyle name="Comma 9 2 2 3 2 2 2 2 3 2 2 2 2 2 2 3 4" xfId="25080" xr:uid="{1D8B9E5F-7F50-4B51-9440-622097CFC23C}"/>
    <cellStyle name="Comma 9 2 2 3 2 2 2 2 3 2 2 2 2 2 2 4" xfId="25024" xr:uid="{32E831DD-6129-4D2C-9C05-C74C07D48C2B}"/>
    <cellStyle name="Comma 9 2 2 3 2 2 2 2 3 2 2 2 3" xfId="24973" xr:uid="{696BA39D-9DF1-4F13-B9A0-80988DDC74E8}"/>
    <cellStyle name="Comma 9 2 2 3 2 2 2 3" xfId="24847" xr:uid="{371E3EBF-11B0-4321-A02E-4A37AC5B4403}"/>
    <cellStyle name="Comma 9 2 2 3 2 2 3" xfId="16056" xr:uid="{00000000-0005-0000-0000-0000AA200000}"/>
    <cellStyle name="Comma 9 2 2 3 2 2 3 2" xfId="16089" xr:uid="{00000000-0005-0000-0000-0000AB200000}"/>
    <cellStyle name="Comma 9 2 2 3 2 2 3 2 2" xfId="16131" xr:uid="{00000000-0005-0000-0000-0000AC200000}"/>
    <cellStyle name="Comma 9 2 2 3 2 2 3 2 2 2" xfId="16204" xr:uid="{8B91F8D8-A3FA-48D4-AD0D-9531B290AA81}"/>
    <cellStyle name="Comma 9 2 2 3 2 2 3 2 2 2 2" xfId="16219" xr:uid="{6E11902B-F1AB-4481-B485-1F0839D3879E}"/>
    <cellStyle name="Comma 9 2 2 3 2 2 3 2 2 2 2 2" xfId="25002" xr:uid="{89AFDF70-80B1-4F8D-9BAC-6F9C4DB2E432}"/>
    <cellStyle name="Comma 9 2 2 3 2 2 3 2 2 2 3" xfId="16223" xr:uid="{5DC25129-C2F8-4EAE-AD4D-61288D5DCB8F}"/>
    <cellStyle name="Comma 9 2 2 3 2 2 3 2 2 2 3 2" xfId="16308" xr:uid="{A5F7B44A-7A2F-43DB-BFAF-68703C47C265}"/>
    <cellStyle name="Comma 9 2 2 3 2 2 3 2 2 2 3 2 2" xfId="16340" xr:uid="{6EF8FE4D-2A47-4163-AB6E-B5DFCC33D67C}"/>
    <cellStyle name="Comma 9 2 2 3 2 2 3 2 2 2 3 2 2 2" xfId="16393" xr:uid="{6112510E-009A-4802-9FD6-A88C1E967B28}"/>
    <cellStyle name="Comma 9 2 2 3 2 2 3 2 2 2 3 2 2 2 2" xfId="16456" xr:uid="{ABCF77D6-4DCB-4888-AD64-61D65AF003BE}"/>
    <cellStyle name="Comma 9 2 2 3 2 2 3 2 2 2 3 2 2 2 2 2" xfId="25239" xr:uid="{A9DF59B0-0264-4F43-BC31-9FFEE864490E}"/>
    <cellStyle name="Comma 9 2 2 3 2 2 3 2 2 2 3 2 2 2 3" xfId="25176" xr:uid="{C88B2E39-FA70-4566-960B-5EA206B2F914}"/>
    <cellStyle name="Comma 9 2 2 3 2 2 3 2 2 2 3 2 2 3" xfId="25123" xr:uid="{4C95B8A0-1CCF-404A-A743-DFBA823222CF}"/>
    <cellStyle name="Comma 9 2 2 3 2 2 3 2 2 2 3 2 3" xfId="25091" xr:uid="{86365B72-47F5-42FC-ABAF-7B730EF04846}"/>
    <cellStyle name="Comma 9 2 2 3 2 2 3 2 2 2 3 3" xfId="25006" xr:uid="{010C8921-A177-4532-847B-265D0A2AEDD9}"/>
    <cellStyle name="Comma 9 2 2 3 2 2 3 2 2 2 4" xfId="24987" xr:uid="{A15F2CEA-033A-492E-B5E3-DC26C11DF2EC}"/>
    <cellStyle name="Comma 9 2 2 3 2 2 3 2 2 3" xfId="24914" xr:uid="{007C6E3C-1606-4746-A24E-4313C8FA4A19}"/>
    <cellStyle name="Comma 9 2 2 3 2 2 3 2 3" xfId="24872" xr:uid="{2CF33412-9F8E-4DA3-B858-9A6E44030D3F}"/>
    <cellStyle name="Comma 9 2 2 3 2 2 3 3" xfId="24839" xr:uid="{3ECFBEB6-FE9F-448E-B837-E4B74E2765F2}"/>
    <cellStyle name="Comma 9 2 2 3 2 2 4" xfId="22072" xr:uid="{7074CAB5-1103-4246-B445-DE00DF287B9A}"/>
    <cellStyle name="Comma 9 2 2 3 2 3" xfId="22057" xr:uid="{53493898-2B49-40E6-BF88-DE4478625F30}"/>
    <cellStyle name="Comma 9 2 2 3 3" xfId="22045" xr:uid="{8B1CFACE-B1EF-4F81-B3A5-14CEB31B8003}"/>
    <cellStyle name="Comma 9 2 2 4" xfId="13285" xr:uid="{00000000-0005-0000-0000-0000AD200000}"/>
    <cellStyle name="Comma 9 2 2 4 2" xfId="16052" xr:uid="{00000000-0005-0000-0000-0000AE200000}"/>
    <cellStyle name="Comma 9 2 2 4 2 2" xfId="16087" xr:uid="{00000000-0005-0000-0000-0000AF200000}"/>
    <cellStyle name="Comma 9 2 2 4 2 2 2" xfId="16128" xr:uid="{00000000-0005-0000-0000-0000B0200000}"/>
    <cellStyle name="Comma 9 2 2 4 2 2 2 2" xfId="16198" xr:uid="{52D31C33-F5F2-4DB9-A84A-A34F94F432E7}"/>
    <cellStyle name="Comma 9 2 2 4 2 2 2 2 2" xfId="16305" xr:uid="{9D6CBF2B-66B4-4375-93BD-7245D2847070}"/>
    <cellStyle name="Comma 9 2 2 4 2 2 2 2 2 2" xfId="25088" xr:uid="{A5270585-69DD-41A9-99E2-D26BEB44A026}"/>
    <cellStyle name="Comma 9 2 2 4 2 2 2 2 3" xfId="24981" xr:uid="{253FADD0-3330-42F0-BBBF-118B8E61F2BF}"/>
    <cellStyle name="Comma 9 2 2 4 2 2 2 3" xfId="24911" xr:uid="{DDBD7CDC-839A-4955-A18A-B35D1483E141}"/>
    <cellStyle name="Comma 9 2 2 4 2 2 3" xfId="24870" xr:uid="{47A17D95-52B0-459A-8949-634F99399003}"/>
    <cellStyle name="Comma 9 2 2 4 2 3" xfId="24835" xr:uid="{557C4A60-FF93-47F6-A73E-64FDF4EB6F2C}"/>
    <cellStyle name="Comma 9 2 2 4 3" xfId="22073" xr:uid="{DE811457-9548-415E-A2F4-3833F1E4236F}"/>
    <cellStyle name="Comma 9 2 2 5" xfId="21981" xr:uid="{E25AD543-8D5E-4117-BCEC-2A6D0EC8C001}"/>
    <cellStyle name="Comma 9 2 3" xfId="21979" xr:uid="{548A99DA-C1CD-4A7A-A360-46BF6AAD74AE}"/>
    <cellStyle name="Comma 9 3" xfId="21966" xr:uid="{4214CD57-3ABF-46A6-8C3D-D254DB8812A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 2 2" xfId="18999" xr:uid="{EEE7C99B-7E76-4BF3-A670-966BFF3DCEA0}"/>
    <cellStyle name="Costs 3" xfId="19000" xr:uid="{7840AE54-7F8D-498F-B27A-E0BEE2B54A14}"/>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876" xr:uid="{384AB49E-4014-4E2F-996A-7D21120AA549}"/>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2] 2 2" xfId="18949" xr:uid="{F8E4BD1F-6A74-4DE9-99BE-BAFC4C1334AF}"/>
    <cellStyle name="Currency [2] 2 3" xfId="17359" xr:uid="{41FE43AB-9624-4850-90B4-8ECA7738FB98}"/>
    <cellStyle name="Currency [2] 3" xfId="18950" xr:uid="{C8639C85-FE8E-4065-BD89-3B05C6021131}"/>
    <cellStyle name="Currency [2] 4" xfId="17358" xr:uid="{E92A8024-6566-4294-B4EA-E849B4C58A9C}"/>
    <cellStyle name="Currency 10" xfId="6407" xr:uid="{00000000-0005-0000-0000-0000D3200000}"/>
    <cellStyle name="Currency 10 2" xfId="19877" xr:uid="{511851C9-F6F5-407D-A6BD-5C3B69DE5B2C}"/>
    <cellStyle name="Currency 11" xfId="6408" xr:uid="{00000000-0005-0000-0000-0000D4200000}"/>
    <cellStyle name="Currency 11 2" xfId="19878" xr:uid="{A5F5F08B-0CF0-4EE1-AC21-5584DDB6F531}"/>
    <cellStyle name="Currency 12" xfId="6409" xr:uid="{00000000-0005-0000-0000-0000D5200000}"/>
    <cellStyle name="Currency 12 2" xfId="19879" xr:uid="{908ED779-E156-47D1-B9BB-11B505328246}"/>
    <cellStyle name="Currency 13" xfId="6410" xr:uid="{00000000-0005-0000-0000-0000D6200000}"/>
    <cellStyle name="Currency 13 2" xfId="19880" xr:uid="{70B63BED-AE38-4B38-A5DC-FFB8EDB2723C}"/>
    <cellStyle name="Currency 14" xfId="6411" xr:uid="{00000000-0005-0000-0000-0000D7200000}"/>
    <cellStyle name="Currency 14 2" xfId="19881" xr:uid="{51A29CEA-583C-41A4-95D8-F6E69E4FCF9F}"/>
    <cellStyle name="Currency 15" xfId="6412" xr:uid="{00000000-0005-0000-0000-0000D8200000}"/>
    <cellStyle name="Currency 15 2" xfId="19882" xr:uid="{B8D6C2DE-5F6C-44BF-85D0-68CC9FD7426D}"/>
    <cellStyle name="Currency 16" xfId="6413" xr:uid="{00000000-0005-0000-0000-0000D9200000}"/>
    <cellStyle name="Currency 16 2" xfId="19883" xr:uid="{C8C86B7D-AB90-44D4-AB59-0ED879053603}"/>
    <cellStyle name="Currency 17" xfId="6414" xr:uid="{00000000-0005-0000-0000-0000DA200000}"/>
    <cellStyle name="Currency 17 2" xfId="19884" xr:uid="{3E902FD6-0218-4BB9-B1A7-8D1985309BE9}"/>
    <cellStyle name="Currency 18" xfId="6415" xr:uid="{00000000-0005-0000-0000-0000DB200000}"/>
    <cellStyle name="Currency 18 2" xfId="19885" xr:uid="{F0459BB8-62C2-4AAD-9F45-23EED0B0BE01}"/>
    <cellStyle name="Currency 19" xfId="6416" xr:uid="{00000000-0005-0000-0000-0000DC200000}"/>
    <cellStyle name="Currency 19 2" xfId="19886" xr:uid="{73968882-65B4-4CA4-AAC8-A7C142ACFD26}"/>
    <cellStyle name="Currency 2" xfId="6417" xr:uid="{00000000-0005-0000-0000-0000DD200000}"/>
    <cellStyle name="Currency 2 2" xfId="6418" xr:uid="{00000000-0005-0000-0000-0000DE200000}"/>
    <cellStyle name="Currency 2 2 2" xfId="19888" xr:uid="{A1A24E49-1E2C-4208-885F-C78C3BF774B8}"/>
    <cellStyle name="Currency 2 3" xfId="6419" xr:uid="{00000000-0005-0000-0000-0000DF200000}"/>
    <cellStyle name="Currency 2 3 2" xfId="19889" xr:uid="{98BE59C5-EAC3-46CE-AAD3-FABEB8DFCCA3}"/>
    <cellStyle name="Currency 2 4" xfId="6420" xr:uid="{00000000-0005-0000-0000-0000E0200000}"/>
    <cellStyle name="Currency 2 4 2" xfId="19890" xr:uid="{AF1F2A53-1013-49E5-B197-4278974151BC}"/>
    <cellStyle name="Currency 2 5" xfId="6421" xr:uid="{00000000-0005-0000-0000-0000E1200000}"/>
    <cellStyle name="Currency 2 5 2" xfId="19891" xr:uid="{F2BF07FF-F915-41D8-82FB-E54EEBFEA86D}"/>
    <cellStyle name="Currency 2 6" xfId="19887" xr:uid="{F7A42F20-7F5A-411F-8D0A-DC1D6528C84F}"/>
    <cellStyle name="Currency 20" xfId="6422" xr:uid="{00000000-0005-0000-0000-0000E2200000}"/>
    <cellStyle name="Currency 20 2" xfId="19892" xr:uid="{DB330220-9217-4027-A850-15AA72BBC1B7}"/>
    <cellStyle name="Currency 21" xfId="6423" xr:uid="{00000000-0005-0000-0000-0000E3200000}"/>
    <cellStyle name="Currency 21 2" xfId="19893" xr:uid="{618C3231-5F2D-44C8-A7E6-2FC45BF5E476}"/>
    <cellStyle name="Currency 22" xfId="15220" xr:uid="{00000000-0005-0000-0000-0000E4200000}"/>
    <cellStyle name="Currency 22 2" xfId="24007" xr:uid="{65C7B247-5EC0-4E7D-8E33-CCDF422BC352}"/>
    <cellStyle name="Currency 3" xfId="6424" xr:uid="{00000000-0005-0000-0000-0000E5200000}"/>
    <cellStyle name="Currency 3 2" xfId="19894" xr:uid="{340F2F45-0EBE-4D1D-9828-46EAB0E5BA61}"/>
    <cellStyle name="Currency 4" xfId="6425" xr:uid="{00000000-0005-0000-0000-0000E6200000}"/>
    <cellStyle name="Currency 4 2" xfId="6426" xr:uid="{00000000-0005-0000-0000-0000E7200000}"/>
    <cellStyle name="Currency 4 2 2" xfId="19895" xr:uid="{AA432BD2-EB68-4FC5-883E-E644124D5B5F}"/>
    <cellStyle name="Currency 5" xfId="6427" xr:uid="{00000000-0005-0000-0000-0000E8200000}"/>
    <cellStyle name="Currency 5 2" xfId="19896" xr:uid="{D9407E4B-2B58-45AC-82B1-6D9851A90875}"/>
    <cellStyle name="Currency 6" xfId="6428" xr:uid="{00000000-0005-0000-0000-0000E9200000}"/>
    <cellStyle name="Currency 6 2" xfId="19897" xr:uid="{D1369E64-1033-4C58-A0E9-DFF8B3417F53}"/>
    <cellStyle name="Currency 7" xfId="6429" xr:uid="{00000000-0005-0000-0000-0000EA200000}"/>
    <cellStyle name="Currency 7 2" xfId="19898" xr:uid="{F9C58758-F232-4F84-884A-7B68750508F9}"/>
    <cellStyle name="Currency 8" xfId="6430" xr:uid="{00000000-0005-0000-0000-0000EB200000}"/>
    <cellStyle name="Currency 8 2" xfId="19899" xr:uid="{ACA922E9-797C-4184-BA98-93566C13DE39}"/>
    <cellStyle name="Currency 9" xfId="6431" xr:uid="{00000000-0005-0000-0000-0000EC200000}"/>
    <cellStyle name="Currency 9 2" xfId="19900" xr:uid="{DE0FF16F-2DB4-4C32-BED5-3477BEC49956}"/>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02" xr:uid="{7FB7AA6C-94E2-44F6-B0D6-8587358E0C19}"/>
    <cellStyle name="data 4" xfId="19901" xr:uid="{061043F2-54BD-427A-AB1B-1D9E23F88787}"/>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03" xr:uid="{FB9A31E0-741A-48CF-92B7-70AD7B3E994A}"/>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1"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04" xr:uid="{64EA602A-55B8-4C69-82B1-F2BDDA986F63}"/>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05" xr:uid="{C0D0B0E5-5DCD-453C-A1D8-6C3C260BA7D6}"/>
    <cellStyle name="DOWNFOOT 3" xfId="17649" xr:uid="{28F34545-B645-4B30-9325-8E33595006B2}"/>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07" xr:uid="{98802166-85EB-4253-BEBE-3E77B64F2FB5}"/>
    <cellStyle name="Entrada 2 3" xfId="17726" xr:uid="{BAACB273-AB1A-4DCC-9847-12F1CDC44DE5}"/>
    <cellStyle name="Entrada 3" xfId="19906" xr:uid="{C0E5448A-B298-44EE-92A7-04A68272F1FC}"/>
    <cellStyle name="Entrada 4" xfId="17725" xr:uid="{9049FE6B-FAD7-467C-9932-09F88F2775B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08" xr:uid="{B1C63203-91F7-4F10-9892-AC7D8011AF7D}"/>
    <cellStyle name="epstatementsubtotal 3" xfId="17833" xr:uid="{F1EB6850-063B-454A-A91F-0EFDD8F3E523}"/>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14" xr:uid="{7E021788-F952-40CB-9E04-9761B3C15A68}"/>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eldName 2" xfId="17978" xr:uid="{583D3179-368E-490A-AC22-BFEE6E1EB97E}"/>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20050" xr:uid="{7F237A2B-8F19-48D0-BC2D-8738020B558A}"/>
    <cellStyle name="Header2 2 3" xfId="26534" xr:uid="{F7AE6BA9-0275-4072-86AE-36E0EF7A4113}"/>
    <cellStyle name="Header2 3" xfId="20049" xr:uid="{898EF9BA-58C9-466F-B5DF-2F0CD35CE331}"/>
    <cellStyle name="Header2 4" xfId="19823" xr:uid="{E7E38F2D-79A0-437B-96CD-BC805E8713EC}"/>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20167" xr:uid="{0838C9F0-95D7-438F-B960-3D51491F0A81}"/>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0"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2" xfId="25337" xr:uid="{52B95A43-7D39-4F0B-9227-DD05E471D41C}"/>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2" xr:uid="{00000000-0005-0000-0000-00009A290000}"/>
    <cellStyle name="Input [yellow] 2 2" xfId="26535" xr:uid="{EC6D9907-16BC-4B0E-A515-5F34232A4C1C}"/>
    <cellStyle name="Input [yellow] 2 3" xfId="21959" xr:uid="{35DBF31E-AC7E-436A-A361-7D5C1B1A7605}"/>
    <cellStyle name="Input 1" xfId="8650" xr:uid="{00000000-0005-0000-0000-00009B290000}"/>
    <cellStyle name="Input 10" xfId="8651" xr:uid="{00000000-0005-0000-0000-00009C290000}"/>
    <cellStyle name="Input 10 2" xfId="20333" xr:uid="{67478E29-34F4-47D7-B570-D0C40124F5A7}"/>
    <cellStyle name="Input 10 3" xfId="19909" xr:uid="{1477709A-EB02-4D84-B637-3CE13EB6C841}"/>
    <cellStyle name="Input 11" xfId="8652" xr:uid="{00000000-0005-0000-0000-00009D290000}"/>
    <cellStyle name="Input 11 2" xfId="20334" xr:uid="{C3986C03-321C-40EE-A9B5-D7C7C2327712}"/>
    <cellStyle name="Input 11 3" xfId="26533" xr:uid="{F4DDD480-7938-4376-ACBA-AA6FAF19DA30}"/>
    <cellStyle name="Input 12" xfId="8653" xr:uid="{00000000-0005-0000-0000-00009E290000}"/>
    <cellStyle name="Input 12 2" xfId="20335" xr:uid="{5DD00915-5B66-4338-9D3C-4C00FD590295}"/>
    <cellStyle name="Input 12 3" xfId="26532" xr:uid="{68C7774C-7E07-469D-9FA4-AF8B7B732458}"/>
    <cellStyle name="Input 13" xfId="8654" xr:uid="{00000000-0005-0000-0000-00009F290000}"/>
    <cellStyle name="Input 13 2" xfId="20336" xr:uid="{3AC87764-21B4-4A2F-872C-0D5308DAEBFC}"/>
    <cellStyle name="Input 13 3" xfId="19910" xr:uid="{F74F62C0-0720-4071-B634-512D714B63E7}"/>
    <cellStyle name="Input 14" xfId="8655" xr:uid="{00000000-0005-0000-0000-0000A0290000}"/>
    <cellStyle name="Input 14 2" xfId="20337" xr:uid="{AF371D22-6A5F-4DE7-85FB-DBFB48C4E9D2}"/>
    <cellStyle name="Input 14 3" xfId="19911" xr:uid="{70763D55-94D2-423A-A895-272DCC675DD1}"/>
    <cellStyle name="Input 15" xfId="8656" xr:uid="{00000000-0005-0000-0000-0000A1290000}"/>
    <cellStyle name="Input 15 2" xfId="20338" xr:uid="{041A5A5A-2DA3-485E-9B20-DE94AFF8542F}"/>
    <cellStyle name="Input 15 3" xfId="19912" xr:uid="{DE3B5B19-D365-48C1-AA91-DA4D3578F2CB}"/>
    <cellStyle name="Input 16" xfId="8657" xr:uid="{00000000-0005-0000-0000-0000A2290000}"/>
    <cellStyle name="Input 16 2" xfId="20339" xr:uid="{7F3BEDBE-59B9-4331-A60C-E536DA6D9A6A}"/>
    <cellStyle name="Input 16 3" xfId="19913" xr:uid="{62EEC050-74D0-4B7E-861B-B6B5AEB43269}"/>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20340" xr:uid="{E420E7AE-B585-47D1-80F8-2599F8F1475B}"/>
    <cellStyle name="Input 2 2 2 3" xfId="26531" xr:uid="{5801223D-3E5A-47DB-B717-3967A5D6B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3"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20341" xr:uid="{0932717D-2779-40B6-8C3B-D9FF4018377A}"/>
    <cellStyle name="Input 3 2 2 3" xfId="19915" xr:uid="{9A8B5A5C-173C-4106-A68E-BDA131F33F69}"/>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20343" xr:uid="{1152333C-AFCB-411A-BCC8-C1FB12858127}"/>
    <cellStyle name="Input 4 2 2 3" xfId="26530" xr:uid="{DE923821-E964-43E4-97E2-AAAE46D13963}"/>
    <cellStyle name="Input 4 2 3" xfId="20342" xr:uid="{828BD842-7E6F-4521-867D-2D481D99C4EA}"/>
    <cellStyle name="Input 4 2 4" xfId="19916" xr:uid="{F289E063-BAD7-4044-B6F7-0D21970DBD4F}"/>
    <cellStyle name="Input 4 3" xfId="8683" xr:uid="{00000000-0005-0000-0000-0000BD290000}"/>
    <cellStyle name="Input 4 3 2" xfId="20344" xr:uid="{F7B4D83C-1833-4777-BAA7-48619AD30673}"/>
    <cellStyle name="Input 4 3 3" xfId="26529" xr:uid="{16E7A2D9-E5A8-4E7C-8A6F-57EFBD64D078}"/>
    <cellStyle name="Input 4 4" xfId="8684" xr:uid="{00000000-0005-0000-0000-0000BE290000}"/>
    <cellStyle name="Input 4 4 2" xfId="20345" xr:uid="{B376D0AB-A02A-4686-BE62-27C86E952CC5}"/>
    <cellStyle name="Input 4 4 3" xfId="19917" xr:uid="{FF697E17-F063-40B3-84EB-10D2E659A18E}"/>
    <cellStyle name="Input 4 5" xfId="8685" xr:uid="{00000000-0005-0000-0000-0000BF290000}"/>
    <cellStyle name="Input 4 5 2" xfId="20346" xr:uid="{1DB52D21-13FD-4C18-9377-E591525FA78F}"/>
    <cellStyle name="Input 4 5 3" xfId="19918" xr:uid="{7E4482CF-98F1-4CAE-B552-45C3B5F0FD95}"/>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20347" xr:uid="{9653CDD9-0CDE-43B7-BFF4-7FF943A4E62B}"/>
    <cellStyle name="Input 5 2 3" xfId="26528" xr:uid="{1E2F9A75-892F-4229-827B-11E65E579686}"/>
    <cellStyle name="Input 5 3" xfId="8690" xr:uid="{00000000-0005-0000-0000-0000C4290000}"/>
    <cellStyle name="Input 5 3 2" xfId="20348" xr:uid="{D246A255-B571-46DD-9689-6818864709D0}"/>
    <cellStyle name="Input 5 3 3" xfId="19919" xr:uid="{CC1AA9A3-A192-492A-9DB3-CDBE643A2242}"/>
    <cellStyle name="Input 5 4" xfId="8691" xr:uid="{00000000-0005-0000-0000-0000C5290000}"/>
    <cellStyle name="Input 5 4 2" xfId="20349" xr:uid="{2ADE8143-AE7D-4697-A7DB-EEA7A8052577}"/>
    <cellStyle name="Input 5 4 3" xfId="19920" xr:uid="{E7368A87-61E5-487D-8775-6C85CCD34CBE}"/>
    <cellStyle name="Input 5 5" xfId="8692" xr:uid="{00000000-0005-0000-0000-0000C6290000}"/>
    <cellStyle name="Input 5 5 2" xfId="20350" xr:uid="{08A7701A-198F-40D9-83DF-A5A57E2253EA}"/>
    <cellStyle name="Input 5 5 3" xfId="26527" xr:uid="{56FC2050-7A90-4EC5-8998-84347E263797}"/>
    <cellStyle name="Input 5 6" xfId="8693" xr:uid="{00000000-0005-0000-0000-0000C7290000}"/>
    <cellStyle name="Input 5 6 2" xfId="20351" xr:uid="{45D6B456-5ABF-4850-9262-2961EE78B88F}"/>
    <cellStyle name="Input 5 6 3" xfId="26526" xr:uid="{481ED278-F042-4482-A22C-A2F2A876CB45}"/>
    <cellStyle name="Input 6" xfId="8694" xr:uid="{00000000-0005-0000-0000-0000C8290000}"/>
    <cellStyle name="Input 6 2" xfId="8695" xr:uid="{00000000-0005-0000-0000-0000C9290000}"/>
    <cellStyle name="Input 6 2 2" xfId="20353" xr:uid="{085E5564-7EE7-44F9-8DD1-BFD76A96D652}"/>
    <cellStyle name="Input 6 2 3" xfId="19922" xr:uid="{82640BE2-444C-4F74-9C62-E8BAEC260048}"/>
    <cellStyle name="Input 6 3" xfId="20352" xr:uid="{B5AA17F5-FC34-4B5D-95A5-C3791F00B480}"/>
    <cellStyle name="Input 6 4" xfId="19921" xr:uid="{B38203AA-C922-4B26-8562-F85A65D0DA72}"/>
    <cellStyle name="Input 7" xfId="8696" xr:uid="{00000000-0005-0000-0000-0000CA290000}"/>
    <cellStyle name="Input 7 2" xfId="8697" xr:uid="{00000000-0005-0000-0000-0000CB290000}"/>
    <cellStyle name="Input 7 2 2" xfId="20355" xr:uid="{9CC9BC5C-0AAE-4E71-A481-BA5FAD0920E2}"/>
    <cellStyle name="Input 7 2 3" xfId="19924" xr:uid="{F7CD5C81-ED2B-41EE-A27F-746B958AB732}"/>
    <cellStyle name="Input 7 3" xfId="20354" xr:uid="{838AA7E2-96B0-42A8-A51D-132353268824}"/>
    <cellStyle name="Input 7 4" xfId="19923" xr:uid="{AEED463E-CFAF-4E1F-BC41-0F21F602730C}"/>
    <cellStyle name="Input 8" xfId="8698" xr:uid="{00000000-0005-0000-0000-0000CC290000}"/>
    <cellStyle name="Input 8 2" xfId="20356" xr:uid="{93CDDCB3-AD8D-4174-9E95-D73B6EC23161}"/>
    <cellStyle name="Input 8 3" xfId="26525" xr:uid="{180B2B9A-CBB4-44D7-9199-F48F6A93B631}"/>
    <cellStyle name="Input 9" xfId="8699" xr:uid="{00000000-0005-0000-0000-0000CD290000}"/>
    <cellStyle name="Input 9 2" xfId="20357" xr:uid="{71403009-3069-488F-B17F-897E1A5B2D7B}"/>
    <cellStyle name="Input 9 3" xfId="26524" xr:uid="{9B3238AF-5FA9-4D91-97AD-F79F5FA5C57A}"/>
    <cellStyle name="Input calculation" xfId="8700" xr:uid="{00000000-0005-0000-0000-0000CE290000}"/>
    <cellStyle name="Input data" xfId="8701" xr:uid="{00000000-0005-0000-0000-0000CF290000}"/>
    <cellStyle name="Input data 2" xfId="25338" xr:uid="{A684C2C2-33FC-42EA-A79A-CB3ACDC126D1}"/>
    <cellStyle name="Input data 3" xfId="19925" xr:uid="{4260B556-94B3-4E1F-A3DA-0D2A016084F7}"/>
    <cellStyle name="Input estimate" xfId="8702" xr:uid="{00000000-0005-0000-0000-0000D0290000}"/>
    <cellStyle name="Input estimate 2" xfId="25339" xr:uid="{221F4A49-048F-4E4F-8C5A-6A80BE4C03E4}"/>
    <cellStyle name="Input estimate 3" xfId="26523" xr:uid="{BEEA4533-1F98-4DB4-9869-42E4C6781CED}"/>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 parameter 2" xfId="25340" xr:uid="{6E5324F9-D5DF-4FFD-AF5F-CE30E22132E8}"/>
    <cellStyle name="Input parameter 3" xfId="19926" xr:uid="{09179B57-9F4D-40CE-A8C9-3CDF20558D93}"/>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DataJM 2" xfId="19927" xr:uid="{6FDC4FA3-07C5-4982-B3FF-F752D26B9F04}"/>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20358" xr:uid="{A236C4DE-39BC-4C60-9CCD-95BE1F2AE743}"/>
    <cellStyle name="Link 3" xfId="25341" xr:uid="{93B499BA-B387-4127-BE73-9777B88C51B6}"/>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20361" xr:uid="{B79AF7F1-677B-4DA4-8ED6-BB36340FA8AA}"/>
    <cellStyle name="Linked Cell 2 2 3" xfId="20360" xr:uid="{FF3D21DD-3CBF-4DA0-A74F-F632E939A091}"/>
    <cellStyle name="Linked Cell 2 3" xfId="8773" xr:uid="{00000000-0005-0000-0000-0000172A0000}"/>
    <cellStyle name="Linked Cell 2 3 2" xfId="20362" xr:uid="{49006332-83D7-4F4A-9BF6-672312AC8DE4}"/>
    <cellStyle name="Linked Cell 2 4" xfId="8774" xr:uid="{00000000-0005-0000-0000-0000182A0000}"/>
    <cellStyle name="Linked Cell 2 4 2" xfId="20363" xr:uid="{186540EB-F11B-4C41-A8F2-8C21EDD65760}"/>
    <cellStyle name="Linked Cell 2 5" xfId="8775" xr:uid="{00000000-0005-0000-0000-0000192A0000}"/>
    <cellStyle name="Linked Cell 2 5 2" xfId="20364" xr:uid="{B6171629-77C6-4852-B020-F8D1E6E6B7D3}"/>
    <cellStyle name="Linked Cell 2 6" xfId="8776" xr:uid="{00000000-0005-0000-0000-00001A2A0000}"/>
    <cellStyle name="Linked Cell 2 7" xfId="20359" xr:uid="{ABB7F66A-52E2-47EE-8623-38B61E7A95AE}"/>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20367" xr:uid="{722D74D5-1759-460F-99AF-D60A19102D3C}"/>
    <cellStyle name="Linked Cell 3 2 3" xfId="20366" xr:uid="{D46D058C-1789-459D-AE6C-8D02320BAEE4}"/>
    <cellStyle name="Linked Cell 3 3" xfId="8781" xr:uid="{00000000-0005-0000-0000-00001F2A0000}"/>
    <cellStyle name="Linked Cell 3 3 2" xfId="20368" xr:uid="{629C0143-B08C-4390-A026-140B18E22CC2}"/>
    <cellStyle name="Linked Cell 3 4" xfId="8782" xr:uid="{00000000-0005-0000-0000-0000202A0000}"/>
    <cellStyle name="Linked Cell 3 4 2" xfId="20369" xr:uid="{B8195FFB-15F3-4475-8384-3ABCFEC45307}"/>
    <cellStyle name="Linked Cell 3 5" xfId="8783" xr:uid="{00000000-0005-0000-0000-0000212A0000}"/>
    <cellStyle name="Linked Cell 3 5 2" xfId="20370" xr:uid="{68862297-C13E-4C70-839F-62AA870D280A}"/>
    <cellStyle name="Linked Cell 3 6" xfId="8784" xr:uid="{00000000-0005-0000-0000-0000222A0000}"/>
    <cellStyle name="Linked Cell 3 7" xfId="20365" xr:uid="{EE5B7F6E-3DD2-4B96-9D06-99D6A7D2E489}"/>
    <cellStyle name="Linked Cell 3_ECO Targets" xfId="8785" xr:uid="{00000000-0005-0000-0000-0000232A0000}"/>
    <cellStyle name="Linked Cell 4" xfId="8786" xr:uid="{00000000-0005-0000-0000-0000242A0000}"/>
    <cellStyle name="Linked Cell 4 2" xfId="8787" xr:uid="{00000000-0005-0000-0000-0000252A0000}"/>
    <cellStyle name="Linked Cell 4 2 2" xfId="20372" xr:uid="{852B85A6-6836-429E-AA47-4BCC0CD94264}"/>
    <cellStyle name="Linked Cell 4 3" xfId="8788" xr:uid="{00000000-0005-0000-0000-0000262A0000}"/>
    <cellStyle name="Linked Cell 4 4" xfId="20371" xr:uid="{9FDDF7D1-0592-4289-8725-41D559445C14}"/>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CRO 2" xfId="25342" xr:uid="{822242D4-DEB2-4C76-99AE-5BC1F4F929AC}"/>
    <cellStyle name="MACRO 3" xfId="26522" xr:uid="{4F4A2456-9878-49DF-B4F5-2198C98D2D53}"/>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20377" xr:uid="{357F80DC-BEE0-41D6-8621-D158EB3F5CCE}"/>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 2" xfId="25343" xr:uid="{BF6AADF4-2B51-4E6B-96B5-5B25093320E1}"/>
    <cellStyle name="months" xfId="8843" xr:uid="{00000000-0005-0000-0000-00005D2A0000}"/>
    <cellStyle name="months 2" xfId="8844" xr:uid="{00000000-0005-0000-0000-00005E2A0000}"/>
    <cellStyle name="Month-Year" xfId="8845" xr:uid="{00000000-0005-0000-0000-00005F2A0000}"/>
    <cellStyle name="Month-Year 2" xfId="20381" xr:uid="{9FCF5043-7282-4CA7-BEC0-33CEAA8F9603}"/>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382" xr:uid="{68297706-3AB8-4037-90BC-CF4960C19B6C}"/>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383" xr:uid="{4BE9198F-B8EC-403F-8BA5-A9402867B8E9}"/>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385" xr:uid="{E9558F23-17CC-4A4F-80EF-38971E93843D}"/>
    <cellStyle name="Normal [2]" xfId="8937" xr:uid="{00000000-0005-0000-0000-0000BC2A0000}"/>
    <cellStyle name="Normal [2] 2" xfId="20386" xr:uid="{B520191A-2266-4373-A7C1-F8EE5344AB93}"/>
    <cellStyle name="Normal 10" xfId="4" xr:uid="{00000000-0005-0000-0000-0000BD2A0000}"/>
    <cellStyle name="Normal 10 2" xfId="8938" xr:uid="{00000000-0005-0000-0000-0000BE2A0000}"/>
    <cellStyle name="Normal 10 2 2" xfId="8939" xr:uid="{00000000-0005-0000-0000-0000BF2A0000}"/>
    <cellStyle name="Normal 10 2 2 2" xfId="20388" xr:uid="{C99A06AD-8F2F-485D-987D-07573BBFFD74}"/>
    <cellStyle name="Normal 10 2 3" xfId="8940" xr:uid="{00000000-0005-0000-0000-0000C02A0000}"/>
    <cellStyle name="Normal 10 2 3 2" xfId="20389" xr:uid="{1B7EC3B2-F01F-42BF-83CA-0DB50D136AD7}"/>
    <cellStyle name="Normal 10 2 4" xfId="13215" xr:uid="{00000000-0005-0000-0000-0000C12A0000}"/>
    <cellStyle name="Normal 10 2 4 2" xfId="13219" xr:uid="{00000000-0005-0000-0000-0000C22A0000}"/>
    <cellStyle name="Normal 10 2 4 2 2" xfId="13235" xr:uid="{00000000-0005-0000-0000-0000C32A0000}"/>
    <cellStyle name="Normal 10 2 4 2 2 2" xfId="13249" xr:uid="{00000000-0005-0000-0000-0000C42A0000}"/>
    <cellStyle name="Normal 10 2 4 2 2 2 2" xfId="16122" xr:uid="{00000000-0005-0000-0000-0000C52A0000}"/>
    <cellStyle name="Normal 10 2 4 2 2 2 2 2" xfId="16152" xr:uid="{028536D4-2C52-4773-B1CE-2C0F3698210A}"/>
    <cellStyle name="Normal 10 2 4 2 2 2 2 2 2" xfId="16171" xr:uid="{BF40465F-9C06-46CC-A620-8D0F594375C1}"/>
    <cellStyle name="Normal 10 2 4 2 2 2 2 2 2 2" xfId="24954" xr:uid="{E93EF691-3365-49B8-8C32-52724597A082}"/>
    <cellStyle name="Normal 10 2 4 2 2 2 2 2 3" xfId="24935" xr:uid="{B6B1D7CA-53EB-48E5-BDC3-C527647B7C7E}"/>
    <cellStyle name="Normal 10 2 4 2 2 2 2 3" xfId="16179" xr:uid="{39A545EE-BBC4-41D8-9830-608DD1D1A212}"/>
    <cellStyle name="Normal 10 2 4 2 2 2 2 3 2" xfId="16233" xr:uid="{735A0C9D-A97F-4AB4-A8A8-2F84EDD0C6DB}"/>
    <cellStyle name="Normal 10 2 4 2 2 2 2 3 2 2" xfId="16276" xr:uid="{CF1E0BBC-C507-42C9-8BB6-8335EF452A07}"/>
    <cellStyle name="Normal 10 2 4 2 2 2 2 3 2 2 2" xfId="16330" xr:uid="{3ED823D3-C101-4DAC-9152-830BCD3BCEA9}"/>
    <cellStyle name="Normal 10 2 4 2 2 2 2 3 2 2 2 2" xfId="16380" xr:uid="{B954E4C4-E32C-4A0A-85C7-484FD4C34952}"/>
    <cellStyle name="Normal 10 2 4 2 2 2 2 3 2 2 2 2 2" xfId="16407" xr:uid="{32901682-B399-4C94-9338-25229D0287D7}"/>
    <cellStyle name="Normal 10 2 4 2 2 2 2 3 2 2 2 2 2 2" xfId="16427" xr:uid="{4A815C94-433F-41D1-9DDB-8C32C6D1AF13}"/>
    <cellStyle name="Normal 10 2 4 2 2 2 2 3 2 2 2 2 2 2 2" xfId="16467" xr:uid="{01DDD3D4-15DD-4E64-93C5-4B6DDB9B4E0E}"/>
    <cellStyle name="Normal 10 2 4 2 2 2 2 3 2 2 2 2 2 2 2 2" xfId="16487" xr:uid="{FA1D903C-0237-4713-8654-80B600C8D50E}"/>
    <cellStyle name="Normal 10 2 4 2 2 2 2 3 2 2 2 2 2 2 2 2 2" xfId="16524" xr:uid="{A748232D-7819-4861-9559-EA21BC3F43CE}"/>
    <cellStyle name="Normal 10 2 4 2 2 2 2 3 2 2 2 2 2 2 2 2 2 2" xfId="16542" xr:uid="{5E936001-436F-4C00-A5C1-1FED6E61A656}"/>
    <cellStyle name="Normal 10 2 4 2 2 2 2 3 2 2 2 2 2 2 2 2 2 2 2" xfId="16560" xr:uid="{2FAA68BF-E3A4-4CD6-A145-9B3D838A428B}"/>
    <cellStyle name="Normal 10 2 4 2 2 2 2 3 2 2 2 2 2 2 2 2 2 2 2 2" xfId="16657" xr:uid="{56663A64-225B-4D51-9DDB-8DDC2F047E56}"/>
    <cellStyle name="Normal 10 2 4 2 2 2 2 3 2 2 2 2 2 2 2 2 2 2 3" xfId="25325" xr:uid="{66FF0B6A-7E13-4548-8B79-1426DE51A13E}"/>
    <cellStyle name="Normal 10 2 4 2 2 2 2 3 2 2 2 2 2 2 2 2 2 3" xfId="25307" xr:uid="{FE206481-B1D6-4A6A-94FB-B59E1E350031}"/>
    <cellStyle name="Normal 10 2 4 2 2 2 2 3 2 2 2 2 2 2 2 2 3" xfId="25270" xr:uid="{FA74B936-A7EB-4D0A-B1B6-2A899025E8B5}"/>
    <cellStyle name="Normal 10 2 4 2 2 2 2 3 2 2 2 2 2 2 2 3" xfId="25250" xr:uid="{64DDF7F0-7C2E-47A8-85FC-04EE82094A46}"/>
    <cellStyle name="Normal 10 2 4 2 2 2 2 3 2 2 2 2 2 2 3" xfId="25210" xr:uid="{B6D4E811-35DF-452C-BDCD-F84D365D9B00}"/>
    <cellStyle name="Normal 10 2 4 2 2 2 2 3 2 2 2 2 2 3" xfId="25190" xr:uid="{45FF2445-68FB-4261-AE2B-01C84124B528}"/>
    <cellStyle name="Normal 10 2 4 2 2 2 2 3 2 2 2 2 3" xfId="25163" xr:uid="{83B45A32-1833-44B7-8881-8FEFA24B51D5}"/>
    <cellStyle name="Normal 10 2 4 2 2 2 2 3 2 2 2 3" xfId="25113" xr:uid="{6C104C09-F863-40E3-84E5-35F1219D1BDA}"/>
    <cellStyle name="Normal 10 2 4 2 2 2 2 3 2 2 3" xfId="25059" xr:uid="{90ED518E-67BA-4060-9251-DB19EBC50D61}"/>
    <cellStyle name="Normal 10 2 4 2 2 2 2 3 2 3" xfId="25016" xr:uid="{EF9C5C2E-4C39-4541-B0C7-03B5C1727BA7}"/>
    <cellStyle name="Normal 10 2 4 2 2 2 2 3 3" xfId="24962" xr:uid="{36DB423A-A51D-4401-9A5D-B7C16F3B5496}"/>
    <cellStyle name="Normal 10 2 4 2 2 2 2 4" xfId="24905" xr:uid="{CF4E7989-1E20-4375-A79C-27D6D1D0CA25}"/>
    <cellStyle name="Normal 10 2 4 2 2 2 3" xfId="22037" xr:uid="{ED42BEC4-705C-42A3-BAA5-0AC8F4F45B12}"/>
    <cellStyle name="Normal 10 2 4 2 2 3" xfId="16168" xr:uid="{53D9B656-6FD9-4690-A044-B992710839F6}"/>
    <cellStyle name="Normal 10 2 4 2 2 3 2" xfId="24951" xr:uid="{CADBDFDA-52B6-44A8-A080-6A9646CA635C}"/>
    <cellStyle name="Normal 10 2 4 2 2 3 3" xfId="26557" xr:uid="{015BB4E2-7AEE-41C9-889A-9F5C81C888DB}"/>
    <cellStyle name="Normal 10 2 4 2 2 4" xfId="22024" xr:uid="{69C8AF3C-47F7-4258-B6E6-95E1708E6702}"/>
    <cellStyle name="Normal 10 2 4 2 3" xfId="22008" xr:uid="{713AAD8F-28F6-4657-A5A9-5CA217FE485F}"/>
    <cellStyle name="Normal 10 2 4 3" xfId="13232" xr:uid="{00000000-0005-0000-0000-0000C62A0000}"/>
    <cellStyle name="Normal 10 2 4 3 2" xfId="13250" xr:uid="{00000000-0005-0000-0000-0000C72A0000}"/>
    <cellStyle name="Normal 10 2 4 3 2 2" xfId="16040" xr:uid="{00000000-0005-0000-0000-0000C82A0000}"/>
    <cellStyle name="Normal 10 2 4 3 2 2 2" xfId="16119" xr:uid="{00000000-0005-0000-0000-0000C92A0000}"/>
    <cellStyle name="Normal 10 2 4 3 2 2 2 2" xfId="16150" xr:uid="{176B86CC-A5CC-4BA2-A581-D6FB04277AEF}"/>
    <cellStyle name="Normal 10 2 4 3 2 2 2 2 2" xfId="16165" xr:uid="{5AEEE2E9-84A2-488F-A967-D0AEB8FBDB65}"/>
    <cellStyle name="Normal 10 2 4 3 2 2 2 2 2 2" xfId="16230" xr:uid="{EBAE0CC9-2CE7-4616-B1E2-E4ADB2143345}"/>
    <cellStyle name="Normal 10 2 4 3 2 2 2 2 2 2 2" xfId="16272" xr:uid="{941DA483-3F90-4746-9F97-5F5158A242BD}"/>
    <cellStyle name="Normal 10 2 4 3 2 2 2 2 2 2 2 2" xfId="25055" xr:uid="{60E2DA08-2D78-41D4-9BF8-D338C091738E}"/>
    <cellStyle name="Normal 10 2 4 3 2 2 2 2 2 2 3" xfId="25013" xr:uid="{386C127A-CF82-4AEB-B725-345438579B08}"/>
    <cellStyle name="Normal 10 2 4 3 2 2 2 2 2 3" xfId="24948" xr:uid="{6D5F2601-827D-42EA-88E7-DC521B3A1B24}"/>
    <cellStyle name="Normal 10 2 4 3 2 2 2 2 3" xfId="24933" xr:uid="{3D663CDE-C75D-4825-8E9A-A7DFE666D49C}"/>
    <cellStyle name="Normal 10 2 4 3 2 2 2 3" xfId="24902" xr:uid="{78AAF6CE-B06D-44E2-BCD1-15101FF6851E}"/>
    <cellStyle name="Normal 10 2 4 3 2 2 3" xfId="24823" xr:uid="{30264F2A-892D-42AB-87B0-EB03FBC275B0}"/>
    <cellStyle name="Normal 10 2 4 3 2 3" xfId="22038" xr:uid="{EDA34C0A-EA11-4F36-9844-054EC24AA0EE}"/>
    <cellStyle name="Normal 10 2 4 3 3" xfId="22021" xr:uid="{218C2C46-04AA-4A63-84AE-0B8B2075DBBA}"/>
    <cellStyle name="Normal 10 2 4 4" xfId="13270" xr:uid="{00000000-0005-0000-0000-0000CA2A0000}"/>
    <cellStyle name="Normal 10 2 4 4 2" xfId="22058" xr:uid="{336C4FBA-5523-4416-ACD2-333821766E48}"/>
    <cellStyle name="Normal 10 2 4 5" xfId="16164" xr:uid="{0E089CFF-E914-473E-9E89-9C3E29FFEEC6}"/>
    <cellStyle name="Normal 10 2 4 5 2" xfId="24947" xr:uid="{6890A054-4D3C-4FA4-922D-EC08AC221B63}"/>
    <cellStyle name="Normal 10 2 4 6" xfId="22004" xr:uid="{35CACBEE-C334-4F1F-B0A1-6274F9677C84}"/>
    <cellStyle name="Normal 10 2 5" xfId="13230" xr:uid="{00000000-0005-0000-0000-0000CB2A0000}"/>
    <cellStyle name="Normal 10 2 5 2" xfId="22019" xr:uid="{D73BACAF-5408-4EAD-AF86-2C75C2BE509E}"/>
    <cellStyle name="Normal 10 2 6" xfId="13271" xr:uid="{00000000-0005-0000-0000-0000CC2A0000}"/>
    <cellStyle name="Normal 10 2 6 2" xfId="22059" xr:uid="{D12FF5C1-BB6D-4973-BA21-8BD2ABA1F4CF}"/>
    <cellStyle name="Normal 10 2 7" xfId="13281" xr:uid="{00000000-0005-0000-0000-0000CD2A0000}"/>
    <cellStyle name="Normal 10 2 7 2" xfId="16176" xr:uid="{F2A02557-90C4-4101-AACC-EDA9C21EDA0A}"/>
    <cellStyle name="Normal 10 2 7 2 2" xfId="24959" xr:uid="{12199BCB-60DC-4977-A149-10E13BF6E465}"/>
    <cellStyle name="Normal 10 2 7 2 3" xfId="26548" xr:uid="{DAE6ADE7-3E6C-4685-8791-5980BCE7676E}"/>
    <cellStyle name="Normal 10 2 7 3" xfId="22069" xr:uid="{40DD95E5-E651-4E7C-AA08-72AF50E13734}"/>
    <cellStyle name="Normal 10 2 8" xfId="20387" xr:uid="{F47E65AE-3BFC-493F-96AE-C71625B6DF3B}"/>
    <cellStyle name="Normal 10 3" xfId="8941" xr:uid="{00000000-0005-0000-0000-0000CE2A0000}"/>
    <cellStyle name="Normal 10 3 2" xfId="8942" xr:uid="{00000000-0005-0000-0000-0000CF2A0000}"/>
    <cellStyle name="Normal 10 3 3" xfId="20390" xr:uid="{AFA47128-9029-41BC-ABDD-31E3616D08E2}"/>
    <cellStyle name="Normal 10 4" xfId="8943" xr:uid="{00000000-0005-0000-0000-0000D02A0000}"/>
    <cellStyle name="Normal 10 4 2" xfId="20391" xr:uid="{BD6E72F0-526D-449D-8A91-0388A4FC1C3F}"/>
    <cellStyle name="Normal 10 5" xfId="8944" xr:uid="{00000000-0005-0000-0000-0000D12A0000}"/>
    <cellStyle name="Normal 10 6" xfId="8945" xr:uid="{00000000-0005-0000-0000-0000D22A0000}"/>
    <cellStyle name="Normal 10 6 2" xfId="20392" xr:uid="{2ED6B257-B5C9-4230-ABAD-CC54A7388AA1}"/>
    <cellStyle name="Normal 10 7" xfId="15224" xr:uid="{00000000-0005-0000-0000-0000D32A0000}"/>
    <cellStyle name="Normal 10 7 2" xfId="24008" xr:uid="{57F55F34-889D-4B4D-B660-CF5EE727E970}"/>
    <cellStyle name="Normal 10_Sheet1" xfId="8946" xr:uid="{00000000-0005-0000-0000-0000D42A0000}"/>
    <cellStyle name="Normal 100" xfId="16575" xr:uid="{477618D7-F215-4432-950B-7AC190591396}"/>
    <cellStyle name="Normal 100 2" xfId="16597" xr:uid="{7F593030-C00C-43A1-97A1-D1719E7EEB46}"/>
    <cellStyle name="Normal 101" xfId="16576" xr:uid="{AB613730-82FC-4803-9DF0-1F25C8E626BD}"/>
    <cellStyle name="Normal 101 2" xfId="16598" xr:uid="{191B8BC9-E079-4478-A84E-2C293C7A3150}"/>
    <cellStyle name="Normal 102" xfId="16577" xr:uid="{6497B672-3B7A-4E7B-8BA4-CCCC4A6855FF}"/>
    <cellStyle name="Normal 102 2" xfId="16599" xr:uid="{1027BB02-2DE6-44E9-8613-8631CD64965F}"/>
    <cellStyle name="Normal 103" xfId="16578" xr:uid="{1FC35F01-1757-4801-BEA8-E19DE6F3750E}"/>
    <cellStyle name="Normal 103 2" xfId="16602" xr:uid="{4A2FB5D1-190E-4E1F-85D0-410E48248DF8}"/>
    <cellStyle name="Normal 103 2 2" xfId="16613" xr:uid="{A78B9580-9EFF-4116-802D-150C1D3110D0}"/>
    <cellStyle name="Normal 104" xfId="16579" xr:uid="{E29321E1-74F2-48DD-AD83-AA204D9572AF}"/>
    <cellStyle name="Normal 105" xfId="16580" xr:uid="{BF46A5FB-E215-46DD-A0EE-710B6751AAE2}"/>
    <cellStyle name="Normal 106" xfId="16581" xr:uid="{E0985B0C-3AB4-4E3B-989A-32550988AB9B}"/>
    <cellStyle name="Normal 107" xfId="16582" xr:uid="{58EA78F2-7C78-4F30-A35F-A4AA4CD5F45F}"/>
    <cellStyle name="Normal 108" xfId="16583" xr:uid="{BE3FDE43-092B-4148-B49C-35EDF604CE8A}"/>
    <cellStyle name="Normal 109" xfId="16584" xr:uid="{3953184D-4585-4C44-B942-F4B23999D5F4}"/>
    <cellStyle name="Normal 109 2" xfId="16605"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393" xr:uid="{0C1A8CAB-491A-4F00-9DFA-D6AE3679CEFF}"/>
    <cellStyle name="Normal 11 2 3" xfId="8949" xr:uid="{00000000-0005-0000-0000-0000D82A0000}"/>
    <cellStyle name="Normal 11 2 3 2" xfId="20394" xr:uid="{8577883A-0C9A-4D09-AE8B-24D8EDE94973}"/>
    <cellStyle name="Normal 11 2 4" xfId="8950" xr:uid="{00000000-0005-0000-0000-0000D92A0000}"/>
    <cellStyle name="Normal 11 2 4 2" xfId="20395" xr:uid="{6CCDB08E-5AF0-45EC-BCD0-2984C3F99C0E}"/>
    <cellStyle name="Normal 11 2 5" xfId="13211" xr:uid="{00000000-0005-0000-0000-0000DA2A0000}"/>
    <cellStyle name="Normal 11 3" xfId="8951" xr:uid="{00000000-0005-0000-0000-0000DB2A0000}"/>
    <cellStyle name="Normal 11 3 2" xfId="20396" xr:uid="{12DA92D3-E97F-429A-9B30-0CDAAB1A21CE}"/>
    <cellStyle name="Normal 11 4" xfId="8952" xr:uid="{00000000-0005-0000-0000-0000DC2A0000}"/>
    <cellStyle name="Normal 11 4 2" xfId="20397" xr:uid="{F5CE9CFD-4142-484A-9F04-2BD019C9F555}"/>
    <cellStyle name="Normal 11 5" xfId="8953" xr:uid="{00000000-0005-0000-0000-0000DD2A0000}"/>
    <cellStyle name="Normal 11 6" xfId="8954" xr:uid="{00000000-0005-0000-0000-0000DE2A0000}"/>
    <cellStyle name="Normal 11 6 2" xfId="20398" xr:uid="{00B2434A-FCCD-4971-86E0-E8310A7BF23C}"/>
    <cellStyle name="Normal 11 7" xfId="15225" xr:uid="{00000000-0005-0000-0000-0000DF2A0000}"/>
    <cellStyle name="Normal 11 7 2" xfId="24009" xr:uid="{7EB4F42A-9AE5-45EE-86DE-B2AC223EFE35}"/>
    <cellStyle name="Normal 11_Template A new" xfId="8955" xr:uid="{00000000-0005-0000-0000-0000E02A0000}"/>
    <cellStyle name="Normal 110" xfId="16585" xr:uid="{5A8B3B7F-D6C6-4888-B265-F99E1E818720}"/>
    <cellStyle name="Normal 110 2" xfId="16606" xr:uid="{4ED4BF56-535E-4209-8817-15E7719C4A85}"/>
    <cellStyle name="Normal 111" xfId="16586" xr:uid="{EC8DDC47-64C0-406A-8F94-E1D05EE50BBF}"/>
    <cellStyle name="Normal 111 2" xfId="16607" xr:uid="{A7A0C956-ED94-49F0-9DD0-19B201888197}"/>
    <cellStyle name="Normal 112" xfId="16587" xr:uid="{1045D129-EB59-4A02-B5CC-07920E4FD43E}"/>
    <cellStyle name="Normal 112 2" xfId="16608" xr:uid="{76B6DD93-D4F6-4911-967E-BFD3C8788F16}"/>
    <cellStyle name="Normal 113" xfId="16588" xr:uid="{A5122330-01B7-48C7-81C3-01887BB92CA1}"/>
    <cellStyle name="Normal 113 2" xfId="16609" xr:uid="{A14C3F99-58BA-423D-967C-460B7E42BD2C}"/>
    <cellStyle name="Normal 114" xfId="16589" xr:uid="{EF392D61-7A36-40C1-8ADD-C63F4399549A}"/>
    <cellStyle name="Normal 114 2" xfId="16610" xr:uid="{60713564-5D1F-432C-8A20-771A15B45C23}"/>
    <cellStyle name="Normal 115" xfId="16616" xr:uid="{A9C5CFFB-B20B-4368-82DB-E3B9203AD78F}"/>
    <cellStyle name="Normal 116" xfId="16617" xr:uid="{4A6D3EE5-89B6-4E73-AF56-E07CCA89B494}"/>
    <cellStyle name="Normal 117" xfId="16618" xr:uid="{EC7EF9C5-D613-4E57-AEBE-3530A8A9B022}"/>
    <cellStyle name="Normal 118" xfId="16619" xr:uid="{04E67D21-E53D-4FF9-8EAB-FEE522F843F4}"/>
    <cellStyle name="Normal 119" xfId="16620" xr:uid="{4AD7F897-2D5F-4B51-8887-035F5892E74F}"/>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1" xr:uid="{B2DD0581-4AA3-4068-BC58-4E8DAD8CD8C5}"/>
    <cellStyle name="Normal 121" xfId="16622" xr:uid="{A46E8ADF-8FD7-4984-BBC5-A7575193E95E}"/>
    <cellStyle name="Normal 122" xfId="16623" xr:uid="{455602F0-DEEC-4980-BF08-4C3FE77E4A42}"/>
    <cellStyle name="Normal 123" xfId="16624" xr:uid="{D0EAC460-C13F-40E2-B522-5B919056F67A}"/>
    <cellStyle name="Normal 124" xfId="16625" xr:uid="{5D6270A7-46BA-44C8-AE59-7E90EDEFE6B7}"/>
    <cellStyle name="Normal 125" xfId="16626" xr:uid="{C7277909-CEF5-4907-9197-72EF2CEA8E21}"/>
    <cellStyle name="Normal 126" xfId="16627" xr:uid="{8385F3FB-53E4-4490-AD41-2B44C9BB3957}"/>
    <cellStyle name="Normal 127" xfId="16628" xr:uid="{82AC1CF7-4DCB-44DB-BD59-FFA86F824AE6}"/>
    <cellStyle name="Normal 128" xfId="16629" xr:uid="{FDE20707-3925-4349-A15F-494971B612CF}"/>
    <cellStyle name="Normal 129" xfId="16630" xr:uid="{F211C5C5-C093-4997-A16A-FC85827520B5}"/>
    <cellStyle name="Normal 13" xfId="7" xr:uid="{00000000-0005-0000-0000-0000E72A0000}"/>
    <cellStyle name="Normal 13 2" xfId="8961" xr:uid="{00000000-0005-0000-0000-0000E82A0000}"/>
    <cellStyle name="Normal 13 2 2" xfId="8962" xr:uid="{00000000-0005-0000-0000-0000E92A0000}"/>
    <cellStyle name="Normal 13 2 2 2" xfId="20399" xr:uid="{2DA878F2-2DBF-4BB3-8A9E-107B445BEEA7}"/>
    <cellStyle name="Normal 13 2 3" xfId="8963" xr:uid="{00000000-0005-0000-0000-0000EA2A0000}"/>
    <cellStyle name="Normal 13 2 3 2" xfId="20400" xr:uid="{1B83C36A-C500-460A-80FC-4B3E4551E450}"/>
    <cellStyle name="Normal 13 2 4" xfId="8964" xr:uid="{00000000-0005-0000-0000-0000EB2A0000}"/>
    <cellStyle name="Normal 13 2 4 2" xfId="20401" xr:uid="{F51BB1A0-32B5-4B1A-B2FC-748E421BB688}"/>
    <cellStyle name="Normal 13 2 5" xfId="13197" xr:uid="{00000000-0005-0000-0000-0000EC2A0000}"/>
    <cellStyle name="Normal 13 3" xfId="8965" xr:uid="{00000000-0005-0000-0000-0000ED2A0000}"/>
    <cellStyle name="Normal 13 3 2" xfId="20402" xr:uid="{CC0FF7EE-C73E-4615-BB3C-72BA2F3D48B0}"/>
    <cellStyle name="Normal 13 4" xfId="8966" xr:uid="{00000000-0005-0000-0000-0000EE2A0000}"/>
    <cellStyle name="Normal 13 4 2" xfId="20403" xr:uid="{3B615696-2CD1-4F8A-A230-5718399CABCA}"/>
    <cellStyle name="Normal 13 5" xfId="8967" xr:uid="{00000000-0005-0000-0000-0000EF2A0000}"/>
    <cellStyle name="Normal 13 6" xfId="8968" xr:uid="{00000000-0005-0000-0000-0000F02A0000}"/>
    <cellStyle name="Normal 13 6 2" xfId="20404" xr:uid="{23F6860E-A0F4-4AD6-AA8A-60189A569CAD}"/>
    <cellStyle name="Normal 13 7" xfId="15226" xr:uid="{00000000-0005-0000-0000-0000F12A0000}"/>
    <cellStyle name="Normal 13 7 2" xfId="24010" xr:uid="{7262EC88-08F1-4BCF-995A-0EEFEF9D76E9}"/>
    <cellStyle name="Normal 13_Template A new" xfId="8969" xr:uid="{00000000-0005-0000-0000-0000F22A0000}"/>
    <cellStyle name="Normal 130" xfId="16631" xr:uid="{9DF8101C-8128-4EC5-9DD2-78BA36963D32}"/>
    <cellStyle name="Normal 131" xfId="16632" xr:uid="{673C33AD-5634-48BB-B137-5B2AF41F171B}"/>
    <cellStyle name="Normal 132" xfId="16633" xr:uid="{3286C4E5-9C39-4176-B8FE-4726ADF8868E}"/>
    <cellStyle name="Normal 133" xfId="16634" xr:uid="{20E787B0-3B1D-4716-A88D-4CD5213772E1}"/>
    <cellStyle name="Normal 134" xfId="16635" xr:uid="{57567B7B-9D39-4B8A-A91C-C1A47C81E10F}"/>
    <cellStyle name="Normal 135" xfId="16636" xr:uid="{9F5EE981-99D7-4065-B46B-6C5EC3DDB699}"/>
    <cellStyle name="Normal 136" xfId="16637" xr:uid="{15741908-E268-4C9E-98E6-B48E8EA0FC07}"/>
    <cellStyle name="Normal 137" xfId="16638" xr:uid="{7C19D0CE-F8D9-4611-B1F1-F8DB71568484}"/>
    <cellStyle name="Normal 138" xfId="16639" xr:uid="{5D3CB96C-3266-496B-8DA2-CC8EB884EAFC}"/>
    <cellStyle name="Normal 139" xfId="16640"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405" xr:uid="{DE2A8735-398D-46A1-81D5-E4096F23EDA4}"/>
    <cellStyle name="Normal 14 2 3" xfId="8972" xr:uid="{00000000-0005-0000-0000-0000F62A0000}"/>
    <cellStyle name="Normal 14 2 3 2" xfId="20406" xr:uid="{CCE083E7-FC45-4ECD-A6C5-19637737A69E}"/>
    <cellStyle name="Normal 14 2 4" xfId="8973" xr:uid="{00000000-0005-0000-0000-0000F72A0000}"/>
    <cellStyle name="Normal 14 2 4 2" xfId="20407" xr:uid="{B50B4D5A-C8E6-4E86-B373-375C8D198D55}"/>
    <cellStyle name="Normal 14 2 5" xfId="15227" xr:uid="{00000000-0005-0000-0000-0000F82A0000}"/>
    <cellStyle name="Normal 14 2 5 2" xfId="24011" xr:uid="{AF3C440B-F7B1-4065-83F9-BF9C1F85779D}"/>
    <cellStyle name="Normal 14 3" xfId="8974" xr:uid="{00000000-0005-0000-0000-0000F92A0000}"/>
    <cellStyle name="Normal 14 3 2" xfId="20408" xr:uid="{33250FC6-F6BB-4ABB-B555-6AD82034E429}"/>
    <cellStyle name="Normal 14 4" xfId="8975" xr:uid="{00000000-0005-0000-0000-0000FA2A0000}"/>
    <cellStyle name="Normal 14 4 2" xfId="20409" xr:uid="{E06FF3EF-8D59-4FC7-AA6E-1E7D49B7897B}"/>
    <cellStyle name="Normal 14 5" xfId="8976" xr:uid="{00000000-0005-0000-0000-0000FB2A0000}"/>
    <cellStyle name="Normal 14 6" xfId="8977" xr:uid="{00000000-0005-0000-0000-0000FC2A0000}"/>
    <cellStyle name="Normal 14 6 2" xfId="20410" xr:uid="{CE86E95C-C2E4-420E-BF82-C6BC3328C050}"/>
    <cellStyle name="Normal 14 7" xfId="15228" xr:uid="{00000000-0005-0000-0000-0000FD2A0000}"/>
    <cellStyle name="Normal 14 7 2" xfId="24012" xr:uid="{91E358EA-A7A3-48C7-9255-9E7639EEB75A}"/>
    <cellStyle name="Normal 14_Template A new" xfId="8978" xr:uid="{00000000-0005-0000-0000-0000FE2A0000}"/>
    <cellStyle name="Normal 140" xfId="16641" xr:uid="{D76659BD-554C-4BCF-A238-D97F14A92F24}"/>
    <cellStyle name="Normal 141" xfId="16642" xr:uid="{E5E0EFD8-7EE8-48FA-868A-1EE99A3B37D7}"/>
    <cellStyle name="Normal 142" xfId="16643" xr:uid="{99594CB2-43CD-49F9-B424-B4BEFEB33CF0}"/>
    <cellStyle name="Normal 143" xfId="16644" xr:uid="{C5D44899-6946-49F0-8660-29F2417DAA38}"/>
    <cellStyle name="Normal 144" xfId="16645" xr:uid="{D0ABC917-CD30-457F-9835-A3E0E891DD33}"/>
    <cellStyle name="Normal 145" xfId="16646" xr:uid="{17A422C3-8940-42AB-8783-7CFAD4947E22}"/>
    <cellStyle name="Normal 146" xfId="16647" xr:uid="{422C21B9-BA3F-45FB-ADD0-9DE0631B6ABF}"/>
    <cellStyle name="Normal 147" xfId="16648" xr:uid="{49E21C90-6FC5-4BC7-826C-4A440E505D87}"/>
    <cellStyle name="Normal 148" xfId="16649" xr:uid="{847CF016-5A43-402D-8ADF-2012ECF76EAF}"/>
    <cellStyle name="Normal 149" xfId="16650" xr:uid="{A9253CDC-E83A-4AA7-ABB4-C48F45DBDB87}"/>
    <cellStyle name="Normal 15" xfId="9" xr:uid="{00000000-0005-0000-0000-0000FF2A0000}"/>
    <cellStyle name="Normal 15 2" xfId="8979" xr:uid="{00000000-0005-0000-0000-0000002B0000}"/>
    <cellStyle name="Normal 15 2 2" xfId="8980" xr:uid="{00000000-0005-0000-0000-0000012B0000}"/>
    <cellStyle name="Normal 15 2 2 2" xfId="20411" xr:uid="{D319ABBB-0287-417F-B8A6-F914B45AC0AF}"/>
    <cellStyle name="Normal 15 2 3" xfId="8981" xr:uid="{00000000-0005-0000-0000-0000022B0000}"/>
    <cellStyle name="Normal 15 2 3 2" xfId="20412" xr:uid="{4B72D6BB-60A3-434F-8062-C47900BE35EB}"/>
    <cellStyle name="Normal 15 2 4" xfId="8982" xr:uid="{00000000-0005-0000-0000-0000032B0000}"/>
    <cellStyle name="Normal 15 2 4 2" xfId="20413" xr:uid="{E6F08FAE-CA34-4CE1-99DD-9DD35191F29B}"/>
    <cellStyle name="Normal 15 2 5" xfId="15229" xr:uid="{00000000-0005-0000-0000-0000042B0000}"/>
    <cellStyle name="Normal 15 2 5 2" xfId="24013" xr:uid="{06CE00AA-E93E-49B8-9530-83BED8321176}"/>
    <cellStyle name="Normal 15 3" xfId="8983" xr:uid="{00000000-0005-0000-0000-0000052B0000}"/>
    <cellStyle name="Normal 15 3 2" xfId="8984" xr:uid="{00000000-0005-0000-0000-0000062B0000}"/>
    <cellStyle name="Normal 15 3 2 2" xfId="20414" xr:uid="{F0469849-C9C3-4C3F-B51A-31A8764F0070}"/>
    <cellStyle name="Normal 15 4" xfId="8985" xr:uid="{00000000-0005-0000-0000-0000072B0000}"/>
    <cellStyle name="Normal 15 4 2" xfId="20415" xr:uid="{17F48A9F-E40B-4975-A0FA-B91F7405E7E1}"/>
    <cellStyle name="Normal 15 5" xfId="8986" xr:uid="{00000000-0005-0000-0000-0000082B0000}"/>
    <cellStyle name="Normal 15 6" xfId="8987" xr:uid="{00000000-0005-0000-0000-0000092B0000}"/>
    <cellStyle name="Normal 15 6 2" xfId="20416" xr:uid="{05941BBB-2C40-4AC5-87D2-23ED66B409DE}"/>
    <cellStyle name="Normal 15 7" xfId="15230" xr:uid="{00000000-0005-0000-0000-00000A2B0000}"/>
    <cellStyle name="Normal 15 7 2" xfId="24014" xr:uid="{13296C06-ED04-4974-B6B3-4238241EA6E5}"/>
    <cellStyle name="Normal 15_Template A new" xfId="8988" xr:uid="{00000000-0005-0000-0000-00000B2B0000}"/>
    <cellStyle name="Normal 150" xfId="26536" xr:uid="{D0084C5C-E90D-41F8-BA82-F253AC4FDD0F}"/>
    <cellStyle name="Normal 150 2" xfId="26551" xr:uid="{3FCF7931-ABF0-412F-B31E-82591A7E6953}"/>
    <cellStyle name="Normal 151" xfId="26537" xr:uid="{4E0F50B1-79C2-400C-BAB5-1F9B5FD2C3B1}"/>
    <cellStyle name="Normal 151 2" xfId="26554" xr:uid="{0AE86234-3838-497E-A007-C312CFB2E403}"/>
    <cellStyle name="Normal 152" xfId="26538" xr:uid="{46655CBD-1066-492C-8A5C-7F7AC3B04335}"/>
    <cellStyle name="Normal 16" xfId="10" xr:uid="{00000000-0005-0000-0000-00000C2B0000}"/>
    <cellStyle name="Normal 16 2" xfId="8989" xr:uid="{00000000-0005-0000-0000-00000D2B0000}"/>
    <cellStyle name="Normal 16 2 2" xfId="8990" xr:uid="{00000000-0005-0000-0000-00000E2B0000}"/>
    <cellStyle name="Normal 16 2 2 2" xfId="20418" xr:uid="{EEE3F9BF-6EB2-4571-9785-8A038FECED15}"/>
    <cellStyle name="Normal 16 2 3" xfId="8991" xr:uid="{00000000-0005-0000-0000-00000F2B0000}"/>
    <cellStyle name="Normal 16 2 3 2" xfId="20419" xr:uid="{1A63AD05-0F46-4573-B13F-9B6635296255}"/>
    <cellStyle name="Normal 16 2 4" xfId="15231" xr:uid="{00000000-0005-0000-0000-0000102B0000}"/>
    <cellStyle name="Normal 16 2 4 2" xfId="24015" xr:uid="{9557E858-A633-4ACF-8368-E2AC863B0FBB}"/>
    <cellStyle name="Normal 16 2 5" xfId="15232" xr:uid="{00000000-0005-0000-0000-0000112B0000}"/>
    <cellStyle name="Normal 16 2 5 2" xfId="24016" xr:uid="{0E5EBE08-3719-41A1-B1DD-79935DD6ADB9}"/>
    <cellStyle name="Normal 16 2 6" xfId="20417" xr:uid="{4B083F31-89DA-4BC2-B9DC-9FF8B07CEF34}"/>
    <cellStyle name="Normal 16 3" xfId="8992" xr:uid="{00000000-0005-0000-0000-0000122B0000}"/>
    <cellStyle name="Normal 16 3 2" xfId="20420" xr:uid="{D863D8F1-A19F-4D99-A7F2-040B014F31D6}"/>
    <cellStyle name="Normal 16 4" xfId="8993" xr:uid="{00000000-0005-0000-0000-0000132B0000}"/>
    <cellStyle name="Normal 16 4 2" xfId="20421" xr:uid="{F2552D58-8EB2-4A6A-9DFF-9EA80D8F0851}"/>
    <cellStyle name="Normal 16 5" xfId="8994" xr:uid="{00000000-0005-0000-0000-0000142B0000}"/>
    <cellStyle name="Normal 16 6" xfId="8995" xr:uid="{00000000-0005-0000-0000-0000152B0000}"/>
    <cellStyle name="Normal 16 6 2" xfId="20422" xr:uid="{FF8D2195-6E14-4E82-950E-1B145483A949}"/>
    <cellStyle name="Normal 16 7" xfId="15233" xr:uid="{00000000-0005-0000-0000-0000162B0000}"/>
    <cellStyle name="Normal 16 7 2" xfId="24017" xr:uid="{B3E7CC76-9A7B-4C11-83FE-2CD32D0BDB04}"/>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7 3 2" xfId="20424" xr:uid="{10C08BCD-A625-415D-B419-28B7EC7DF3D0}"/>
    <cellStyle name="Normal 18" xfId="12" xr:uid="{00000000-0005-0000-0000-00001B2B0000}"/>
    <cellStyle name="Normal 18 2" xfId="8999" xr:uid="{00000000-0005-0000-0000-00001C2B0000}"/>
    <cellStyle name="Normal 18 2 2" xfId="9000" xr:uid="{00000000-0005-0000-0000-00001D2B0000}"/>
    <cellStyle name="Normal 18 2 2 2" xfId="20426" xr:uid="{953F9590-9BAA-4D0D-9D68-8E29F5CB633C}"/>
    <cellStyle name="Normal 18 2 3" xfId="9001" xr:uid="{00000000-0005-0000-0000-00001E2B0000}"/>
    <cellStyle name="Normal 18 2 3 2" xfId="20427" xr:uid="{FCE66CE5-36C1-4632-9937-7093D164E545}"/>
    <cellStyle name="Normal 18 2 4" xfId="15234" xr:uid="{00000000-0005-0000-0000-00001F2B0000}"/>
    <cellStyle name="Normal 18 2 4 2" xfId="24018" xr:uid="{B5FE8AD3-2AF4-44A9-9101-9A374E3BB0A7}"/>
    <cellStyle name="Normal 18 2 5" xfId="15235" xr:uid="{00000000-0005-0000-0000-0000202B0000}"/>
    <cellStyle name="Normal 18 2 5 2" xfId="24019" xr:uid="{E1E1C060-141F-4A80-BD50-2C3D377DD8C0}"/>
    <cellStyle name="Normal 18 2 6" xfId="20425" xr:uid="{EDEE3FF6-FA0E-4D67-B0AD-D837E7713896}"/>
    <cellStyle name="Normal 18 3" xfId="9002" xr:uid="{00000000-0005-0000-0000-0000212B0000}"/>
    <cellStyle name="Normal 18 3 2" xfId="20428" xr:uid="{73326A70-69B3-4B2F-B004-0A543E6E3EB8}"/>
    <cellStyle name="Normal 18 4" xfId="9003" xr:uid="{00000000-0005-0000-0000-0000222B0000}"/>
    <cellStyle name="Normal 18 4 2" xfId="20429" xr:uid="{F6889392-B3E6-4DAC-B495-854E3486798D}"/>
    <cellStyle name="Normal 18 5" xfId="9004" xr:uid="{00000000-0005-0000-0000-0000232B0000}"/>
    <cellStyle name="Normal 18 5 2" xfId="20430" xr:uid="{2E20A62E-1ADA-4A14-ACC1-4DAA90B096CA}"/>
    <cellStyle name="Normal 18 6" xfId="15236" xr:uid="{00000000-0005-0000-0000-0000242B0000}"/>
    <cellStyle name="Normal 18 6 2" xfId="24020" xr:uid="{D80A9577-2875-42E6-97CB-2807DA6EF7CF}"/>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433" xr:uid="{CDDE8320-67FE-4242-9F67-C74DD9DE642F}"/>
    <cellStyle name="Normal 19 2 2 3" xfId="13272" xr:uid="{00000000-0005-0000-0000-00002A2B0000}"/>
    <cellStyle name="Normal 19 2 2 3 2" xfId="22060" xr:uid="{0C346486-8610-478F-A83C-3AA7D5201EE7}"/>
    <cellStyle name="Normal 19 2 2 4" xfId="13298" xr:uid="{00000000-0005-0000-0000-00002B2B0000}"/>
    <cellStyle name="Normal 19 2 2 4 2" xfId="22086" xr:uid="{85E5F8BC-212A-4FBB-A010-72CD70DF76E0}"/>
    <cellStyle name="Normal 19 2 2 5" xfId="16044" xr:uid="{00000000-0005-0000-0000-00002C2B0000}"/>
    <cellStyle name="Normal 19 2 2 5 2" xfId="16144" xr:uid="{6BCF23F3-58E4-4735-BB86-6B428036ABB1}"/>
    <cellStyle name="Normal 19 2 2 5 2 2" xfId="16501" xr:uid="{90A91AF7-AB2E-4429-89FF-5F2F05CDAE6C}"/>
    <cellStyle name="Normal 19 2 2 5 2 2 2" xfId="25284" xr:uid="{E7DB0253-04B9-4910-9EF8-E64F5936916E}"/>
    <cellStyle name="Normal 19 2 2 5 2 3" xfId="24927" xr:uid="{6F24A875-2B79-4D57-8C57-6DF9F23A9020}"/>
    <cellStyle name="Normal 19 2 2 5 3" xfId="16302" xr:uid="{C9EE3CCF-0C3B-4AEA-90C7-05FB9F07ECD3}"/>
    <cellStyle name="Normal 19 2 2 5 3 2" xfId="16318" xr:uid="{4D675298-EBDA-451F-BC2B-8EDC2B4CF76D}"/>
    <cellStyle name="Normal 19 2 2 5 3 2 2" xfId="16449" xr:uid="{D1CF9E12-EC21-40EC-ABF4-520596EC9619}"/>
    <cellStyle name="Normal 19 2 2 5 3 2 2 2" xfId="16500" xr:uid="{93461403-0698-4E75-9426-CF3240B1D9EA}"/>
    <cellStyle name="Normal 19 2 2 5 3 2 2 2 2" xfId="25283" xr:uid="{849A8435-5BCC-4576-A390-40DC5E86D9B6}"/>
    <cellStyle name="Normal 19 2 2 5 3 2 2 2 3" xfId="26560" xr:uid="{63BBC9D0-8366-47E8-9031-E71B49BC84D0}"/>
    <cellStyle name="Normal 19 2 2 5 3 2 2 3" xfId="25232" xr:uid="{250AA9DA-2462-453B-A64B-F74E966F9FB9}"/>
    <cellStyle name="Normal 19 2 2 5 3 2 3" xfId="16499" xr:uid="{FDC03523-F60D-4324-9014-7C01F6FC064D}"/>
    <cellStyle name="Normal 19 2 2 5 3 2 3 2" xfId="25282" xr:uid="{E73E8276-2B1C-49D5-9E95-D7E04807B5A5}"/>
    <cellStyle name="Normal 19 2 2 5 3 2 3 3" xfId="26559" xr:uid="{23E1DB82-4ED8-417A-84DF-BEF0B756359A}"/>
    <cellStyle name="Normal 19 2 2 5 3 2 4" xfId="25101" xr:uid="{5245297C-F5D3-4053-B33B-F8889C72B823}"/>
    <cellStyle name="Normal 19 2 2 5 3 3" xfId="25085" xr:uid="{46A9B77C-E670-4B92-AAAB-A3DCDE4DEE8E}"/>
    <cellStyle name="Normal 19 2 2 5 4" xfId="24827" xr:uid="{29568C47-725B-4DCB-BA3F-1675824D61D6}"/>
    <cellStyle name="Normal 19 2 2 6" xfId="20432" xr:uid="{30D4B879-92E6-427B-AD6D-014041CAFC08}"/>
    <cellStyle name="Normal 19 2 3" xfId="9009" xr:uid="{00000000-0005-0000-0000-00002D2B0000}"/>
    <cellStyle name="Normal 19 2 3 2" xfId="20434" xr:uid="{16B25542-025B-4F5F-BF17-D3B4D8ED65A4}"/>
    <cellStyle name="Normal 19 2 4" xfId="9010" xr:uid="{00000000-0005-0000-0000-00002E2B0000}"/>
    <cellStyle name="Normal 19 2 4 2" xfId="20435" xr:uid="{1D42BD60-E3F7-4005-AC00-981AFCD74B3C}"/>
    <cellStyle name="Normal 19 2 5" xfId="15237" xr:uid="{00000000-0005-0000-0000-00002F2B0000}"/>
    <cellStyle name="Normal 19 2 5 2" xfId="24021" xr:uid="{E5F1D7C6-3291-4C52-A763-20BD457AD2D7}"/>
    <cellStyle name="Normal 19 2 6" xfId="20431" xr:uid="{15CAEF2B-56C5-4DEC-B89B-94E96A2CF0E3}"/>
    <cellStyle name="Normal 19 3" xfId="9011" xr:uid="{00000000-0005-0000-0000-0000302B0000}"/>
    <cellStyle name="Normal 19 3 2" xfId="20436" xr:uid="{4C5DAFD9-7DEB-4856-94B0-6A0E44F3EB1B}"/>
    <cellStyle name="Normal 19 4" xfId="9012" xr:uid="{00000000-0005-0000-0000-0000312B0000}"/>
    <cellStyle name="Normal 19 4 2" xfId="20437" xr:uid="{53553E89-EF5F-4B3B-9615-DE5A03C29B51}"/>
    <cellStyle name="Normal 19 5" xfId="9013" xr:uid="{00000000-0005-0000-0000-0000322B0000}"/>
    <cellStyle name="Normal 19 5 2" xfId="20438" xr:uid="{FA049B33-1AB7-4A93-B0F5-31BF33C906C6}"/>
    <cellStyle name="Normal 19 6" xfId="15238" xr:uid="{00000000-0005-0000-0000-0000332B0000}"/>
    <cellStyle name="Normal 19 6 2" xfId="24022" xr:uid="{65CCDBB1-A05C-4A5A-B556-D06A61347F39}"/>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443" xr:uid="{4C3D36A5-82CD-4995-9F4B-13183D03CA6A}"/>
    <cellStyle name="Normal 2 16 3" xfId="9024" xr:uid="{00000000-0005-0000-0000-00003F2B0000}"/>
    <cellStyle name="Normal 2 16 3 2" xfId="20444" xr:uid="{66C552F4-C721-45F3-ADE7-EC2EB7B937D2}"/>
    <cellStyle name="Normal 2 16 4" xfId="15239" xr:uid="{00000000-0005-0000-0000-0000402B0000}"/>
    <cellStyle name="Normal 2 16 4 2" xfId="24023" xr:uid="{69A02002-99E3-4BB2-B95B-366F7C87BAB7}"/>
    <cellStyle name="Normal 2 16 5" xfId="15240" xr:uid="{00000000-0005-0000-0000-0000412B0000}"/>
    <cellStyle name="Normal 2 16 5 2" xfId="24024" xr:uid="{13EFBADC-F913-484C-9292-6ED3DF180923}"/>
    <cellStyle name="Normal 2 16 6" xfId="20442" xr:uid="{604CC75D-0A93-4A37-8757-0B2279CF5FC9}"/>
    <cellStyle name="Normal 2 17" xfId="9025" xr:uid="{00000000-0005-0000-0000-0000422B0000}"/>
    <cellStyle name="Normal 2 17 2" xfId="9026" xr:uid="{00000000-0005-0000-0000-0000432B0000}"/>
    <cellStyle name="Normal 2 17 2 2" xfId="20446" xr:uid="{86AAA153-5E05-48F7-922C-AF566F78113E}"/>
    <cellStyle name="Normal 2 17 3" xfId="9027" xr:uid="{00000000-0005-0000-0000-0000442B0000}"/>
    <cellStyle name="Normal 2 17 3 2" xfId="20447" xr:uid="{75F1B336-17CE-4B68-8882-F82F5D76A483}"/>
    <cellStyle name="Normal 2 17 4" xfId="15241" xr:uid="{00000000-0005-0000-0000-0000452B0000}"/>
    <cellStyle name="Normal 2 17 4 2" xfId="24025" xr:uid="{C34FAFDC-12AD-49B6-B960-A1A8EDDAB5FC}"/>
    <cellStyle name="Normal 2 17 5" xfId="15242" xr:uid="{00000000-0005-0000-0000-0000462B0000}"/>
    <cellStyle name="Normal 2 17 5 2" xfId="24026" xr:uid="{E81165C5-66B9-452F-8344-AD375F62CE65}"/>
    <cellStyle name="Normal 2 17 6" xfId="20445" xr:uid="{0664ED7B-09EA-4ECF-864C-4FCE83CA58C3}"/>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7"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452" xr:uid="{56F07A92-A9EC-408E-AB67-4E9DFA17EABE}"/>
    <cellStyle name="Normal 2 3 10 3" xfId="9089" xr:uid="{00000000-0005-0000-0000-0000852B0000}"/>
    <cellStyle name="Normal 2 3 10 3 2" xfId="20453" xr:uid="{E6B57575-0642-4296-BD7F-3E67AAF3BBFF}"/>
    <cellStyle name="Normal 2 3 10 4" xfId="15243" xr:uid="{00000000-0005-0000-0000-0000862B0000}"/>
    <cellStyle name="Normal 2 3 10 4 2" xfId="24027" xr:uid="{1183AAB0-C278-4ED7-B1F6-A45B4245BA42}"/>
    <cellStyle name="Normal 2 3 10 5" xfId="15244" xr:uid="{00000000-0005-0000-0000-0000872B0000}"/>
    <cellStyle name="Normal 2 3 10 5 2" xfId="24028" xr:uid="{0D46FF1B-D712-4287-A5C8-A78CDDBB7E40}"/>
    <cellStyle name="Normal 2 3 10 6" xfId="20451" xr:uid="{372140CB-D6E6-4059-9983-15FAA0D2314E}"/>
    <cellStyle name="Normal 2 3 11" xfId="9090" xr:uid="{00000000-0005-0000-0000-0000882B0000}"/>
    <cellStyle name="Normal 2 3 11 2" xfId="9091" xr:uid="{00000000-0005-0000-0000-0000892B0000}"/>
    <cellStyle name="Normal 2 3 11 2 2" xfId="20455" xr:uid="{A6503F39-55C0-41CC-BB75-52C45DFA6DC3}"/>
    <cellStyle name="Normal 2 3 11 3" xfId="9092" xr:uid="{00000000-0005-0000-0000-00008A2B0000}"/>
    <cellStyle name="Normal 2 3 11 3 2" xfId="20456" xr:uid="{384F841D-AC1D-4D00-B14F-8B5FDDD6B924}"/>
    <cellStyle name="Normal 2 3 11 4" xfId="15245" xr:uid="{00000000-0005-0000-0000-00008B2B0000}"/>
    <cellStyle name="Normal 2 3 11 4 2" xfId="24029" xr:uid="{2806FE4A-5A07-456E-90FE-9937F406B55D}"/>
    <cellStyle name="Normal 2 3 11 5" xfId="15246" xr:uid="{00000000-0005-0000-0000-00008C2B0000}"/>
    <cellStyle name="Normal 2 3 11 5 2" xfId="24030" xr:uid="{8E0D8B16-7D1F-4EE0-A6EA-2D06A15DC50A}"/>
    <cellStyle name="Normal 2 3 11 6" xfId="20454" xr:uid="{D743947C-0B5D-4196-8A94-C5C48BC3C2F3}"/>
    <cellStyle name="Normal 2 3 12" xfId="9093" xr:uid="{00000000-0005-0000-0000-00008D2B0000}"/>
    <cellStyle name="Normal 2 3 12 2" xfId="20457" xr:uid="{1920EA15-5E57-4D69-A11C-D7006E33968F}"/>
    <cellStyle name="Normal 2 3 13" xfId="9094" xr:uid="{00000000-0005-0000-0000-00008E2B0000}"/>
    <cellStyle name="Normal 2 3 13 2" xfId="20458" xr:uid="{AAF54328-67BC-4FFA-864A-2107A759182C}"/>
    <cellStyle name="Normal 2 3 14" xfId="9095" xr:uid="{00000000-0005-0000-0000-00008F2B0000}"/>
    <cellStyle name="Normal 2 3 14 2" xfId="20459" xr:uid="{4649E47A-0041-4BDA-A693-A5854133E22D}"/>
    <cellStyle name="Normal 2 3 15" xfId="15247" xr:uid="{00000000-0005-0000-0000-0000902B0000}"/>
    <cellStyle name="Normal 2 3 15 2" xfId="24031" xr:uid="{1BBDEE6C-7C0D-45B9-BF39-B0F61BEEF531}"/>
    <cellStyle name="Normal 2 3 2" xfId="9096" xr:uid="{00000000-0005-0000-0000-0000912B0000}"/>
    <cellStyle name="Normal 2 3 2 2" xfId="9097" xr:uid="{00000000-0005-0000-0000-0000922B0000}"/>
    <cellStyle name="Normal 2 3 2 2 2" xfId="9098" xr:uid="{00000000-0005-0000-0000-0000932B0000}"/>
    <cellStyle name="Normal 2 3 2 2 2 2" xfId="20462" xr:uid="{A3A03B3C-68E2-4B05-9D42-275DACEDA149}"/>
    <cellStyle name="Normal 2 3 2 2 3" xfId="9099" xr:uid="{00000000-0005-0000-0000-0000942B0000}"/>
    <cellStyle name="Normal 2 3 2 2 3 2" xfId="20463" xr:uid="{69986396-EC43-44B1-A120-3666A7EA4D0D}"/>
    <cellStyle name="Normal 2 3 2 2 4" xfId="15248" xr:uid="{00000000-0005-0000-0000-0000952B0000}"/>
    <cellStyle name="Normal 2 3 2 2 4 2" xfId="24032" xr:uid="{BFFA15F3-E4C3-4C4B-A2C7-53BF82389BE6}"/>
    <cellStyle name="Normal 2 3 2 2 5" xfId="15249" xr:uid="{00000000-0005-0000-0000-0000962B0000}"/>
    <cellStyle name="Normal 2 3 2 2 5 2" xfId="24033" xr:uid="{CBCBAE0D-518E-4406-A335-CD4C96C8073A}"/>
    <cellStyle name="Normal 2 3 2 2 6" xfId="20461" xr:uid="{C72F54FC-2D86-4046-B5D6-62D34CF9A2F5}"/>
    <cellStyle name="Normal 2 3 2 3" xfId="9100" xr:uid="{00000000-0005-0000-0000-0000972B0000}"/>
    <cellStyle name="Normal 2 3 2 3 2" xfId="20464" xr:uid="{A7D5184E-07FE-4D63-9D63-CB8EFF26F8FF}"/>
    <cellStyle name="Normal 2 3 2 4" xfId="9101" xr:uid="{00000000-0005-0000-0000-0000982B0000}"/>
    <cellStyle name="Normal 2 3 2 4 2" xfId="20465" xr:uid="{6AED8146-2D65-4880-A63B-FB873E0081C9}"/>
    <cellStyle name="Normal 2 3 2 5" xfId="15250" xr:uid="{00000000-0005-0000-0000-0000992B0000}"/>
    <cellStyle name="Normal 2 3 2 5 2" xfId="24034" xr:uid="{45D73368-EB7F-4D5B-B23D-215C4C697BC8}"/>
    <cellStyle name="Normal 2 3 2 6" xfId="15251" xr:uid="{00000000-0005-0000-0000-00009A2B0000}"/>
    <cellStyle name="Normal 2 3 2 6 2" xfId="24035" xr:uid="{69B0E3C8-A6DF-441A-BD86-5136B2F68477}"/>
    <cellStyle name="Normal 2 3 2 7" xfId="20460" xr:uid="{32E8118B-AAD2-420C-B780-DE2B55DFA4D8}"/>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468" xr:uid="{25CA6374-5E88-4D10-AB23-5C127261BEF1}"/>
    <cellStyle name="Normal 2 3 3 2 3" xfId="9106" xr:uid="{00000000-0005-0000-0000-00009F2B0000}"/>
    <cellStyle name="Normal 2 3 3 2 3 2" xfId="20469" xr:uid="{0BDC9524-8BFD-40E5-B3A9-A1FEC0FFB867}"/>
    <cellStyle name="Normal 2 3 3 2 4" xfId="15252" xr:uid="{00000000-0005-0000-0000-0000A02B0000}"/>
    <cellStyle name="Normal 2 3 3 2 4 2" xfId="24036" xr:uid="{3059DAC7-B49B-4A01-9834-2F33B62AE8C4}"/>
    <cellStyle name="Normal 2 3 3 2 5" xfId="15253" xr:uid="{00000000-0005-0000-0000-0000A12B0000}"/>
    <cellStyle name="Normal 2 3 3 2 5 2" xfId="24037" xr:uid="{CFF2BDB2-A58D-472E-A6F6-BE04B6738C34}"/>
    <cellStyle name="Normal 2 3 3 2 6" xfId="20467" xr:uid="{996B8F61-0BC4-4EE6-9C1F-1D0F64B95907}"/>
    <cellStyle name="Normal 2 3 3 3" xfId="9107" xr:uid="{00000000-0005-0000-0000-0000A22B0000}"/>
    <cellStyle name="Normal 2 3 3 3 2" xfId="20470" xr:uid="{B2ACF125-1AD7-4634-AFED-01BAA213CDF9}"/>
    <cellStyle name="Normal 2 3 3 4" xfId="9108" xr:uid="{00000000-0005-0000-0000-0000A32B0000}"/>
    <cellStyle name="Normal 2 3 3 4 2" xfId="20471" xr:uid="{7904D0BE-010D-431E-9D71-459FD5999558}"/>
    <cellStyle name="Normal 2 3 3 5" xfId="15254" xr:uid="{00000000-0005-0000-0000-0000A42B0000}"/>
    <cellStyle name="Normal 2 3 3 5 2" xfId="24038" xr:uid="{89EE002D-E883-4735-88A5-C5FD23B0748D}"/>
    <cellStyle name="Normal 2 3 3 6" xfId="15255" xr:uid="{00000000-0005-0000-0000-0000A52B0000}"/>
    <cellStyle name="Normal 2 3 3 6 2" xfId="24039" xr:uid="{06D3577D-C0A3-4331-9F54-526B602AF233}"/>
    <cellStyle name="Normal 2 3 3 7" xfId="20466" xr:uid="{0D923EFD-821B-45A9-9C9D-A10F2B2C47FD}"/>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474" xr:uid="{3B592173-0399-4012-B8B1-09AE45FF4EE9}"/>
    <cellStyle name="Normal 2 3 4 2 3" xfId="9113" xr:uid="{00000000-0005-0000-0000-0000AA2B0000}"/>
    <cellStyle name="Normal 2 3 4 2 3 2" xfId="20475" xr:uid="{0E5E29E4-7201-40C2-A47D-E96C87AB5CDF}"/>
    <cellStyle name="Normal 2 3 4 2 4" xfId="15256" xr:uid="{00000000-0005-0000-0000-0000AB2B0000}"/>
    <cellStyle name="Normal 2 3 4 2 4 2" xfId="24040" xr:uid="{A44835A3-B104-44AD-B5C9-EA12B55E5FF6}"/>
    <cellStyle name="Normal 2 3 4 2 5" xfId="15257" xr:uid="{00000000-0005-0000-0000-0000AC2B0000}"/>
    <cellStyle name="Normal 2 3 4 2 5 2" xfId="24041" xr:uid="{3E43D483-6B7F-4BF0-924D-EBA502471923}"/>
    <cellStyle name="Normal 2 3 4 2 6" xfId="20473" xr:uid="{8E5F9E61-586B-4843-A022-D76B97EBCFFB}"/>
    <cellStyle name="Normal 2 3 4 3" xfId="9114" xr:uid="{00000000-0005-0000-0000-0000AD2B0000}"/>
    <cellStyle name="Normal 2 3 4 3 2" xfId="20476" xr:uid="{74C62464-6496-43A4-8659-D341CF33696C}"/>
    <cellStyle name="Normal 2 3 4 4" xfId="9115" xr:uid="{00000000-0005-0000-0000-0000AE2B0000}"/>
    <cellStyle name="Normal 2 3 4 4 2" xfId="20477" xr:uid="{770D96A4-AF2E-4C10-91FC-DA55F56C1770}"/>
    <cellStyle name="Normal 2 3 4 5" xfId="15258" xr:uid="{00000000-0005-0000-0000-0000AF2B0000}"/>
    <cellStyle name="Normal 2 3 4 5 2" xfId="24042" xr:uid="{4790B6A0-8509-4196-B492-EEADC23C4D68}"/>
    <cellStyle name="Normal 2 3 4 6" xfId="15259" xr:uid="{00000000-0005-0000-0000-0000B02B0000}"/>
    <cellStyle name="Normal 2 3 4 6 2" xfId="24043" xr:uid="{E7B1847E-FA15-4426-9F2E-EF2B11B2C1EC}"/>
    <cellStyle name="Normal 2 3 4 7" xfId="20472" xr:uid="{1F98EBE4-1334-47A8-8EF7-CD4865E7401E}"/>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480" xr:uid="{AAF3E161-1E3F-4106-B3AA-96E63E1A7DE1}"/>
    <cellStyle name="Normal 2 3 5 2 3" xfId="9120" xr:uid="{00000000-0005-0000-0000-0000B52B0000}"/>
    <cellStyle name="Normal 2 3 5 2 3 2" xfId="20481" xr:uid="{96657D88-980C-4E50-932D-B7841E46DDC5}"/>
    <cellStyle name="Normal 2 3 5 2 4" xfId="15260" xr:uid="{00000000-0005-0000-0000-0000B62B0000}"/>
    <cellStyle name="Normal 2 3 5 2 4 2" xfId="24044" xr:uid="{280CA5DE-F1C0-4F71-B22D-9023E65921F3}"/>
    <cellStyle name="Normal 2 3 5 2 5" xfId="15261" xr:uid="{00000000-0005-0000-0000-0000B72B0000}"/>
    <cellStyle name="Normal 2 3 5 2 5 2" xfId="24045" xr:uid="{6A607B89-29F8-4E60-9F2C-1E47F9AED730}"/>
    <cellStyle name="Normal 2 3 5 2 6" xfId="20479" xr:uid="{3B7E885B-B343-4847-8CF1-A3A17695510C}"/>
    <cellStyle name="Normal 2 3 5 3" xfId="9121" xr:uid="{00000000-0005-0000-0000-0000B82B0000}"/>
    <cellStyle name="Normal 2 3 5 3 2" xfId="20482" xr:uid="{352E40E6-209D-49EC-91A5-00736B15300E}"/>
    <cellStyle name="Normal 2 3 5 4" xfId="9122" xr:uid="{00000000-0005-0000-0000-0000B92B0000}"/>
    <cellStyle name="Normal 2 3 5 4 2" xfId="20483" xr:uid="{3115BB86-AE6E-4E05-93AA-4C4E62AAFDB8}"/>
    <cellStyle name="Normal 2 3 5 5" xfId="15262" xr:uid="{00000000-0005-0000-0000-0000BA2B0000}"/>
    <cellStyle name="Normal 2 3 5 5 2" xfId="24046" xr:uid="{80ACA3D7-59D2-4E67-821E-2FDC9CF23870}"/>
    <cellStyle name="Normal 2 3 5 6" xfId="15263" xr:uid="{00000000-0005-0000-0000-0000BB2B0000}"/>
    <cellStyle name="Normal 2 3 5 6 2" xfId="24047" xr:uid="{2187437C-1751-4194-9587-586B97F33F25}"/>
    <cellStyle name="Normal 2 3 5 7" xfId="20478" xr:uid="{798855F7-5A4B-42D6-A6B5-8A8C53644796}"/>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486" xr:uid="{4EA460A0-2304-4151-9AF1-A7B390EED4D9}"/>
    <cellStyle name="Normal 2 3 6 2 3" xfId="9127" xr:uid="{00000000-0005-0000-0000-0000C02B0000}"/>
    <cellStyle name="Normal 2 3 6 2 3 2" xfId="20487" xr:uid="{9411D400-92A7-4B34-950D-86D47E45EB41}"/>
    <cellStyle name="Normal 2 3 6 2 4" xfId="15264" xr:uid="{00000000-0005-0000-0000-0000C12B0000}"/>
    <cellStyle name="Normal 2 3 6 2 4 2" xfId="24048" xr:uid="{09456CFF-AD04-486A-98C5-A224CD8C084A}"/>
    <cellStyle name="Normal 2 3 6 2 5" xfId="15265" xr:uid="{00000000-0005-0000-0000-0000C22B0000}"/>
    <cellStyle name="Normal 2 3 6 2 5 2" xfId="24049" xr:uid="{33736712-55AA-40E3-B051-A99AF2E68670}"/>
    <cellStyle name="Normal 2 3 6 2 6" xfId="20485" xr:uid="{70F1DC16-F400-43F3-922B-B00D04616BC2}"/>
    <cellStyle name="Normal 2 3 6 3" xfId="9128" xr:uid="{00000000-0005-0000-0000-0000C32B0000}"/>
    <cellStyle name="Normal 2 3 6 3 2" xfId="20488" xr:uid="{17215787-C304-4013-8C97-84AA71CAF9AA}"/>
    <cellStyle name="Normal 2 3 6 4" xfId="9129" xr:uid="{00000000-0005-0000-0000-0000C42B0000}"/>
    <cellStyle name="Normal 2 3 6 4 2" xfId="20489" xr:uid="{CFBBBF63-257A-4C62-9C06-708174100732}"/>
    <cellStyle name="Normal 2 3 6 5" xfId="15266" xr:uid="{00000000-0005-0000-0000-0000C52B0000}"/>
    <cellStyle name="Normal 2 3 6 5 2" xfId="24050" xr:uid="{4C7BE16E-62E0-4D4D-9599-97994F26ABEF}"/>
    <cellStyle name="Normal 2 3 6 6" xfId="15267" xr:uid="{00000000-0005-0000-0000-0000C62B0000}"/>
    <cellStyle name="Normal 2 3 6 6 2" xfId="24051" xr:uid="{D03F711A-FF3B-4C8C-BC8C-433C5D1E1108}"/>
    <cellStyle name="Normal 2 3 6 7" xfId="20484" xr:uid="{C0D0EF5F-A020-44BD-962F-8D2EE677B507}"/>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492" xr:uid="{1055F5A1-D4D1-4693-A520-56E0004D4D4F}"/>
    <cellStyle name="Normal 2 3 7 2 3" xfId="9134" xr:uid="{00000000-0005-0000-0000-0000CB2B0000}"/>
    <cellStyle name="Normal 2 3 7 2 3 2" xfId="20493" xr:uid="{668E99A6-4CA9-4CC7-9BE7-F63A9AB6AB67}"/>
    <cellStyle name="Normal 2 3 7 2 4" xfId="15268" xr:uid="{00000000-0005-0000-0000-0000CC2B0000}"/>
    <cellStyle name="Normal 2 3 7 2 4 2" xfId="24052" xr:uid="{1CF8B646-A68A-40DD-B865-BBC909F11CC2}"/>
    <cellStyle name="Normal 2 3 7 2 5" xfId="15269" xr:uid="{00000000-0005-0000-0000-0000CD2B0000}"/>
    <cellStyle name="Normal 2 3 7 2 5 2" xfId="24053" xr:uid="{B5549F10-07AC-43DB-9740-E1FC383E8C2E}"/>
    <cellStyle name="Normal 2 3 7 2 6" xfId="20491" xr:uid="{7C143644-F42C-41CE-9E2A-FC38BF38FAA1}"/>
    <cellStyle name="Normal 2 3 7 3" xfId="9135" xr:uid="{00000000-0005-0000-0000-0000CE2B0000}"/>
    <cellStyle name="Normal 2 3 7 3 2" xfId="20494" xr:uid="{45DEA3E0-BDE5-4085-95E6-426D2DA13533}"/>
    <cellStyle name="Normal 2 3 7 4" xfId="9136" xr:uid="{00000000-0005-0000-0000-0000CF2B0000}"/>
    <cellStyle name="Normal 2 3 7 4 2" xfId="20495" xr:uid="{6C9E0AD2-96BA-4B74-A01D-61409CFDD677}"/>
    <cellStyle name="Normal 2 3 7 5" xfId="15270" xr:uid="{00000000-0005-0000-0000-0000D02B0000}"/>
    <cellStyle name="Normal 2 3 7 5 2" xfId="24054" xr:uid="{A5BEF5E8-A42D-41C9-B601-432A81B28527}"/>
    <cellStyle name="Normal 2 3 7 6" xfId="15271" xr:uid="{00000000-0005-0000-0000-0000D12B0000}"/>
    <cellStyle name="Normal 2 3 7 6 2" xfId="24055" xr:uid="{24433D2E-F63B-4B77-8C31-31D5E9814C29}"/>
    <cellStyle name="Normal 2 3 7 7" xfId="20490" xr:uid="{F4208E58-D8FD-48F8-B987-F229ABDB5D3F}"/>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498" xr:uid="{6A815B24-D2E2-4467-8F51-DC838E96AC07}"/>
    <cellStyle name="Normal 2 3 8 2 3" xfId="9141" xr:uid="{00000000-0005-0000-0000-0000D62B0000}"/>
    <cellStyle name="Normal 2 3 8 2 3 2" xfId="20499" xr:uid="{45AD2F86-1A85-46FE-8974-781FF6446D32}"/>
    <cellStyle name="Normal 2 3 8 2 4" xfId="15272" xr:uid="{00000000-0005-0000-0000-0000D72B0000}"/>
    <cellStyle name="Normal 2 3 8 2 4 2" xfId="24056" xr:uid="{7F9EA34D-D38D-4A71-A384-56D7F0837A23}"/>
    <cellStyle name="Normal 2 3 8 2 5" xfId="15273" xr:uid="{00000000-0005-0000-0000-0000D82B0000}"/>
    <cellStyle name="Normal 2 3 8 2 5 2" xfId="24057" xr:uid="{1E1BF1B9-0607-48F2-B977-AA05177C7FB1}"/>
    <cellStyle name="Normal 2 3 8 2 6" xfId="20497" xr:uid="{9C6BDF6E-6411-49EF-9868-69835BD491C1}"/>
    <cellStyle name="Normal 2 3 8 3" xfId="9142" xr:uid="{00000000-0005-0000-0000-0000D92B0000}"/>
    <cellStyle name="Normal 2 3 8 3 2" xfId="20500" xr:uid="{2FEE4FBE-01C4-488D-AC35-93DDB9EE0FBD}"/>
    <cellStyle name="Normal 2 3 8 4" xfId="9143" xr:uid="{00000000-0005-0000-0000-0000DA2B0000}"/>
    <cellStyle name="Normal 2 3 8 4 2" xfId="20501" xr:uid="{4522A2A9-236B-49B7-847B-71992ABD087C}"/>
    <cellStyle name="Normal 2 3 8 5" xfId="15274" xr:uid="{00000000-0005-0000-0000-0000DB2B0000}"/>
    <cellStyle name="Normal 2 3 8 5 2" xfId="24058" xr:uid="{D698B482-41C7-4032-831F-100F823FE8A3}"/>
    <cellStyle name="Normal 2 3 8 6" xfId="15275" xr:uid="{00000000-0005-0000-0000-0000DC2B0000}"/>
    <cellStyle name="Normal 2 3 8 6 2" xfId="24059" xr:uid="{7D454F39-F9CB-4F76-A3AD-777453C7B2C6}"/>
    <cellStyle name="Normal 2 3 8 7" xfId="20496" xr:uid="{F2C156C7-AF32-4F0E-9C35-492D56A67B24}"/>
    <cellStyle name="Normal 2 3 8_Template A new" xfId="9144" xr:uid="{00000000-0005-0000-0000-0000DD2B0000}"/>
    <cellStyle name="Normal 2 3 9" xfId="9145" xr:uid="{00000000-0005-0000-0000-0000DE2B0000}"/>
    <cellStyle name="Normal 2 3 9 2" xfId="9146" xr:uid="{00000000-0005-0000-0000-0000DF2B0000}"/>
    <cellStyle name="Normal 2 3 9 2 2" xfId="20503" xr:uid="{B1CC90B1-1AA7-4FC6-A6C9-9151DA10567F}"/>
    <cellStyle name="Normal 2 3 9 3" xfId="9147" xr:uid="{00000000-0005-0000-0000-0000E02B0000}"/>
    <cellStyle name="Normal 2 3 9 3 2" xfId="20504" xr:uid="{74ADBBFC-33FD-4DD5-810D-40EFF5D45F9B}"/>
    <cellStyle name="Normal 2 3 9 4" xfId="15276" xr:uid="{00000000-0005-0000-0000-0000E12B0000}"/>
    <cellStyle name="Normal 2 3 9 4 2" xfId="24060" xr:uid="{79DEEF7A-AC91-42C9-9221-8AA22E188630}"/>
    <cellStyle name="Normal 2 3 9 5" xfId="15277" xr:uid="{00000000-0005-0000-0000-0000E22B0000}"/>
    <cellStyle name="Normal 2 3 9 5 2" xfId="24061" xr:uid="{265B5BF5-69A2-44DD-A2FB-40ED41463D22}"/>
    <cellStyle name="Normal 2 3 9 6" xfId="20502" xr:uid="{0BEE2033-4784-4FB3-8CE6-5FA15A1020AB}"/>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506" xr:uid="{DFDAB4E8-FF12-4E07-9138-AE666DC64642}"/>
    <cellStyle name="Normal 2 4 3 3" xfId="9156" xr:uid="{00000000-0005-0000-0000-0000EB2B0000}"/>
    <cellStyle name="Normal 2 4 3 3 2" xfId="20507" xr:uid="{B763A390-94F3-41C8-AD81-AFB15CC0BE43}"/>
    <cellStyle name="Normal 2 4 3 4" xfId="15278" xr:uid="{00000000-0005-0000-0000-0000EC2B0000}"/>
    <cellStyle name="Normal 2 4 3 4 2" xfId="24062" xr:uid="{4C31F520-B549-4409-9628-6CEF85DB3563}"/>
    <cellStyle name="Normal 2 4 3 5" xfId="15279" xr:uid="{00000000-0005-0000-0000-0000ED2B0000}"/>
    <cellStyle name="Normal 2 4 3 5 2" xfId="24063" xr:uid="{66133F9A-4B49-414C-B3F5-B293F65CDF2D}"/>
    <cellStyle name="Normal 2 4 3 6" xfId="20505" xr:uid="{C3873D8C-956F-4A6B-B35E-A266DA7AEE4F}"/>
    <cellStyle name="Normal 2 4 4" xfId="9157" xr:uid="{00000000-0005-0000-0000-0000EE2B0000}"/>
    <cellStyle name="Normal 2 4 4 2" xfId="9158" xr:uid="{00000000-0005-0000-0000-0000EF2B0000}"/>
    <cellStyle name="Normal 2 4 4 2 2" xfId="20509" xr:uid="{7087E886-CB88-4CA3-9C87-A120DD432336}"/>
    <cellStyle name="Normal 2 4 4 3" xfId="9159" xr:uid="{00000000-0005-0000-0000-0000F02B0000}"/>
    <cellStyle name="Normal 2 4 4 3 2" xfId="20510" xr:uid="{2094155E-3312-4250-AF12-698AB00BEF4F}"/>
    <cellStyle name="Normal 2 4 4 4" xfId="15280" xr:uid="{00000000-0005-0000-0000-0000F12B0000}"/>
    <cellStyle name="Normal 2 4 4 4 2" xfId="24064" xr:uid="{77B9AE8B-9F23-430B-A935-D7A0583D4DE1}"/>
    <cellStyle name="Normal 2 4 4 5" xfId="15281" xr:uid="{00000000-0005-0000-0000-0000F22B0000}"/>
    <cellStyle name="Normal 2 4 4 5 2" xfId="24065" xr:uid="{E8A81886-D5CC-4322-BC98-33D7B504125A}"/>
    <cellStyle name="Normal 2 4 4 6" xfId="20508" xr:uid="{3BEF9911-53D1-4395-BCB1-37BEC14CFA7F}"/>
    <cellStyle name="Normal 2 4 5" xfId="9160" xr:uid="{00000000-0005-0000-0000-0000F32B0000}"/>
    <cellStyle name="Normal 2 4 5 2" xfId="20511" xr:uid="{B4DBE82F-1EC6-4DDE-91AC-30E37B0E4689}"/>
    <cellStyle name="Normal 2 4 6" xfId="9161" xr:uid="{00000000-0005-0000-0000-0000F42B0000}"/>
    <cellStyle name="Normal 2 4 6 2" xfId="20512" xr:uid="{B1E76BFD-4269-4EDE-A32C-7AC26418BC68}"/>
    <cellStyle name="Normal 2 4 7" xfId="9162" xr:uid="{00000000-0005-0000-0000-0000F52B0000}"/>
    <cellStyle name="Normal 2 4 7 2" xfId="20513" xr:uid="{83DF5EE2-C499-4244-B569-6834B9CE0C95}"/>
    <cellStyle name="Normal 2 4 8" xfId="15282" xr:uid="{00000000-0005-0000-0000-0000F62B0000}"/>
    <cellStyle name="Normal 2 4 8 2" xfId="24066" xr:uid="{1B179718-F507-4627-9814-A82EFC87DA4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514" xr:uid="{37E7F41F-16ED-491C-AA73-3C8C10A6A3E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516" xr:uid="{F470E761-B51B-4F45-9086-05EDB97280D8}"/>
    <cellStyle name="Normal 2 7 4" xfId="9180" xr:uid="{00000000-0005-0000-0000-0000082C0000}"/>
    <cellStyle name="Normal 2 7 4 2" xfId="20517" xr:uid="{92996B2E-201F-4135-926D-6A225A746ACC}"/>
    <cellStyle name="Normal 2 7 5" xfId="9181" xr:uid="{00000000-0005-0000-0000-0000092C0000}"/>
    <cellStyle name="Normal 2 7 6" xfId="15283" xr:uid="{00000000-0005-0000-0000-00000A2C0000}"/>
    <cellStyle name="Normal 2 7 6 2" xfId="24067" xr:uid="{CEFAF164-E68B-47FC-98BE-C6B72CC35204}"/>
    <cellStyle name="Normal 2 7 7" xfId="15284" xr:uid="{00000000-0005-0000-0000-00000B2C0000}"/>
    <cellStyle name="Normal 2 7 7 2" xfId="24068" xr:uid="{D44DCACE-3965-4A0E-B775-D5643E08EB2C}"/>
    <cellStyle name="Normal 2 7 8" xfId="20515" xr:uid="{500C6465-A69A-4BD9-AC63-165E20DBEEEC}"/>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2 2" xfId="20519" xr:uid="{2349D1BE-F873-4A5F-9B45-7ADF1563FD8B}"/>
    <cellStyle name="Normal 21 2 3" xfId="9192" xr:uid="{00000000-0005-0000-0000-0000182C0000}"/>
    <cellStyle name="Normal 21 2 3 2" xfId="20520" xr:uid="{4D1B724A-A773-4C1E-BFF7-4E7F76955C4F}"/>
    <cellStyle name="Normal 21 2 4" xfId="15285" xr:uid="{00000000-0005-0000-0000-0000192C0000}"/>
    <cellStyle name="Normal 21 2 4 2" xfId="24069" xr:uid="{2F500665-CD21-4A66-BC53-E659C66B0853}"/>
    <cellStyle name="Normal 21 2 5" xfId="15286" xr:uid="{00000000-0005-0000-0000-00001A2C0000}"/>
    <cellStyle name="Normal 21 2 5 2" xfId="24070" xr:uid="{2F83C922-47FF-4175-92DE-5C5D5940C8EC}"/>
    <cellStyle name="Normal 21 2 6" xfId="20518" xr:uid="{F10C6B1B-12E0-427D-B0C6-EE2088FB35A2}"/>
    <cellStyle name="Normal 21 3" xfId="9193" xr:uid="{00000000-0005-0000-0000-00001B2C0000}"/>
    <cellStyle name="Normal 21 3 2" xfId="20521" xr:uid="{F16BD768-8FBB-4C92-A568-C5DC146A52BC}"/>
    <cellStyle name="Normal 21 4" xfId="9194" xr:uid="{00000000-0005-0000-0000-00001C2C0000}"/>
    <cellStyle name="Normal 21 4 2" xfId="20522" xr:uid="{DF87673A-7B08-4B5A-BF10-AABCEA68A087}"/>
    <cellStyle name="Normal 21 5" xfId="9195" xr:uid="{00000000-0005-0000-0000-00001D2C0000}"/>
    <cellStyle name="Normal 21 5 2" xfId="20523" xr:uid="{80200275-5FE2-495A-9C08-CB359FB0BFFC}"/>
    <cellStyle name="Normal 21 6" xfId="15287" xr:uid="{00000000-0005-0000-0000-00001E2C0000}"/>
    <cellStyle name="Normal 21 6 2" xfId="24071" xr:uid="{E0536E45-32A6-439C-9237-CA5C5E2F001B}"/>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2 2" xfId="20525" xr:uid="{502625E3-3F9A-4B83-9B7F-E7B77FEFCB2E}"/>
    <cellStyle name="Normal 22 2 3" xfId="9199" xr:uid="{00000000-0005-0000-0000-0000232C0000}"/>
    <cellStyle name="Normal 22 2 3 2" xfId="20526" xr:uid="{EF4AA84E-7B02-4B6A-BC07-0640629224A4}"/>
    <cellStyle name="Normal 22 2 4" xfId="15288" xr:uid="{00000000-0005-0000-0000-0000242C0000}"/>
    <cellStyle name="Normal 22 2 4 2" xfId="24072" xr:uid="{C59ECD06-70D8-4996-B9F0-4F5813AC7C13}"/>
    <cellStyle name="Normal 22 2 5" xfId="15289" xr:uid="{00000000-0005-0000-0000-0000252C0000}"/>
    <cellStyle name="Normal 22 2 5 2" xfId="24073" xr:uid="{9F7ABF6B-4566-4219-9387-BC18B585D57C}"/>
    <cellStyle name="Normal 22 2 6" xfId="20524" xr:uid="{13809C56-38C8-4EA6-92D1-5DA1D9D15405}"/>
    <cellStyle name="Normal 22 3" xfId="9200" xr:uid="{00000000-0005-0000-0000-0000262C0000}"/>
    <cellStyle name="Normal 22 3 2" xfId="20527" xr:uid="{F334A679-D394-40A5-874A-6663CEF6343A}"/>
    <cellStyle name="Normal 22 4" xfId="9201" xr:uid="{00000000-0005-0000-0000-0000272C0000}"/>
    <cellStyle name="Normal 22 4 2" xfId="20528" xr:uid="{81A33FAF-9845-4686-81B3-281D81C31422}"/>
    <cellStyle name="Normal 22 5" xfId="9202" xr:uid="{00000000-0005-0000-0000-0000282C0000}"/>
    <cellStyle name="Normal 22 5 2" xfId="20529" xr:uid="{BD39491D-5089-4FD4-92A3-68C07D7ABC7F}"/>
    <cellStyle name="Normal 22 6" xfId="15290" xr:uid="{00000000-0005-0000-0000-0000292C0000}"/>
    <cellStyle name="Normal 22 6 2" xfId="24074" xr:uid="{1BA74C56-614F-4F5A-A769-94A9E1381936}"/>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531" xr:uid="{A948F5C4-2436-47E9-872B-4F7C3EF7F195}"/>
    <cellStyle name="Normal 23 2 3" xfId="9206" xr:uid="{00000000-0005-0000-0000-00002E2C0000}"/>
    <cellStyle name="Normal 23 2 3 2" xfId="20532" xr:uid="{2540408E-A2F4-4379-B821-59C2C5A93259}"/>
    <cellStyle name="Normal 23 2 4" xfId="15291" xr:uid="{00000000-0005-0000-0000-00002F2C0000}"/>
    <cellStyle name="Normal 23 2 4 2" xfId="24075" xr:uid="{314EA016-FBA8-43EC-8CCB-49943CD2241B}"/>
    <cellStyle name="Normal 23 2 5" xfId="15292" xr:uid="{00000000-0005-0000-0000-0000302C0000}"/>
    <cellStyle name="Normal 23 2 5 2" xfId="24076" xr:uid="{3A08EFB0-C86C-44E8-A867-A3D45B84A730}"/>
    <cellStyle name="Normal 23 2 6" xfId="20530" xr:uid="{E8DA9BE0-1EBF-4FBB-AB04-9266F8D15317}"/>
    <cellStyle name="Normal 23 3" xfId="9207" xr:uid="{00000000-0005-0000-0000-0000312C0000}"/>
    <cellStyle name="Normal 23 3 2" xfId="20533" xr:uid="{C1610EFD-3072-4631-8652-341E3912A868}"/>
    <cellStyle name="Normal 23 4" xfId="9208" xr:uid="{00000000-0005-0000-0000-0000322C0000}"/>
    <cellStyle name="Normal 23 4 2" xfId="20534" xr:uid="{7718455D-EE61-407D-88BB-AFF51EC3797E}"/>
    <cellStyle name="Normal 23 5" xfId="9209" xr:uid="{00000000-0005-0000-0000-0000332C0000}"/>
    <cellStyle name="Normal 23 5 2" xfId="20535" xr:uid="{7CF01D3C-534D-42F8-BD69-03CEE3F11E22}"/>
    <cellStyle name="Normal 23 6" xfId="15293" xr:uid="{00000000-0005-0000-0000-0000342C0000}"/>
    <cellStyle name="Normal 23 6 2" xfId="24077" xr:uid="{54D2DF08-1EE1-4B15-9169-10D781481AF7}"/>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537" xr:uid="{B98963D6-DA93-4ADF-B56B-B7226EABC84C}"/>
    <cellStyle name="Normal 24 2 2 3" xfId="13195" xr:uid="{00000000-0005-0000-0000-00003A2C0000}"/>
    <cellStyle name="Normal 24 2 2 3 2" xfId="13273" xr:uid="{00000000-0005-0000-0000-00003B2C0000}"/>
    <cellStyle name="Normal 24 2 2 3 2 2" xfId="13297" xr:uid="{00000000-0005-0000-0000-00003C2C0000}"/>
    <cellStyle name="Normal 24 2 2 3 2 2 2" xfId="16065" xr:uid="{00000000-0005-0000-0000-00003D2C0000}"/>
    <cellStyle name="Normal 24 2 2 3 2 2 2 2" xfId="16066" xr:uid="{00000000-0005-0000-0000-00003E2C0000}"/>
    <cellStyle name="Normal 24 2 2 3 2 2 2 2 2" xfId="16099" xr:uid="{00000000-0005-0000-0000-00003F2C0000}"/>
    <cellStyle name="Normal 24 2 2 3 2 2 2 2 2 2" xfId="24882" xr:uid="{5D134D6A-8761-4A4D-8FBB-9B3FE5E0020E}"/>
    <cellStyle name="Normal 24 2 2 3 2 2 2 2 3" xfId="16134" xr:uid="{00000000-0005-0000-0000-0000402C0000}"/>
    <cellStyle name="Normal 24 2 2 3 2 2 2 2 3 2" xfId="16155" xr:uid="{1798433F-01B7-4EBB-B9C5-57D9D3B4B8EA}"/>
    <cellStyle name="Normal 24 2 2 3 2 2 2 2 3 2 2" xfId="16243" xr:uid="{D4064C38-69ED-43E0-A76E-E72DC24239B3}"/>
    <cellStyle name="Normal 24 2 2 3 2 2 2 2 3 2 2 2" xfId="16301" xr:uid="{9BB484BB-681A-405F-86D2-3BAC3A0AB19C}"/>
    <cellStyle name="Normal 24 2 2 3 2 2 2 2 3 2 2 2 2" xfId="16343" xr:uid="{27A0B203-8F72-43DF-85F4-3AC07E9B5C1A}"/>
    <cellStyle name="Normal 24 2 2 3 2 2 2 2 3 2 2 2 2 2" xfId="16396" xr:uid="{102C8F26-3872-4811-B1A1-A03DDE8B1F7E}"/>
    <cellStyle name="Normal 24 2 2 3 2 2 2 2 3 2 2 2 2 2 2" xfId="25179" xr:uid="{0B4BEF83-0ED9-4391-84BA-352E871F7F3D}"/>
    <cellStyle name="Normal 24 2 2 3 2 2 2 2 3 2 2 2 2 3" xfId="25126" xr:uid="{FB9AA35D-BF45-4072-A212-78FDA99A4953}"/>
    <cellStyle name="Normal 24 2 2 3 2 2 2 2 3 2 2 2 3" xfId="25084" xr:uid="{ED2CAC40-2E53-4ABA-935C-46315A317738}"/>
    <cellStyle name="Normal 24 2 2 3 2 2 2 2 3 2 2 3" xfId="25026" xr:uid="{15CB0CD4-BD64-4BBA-9540-0325D43F1943}"/>
    <cellStyle name="Normal 24 2 2 3 2 2 2 2 3 2 3" xfId="24938" xr:uid="{E3378349-83E2-47A2-9198-A0D914437BFD}"/>
    <cellStyle name="Normal 24 2 2 3 2 2 2 2 3 3" xfId="16175" xr:uid="{74818B0B-BACA-4C40-ADE0-4B5D55A4CAD8}"/>
    <cellStyle name="Normal 24 2 2 3 2 2 2 2 3 3 2" xfId="24958" xr:uid="{D911DC03-8160-45FD-B54D-373F0910085C}"/>
    <cellStyle name="Normal 24 2 2 3 2 2 2 2 3 4" xfId="24917" xr:uid="{3FDAA682-B460-498A-AD35-2B9FB1C2234C}"/>
    <cellStyle name="Normal 24 2 2 3 2 2 2 2 4" xfId="24849" xr:uid="{3968E996-46C7-4065-864B-8089272EE2B4}"/>
    <cellStyle name="Normal 24 2 2 3 2 2 2 3" xfId="24848" xr:uid="{F0B6AF46-99CC-4EE4-B1AB-B3DE211EFB22}"/>
    <cellStyle name="Normal 24 2 2 3 2 2 3" xfId="22085" xr:uid="{B029B1AB-05B8-4561-93B0-7D428CDB1E99}"/>
    <cellStyle name="Normal 24 2 2 3 2 3" xfId="22061" xr:uid="{1124286E-0C26-4E8E-8E07-888EED3BA203}"/>
    <cellStyle name="Normal 24 2 2 3 3" xfId="13296" xr:uid="{00000000-0005-0000-0000-0000412C0000}"/>
    <cellStyle name="Normal 24 2 2 3 3 2" xfId="16067" xr:uid="{00000000-0005-0000-0000-0000422C0000}"/>
    <cellStyle name="Normal 24 2 2 3 3 2 2" xfId="16068" xr:uid="{00000000-0005-0000-0000-0000432C0000}"/>
    <cellStyle name="Normal 24 2 2 3 3 2 2 2" xfId="16100" xr:uid="{00000000-0005-0000-0000-0000442C0000}"/>
    <cellStyle name="Normal 24 2 2 3 3 2 2 2 2" xfId="24883" xr:uid="{D9574A93-DE68-406A-AA44-5B17D739F279}"/>
    <cellStyle name="Normal 24 2 2 3 3 2 2 3" xfId="24851" xr:uid="{C56D342B-4542-46E4-8867-7B997C4C66B7}"/>
    <cellStyle name="Normal 24 2 2 3 3 2 3" xfId="24850" xr:uid="{AAC771B2-3F57-474A-8B4E-CA36E7ADCDFD}"/>
    <cellStyle name="Normal 24 2 2 3 3 3" xfId="16174" xr:uid="{1982EC84-395F-4A22-9727-E61EF133F317}"/>
    <cellStyle name="Normal 24 2 2 3 3 3 2" xfId="24957" xr:uid="{543CAF2D-636E-499A-A9F0-546BD3CEDD9F}"/>
    <cellStyle name="Normal 24 2 2 3 3 4" xfId="22084" xr:uid="{A0391DE0-C97F-4584-819B-CE24796F4C21}"/>
    <cellStyle name="Normal 24 2 2 3 4" xfId="21993" xr:uid="{94C90FF3-002E-45AF-8E57-33198B852304}"/>
    <cellStyle name="Normal 24 2 2 4" xfId="20536" xr:uid="{D50630DC-F2BD-4E77-B262-096205D3C1F2}"/>
    <cellStyle name="Normal 24 2 3" xfId="9213" xr:uid="{00000000-0005-0000-0000-0000452C0000}"/>
    <cellStyle name="Normal 24 2 3 2" xfId="20538" xr:uid="{2E26DCBE-B8E1-46E2-9518-E841A54B689E}"/>
    <cellStyle name="Normal 24 2 4" xfId="9214" xr:uid="{00000000-0005-0000-0000-0000462C0000}"/>
    <cellStyle name="Normal 24 2 4 2" xfId="20539" xr:uid="{4145B295-03D6-4793-A6E2-A4AFAFE2887D}"/>
    <cellStyle name="Normal 24 2 5" xfId="15294" xr:uid="{00000000-0005-0000-0000-0000472C0000}"/>
    <cellStyle name="Normal 24 2 5 2" xfId="24078" xr:uid="{259D012B-214A-4438-A37C-6A0E4C4B0D0F}"/>
    <cellStyle name="Normal 24 2 6" xfId="16669" xr:uid="{0FF86F52-6127-4F4E-B477-5C4A48F6C3C3}"/>
    <cellStyle name="Normal 24 3" xfId="9215" xr:uid="{00000000-0005-0000-0000-0000482C0000}"/>
    <cellStyle name="Normal 24 3 2" xfId="20540" xr:uid="{8D5A9174-4F12-4EB8-A258-FBC5B90EF1AC}"/>
    <cellStyle name="Normal 24 4" xfId="9216" xr:uid="{00000000-0005-0000-0000-0000492C0000}"/>
    <cellStyle name="Normal 24 4 2" xfId="20541" xr:uid="{E349C6AD-1B6B-4F90-8FD6-7B5307F1963B}"/>
    <cellStyle name="Normal 24 5" xfId="9217" xr:uid="{00000000-0005-0000-0000-00004A2C0000}"/>
    <cellStyle name="Normal 24 5 2" xfId="20542" xr:uid="{132FE210-A682-4494-ABCB-86F027B1C054}"/>
    <cellStyle name="Normal 24 6" xfId="13155" xr:uid="{00000000-0005-0000-0000-00004B2C0000}"/>
    <cellStyle name="Normal 24 7" xfId="16668" xr:uid="{7C86067B-1AE5-4640-9437-F05307956E4C}"/>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544" xr:uid="{EEDD051E-188D-4893-AD11-B476177ECA4B}"/>
    <cellStyle name="Normal 25 4" xfId="20543" xr:uid="{78563ACC-37D6-4B2A-8283-39DE652AE165}"/>
    <cellStyle name="Normal 26" xfId="9222" xr:uid="{00000000-0005-0000-0000-0000502C0000}"/>
    <cellStyle name="Normal 26 2" xfId="9223" xr:uid="{00000000-0005-0000-0000-0000512C0000}"/>
    <cellStyle name="Normal 26 2 2" xfId="9224" xr:uid="{00000000-0005-0000-0000-0000522C0000}"/>
    <cellStyle name="Normal 26 2 3" xfId="13187" xr:uid="{00000000-0005-0000-0000-0000532C0000}"/>
    <cellStyle name="Normal 26 2 3 2" xfId="13193" xr:uid="{00000000-0005-0000-0000-0000542C0000}"/>
    <cellStyle name="Normal 26 2 3 2 2" xfId="13274" xr:uid="{00000000-0005-0000-0000-0000552C0000}"/>
    <cellStyle name="Normal 26 2 3 2 2 2" xfId="22062" xr:uid="{9AC3525A-7552-4124-BA58-3FBD691001EA}"/>
    <cellStyle name="Normal 26 2 3 2 3" xfId="21991" xr:uid="{EB6BD5AB-464E-4335-8385-E16EDC62194D}"/>
    <cellStyle name="Normal 26 2 3 3" xfId="21985" xr:uid="{F8459D0F-F90F-4A29-9CA8-05744DA4B99F}"/>
    <cellStyle name="Normal 26 2 4" xfId="13196" xr:uid="{00000000-0005-0000-0000-0000562C0000}"/>
    <cellStyle name="Normal 26 2 4 2" xfId="13214" xr:uid="{00000000-0005-0000-0000-0000572C0000}"/>
    <cellStyle name="Normal 26 2 4 2 2" xfId="13275" xr:uid="{00000000-0005-0000-0000-0000582C0000}"/>
    <cellStyle name="Normal 26 2 4 2 2 2" xfId="22063" xr:uid="{9E659545-CD21-4C2D-B841-6D8AECFD60C1}"/>
    <cellStyle name="Normal 26 2 4 2 3" xfId="13293" xr:uid="{00000000-0005-0000-0000-0000592C0000}"/>
    <cellStyle name="Normal 26 2 4 2 3 2" xfId="16160" xr:uid="{D058D222-8454-471C-BF7C-83717D94E220}"/>
    <cellStyle name="Normal 26 2 4 2 3 2 2" xfId="24943" xr:uid="{FFBF9C71-9B3A-46F8-B71D-04369E68B59A}"/>
    <cellStyle name="Normal 26 2 4 2 3 3" xfId="22081" xr:uid="{AFB57B35-8E24-40BA-8461-E18D71DF940E}"/>
    <cellStyle name="Normal 26 2 4 2 4" xfId="22003" xr:uid="{D8A43E94-67F6-423A-95A0-1EE575C326E7}"/>
    <cellStyle name="Normal 26 2 4 3" xfId="13222" xr:uid="{00000000-0005-0000-0000-00005A2C0000}"/>
    <cellStyle name="Normal 26 2 4 3 2" xfId="13255" xr:uid="{00000000-0005-0000-0000-00005B2C0000}"/>
    <cellStyle name="Normal 26 2 4 3 2 2" xfId="13294" xr:uid="{00000000-0005-0000-0000-00005C2C0000}"/>
    <cellStyle name="Normal 26 2 4 3 2 2 2" xfId="16117" xr:uid="{00000000-0005-0000-0000-00005D2C0000}"/>
    <cellStyle name="Normal 26 2 4 3 2 2 2 2" xfId="16147" xr:uid="{51F18AAE-491C-4C64-94C2-4843ACB4270D}"/>
    <cellStyle name="Normal 26 2 4 3 2 2 2 2 2" xfId="16161" xr:uid="{E8D89B25-DED9-4306-A4EE-0B390087297E}"/>
    <cellStyle name="Normal 26 2 4 3 2 2 2 2 2 2" xfId="16228" xr:uid="{F166AF83-0BE0-45B5-A4E2-968BD32F43F6}"/>
    <cellStyle name="Normal 26 2 4 3 2 2 2 2 2 2 2" xfId="25011" xr:uid="{25770855-7D37-454C-BF90-E5F56BF3AEB4}"/>
    <cellStyle name="Normal 26 2 4 3 2 2 2 2 2 3" xfId="16244" xr:uid="{1F91D303-ED90-4DC9-B5B7-F2C6938A8DCF}"/>
    <cellStyle name="Normal 26 2 4 3 2 2 2 2 2 3 2" xfId="16270" xr:uid="{BDF15FC3-708E-4F3B-B2C6-D870022C6C94}"/>
    <cellStyle name="Normal 26 2 4 3 2 2 2 2 2 3 2 2" xfId="16334" xr:uid="{64C10E66-8B8C-49B6-B55C-AEB540C7287D}"/>
    <cellStyle name="Normal 26 2 4 3 2 2 2 2 2 3 2 2 2" xfId="16384" xr:uid="{47CB6817-4C10-4B00-9931-5152C32FABB4}"/>
    <cellStyle name="Normal 26 2 4 3 2 2 2 2 2 3 2 2 2 2" xfId="16410" xr:uid="{A7C048DC-9175-44FF-B8CC-0529CA75DF40}"/>
    <cellStyle name="Normal 26 2 4 3 2 2 2 2 2 3 2 2 2 2 2" xfId="16430" xr:uid="{2E96CD59-012F-4BF9-BF3F-932CEA8AB3EC}"/>
    <cellStyle name="Normal 26 2 4 3 2 2 2 2 2 3 2 2 2 2 2 2" xfId="16470" xr:uid="{F5A94748-CAE3-41E7-80C4-A887C586FCFE}"/>
    <cellStyle name="Normal 26 2 4 3 2 2 2 2 2 3 2 2 2 2 2 2 2" xfId="16474" xr:uid="{E80E724F-117C-4CD2-9AA5-FB073FA98E0D}"/>
    <cellStyle name="Normal 26 2 4 3 2 2 2 2 2 3 2 2 2 2 2 2 2 2" xfId="16527" xr:uid="{80DF69F2-DC32-4383-A854-965BA4690734}"/>
    <cellStyle name="Normal 26 2 4 3 2 2 2 2 2 3 2 2 2 2 2 2 2 2 2" xfId="16545" xr:uid="{EB168254-F0E2-4584-BA44-F51415FA04D4}"/>
    <cellStyle name="Normal 26 2 4 3 2 2 2 2 2 3 2 2 2 2 2 2 2 2 2 2" xfId="16563" xr:uid="{BDA69045-BD32-43A5-B2BA-35DBF20106E9}"/>
    <cellStyle name="Normal 26 2 4 3 2 2 2 2 2 3 2 2 2 2 2 2 2 2 2 2 2" xfId="16660" xr:uid="{54A67842-40F1-4C54-8C31-9AB62A585DCB}"/>
    <cellStyle name="Normal 26 2 4 3 2 2 2 2 2 3 2 2 2 2 2 2 2 2 2 3" xfId="25328" xr:uid="{21EA8D52-D9D8-4C72-8811-ACB742A3AF26}"/>
    <cellStyle name="Normal 26 2 4 3 2 2 2 2 2 3 2 2 2 2 2 2 2 2 3" xfId="25310" xr:uid="{B684CA88-B32F-4478-A6D5-244C7AC86365}"/>
    <cellStyle name="Normal 26 2 4 3 2 2 2 2 2 3 2 2 2 2 2 2 2 3" xfId="25257" xr:uid="{B1631609-4683-4EFE-A248-1BE9439E3DD7}"/>
    <cellStyle name="Normal 26 2 4 3 2 2 2 2 2 3 2 2 2 2 2 2 3" xfId="25253" xr:uid="{7B9A9FDD-A58D-4131-8CB4-0C9DCF234C79}"/>
    <cellStyle name="Normal 26 2 4 3 2 2 2 2 2 3 2 2 2 2 2 3" xfId="25213" xr:uid="{6EC3C7F3-4B22-4B9A-90AC-64214BD204CC}"/>
    <cellStyle name="Normal 26 2 4 3 2 2 2 2 2 3 2 2 2 2 3" xfId="25193" xr:uid="{7A7387CE-B835-4245-9B42-6FED03FA63F2}"/>
    <cellStyle name="Normal 26 2 4 3 2 2 2 2 2 3 2 2 2 3" xfId="25167" xr:uid="{35998716-230E-40BB-B6D3-4C0A437FDFC6}"/>
    <cellStyle name="Normal 26 2 4 3 2 2 2 2 2 3 2 2 3" xfId="25117" xr:uid="{9DCAEEB7-80B1-4F28-AE9E-9F555F7CE9BD}"/>
    <cellStyle name="Normal 26 2 4 3 2 2 2 2 2 3 2 3" xfId="25053" xr:uid="{2FBD5AEA-98F3-410A-A945-9D72FDBE40D9}"/>
    <cellStyle name="Normal 26 2 4 3 2 2 2 2 2 3 3" xfId="25027" xr:uid="{D57537E9-4A83-452F-80D6-E6BECC0929B8}"/>
    <cellStyle name="Normal 26 2 4 3 2 2 2 2 2 4" xfId="24944" xr:uid="{97C4C172-6B3F-467D-9CA9-9EB465FB7945}"/>
    <cellStyle name="Normal 26 2 4 3 2 2 2 2 3" xfId="24930" xr:uid="{B1A31A41-03D8-4EA3-921C-B8C0305A79D1}"/>
    <cellStyle name="Normal 26 2 4 3 2 2 2 3" xfId="24900" xr:uid="{AE56EBE3-DBC9-4659-B8FF-BBD3053BC8CB}"/>
    <cellStyle name="Normal 26 2 4 3 2 2 3" xfId="22082" xr:uid="{3E75E387-FC58-438B-A90C-DCEBB8CFB437}"/>
    <cellStyle name="Normal 26 2 4 3 2 3" xfId="22043" xr:uid="{A6F603B6-07DB-44B3-8CD8-8829131A0890}"/>
    <cellStyle name="Normal 26 2 4 3 3" xfId="16077" xr:uid="{00000000-0005-0000-0000-00005E2C0000}"/>
    <cellStyle name="Normal 26 2 4 3 3 2" xfId="24860" xr:uid="{3FB0AA3A-28CE-420D-B5DC-FA8693092257}"/>
    <cellStyle name="Normal 26 2 4 3 4" xfId="22011" xr:uid="{72FE541B-16A9-40B7-B1E6-09E7ED1C183E}"/>
    <cellStyle name="Normal 26 2 4 4" xfId="21994" xr:uid="{64BBCCBF-E1FD-4A69-AC06-5CA38EEBDE73}"/>
    <cellStyle name="Normal 26 2 5" xfId="13237" xr:uid="{00000000-0005-0000-0000-00005F2C0000}"/>
    <cellStyle name="Normal 26 2 5 2" xfId="13256" xr:uid="{00000000-0005-0000-0000-0000602C0000}"/>
    <cellStyle name="Normal 26 2 5 2 2" xfId="13295" xr:uid="{00000000-0005-0000-0000-0000612C0000}"/>
    <cellStyle name="Normal 26 2 5 2 2 2" xfId="16118" xr:uid="{00000000-0005-0000-0000-0000622C0000}"/>
    <cellStyle name="Normal 26 2 5 2 2 2 2" xfId="16148" xr:uid="{5B363E3A-AE0E-44EE-8BC3-E415D9BB3AC8}"/>
    <cellStyle name="Normal 26 2 5 2 2 2 2 2" xfId="16162" xr:uid="{953A55F7-0305-45B2-AD3C-BBBB5E3BD10C}"/>
    <cellStyle name="Normal 26 2 5 2 2 2 2 2 2" xfId="16229" xr:uid="{627EA3B5-5A69-4889-8D52-D7F06F90461F}"/>
    <cellStyle name="Normal 26 2 5 2 2 2 2 2 2 2" xfId="16278" xr:uid="{E351C86D-95BF-4562-86DA-3A1B7D6F85F3}"/>
    <cellStyle name="Normal 26 2 5 2 2 2 2 2 2 2 2" xfId="16335" xr:uid="{F8970592-0EB7-4CDC-ACBD-992658F225E6}"/>
    <cellStyle name="Normal 26 2 5 2 2 2 2 2 2 2 2 2" xfId="16385" xr:uid="{416ED054-5A99-4DBA-8536-D439F8344BA1}"/>
    <cellStyle name="Normal 26 2 5 2 2 2 2 2 2 2 2 2 2" xfId="16411" xr:uid="{3B138626-0D4F-42BE-A289-85CD8F12E6D5}"/>
    <cellStyle name="Normal 26 2 5 2 2 2 2 2 2 2 2 2 2 2" xfId="16431" xr:uid="{765F7ED6-771A-4A45-BE4F-3BFFF938F566}"/>
    <cellStyle name="Normal 26 2 5 2 2 2 2 2 2 2 2 2 2 2 2" xfId="16471" xr:uid="{7C8B162A-D516-45D9-9C95-11730286379E}"/>
    <cellStyle name="Normal 26 2 5 2 2 2 2 2 2 2 2 2 2 2 2 2" xfId="16490" xr:uid="{F961BC4F-76A9-400A-9683-5C3859C2703F}"/>
    <cellStyle name="Normal 26 2 5 2 2 2 2 2 2 2 2 2 2 2 2 2 2" xfId="16529" xr:uid="{64DD9A20-3419-4E1A-888D-B48ADCE9A5A7}"/>
    <cellStyle name="Normal 26 2 5 2 2 2 2 2 2 2 2 2 2 2 2 2 2 2" xfId="16547" xr:uid="{29A5767E-8865-44D9-AE15-88F2E682442F}"/>
    <cellStyle name="Normal 26 2 5 2 2 2 2 2 2 2 2 2 2 2 2 2 2 2 2" xfId="16565" xr:uid="{DD242188-1FC1-4D59-A248-638F7F607BC7}"/>
    <cellStyle name="Normal 26 2 5 2 2 2 2 2 2 2 2 2 2 2 2 2 2 2 2 2" xfId="16662" xr:uid="{5516AAB8-612A-460C-A055-C7A3B578F78E}"/>
    <cellStyle name="Normal 26 2 5 2 2 2 2 2 2 2 2 2 2 2 2 2 2 2 3" xfId="25330" xr:uid="{C36433C2-4157-4D80-980E-06B18314E682}"/>
    <cellStyle name="Normal 26 2 5 2 2 2 2 2 2 2 2 2 2 2 2 2 2 3" xfId="25312" xr:uid="{0D4B4D23-E577-498B-B70D-B5915BFFD94B}"/>
    <cellStyle name="Normal 26 2 5 2 2 2 2 2 2 2 2 2 2 2 2 2 3" xfId="25273" xr:uid="{6B50DBB7-2016-4593-A913-91431C5F3B0E}"/>
    <cellStyle name="Normal 26 2 5 2 2 2 2 2 2 2 2 2 2 2 2 3" xfId="25254" xr:uid="{2F2224BF-A9A7-4902-885C-0BC313EFA5F6}"/>
    <cellStyle name="Normal 26 2 5 2 2 2 2 2 2 2 2 2 2 2 3" xfId="25214" xr:uid="{13E43052-F773-49E8-9DEC-19FA0DE50C0D}"/>
    <cellStyle name="Normal 26 2 5 2 2 2 2 2 2 2 2 2 2 3" xfId="25194" xr:uid="{2447E970-1ECC-4EC9-8208-0FA92C3D1EF5}"/>
    <cellStyle name="Normal 26 2 5 2 2 2 2 2 2 2 2 2 3" xfId="25168" xr:uid="{6DA4E950-5429-48DC-8C45-78E3DF508FF2}"/>
    <cellStyle name="Normal 26 2 5 2 2 2 2 2 2 2 2 3" xfId="25118" xr:uid="{F9886B2F-F5AA-4028-80DE-7C572B89BDA6}"/>
    <cellStyle name="Normal 26 2 5 2 2 2 2 2 2 2 3" xfId="25061" xr:uid="{6FE5CBB6-FB1D-4B71-858D-4246730D64A9}"/>
    <cellStyle name="Normal 26 2 5 2 2 2 2 2 2 3" xfId="25012" xr:uid="{3226EAB2-228D-4888-A40F-43FACF97845A}"/>
    <cellStyle name="Normal 26 2 5 2 2 2 2 2 3" xfId="24945" xr:uid="{D15A4899-28C7-4B17-A6C4-339A86EC7CCF}"/>
    <cellStyle name="Normal 26 2 5 2 2 2 2 3" xfId="24931" xr:uid="{CCD94CAA-3CA7-40C2-B188-94E310A836A2}"/>
    <cellStyle name="Normal 26 2 5 2 2 2 3" xfId="24901" xr:uid="{E21933D0-A6AE-497B-BE95-2AA6BFBDAB89}"/>
    <cellStyle name="Normal 26 2 5 2 2 3" xfId="22083" xr:uid="{3EF41F7D-021C-4FC7-A2C9-BB8FEABE5BE0}"/>
    <cellStyle name="Normal 26 2 5 2 3" xfId="22044" xr:uid="{4E4B9F8F-BCCA-4137-9116-F38460075636}"/>
    <cellStyle name="Normal 26 2 5 3" xfId="22026" xr:uid="{F41C0C98-3C2C-4814-8E31-4281D682CD63}"/>
    <cellStyle name="Normal 26 2 6" xfId="13276" xr:uid="{00000000-0005-0000-0000-0000632C0000}"/>
    <cellStyle name="Normal 26 2 6 2" xfId="22064" xr:uid="{CDF2DD2D-EF44-49B7-B128-5715CF9F0AA5}"/>
    <cellStyle name="Normal 26 2 7" xfId="13291" xr:uid="{00000000-0005-0000-0000-0000642C0000}"/>
    <cellStyle name="Normal 26 2 7 2" xfId="16115" xr:uid="{00000000-0005-0000-0000-0000652C0000}"/>
    <cellStyle name="Normal 26 2 7 2 2" xfId="16145" xr:uid="{AFAF1DF2-7226-4301-BCC3-AA47CAE6F2EF}"/>
    <cellStyle name="Normal 26 2 7 2 2 2" xfId="16157" xr:uid="{35554E63-4467-4C86-A882-7091F90AC349}"/>
    <cellStyle name="Normal 26 2 7 2 2 2 2" xfId="16226" xr:uid="{BB344B1E-33C8-43E8-9869-08DD986FAFE8}"/>
    <cellStyle name="Normal 26 2 7 2 2 2 2 2" xfId="16274" xr:uid="{16DCFE17-C88B-42A1-9F95-3BAF12645B1C}"/>
    <cellStyle name="Normal 26 2 7 2 2 2 2 2 2" xfId="16323" xr:uid="{9F2D0E89-2999-4117-840F-16F1965004EB}"/>
    <cellStyle name="Normal 26 2 7 2 2 2 2 2 2 2" xfId="16377" xr:uid="{C2ADDE58-F67B-42F5-AF92-DE4F5A5A1A62}"/>
    <cellStyle name="Normal 26 2 7 2 2 2 2 2 2 2 2" xfId="16404" xr:uid="{19BAEEA6-9829-42BC-A688-2BB74DDD3CA3}"/>
    <cellStyle name="Normal 26 2 7 2 2 2 2 2 2 2 2 2" xfId="16424" xr:uid="{C6971609-4AB7-4F56-B55C-38F4BE8AD6F9}"/>
    <cellStyle name="Normal 26 2 7 2 2 2 2 2 2 2 2 2 2" xfId="16464" xr:uid="{765C14A2-D5C2-489F-B857-1D134A89843E}"/>
    <cellStyle name="Normal 26 2 7 2 2 2 2 2 2 2 2 2 2 2" xfId="16485" xr:uid="{B5B8BD74-E955-46A3-BEE6-0114EFBAF819}"/>
    <cellStyle name="Normal 26 2 7 2 2 2 2 2 2 2 2 2 2 2 2" xfId="16520" xr:uid="{B84A6730-D292-46DA-845D-B1CC1ACB68C6}"/>
    <cellStyle name="Normal 26 2 7 2 2 2 2 2 2 2 2 2 2 2 2 2" xfId="16539" xr:uid="{5F85B7B0-B5B7-42BA-8337-25730E041A38}"/>
    <cellStyle name="Normal 26 2 7 2 2 2 2 2 2 2 2 2 2 2 2 2 2" xfId="16557" xr:uid="{AB7ED8B8-E4D3-4C2D-8F66-9E5C5A7FE6F7}"/>
    <cellStyle name="Normal 26 2 7 2 2 2 2 2 2 2 2 2 2 2 2 2 2 2" xfId="16654" xr:uid="{F8571A8B-4F56-4EB0-9CF3-345FBC93AF94}"/>
    <cellStyle name="Normal 26 2 7 2 2 2 2 2 2 2 2 2 2 2 2 2 2 2 2 2 2 2 2 2" xfId="26561" xr:uid="{545D60D4-8543-41DD-8E2E-72609AA707FB}"/>
    <cellStyle name="Normal 26 2 7 2 2 2 2 2 2 2 2 2 2 2 2 2 3" xfId="25322" xr:uid="{2049DA4F-9A41-402F-AF9C-BCF24A64165D}"/>
    <cellStyle name="Normal 26 2 7 2 2 2 2 2 2 2 2 2 2 2 2 3" xfId="25303" xr:uid="{20932CBC-602F-4C22-98AA-ACBED55642E1}"/>
    <cellStyle name="Normal 26 2 7 2 2 2 2 2 2 2 2 2 2 2 3" xfId="25268" xr:uid="{8D4EA824-A634-4F4B-801F-2CB8B467C9CF}"/>
    <cellStyle name="Normal 26 2 7 2 2 2 2 2 2 2 2 2 2 3" xfId="25247" xr:uid="{C756C2EA-784C-46D3-89B1-0DBA364D6BC8}"/>
    <cellStyle name="Normal 26 2 7 2 2 2 2 2 2 2 2 2 3" xfId="25207" xr:uid="{AD049F38-7ACA-4584-A67A-F6E9B6FDCED7}"/>
    <cellStyle name="Normal 26 2 7 2 2 2 2 2 2 2 2 3" xfId="25187" xr:uid="{DA649D0E-3F06-4277-B389-613D66563118}"/>
    <cellStyle name="Normal 26 2 7 2 2 2 2 2 2 2 3" xfId="25160" xr:uid="{7767A9F6-2B0D-431C-9AA0-6914B5CE76D2}"/>
    <cellStyle name="Normal 26 2 7 2 2 2 2 2 2 3" xfId="25106" xr:uid="{556173FE-6500-41E5-95A8-C7C91F7ED998}"/>
    <cellStyle name="Normal 26 2 7 2 2 2 2 2 3" xfId="25057" xr:uid="{9E989B61-17FA-485A-A507-5E7B55611335}"/>
    <cellStyle name="Normal 26 2 7 2 2 2 2 3" xfId="25009" xr:uid="{EC6246EA-1573-4932-8665-285520296E69}"/>
    <cellStyle name="Normal 26 2 7 2 2 2 3" xfId="24940" xr:uid="{D6B2CD8F-3BD6-4B80-BF58-7931D7970AC6}"/>
    <cellStyle name="Normal 26 2 7 2 2 3" xfId="24928" xr:uid="{D9553D8D-C811-4A82-9616-9C64CB2FCF2A}"/>
    <cellStyle name="Normal 26 2 7 2 3" xfId="24898" xr:uid="{3F0F8268-25CD-4A43-A1DA-52E6DFFF8F75}"/>
    <cellStyle name="Normal 26 2 7 3" xfId="16156" xr:uid="{3C665C77-782A-4341-BB08-07DD9B44E0A8}"/>
    <cellStyle name="Normal 26 2 7 3 2" xfId="24939" xr:uid="{9663C862-E12E-4332-ADE6-BFC819ABAB05}"/>
    <cellStyle name="Normal 26 2 7 3 3" xfId="26546" xr:uid="{0A376D65-43C1-486C-B455-424C89C3B09A}"/>
    <cellStyle name="Normal 26 2 7 3 4" xfId="26566" xr:uid="{E0D4AE69-6681-4A31-8423-3E2C217D2C52}"/>
    <cellStyle name="Normal 26 2 7 4" xfId="22079" xr:uid="{D1B2F2A0-9FCF-4EDD-B4D8-3A8CECD7D0E3}"/>
    <cellStyle name="Normal 26 2 8" xfId="20546" xr:uid="{E0A42451-DEC0-4937-9E10-72D3C522B92C}"/>
    <cellStyle name="Normal 26 3" xfId="9225" xr:uid="{00000000-0005-0000-0000-0000662C0000}"/>
    <cellStyle name="Normal 26 3 2" xfId="20547" xr:uid="{8E75619E-2A16-48D3-B9DD-6A24CFD6DC86}"/>
    <cellStyle name="Normal 26 4" xfId="13228" xr:uid="{00000000-0005-0000-0000-0000672C0000}"/>
    <cellStyle name="Normal 26 4 2" xfId="16078" xr:uid="{00000000-0005-0000-0000-0000682C0000}"/>
    <cellStyle name="Normal 26 4 2 2" xfId="24861" xr:uid="{D2D1A82D-E489-4B0C-9D66-D6D445976694}"/>
    <cellStyle name="Normal 26 4 3" xfId="22017" xr:uid="{61F8961D-E7AE-40C0-B41F-21C9376A5103}"/>
    <cellStyle name="Normal 26 5" xfId="20545" xr:uid="{16522FAF-950A-4F63-B3E4-4190C56B6CDC}"/>
    <cellStyle name="Normal 27" xfId="9226" xr:uid="{00000000-0005-0000-0000-0000692C0000}"/>
    <cellStyle name="Normal 27 2" xfId="9227" xr:uid="{00000000-0005-0000-0000-00006A2C0000}"/>
    <cellStyle name="Normal 27 3" xfId="9228" xr:uid="{00000000-0005-0000-0000-00006B2C0000}"/>
    <cellStyle name="Normal 27 3 2" xfId="20548" xr:uid="{A7E3E1C6-6E73-4D10-97C6-8D979C52E887}"/>
    <cellStyle name="Normal 28" xfId="9229" xr:uid="{00000000-0005-0000-0000-00006C2C0000}"/>
    <cellStyle name="Normal 28 2" xfId="9230" xr:uid="{00000000-0005-0000-0000-00006D2C0000}"/>
    <cellStyle name="Normal 28 3" xfId="9231" xr:uid="{00000000-0005-0000-0000-00006E2C0000}"/>
    <cellStyle name="Normal 28 3 2" xfId="20549" xr:uid="{CFD1D80A-4D41-4B66-9396-DC05BD23FCC3}"/>
    <cellStyle name="Normal 29" xfId="9232" xr:uid="{00000000-0005-0000-0000-00006F2C0000}"/>
    <cellStyle name="Normal 29 2" xfId="9233" xr:uid="{00000000-0005-0000-0000-0000702C0000}"/>
    <cellStyle name="Normal 29 3" xfId="9234" xr:uid="{00000000-0005-0000-0000-0000712C0000}"/>
    <cellStyle name="Normal 29 3 2" xfId="20550" xr:uid="{47DBEC2A-561F-40F1-8C20-11D79679A055}"/>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553" xr:uid="{F9454FDF-66D1-4CFE-8CD4-FDA56DF65172}"/>
    <cellStyle name="Normal 3 2 10 2 3" xfId="9249" xr:uid="{00000000-0005-0000-0000-0000812C0000}"/>
    <cellStyle name="Normal 3 2 10 2 3 2" xfId="20554" xr:uid="{54C9C544-1F79-4363-9B71-E03F0C3C4284}"/>
    <cellStyle name="Normal 3 2 10 2 4" xfId="15295" xr:uid="{00000000-0005-0000-0000-0000822C0000}"/>
    <cellStyle name="Normal 3 2 10 2 4 2" xfId="24079" xr:uid="{18C3F3FE-937D-4283-8584-203397B04596}"/>
    <cellStyle name="Normal 3 2 10 2 5" xfId="15296" xr:uid="{00000000-0005-0000-0000-0000832C0000}"/>
    <cellStyle name="Normal 3 2 10 2 5 2" xfId="24080" xr:uid="{71D1CB5A-9418-4110-AC25-2BFC59C97B15}"/>
    <cellStyle name="Normal 3 2 10 2 6" xfId="20552" xr:uid="{1BC5D4C3-BB87-41BC-9B97-9C4F4292E605}"/>
    <cellStyle name="Normal 3 2 10 3" xfId="9250" xr:uid="{00000000-0005-0000-0000-0000842C0000}"/>
    <cellStyle name="Normal 3 2 10 3 2" xfId="20555" xr:uid="{ABC1A0D0-7B2A-44B7-9468-A4885E5DA809}"/>
    <cellStyle name="Normal 3 2 10 4" xfId="9251" xr:uid="{00000000-0005-0000-0000-0000852C0000}"/>
    <cellStyle name="Normal 3 2 10 4 2" xfId="20556" xr:uid="{0A2854E0-A131-49C8-BD48-410684D958AD}"/>
    <cellStyle name="Normal 3 2 10 5" xfId="15297" xr:uid="{00000000-0005-0000-0000-0000862C0000}"/>
    <cellStyle name="Normal 3 2 10 5 2" xfId="24081" xr:uid="{114E9B9F-79C0-43AC-B9B3-B731A37EA27B}"/>
    <cellStyle name="Normal 3 2 10 6" xfId="15298" xr:uid="{00000000-0005-0000-0000-0000872C0000}"/>
    <cellStyle name="Normal 3 2 10 6 2" xfId="24082" xr:uid="{338C5D4A-0065-40EB-A996-D779D645F88F}"/>
    <cellStyle name="Normal 3 2 10 7" xfId="20551" xr:uid="{2F3B4414-7D13-4747-949A-E92D17922AF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559" xr:uid="{B09C6E0B-095F-4F9A-98FE-B793C22EFBC1}"/>
    <cellStyle name="Normal 3 2 11 2 3" xfId="9256" xr:uid="{00000000-0005-0000-0000-00008C2C0000}"/>
    <cellStyle name="Normal 3 2 11 2 3 2" xfId="20560" xr:uid="{2AB0D2ED-3ACE-413A-839E-71F44C139436}"/>
    <cellStyle name="Normal 3 2 11 2 4" xfId="15299" xr:uid="{00000000-0005-0000-0000-00008D2C0000}"/>
    <cellStyle name="Normal 3 2 11 2 4 2" xfId="24083" xr:uid="{DE730C4B-7526-457F-9C71-8B56FFE325F3}"/>
    <cellStyle name="Normal 3 2 11 2 5" xfId="15300" xr:uid="{00000000-0005-0000-0000-00008E2C0000}"/>
    <cellStyle name="Normal 3 2 11 2 5 2" xfId="24084" xr:uid="{3CC9AABE-B66D-49ED-93A5-44AE1836C0D8}"/>
    <cellStyle name="Normal 3 2 11 2 6" xfId="20558" xr:uid="{AF95D73D-D166-4374-AD99-C4893597AB64}"/>
    <cellStyle name="Normal 3 2 11 3" xfId="9257" xr:uid="{00000000-0005-0000-0000-00008F2C0000}"/>
    <cellStyle name="Normal 3 2 11 3 2" xfId="20561" xr:uid="{FBEB4B06-A6A9-4FCF-8047-708B652F3DA4}"/>
    <cellStyle name="Normal 3 2 11 4" xfId="9258" xr:uid="{00000000-0005-0000-0000-0000902C0000}"/>
    <cellStyle name="Normal 3 2 11 4 2" xfId="20562" xr:uid="{3D2D0608-6567-45D5-8B4D-065F455F7F56}"/>
    <cellStyle name="Normal 3 2 11 5" xfId="15301" xr:uid="{00000000-0005-0000-0000-0000912C0000}"/>
    <cellStyle name="Normal 3 2 11 5 2" xfId="24085" xr:uid="{59656156-99AB-4004-B1A1-F2C62F89E2DC}"/>
    <cellStyle name="Normal 3 2 11 6" xfId="15302" xr:uid="{00000000-0005-0000-0000-0000922C0000}"/>
    <cellStyle name="Normal 3 2 11 6 2" xfId="24086" xr:uid="{FC8AF5C5-2D20-4C33-A51F-D1DEF27BBB35}"/>
    <cellStyle name="Normal 3 2 11 7" xfId="20557" xr:uid="{D4F09976-D01A-488F-B7EF-914357C1D539}"/>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565" xr:uid="{B172F7A7-9112-4BA5-AB6B-CC777B43DADC}"/>
    <cellStyle name="Normal 3 2 12 2 3" xfId="9263" xr:uid="{00000000-0005-0000-0000-0000972C0000}"/>
    <cellStyle name="Normal 3 2 12 2 3 2" xfId="20566" xr:uid="{CE83E0D9-AEE7-45AE-ACB8-4773CA2A134F}"/>
    <cellStyle name="Normal 3 2 12 2 4" xfId="15303" xr:uid="{00000000-0005-0000-0000-0000982C0000}"/>
    <cellStyle name="Normal 3 2 12 2 4 2" xfId="24087" xr:uid="{35BB1C74-39AD-4A63-B68E-BF1E989662DB}"/>
    <cellStyle name="Normal 3 2 12 2 5" xfId="15304" xr:uid="{00000000-0005-0000-0000-0000992C0000}"/>
    <cellStyle name="Normal 3 2 12 2 5 2" xfId="24088" xr:uid="{8D9772B7-55FA-4A32-839F-EA6E47E5EC5B}"/>
    <cellStyle name="Normal 3 2 12 2 6" xfId="20564" xr:uid="{4502CAFF-B599-4209-BB8E-BDF399FE37BF}"/>
    <cellStyle name="Normal 3 2 12 3" xfId="9264" xr:uid="{00000000-0005-0000-0000-00009A2C0000}"/>
    <cellStyle name="Normal 3 2 12 3 2" xfId="20567" xr:uid="{2DD2DC36-D514-4EBF-A0D4-26A87D798D10}"/>
    <cellStyle name="Normal 3 2 12 4" xfId="9265" xr:uid="{00000000-0005-0000-0000-00009B2C0000}"/>
    <cellStyle name="Normal 3 2 12 4 2" xfId="20568" xr:uid="{4680E65F-EF6B-4FBC-BA13-B9C1A76BE5BA}"/>
    <cellStyle name="Normal 3 2 12 5" xfId="15305" xr:uid="{00000000-0005-0000-0000-00009C2C0000}"/>
    <cellStyle name="Normal 3 2 12 5 2" xfId="24089" xr:uid="{E2469B1F-5622-4E7B-A541-7BFCF15F123E}"/>
    <cellStyle name="Normal 3 2 12 6" xfId="15306" xr:uid="{00000000-0005-0000-0000-00009D2C0000}"/>
    <cellStyle name="Normal 3 2 12 6 2" xfId="24090" xr:uid="{C2C67834-BC79-4DF4-AA03-DB382450C041}"/>
    <cellStyle name="Normal 3 2 12 7" xfId="20563" xr:uid="{427401BA-13D1-4A98-8F97-13B1DCAE4BC8}"/>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571" xr:uid="{1A159A21-36BB-4E4D-B3E0-B47BEF545A4B}"/>
    <cellStyle name="Normal 3 2 13 2 3" xfId="9270" xr:uid="{00000000-0005-0000-0000-0000A22C0000}"/>
    <cellStyle name="Normal 3 2 13 2 3 2" xfId="20572" xr:uid="{EC8AA383-78DE-40E5-8C80-F1219263BA06}"/>
    <cellStyle name="Normal 3 2 13 2 4" xfId="15307" xr:uid="{00000000-0005-0000-0000-0000A32C0000}"/>
    <cellStyle name="Normal 3 2 13 2 4 2" xfId="24091" xr:uid="{D36EEA01-0E62-418B-B225-7003B60E3434}"/>
    <cellStyle name="Normal 3 2 13 2 5" xfId="15308" xr:uid="{00000000-0005-0000-0000-0000A42C0000}"/>
    <cellStyle name="Normal 3 2 13 2 5 2" xfId="24092" xr:uid="{058D2C57-31D6-4A28-9E54-F55DA0B15981}"/>
    <cellStyle name="Normal 3 2 13 2 6" xfId="20570" xr:uid="{07D15E33-DA1D-4B1B-AF4A-2F725FA012AF}"/>
    <cellStyle name="Normal 3 2 13 3" xfId="9271" xr:uid="{00000000-0005-0000-0000-0000A52C0000}"/>
    <cellStyle name="Normal 3 2 13 3 2" xfId="20573" xr:uid="{6096413F-A8C2-4817-9E43-49CB6C38A903}"/>
    <cellStyle name="Normal 3 2 13 4" xfId="9272" xr:uid="{00000000-0005-0000-0000-0000A62C0000}"/>
    <cellStyle name="Normal 3 2 13 4 2" xfId="20574" xr:uid="{E6C0DE1F-B67D-4159-AE64-AB196FE5B3B9}"/>
    <cellStyle name="Normal 3 2 13 5" xfId="15309" xr:uid="{00000000-0005-0000-0000-0000A72C0000}"/>
    <cellStyle name="Normal 3 2 13 5 2" xfId="24093" xr:uid="{DB79DCD3-A815-435B-93DF-183AD7EDFD66}"/>
    <cellStyle name="Normal 3 2 13 6" xfId="15310" xr:uid="{00000000-0005-0000-0000-0000A82C0000}"/>
    <cellStyle name="Normal 3 2 13 6 2" xfId="24094" xr:uid="{DA0A5C24-401F-4C26-9DC0-8373B1E7B9B6}"/>
    <cellStyle name="Normal 3 2 13 7" xfId="20569" xr:uid="{5E26A60E-16D0-47BB-A923-2F683BA62DAC}"/>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577" xr:uid="{6324B817-3C60-4E49-9235-21BE2A76D1A8}"/>
    <cellStyle name="Normal 3 2 14 2 3" xfId="9277" xr:uid="{00000000-0005-0000-0000-0000AD2C0000}"/>
    <cellStyle name="Normal 3 2 14 2 3 2" xfId="20578" xr:uid="{2878D9EF-C582-4AB8-BCC6-7FB37C84F1AD}"/>
    <cellStyle name="Normal 3 2 14 2 4" xfId="15311" xr:uid="{00000000-0005-0000-0000-0000AE2C0000}"/>
    <cellStyle name="Normal 3 2 14 2 4 2" xfId="24095" xr:uid="{A1538F51-86B8-48F5-B67E-49753D2D55FA}"/>
    <cellStyle name="Normal 3 2 14 2 5" xfId="15312" xr:uid="{00000000-0005-0000-0000-0000AF2C0000}"/>
    <cellStyle name="Normal 3 2 14 2 5 2" xfId="24096" xr:uid="{45A5168D-31C4-4DA7-84C1-F558418D7F0E}"/>
    <cellStyle name="Normal 3 2 14 2 6" xfId="20576" xr:uid="{D976E38A-7543-4115-ACE8-9B0AA6307903}"/>
    <cellStyle name="Normal 3 2 14 3" xfId="9278" xr:uid="{00000000-0005-0000-0000-0000B02C0000}"/>
    <cellStyle name="Normal 3 2 14 3 2" xfId="20579" xr:uid="{DC15C259-AC18-423B-8223-789EE2516BA7}"/>
    <cellStyle name="Normal 3 2 14 4" xfId="9279" xr:uid="{00000000-0005-0000-0000-0000B12C0000}"/>
    <cellStyle name="Normal 3 2 14 4 2" xfId="20580" xr:uid="{C0597C63-8275-4E35-BC3B-D16A8B5C58CF}"/>
    <cellStyle name="Normal 3 2 14 5" xfId="15313" xr:uid="{00000000-0005-0000-0000-0000B22C0000}"/>
    <cellStyle name="Normal 3 2 14 5 2" xfId="24097" xr:uid="{B8C58751-ACA1-4BF9-A3E1-BAAF9ECED3D1}"/>
    <cellStyle name="Normal 3 2 14 6" xfId="15314" xr:uid="{00000000-0005-0000-0000-0000B32C0000}"/>
    <cellStyle name="Normal 3 2 14 6 2" xfId="24098" xr:uid="{E3CF01E3-2D1A-4864-9799-BBC2647A1AB1}"/>
    <cellStyle name="Normal 3 2 14 7" xfId="20575" xr:uid="{0B428798-9AD6-403A-BC17-C00C0318B624}"/>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582" xr:uid="{F15BEBED-FBC3-4E02-B321-675D58035F5F}"/>
    <cellStyle name="Normal 3 2 16 3" xfId="9284" xr:uid="{00000000-0005-0000-0000-0000B82C0000}"/>
    <cellStyle name="Normal 3 2 16 3 2" xfId="20583" xr:uid="{A05F3273-0F11-4926-A5B8-DCA2CD45A465}"/>
    <cellStyle name="Normal 3 2 16 4" xfId="15315" xr:uid="{00000000-0005-0000-0000-0000B92C0000}"/>
    <cellStyle name="Normal 3 2 16 4 2" xfId="24099" xr:uid="{6F79550A-0011-4CCC-A2F1-AD59EFAD6337}"/>
    <cellStyle name="Normal 3 2 16 5" xfId="15316" xr:uid="{00000000-0005-0000-0000-0000BA2C0000}"/>
    <cellStyle name="Normal 3 2 16 5 2" xfId="24100" xr:uid="{4F09B157-277B-4297-A14F-6259CFCF172F}"/>
    <cellStyle name="Normal 3 2 16 6" xfId="20581" xr:uid="{C05421B8-333E-445D-93D1-78396E1B1EE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7" xr:uid="{00000000-0005-0000-0000-0000C02C0000}"/>
    <cellStyle name="Normal 3 2 2 11 2" xfId="24101" xr:uid="{5DDF4D95-78A6-4A5C-B7C1-73BA7AB1992C}"/>
    <cellStyle name="Normal 3 2 2 12" xfId="15318" xr:uid="{00000000-0005-0000-0000-0000C12C0000}"/>
    <cellStyle name="Normal 3 2 2 12 2" xfId="24102" xr:uid="{EFD57426-DD91-4867-9D83-BA2F3747A9A4}"/>
    <cellStyle name="Normal 3 2 2 13" xfId="20584" xr:uid="{2933948F-329D-4366-B277-53F920B08261}"/>
    <cellStyle name="Normal 3 2 2 2" xfId="9290" xr:uid="{00000000-0005-0000-0000-0000C22C0000}"/>
    <cellStyle name="Normal 3 2 2 2 2" xfId="9291" xr:uid="{00000000-0005-0000-0000-0000C32C0000}"/>
    <cellStyle name="Normal 3 2 2 2 2 2" xfId="20586" xr:uid="{6E515460-C561-471C-B47B-FEB969059867}"/>
    <cellStyle name="Normal 3 2 2 2 3" xfId="9292" xr:uid="{00000000-0005-0000-0000-0000C42C0000}"/>
    <cellStyle name="Normal 3 2 2 2 3 2" xfId="20587" xr:uid="{427C73C8-E619-4935-BD48-EC7E5CF8F411}"/>
    <cellStyle name="Normal 3 2 2 2 4" xfId="15319" xr:uid="{00000000-0005-0000-0000-0000C52C0000}"/>
    <cellStyle name="Normal 3 2 2 2 4 2" xfId="24103" xr:uid="{B53A02AD-648F-4B1D-9BA6-CD8B42CEBEBA}"/>
    <cellStyle name="Normal 3 2 2 2 5" xfId="15320" xr:uid="{00000000-0005-0000-0000-0000C62C0000}"/>
    <cellStyle name="Normal 3 2 2 2 5 2" xfId="24104" xr:uid="{FFEE14CF-E5E8-4400-A407-1675CCED8048}"/>
    <cellStyle name="Normal 3 2 2 2 6" xfId="20585" xr:uid="{55D51BC8-A87C-4E80-9D09-A9C388D7DB27}"/>
    <cellStyle name="Normal 3 2 2 3" xfId="9293" xr:uid="{00000000-0005-0000-0000-0000C72C0000}"/>
    <cellStyle name="Normal 3 2 2 3 2" xfId="9294" xr:uid="{00000000-0005-0000-0000-0000C82C0000}"/>
    <cellStyle name="Normal 3 2 2 3 3" xfId="20588" xr:uid="{E45D6A78-6253-4F94-B8EF-F975A68C9123}"/>
    <cellStyle name="Normal 3 2 2 4" xfId="9295" xr:uid="{00000000-0005-0000-0000-0000C92C0000}"/>
    <cellStyle name="Normal 3 2 2 4 2" xfId="9296" xr:uid="{00000000-0005-0000-0000-0000CA2C0000}"/>
    <cellStyle name="Normal 3 2 2 4 3" xfId="20589" xr:uid="{4AF6BCE7-FDCE-4153-9303-301769BA7218}"/>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6"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592" xr:uid="{924C837A-0E8C-4B60-AE91-14D687EFF425}"/>
    <cellStyle name="Normal 3 2 3 2 3" xfId="9306" xr:uid="{00000000-0005-0000-0000-0000D52C0000}"/>
    <cellStyle name="Normal 3 2 3 2 3 2" xfId="20593" xr:uid="{87D9600E-5DF6-4C6F-A232-CC821287651E}"/>
    <cellStyle name="Normal 3 2 3 2 4" xfId="15321" xr:uid="{00000000-0005-0000-0000-0000D62C0000}"/>
    <cellStyle name="Normal 3 2 3 2 4 2" xfId="24105" xr:uid="{5CDC9DE4-B08F-4C40-928E-9C3E3675DE6D}"/>
    <cellStyle name="Normal 3 2 3 2 5" xfId="15322" xr:uid="{00000000-0005-0000-0000-0000D72C0000}"/>
    <cellStyle name="Normal 3 2 3 2 5 2" xfId="24106" xr:uid="{0CE629F1-EF8C-4C9F-85DF-C080DFB46A9B}"/>
    <cellStyle name="Normal 3 2 3 2 6" xfId="20591" xr:uid="{EC1E799D-B0DF-41F2-B35E-BAA3643B7E14}"/>
    <cellStyle name="Normal 3 2 3 3" xfId="9307" xr:uid="{00000000-0005-0000-0000-0000D82C0000}"/>
    <cellStyle name="Normal 3 2 3 3 2" xfId="20594" xr:uid="{AB1566C7-408E-4D7A-A8D5-B7C3ECB5FC8E}"/>
    <cellStyle name="Normal 3 2 3 4" xfId="9308" xr:uid="{00000000-0005-0000-0000-0000D92C0000}"/>
    <cellStyle name="Normal 3 2 3 4 2" xfId="20595" xr:uid="{FF4902DE-C725-4551-A386-A7850A4F57DC}"/>
    <cellStyle name="Normal 3 2 3 5" xfId="15323" xr:uid="{00000000-0005-0000-0000-0000DA2C0000}"/>
    <cellStyle name="Normal 3 2 3 5 2" xfId="24107" xr:uid="{85F0D2C8-11BC-43EA-A02A-E48CECB82B64}"/>
    <cellStyle name="Normal 3 2 3 6" xfId="15324" xr:uid="{00000000-0005-0000-0000-0000DB2C0000}"/>
    <cellStyle name="Normal 3 2 3 6 2" xfId="24108" xr:uid="{27DCC0F3-3B09-495C-9F62-E6D5C70EED39}"/>
    <cellStyle name="Normal 3 2 3 7" xfId="20590" xr:uid="{2BD4A265-F13E-4E22-A7ED-FDAC4D248304}"/>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598" xr:uid="{174FF5E0-4AD9-4E29-B6D8-0DCCC938639C}"/>
    <cellStyle name="Normal 3 2 4 2 3" xfId="9313" xr:uid="{00000000-0005-0000-0000-0000E02C0000}"/>
    <cellStyle name="Normal 3 2 4 2 3 2" xfId="20599" xr:uid="{7E8BF699-7330-4838-8680-A34BF0F01E85}"/>
    <cellStyle name="Normal 3 2 4 2 4" xfId="15325" xr:uid="{00000000-0005-0000-0000-0000E12C0000}"/>
    <cellStyle name="Normal 3 2 4 2 4 2" xfId="24109" xr:uid="{22BA654F-2676-4557-90D9-659908928825}"/>
    <cellStyle name="Normal 3 2 4 2 5" xfId="15326" xr:uid="{00000000-0005-0000-0000-0000E22C0000}"/>
    <cellStyle name="Normal 3 2 4 2 5 2" xfId="24110" xr:uid="{3C135B38-A9BE-430F-ADC8-360BFFC94F97}"/>
    <cellStyle name="Normal 3 2 4 2 6" xfId="20597" xr:uid="{E5DC911F-FCD6-48E8-8129-6FB6A5DDBE39}"/>
    <cellStyle name="Normal 3 2 4 3" xfId="9314" xr:uid="{00000000-0005-0000-0000-0000E32C0000}"/>
    <cellStyle name="Normal 3 2 4 3 2" xfId="20600" xr:uid="{CDE58074-522B-4DE5-A1E9-6D2A63E63A78}"/>
    <cellStyle name="Normal 3 2 4 4" xfId="9315" xr:uid="{00000000-0005-0000-0000-0000E42C0000}"/>
    <cellStyle name="Normal 3 2 4 4 2" xfId="20601" xr:uid="{511308CA-DF7C-42EE-90D9-E77D50864CB7}"/>
    <cellStyle name="Normal 3 2 4 5" xfId="15327" xr:uid="{00000000-0005-0000-0000-0000E52C0000}"/>
    <cellStyle name="Normal 3 2 4 5 2" xfId="24111" xr:uid="{E6CD6637-5075-4729-8FFF-9E90BC4AAE41}"/>
    <cellStyle name="Normal 3 2 4 6" xfId="15328" xr:uid="{00000000-0005-0000-0000-0000E62C0000}"/>
    <cellStyle name="Normal 3 2 4 6 2" xfId="24112" xr:uid="{BD6A9E5E-65B2-4F3F-A8CE-C52493584483}"/>
    <cellStyle name="Normal 3 2 4 7" xfId="20596" xr:uid="{92BE6888-63ED-46E6-AA21-B69C788C4D29}"/>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604" xr:uid="{6A056BB1-C7E1-49AF-9A6A-D3733D1462D1}"/>
    <cellStyle name="Normal 3 2 5 2 3" xfId="9320" xr:uid="{00000000-0005-0000-0000-0000EB2C0000}"/>
    <cellStyle name="Normal 3 2 5 2 3 2" xfId="20605" xr:uid="{D824E5E1-4013-4367-9774-4CD4AE5135FF}"/>
    <cellStyle name="Normal 3 2 5 2 4" xfId="15329" xr:uid="{00000000-0005-0000-0000-0000EC2C0000}"/>
    <cellStyle name="Normal 3 2 5 2 4 2" xfId="24113" xr:uid="{F1D658B7-5F05-410D-A719-4D855055FAF4}"/>
    <cellStyle name="Normal 3 2 5 2 5" xfId="15330" xr:uid="{00000000-0005-0000-0000-0000ED2C0000}"/>
    <cellStyle name="Normal 3 2 5 2 5 2" xfId="24114" xr:uid="{B75B6C9B-C942-45DC-A017-14DB4BC0F3C2}"/>
    <cellStyle name="Normal 3 2 5 2 6" xfId="20603" xr:uid="{DA38A58B-6776-4232-8FD0-3CAC48702E71}"/>
    <cellStyle name="Normal 3 2 5 3" xfId="9321" xr:uid="{00000000-0005-0000-0000-0000EE2C0000}"/>
    <cellStyle name="Normal 3 2 5 3 2" xfId="20606" xr:uid="{DAE97D5C-AB68-409A-BAFA-678D45F98641}"/>
    <cellStyle name="Normal 3 2 5 4" xfId="9322" xr:uid="{00000000-0005-0000-0000-0000EF2C0000}"/>
    <cellStyle name="Normal 3 2 5 4 2" xfId="20607" xr:uid="{66EDD4A2-7F04-485B-A397-AE19D48B897F}"/>
    <cellStyle name="Normal 3 2 5 5" xfId="15331" xr:uid="{00000000-0005-0000-0000-0000F02C0000}"/>
    <cellStyle name="Normal 3 2 5 5 2" xfId="24115" xr:uid="{80EB5710-02CF-4210-9140-886B022D84F1}"/>
    <cellStyle name="Normal 3 2 5 6" xfId="15332" xr:uid="{00000000-0005-0000-0000-0000F12C0000}"/>
    <cellStyle name="Normal 3 2 5 6 2" xfId="24116" xr:uid="{AD1B5040-9BA1-4B98-BCA2-EFB8E5BE02DF}"/>
    <cellStyle name="Normal 3 2 5 7" xfId="20602" xr:uid="{2416CEF1-6475-4168-812E-AAEF5A8EAA5D}"/>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610" xr:uid="{435C9D39-7ED4-43F9-BFE5-4EA976C59E82}"/>
    <cellStyle name="Normal 3 2 6 2 3" xfId="9327" xr:uid="{00000000-0005-0000-0000-0000F62C0000}"/>
    <cellStyle name="Normal 3 2 6 2 3 2" xfId="20611" xr:uid="{B5AEAF67-E035-4B87-938A-90D49DDBBE62}"/>
    <cellStyle name="Normal 3 2 6 2 4" xfId="15333" xr:uid="{00000000-0005-0000-0000-0000F72C0000}"/>
    <cellStyle name="Normal 3 2 6 2 4 2" xfId="24117" xr:uid="{FAAEF47D-2D99-41BF-A96F-BC6F8957DF89}"/>
    <cellStyle name="Normal 3 2 6 2 5" xfId="15334" xr:uid="{00000000-0005-0000-0000-0000F82C0000}"/>
    <cellStyle name="Normal 3 2 6 2 5 2" xfId="24118" xr:uid="{9380C518-CBF6-4C1E-BB58-7E416C1E3313}"/>
    <cellStyle name="Normal 3 2 6 2 6" xfId="20609" xr:uid="{921F83D1-CB02-4B6F-AF50-4B1090039F04}"/>
    <cellStyle name="Normal 3 2 6 3" xfId="9328" xr:uid="{00000000-0005-0000-0000-0000F92C0000}"/>
    <cellStyle name="Normal 3 2 6 3 2" xfId="20612" xr:uid="{2DDE7F0F-B123-4AAA-9CF0-B2FD6C1F7693}"/>
    <cellStyle name="Normal 3 2 6 4" xfId="9329" xr:uid="{00000000-0005-0000-0000-0000FA2C0000}"/>
    <cellStyle name="Normal 3 2 6 4 2" xfId="20613" xr:uid="{0625818A-9374-4000-87A5-40C3E5152538}"/>
    <cellStyle name="Normal 3 2 6 5" xfId="15335" xr:uid="{00000000-0005-0000-0000-0000FB2C0000}"/>
    <cellStyle name="Normal 3 2 6 5 2" xfId="24119" xr:uid="{3D097DCC-5929-41C6-AE89-EAFAA3AFD30C}"/>
    <cellStyle name="Normal 3 2 6 6" xfId="15336" xr:uid="{00000000-0005-0000-0000-0000FC2C0000}"/>
    <cellStyle name="Normal 3 2 6 6 2" xfId="24120" xr:uid="{65E3AD80-9560-43A2-B076-630EF16B48D9}"/>
    <cellStyle name="Normal 3 2 6 7" xfId="20608" xr:uid="{C79D7933-0594-4F20-ACC3-EDD7C11A366C}"/>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616" xr:uid="{16D852C2-C168-4DA9-AD77-0B60222EE76E}"/>
    <cellStyle name="Normal 3 2 7 2 3" xfId="9334" xr:uid="{00000000-0005-0000-0000-0000012D0000}"/>
    <cellStyle name="Normal 3 2 7 2 3 2" xfId="20617" xr:uid="{F172F292-EBC8-4172-B482-17389F0A719A}"/>
    <cellStyle name="Normal 3 2 7 2 4" xfId="15337" xr:uid="{00000000-0005-0000-0000-0000022D0000}"/>
    <cellStyle name="Normal 3 2 7 2 4 2" xfId="24121" xr:uid="{8A90532C-37E3-483F-AEA1-CEA7EC8A94B5}"/>
    <cellStyle name="Normal 3 2 7 2 5" xfId="15338" xr:uid="{00000000-0005-0000-0000-0000032D0000}"/>
    <cellStyle name="Normal 3 2 7 2 5 2" xfId="24122" xr:uid="{0A8D0924-D9BF-465E-A1C9-4BB28BDD37E4}"/>
    <cellStyle name="Normal 3 2 7 2 6" xfId="20615" xr:uid="{717F71C1-4DBB-43FC-9B2B-41FB77B1FF28}"/>
    <cellStyle name="Normal 3 2 7 3" xfId="9335" xr:uid="{00000000-0005-0000-0000-0000042D0000}"/>
    <cellStyle name="Normal 3 2 7 3 2" xfId="20618" xr:uid="{8F688EEA-3B61-48BE-BB05-9130842FD0B4}"/>
    <cellStyle name="Normal 3 2 7 4" xfId="9336" xr:uid="{00000000-0005-0000-0000-0000052D0000}"/>
    <cellStyle name="Normal 3 2 7 4 2" xfId="20619" xr:uid="{481045CC-2303-4034-84CA-5EBC303ACEF0}"/>
    <cellStyle name="Normal 3 2 7 5" xfId="15339" xr:uid="{00000000-0005-0000-0000-0000062D0000}"/>
    <cellStyle name="Normal 3 2 7 5 2" xfId="24123" xr:uid="{E7D8EABD-B3B8-424F-9B54-26A5A9FAB0D7}"/>
    <cellStyle name="Normal 3 2 7 6" xfId="15340" xr:uid="{00000000-0005-0000-0000-0000072D0000}"/>
    <cellStyle name="Normal 3 2 7 6 2" xfId="24124" xr:uid="{7AFD8EE0-32C1-4EC6-B5D5-28B17255F511}"/>
    <cellStyle name="Normal 3 2 7 7" xfId="20614" xr:uid="{778EFB50-2E5A-49BD-9651-E116B8AE737D}"/>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622" xr:uid="{EAEF14A3-238F-4418-ACFA-132E5F36835E}"/>
    <cellStyle name="Normal 3 2 8 2 3" xfId="9341" xr:uid="{00000000-0005-0000-0000-00000C2D0000}"/>
    <cellStyle name="Normal 3 2 8 2 3 2" xfId="20623" xr:uid="{FC6C7A44-A129-4F2E-9C1C-6745A57432BD}"/>
    <cellStyle name="Normal 3 2 8 2 4" xfId="15341" xr:uid="{00000000-0005-0000-0000-00000D2D0000}"/>
    <cellStyle name="Normal 3 2 8 2 4 2" xfId="24125" xr:uid="{5A4C10B8-81BD-4936-B561-D38D84FFA4AA}"/>
    <cellStyle name="Normal 3 2 8 2 5" xfId="15342" xr:uid="{00000000-0005-0000-0000-00000E2D0000}"/>
    <cellStyle name="Normal 3 2 8 2 5 2" xfId="24126" xr:uid="{24510022-D0B4-4CE7-AD6B-AF43F53F0051}"/>
    <cellStyle name="Normal 3 2 8 2 6" xfId="20621" xr:uid="{A2917DDF-30E0-4F9F-9B09-C10EF843B0E4}"/>
    <cellStyle name="Normal 3 2 8 3" xfId="9342" xr:uid="{00000000-0005-0000-0000-00000F2D0000}"/>
    <cellStyle name="Normal 3 2 8 3 2" xfId="20624" xr:uid="{57B375CB-5252-40DD-AA95-044189FEC858}"/>
    <cellStyle name="Normal 3 2 8 4" xfId="9343" xr:uid="{00000000-0005-0000-0000-0000102D0000}"/>
    <cellStyle name="Normal 3 2 8 4 2" xfId="20625" xr:uid="{BF456637-81B4-4813-8DB4-284A58AD788A}"/>
    <cellStyle name="Normal 3 2 8 5" xfId="15343" xr:uid="{00000000-0005-0000-0000-0000112D0000}"/>
    <cellStyle name="Normal 3 2 8 5 2" xfId="24127" xr:uid="{89CC2E4E-41DA-4113-B189-8F446C7567E9}"/>
    <cellStyle name="Normal 3 2 8 6" xfId="15344" xr:uid="{00000000-0005-0000-0000-0000122D0000}"/>
    <cellStyle name="Normal 3 2 8 6 2" xfId="24128" xr:uid="{04666D6B-8260-414D-8E64-8F7DD0D4D639}"/>
    <cellStyle name="Normal 3 2 8 7" xfId="20620" xr:uid="{EEBDAAF0-834C-4EF1-958F-0D66000F3EA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628" xr:uid="{78FA7619-2A88-457C-9309-4DC267A23BD7}"/>
    <cellStyle name="Normal 3 2 9 2 3" xfId="9348" xr:uid="{00000000-0005-0000-0000-0000172D0000}"/>
    <cellStyle name="Normal 3 2 9 2 3 2" xfId="20629" xr:uid="{234DE092-0C27-4110-B979-109EFEE51707}"/>
    <cellStyle name="Normal 3 2 9 2 4" xfId="15345" xr:uid="{00000000-0005-0000-0000-0000182D0000}"/>
    <cellStyle name="Normal 3 2 9 2 4 2" xfId="24129" xr:uid="{F21A8799-E08F-4ADE-AFE0-12B2F14E9266}"/>
    <cellStyle name="Normal 3 2 9 2 5" xfId="15346" xr:uid="{00000000-0005-0000-0000-0000192D0000}"/>
    <cellStyle name="Normal 3 2 9 2 5 2" xfId="24130" xr:uid="{39FB628D-C659-415D-A15B-FF5D0B929754}"/>
    <cellStyle name="Normal 3 2 9 2 6" xfId="20627" xr:uid="{30E29971-2846-40B7-990E-5F725586CCD6}"/>
    <cellStyle name="Normal 3 2 9 3" xfId="9349" xr:uid="{00000000-0005-0000-0000-00001A2D0000}"/>
    <cellStyle name="Normal 3 2 9 3 2" xfId="20630" xr:uid="{AFEC8509-EC70-4A57-9B39-2D81BC03649E}"/>
    <cellStyle name="Normal 3 2 9 4" xfId="9350" xr:uid="{00000000-0005-0000-0000-00001B2D0000}"/>
    <cellStyle name="Normal 3 2 9 4 2" xfId="20631" xr:uid="{34E7E390-4570-41F8-88EE-5AB7BC72CEF3}"/>
    <cellStyle name="Normal 3 2 9 5" xfId="15347" xr:uid="{00000000-0005-0000-0000-00001C2D0000}"/>
    <cellStyle name="Normal 3 2 9 5 2" xfId="24131" xr:uid="{30DE4A9E-83D1-4AC1-9A0F-EDCFFDE5DD63}"/>
    <cellStyle name="Normal 3 2 9 6" xfId="15348" xr:uid="{00000000-0005-0000-0000-00001D2D0000}"/>
    <cellStyle name="Normal 3 2 9 6 2" xfId="24132" xr:uid="{FD50D2E5-FCAA-45F3-92D5-3D87CDA9B786}"/>
    <cellStyle name="Normal 3 2 9 7" xfId="20626" xr:uid="{8152C7E4-EF61-4DAE-8854-FEEAC97B0C56}"/>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633" xr:uid="{9B3DDD78-E2A0-44AD-AFCC-1B4375B635FC}"/>
    <cellStyle name="Normal 3 22 3" xfId="9357" xr:uid="{00000000-0005-0000-0000-0000242D0000}"/>
    <cellStyle name="Normal 3 22 3 2" xfId="20634" xr:uid="{8D65AE0F-53E3-4B23-A437-CDDF70ACCDC7}"/>
    <cellStyle name="Normal 3 22 4" xfId="15349" xr:uid="{00000000-0005-0000-0000-0000252D0000}"/>
    <cellStyle name="Normal 3 22 4 2" xfId="24133" xr:uid="{C74DC3AF-94BA-4CC9-8C80-1A407B2A7E33}"/>
    <cellStyle name="Normal 3 22 5" xfId="15350" xr:uid="{00000000-0005-0000-0000-0000262D0000}"/>
    <cellStyle name="Normal 3 22 5 2" xfId="24134" xr:uid="{B3DED400-CD25-4BF0-9AD6-D9B1A19CEF20}"/>
    <cellStyle name="Normal 3 22 6" xfId="20632" xr:uid="{D94F5016-78A9-4FD9-A93C-CAF65AE967DD}"/>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1"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636" xr:uid="{159C0070-3E8E-4660-8590-CE65D4EAFBF3}"/>
    <cellStyle name="Normal 3 3 10 3" xfId="9367" xr:uid="{00000000-0005-0000-0000-0000312D0000}"/>
    <cellStyle name="Normal 3 3 10 3 2" xfId="20637" xr:uid="{D965BBBE-C210-4C74-8348-6EA0C576AD18}"/>
    <cellStyle name="Normal 3 3 10 4" xfId="15352" xr:uid="{00000000-0005-0000-0000-0000322D0000}"/>
    <cellStyle name="Normal 3 3 10 4 2" xfId="24135" xr:uid="{F6A2EDBC-5CFF-45B9-9474-A74A27EAC570}"/>
    <cellStyle name="Normal 3 3 10 5" xfId="15353" xr:uid="{00000000-0005-0000-0000-0000332D0000}"/>
    <cellStyle name="Normal 3 3 10 5 2" xfId="24136" xr:uid="{BBAA7B04-B572-440D-9F1E-12A34CF86BCB}"/>
    <cellStyle name="Normal 3 3 10 6" xfId="20635" xr:uid="{B8A42919-4FE4-4472-8BF7-80DF755EFEA6}"/>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640" xr:uid="{D1770D0F-398B-4F72-8350-D8D12C3DD5C8}"/>
    <cellStyle name="Normal 3 3 2 2 3" xfId="9373" xr:uid="{00000000-0005-0000-0000-0000392D0000}"/>
    <cellStyle name="Normal 3 3 2 2 3 2" xfId="20641" xr:uid="{F4CD5C21-B522-4995-AF10-25531CCF6FA5}"/>
    <cellStyle name="Normal 3 3 2 2 4" xfId="15354" xr:uid="{00000000-0005-0000-0000-00003A2D0000}"/>
    <cellStyle name="Normal 3 3 2 2 4 2" xfId="24137" xr:uid="{A32DA228-DF2C-4519-AD26-70D884F7205F}"/>
    <cellStyle name="Normal 3 3 2 2 5" xfId="15355" xr:uid="{00000000-0005-0000-0000-00003B2D0000}"/>
    <cellStyle name="Normal 3 3 2 2 5 2" xfId="24138" xr:uid="{35D873D7-F9DA-4598-A065-97F26B812770}"/>
    <cellStyle name="Normal 3 3 2 2 6" xfId="20639" xr:uid="{BD184A0C-5F2A-4A5F-8CEF-1DC41D289E35}"/>
    <cellStyle name="Normal 3 3 2 3" xfId="9374" xr:uid="{00000000-0005-0000-0000-00003C2D0000}"/>
    <cellStyle name="Normal 3 3 2 3 2" xfId="20642" xr:uid="{940AE064-CD1A-49EC-AD08-DF594DF6A5AC}"/>
    <cellStyle name="Normal 3 3 2 4" xfId="9375" xr:uid="{00000000-0005-0000-0000-00003D2D0000}"/>
    <cellStyle name="Normal 3 3 2 4 2" xfId="20643" xr:uid="{3EA9F305-37AE-471C-91A3-0D26D1116BBA}"/>
    <cellStyle name="Normal 3 3 2 5" xfId="15356" xr:uid="{00000000-0005-0000-0000-00003E2D0000}"/>
    <cellStyle name="Normal 3 3 2 5 2" xfId="24139" xr:uid="{E788552D-BFCC-4BEF-81A1-378170002143}"/>
    <cellStyle name="Normal 3 3 2 6" xfId="15357" xr:uid="{00000000-0005-0000-0000-00003F2D0000}"/>
    <cellStyle name="Normal 3 3 2 6 2" xfId="24140" xr:uid="{AF025E5E-33DE-4B85-A0E8-51E8FD4C2BB5}"/>
    <cellStyle name="Normal 3 3 2 7" xfId="20638" xr:uid="{4A7A4DC9-1B93-4A7B-AD95-B41F9C663668}"/>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646" xr:uid="{DA2885E1-CC6F-4C5D-A8A6-4AC96B4CEF84}"/>
    <cellStyle name="Normal 3 3 3 2 3" xfId="9380" xr:uid="{00000000-0005-0000-0000-0000442D0000}"/>
    <cellStyle name="Normal 3 3 3 2 3 2" xfId="20647" xr:uid="{21609717-D07A-438B-A30B-B7760A291034}"/>
    <cellStyle name="Normal 3 3 3 2 4" xfId="15358" xr:uid="{00000000-0005-0000-0000-0000452D0000}"/>
    <cellStyle name="Normal 3 3 3 2 4 2" xfId="24141" xr:uid="{7E6D58FC-17F5-4BE9-9F2C-2D05E6C618A6}"/>
    <cellStyle name="Normal 3 3 3 2 5" xfId="15359" xr:uid="{00000000-0005-0000-0000-0000462D0000}"/>
    <cellStyle name="Normal 3 3 3 2 5 2" xfId="24142" xr:uid="{6AA5D3DE-9535-4D89-831A-01B4D43D239C}"/>
    <cellStyle name="Normal 3 3 3 2 6" xfId="20645" xr:uid="{7D098C7B-6D02-4C64-A461-4A02AC40FDC6}"/>
    <cellStyle name="Normal 3 3 3 3" xfId="9381" xr:uid="{00000000-0005-0000-0000-0000472D0000}"/>
    <cellStyle name="Normal 3 3 3 3 2" xfId="20648" xr:uid="{6EF65E68-F5D4-46D9-9769-7C05F29D5570}"/>
    <cellStyle name="Normal 3 3 3 4" xfId="9382" xr:uid="{00000000-0005-0000-0000-0000482D0000}"/>
    <cellStyle name="Normal 3 3 3 4 2" xfId="20649" xr:uid="{EE102BB6-C25D-4378-9E3A-55D82665F0BE}"/>
    <cellStyle name="Normal 3 3 3 5" xfId="15360" xr:uid="{00000000-0005-0000-0000-0000492D0000}"/>
    <cellStyle name="Normal 3 3 3 5 2" xfId="24143" xr:uid="{D7050470-DA51-4412-9E13-9B76E780125A}"/>
    <cellStyle name="Normal 3 3 3 6" xfId="15361" xr:uid="{00000000-0005-0000-0000-00004A2D0000}"/>
    <cellStyle name="Normal 3 3 3 6 2" xfId="24144" xr:uid="{E3B544EA-F5D6-42F0-BFAF-81593CA790ED}"/>
    <cellStyle name="Normal 3 3 3 7" xfId="20644" xr:uid="{B5822347-C67D-4959-AE8D-3846A92C3C34}"/>
    <cellStyle name="Normal 3 3 4" xfId="9383" xr:uid="{00000000-0005-0000-0000-00004B2D0000}"/>
    <cellStyle name="Normal 3 3 4 2" xfId="9384" xr:uid="{00000000-0005-0000-0000-00004C2D0000}"/>
    <cellStyle name="Normal 3 3 4 2 2" xfId="9385" xr:uid="{00000000-0005-0000-0000-00004D2D0000}"/>
    <cellStyle name="Normal 3 3 4 2 2 2" xfId="20652" xr:uid="{58ACBA84-A6B6-4891-8FEA-CC8F00FF77A2}"/>
    <cellStyle name="Normal 3 3 4 2 3" xfId="9386" xr:uid="{00000000-0005-0000-0000-00004E2D0000}"/>
    <cellStyle name="Normal 3 3 4 2 3 2" xfId="20653" xr:uid="{E29582B9-8C67-4CA9-9319-D20A402DC763}"/>
    <cellStyle name="Normal 3 3 4 2 4" xfId="15362" xr:uid="{00000000-0005-0000-0000-00004F2D0000}"/>
    <cellStyle name="Normal 3 3 4 2 4 2" xfId="24145" xr:uid="{4AD7BD3E-D0AD-4A63-88DF-31DCAB184715}"/>
    <cellStyle name="Normal 3 3 4 2 5" xfId="15363" xr:uid="{00000000-0005-0000-0000-0000502D0000}"/>
    <cellStyle name="Normal 3 3 4 2 5 2" xfId="24146" xr:uid="{17F800FE-9A39-45A2-B40C-F52EF9CF960D}"/>
    <cellStyle name="Normal 3 3 4 2 6" xfId="20651" xr:uid="{D16DD9F5-0293-4A1C-8C6E-7B85A936D35D}"/>
    <cellStyle name="Normal 3 3 4 3" xfId="9387" xr:uid="{00000000-0005-0000-0000-0000512D0000}"/>
    <cellStyle name="Normal 3 3 4 3 2" xfId="20654" xr:uid="{E1A7EB7D-D75E-4C1A-AC26-5A7F3A536D72}"/>
    <cellStyle name="Normal 3 3 4 4" xfId="9388" xr:uid="{00000000-0005-0000-0000-0000522D0000}"/>
    <cellStyle name="Normal 3 3 4 4 2" xfId="20655" xr:uid="{8F504A13-5C66-4C12-870C-1A33A9BA0E75}"/>
    <cellStyle name="Normal 3 3 4 5" xfId="15364" xr:uid="{00000000-0005-0000-0000-0000532D0000}"/>
    <cellStyle name="Normal 3 3 4 5 2" xfId="24147" xr:uid="{2F727792-FDFE-4ED2-94D1-DEAB97ACC1C6}"/>
    <cellStyle name="Normal 3 3 4 6" xfId="15365" xr:uid="{00000000-0005-0000-0000-0000542D0000}"/>
    <cellStyle name="Normal 3 3 4 6 2" xfId="24148" xr:uid="{86D7660E-143F-4486-B0B0-3DC3DD743B0B}"/>
    <cellStyle name="Normal 3 3 4 7" xfId="20650" xr:uid="{09AB23FA-2C1B-48CC-A6BB-10445C4ADCBD}"/>
    <cellStyle name="Normal 3 3 5" xfId="9389" xr:uid="{00000000-0005-0000-0000-0000552D0000}"/>
    <cellStyle name="Normal 3 3 5 2" xfId="9390" xr:uid="{00000000-0005-0000-0000-0000562D0000}"/>
    <cellStyle name="Normal 3 3 5 2 2" xfId="9391" xr:uid="{00000000-0005-0000-0000-0000572D0000}"/>
    <cellStyle name="Normal 3 3 5 2 2 2" xfId="20658" xr:uid="{FC4C6B9D-F322-4BB3-BDE2-D0D26A63A4C8}"/>
    <cellStyle name="Normal 3 3 5 2 3" xfId="9392" xr:uid="{00000000-0005-0000-0000-0000582D0000}"/>
    <cellStyle name="Normal 3 3 5 2 3 2" xfId="20659" xr:uid="{C960EC57-8687-4988-9AB3-63498021A8D1}"/>
    <cellStyle name="Normal 3 3 5 2 4" xfId="15366" xr:uid="{00000000-0005-0000-0000-0000592D0000}"/>
    <cellStyle name="Normal 3 3 5 2 4 2" xfId="24149" xr:uid="{A828A6DF-26CE-4A87-919A-B79DC7648173}"/>
    <cellStyle name="Normal 3 3 5 2 5" xfId="15367" xr:uid="{00000000-0005-0000-0000-00005A2D0000}"/>
    <cellStyle name="Normal 3 3 5 2 5 2" xfId="24150" xr:uid="{B43ED50E-555C-4D2A-9DE6-9B62C0222537}"/>
    <cellStyle name="Normal 3 3 5 2 6" xfId="20657" xr:uid="{F9CB7BAD-A643-428D-B9BA-3DE69A6F54A7}"/>
    <cellStyle name="Normal 3 3 5 3" xfId="9393" xr:uid="{00000000-0005-0000-0000-00005B2D0000}"/>
    <cellStyle name="Normal 3 3 5 3 2" xfId="20660" xr:uid="{9FA24FA2-43B0-42E1-B2A2-CD25B79A05CD}"/>
    <cellStyle name="Normal 3 3 5 4" xfId="9394" xr:uid="{00000000-0005-0000-0000-00005C2D0000}"/>
    <cellStyle name="Normal 3 3 5 4 2" xfId="20661" xr:uid="{6282725C-AA68-4AF5-A23B-E3B6461B57F3}"/>
    <cellStyle name="Normal 3 3 5 5" xfId="15368" xr:uid="{00000000-0005-0000-0000-00005D2D0000}"/>
    <cellStyle name="Normal 3 3 5 5 2" xfId="24151" xr:uid="{EDEB832A-C84B-4162-9336-EFB3E0C4D778}"/>
    <cellStyle name="Normal 3 3 5 6" xfId="15369" xr:uid="{00000000-0005-0000-0000-00005E2D0000}"/>
    <cellStyle name="Normal 3 3 5 6 2" xfId="24152" xr:uid="{4321BDEF-6CCE-455C-B070-292B7ED9B5F1}"/>
    <cellStyle name="Normal 3 3 5 7" xfId="20656" xr:uid="{EE9FB8D5-0629-49EB-9F39-B30E2DD29772}"/>
    <cellStyle name="Normal 3 3 6" xfId="9395" xr:uid="{00000000-0005-0000-0000-00005F2D0000}"/>
    <cellStyle name="Normal 3 3 6 2" xfId="9396" xr:uid="{00000000-0005-0000-0000-0000602D0000}"/>
    <cellStyle name="Normal 3 3 6 2 2" xfId="9397" xr:uid="{00000000-0005-0000-0000-0000612D0000}"/>
    <cellStyle name="Normal 3 3 6 2 2 2" xfId="20664" xr:uid="{64BD13CA-3AFE-4199-ACA2-E6116F853D78}"/>
    <cellStyle name="Normal 3 3 6 2 3" xfId="9398" xr:uid="{00000000-0005-0000-0000-0000622D0000}"/>
    <cellStyle name="Normal 3 3 6 2 3 2" xfId="20665" xr:uid="{0461DA0F-54F7-47C6-B5BB-872BC371AE52}"/>
    <cellStyle name="Normal 3 3 6 2 4" xfId="15370" xr:uid="{00000000-0005-0000-0000-0000632D0000}"/>
    <cellStyle name="Normal 3 3 6 2 4 2" xfId="24153" xr:uid="{41C20850-AD0B-407E-AAD0-00DB7C843A40}"/>
    <cellStyle name="Normal 3 3 6 2 5" xfId="15371" xr:uid="{00000000-0005-0000-0000-0000642D0000}"/>
    <cellStyle name="Normal 3 3 6 2 5 2" xfId="24154" xr:uid="{2BB66329-A50A-4D86-AE67-785E655766FD}"/>
    <cellStyle name="Normal 3 3 6 2 6" xfId="20663" xr:uid="{29A0E809-4900-4547-9397-1833EA4B1531}"/>
    <cellStyle name="Normal 3 3 6 3" xfId="9399" xr:uid="{00000000-0005-0000-0000-0000652D0000}"/>
    <cellStyle name="Normal 3 3 6 3 2" xfId="20666" xr:uid="{034F31FD-C0FD-46AE-8121-CDC4F0A3D693}"/>
    <cellStyle name="Normal 3 3 6 4" xfId="9400" xr:uid="{00000000-0005-0000-0000-0000662D0000}"/>
    <cellStyle name="Normal 3 3 6 4 2" xfId="20667" xr:uid="{4A07AA3A-00F9-442D-9535-D904C35AD475}"/>
    <cellStyle name="Normal 3 3 6 5" xfId="15372" xr:uid="{00000000-0005-0000-0000-0000672D0000}"/>
    <cellStyle name="Normal 3 3 6 5 2" xfId="24155" xr:uid="{997C5F3C-B483-4D0C-8BB4-52572748DD77}"/>
    <cellStyle name="Normal 3 3 6 6" xfId="15373" xr:uid="{00000000-0005-0000-0000-0000682D0000}"/>
    <cellStyle name="Normal 3 3 6 6 2" xfId="24156" xr:uid="{FF77FB17-3173-4A06-AB6A-EF8E4C6193E1}"/>
    <cellStyle name="Normal 3 3 6 7" xfId="20662" xr:uid="{C18EDA28-3815-43FA-86AC-88C924BE33AA}"/>
    <cellStyle name="Normal 3 3 7" xfId="9401" xr:uid="{00000000-0005-0000-0000-0000692D0000}"/>
    <cellStyle name="Normal 3 3 7 2" xfId="9402" xr:uid="{00000000-0005-0000-0000-00006A2D0000}"/>
    <cellStyle name="Normal 3 3 7 2 2" xfId="9403" xr:uid="{00000000-0005-0000-0000-00006B2D0000}"/>
    <cellStyle name="Normal 3 3 7 2 2 2" xfId="20670" xr:uid="{320ED63D-B593-4F8F-AEBD-A85D09E2CDED}"/>
    <cellStyle name="Normal 3 3 7 2 3" xfId="9404" xr:uid="{00000000-0005-0000-0000-00006C2D0000}"/>
    <cellStyle name="Normal 3 3 7 2 3 2" xfId="20671" xr:uid="{AA946156-5830-4F07-8A65-FC5FF2A409E7}"/>
    <cellStyle name="Normal 3 3 7 2 4" xfId="15374" xr:uid="{00000000-0005-0000-0000-00006D2D0000}"/>
    <cellStyle name="Normal 3 3 7 2 4 2" xfId="24157" xr:uid="{B1ADF581-5E3D-48BD-8FFD-7FD546C2FB95}"/>
    <cellStyle name="Normal 3 3 7 2 5" xfId="15375" xr:uid="{00000000-0005-0000-0000-00006E2D0000}"/>
    <cellStyle name="Normal 3 3 7 2 5 2" xfId="24158" xr:uid="{0DBC2162-019A-4806-9474-4D7FAEE7D8A3}"/>
    <cellStyle name="Normal 3 3 7 2 6" xfId="20669" xr:uid="{1F2CB7EF-6EA3-4C81-AA85-DDD7358C03FC}"/>
    <cellStyle name="Normal 3 3 7 3" xfId="9405" xr:uid="{00000000-0005-0000-0000-00006F2D0000}"/>
    <cellStyle name="Normal 3 3 7 3 2" xfId="20672" xr:uid="{96BD29A5-4EAE-4FA4-A861-03A252FFDE29}"/>
    <cellStyle name="Normal 3 3 7 4" xfId="9406" xr:uid="{00000000-0005-0000-0000-0000702D0000}"/>
    <cellStyle name="Normal 3 3 7 4 2" xfId="20673" xr:uid="{4EBBAAC6-77AB-4209-A406-2A004AA2BE8E}"/>
    <cellStyle name="Normal 3 3 7 5" xfId="15376" xr:uid="{00000000-0005-0000-0000-0000712D0000}"/>
    <cellStyle name="Normal 3 3 7 5 2" xfId="24159" xr:uid="{E6289ABF-1EAF-43DC-9CDF-8E871C7D8286}"/>
    <cellStyle name="Normal 3 3 7 6" xfId="15377" xr:uid="{00000000-0005-0000-0000-0000722D0000}"/>
    <cellStyle name="Normal 3 3 7 6 2" xfId="24160" xr:uid="{7D1E609C-C752-490A-A462-5154653F0CB3}"/>
    <cellStyle name="Normal 3 3 7 7" xfId="20668" xr:uid="{61211784-DDD6-4187-8795-8D8DCB4E210E}"/>
    <cellStyle name="Normal 3 3 8" xfId="9407" xr:uid="{00000000-0005-0000-0000-0000732D0000}"/>
    <cellStyle name="Normal 3 3 8 2" xfId="9408" xr:uid="{00000000-0005-0000-0000-0000742D0000}"/>
    <cellStyle name="Normal 3 3 8 2 2" xfId="9409" xr:uid="{00000000-0005-0000-0000-0000752D0000}"/>
    <cellStyle name="Normal 3 3 8 2 2 2" xfId="20676" xr:uid="{1B9AF9ED-C735-476D-8270-7F3B2AEF6E7B}"/>
    <cellStyle name="Normal 3 3 8 2 3" xfId="9410" xr:uid="{00000000-0005-0000-0000-0000762D0000}"/>
    <cellStyle name="Normal 3 3 8 2 3 2" xfId="20677" xr:uid="{967F4398-01A7-4362-8D8E-43E4FD11B618}"/>
    <cellStyle name="Normal 3 3 8 2 4" xfId="15378" xr:uid="{00000000-0005-0000-0000-0000772D0000}"/>
    <cellStyle name="Normal 3 3 8 2 4 2" xfId="24161" xr:uid="{FF832801-F7B6-44CA-A233-6EB6A9F27F4C}"/>
    <cellStyle name="Normal 3 3 8 2 5" xfId="15379" xr:uid="{00000000-0005-0000-0000-0000782D0000}"/>
    <cellStyle name="Normal 3 3 8 2 5 2" xfId="24162" xr:uid="{B78619ED-512A-483F-9AD6-1ADFF21EA038}"/>
    <cellStyle name="Normal 3 3 8 2 6" xfId="20675" xr:uid="{07D6C564-DEA0-4FFD-9EB1-F1F6D98A3CDD}"/>
    <cellStyle name="Normal 3 3 8 3" xfId="9411" xr:uid="{00000000-0005-0000-0000-0000792D0000}"/>
    <cellStyle name="Normal 3 3 8 3 2" xfId="20678" xr:uid="{73D7E198-CBE5-484A-B0AF-E0DE772CB5D1}"/>
    <cellStyle name="Normal 3 3 8 4" xfId="9412" xr:uid="{00000000-0005-0000-0000-00007A2D0000}"/>
    <cellStyle name="Normal 3 3 8 4 2" xfId="20679" xr:uid="{D0FA4A38-380B-4E1A-B66C-2F8229938B74}"/>
    <cellStyle name="Normal 3 3 8 5" xfId="15380" xr:uid="{00000000-0005-0000-0000-00007B2D0000}"/>
    <cellStyle name="Normal 3 3 8 5 2" xfId="24163" xr:uid="{4E271036-B337-44F6-9579-204176864777}"/>
    <cellStyle name="Normal 3 3 8 6" xfId="15381" xr:uid="{00000000-0005-0000-0000-00007C2D0000}"/>
    <cellStyle name="Normal 3 3 8 6 2" xfId="24164" xr:uid="{0EE8AD93-D8FC-4AAB-90D6-BC4B1AA758AE}"/>
    <cellStyle name="Normal 3 3 8 7" xfId="20674" xr:uid="{F0D04997-EC06-4453-9D61-1CDD8F1AF1AE}"/>
    <cellStyle name="Normal 3 3 9" xfId="9413" xr:uid="{00000000-0005-0000-0000-00007D2D0000}"/>
    <cellStyle name="Normal 3 3 9 2" xfId="9414" xr:uid="{00000000-0005-0000-0000-00007E2D0000}"/>
    <cellStyle name="Normal 3 3 9 2 2" xfId="20681" xr:uid="{781AB998-8D62-4012-BDF8-996BA47062D1}"/>
    <cellStyle name="Normal 3 3 9 3" xfId="9415" xr:uid="{00000000-0005-0000-0000-00007F2D0000}"/>
    <cellStyle name="Normal 3 3 9 3 2" xfId="20682" xr:uid="{E8443EB6-5F1F-411B-9D3C-AAABE9E0EA5F}"/>
    <cellStyle name="Normal 3 3 9 4" xfId="15382" xr:uid="{00000000-0005-0000-0000-0000802D0000}"/>
    <cellStyle name="Normal 3 3 9 4 2" xfId="24165" xr:uid="{C182DFDC-E8BC-4E8D-8C85-206408E3FDEF}"/>
    <cellStyle name="Normal 3 3 9 5" xfId="15383" xr:uid="{00000000-0005-0000-0000-0000812D0000}"/>
    <cellStyle name="Normal 3 3 9 5 2" xfId="24166" xr:uid="{9D554623-BA52-4D1D-9612-BDA967DB777B}"/>
    <cellStyle name="Normal 3 3 9 6" xfId="20680" xr:uid="{F8FB9FA4-FA44-461E-AABC-A80B5BBBEC3D}"/>
    <cellStyle name="Normal 3 3_ECO Targets" xfId="9416" xr:uid="{00000000-0005-0000-0000-0000822D0000}"/>
    <cellStyle name="Normal 3 30" xfId="13299" xr:uid="{00000000-0005-0000-0000-0000832D0000}"/>
    <cellStyle name="Normal 3 4" xfId="9417" xr:uid="{00000000-0005-0000-0000-0000842D0000}"/>
    <cellStyle name="Normal 3 4 10" xfId="9418" xr:uid="{00000000-0005-0000-0000-0000852D0000}"/>
    <cellStyle name="Normal 3 4 10 2" xfId="20683" xr:uid="{85F81EA6-6F60-410D-8483-0693B27079D6}"/>
    <cellStyle name="Normal 3 4 11" xfId="9419" xr:uid="{00000000-0005-0000-0000-0000862D0000}"/>
    <cellStyle name="Normal 3 4 11 2" xfId="20684" xr:uid="{166E1E1A-0F27-4A6A-9EEF-C89E1A1EE8CB}"/>
    <cellStyle name="Normal 3 4 12" xfId="9420" xr:uid="{00000000-0005-0000-0000-0000872D0000}"/>
    <cellStyle name="Normal 3 4 12 2" xfId="20685" xr:uid="{57C62C80-9E93-4867-8B18-C6208E48EFA8}"/>
    <cellStyle name="Normal 3 4 13" xfId="15384" xr:uid="{00000000-0005-0000-0000-0000882D0000}"/>
    <cellStyle name="Normal 3 4 13 2" xfId="24167" xr:uid="{6CDD374B-AF2E-403B-8A1C-7E7C55F8C011}"/>
    <cellStyle name="Normal 3 4 2" xfId="9421" xr:uid="{00000000-0005-0000-0000-0000892D0000}"/>
    <cellStyle name="Normal 3 4 2 2" xfId="9422" xr:uid="{00000000-0005-0000-0000-00008A2D0000}"/>
    <cellStyle name="Normal 3 4 2 2 2" xfId="9423" xr:uid="{00000000-0005-0000-0000-00008B2D0000}"/>
    <cellStyle name="Normal 3 4 2 2 2 2" xfId="20688" xr:uid="{13F1645C-E525-4B93-AAA0-99DAD814EC94}"/>
    <cellStyle name="Normal 3 4 2 2 3" xfId="9424" xr:uid="{00000000-0005-0000-0000-00008C2D0000}"/>
    <cellStyle name="Normal 3 4 2 2 3 2" xfId="20689" xr:uid="{3C671309-76EC-4066-AD87-C553FDB6E9FD}"/>
    <cellStyle name="Normal 3 4 2 2 4" xfId="15385" xr:uid="{00000000-0005-0000-0000-00008D2D0000}"/>
    <cellStyle name="Normal 3 4 2 2 4 2" xfId="24168" xr:uid="{B069B33D-7253-4E5F-8721-808786263773}"/>
    <cellStyle name="Normal 3 4 2 2 5" xfId="15386" xr:uid="{00000000-0005-0000-0000-00008E2D0000}"/>
    <cellStyle name="Normal 3 4 2 2 5 2" xfId="24169" xr:uid="{EC07DCB5-B931-479E-BC5F-B6C12100A1EC}"/>
    <cellStyle name="Normal 3 4 2 2 6" xfId="20687" xr:uid="{F2DE4C64-A83A-486F-BC41-8D33C8F674C4}"/>
    <cellStyle name="Normal 3 4 2 3" xfId="9425" xr:uid="{00000000-0005-0000-0000-00008F2D0000}"/>
    <cellStyle name="Normal 3 4 2 3 2" xfId="20690" xr:uid="{C3F3D4D2-C556-4202-A9EC-D25B9F286E6E}"/>
    <cellStyle name="Normal 3 4 2 4" xfId="9426" xr:uid="{00000000-0005-0000-0000-0000902D0000}"/>
    <cellStyle name="Normal 3 4 2 4 2" xfId="20691" xr:uid="{F9C75B3C-E2A2-42BD-9040-210FA6AEF020}"/>
    <cellStyle name="Normal 3 4 2 5" xfId="15387" xr:uid="{00000000-0005-0000-0000-0000912D0000}"/>
    <cellStyle name="Normal 3 4 2 5 2" xfId="24170" xr:uid="{C252195D-F31F-41DF-8C4F-2ACD9A1B611B}"/>
    <cellStyle name="Normal 3 4 2 6" xfId="15388" xr:uid="{00000000-0005-0000-0000-0000922D0000}"/>
    <cellStyle name="Normal 3 4 2 6 2" xfId="24171" xr:uid="{FADFE8BC-95F8-4C85-9BC6-BEB472688732}"/>
    <cellStyle name="Normal 3 4 2 7" xfId="20686" xr:uid="{D727D59B-3053-4394-AC8E-85E2A9A74D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694" xr:uid="{AF43226F-EA0F-4B1B-9898-E408C961BD59}"/>
    <cellStyle name="Normal 3 4 3 2 3" xfId="9431" xr:uid="{00000000-0005-0000-0000-0000972D0000}"/>
    <cellStyle name="Normal 3 4 3 2 3 2" xfId="20695" xr:uid="{ADCD390A-DD64-4B71-8EC5-3E2F7DAA227B}"/>
    <cellStyle name="Normal 3 4 3 2 4" xfId="15389" xr:uid="{00000000-0005-0000-0000-0000982D0000}"/>
    <cellStyle name="Normal 3 4 3 2 4 2" xfId="24172" xr:uid="{4592AEB5-71EF-4B8A-A483-2DEAAC508438}"/>
    <cellStyle name="Normal 3 4 3 2 5" xfId="15390" xr:uid="{00000000-0005-0000-0000-0000992D0000}"/>
    <cellStyle name="Normal 3 4 3 2 5 2" xfId="24173" xr:uid="{3FC3A3BC-1A15-4705-B3BC-960C8113F67E}"/>
    <cellStyle name="Normal 3 4 3 2 6" xfId="20693" xr:uid="{7631A3F8-7C4E-43F4-BA6F-49C0CE82E96D}"/>
    <cellStyle name="Normal 3 4 3 3" xfId="9432" xr:uid="{00000000-0005-0000-0000-00009A2D0000}"/>
    <cellStyle name="Normal 3 4 3 3 2" xfId="20696" xr:uid="{57B128A0-AA8C-49B7-8223-708A639C9A81}"/>
    <cellStyle name="Normal 3 4 3 4" xfId="9433" xr:uid="{00000000-0005-0000-0000-00009B2D0000}"/>
    <cellStyle name="Normal 3 4 3 4 2" xfId="20697" xr:uid="{57852195-EE65-4A2D-B33E-5B1C762FFD1A}"/>
    <cellStyle name="Normal 3 4 3 5" xfId="15391" xr:uid="{00000000-0005-0000-0000-00009C2D0000}"/>
    <cellStyle name="Normal 3 4 3 5 2" xfId="24174" xr:uid="{922C1E9D-404A-4DE6-B04D-919C4556672B}"/>
    <cellStyle name="Normal 3 4 3 6" xfId="15392" xr:uid="{00000000-0005-0000-0000-00009D2D0000}"/>
    <cellStyle name="Normal 3 4 3 6 2" xfId="24175" xr:uid="{0ABD063E-7BD2-4BC5-9EBC-DFAE8A616104}"/>
    <cellStyle name="Normal 3 4 3 7" xfId="20692" xr:uid="{77A82EF1-6869-4FC6-8D9A-822658A74CB0}"/>
    <cellStyle name="Normal 3 4 4" xfId="9434" xr:uid="{00000000-0005-0000-0000-00009E2D0000}"/>
    <cellStyle name="Normal 3 4 4 2" xfId="9435" xr:uid="{00000000-0005-0000-0000-00009F2D0000}"/>
    <cellStyle name="Normal 3 4 4 2 2" xfId="9436" xr:uid="{00000000-0005-0000-0000-0000A02D0000}"/>
    <cellStyle name="Normal 3 4 4 2 2 2" xfId="20700" xr:uid="{5D4F7BFA-DC08-4C9A-87DE-31897EADB6BE}"/>
    <cellStyle name="Normal 3 4 4 2 3" xfId="9437" xr:uid="{00000000-0005-0000-0000-0000A12D0000}"/>
    <cellStyle name="Normal 3 4 4 2 3 2" xfId="20701" xr:uid="{EBCD9ACC-4669-4EC0-A67F-7C96402E55E9}"/>
    <cellStyle name="Normal 3 4 4 2 4" xfId="15393" xr:uid="{00000000-0005-0000-0000-0000A22D0000}"/>
    <cellStyle name="Normal 3 4 4 2 4 2" xfId="24176" xr:uid="{915FC135-047B-477B-8DEB-E1A796032298}"/>
    <cellStyle name="Normal 3 4 4 2 5" xfId="15394" xr:uid="{00000000-0005-0000-0000-0000A32D0000}"/>
    <cellStyle name="Normal 3 4 4 2 5 2" xfId="24177" xr:uid="{56358BAF-DC9E-4BDF-B10B-CE03E1828D13}"/>
    <cellStyle name="Normal 3 4 4 2 6" xfId="20699" xr:uid="{7091EE69-C46D-4B4C-A9A9-668CE9EEDB65}"/>
    <cellStyle name="Normal 3 4 4 3" xfId="9438" xr:uid="{00000000-0005-0000-0000-0000A42D0000}"/>
    <cellStyle name="Normal 3 4 4 3 2" xfId="20702" xr:uid="{B82C78AE-EC15-4373-BF21-AFF60EAE6B6E}"/>
    <cellStyle name="Normal 3 4 4 4" xfId="9439" xr:uid="{00000000-0005-0000-0000-0000A52D0000}"/>
    <cellStyle name="Normal 3 4 4 4 2" xfId="20703" xr:uid="{793FA3DA-35D8-4DE4-9DFB-A6A314771807}"/>
    <cellStyle name="Normal 3 4 4 5" xfId="15395" xr:uid="{00000000-0005-0000-0000-0000A62D0000}"/>
    <cellStyle name="Normal 3 4 4 5 2" xfId="24178" xr:uid="{1CF98D56-AC35-48C9-9ADF-AE4663C66A10}"/>
    <cellStyle name="Normal 3 4 4 6" xfId="15396" xr:uid="{00000000-0005-0000-0000-0000A72D0000}"/>
    <cellStyle name="Normal 3 4 4 6 2" xfId="24179" xr:uid="{248EE73C-181C-4085-A8FB-8ACD8AF3944B}"/>
    <cellStyle name="Normal 3 4 4 7" xfId="20698" xr:uid="{1D50C231-B2E4-40E2-A04F-E895210B57BC}"/>
    <cellStyle name="Normal 3 4 5" xfId="9440" xr:uid="{00000000-0005-0000-0000-0000A82D0000}"/>
    <cellStyle name="Normal 3 4 5 2" xfId="9441" xr:uid="{00000000-0005-0000-0000-0000A92D0000}"/>
    <cellStyle name="Normal 3 4 5 2 2" xfId="9442" xr:uid="{00000000-0005-0000-0000-0000AA2D0000}"/>
    <cellStyle name="Normal 3 4 5 2 2 2" xfId="20706" xr:uid="{BDF3B5AD-AD5E-4D2F-8526-B7BCE8275B27}"/>
    <cellStyle name="Normal 3 4 5 2 3" xfId="9443" xr:uid="{00000000-0005-0000-0000-0000AB2D0000}"/>
    <cellStyle name="Normal 3 4 5 2 3 2" xfId="20707" xr:uid="{0CFBF75D-C3E0-4475-AA6D-D580C6B61E71}"/>
    <cellStyle name="Normal 3 4 5 2 4" xfId="15397" xr:uid="{00000000-0005-0000-0000-0000AC2D0000}"/>
    <cellStyle name="Normal 3 4 5 2 4 2" xfId="24180" xr:uid="{1EBB7B51-7207-401E-B505-6F67F27BEE42}"/>
    <cellStyle name="Normal 3 4 5 2 5" xfId="15398" xr:uid="{00000000-0005-0000-0000-0000AD2D0000}"/>
    <cellStyle name="Normal 3 4 5 2 5 2" xfId="24181" xr:uid="{83EF4249-23DF-4E09-9A83-D1F258E7DA15}"/>
    <cellStyle name="Normal 3 4 5 2 6" xfId="20705" xr:uid="{3A580CF2-D92D-42A7-A40F-3325D119AB5F}"/>
    <cellStyle name="Normal 3 4 5 3" xfId="9444" xr:uid="{00000000-0005-0000-0000-0000AE2D0000}"/>
    <cellStyle name="Normal 3 4 5 3 2" xfId="20708" xr:uid="{4667DB8E-CD37-4CE8-87DA-440EF42BE270}"/>
    <cellStyle name="Normal 3 4 5 4" xfId="9445" xr:uid="{00000000-0005-0000-0000-0000AF2D0000}"/>
    <cellStyle name="Normal 3 4 5 4 2" xfId="20709" xr:uid="{45B3493E-8CA7-461F-9D9E-19E6B9FA6457}"/>
    <cellStyle name="Normal 3 4 5 5" xfId="15399" xr:uid="{00000000-0005-0000-0000-0000B02D0000}"/>
    <cellStyle name="Normal 3 4 5 5 2" xfId="24182" xr:uid="{39A6F220-DD31-4DD7-A9BB-406D2DAC7B35}"/>
    <cellStyle name="Normal 3 4 5 6" xfId="15400" xr:uid="{00000000-0005-0000-0000-0000B12D0000}"/>
    <cellStyle name="Normal 3 4 5 6 2" xfId="24183" xr:uid="{D761B226-2462-445E-BFA6-AF757D395872}"/>
    <cellStyle name="Normal 3 4 5 7" xfId="20704" xr:uid="{8C5A03F3-539A-4A59-A3F7-F81D770BBFC0}"/>
    <cellStyle name="Normal 3 4 6" xfId="9446" xr:uid="{00000000-0005-0000-0000-0000B22D0000}"/>
    <cellStyle name="Normal 3 4 6 2" xfId="9447" xr:uid="{00000000-0005-0000-0000-0000B32D0000}"/>
    <cellStyle name="Normal 3 4 6 2 2" xfId="9448" xr:uid="{00000000-0005-0000-0000-0000B42D0000}"/>
    <cellStyle name="Normal 3 4 6 2 2 2" xfId="20712" xr:uid="{1B73DB9E-4D6E-457F-8F1A-737F354E4A95}"/>
    <cellStyle name="Normal 3 4 6 2 3" xfId="9449" xr:uid="{00000000-0005-0000-0000-0000B52D0000}"/>
    <cellStyle name="Normal 3 4 6 2 3 2" xfId="20713" xr:uid="{9ABC646C-BE26-4B09-9D6B-BDD75ABCBE45}"/>
    <cellStyle name="Normal 3 4 6 2 4" xfId="15401" xr:uid="{00000000-0005-0000-0000-0000B62D0000}"/>
    <cellStyle name="Normal 3 4 6 2 4 2" xfId="24184" xr:uid="{A457B4F9-9EF4-43D3-8621-F83ABEC19D61}"/>
    <cellStyle name="Normal 3 4 6 2 5" xfId="15402" xr:uid="{00000000-0005-0000-0000-0000B72D0000}"/>
    <cellStyle name="Normal 3 4 6 2 5 2" xfId="24185" xr:uid="{93E6DF3E-226F-4996-9F1B-38F32C9B082F}"/>
    <cellStyle name="Normal 3 4 6 2 6" xfId="20711" xr:uid="{7C3D027C-7D49-4553-8709-0F11094CF861}"/>
    <cellStyle name="Normal 3 4 6 3" xfId="9450" xr:uid="{00000000-0005-0000-0000-0000B82D0000}"/>
    <cellStyle name="Normal 3 4 6 3 2" xfId="20714" xr:uid="{43529B70-5F44-4FF4-B79C-EDBFA14149A8}"/>
    <cellStyle name="Normal 3 4 6 4" xfId="9451" xr:uid="{00000000-0005-0000-0000-0000B92D0000}"/>
    <cellStyle name="Normal 3 4 6 4 2" xfId="20715" xr:uid="{4E651754-9617-483E-BFB3-1652E5C10107}"/>
    <cellStyle name="Normal 3 4 6 5" xfId="15403" xr:uid="{00000000-0005-0000-0000-0000BA2D0000}"/>
    <cellStyle name="Normal 3 4 6 5 2" xfId="24186" xr:uid="{F4DE5F94-BC9C-44EC-B97D-B84EDD742302}"/>
    <cellStyle name="Normal 3 4 6 6" xfId="15404" xr:uid="{00000000-0005-0000-0000-0000BB2D0000}"/>
    <cellStyle name="Normal 3 4 6 6 2" xfId="24187" xr:uid="{2AF9BAFC-D2AE-4E62-B59D-5D15BE5615EC}"/>
    <cellStyle name="Normal 3 4 6 7" xfId="20710" xr:uid="{A1934CF9-5B79-40B4-9009-F41C02FE188F}"/>
    <cellStyle name="Normal 3 4 7" xfId="9452" xr:uid="{00000000-0005-0000-0000-0000BC2D0000}"/>
    <cellStyle name="Normal 3 4 7 2" xfId="9453" xr:uid="{00000000-0005-0000-0000-0000BD2D0000}"/>
    <cellStyle name="Normal 3 4 7 2 2" xfId="9454" xr:uid="{00000000-0005-0000-0000-0000BE2D0000}"/>
    <cellStyle name="Normal 3 4 7 2 2 2" xfId="20718" xr:uid="{76C4C03D-8C3C-4DDB-BB3A-8DBCDF7B942A}"/>
    <cellStyle name="Normal 3 4 7 2 3" xfId="9455" xr:uid="{00000000-0005-0000-0000-0000BF2D0000}"/>
    <cellStyle name="Normal 3 4 7 2 3 2" xfId="20719" xr:uid="{B203CDB0-25D8-4E4D-AF41-0C42FFBC246A}"/>
    <cellStyle name="Normal 3 4 7 2 4" xfId="15405" xr:uid="{00000000-0005-0000-0000-0000C02D0000}"/>
    <cellStyle name="Normal 3 4 7 2 4 2" xfId="24188" xr:uid="{B0A871C6-4357-46AA-BA33-B016E6069155}"/>
    <cellStyle name="Normal 3 4 7 2 5" xfId="15406" xr:uid="{00000000-0005-0000-0000-0000C12D0000}"/>
    <cellStyle name="Normal 3 4 7 2 5 2" xfId="24189" xr:uid="{5B7304FC-067C-4137-8122-33025ABD66B3}"/>
    <cellStyle name="Normal 3 4 7 2 6" xfId="20717" xr:uid="{F6A6F841-0AC2-4262-951B-ACCE2A5C1459}"/>
    <cellStyle name="Normal 3 4 7 3" xfId="9456" xr:uid="{00000000-0005-0000-0000-0000C22D0000}"/>
    <cellStyle name="Normal 3 4 7 3 2" xfId="20720" xr:uid="{4BF61EBE-B404-46E4-B2FF-2BFF161B85FC}"/>
    <cellStyle name="Normal 3 4 7 4" xfId="9457" xr:uid="{00000000-0005-0000-0000-0000C32D0000}"/>
    <cellStyle name="Normal 3 4 7 4 2" xfId="20721" xr:uid="{EADC26AD-3C26-48CC-BAEE-387D730CEDD8}"/>
    <cellStyle name="Normal 3 4 7 5" xfId="15407" xr:uid="{00000000-0005-0000-0000-0000C42D0000}"/>
    <cellStyle name="Normal 3 4 7 5 2" xfId="24190" xr:uid="{7ABC2160-B345-4171-BB54-37E6A1F2D4A5}"/>
    <cellStyle name="Normal 3 4 7 6" xfId="15408" xr:uid="{00000000-0005-0000-0000-0000C52D0000}"/>
    <cellStyle name="Normal 3 4 7 6 2" xfId="24191" xr:uid="{6A680199-99CE-459B-BDA0-0196AB04967F}"/>
    <cellStyle name="Normal 3 4 7 7" xfId="20716" xr:uid="{DC083A46-4F15-473D-9486-54E322A2BA04}"/>
    <cellStyle name="Normal 3 4 8" xfId="9458" xr:uid="{00000000-0005-0000-0000-0000C62D0000}"/>
    <cellStyle name="Normal 3 4 8 2" xfId="9459" xr:uid="{00000000-0005-0000-0000-0000C72D0000}"/>
    <cellStyle name="Normal 3 4 8 2 2" xfId="9460" xr:uid="{00000000-0005-0000-0000-0000C82D0000}"/>
    <cellStyle name="Normal 3 4 8 2 2 2" xfId="20724" xr:uid="{22B40AF4-0C25-4ABC-97DA-7BF6C1A59BF6}"/>
    <cellStyle name="Normal 3 4 8 2 3" xfId="9461" xr:uid="{00000000-0005-0000-0000-0000C92D0000}"/>
    <cellStyle name="Normal 3 4 8 2 3 2" xfId="20725" xr:uid="{C4C445A3-67FD-43FA-837E-152AE36BC3DE}"/>
    <cellStyle name="Normal 3 4 8 2 4" xfId="15409" xr:uid="{00000000-0005-0000-0000-0000CA2D0000}"/>
    <cellStyle name="Normal 3 4 8 2 4 2" xfId="24192" xr:uid="{A55F3A65-FE63-43AD-AE72-C58CC369EAAF}"/>
    <cellStyle name="Normal 3 4 8 2 5" xfId="15410" xr:uid="{00000000-0005-0000-0000-0000CB2D0000}"/>
    <cellStyle name="Normal 3 4 8 2 5 2" xfId="24193" xr:uid="{8276EEA1-DAAC-4DA7-B4E0-57309AA83D70}"/>
    <cellStyle name="Normal 3 4 8 2 6" xfId="20723" xr:uid="{44513E5F-3F02-4065-BA32-4EBC10EBA60A}"/>
    <cellStyle name="Normal 3 4 8 3" xfId="9462" xr:uid="{00000000-0005-0000-0000-0000CC2D0000}"/>
    <cellStyle name="Normal 3 4 8 3 2" xfId="20726" xr:uid="{2CEF0B4E-0466-4A8E-B454-8493549F8565}"/>
    <cellStyle name="Normal 3 4 8 4" xfId="9463" xr:uid="{00000000-0005-0000-0000-0000CD2D0000}"/>
    <cellStyle name="Normal 3 4 8 4 2" xfId="20727" xr:uid="{C8804AA3-88FC-4C07-AD53-35E8B47C1BCA}"/>
    <cellStyle name="Normal 3 4 8 5" xfId="15411" xr:uid="{00000000-0005-0000-0000-0000CE2D0000}"/>
    <cellStyle name="Normal 3 4 8 5 2" xfId="24194" xr:uid="{5734AC75-CBFF-4CB0-8D2A-7418B772B1C9}"/>
    <cellStyle name="Normal 3 4 8 6" xfId="15412" xr:uid="{00000000-0005-0000-0000-0000CF2D0000}"/>
    <cellStyle name="Normal 3 4 8 6 2" xfId="24195" xr:uid="{C2AA9909-6BC9-4AD0-AA8B-EA0EB3E4C851}"/>
    <cellStyle name="Normal 3 4 8 7" xfId="20722" xr:uid="{3544DEEA-2477-49A8-B0B0-548BB1F5BDD4}"/>
    <cellStyle name="Normal 3 4 9" xfId="9464" xr:uid="{00000000-0005-0000-0000-0000D02D0000}"/>
    <cellStyle name="Normal 3 4 9 2" xfId="9465" xr:uid="{00000000-0005-0000-0000-0000D12D0000}"/>
    <cellStyle name="Normal 3 4 9 2 2" xfId="20729" xr:uid="{D3D87CBF-D0E8-49EC-A99C-BA4C7B30FC28}"/>
    <cellStyle name="Normal 3 4 9 3" xfId="9466" xr:uid="{00000000-0005-0000-0000-0000D22D0000}"/>
    <cellStyle name="Normal 3 4 9 3 2" xfId="20730" xr:uid="{7865812A-D385-42DD-8906-5F9046FAD1FF}"/>
    <cellStyle name="Normal 3 4 9 4" xfId="15413" xr:uid="{00000000-0005-0000-0000-0000D32D0000}"/>
    <cellStyle name="Normal 3 4 9 4 2" xfId="24196" xr:uid="{DC06CC8D-7F70-4546-AC4D-8E5FF43897A2}"/>
    <cellStyle name="Normal 3 4 9 5" xfId="15414" xr:uid="{00000000-0005-0000-0000-0000D42D0000}"/>
    <cellStyle name="Normal 3 4 9 5 2" xfId="24197" xr:uid="{9E69E153-666B-4A6C-83F8-954147437DA2}"/>
    <cellStyle name="Normal 3 4 9 6" xfId="20728" xr:uid="{416380D6-3AF0-430E-B5F5-8C03F5D1FE6A}"/>
    <cellStyle name="Normal 3 4_ECO Targets" xfId="9467" xr:uid="{00000000-0005-0000-0000-0000D52D0000}"/>
    <cellStyle name="Normal 3 5" xfId="9468" xr:uid="{00000000-0005-0000-0000-0000D62D0000}"/>
    <cellStyle name="Normal 3 5 10" xfId="9469" xr:uid="{00000000-0005-0000-0000-0000D72D0000}"/>
    <cellStyle name="Normal 3 5 10 2" xfId="20731" xr:uid="{2A5B1645-14DB-4F67-A32A-C24AEAAB2E1B}"/>
    <cellStyle name="Normal 3 5 11" xfId="9470" xr:uid="{00000000-0005-0000-0000-0000D82D0000}"/>
    <cellStyle name="Normal 3 5 11 2" xfId="20732" xr:uid="{139D3FDE-98E2-447B-995B-5BA0EE4D0AF4}"/>
    <cellStyle name="Normal 3 5 12" xfId="9471" xr:uid="{00000000-0005-0000-0000-0000D92D0000}"/>
    <cellStyle name="Normal 3 5 12 2" xfId="20733" xr:uid="{067C5E5F-2523-472C-97BC-64C82F08FEB6}"/>
    <cellStyle name="Normal 3 5 13" xfId="15415" xr:uid="{00000000-0005-0000-0000-0000DA2D0000}"/>
    <cellStyle name="Normal 3 5 13 2" xfId="24198" xr:uid="{0F56DB70-89F9-4078-B5CE-8A3331E2837F}"/>
    <cellStyle name="Normal 3 5 2" xfId="9472" xr:uid="{00000000-0005-0000-0000-0000DB2D0000}"/>
    <cellStyle name="Normal 3 5 2 2" xfId="9473" xr:uid="{00000000-0005-0000-0000-0000DC2D0000}"/>
    <cellStyle name="Normal 3 5 2 2 2" xfId="9474" xr:uid="{00000000-0005-0000-0000-0000DD2D0000}"/>
    <cellStyle name="Normal 3 5 2 2 2 2" xfId="20736" xr:uid="{9C3032F8-186D-4467-94BE-191E9DB350C4}"/>
    <cellStyle name="Normal 3 5 2 2 3" xfId="9475" xr:uid="{00000000-0005-0000-0000-0000DE2D0000}"/>
    <cellStyle name="Normal 3 5 2 2 3 2" xfId="20737" xr:uid="{09917693-88D0-4B44-A5E8-EB543CB49500}"/>
    <cellStyle name="Normal 3 5 2 2 4" xfId="15416" xr:uid="{00000000-0005-0000-0000-0000DF2D0000}"/>
    <cellStyle name="Normal 3 5 2 2 4 2" xfId="24199" xr:uid="{AA1CFF0B-3118-4E0B-95CD-B50575C1ADB5}"/>
    <cellStyle name="Normal 3 5 2 2 5" xfId="15417" xr:uid="{00000000-0005-0000-0000-0000E02D0000}"/>
    <cellStyle name="Normal 3 5 2 2 5 2" xfId="24200" xr:uid="{7B8E4826-6AEA-4F70-937D-97CFC2B5762E}"/>
    <cellStyle name="Normal 3 5 2 2 6" xfId="20735" xr:uid="{2D14A6FF-75BE-422F-90F7-869FBB22C52B}"/>
    <cellStyle name="Normal 3 5 2 3" xfId="9476" xr:uid="{00000000-0005-0000-0000-0000E12D0000}"/>
    <cellStyle name="Normal 3 5 2 3 2" xfId="20738" xr:uid="{43B3CE14-ED30-44C5-8125-8A16A469339B}"/>
    <cellStyle name="Normal 3 5 2 4" xfId="9477" xr:uid="{00000000-0005-0000-0000-0000E22D0000}"/>
    <cellStyle name="Normal 3 5 2 4 2" xfId="20739" xr:uid="{5150C4E2-CEEC-4FAB-9C5B-B2F6EC652550}"/>
    <cellStyle name="Normal 3 5 2 5" xfId="15418" xr:uid="{00000000-0005-0000-0000-0000E32D0000}"/>
    <cellStyle name="Normal 3 5 2 5 2" xfId="24201" xr:uid="{2941D190-D173-48B5-A1A2-897EB02B0A6E}"/>
    <cellStyle name="Normal 3 5 2 6" xfId="15419" xr:uid="{00000000-0005-0000-0000-0000E42D0000}"/>
    <cellStyle name="Normal 3 5 2 6 2" xfId="24202" xr:uid="{D6EB59DA-120C-4577-9AD1-7EF58EC209AE}"/>
    <cellStyle name="Normal 3 5 2 7" xfId="20734" xr:uid="{17870FED-2649-4430-957B-95B348FA8828}"/>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742" xr:uid="{D7FAF940-E71E-401A-98FC-D1CB9FA0AE29}"/>
    <cellStyle name="Normal 3 5 3 2 3" xfId="9482" xr:uid="{00000000-0005-0000-0000-0000E92D0000}"/>
    <cellStyle name="Normal 3 5 3 2 3 2" xfId="20743" xr:uid="{E1138BB4-AC14-4E98-BB9A-CCCF02B423F1}"/>
    <cellStyle name="Normal 3 5 3 2 4" xfId="15420" xr:uid="{00000000-0005-0000-0000-0000EA2D0000}"/>
    <cellStyle name="Normal 3 5 3 2 4 2" xfId="24203" xr:uid="{F4FC7A32-B48A-4184-A929-B7B1F05AC18A}"/>
    <cellStyle name="Normal 3 5 3 2 5" xfId="15421" xr:uid="{00000000-0005-0000-0000-0000EB2D0000}"/>
    <cellStyle name="Normal 3 5 3 2 5 2" xfId="24204" xr:uid="{62971039-0F4A-4639-B413-364DBC150124}"/>
    <cellStyle name="Normal 3 5 3 2 6" xfId="20741" xr:uid="{F60F18D8-E336-4D9A-B90A-91A0AFC65B80}"/>
    <cellStyle name="Normal 3 5 3 3" xfId="9483" xr:uid="{00000000-0005-0000-0000-0000EC2D0000}"/>
    <cellStyle name="Normal 3 5 3 3 2" xfId="20744" xr:uid="{DE70B5F5-E063-4624-B654-FF9AD4065419}"/>
    <cellStyle name="Normal 3 5 3 4" xfId="9484" xr:uid="{00000000-0005-0000-0000-0000ED2D0000}"/>
    <cellStyle name="Normal 3 5 3 4 2" xfId="20745" xr:uid="{FA953A07-CCF2-4105-B7C1-42AB67D35F4A}"/>
    <cellStyle name="Normal 3 5 3 5" xfId="15422" xr:uid="{00000000-0005-0000-0000-0000EE2D0000}"/>
    <cellStyle name="Normal 3 5 3 5 2" xfId="24205" xr:uid="{1D35DDE8-3E3B-41C7-9604-E7472E3AE1F7}"/>
    <cellStyle name="Normal 3 5 3 6" xfId="15423" xr:uid="{00000000-0005-0000-0000-0000EF2D0000}"/>
    <cellStyle name="Normal 3 5 3 6 2" xfId="24206" xr:uid="{6510FEAA-DFBB-45BF-BD38-392D0C37637A}"/>
    <cellStyle name="Normal 3 5 3 7" xfId="20740" xr:uid="{099CE73B-87D7-444E-BDE7-02C870FB5462}"/>
    <cellStyle name="Normal 3 5 4" xfId="9485" xr:uid="{00000000-0005-0000-0000-0000F02D0000}"/>
    <cellStyle name="Normal 3 5 4 2" xfId="9486" xr:uid="{00000000-0005-0000-0000-0000F12D0000}"/>
    <cellStyle name="Normal 3 5 4 2 2" xfId="9487" xr:uid="{00000000-0005-0000-0000-0000F22D0000}"/>
    <cellStyle name="Normal 3 5 4 2 2 2" xfId="20748" xr:uid="{5ADE27C3-E00F-45D2-80FC-E1F42DEAD8FC}"/>
    <cellStyle name="Normal 3 5 4 2 3" xfId="9488" xr:uid="{00000000-0005-0000-0000-0000F32D0000}"/>
    <cellStyle name="Normal 3 5 4 2 3 2" xfId="20749" xr:uid="{8232B311-8642-4115-93CA-30D3776B5678}"/>
    <cellStyle name="Normal 3 5 4 2 4" xfId="15424" xr:uid="{00000000-0005-0000-0000-0000F42D0000}"/>
    <cellStyle name="Normal 3 5 4 2 4 2" xfId="24207" xr:uid="{1386CA8A-C93F-4CDF-B59C-CAA5E1B42B5B}"/>
    <cellStyle name="Normal 3 5 4 2 5" xfId="15425" xr:uid="{00000000-0005-0000-0000-0000F52D0000}"/>
    <cellStyle name="Normal 3 5 4 2 5 2" xfId="24208" xr:uid="{55225408-5B18-4CD5-BE2D-1B8A2527FF4F}"/>
    <cellStyle name="Normal 3 5 4 2 6" xfId="20747" xr:uid="{1B8E4ECE-1DC5-4B64-8E90-1D40B4E6EE7F}"/>
    <cellStyle name="Normal 3 5 4 3" xfId="9489" xr:uid="{00000000-0005-0000-0000-0000F62D0000}"/>
    <cellStyle name="Normal 3 5 4 3 2" xfId="20750" xr:uid="{BCF029A8-6E41-4110-94F3-56370CE78E52}"/>
    <cellStyle name="Normal 3 5 4 4" xfId="9490" xr:uid="{00000000-0005-0000-0000-0000F72D0000}"/>
    <cellStyle name="Normal 3 5 4 4 2" xfId="20751" xr:uid="{03B288E8-0285-4B05-9A02-DDB509145FAD}"/>
    <cellStyle name="Normal 3 5 4 5" xfId="15426" xr:uid="{00000000-0005-0000-0000-0000F82D0000}"/>
    <cellStyle name="Normal 3 5 4 5 2" xfId="24209" xr:uid="{54F666F6-8C09-4CC2-81C6-5F27BCA39040}"/>
    <cellStyle name="Normal 3 5 4 6" xfId="15427" xr:uid="{00000000-0005-0000-0000-0000F92D0000}"/>
    <cellStyle name="Normal 3 5 4 6 2" xfId="24210" xr:uid="{55A624A4-3FBC-4138-859C-6D6B340030B6}"/>
    <cellStyle name="Normal 3 5 4 7" xfId="20746" xr:uid="{6E20CC12-B0D5-4DA2-8697-FB12EC9AD56B}"/>
    <cellStyle name="Normal 3 5 5" xfId="9491" xr:uid="{00000000-0005-0000-0000-0000FA2D0000}"/>
    <cellStyle name="Normal 3 5 5 2" xfId="9492" xr:uid="{00000000-0005-0000-0000-0000FB2D0000}"/>
    <cellStyle name="Normal 3 5 5 2 2" xfId="9493" xr:uid="{00000000-0005-0000-0000-0000FC2D0000}"/>
    <cellStyle name="Normal 3 5 5 2 2 2" xfId="20754" xr:uid="{A42D2CC5-F7C3-476C-A4CC-0D57219DDC3A}"/>
    <cellStyle name="Normal 3 5 5 2 3" xfId="9494" xr:uid="{00000000-0005-0000-0000-0000FD2D0000}"/>
    <cellStyle name="Normal 3 5 5 2 3 2" xfId="20755" xr:uid="{6E53A70A-1FC1-451D-A0B1-07E1A0AA3DB0}"/>
    <cellStyle name="Normal 3 5 5 2 4" xfId="15428" xr:uid="{00000000-0005-0000-0000-0000FE2D0000}"/>
    <cellStyle name="Normal 3 5 5 2 4 2" xfId="24211" xr:uid="{6DE4BBB7-224D-4F22-8E41-68C2C3F053EF}"/>
    <cellStyle name="Normal 3 5 5 2 5" xfId="15429" xr:uid="{00000000-0005-0000-0000-0000FF2D0000}"/>
    <cellStyle name="Normal 3 5 5 2 5 2" xfId="24212" xr:uid="{E299077F-7B5D-4C9B-AAFA-827C4212F305}"/>
    <cellStyle name="Normal 3 5 5 2 6" xfId="20753" xr:uid="{8D77EB08-F5BF-4388-A2BB-D6B411253554}"/>
    <cellStyle name="Normal 3 5 5 3" xfId="9495" xr:uid="{00000000-0005-0000-0000-0000002E0000}"/>
    <cellStyle name="Normal 3 5 5 3 2" xfId="20756" xr:uid="{447769BE-F5BE-49CB-9725-30FD078944AA}"/>
    <cellStyle name="Normal 3 5 5 4" xfId="9496" xr:uid="{00000000-0005-0000-0000-0000012E0000}"/>
    <cellStyle name="Normal 3 5 5 4 2" xfId="20757" xr:uid="{E798C107-2A71-46F5-94A0-6188A6CA83F7}"/>
    <cellStyle name="Normal 3 5 5 5" xfId="15430" xr:uid="{00000000-0005-0000-0000-0000022E0000}"/>
    <cellStyle name="Normal 3 5 5 5 2" xfId="24213" xr:uid="{A0A47F39-4634-4E64-BD47-0C4E6F4765C1}"/>
    <cellStyle name="Normal 3 5 5 6" xfId="15431" xr:uid="{00000000-0005-0000-0000-0000032E0000}"/>
    <cellStyle name="Normal 3 5 5 6 2" xfId="24214" xr:uid="{5F296D8E-A6BB-4877-9FE9-4D901C6B5C09}"/>
    <cellStyle name="Normal 3 5 5 7" xfId="20752" xr:uid="{4EC072CD-0C56-4EAF-BA84-586855FF727D}"/>
    <cellStyle name="Normal 3 5 6" xfId="9497" xr:uid="{00000000-0005-0000-0000-0000042E0000}"/>
    <cellStyle name="Normal 3 5 6 2" xfId="9498" xr:uid="{00000000-0005-0000-0000-0000052E0000}"/>
    <cellStyle name="Normal 3 5 6 2 2" xfId="9499" xr:uid="{00000000-0005-0000-0000-0000062E0000}"/>
    <cellStyle name="Normal 3 5 6 2 2 2" xfId="20760" xr:uid="{983B1B7B-C82A-4220-AB78-212F7D0D02C6}"/>
    <cellStyle name="Normal 3 5 6 2 3" xfId="9500" xr:uid="{00000000-0005-0000-0000-0000072E0000}"/>
    <cellStyle name="Normal 3 5 6 2 3 2" xfId="20761" xr:uid="{48F668AA-0A90-4609-BB01-83954F1770F8}"/>
    <cellStyle name="Normal 3 5 6 2 4" xfId="15432" xr:uid="{00000000-0005-0000-0000-0000082E0000}"/>
    <cellStyle name="Normal 3 5 6 2 4 2" xfId="24215" xr:uid="{C7AD463C-6ABA-48A9-B8D8-4805D054EC8C}"/>
    <cellStyle name="Normal 3 5 6 2 5" xfId="15433" xr:uid="{00000000-0005-0000-0000-0000092E0000}"/>
    <cellStyle name="Normal 3 5 6 2 5 2" xfId="24216" xr:uid="{73FF7CB5-3D31-494F-A6F4-C1BD2869B72D}"/>
    <cellStyle name="Normal 3 5 6 2 6" xfId="20759" xr:uid="{2213AFCC-9046-4992-A8D6-D931A76A61F8}"/>
    <cellStyle name="Normal 3 5 6 3" xfId="9501" xr:uid="{00000000-0005-0000-0000-00000A2E0000}"/>
    <cellStyle name="Normal 3 5 6 3 2" xfId="20762" xr:uid="{632731F9-CF9C-4F0B-AA87-3BA59C498E6C}"/>
    <cellStyle name="Normal 3 5 6 4" xfId="9502" xr:uid="{00000000-0005-0000-0000-00000B2E0000}"/>
    <cellStyle name="Normal 3 5 6 4 2" xfId="20763" xr:uid="{67005B4B-E49D-4588-BABC-ED0366543776}"/>
    <cellStyle name="Normal 3 5 6 5" xfId="15434" xr:uid="{00000000-0005-0000-0000-00000C2E0000}"/>
    <cellStyle name="Normal 3 5 6 5 2" xfId="24217" xr:uid="{6CA62E12-EA64-4C95-A83B-052078543EC0}"/>
    <cellStyle name="Normal 3 5 6 6" xfId="15435" xr:uid="{00000000-0005-0000-0000-00000D2E0000}"/>
    <cellStyle name="Normal 3 5 6 6 2" xfId="24218" xr:uid="{10564616-7465-4804-ADEB-BBB7EB9B2D21}"/>
    <cellStyle name="Normal 3 5 6 7" xfId="20758" xr:uid="{7041FBCA-4E74-4D0E-BC9C-81C68858B064}"/>
    <cellStyle name="Normal 3 5 7" xfId="9503" xr:uid="{00000000-0005-0000-0000-00000E2E0000}"/>
    <cellStyle name="Normal 3 5 7 2" xfId="9504" xr:uid="{00000000-0005-0000-0000-00000F2E0000}"/>
    <cellStyle name="Normal 3 5 7 2 2" xfId="9505" xr:uid="{00000000-0005-0000-0000-0000102E0000}"/>
    <cellStyle name="Normal 3 5 7 2 2 2" xfId="20766" xr:uid="{256BFC71-1C3D-4A99-AA90-12316D4341B7}"/>
    <cellStyle name="Normal 3 5 7 2 3" xfId="9506" xr:uid="{00000000-0005-0000-0000-0000112E0000}"/>
    <cellStyle name="Normal 3 5 7 2 3 2" xfId="20767" xr:uid="{ECDE6CE5-B9A4-4BD3-9CAC-7AB8F407CD32}"/>
    <cellStyle name="Normal 3 5 7 2 4" xfId="15436" xr:uid="{00000000-0005-0000-0000-0000122E0000}"/>
    <cellStyle name="Normal 3 5 7 2 4 2" xfId="24219" xr:uid="{356F3E68-436E-49BB-8B3B-EC10976FAEAF}"/>
    <cellStyle name="Normal 3 5 7 2 5" xfId="15437" xr:uid="{00000000-0005-0000-0000-0000132E0000}"/>
    <cellStyle name="Normal 3 5 7 2 5 2" xfId="24220" xr:uid="{A278974C-FED5-413C-A861-66347E960DAD}"/>
    <cellStyle name="Normal 3 5 7 2 6" xfId="20765" xr:uid="{E7AC5114-60D0-4571-B1FE-D5123F76B854}"/>
    <cellStyle name="Normal 3 5 7 3" xfId="9507" xr:uid="{00000000-0005-0000-0000-0000142E0000}"/>
    <cellStyle name="Normal 3 5 7 3 2" xfId="20768" xr:uid="{F361504A-9E59-4803-8EB5-2214C77B874C}"/>
    <cellStyle name="Normal 3 5 7 4" xfId="9508" xr:uid="{00000000-0005-0000-0000-0000152E0000}"/>
    <cellStyle name="Normal 3 5 7 4 2" xfId="20769" xr:uid="{637BD21D-652D-4CD8-97C5-32701D93C216}"/>
    <cellStyle name="Normal 3 5 7 5" xfId="15438" xr:uid="{00000000-0005-0000-0000-0000162E0000}"/>
    <cellStyle name="Normal 3 5 7 5 2" xfId="24221" xr:uid="{DF9EB8D4-E7EF-4F99-B7BA-F5F319D86A07}"/>
    <cellStyle name="Normal 3 5 7 6" xfId="15439" xr:uid="{00000000-0005-0000-0000-0000172E0000}"/>
    <cellStyle name="Normal 3 5 7 6 2" xfId="24222" xr:uid="{331539E6-8A60-466A-A5A0-0701EB56A89A}"/>
    <cellStyle name="Normal 3 5 7 7" xfId="20764" xr:uid="{32AA91B2-F726-486E-A14F-F95ECD312C29}"/>
    <cellStyle name="Normal 3 5 8" xfId="9509" xr:uid="{00000000-0005-0000-0000-0000182E0000}"/>
    <cellStyle name="Normal 3 5 8 2" xfId="9510" xr:uid="{00000000-0005-0000-0000-0000192E0000}"/>
    <cellStyle name="Normal 3 5 8 2 2" xfId="9511" xr:uid="{00000000-0005-0000-0000-00001A2E0000}"/>
    <cellStyle name="Normal 3 5 8 2 2 2" xfId="20772" xr:uid="{091CFB3C-4AE6-4F43-9971-146845C4809A}"/>
    <cellStyle name="Normal 3 5 8 2 3" xfId="9512" xr:uid="{00000000-0005-0000-0000-00001B2E0000}"/>
    <cellStyle name="Normal 3 5 8 2 3 2" xfId="20773" xr:uid="{EEEF10D0-E3B1-4AB1-B2B0-5771AA93CFB7}"/>
    <cellStyle name="Normal 3 5 8 2 4" xfId="15440" xr:uid="{00000000-0005-0000-0000-00001C2E0000}"/>
    <cellStyle name="Normal 3 5 8 2 4 2" xfId="24223" xr:uid="{A9610741-2DC4-497B-A855-C886483ACA53}"/>
    <cellStyle name="Normal 3 5 8 2 5" xfId="15441" xr:uid="{00000000-0005-0000-0000-00001D2E0000}"/>
    <cellStyle name="Normal 3 5 8 2 5 2" xfId="24224" xr:uid="{046DDBBC-E754-43D6-A9BE-66C801CD6B01}"/>
    <cellStyle name="Normal 3 5 8 2 6" xfId="20771" xr:uid="{163216A9-B591-4905-AD7A-20B264BFAC9E}"/>
    <cellStyle name="Normal 3 5 8 3" xfId="9513" xr:uid="{00000000-0005-0000-0000-00001E2E0000}"/>
    <cellStyle name="Normal 3 5 8 3 2" xfId="20774" xr:uid="{944AFF17-418C-4FDB-9490-BAA4A226EA03}"/>
    <cellStyle name="Normal 3 5 8 4" xfId="9514" xr:uid="{00000000-0005-0000-0000-00001F2E0000}"/>
    <cellStyle name="Normal 3 5 8 4 2" xfId="20775" xr:uid="{BD7E30F2-6ED1-4339-94DF-F349FB69FAA1}"/>
    <cellStyle name="Normal 3 5 8 5" xfId="15442" xr:uid="{00000000-0005-0000-0000-0000202E0000}"/>
    <cellStyle name="Normal 3 5 8 5 2" xfId="24225" xr:uid="{05D18186-6CA9-4975-A887-E8E3CAE02A9E}"/>
    <cellStyle name="Normal 3 5 8 6" xfId="15443" xr:uid="{00000000-0005-0000-0000-0000212E0000}"/>
    <cellStyle name="Normal 3 5 8 6 2" xfId="24226" xr:uid="{B48EBF5E-4EBA-4926-8174-23F7B4232617}"/>
    <cellStyle name="Normal 3 5 8 7" xfId="20770" xr:uid="{DBCDA7D2-C546-4BF0-A02F-DCEC543CBCAE}"/>
    <cellStyle name="Normal 3 5 9" xfId="9515" xr:uid="{00000000-0005-0000-0000-0000222E0000}"/>
    <cellStyle name="Normal 3 5 9 2" xfId="9516" xr:uid="{00000000-0005-0000-0000-0000232E0000}"/>
    <cellStyle name="Normal 3 5 9 2 2" xfId="20777" xr:uid="{375DCDD0-4940-419D-B1EB-FC6AD53BD353}"/>
    <cellStyle name="Normal 3 5 9 3" xfId="9517" xr:uid="{00000000-0005-0000-0000-0000242E0000}"/>
    <cellStyle name="Normal 3 5 9 3 2" xfId="20778" xr:uid="{DB2387FA-BCE4-46A3-BEE4-3273DFECA4EF}"/>
    <cellStyle name="Normal 3 5 9 4" xfId="15444" xr:uid="{00000000-0005-0000-0000-0000252E0000}"/>
    <cellStyle name="Normal 3 5 9 4 2" xfId="24227" xr:uid="{D9420E2A-D613-4A58-B6B9-B8B1F0F016B1}"/>
    <cellStyle name="Normal 3 5 9 5" xfId="15445" xr:uid="{00000000-0005-0000-0000-0000262E0000}"/>
    <cellStyle name="Normal 3 5 9 5 2" xfId="24228" xr:uid="{4494936C-B911-47FD-8D3C-8256DE538BDC}"/>
    <cellStyle name="Normal 3 5 9 6" xfId="20776" xr:uid="{A32648CC-70F5-4871-BAC9-0ABF0D94833A}"/>
    <cellStyle name="Normal 3 5_ECO Targets" xfId="9518" xr:uid="{00000000-0005-0000-0000-0000272E0000}"/>
    <cellStyle name="Normal 3 6" xfId="9519" xr:uid="{00000000-0005-0000-0000-0000282E0000}"/>
    <cellStyle name="Normal 3 6 10" xfId="9520" xr:uid="{00000000-0005-0000-0000-0000292E0000}"/>
    <cellStyle name="Normal 3 6 10 2" xfId="20780" xr:uid="{D9CFC57E-C185-49FB-813D-8AE2BBA04DC0}"/>
    <cellStyle name="Normal 3 6 11" xfId="9521" xr:uid="{00000000-0005-0000-0000-00002A2E0000}"/>
    <cellStyle name="Normal 3 6 11 2" xfId="20781" xr:uid="{9D608E72-CD8C-4667-8C4B-EB30C6C0D3C2}"/>
    <cellStyle name="Normal 3 6 12" xfId="9522" xr:uid="{00000000-0005-0000-0000-00002B2E0000}"/>
    <cellStyle name="Normal 3 6 12 2" xfId="20782" xr:uid="{69D28D76-7A57-4240-AFA9-B8B174041268}"/>
    <cellStyle name="Normal 3 6 13" xfId="15446" xr:uid="{00000000-0005-0000-0000-00002C2E0000}"/>
    <cellStyle name="Normal 3 6 13 2" xfId="24229" xr:uid="{046B08E1-26FC-4C9E-A935-848CB29C7F8F}"/>
    <cellStyle name="Normal 3 6 2" xfId="9523" xr:uid="{00000000-0005-0000-0000-00002D2E0000}"/>
    <cellStyle name="Normal 3 6 2 2" xfId="9524" xr:uid="{00000000-0005-0000-0000-00002E2E0000}"/>
    <cellStyle name="Normal 3 6 2 2 2" xfId="9525" xr:uid="{00000000-0005-0000-0000-00002F2E0000}"/>
    <cellStyle name="Normal 3 6 2 2 2 2" xfId="20785" xr:uid="{5AFAFA94-81D6-481A-B269-E1BA129DEAE0}"/>
    <cellStyle name="Normal 3 6 2 2 3" xfId="9526" xr:uid="{00000000-0005-0000-0000-0000302E0000}"/>
    <cellStyle name="Normal 3 6 2 2 3 2" xfId="20786" xr:uid="{D4D7B567-7AAB-4F8B-9870-F29AC4222257}"/>
    <cellStyle name="Normal 3 6 2 2 4" xfId="15447" xr:uid="{00000000-0005-0000-0000-0000312E0000}"/>
    <cellStyle name="Normal 3 6 2 2 4 2" xfId="24230" xr:uid="{CCCDDDBE-F370-421A-A242-A9E5BC3C4EF6}"/>
    <cellStyle name="Normal 3 6 2 2 5" xfId="15448" xr:uid="{00000000-0005-0000-0000-0000322E0000}"/>
    <cellStyle name="Normal 3 6 2 2 5 2" xfId="24231" xr:uid="{2B749445-EF3D-4FD9-B4B9-A3D009617411}"/>
    <cellStyle name="Normal 3 6 2 2 6" xfId="20784" xr:uid="{A4C155AD-2A97-42BB-A857-E7F80CFC59D5}"/>
    <cellStyle name="Normal 3 6 2 3" xfId="9527" xr:uid="{00000000-0005-0000-0000-0000332E0000}"/>
    <cellStyle name="Normal 3 6 2 3 2" xfId="20787" xr:uid="{5C880CA3-3AF2-4623-8E7C-B869C85A8290}"/>
    <cellStyle name="Normal 3 6 2 4" xfId="9528" xr:uid="{00000000-0005-0000-0000-0000342E0000}"/>
    <cellStyle name="Normal 3 6 2 4 2" xfId="20788" xr:uid="{BFED9688-2773-4D5F-A41E-AD8EBAEB3058}"/>
    <cellStyle name="Normal 3 6 2 5" xfId="15449" xr:uid="{00000000-0005-0000-0000-0000352E0000}"/>
    <cellStyle name="Normal 3 6 2 5 2" xfId="24232" xr:uid="{F6126290-1E29-4FFF-832B-49D4CD815E45}"/>
    <cellStyle name="Normal 3 6 2 6" xfId="15450" xr:uid="{00000000-0005-0000-0000-0000362E0000}"/>
    <cellStyle name="Normal 3 6 2 6 2" xfId="24233" xr:uid="{F6C6856D-2475-4127-891E-132FFBF71056}"/>
    <cellStyle name="Normal 3 6 2 7" xfId="20783" xr:uid="{45550947-C123-4CD9-94EB-0F3A0D5396FE}"/>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792" xr:uid="{45723D24-2F83-4188-9BD7-B4FD722B73DA}"/>
    <cellStyle name="Normal 3 6 3 2 3" xfId="9533" xr:uid="{00000000-0005-0000-0000-00003B2E0000}"/>
    <cellStyle name="Normal 3 6 3 2 3 2" xfId="20793" xr:uid="{6C4B334D-20F7-4D44-8CD3-BDCEC5B55A96}"/>
    <cellStyle name="Normal 3 6 3 2 4" xfId="15451" xr:uid="{00000000-0005-0000-0000-00003C2E0000}"/>
    <cellStyle name="Normal 3 6 3 2 4 2" xfId="24234" xr:uid="{306D1D67-92E4-4F1A-9884-7E6778408F61}"/>
    <cellStyle name="Normal 3 6 3 2 5" xfId="15452" xr:uid="{00000000-0005-0000-0000-00003D2E0000}"/>
    <cellStyle name="Normal 3 6 3 2 5 2" xfId="24235" xr:uid="{12F6F82F-1BFB-41AB-BCB2-C9B011E88543}"/>
    <cellStyle name="Normal 3 6 3 2 6" xfId="20791" xr:uid="{076C409B-1C11-45A5-A1F1-5DF20B32DD40}"/>
    <cellStyle name="Normal 3 6 3 3" xfId="9534" xr:uid="{00000000-0005-0000-0000-00003E2E0000}"/>
    <cellStyle name="Normal 3 6 3 3 2" xfId="20794" xr:uid="{2D8EF2D6-0F94-4B83-8EF1-70B9518DEE62}"/>
    <cellStyle name="Normal 3 6 3 4" xfId="9535" xr:uid="{00000000-0005-0000-0000-00003F2E0000}"/>
    <cellStyle name="Normal 3 6 3 4 2" xfId="20795" xr:uid="{22FEAB4B-DEB6-479C-835E-3D451EB8EE43}"/>
    <cellStyle name="Normal 3 6 3 5" xfId="15453" xr:uid="{00000000-0005-0000-0000-0000402E0000}"/>
    <cellStyle name="Normal 3 6 3 5 2" xfId="24236" xr:uid="{7527CC2A-51D3-4C49-B98B-0907520087FE}"/>
    <cellStyle name="Normal 3 6 3 6" xfId="15454" xr:uid="{00000000-0005-0000-0000-0000412E0000}"/>
    <cellStyle name="Normal 3 6 3 6 2" xfId="24237" xr:uid="{D9C19F55-04DB-4DD3-925F-88666DBB4914}"/>
    <cellStyle name="Normal 3 6 3 7" xfId="20790" xr:uid="{577BED21-0944-46D7-B82C-2CB2EA104A89}"/>
    <cellStyle name="Normal 3 6 4" xfId="9536" xr:uid="{00000000-0005-0000-0000-0000422E0000}"/>
    <cellStyle name="Normal 3 6 4 2" xfId="9537" xr:uid="{00000000-0005-0000-0000-0000432E0000}"/>
    <cellStyle name="Normal 3 6 4 2 2" xfId="9538" xr:uid="{00000000-0005-0000-0000-0000442E0000}"/>
    <cellStyle name="Normal 3 6 4 2 2 2" xfId="20798" xr:uid="{E35C89EA-DDC9-45DA-BE97-305CB3F78EF4}"/>
    <cellStyle name="Normal 3 6 4 2 3" xfId="9539" xr:uid="{00000000-0005-0000-0000-0000452E0000}"/>
    <cellStyle name="Normal 3 6 4 2 3 2" xfId="20799" xr:uid="{F952D3D6-FD5D-4038-B941-9DC273E6B0EA}"/>
    <cellStyle name="Normal 3 6 4 2 4" xfId="15455" xr:uid="{00000000-0005-0000-0000-0000462E0000}"/>
    <cellStyle name="Normal 3 6 4 2 4 2" xfId="24238" xr:uid="{98163DAC-9146-43BE-8A86-A513EA3BE028}"/>
    <cellStyle name="Normal 3 6 4 2 5" xfId="15456" xr:uid="{00000000-0005-0000-0000-0000472E0000}"/>
    <cellStyle name="Normal 3 6 4 2 5 2" xfId="24239" xr:uid="{B61BED30-2DF6-47D0-83C8-0232319A0B43}"/>
    <cellStyle name="Normal 3 6 4 2 6" xfId="20797" xr:uid="{814E351F-0268-431D-8AE9-777FE878ADF0}"/>
    <cellStyle name="Normal 3 6 4 3" xfId="9540" xr:uid="{00000000-0005-0000-0000-0000482E0000}"/>
    <cellStyle name="Normal 3 6 4 3 2" xfId="20800" xr:uid="{CE324E1A-AF68-4F97-B9DA-86F3B844F0AD}"/>
    <cellStyle name="Normal 3 6 4 4" xfId="9541" xr:uid="{00000000-0005-0000-0000-0000492E0000}"/>
    <cellStyle name="Normal 3 6 4 4 2" xfId="20801" xr:uid="{7954633D-AF8A-4763-85EC-B20C51BE7D86}"/>
    <cellStyle name="Normal 3 6 4 5" xfId="15457" xr:uid="{00000000-0005-0000-0000-00004A2E0000}"/>
    <cellStyle name="Normal 3 6 4 5 2" xfId="24240" xr:uid="{9A96FD2C-4A1A-454C-BD39-D88469CDD714}"/>
    <cellStyle name="Normal 3 6 4 6" xfId="15458" xr:uid="{00000000-0005-0000-0000-00004B2E0000}"/>
    <cellStyle name="Normal 3 6 4 6 2" xfId="24241" xr:uid="{B13715FA-8AB9-4E5A-B8B9-EA9A3081A9A9}"/>
    <cellStyle name="Normal 3 6 4 7" xfId="20796" xr:uid="{92A11839-176A-4555-8D44-A28E4354A5D0}"/>
    <cellStyle name="Normal 3 6 5" xfId="9542" xr:uid="{00000000-0005-0000-0000-00004C2E0000}"/>
    <cellStyle name="Normal 3 6 5 2" xfId="9543" xr:uid="{00000000-0005-0000-0000-00004D2E0000}"/>
    <cellStyle name="Normal 3 6 5 2 2" xfId="9544" xr:uid="{00000000-0005-0000-0000-00004E2E0000}"/>
    <cellStyle name="Normal 3 6 5 2 2 2" xfId="20804" xr:uid="{EB6C6B79-973E-429F-B96C-7A7087D24B04}"/>
    <cellStyle name="Normal 3 6 5 2 3" xfId="9545" xr:uid="{00000000-0005-0000-0000-00004F2E0000}"/>
    <cellStyle name="Normal 3 6 5 2 3 2" xfId="20805" xr:uid="{13C858B8-61E5-496A-93C2-200C0431323A}"/>
    <cellStyle name="Normal 3 6 5 2 4" xfId="15459" xr:uid="{00000000-0005-0000-0000-0000502E0000}"/>
    <cellStyle name="Normal 3 6 5 2 4 2" xfId="24242" xr:uid="{C78A06C1-5CE7-46EB-A10E-A14F185BD00E}"/>
    <cellStyle name="Normal 3 6 5 2 5" xfId="15460" xr:uid="{00000000-0005-0000-0000-0000512E0000}"/>
    <cellStyle name="Normal 3 6 5 2 5 2" xfId="24243" xr:uid="{19DAB32D-23E2-4EEB-8C56-91E1322BDBDC}"/>
    <cellStyle name="Normal 3 6 5 2 6" xfId="20803" xr:uid="{A2EA8051-A1A8-42C1-9069-3B49976A9205}"/>
    <cellStyle name="Normal 3 6 5 3" xfId="9546" xr:uid="{00000000-0005-0000-0000-0000522E0000}"/>
    <cellStyle name="Normal 3 6 5 3 2" xfId="20806" xr:uid="{14D33489-F93E-432D-BFFD-93ABF0D84D79}"/>
    <cellStyle name="Normal 3 6 5 4" xfId="9547" xr:uid="{00000000-0005-0000-0000-0000532E0000}"/>
    <cellStyle name="Normal 3 6 5 4 2" xfId="20807" xr:uid="{9BCD9505-6961-45FC-A8BA-4820A15A5707}"/>
    <cellStyle name="Normal 3 6 5 5" xfId="15461" xr:uid="{00000000-0005-0000-0000-0000542E0000}"/>
    <cellStyle name="Normal 3 6 5 5 2" xfId="24244" xr:uid="{3A3EFC5C-61DA-4645-9F74-4C6209C7087E}"/>
    <cellStyle name="Normal 3 6 5 6" xfId="15462" xr:uid="{00000000-0005-0000-0000-0000552E0000}"/>
    <cellStyle name="Normal 3 6 5 6 2" xfId="24245" xr:uid="{7AE502AA-24B0-4791-B4FA-0154D94DABA8}"/>
    <cellStyle name="Normal 3 6 5 7" xfId="20802" xr:uid="{49AEF080-035B-4AE5-BF23-50D5129E8B31}"/>
    <cellStyle name="Normal 3 6 6" xfId="9548" xr:uid="{00000000-0005-0000-0000-0000562E0000}"/>
    <cellStyle name="Normal 3 6 6 2" xfId="9549" xr:uid="{00000000-0005-0000-0000-0000572E0000}"/>
    <cellStyle name="Normal 3 6 6 2 2" xfId="9550" xr:uid="{00000000-0005-0000-0000-0000582E0000}"/>
    <cellStyle name="Normal 3 6 6 2 2 2" xfId="20810" xr:uid="{7F468867-720E-452E-BB0F-16D2FF3FFC83}"/>
    <cellStyle name="Normal 3 6 6 2 3" xfId="9551" xr:uid="{00000000-0005-0000-0000-0000592E0000}"/>
    <cellStyle name="Normal 3 6 6 2 3 2" xfId="20811" xr:uid="{E8AC993E-F0B5-4C0C-A87D-141443E7BBC6}"/>
    <cellStyle name="Normal 3 6 6 2 4" xfId="15463" xr:uid="{00000000-0005-0000-0000-00005A2E0000}"/>
    <cellStyle name="Normal 3 6 6 2 4 2" xfId="24246" xr:uid="{720ED542-28D5-44E0-ABBB-47322F846727}"/>
    <cellStyle name="Normal 3 6 6 2 5" xfId="15464" xr:uid="{00000000-0005-0000-0000-00005B2E0000}"/>
    <cellStyle name="Normal 3 6 6 2 5 2" xfId="24247" xr:uid="{B0C795B6-FC7B-4F78-81E5-368CFBF4ED91}"/>
    <cellStyle name="Normal 3 6 6 2 6" xfId="20809" xr:uid="{BCF23EDC-D568-4523-919F-FCFF91BDE586}"/>
    <cellStyle name="Normal 3 6 6 3" xfId="9552" xr:uid="{00000000-0005-0000-0000-00005C2E0000}"/>
    <cellStyle name="Normal 3 6 6 3 2" xfId="20812" xr:uid="{FAAFB849-5B2A-4E64-909A-E81981D2DFCD}"/>
    <cellStyle name="Normal 3 6 6 4" xfId="9553" xr:uid="{00000000-0005-0000-0000-00005D2E0000}"/>
    <cellStyle name="Normal 3 6 6 4 2" xfId="20813" xr:uid="{89DF781A-27A8-4BAE-8D2D-B90399654F96}"/>
    <cellStyle name="Normal 3 6 6 5" xfId="15465" xr:uid="{00000000-0005-0000-0000-00005E2E0000}"/>
    <cellStyle name="Normal 3 6 6 5 2" xfId="24248" xr:uid="{78F6CA8D-83D7-4CA3-B54B-CEB55C4B779B}"/>
    <cellStyle name="Normal 3 6 6 6" xfId="15466" xr:uid="{00000000-0005-0000-0000-00005F2E0000}"/>
    <cellStyle name="Normal 3 6 6 6 2" xfId="24249" xr:uid="{DD11737A-9D58-4F75-AAD3-7E559110A2BB}"/>
    <cellStyle name="Normal 3 6 6 7" xfId="20808" xr:uid="{8AE35673-8A48-43AC-B1B8-C7BF4C70C456}"/>
    <cellStyle name="Normal 3 6 7" xfId="9554" xr:uid="{00000000-0005-0000-0000-0000602E0000}"/>
    <cellStyle name="Normal 3 6 7 2" xfId="9555" xr:uid="{00000000-0005-0000-0000-0000612E0000}"/>
    <cellStyle name="Normal 3 6 7 2 2" xfId="9556" xr:uid="{00000000-0005-0000-0000-0000622E0000}"/>
    <cellStyle name="Normal 3 6 7 2 2 2" xfId="20816" xr:uid="{06708BEB-E26E-40A2-A6D2-8979CDFC0278}"/>
    <cellStyle name="Normal 3 6 7 2 3" xfId="9557" xr:uid="{00000000-0005-0000-0000-0000632E0000}"/>
    <cellStyle name="Normal 3 6 7 2 3 2" xfId="20817" xr:uid="{AE89D03B-4FA3-4430-9B06-3CFA0786ED31}"/>
    <cellStyle name="Normal 3 6 7 2 4" xfId="15467" xr:uid="{00000000-0005-0000-0000-0000642E0000}"/>
    <cellStyle name="Normal 3 6 7 2 4 2" xfId="24250" xr:uid="{C22F90D7-AA4F-4A6B-93E2-DCB23F1E6473}"/>
    <cellStyle name="Normal 3 6 7 2 5" xfId="15468" xr:uid="{00000000-0005-0000-0000-0000652E0000}"/>
    <cellStyle name="Normal 3 6 7 2 5 2" xfId="24251" xr:uid="{124CAA8F-0628-44CB-A74C-2C0CE9F5B200}"/>
    <cellStyle name="Normal 3 6 7 2 6" xfId="20815" xr:uid="{80A6F539-FB81-455E-AB0E-CE7C8CDD2472}"/>
    <cellStyle name="Normal 3 6 7 3" xfId="9558" xr:uid="{00000000-0005-0000-0000-0000662E0000}"/>
    <cellStyle name="Normal 3 6 7 3 2" xfId="20818" xr:uid="{61A435D6-5D0D-433A-A3B5-F502BD0F63E8}"/>
    <cellStyle name="Normal 3 6 7 4" xfId="9559" xr:uid="{00000000-0005-0000-0000-0000672E0000}"/>
    <cellStyle name="Normal 3 6 7 4 2" xfId="20819" xr:uid="{1D3EAEF7-CC95-4A88-B5FE-3B4F1B18493D}"/>
    <cellStyle name="Normal 3 6 7 5" xfId="15469" xr:uid="{00000000-0005-0000-0000-0000682E0000}"/>
    <cellStyle name="Normal 3 6 7 5 2" xfId="24252" xr:uid="{BC8B2BB8-A5A6-4EDE-B1FA-734AFAC40E1E}"/>
    <cellStyle name="Normal 3 6 7 6" xfId="15470" xr:uid="{00000000-0005-0000-0000-0000692E0000}"/>
    <cellStyle name="Normal 3 6 7 6 2" xfId="24253" xr:uid="{6DFC0BF6-B87E-4835-BC86-AA9007342B89}"/>
    <cellStyle name="Normal 3 6 7 7" xfId="20814" xr:uid="{02408DD6-4E54-4C1A-A33A-9A792E23C49C}"/>
    <cellStyle name="Normal 3 6 8" xfId="9560" xr:uid="{00000000-0005-0000-0000-00006A2E0000}"/>
    <cellStyle name="Normal 3 6 8 2" xfId="9561" xr:uid="{00000000-0005-0000-0000-00006B2E0000}"/>
    <cellStyle name="Normal 3 6 8 2 2" xfId="9562" xr:uid="{00000000-0005-0000-0000-00006C2E0000}"/>
    <cellStyle name="Normal 3 6 8 2 2 2" xfId="20822" xr:uid="{E04D65E3-0A2D-4677-817B-307F0FEAB777}"/>
    <cellStyle name="Normal 3 6 8 2 3" xfId="9563" xr:uid="{00000000-0005-0000-0000-00006D2E0000}"/>
    <cellStyle name="Normal 3 6 8 2 3 2" xfId="20823" xr:uid="{51F6C65B-4802-4AFE-B715-465E86C9AA32}"/>
    <cellStyle name="Normal 3 6 8 2 4" xfId="15471" xr:uid="{00000000-0005-0000-0000-00006E2E0000}"/>
    <cellStyle name="Normal 3 6 8 2 4 2" xfId="24254" xr:uid="{53E4A569-69AC-49DF-985C-A3B73C3C93FB}"/>
    <cellStyle name="Normal 3 6 8 2 5" xfId="15472" xr:uid="{00000000-0005-0000-0000-00006F2E0000}"/>
    <cellStyle name="Normal 3 6 8 2 5 2" xfId="24255" xr:uid="{35B025E3-9C4B-44E8-9106-6FC8F90B8530}"/>
    <cellStyle name="Normal 3 6 8 2 6" xfId="20821" xr:uid="{BBD8721B-1A57-472C-9344-60F60402E547}"/>
    <cellStyle name="Normal 3 6 8 3" xfId="9564" xr:uid="{00000000-0005-0000-0000-0000702E0000}"/>
    <cellStyle name="Normal 3 6 8 3 2" xfId="20824" xr:uid="{FA5BF1EA-4776-493B-958B-D593AAB1FA2A}"/>
    <cellStyle name="Normal 3 6 8 4" xfId="9565" xr:uid="{00000000-0005-0000-0000-0000712E0000}"/>
    <cellStyle name="Normal 3 6 8 4 2" xfId="20825" xr:uid="{ED6CAF1F-48C5-454C-8FEF-18FC21E27DBC}"/>
    <cellStyle name="Normal 3 6 8 5" xfId="15473" xr:uid="{00000000-0005-0000-0000-0000722E0000}"/>
    <cellStyle name="Normal 3 6 8 5 2" xfId="24256" xr:uid="{0DB5FB9D-0791-4A1E-80B9-07313742AD8C}"/>
    <cellStyle name="Normal 3 6 8 6" xfId="15474" xr:uid="{00000000-0005-0000-0000-0000732E0000}"/>
    <cellStyle name="Normal 3 6 8 6 2" xfId="24257" xr:uid="{EC04A52C-E978-4CEA-9395-A19A66597AFB}"/>
    <cellStyle name="Normal 3 6 8 7" xfId="20820" xr:uid="{111D1ADA-13FE-4A80-AB30-59EC24AD0811}"/>
    <cellStyle name="Normal 3 6 9" xfId="9566" xr:uid="{00000000-0005-0000-0000-0000742E0000}"/>
    <cellStyle name="Normal 3 6 9 2" xfId="9567" xr:uid="{00000000-0005-0000-0000-0000752E0000}"/>
    <cellStyle name="Normal 3 6 9 2 2" xfId="20827" xr:uid="{1341D055-ACFB-48B2-B4EA-C62A35CF59C7}"/>
    <cellStyle name="Normal 3 6 9 3" xfId="9568" xr:uid="{00000000-0005-0000-0000-0000762E0000}"/>
    <cellStyle name="Normal 3 6 9 3 2" xfId="20828" xr:uid="{40CCB129-5BED-4DF1-BEBC-906C2BCCCB43}"/>
    <cellStyle name="Normal 3 6 9 4" xfId="15475" xr:uid="{00000000-0005-0000-0000-0000772E0000}"/>
    <cellStyle name="Normal 3 6 9 4 2" xfId="24258" xr:uid="{0B8BEF46-F180-440F-B731-F2D22F70FC72}"/>
    <cellStyle name="Normal 3 6 9 5" xfId="15476" xr:uid="{00000000-0005-0000-0000-0000782E0000}"/>
    <cellStyle name="Normal 3 6 9 5 2" xfId="24259" xr:uid="{470877BD-7357-4227-9E51-7AB45C3D41DB}"/>
    <cellStyle name="Normal 3 6 9 6" xfId="20826" xr:uid="{A969BBB8-C1AB-4963-93A0-B55AE2E7CF66}"/>
    <cellStyle name="Normal 3 6_ECO Targets" xfId="9569" xr:uid="{00000000-0005-0000-0000-0000792E0000}"/>
    <cellStyle name="Normal 3 7" xfId="9570" xr:uid="{00000000-0005-0000-0000-00007A2E0000}"/>
    <cellStyle name="Normal 3 7 10" xfId="9571" xr:uid="{00000000-0005-0000-0000-00007B2E0000}"/>
    <cellStyle name="Normal 3 7 10 2" xfId="20831" xr:uid="{436E32DD-855F-44FF-BE68-163F8BDD14E5}"/>
    <cellStyle name="Normal 3 7 11" xfId="9572" xr:uid="{00000000-0005-0000-0000-00007C2E0000}"/>
    <cellStyle name="Normal 3 7 11 2" xfId="20832" xr:uid="{AB7BA37C-9684-4A4D-B417-6E72142FBAEC}"/>
    <cellStyle name="Normal 3 7 12" xfId="9573" xr:uid="{00000000-0005-0000-0000-00007D2E0000}"/>
    <cellStyle name="Normal 3 7 12 2" xfId="20833" xr:uid="{02AEBC39-2EB3-4A4B-86DB-24EB31E92C10}"/>
    <cellStyle name="Normal 3 7 13" xfId="15477" xr:uid="{00000000-0005-0000-0000-00007E2E0000}"/>
    <cellStyle name="Normal 3 7 13 2" xfId="24260" xr:uid="{D4A3D688-86A4-483D-87F6-398B2F333653}"/>
    <cellStyle name="Normal 3 7 2" xfId="9574" xr:uid="{00000000-0005-0000-0000-00007F2E0000}"/>
    <cellStyle name="Normal 3 7 2 2" xfId="9575" xr:uid="{00000000-0005-0000-0000-0000802E0000}"/>
    <cellStyle name="Normal 3 7 2 2 2" xfId="9576" xr:uid="{00000000-0005-0000-0000-0000812E0000}"/>
    <cellStyle name="Normal 3 7 2 2 2 2" xfId="20836" xr:uid="{377B16B7-4F2D-4DB5-879A-9925A2360BC7}"/>
    <cellStyle name="Normal 3 7 2 2 3" xfId="9577" xr:uid="{00000000-0005-0000-0000-0000822E0000}"/>
    <cellStyle name="Normal 3 7 2 2 3 2" xfId="20837" xr:uid="{C06C3A08-2327-458E-A389-4F7890E07F41}"/>
    <cellStyle name="Normal 3 7 2 2 4" xfId="15478" xr:uid="{00000000-0005-0000-0000-0000832E0000}"/>
    <cellStyle name="Normal 3 7 2 2 4 2" xfId="24261" xr:uid="{71632962-7D25-4F02-B2C7-862591B9F0DC}"/>
    <cellStyle name="Normal 3 7 2 2 5" xfId="15479" xr:uid="{00000000-0005-0000-0000-0000842E0000}"/>
    <cellStyle name="Normal 3 7 2 2 5 2" xfId="24262" xr:uid="{F846F284-4022-4DF7-BDE7-CBBF5FF94595}"/>
    <cellStyle name="Normal 3 7 2 2 6" xfId="20835" xr:uid="{87C365D6-AFB0-4E78-B7C7-ACAAD1AC7114}"/>
    <cellStyle name="Normal 3 7 2 3" xfId="9578" xr:uid="{00000000-0005-0000-0000-0000852E0000}"/>
    <cellStyle name="Normal 3 7 2 3 2" xfId="20838" xr:uid="{BAE1775B-366C-4C61-8511-D3A1DDFBBB94}"/>
    <cellStyle name="Normal 3 7 2 4" xfId="9579" xr:uid="{00000000-0005-0000-0000-0000862E0000}"/>
    <cellStyle name="Normal 3 7 2 4 2" xfId="20839" xr:uid="{D2A8C87A-36D7-4CF5-8D2F-1D29AC5E0718}"/>
    <cellStyle name="Normal 3 7 2 5" xfId="15480" xr:uid="{00000000-0005-0000-0000-0000872E0000}"/>
    <cellStyle name="Normal 3 7 2 5 2" xfId="24263" xr:uid="{853C07EF-A97F-4804-837A-4FEDE424DAC3}"/>
    <cellStyle name="Normal 3 7 2 6" xfId="15481" xr:uid="{00000000-0005-0000-0000-0000882E0000}"/>
    <cellStyle name="Normal 3 7 2 6 2" xfId="24264" xr:uid="{DAAFDC67-0E5A-4714-BE0D-ECCF121EAAB6}"/>
    <cellStyle name="Normal 3 7 2 7" xfId="20834" xr:uid="{6B682646-B584-44C5-8AE1-311CF17C8342}"/>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843" xr:uid="{26C5DB72-47B7-47E4-9966-3DB7B7602096}"/>
    <cellStyle name="Normal 3 7 3 2 3" xfId="9584" xr:uid="{00000000-0005-0000-0000-00008D2E0000}"/>
    <cellStyle name="Normal 3 7 3 2 3 2" xfId="20844" xr:uid="{C411560D-C06B-407D-898D-64F56C4397A2}"/>
    <cellStyle name="Normal 3 7 3 2 4" xfId="15482" xr:uid="{00000000-0005-0000-0000-00008E2E0000}"/>
    <cellStyle name="Normal 3 7 3 2 4 2" xfId="24265" xr:uid="{46251B5D-682C-41CF-B3EF-4F07498F4753}"/>
    <cellStyle name="Normal 3 7 3 2 5" xfId="15483" xr:uid="{00000000-0005-0000-0000-00008F2E0000}"/>
    <cellStyle name="Normal 3 7 3 2 5 2" xfId="24266" xr:uid="{94EB5C84-1CF6-41A6-B8D3-060C6A8E2CE9}"/>
    <cellStyle name="Normal 3 7 3 2 6" xfId="20842" xr:uid="{6554DD27-C714-4401-9B73-652B9BB5DB05}"/>
    <cellStyle name="Normal 3 7 3 3" xfId="9585" xr:uid="{00000000-0005-0000-0000-0000902E0000}"/>
    <cellStyle name="Normal 3 7 3 3 2" xfId="20845" xr:uid="{560C0E3C-2341-4E27-AAB3-8EBC474D8061}"/>
    <cellStyle name="Normal 3 7 3 4" xfId="9586" xr:uid="{00000000-0005-0000-0000-0000912E0000}"/>
    <cellStyle name="Normal 3 7 3 4 2" xfId="20846" xr:uid="{0BE5F6DD-48C0-4E96-BABC-64504195E858}"/>
    <cellStyle name="Normal 3 7 3 5" xfId="15484" xr:uid="{00000000-0005-0000-0000-0000922E0000}"/>
    <cellStyle name="Normal 3 7 3 5 2" xfId="24267" xr:uid="{EBF19DEE-028A-48EA-934C-421B8310B871}"/>
    <cellStyle name="Normal 3 7 3 6" xfId="15485" xr:uid="{00000000-0005-0000-0000-0000932E0000}"/>
    <cellStyle name="Normal 3 7 3 6 2" xfId="24268" xr:uid="{AB36698E-A489-4E8D-BC95-7DD99914B04D}"/>
    <cellStyle name="Normal 3 7 3 7" xfId="20841" xr:uid="{A58B23DC-A153-43B5-B8A5-A86CCF9D34B0}"/>
    <cellStyle name="Normal 3 7 4" xfId="9587" xr:uid="{00000000-0005-0000-0000-0000942E0000}"/>
    <cellStyle name="Normal 3 7 4 2" xfId="9588" xr:uid="{00000000-0005-0000-0000-0000952E0000}"/>
    <cellStyle name="Normal 3 7 4 2 2" xfId="9589" xr:uid="{00000000-0005-0000-0000-0000962E0000}"/>
    <cellStyle name="Normal 3 7 4 2 2 2" xfId="20849" xr:uid="{5233E12E-F6F1-4D4F-964D-54261242EFF6}"/>
    <cellStyle name="Normal 3 7 4 2 3" xfId="9590" xr:uid="{00000000-0005-0000-0000-0000972E0000}"/>
    <cellStyle name="Normal 3 7 4 2 3 2" xfId="20850" xr:uid="{82FD5D78-7ED5-4D0C-8D88-7EC9B108A824}"/>
    <cellStyle name="Normal 3 7 4 2 4" xfId="15486" xr:uid="{00000000-0005-0000-0000-0000982E0000}"/>
    <cellStyle name="Normal 3 7 4 2 4 2" xfId="24269" xr:uid="{4B4D6483-6423-44E7-BC70-EB780ACFBD2F}"/>
    <cellStyle name="Normal 3 7 4 2 5" xfId="15487" xr:uid="{00000000-0005-0000-0000-0000992E0000}"/>
    <cellStyle name="Normal 3 7 4 2 5 2" xfId="24270" xr:uid="{FCACF6A1-DE1D-4864-A5A6-F796C78396FA}"/>
    <cellStyle name="Normal 3 7 4 2 6" xfId="20848" xr:uid="{BF31AC64-887A-4D90-8A95-2785972E8EAF}"/>
    <cellStyle name="Normal 3 7 4 3" xfId="9591" xr:uid="{00000000-0005-0000-0000-00009A2E0000}"/>
    <cellStyle name="Normal 3 7 4 3 2" xfId="20851" xr:uid="{387C50B2-0B99-4F93-871C-650566DFDC43}"/>
    <cellStyle name="Normal 3 7 4 4" xfId="9592" xr:uid="{00000000-0005-0000-0000-00009B2E0000}"/>
    <cellStyle name="Normal 3 7 4 4 2" xfId="20852" xr:uid="{023655F1-A37E-42CD-B10D-3A795C84F253}"/>
    <cellStyle name="Normal 3 7 4 5" xfId="15488" xr:uid="{00000000-0005-0000-0000-00009C2E0000}"/>
    <cellStyle name="Normal 3 7 4 5 2" xfId="24271" xr:uid="{13DCBBE2-6F0D-44D6-AC7B-71A3AF410A47}"/>
    <cellStyle name="Normal 3 7 4 6" xfId="15489" xr:uid="{00000000-0005-0000-0000-00009D2E0000}"/>
    <cellStyle name="Normal 3 7 4 6 2" xfId="24272" xr:uid="{6B976BD3-B7C7-4607-8C4F-428A2550F711}"/>
    <cellStyle name="Normal 3 7 4 7" xfId="20847" xr:uid="{5654975C-6E67-459A-A3C6-9B8540E58336}"/>
    <cellStyle name="Normal 3 7 5" xfId="9593" xr:uid="{00000000-0005-0000-0000-00009E2E0000}"/>
    <cellStyle name="Normal 3 7 5 2" xfId="9594" xr:uid="{00000000-0005-0000-0000-00009F2E0000}"/>
    <cellStyle name="Normal 3 7 5 2 2" xfId="9595" xr:uid="{00000000-0005-0000-0000-0000A02E0000}"/>
    <cellStyle name="Normal 3 7 5 2 2 2" xfId="20855" xr:uid="{DD25AFBF-0ADF-4183-AAF6-B256825A9FCE}"/>
    <cellStyle name="Normal 3 7 5 2 3" xfId="9596" xr:uid="{00000000-0005-0000-0000-0000A12E0000}"/>
    <cellStyle name="Normal 3 7 5 2 3 2" xfId="20856" xr:uid="{34C8B5F5-7B1F-4712-BBB1-0D74A0144C48}"/>
    <cellStyle name="Normal 3 7 5 2 4" xfId="15490" xr:uid="{00000000-0005-0000-0000-0000A22E0000}"/>
    <cellStyle name="Normal 3 7 5 2 4 2" xfId="24273" xr:uid="{F3C1EC97-A227-4216-9FB9-90E4738564C5}"/>
    <cellStyle name="Normal 3 7 5 2 5" xfId="15491" xr:uid="{00000000-0005-0000-0000-0000A32E0000}"/>
    <cellStyle name="Normal 3 7 5 2 5 2" xfId="24274" xr:uid="{F8A665B3-BD8D-420A-AE90-F0417DEAB99C}"/>
    <cellStyle name="Normal 3 7 5 2 6" xfId="20854" xr:uid="{FEC5325B-ADEB-4B9D-95A0-DFCA55278540}"/>
    <cellStyle name="Normal 3 7 5 3" xfId="9597" xr:uid="{00000000-0005-0000-0000-0000A42E0000}"/>
    <cellStyle name="Normal 3 7 5 3 2" xfId="20857" xr:uid="{847122CB-1411-4B50-8C6D-F9141AB18522}"/>
    <cellStyle name="Normal 3 7 5 4" xfId="9598" xr:uid="{00000000-0005-0000-0000-0000A52E0000}"/>
    <cellStyle name="Normal 3 7 5 4 2" xfId="20858" xr:uid="{2A2DFE58-A372-4E84-B5FD-3D9F0E17D83E}"/>
    <cellStyle name="Normal 3 7 5 5" xfId="15492" xr:uid="{00000000-0005-0000-0000-0000A62E0000}"/>
    <cellStyle name="Normal 3 7 5 5 2" xfId="24275" xr:uid="{B41BAD18-6E4F-4CCE-9E31-ADB2AA91D821}"/>
    <cellStyle name="Normal 3 7 5 6" xfId="15493" xr:uid="{00000000-0005-0000-0000-0000A72E0000}"/>
    <cellStyle name="Normal 3 7 5 6 2" xfId="24276" xr:uid="{1BED1435-3501-44BB-BE04-BEA9769C1F16}"/>
    <cellStyle name="Normal 3 7 5 7" xfId="20853" xr:uid="{1BF6C6C1-C124-4C05-B445-A3A751F84584}"/>
    <cellStyle name="Normal 3 7 6" xfId="9599" xr:uid="{00000000-0005-0000-0000-0000A82E0000}"/>
    <cellStyle name="Normal 3 7 6 2" xfId="9600" xr:uid="{00000000-0005-0000-0000-0000A92E0000}"/>
    <cellStyle name="Normal 3 7 6 2 2" xfId="9601" xr:uid="{00000000-0005-0000-0000-0000AA2E0000}"/>
    <cellStyle name="Normal 3 7 6 2 2 2" xfId="20861" xr:uid="{E6061CA8-81B9-4096-8399-4A1F4977724E}"/>
    <cellStyle name="Normal 3 7 6 2 3" xfId="9602" xr:uid="{00000000-0005-0000-0000-0000AB2E0000}"/>
    <cellStyle name="Normal 3 7 6 2 3 2" xfId="20862" xr:uid="{E09C67B0-07B7-4E7C-967B-E708999F6B36}"/>
    <cellStyle name="Normal 3 7 6 2 4" xfId="15494" xr:uid="{00000000-0005-0000-0000-0000AC2E0000}"/>
    <cellStyle name="Normal 3 7 6 2 4 2" xfId="24277" xr:uid="{1E80349A-AEBE-4B2E-A0BC-54576AE4EA9C}"/>
    <cellStyle name="Normal 3 7 6 2 5" xfId="15495" xr:uid="{00000000-0005-0000-0000-0000AD2E0000}"/>
    <cellStyle name="Normal 3 7 6 2 5 2" xfId="24278" xr:uid="{1B96B0C4-151B-4B18-94FA-FCE3A7344452}"/>
    <cellStyle name="Normal 3 7 6 2 6" xfId="20860" xr:uid="{E9292EE9-DC9B-4AA0-A57F-2577A4C27E8A}"/>
    <cellStyle name="Normal 3 7 6 3" xfId="9603" xr:uid="{00000000-0005-0000-0000-0000AE2E0000}"/>
    <cellStyle name="Normal 3 7 6 3 2" xfId="20863" xr:uid="{51ACC4F5-E15D-4E11-BD93-B6738C6B3323}"/>
    <cellStyle name="Normal 3 7 6 4" xfId="9604" xr:uid="{00000000-0005-0000-0000-0000AF2E0000}"/>
    <cellStyle name="Normal 3 7 6 4 2" xfId="20864" xr:uid="{AEA06D6C-A70F-4021-B12F-1041C03F41AF}"/>
    <cellStyle name="Normal 3 7 6 5" xfId="15496" xr:uid="{00000000-0005-0000-0000-0000B02E0000}"/>
    <cellStyle name="Normal 3 7 6 5 2" xfId="24279" xr:uid="{E58AA2F2-5CCA-462C-88D3-87962832D79F}"/>
    <cellStyle name="Normal 3 7 6 6" xfId="15497" xr:uid="{00000000-0005-0000-0000-0000B12E0000}"/>
    <cellStyle name="Normal 3 7 6 6 2" xfId="24280" xr:uid="{50C51059-40FF-4BCA-8DA0-E9AFFC516D11}"/>
    <cellStyle name="Normal 3 7 6 7" xfId="20859" xr:uid="{D29C11D5-F8A3-4A95-A6B2-1FD5BB71FCDD}"/>
    <cellStyle name="Normal 3 7 7" xfId="9605" xr:uid="{00000000-0005-0000-0000-0000B22E0000}"/>
    <cellStyle name="Normal 3 7 7 2" xfId="9606" xr:uid="{00000000-0005-0000-0000-0000B32E0000}"/>
    <cellStyle name="Normal 3 7 7 2 2" xfId="9607" xr:uid="{00000000-0005-0000-0000-0000B42E0000}"/>
    <cellStyle name="Normal 3 7 7 2 2 2" xfId="20867" xr:uid="{E9F88D75-DD9B-43AC-8FE0-BE3E057F5D3B}"/>
    <cellStyle name="Normal 3 7 7 2 3" xfId="9608" xr:uid="{00000000-0005-0000-0000-0000B52E0000}"/>
    <cellStyle name="Normal 3 7 7 2 3 2" xfId="20868" xr:uid="{324B96AA-FA67-49F4-9CAA-5D4311BCCDA4}"/>
    <cellStyle name="Normal 3 7 7 2 4" xfId="15498" xr:uid="{00000000-0005-0000-0000-0000B62E0000}"/>
    <cellStyle name="Normal 3 7 7 2 4 2" xfId="24281" xr:uid="{70859B70-5D34-4B1D-8BFE-3A44E28EF5E1}"/>
    <cellStyle name="Normal 3 7 7 2 5" xfId="15499" xr:uid="{00000000-0005-0000-0000-0000B72E0000}"/>
    <cellStyle name="Normal 3 7 7 2 5 2" xfId="24282" xr:uid="{A9A9A273-65CF-4B29-A30F-69C8367DDF59}"/>
    <cellStyle name="Normal 3 7 7 2 6" xfId="20866" xr:uid="{EBF748B7-34C3-4128-987E-E0018727C37B}"/>
    <cellStyle name="Normal 3 7 7 3" xfId="9609" xr:uid="{00000000-0005-0000-0000-0000B82E0000}"/>
    <cellStyle name="Normal 3 7 7 3 2" xfId="20869" xr:uid="{6E676836-08D1-4464-BE6D-1155A84CF4A0}"/>
    <cellStyle name="Normal 3 7 7 4" xfId="9610" xr:uid="{00000000-0005-0000-0000-0000B92E0000}"/>
    <cellStyle name="Normal 3 7 7 4 2" xfId="20870" xr:uid="{143DD5B9-DB7B-4826-9883-797EA0225F3C}"/>
    <cellStyle name="Normal 3 7 7 5" xfId="15500" xr:uid="{00000000-0005-0000-0000-0000BA2E0000}"/>
    <cellStyle name="Normal 3 7 7 5 2" xfId="24283" xr:uid="{79A329C1-8EAF-4F07-8B38-E16B4D3B7409}"/>
    <cellStyle name="Normal 3 7 7 6" xfId="15501" xr:uid="{00000000-0005-0000-0000-0000BB2E0000}"/>
    <cellStyle name="Normal 3 7 7 6 2" xfId="24284" xr:uid="{5B70C125-2C41-4296-8071-A68C65357A19}"/>
    <cellStyle name="Normal 3 7 7 7" xfId="20865" xr:uid="{99A07D3B-7733-4727-9FAE-929B36803FF8}"/>
    <cellStyle name="Normal 3 7 8" xfId="9611" xr:uid="{00000000-0005-0000-0000-0000BC2E0000}"/>
    <cellStyle name="Normal 3 7 8 2" xfId="9612" xr:uid="{00000000-0005-0000-0000-0000BD2E0000}"/>
    <cellStyle name="Normal 3 7 8 2 2" xfId="9613" xr:uid="{00000000-0005-0000-0000-0000BE2E0000}"/>
    <cellStyle name="Normal 3 7 8 2 2 2" xfId="20873" xr:uid="{D414D607-FE59-49BE-AD62-F74D6333DBFF}"/>
    <cellStyle name="Normal 3 7 8 2 3" xfId="9614" xr:uid="{00000000-0005-0000-0000-0000BF2E0000}"/>
    <cellStyle name="Normal 3 7 8 2 3 2" xfId="20874" xr:uid="{860F3DF1-7128-4119-B07E-C5C21E391917}"/>
    <cellStyle name="Normal 3 7 8 2 4" xfId="15502" xr:uid="{00000000-0005-0000-0000-0000C02E0000}"/>
    <cellStyle name="Normal 3 7 8 2 4 2" xfId="24285" xr:uid="{989C9829-4417-403F-B50D-751DC0AF2B9A}"/>
    <cellStyle name="Normal 3 7 8 2 5" xfId="15503" xr:uid="{00000000-0005-0000-0000-0000C12E0000}"/>
    <cellStyle name="Normal 3 7 8 2 5 2" xfId="24286" xr:uid="{EBF5B3C3-11F5-4990-B87E-CDB38156DE3F}"/>
    <cellStyle name="Normal 3 7 8 2 6" xfId="20872" xr:uid="{A326928D-80A1-492D-B5B5-31C114101075}"/>
    <cellStyle name="Normal 3 7 8 3" xfId="9615" xr:uid="{00000000-0005-0000-0000-0000C22E0000}"/>
    <cellStyle name="Normal 3 7 8 3 2" xfId="20875" xr:uid="{216C30A0-B363-466B-8238-3AF77B944002}"/>
    <cellStyle name="Normal 3 7 8 4" xfId="9616" xr:uid="{00000000-0005-0000-0000-0000C32E0000}"/>
    <cellStyle name="Normal 3 7 8 4 2" xfId="20876" xr:uid="{885ADA00-3DE8-4FEF-B659-D540501DFA99}"/>
    <cellStyle name="Normal 3 7 8 5" xfId="15504" xr:uid="{00000000-0005-0000-0000-0000C42E0000}"/>
    <cellStyle name="Normal 3 7 8 5 2" xfId="24287" xr:uid="{B9A6DE14-C68B-47CA-8BEF-E80493B38C59}"/>
    <cellStyle name="Normal 3 7 8 6" xfId="15505" xr:uid="{00000000-0005-0000-0000-0000C52E0000}"/>
    <cellStyle name="Normal 3 7 8 6 2" xfId="24288" xr:uid="{B88BB37B-6F19-4354-8CB6-E2C88551EFA3}"/>
    <cellStyle name="Normal 3 7 8 7" xfId="20871" xr:uid="{DB54D53C-8950-4D75-BE7B-D518E838E500}"/>
    <cellStyle name="Normal 3 7 9" xfId="9617" xr:uid="{00000000-0005-0000-0000-0000C62E0000}"/>
    <cellStyle name="Normal 3 7 9 2" xfId="9618" xr:uid="{00000000-0005-0000-0000-0000C72E0000}"/>
    <cellStyle name="Normal 3 7 9 2 2" xfId="20878" xr:uid="{C30B5E18-E385-4326-8B97-70D8084A3831}"/>
    <cellStyle name="Normal 3 7 9 3" xfId="9619" xr:uid="{00000000-0005-0000-0000-0000C82E0000}"/>
    <cellStyle name="Normal 3 7 9 3 2" xfId="20879" xr:uid="{7BCC8AFA-502A-4F10-93CA-898F71A0CAFB}"/>
    <cellStyle name="Normal 3 7 9 4" xfId="15506" xr:uid="{00000000-0005-0000-0000-0000C92E0000}"/>
    <cellStyle name="Normal 3 7 9 4 2" xfId="24289" xr:uid="{BAC4DA18-312A-428C-B624-B2CA4451AFEB}"/>
    <cellStyle name="Normal 3 7 9 5" xfId="15507" xr:uid="{00000000-0005-0000-0000-0000CA2E0000}"/>
    <cellStyle name="Normal 3 7 9 5 2" xfId="24290" xr:uid="{1A504959-E991-4B02-97CA-5EFB8D61A58E}"/>
    <cellStyle name="Normal 3 7 9 6" xfId="20877" xr:uid="{28B2FD5E-36F5-4EF8-8A94-F92CA8B6C300}"/>
    <cellStyle name="Normal 3 7_ECO Targets" xfId="9620" xr:uid="{00000000-0005-0000-0000-0000CB2E0000}"/>
    <cellStyle name="Normal 3 8" xfId="9621" xr:uid="{00000000-0005-0000-0000-0000CC2E0000}"/>
    <cellStyle name="Normal 3 8 10" xfId="9622" xr:uid="{00000000-0005-0000-0000-0000CD2E0000}"/>
    <cellStyle name="Normal 3 8 10 2" xfId="20882" xr:uid="{2952EEE2-7772-43D0-A639-B522F122FF5E}"/>
    <cellStyle name="Normal 3 8 11" xfId="9623" xr:uid="{00000000-0005-0000-0000-0000CE2E0000}"/>
    <cellStyle name="Normal 3 8 11 2" xfId="20883" xr:uid="{AC9486D0-D1CD-4C6D-90DE-116F2668905E}"/>
    <cellStyle name="Normal 3 8 12" xfId="15508" xr:uid="{00000000-0005-0000-0000-0000CF2E0000}"/>
    <cellStyle name="Normal 3 8 12 2" xfId="24291" xr:uid="{B8BC350B-59F5-49C6-83C4-403D64090E9F}"/>
    <cellStyle name="Normal 3 8 13" xfId="15509" xr:uid="{00000000-0005-0000-0000-0000D02E0000}"/>
    <cellStyle name="Normal 3 8 13 2" xfId="24292" xr:uid="{6D162EDC-F4C1-4EA7-A8AD-514CB3D5EF2A}"/>
    <cellStyle name="Normal 3 8 14" xfId="20881" xr:uid="{DF2DE805-AD1C-4A5A-A81D-332587AFEEEA}"/>
    <cellStyle name="Normal 3 8 2" xfId="9624" xr:uid="{00000000-0005-0000-0000-0000D12E0000}"/>
    <cellStyle name="Normal 3 8 2 2" xfId="9625" xr:uid="{00000000-0005-0000-0000-0000D22E0000}"/>
    <cellStyle name="Normal 3 8 2 2 2" xfId="9626" xr:uid="{00000000-0005-0000-0000-0000D32E0000}"/>
    <cellStyle name="Normal 3 8 2 2 2 2" xfId="20886" xr:uid="{0E05F175-FB63-4D64-88F3-88C86962BE61}"/>
    <cellStyle name="Normal 3 8 2 2 3" xfId="9627" xr:uid="{00000000-0005-0000-0000-0000D42E0000}"/>
    <cellStyle name="Normal 3 8 2 2 3 2" xfId="20887" xr:uid="{1EBD181B-B5A7-4536-AF59-EC38B1F89AD3}"/>
    <cellStyle name="Normal 3 8 2 2 4" xfId="15510" xr:uid="{00000000-0005-0000-0000-0000D52E0000}"/>
    <cellStyle name="Normal 3 8 2 2 4 2" xfId="24293" xr:uid="{CB4A43BD-2A59-4AEB-8150-6011AE09BDEC}"/>
    <cellStyle name="Normal 3 8 2 2 5" xfId="15511" xr:uid="{00000000-0005-0000-0000-0000D62E0000}"/>
    <cellStyle name="Normal 3 8 2 2 5 2" xfId="24294" xr:uid="{7CB27494-0C1F-4174-956D-73DE350183B9}"/>
    <cellStyle name="Normal 3 8 2 2 6" xfId="20885" xr:uid="{338F7D74-96DA-497E-AB72-116C56254C0B}"/>
    <cellStyle name="Normal 3 8 2 3" xfId="9628" xr:uid="{00000000-0005-0000-0000-0000D72E0000}"/>
    <cellStyle name="Normal 3 8 2 3 2" xfId="20888" xr:uid="{63C8C2E4-CFA8-4B12-BE5C-15231D2E6508}"/>
    <cellStyle name="Normal 3 8 2 4" xfId="9629" xr:uid="{00000000-0005-0000-0000-0000D82E0000}"/>
    <cellStyle name="Normal 3 8 2 4 2" xfId="20889" xr:uid="{73E0991E-E3D8-4C75-884A-15B050979131}"/>
    <cellStyle name="Normal 3 8 2 5" xfId="15512" xr:uid="{00000000-0005-0000-0000-0000D92E0000}"/>
    <cellStyle name="Normal 3 8 2 5 2" xfId="24295" xr:uid="{FAF11832-C8A8-40FE-962D-1D21E254BC62}"/>
    <cellStyle name="Normal 3 8 2 6" xfId="15513" xr:uid="{00000000-0005-0000-0000-0000DA2E0000}"/>
    <cellStyle name="Normal 3 8 2 6 2" xfId="24296" xr:uid="{302E571B-1C9E-49B8-AADD-67DEEF363A08}"/>
    <cellStyle name="Normal 3 8 2 7" xfId="20884" xr:uid="{55241A67-0F8D-4EA6-950D-AB5FDC9CBE6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893" xr:uid="{4E489140-D40E-4D5B-A8CB-1B0CDC1D11B3}"/>
    <cellStyle name="Normal 3 8 3 2 3" xfId="9634" xr:uid="{00000000-0005-0000-0000-0000DF2E0000}"/>
    <cellStyle name="Normal 3 8 3 2 3 2" xfId="20894" xr:uid="{163187C9-99BF-4020-8E32-9D0F08C98DE4}"/>
    <cellStyle name="Normal 3 8 3 2 4" xfId="15514" xr:uid="{00000000-0005-0000-0000-0000E02E0000}"/>
    <cellStyle name="Normal 3 8 3 2 4 2" xfId="24297" xr:uid="{192229B4-0616-4B63-8A9D-00E090D241C6}"/>
    <cellStyle name="Normal 3 8 3 2 5" xfId="15515" xr:uid="{00000000-0005-0000-0000-0000E12E0000}"/>
    <cellStyle name="Normal 3 8 3 2 5 2" xfId="24298" xr:uid="{5521BAB5-84E8-4491-94E2-D99A5BF1B161}"/>
    <cellStyle name="Normal 3 8 3 2 6" xfId="20892" xr:uid="{EA78D90F-BDE8-4195-843E-17C987A87BCB}"/>
    <cellStyle name="Normal 3 8 3 3" xfId="9635" xr:uid="{00000000-0005-0000-0000-0000E22E0000}"/>
    <cellStyle name="Normal 3 8 3 3 2" xfId="20895" xr:uid="{7ED14B03-156A-460E-A17B-E2152A41B235}"/>
    <cellStyle name="Normal 3 8 3 4" xfId="9636" xr:uid="{00000000-0005-0000-0000-0000E32E0000}"/>
    <cellStyle name="Normal 3 8 3 4 2" xfId="20896" xr:uid="{F9369E95-DF5E-4E8C-B7D2-9AC0C33EC37A}"/>
    <cellStyle name="Normal 3 8 3 5" xfId="15516" xr:uid="{00000000-0005-0000-0000-0000E42E0000}"/>
    <cellStyle name="Normal 3 8 3 5 2" xfId="24299" xr:uid="{0BEF0B5B-56FB-494F-A749-E95CB99EA801}"/>
    <cellStyle name="Normal 3 8 3 6" xfId="15517" xr:uid="{00000000-0005-0000-0000-0000E52E0000}"/>
    <cellStyle name="Normal 3 8 3 6 2" xfId="24300" xr:uid="{53BD79E1-FDE3-4DA3-9025-CB8C4D3AB3DD}"/>
    <cellStyle name="Normal 3 8 3 7" xfId="20891" xr:uid="{43A01667-D416-46EF-BEAE-5F605D3DDEF1}"/>
    <cellStyle name="Normal 3 8 4" xfId="9637" xr:uid="{00000000-0005-0000-0000-0000E62E0000}"/>
    <cellStyle name="Normal 3 8 4 2" xfId="9638" xr:uid="{00000000-0005-0000-0000-0000E72E0000}"/>
    <cellStyle name="Normal 3 8 4 2 2" xfId="9639" xr:uid="{00000000-0005-0000-0000-0000E82E0000}"/>
    <cellStyle name="Normal 3 8 4 2 2 2" xfId="20899" xr:uid="{6E4E660F-687F-462D-8975-0219A99F42CB}"/>
    <cellStyle name="Normal 3 8 4 2 3" xfId="9640" xr:uid="{00000000-0005-0000-0000-0000E92E0000}"/>
    <cellStyle name="Normal 3 8 4 2 3 2" xfId="20900" xr:uid="{6DFFF8FF-25A5-466D-8F23-41FF56E0C062}"/>
    <cellStyle name="Normal 3 8 4 2 4" xfId="15518" xr:uid="{00000000-0005-0000-0000-0000EA2E0000}"/>
    <cellStyle name="Normal 3 8 4 2 4 2" xfId="24301" xr:uid="{67681A3D-BCCB-4B2D-9E46-D8FE1CFF2FFB}"/>
    <cellStyle name="Normal 3 8 4 2 5" xfId="15519" xr:uid="{00000000-0005-0000-0000-0000EB2E0000}"/>
    <cellStyle name="Normal 3 8 4 2 5 2" xfId="24302" xr:uid="{B25536FF-A106-45B3-B517-3A09173DC04B}"/>
    <cellStyle name="Normal 3 8 4 2 6" xfId="20898" xr:uid="{FDA1CC1B-3B1C-4D43-B919-5CE383F8E0F0}"/>
    <cellStyle name="Normal 3 8 4 3" xfId="9641" xr:uid="{00000000-0005-0000-0000-0000EC2E0000}"/>
    <cellStyle name="Normal 3 8 4 3 2" xfId="20901" xr:uid="{09A28247-F99D-4AAA-BE81-43A85C26186C}"/>
    <cellStyle name="Normal 3 8 4 4" xfId="9642" xr:uid="{00000000-0005-0000-0000-0000ED2E0000}"/>
    <cellStyle name="Normal 3 8 4 4 2" xfId="20902" xr:uid="{F98742C8-C113-43D9-A44D-EAAE4C257091}"/>
    <cellStyle name="Normal 3 8 4 5" xfId="15520" xr:uid="{00000000-0005-0000-0000-0000EE2E0000}"/>
    <cellStyle name="Normal 3 8 4 5 2" xfId="24303" xr:uid="{EA2F7AF3-A6B8-4A6E-A9FC-465A0D0BF5E3}"/>
    <cellStyle name="Normal 3 8 4 6" xfId="15521" xr:uid="{00000000-0005-0000-0000-0000EF2E0000}"/>
    <cellStyle name="Normal 3 8 4 6 2" xfId="24304" xr:uid="{7F0FC15F-B0B7-4D0F-8251-20EEE5EBFBAF}"/>
    <cellStyle name="Normal 3 8 4 7" xfId="20897" xr:uid="{703C99C9-AADA-477B-A5B7-FDDF075EE266}"/>
    <cellStyle name="Normal 3 8 5" xfId="9643" xr:uid="{00000000-0005-0000-0000-0000F02E0000}"/>
    <cellStyle name="Normal 3 8 5 2" xfId="9644" xr:uid="{00000000-0005-0000-0000-0000F12E0000}"/>
    <cellStyle name="Normal 3 8 5 2 2" xfId="9645" xr:uid="{00000000-0005-0000-0000-0000F22E0000}"/>
    <cellStyle name="Normal 3 8 5 2 2 2" xfId="20905" xr:uid="{06EFC162-26EE-4569-A3CF-51AAA2C59EB5}"/>
    <cellStyle name="Normal 3 8 5 2 3" xfId="9646" xr:uid="{00000000-0005-0000-0000-0000F32E0000}"/>
    <cellStyle name="Normal 3 8 5 2 3 2" xfId="20906" xr:uid="{9E947B94-F7F4-412B-B9AC-023C542E3FAC}"/>
    <cellStyle name="Normal 3 8 5 2 4" xfId="15522" xr:uid="{00000000-0005-0000-0000-0000F42E0000}"/>
    <cellStyle name="Normal 3 8 5 2 4 2" xfId="24305" xr:uid="{789D966F-A61D-4CCD-9B45-EBDFE946E4E7}"/>
    <cellStyle name="Normal 3 8 5 2 5" xfId="15523" xr:uid="{00000000-0005-0000-0000-0000F52E0000}"/>
    <cellStyle name="Normal 3 8 5 2 5 2" xfId="24306" xr:uid="{460CAFE7-5598-41DF-9CB2-CAC29F9C7572}"/>
    <cellStyle name="Normal 3 8 5 2 6" xfId="20904" xr:uid="{BFF12342-9800-4594-9391-BD6BC71FDCCD}"/>
    <cellStyle name="Normal 3 8 5 3" xfId="9647" xr:uid="{00000000-0005-0000-0000-0000F62E0000}"/>
    <cellStyle name="Normal 3 8 5 3 2" xfId="20907" xr:uid="{4C5A1013-3C46-47C2-89F9-756533F7694A}"/>
    <cellStyle name="Normal 3 8 5 4" xfId="9648" xr:uid="{00000000-0005-0000-0000-0000F72E0000}"/>
    <cellStyle name="Normal 3 8 5 4 2" xfId="20908" xr:uid="{70B6B1E6-6CF2-4790-A4EF-F5E6A3FA3DDC}"/>
    <cellStyle name="Normal 3 8 5 5" xfId="15524" xr:uid="{00000000-0005-0000-0000-0000F82E0000}"/>
    <cellStyle name="Normal 3 8 5 5 2" xfId="24307" xr:uid="{AD518359-8209-4B19-9D43-3F46C05AC186}"/>
    <cellStyle name="Normal 3 8 5 6" xfId="15525" xr:uid="{00000000-0005-0000-0000-0000F92E0000}"/>
    <cellStyle name="Normal 3 8 5 6 2" xfId="24308" xr:uid="{0D9C0A01-13B0-4B59-A6B0-3ADB0DAD580F}"/>
    <cellStyle name="Normal 3 8 5 7" xfId="20903" xr:uid="{9A10C1C1-E610-4FB4-91C2-CEF92220422D}"/>
    <cellStyle name="Normal 3 8 6" xfId="9649" xr:uid="{00000000-0005-0000-0000-0000FA2E0000}"/>
    <cellStyle name="Normal 3 8 6 2" xfId="9650" xr:uid="{00000000-0005-0000-0000-0000FB2E0000}"/>
    <cellStyle name="Normal 3 8 6 2 2" xfId="9651" xr:uid="{00000000-0005-0000-0000-0000FC2E0000}"/>
    <cellStyle name="Normal 3 8 6 2 2 2" xfId="20911" xr:uid="{4FBED361-84CF-4FD0-88CC-C8227C0D760B}"/>
    <cellStyle name="Normal 3 8 6 2 3" xfId="9652" xr:uid="{00000000-0005-0000-0000-0000FD2E0000}"/>
    <cellStyle name="Normal 3 8 6 2 3 2" xfId="20912" xr:uid="{FCAC958D-C878-41E6-9AF2-FC8C7820AD5F}"/>
    <cellStyle name="Normal 3 8 6 2 4" xfId="15526" xr:uid="{00000000-0005-0000-0000-0000FE2E0000}"/>
    <cellStyle name="Normal 3 8 6 2 4 2" xfId="24309" xr:uid="{2F1E068A-E242-4619-B474-A48E79EE99D3}"/>
    <cellStyle name="Normal 3 8 6 2 5" xfId="15527" xr:uid="{00000000-0005-0000-0000-0000FF2E0000}"/>
    <cellStyle name="Normal 3 8 6 2 5 2" xfId="24310" xr:uid="{6EF6133F-92E4-4990-9D76-6187608E680A}"/>
    <cellStyle name="Normal 3 8 6 2 6" xfId="20910" xr:uid="{81FC5500-FE6A-43E4-8FFF-4ADBDE502EB4}"/>
    <cellStyle name="Normal 3 8 6 3" xfId="9653" xr:uid="{00000000-0005-0000-0000-0000002F0000}"/>
    <cellStyle name="Normal 3 8 6 3 2" xfId="20913" xr:uid="{AB6071CA-8BDF-4159-9B0F-FD60252B48E7}"/>
    <cellStyle name="Normal 3 8 6 4" xfId="9654" xr:uid="{00000000-0005-0000-0000-0000012F0000}"/>
    <cellStyle name="Normal 3 8 6 4 2" xfId="20914" xr:uid="{1A163E17-5545-499A-9419-78E2D9FCF411}"/>
    <cellStyle name="Normal 3 8 6 5" xfId="15528" xr:uid="{00000000-0005-0000-0000-0000022F0000}"/>
    <cellStyle name="Normal 3 8 6 5 2" xfId="24311" xr:uid="{B59FB508-7BB1-4925-A896-7D6F516468E7}"/>
    <cellStyle name="Normal 3 8 6 6" xfId="15529" xr:uid="{00000000-0005-0000-0000-0000032F0000}"/>
    <cellStyle name="Normal 3 8 6 6 2" xfId="24312" xr:uid="{1D21989C-5039-4EA8-AE4C-0BC516A8E550}"/>
    <cellStyle name="Normal 3 8 6 7" xfId="20909" xr:uid="{A4469F06-16EA-4280-BC8A-161B322F48A7}"/>
    <cellStyle name="Normal 3 8 7" xfId="9655" xr:uid="{00000000-0005-0000-0000-0000042F0000}"/>
    <cellStyle name="Normal 3 8 7 2" xfId="9656" xr:uid="{00000000-0005-0000-0000-0000052F0000}"/>
    <cellStyle name="Normal 3 8 7 2 2" xfId="9657" xr:uid="{00000000-0005-0000-0000-0000062F0000}"/>
    <cellStyle name="Normal 3 8 7 2 2 2" xfId="20917" xr:uid="{1F565F4A-68F9-4536-AB87-4038550E3E1D}"/>
    <cellStyle name="Normal 3 8 7 2 3" xfId="9658" xr:uid="{00000000-0005-0000-0000-0000072F0000}"/>
    <cellStyle name="Normal 3 8 7 2 3 2" xfId="20918" xr:uid="{065AA365-330F-4FCD-A248-D0A5FC40BB90}"/>
    <cellStyle name="Normal 3 8 7 2 4" xfId="15530" xr:uid="{00000000-0005-0000-0000-0000082F0000}"/>
    <cellStyle name="Normal 3 8 7 2 4 2" xfId="24313" xr:uid="{F1CEF56C-2A1D-43F4-A983-079786D8A374}"/>
    <cellStyle name="Normal 3 8 7 2 5" xfId="15531" xr:uid="{00000000-0005-0000-0000-0000092F0000}"/>
    <cellStyle name="Normal 3 8 7 2 5 2" xfId="24314" xr:uid="{4796F326-EA63-49B1-9F42-E2CF2F4D430D}"/>
    <cellStyle name="Normal 3 8 7 2 6" xfId="20916" xr:uid="{C67360EE-5B90-4628-9F39-A3A2EDF470FE}"/>
    <cellStyle name="Normal 3 8 7 3" xfId="9659" xr:uid="{00000000-0005-0000-0000-00000A2F0000}"/>
    <cellStyle name="Normal 3 8 7 3 2" xfId="20919" xr:uid="{0859381E-BC57-4172-A7F7-772AC0B4C294}"/>
    <cellStyle name="Normal 3 8 7 4" xfId="9660" xr:uid="{00000000-0005-0000-0000-00000B2F0000}"/>
    <cellStyle name="Normal 3 8 7 4 2" xfId="20920" xr:uid="{9BFECFE8-22E6-40B7-BE24-17BD43E7F98B}"/>
    <cellStyle name="Normal 3 8 7 5" xfId="15532" xr:uid="{00000000-0005-0000-0000-00000C2F0000}"/>
    <cellStyle name="Normal 3 8 7 5 2" xfId="24315" xr:uid="{C62E89D4-91CF-4DCD-888F-DAE8442C986A}"/>
    <cellStyle name="Normal 3 8 7 6" xfId="15533" xr:uid="{00000000-0005-0000-0000-00000D2F0000}"/>
    <cellStyle name="Normal 3 8 7 6 2" xfId="24316" xr:uid="{339BC06F-BE83-489B-AC5B-6B7C5CE545FD}"/>
    <cellStyle name="Normal 3 8 7 7" xfId="20915" xr:uid="{90956960-3E17-47A7-9DB4-47A9601067D9}"/>
    <cellStyle name="Normal 3 8 8" xfId="9661" xr:uid="{00000000-0005-0000-0000-00000E2F0000}"/>
    <cellStyle name="Normal 3 8 8 2" xfId="9662" xr:uid="{00000000-0005-0000-0000-00000F2F0000}"/>
    <cellStyle name="Normal 3 8 8 2 2" xfId="9663" xr:uid="{00000000-0005-0000-0000-0000102F0000}"/>
    <cellStyle name="Normal 3 8 8 2 2 2" xfId="20923" xr:uid="{A2498C17-6C7B-4E98-AB75-C5A9A1D6313A}"/>
    <cellStyle name="Normal 3 8 8 2 3" xfId="9664" xr:uid="{00000000-0005-0000-0000-0000112F0000}"/>
    <cellStyle name="Normal 3 8 8 2 3 2" xfId="20924" xr:uid="{220D11B6-2517-4EC3-AC0C-7B0D108AE2C3}"/>
    <cellStyle name="Normal 3 8 8 2 4" xfId="15534" xr:uid="{00000000-0005-0000-0000-0000122F0000}"/>
    <cellStyle name="Normal 3 8 8 2 4 2" xfId="24317" xr:uid="{9C03874C-1527-4B97-83D2-BBD6A5333CA2}"/>
    <cellStyle name="Normal 3 8 8 2 5" xfId="15535" xr:uid="{00000000-0005-0000-0000-0000132F0000}"/>
    <cellStyle name="Normal 3 8 8 2 5 2" xfId="24318" xr:uid="{B12CA923-2C31-48AD-8618-79535FC1264E}"/>
    <cellStyle name="Normal 3 8 8 2 6" xfId="20922" xr:uid="{704488D2-E3B8-4FCD-BAD0-2704B394B062}"/>
    <cellStyle name="Normal 3 8 8 3" xfId="9665" xr:uid="{00000000-0005-0000-0000-0000142F0000}"/>
    <cellStyle name="Normal 3 8 8 3 2" xfId="20925" xr:uid="{8EA1AD65-6E0F-4D34-B65D-7ED49843A3E0}"/>
    <cellStyle name="Normal 3 8 8 4" xfId="9666" xr:uid="{00000000-0005-0000-0000-0000152F0000}"/>
    <cellStyle name="Normal 3 8 8 4 2" xfId="20926" xr:uid="{B74063F3-91F5-4DE2-B555-420DEAA79267}"/>
    <cellStyle name="Normal 3 8 8 5" xfId="15536" xr:uid="{00000000-0005-0000-0000-0000162F0000}"/>
    <cellStyle name="Normal 3 8 8 5 2" xfId="24319" xr:uid="{3DCBC1E3-B82C-4125-B38D-64F77754428E}"/>
    <cellStyle name="Normal 3 8 8 6" xfId="15537" xr:uid="{00000000-0005-0000-0000-0000172F0000}"/>
    <cellStyle name="Normal 3 8 8 6 2" xfId="24320" xr:uid="{E4D78E1E-1E41-427D-95E1-F41F02908E48}"/>
    <cellStyle name="Normal 3 8 8 7" xfId="20921" xr:uid="{67F50AC1-86BC-4970-8815-04CBB1DB69BE}"/>
    <cellStyle name="Normal 3 8 9" xfId="9667" xr:uid="{00000000-0005-0000-0000-0000182F0000}"/>
    <cellStyle name="Normal 3 8 9 2" xfId="9668" xr:uid="{00000000-0005-0000-0000-0000192F0000}"/>
    <cellStyle name="Normal 3 8 9 2 2" xfId="20928" xr:uid="{CC6E01B2-4FB4-4D4D-BC0E-E378484C53D4}"/>
    <cellStyle name="Normal 3 8 9 3" xfId="9669" xr:uid="{00000000-0005-0000-0000-00001A2F0000}"/>
    <cellStyle name="Normal 3 8 9 3 2" xfId="20929" xr:uid="{C4A4E489-7ABC-4BC9-A966-7CE48A2914C0}"/>
    <cellStyle name="Normal 3 8 9 4" xfId="15538" xr:uid="{00000000-0005-0000-0000-00001B2F0000}"/>
    <cellStyle name="Normal 3 8 9 4 2" xfId="24321" xr:uid="{5C378151-5A57-4750-92B7-5E37EF79CEDB}"/>
    <cellStyle name="Normal 3 8 9 5" xfId="15539" xr:uid="{00000000-0005-0000-0000-00001C2F0000}"/>
    <cellStyle name="Normal 3 8 9 5 2" xfId="24322" xr:uid="{87D079A9-69C6-44A2-A342-24E662A06A21}"/>
    <cellStyle name="Normal 3 8 9 6" xfId="20927" xr:uid="{C12C0433-F887-4C34-8B50-5B3AE05880B0}"/>
    <cellStyle name="Normal 3 8_ECO Targets" xfId="9670" xr:uid="{00000000-0005-0000-0000-00001D2F0000}"/>
    <cellStyle name="Normal 3 9" xfId="9671" xr:uid="{00000000-0005-0000-0000-00001E2F0000}"/>
    <cellStyle name="Normal 3 9 10" xfId="9672" xr:uid="{00000000-0005-0000-0000-00001F2F0000}"/>
    <cellStyle name="Normal 3 9 10 2" xfId="20931" xr:uid="{63E1E5B2-2CC3-47F2-B52B-0B6BC415B9EF}"/>
    <cellStyle name="Normal 3 9 11" xfId="9673" xr:uid="{00000000-0005-0000-0000-0000202F0000}"/>
    <cellStyle name="Normal 3 9 11 2" xfId="20932" xr:uid="{4CCF10B5-7D2E-4713-8274-821683AD91B3}"/>
    <cellStyle name="Normal 3 9 12" xfId="15540" xr:uid="{00000000-0005-0000-0000-0000212F0000}"/>
    <cellStyle name="Normal 3 9 12 2" xfId="24323" xr:uid="{5B693E0D-F0B1-4383-9C91-7FBF192A9E5E}"/>
    <cellStyle name="Normal 3 9 13" xfId="15541" xr:uid="{00000000-0005-0000-0000-0000222F0000}"/>
    <cellStyle name="Normal 3 9 13 2" xfId="24324" xr:uid="{68AD26E1-A3AD-4387-8067-DCA756E2D9AD}"/>
    <cellStyle name="Normal 3 9 14" xfId="20930" xr:uid="{7FBF1C3A-A58A-4A9F-989C-BA47626284BB}"/>
    <cellStyle name="Normal 3 9 2" xfId="9674" xr:uid="{00000000-0005-0000-0000-0000232F0000}"/>
    <cellStyle name="Normal 3 9 2 2" xfId="9675" xr:uid="{00000000-0005-0000-0000-0000242F0000}"/>
    <cellStyle name="Normal 3 9 2 2 2" xfId="9676" xr:uid="{00000000-0005-0000-0000-0000252F0000}"/>
    <cellStyle name="Normal 3 9 2 2 2 2" xfId="20935" xr:uid="{B2478670-6C29-4326-B7EB-8F84C73B5D50}"/>
    <cellStyle name="Normal 3 9 2 2 3" xfId="9677" xr:uid="{00000000-0005-0000-0000-0000262F0000}"/>
    <cellStyle name="Normal 3 9 2 2 3 2" xfId="20936" xr:uid="{3E2CCA55-78F0-44DA-86DF-9FAB2F7D4D31}"/>
    <cellStyle name="Normal 3 9 2 2 4" xfId="15542" xr:uid="{00000000-0005-0000-0000-0000272F0000}"/>
    <cellStyle name="Normal 3 9 2 2 4 2" xfId="24325" xr:uid="{FD6E1EE7-5523-439A-911C-2B463CB9DB18}"/>
    <cellStyle name="Normal 3 9 2 2 5" xfId="15543" xr:uid="{00000000-0005-0000-0000-0000282F0000}"/>
    <cellStyle name="Normal 3 9 2 2 5 2" xfId="24326" xr:uid="{435E2F1F-E61A-495C-A328-913988776BA6}"/>
    <cellStyle name="Normal 3 9 2 2 6" xfId="20934" xr:uid="{B1910DFA-C50C-48B2-BAC5-070BAF5C2CFA}"/>
    <cellStyle name="Normal 3 9 2 3" xfId="9678" xr:uid="{00000000-0005-0000-0000-0000292F0000}"/>
    <cellStyle name="Normal 3 9 2 3 2" xfId="20937" xr:uid="{881BB408-94C9-4FCE-ABC8-93391B6E4ADC}"/>
    <cellStyle name="Normal 3 9 2 4" xfId="9679" xr:uid="{00000000-0005-0000-0000-00002A2F0000}"/>
    <cellStyle name="Normal 3 9 2 4 2" xfId="20938" xr:uid="{9E26EB43-FB36-415E-96C8-9D48B5D5AD3D}"/>
    <cellStyle name="Normal 3 9 2 5" xfId="15544" xr:uid="{00000000-0005-0000-0000-00002B2F0000}"/>
    <cellStyle name="Normal 3 9 2 5 2" xfId="24327" xr:uid="{ECE6BB30-ED5A-4FE3-AF71-C7F8741AC7E3}"/>
    <cellStyle name="Normal 3 9 2 6" xfId="15545" xr:uid="{00000000-0005-0000-0000-00002C2F0000}"/>
    <cellStyle name="Normal 3 9 2 6 2" xfId="24328" xr:uid="{2DD29F4B-D50D-41FC-A774-0210BD303851}"/>
    <cellStyle name="Normal 3 9 2 7" xfId="20933" xr:uid="{680A16DB-4B40-4657-8151-104AC7A942CB}"/>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942" xr:uid="{3AB2A517-5938-4E06-9FF1-421871F7631B}"/>
    <cellStyle name="Normal 3 9 3 2 3" xfId="9684" xr:uid="{00000000-0005-0000-0000-0000312F0000}"/>
    <cellStyle name="Normal 3 9 3 2 3 2" xfId="20943" xr:uid="{D624DFBD-DD6A-4A84-9514-730F9B11431D}"/>
    <cellStyle name="Normal 3 9 3 2 4" xfId="15546" xr:uid="{00000000-0005-0000-0000-0000322F0000}"/>
    <cellStyle name="Normal 3 9 3 2 4 2" xfId="24329" xr:uid="{1A55B05E-4CB8-4491-AD13-1315DEF01E5E}"/>
    <cellStyle name="Normal 3 9 3 2 5" xfId="15547" xr:uid="{00000000-0005-0000-0000-0000332F0000}"/>
    <cellStyle name="Normal 3 9 3 2 5 2" xfId="24330" xr:uid="{BC6A976F-AD38-4DE9-8154-802E0504C72D}"/>
    <cellStyle name="Normal 3 9 3 2 6" xfId="20941" xr:uid="{59793909-9B27-46EB-A21C-EF7A637987E4}"/>
    <cellStyle name="Normal 3 9 3 3" xfId="9685" xr:uid="{00000000-0005-0000-0000-0000342F0000}"/>
    <cellStyle name="Normal 3 9 3 3 2" xfId="20944" xr:uid="{BBA1514F-C8AF-403D-BD5D-382DDCFF6FC6}"/>
    <cellStyle name="Normal 3 9 3 4" xfId="9686" xr:uid="{00000000-0005-0000-0000-0000352F0000}"/>
    <cellStyle name="Normal 3 9 3 4 2" xfId="20945" xr:uid="{57269D3B-BCB5-47C7-919F-C77DB281921A}"/>
    <cellStyle name="Normal 3 9 3 5" xfId="15548" xr:uid="{00000000-0005-0000-0000-0000362F0000}"/>
    <cellStyle name="Normal 3 9 3 5 2" xfId="24331" xr:uid="{8D3C8D0B-C7C0-4BCF-B378-96327AD99D6A}"/>
    <cellStyle name="Normal 3 9 3 6" xfId="15549" xr:uid="{00000000-0005-0000-0000-0000372F0000}"/>
    <cellStyle name="Normal 3 9 3 6 2" xfId="24332" xr:uid="{77E14127-D205-44E8-8DE7-6627F76EBD06}"/>
    <cellStyle name="Normal 3 9 3 7" xfId="20940" xr:uid="{2C0F2D0D-691E-4798-BCAB-D0A69E209F4A}"/>
    <cellStyle name="Normal 3 9 4" xfId="9687" xr:uid="{00000000-0005-0000-0000-0000382F0000}"/>
    <cellStyle name="Normal 3 9 4 2" xfId="9688" xr:uid="{00000000-0005-0000-0000-0000392F0000}"/>
    <cellStyle name="Normal 3 9 4 2 2" xfId="9689" xr:uid="{00000000-0005-0000-0000-00003A2F0000}"/>
    <cellStyle name="Normal 3 9 4 2 2 2" xfId="20948" xr:uid="{7F749B3F-1134-4256-93C6-61CE9369A0FC}"/>
    <cellStyle name="Normal 3 9 4 2 3" xfId="9690" xr:uid="{00000000-0005-0000-0000-00003B2F0000}"/>
    <cellStyle name="Normal 3 9 4 2 3 2" xfId="20949" xr:uid="{C32788B7-0539-42D5-8A55-5F34D96119A5}"/>
    <cellStyle name="Normal 3 9 4 2 4" xfId="15550" xr:uid="{00000000-0005-0000-0000-00003C2F0000}"/>
    <cellStyle name="Normal 3 9 4 2 4 2" xfId="24333" xr:uid="{20D29D0E-21D0-4282-856C-04887988126B}"/>
    <cellStyle name="Normal 3 9 4 2 5" xfId="15551" xr:uid="{00000000-0005-0000-0000-00003D2F0000}"/>
    <cellStyle name="Normal 3 9 4 2 5 2" xfId="24334" xr:uid="{88714827-BEBE-4C4D-BCEA-B7B3203A01B7}"/>
    <cellStyle name="Normal 3 9 4 2 6" xfId="20947" xr:uid="{D3811628-833F-4ADD-A375-22C195C663C4}"/>
    <cellStyle name="Normal 3 9 4 3" xfId="9691" xr:uid="{00000000-0005-0000-0000-00003E2F0000}"/>
    <cellStyle name="Normal 3 9 4 3 2" xfId="20950" xr:uid="{3425BC7A-6793-4AAA-8F72-E308AC0196FA}"/>
    <cellStyle name="Normal 3 9 4 4" xfId="9692" xr:uid="{00000000-0005-0000-0000-00003F2F0000}"/>
    <cellStyle name="Normal 3 9 4 4 2" xfId="20951" xr:uid="{5C6C9BFB-672D-4B11-AEB5-C26B05871F3F}"/>
    <cellStyle name="Normal 3 9 4 5" xfId="15552" xr:uid="{00000000-0005-0000-0000-0000402F0000}"/>
    <cellStyle name="Normal 3 9 4 5 2" xfId="24335" xr:uid="{DB282699-3811-41A4-AA66-EC8C0877D498}"/>
    <cellStyle name="Normal 3 9 4 6" xfId="15553" xr:uid="{00000000-0005-0000-0000-0000412F0000}"/>
    <cellStyle name="Normal 3 9 4 6 2" xfId="24336" xr:uid="{F72C87B1-E6F0-4C8D-9CF7-EBA2826B16CD}"/>
    <cellStyle name="Normal 3 9 4 7" xfId="20946" xr:uid="{3FC2B933-86A8-4E64-8A0A-5C457FDB63E3}"/>
    <cellStyle name="Normal 3 9 5" xfId="9693" xr:uid="{00000000-0005-0000-0000-0000422F0000}"/>
    <cellStyle name="Normal 3 9 5 2" xfId="9694" xr:uid="{00000000-0005-0000-0000-0000432F0000}"/>
    <cellStyle name="Normal 3 9 5 2 2" xfId="9695" xr:uid="{00000000-0005-0000-0000-0000442F0000}"/>
    <cellStyle name="Normal 3 9 5 2 2 2" xfId="20954" xr:uid="{FC4C1AD6-8B17-42DB-92D8-BDA252305F13}"/>
    <cellStyle name="Normal 3 9 5 2 3" xfId="9696" xr:uid="{00000000-0005-0000-0000-0000452F0000}"/>
    <cellStyle name="Normal 3 9 5 2 3 2" xfId="20955" xr:uid="{2E71C095-396D-4ED5-9FD4-549FE4F1ECEC}"/>
    <cellStyle name="Normal 3 9 5 2 4" xfId="15554" xr:uid="{00000000-0005-0000-0000-0000462F0000}"/>
    <cellStyle name="Normal 3 9 5 2 4 2" xfId="24337" xr:uid="{C1FEEA70-771B-44F6-B6E7-F520431C9F2D}"/>
    <cellStyle name="Normal 3 9 5 2 5" xfId="15555" xr:uid="{00000000-0005-0000-0000-0000472F0000}"/>
    <cellStyle name="Normal 3 9 5 2 5 2" xfId="24338" xr:uid="{687E6A4B-B29A-4969-9611-9A136648C918}"/>
    <cellStyle name="Normal 3 9 5 2 6" xfId="20953" xr:uid="{2E0CF8F8-779C-4888-BB23-F5CE27731439}"/>
    <cellStyle name="Normal 3 9 5 3" xfId="9697" xr:uid="{00000000-0005-0000-0000-0000482F0000}"/>
    <cellStyle name="Normal 3 9 5 3 2" xfId="20956" xr:uid="{ECD7D091-AF4E-49C6-8908-E3A1B7248E20}"/>
    <cellStyle name="Normal 3 9 5 4" xfId="9698" xr:uid="{00000000-0005-0000-0000-0000492F0000}"/>
    <cellStyle name="Normal 3 9 5 4 2" xfId="20957" xr:uid="{FDEC5ED0-51DC-4F04-96D6-4BE3054CEC85}"/>
    <cellStyle name="Normal 3 9 5 5" xfId="15556" xr:uid="{00000000-0005-0000-0000-00004A2F0000}"/>
    <cellStyle name="Normal 3 9 5 5 2" xfId="24339" xr:uid="{4FAC4001-5818-4B57-B5AF-9946ACAB90EC}"/>
    <cellStyle name="Normal 3 9 5 6" xfId="15557" xr:uid="{00000000-0005-0000-0000-00004B2F0000}"/>
    <cellStyle name="Normal 3 9 5 6 2" xfId="24340" xr:uid="{4DA785CD-3E46-4998-A488-F7C8ADEEC256}"/>
    <cellStyle name="Normal 3 9 5 7" xfId="20952" xr:uid="{97E9C3BB-4D55-4E0F-9C79-2FE120E73842}"/>
    <cellStyle name="Normal 3 9 6" xfId="9699" xr:uid="{00000000-0005-0000-0000-00004C2F0000}"/>
    <cellStyle name="Normal 3 9 6 2" xfId="9700" xr:uid="{00000000-0005-0000-0000-00004D2F0000}"/>
    <cellStyle name="Normal 3 9 6 2 2" xfId="9701" xr:uid="{00000000-0005-0000-0000-00004E2F0000}"/>
    <cellStyle name="Normal 3 9 6 2 2 2" xfId="20960" xr:uid="{72F50302-728F-465C-AEFB-7564714DC839}"/>
    <cellStyle name="Normal 3 9 6 2 3" xfId="9702" xr:uid="{00000000-0005-0000-0000-00004F2F0000}"/>
    <cellStyle name="Normal 3 9 6 2 3 2" xfId="20961" xr:uid="{6E89B3C0-4A8A-4B5E-ACCD-20286392A103}"/>
    <cellStyle name="Normal 3 9 6 2 4" xfId="15558" xr:uid="{00000000-0005-0000-0000-0000502F0000}"/>
    <cellStyle name="Normal 3 9 6 2 4 2" xfId="24341" xr:uid="{AF39466A-5016-4426-8267-C7E462D0D83F}"/>
    <cellStyle name="Normal 3 9 6 2 5" xfId="15559" xr:uid="{00000000-0005-0000-0000-0000512F0000}"/>
    <cellStyle name="Normal 3 9 6 2 5 2" xfId="24342" xr:uid="{5158D93E-2D0B-48B5-BEF5-CFFB96301276}"/>
    <cellStyle name="Normal 3 9 6 2 6" xfId="20959" xr:uid="{7FA472CB-4CF0-4090-BEBF-BDC519059684}"/>
    <cellStyle name="Normal 3 9 6 3" xfId="9703" xr:uid="{00000000-0005-0000-0000-0000522F0000}"/>
    <cellStyle name="Normal 3 9 6 3 2" xfId="20962" xr:uid="{46E6DCFF-BF33-4787-A1EB-2C0E32C4A847}"/>
    <cellStyle name="Normal 3 9 6 4" xfId="9704" xr:uid="{00000000-0005-0000-0000-0000532F0000}"/>
    <cellStyle name="Normal 3 9 6 4 2" xfId="20963" xr:uid="{A73C449F-34C7-4384-A1D6-72B5E62425F3}"/>
    <cellStyle name="Normal 3 9 6 5" xfId="15560" xr:uid="{00000000-0005-0000-0000-0000542F0000}"/>
    <cellStyle name="Normal 3 9 6 5 2" xfId="24343" xr:uid="{05AF3557-82E3-47C3-8261-78191ACA5A0C}"/>
    <cellStyle name="Normal 3 9 6 6" xfId="15561" xr:uid="{00000000-0005-0000-0000-0000552F0000}"/>
    <cellStyle name="Normal 3 9 6 6 2" xfId="24344" xr:uid="{09AACC05-5D54-4813-87F1-77D6867F4BAF}"/>
    <cellStyle name="Normal 3 9 6 7" xfId="20958" xr:uid="{A2172941-DDC1-4930-A01C-307A683A5037}"/>
    <cellStyle name="Normal 3 9 7" xfId="9705" xr:uid="{00000000-0005-0000-0000-0000562F0000}"/>
    <cellStyle name="Normal 3 9 7 2" xfId="9706" xr:uid="{00000000-0005-0000-0000-0000572F0000}"/>
    <cellStyle name="Normal 3 9 7 2 2" xfId="9707" xr:uid="{00000000-0005-0000-0000-0000582F0000}"/>
    <cellStyle name="Normal 3 9 7 2 2 2" xfId="20966" xr:uid="{0EF45634-1742-49D2-AD1E-A868ECF489AB}"/>
    <cellStyle name="Normal 3 9 7 2 3" xfId="9708" xr:uid="{00000000-0005-0000-0000-0000592F0000}"/>
    <cellStyle name="Normal 3 9 7 2 3 2" xfId="20967" xr:uid="{E8EE37C9-DC34-4FE7-BCE6-9E8DAE8E1290}"/>
    <cellStyle name="Normal 3 9 7 2 4" xfId="15562" xr:uid="{00000000-0005-0000-0000-00005A2F0000}"/>
    <cellStyle name="Normal 3 9 7 2 4 2" xfId="24345" xr:uid="{A0BF6806-D51A-4C4A-A5DF-EA4F6244F5B4}"/>
    <cellStyle name="Normal 3 9 7 2 5" xfId="15563" xr:uid="{00000000-0005-0000-0000-00005B2F0000}"/>
    <cellStyle name="Normal 3 9 7 2 5 2" xfId="24346" xr:uid="{90C1D96F-E03F-43C1-A505-3889288505BE}"/>
    <cellStyle name="Normal 3 9 7 2 6" xfId="20965" xr:uid="{BDB3A980-537B-4465-B390-4EAE4AA1291D}"/>
    <cellStyle name="Normal 3 9 7 3" xfId="9709" xr:uid="{00000000-0005-0000-0000-00005C2F0000}"/>
    <cellStyle name="Normal 3 9 7 3 2" xfId="20968" xr:uid="{4CD8CB45-FB43-4AF9-B18E-8DA4B5C48FA3}"/>
    <cellStyle name="Normal 3 9 7 4" xfId="9710" xr:uid="{00000000-0005-0000-0000-00005D2F0000}"/>
    <cellStyle name="Normal 3 9 7 4 2" xfId="20969" xr:uid="{198FE7EC-AF52-4A09-8DCC-DE205B44E6CB}"/>
    <cellStyle name="Normal 3 9 7 5" xfId="15564" xr:uid="{00000000-0005-0000-0000-00005E2F0000}"/>
    <cellStyle name="Normal 3 9 7 5 2" xfId="24347" xr:uid="{405EB872-AC97-4184-82B6-26848728E664}"/>
    <cellStyle name="Normal 3 9 7 6" xfId="15565" xr:uid="{00000000-0005-0000-0000-00005F2F0000}"/>
    <cellStyle name="Normal 3 9 7 6 2" xfId="24348" xr:uid="{E4C6DE53-A28C-4BB5-90CC-95F411201B6C}"/>
    <cellStyle name="Normal 3 9 7 7" xfId="20964" xr:uid="{2AD87BC2-E21F-488C-ABFD-8239C9B54C6E}"/>
    <cellStyle name="Normal 3 9 8" xfId="9711" xr:uid="{00000000-0005-0000-0000-0000602F0000}"/>
    <cellStyle name="Normal 3 9 8 2" xfId="9712" xr:uid="{00000000-0005-0000-0000-0000612F0000}"/>
    <cellStyle name="Normal 3 9 8 2 2" xfId="9713" xr:uid="{00000000-0005-0000-0000-0000622F0000}"/>
    <cellStyle name="Normal 3 9 8 2 2 2" xfId="20972" xr:uid="{5CF6944A-E1C2-4361-AA2E-654CAD018848}"/>
    <cellStyle name="Normal 3 9 8 2 3" xfId="9714" xr:uid="{00000000-0005-0000-0000-0000632F0000}"/>
    <cellStyle name="Normal 3 9 8 2 3 2" xfId="20973" xr:uid="{074C40FE-3D52-4768-A3B9-F30DE426F90F}"/>
    <cellStyle name="Normal 3 9 8 2 4" xfId="15566" xr:uid="{00000000-0005-0000-0000-0000642F0000}"/>
    <cellStyle name="Normal 3 9 8 2 4 2" xfId="24349" xr:uid="{6AEC4670-5B4B-49B2-8632-886608B38D12}"/>
    <cellStyle name="Normal 3 9 8 2 5" xfId="15567" xr:uid="{00000000-0005-0000-0000-0000652F0000}"/>
    <cellStyle name="Normal 3 9 8 2 5 2" xfId="24350" xr:uid="{F6441B2B-23E1-422D-86EB-67EDB8455550}"/>
    <cellStyle name="Normal 3 9 8 2 6" xfId="20971" xr:uid="{4738C5EA-892E-40C8-91FA-0625B0303174}"/>
    <cellStyle name="Normal 3 9 8 3" xfId="9715" xr:uid="{00000000-0005-0000-0000-0000662F0000}"/>
    <cellStyle name="Normal 3 9 8 3 2" xfId="20974" xr:uid="{1DEEE3DC-2389-43BD-B2D0-F4DA193CBD42}"/>
    <cellStyle name="Normal 3 9 8 4" xfId="9716" xr:uid="{00000000-0005-0000-0000-0000672F0000}"/>
    <cellStyle name="Normal 3 9 8 4 2" xfId="20975" xr:uid="{91C1E948-23BE-46AB-A071-59A4FBF97763}"/>
    <cellStyle name="Normal 3 9 8 5" xfId="15568" xr:uid="{00000000-0005-0000-0000-0000682F0000}"/>
    <cellStyle name="Normal 3 9 8 5 2" xfId="24351" xr:uid="{57BDA287-5FBC-4749-8E4B-5BB7CA3DE064}"/>
    <cellStyle name="Normal 3 9 8 6" xfId="15569" xr:uid="{00000000-0005-0000-0000-0000692F0000}"/>
    <cellStyle name="Normal 3 9 8 6 2" xfId="24352" xr:uid="{0DABD3E5-EA92-408B-B8B6-67FC2605D2FD}"/>
    <cellStyle name="Normal 3 9 8 7" xfId="20970" xr:uid="{B82B1F7F-8DEA-4A94-8EED-CAC8ACA07BD0}"/>
    <cellStyle name="Normal 3 9 9" xfId="9717" xr:uid="{00000000-0005-0000-0000-00006A2F0000}"/>
    <cellStyle name="Normal 3 9 9 2" xfId="9718" xr:uid="{00000000-0005-0000-0000-00006B2F0000}"/>
    <cellStyle name="Normal 3 9 9 2 2" xfId="20977" xr:uid="{FFCF06E9-463F-4E7F-82F8-7CE1433A9824}"/>
    <cellStyle name="Normal 3 9 9 3" xfId="9719" xr:uid="{00000000-0005-0000-0000-00006C2F0000}"/>
    <cellStyle name="Normal 3 9 9 3 2" xfId="20978" xr:uid="{4025B35D-8592-4346-832E-81484A172607}"/>
    <cellStyle name="Normal 3 9 9 4" xfId="15570" xr:uid="{00000000-0005-0000-0000-00006D2F0000}"/>
    <cellStyle name="Normal 3 9 9 4 2" xfId="24353" xr:uid="{9F412DF1-1109-4A77-BBDE-0867BEAB358B}"/>
    <cellStyle name="Normal 3 9 9 5" xfId="15571" xr:uid="{00000000-0005-0000-0000-00006E2F0000}"/>
    <cellStyle name="Normal 3 9 9 5 2" xfId="24354" xr:uid="{F9AFC909-3817-4C94-B7A3-007F979CA453}"/>
    <cellStyle name="Normal 3 9 9 6" xfId="20976" xr:uid="{3AD04D92-5355-447D-8FD4-7F4F1D605DF3}"/>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981" xr:uid="{F785E7DD-C5FE-4808-B052-15411222C699}"/>
    <cellStyle name="Normal 30 3" xfId="20980" xr:uid="{21A5F6AE-4873-4301-8788-6689582EADD8}"/>
    <cellStyle name="Normal 31" xfId="9724" xr:uid="{00000000-0005-0000-0000-0000732F0000}"/>
    <cellStyle name="Normal 31 2" xfId="9725" xr:uid="{00000000-0005-0000-0000-0000742F0000}"/>
    <cellStyle name="Normal 31 2 2" xfId="20983" xr:uid="{9D7CB6B5-343C-43B8-BEFC-73A81C127FE4}"/>
    <cellStyle name="Normal 32" xfId="9726" xr:uid="{00000000-0005-0000-0000-0000752F0000}"/>
    <cellStyle name="Normal 32 2" xfId="9727" xr:uid="{00000000-0005-0000-0000-0000762F0000}"/>
    <cellStyle name="Normal 32 2 2" xfId="20985" xr:uid="{6DAD5C07-DDBE-4DC8-B154-2DD6E8125270}"/>
    <cellStyle name="Normal 33" xfId="9728" xr:uid="{00000000-0005-0000-0000-0000772F0000}"/>
    <cellStyle name="Normal 33 2" xfId="9729" xr:uid="{00000000-0005-0000-0000-0000782F0000}"/>
    <cellStyle name="Normal 33 3" xfId="9730" xr:uid="{00000000-0005-0000-0000-0000792F0000}"/>
    <cellStyle name="Normal 33 3 2" xfId="20988" xr:uid="{E74D1DD1-75BB-42C1-9044-B94545B79FBF}"/>
    <cellStyle name="Normal 33 4" xfId="13177" xr:uid="{00000000-0005-0000-0000-00007A2F0000}"/>
    <cellStyle name="Normal 33 4 2" xfId="13226" xr:uid="{00000000-0005-0000-0000-00007B2F0000}"/>
    <cellStyle name="Normal 33 4 2 2" xfId="16080" xr:uid="{00000000-0005-0000-0000-00007C2F0000}"/>
    <cellStyle name="Normal 33 4 2 2 2" xfId="24863" xr:uid="{8EF2D88E-151D-47F2-A996-C21AF83C8414}"/>
    <cellStyle name="Normal 33 4 2 3" xfId="22015" xr:uid="{5D6C6317-6404-4875-AA7F-47DFAD1D254F}"/>
    <cellStyle name="Normal 33 4 3" xfId="21976" xr:uid="{D76AC417-F453-45B2-9A6D-C5A19130C3BC}"/>
    <cellStyle name="Normal 33 5" xfId="20986" xr:uid="{DB8A1A73-FC48-4BB7-B4CD-8B4FBEE68A2E}"/>
    <cellStyle name="Normal 34" xfId="9731" xr:uid="{00000000-0005-0000-0000-00007D2F0000}"/>
    <cellStyle name="Normal 34 2" xfId="9732" xr:uid="{00000000-0005-0000-0000-00007E2F0000}"/>
    <cellStyle name="Normal 34 3" xfId="20989" xr:uid="{831E6270-912D-4438-9EF1-F92CF55CBAB8}"/>
    <cellStyle name="Normal 35" xfId="9733" xr:uid="{00000000-0005-0000-0000-00007F2F0000}"/>
    <cellStyle name="Normal 35 2" xfId="9734" xr:uid="{00000000-0005-0000-0000-0000802F0000}"/>
    <cellStyle name="Normal 35 3" xfId="20991" xr:uid="{2248A7B4-8412-4C4D-BAC9-53F1F5E15EDF}"/>
    <cellStyle name="Normal 36" xfId="9735" xr:uid="{00000000-0005-0000-0000-0000812F0000}"/>
    <cellStyle name="Normal 36 2" xfId="9736" xr:uid="{00000000-0005-0000-0000-0000822F0000}"/>
    <cellStyle name="Normal 36 3" xfId="20993" xr:uid="{BA3AF76F-22CD-4F8F-B11E-ED99DD39439C}"/>
    <cellStyle name="Normal 37" xfId="9737" xr:uid="{00000000-0005-0000-0000-0000832F0000}"/>
    <cellStyle name="Normal 37 2" xfId="9738" xr:uid="{00000000-0005-0000-0000-0000842F0000}"/>
    <cellStyle name="Normal 37 3" xfId="20995" xr:uid="{0B4BB65F-4040-414F-B07B-6E158BCA5AE5}"/>
    <cellStyle name="Normal 38" xfId="9739" xr:uid="{00000000-0005-0000-0000-0000852F0000}"/>
    <cellStyle name="Normal 38 2" xfId="9740" xr:uid="{00000000-0005-0000-0000-0000862F0000}"/>
    <cellStyle name="Normal 38 3" xfId="20997" xr:uid="{3C418314-F79A-4DBE-BE98-FB4F941EFF44}"/>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1002" xr:uid="{D35993F2-FD3F-453E-B501-FBB5A48538F4}"/>
    <cellStyle name="Normal 4 10 2 3" xfId="9745" xr:uid="{00000000-0005-0000-0000-00008C2F0000}"/>
    <cellStyle name="Normal 4 10 2 3 2" xfId="21003" xr:uid="{A33563D8-F000-479A-AF97-DDB32EE1F37F}"/>
    <cellStyle name="Normal 4 10 2 4" xfId="15572" xr:uid="{00000000-0005-0000-0000-00008D2F0000}"/>
    <cellStyle name="Normal 4 10 2 4 2" xfId="24355" xr:uid="{F2EF2DB1-D4B5-47EE-B16C-61B278C76F65}"/>
    <cellStyle name="Normal 4 10 2 5" xfId="15573" xr:uid="{00000000-0005-0000-0000-00008E2F0000}"/>
    <cellStyle name="Normal 4 10 2 5 2" xfId="24356" xr:uid="{C7025486-1C71-4091-B319-68F0F21FE251}"/>
    <cellStyle name="Normal 4 10 2 6" xfId="21001" xr:uid="{6E730535-4195-44FD-8963-136D78274432}"/>
    <cellStyle name="Normal 4 10 3" xfId="9746" xr:uid="{00000000-0005-0000-0000-00008F2F0000}"/>
    <cellStyle name="Normal 4 10 3 2" xfId="21004" xr:uid="{9C8E1BA2-50C2-46DD-9599-71132670C05F}"/>
    <cellStyle name="Normal 4 10 4" xfId="9747" xr:uid="{00000000-0005-0000-0000-0000902F0000}"/>
    <cellStyle name="Normal 4 10 4 2" xfId="21005" xr:uid="{94ABB853-3F61-411D-8323-B4BE5C2EFD73}"/>
    <cellStyle name="Normal 4 10 5" xfId="15574" xr:uid="{00000000-0005-0000-0000-0000912F0000}"/>
    <cellStyle name="Normal 4 10 5 2" xfId="24357" xr:uid="{47CF559D-38EF-43A0-9AA8-BB05CA280F22}"/>
    <cellStyle name="Normal 4 10 6" xfId="15575" xr:uid="{00000000-0005-0000-0000-0000922F0000}"/>
    <cellStyle name="Normal 4 10 6 2" xfId="24358" xr:uid="{23C1163E-0E18-4D54-94ED-1A046BD4CDEE}"/>
    <cellStyle name="Normal 4 10 7" xfId="21000" xr:uid="{6E8DA69B-6268-43D2-A538-16EDE937E46D}"/>
    <cellStyle name="Normal 4 11" xfId="9748" xr:uid="{00000000-0005-0000-0000-0000932F0000}"/>
    <cellStyle name="Normal 4 11 2" xfId="9749" xr:uid="{00000000-0005-0000-0000-0000942F0000}"/>
    <cellStyle name="Normal 4 11 2 2" xfId="9750" xr:uid="{00000000-0005-0000-0000-0000952F0000}"/>
    <cellStyle name="Normal 4 11 2 2 2" xfId="21008" xr:uid="{8A18593E-278E-4B8A-9843-91963DA2192A}"/>
    <cellStyle name="Normal 4 11 2 3" xfId="9751" xr:uid="{00000000-0005-0000-0000-0000962F0000}"/>
    <cellStyle name="Normal 4 11 2 3 2" xfId="21009" xr:uid="{58C4183B-2913-490A-A743-B6C3EB47C54C}"/>
    <cellStyle name="Normal 4 11 2 4" xfId="15576" xr:uid="{00000000-0005-0000-0000-0000972F0000}"/>
    <cellStyle name="Normal 4 11 2 4 2" xfId="24359" xr:uid="{7B48669F-BE23-494A-AE83-067E3915D98F}"/>
    <cellStyle name="Normal 4 11 2 5" xfId="15577" xr:uid="{00000000-0005-0000-0000-0000982F0000}"/>
    <cellStyle name="Normal 4 11 2 5 2" xfId="24360" xr:uid="{5DAA2D1B-B42B-438C-A8C4-E5B93EE599D9}"/>
    <cellStyle name="Normal 4 11 2 6" xfId="21007" xr:uid="{482A7821-01F4-4AC3-912F-E91B40910A7E}"/>
    <cellStyle name="Normal 4 11 3" xfId="9752" xr:uid="{00000000-0005-0000-0000-0000992F0000}"/>
    <cellStyle name="Normal 4 11 3 2" xfId="21010" xr:uid="{C8D5637E-C523-43E9-AB4C-44585A0A4FF8}"/>
    <cellStyle name="Normal 4 11 4" xfId="9753" xr:uid="{00000000-0005-0000-0000-00009A2F0000}"/>
    <cellStyle name="Normal 4 11 4 2" xfId="21011" xr:uid="{3C42C5FA-2594-4BD8-9C03-8FDC6AD487A4}"/>
    <cellStyle name="Normal 4 11 5" xfId="15578" xr:uid="{00000000-0005-0000-0000-00009B2F0000}"/>
    <cellStyle name="Normal 4 11 5 2" xfId="24361" xr:uid="{A4622D74-B4CE-4EAE-B38C-D0DC5C6D4A9E}"/>
    <cellStyle name="Normal 4 11 6" xfId="15579" xr:uid="{00000000-0005-0000-0000-00009C2F0000}"/>
    <cellStyle name="Normal 4 11 6 2" xfId="24362" xr:uid="{A5FDC569-AB82-400A-8A3E-0437D094B858}"/>
    <cellStyle name="Normal 4 11 7" xfId="21006" xr:uid="{092F8ABA-9CE1-4ACC-92BE-9AD56390FBC4}"/>
    <cellStyle name="Normal 4 12" xfId="9754" xr:uid="{00000000-0005-0000-0000-00009D2F0000}"/>
    <cellStyle name="Normal 4 12 2" xfId="9755" xr:uid="{00000000-0005-0000-0000-00009E2F0000}"/>
    <cellStyle name="Normal 4 12 2 2" xfId="9756" xr:uid="{00000000-0005-0000-0000-00009F2F0000}"/>
    <cellStyle name="Normal 4 12 2 2 2" xfId="21014" xr:uid="{6FF1A00E-4952-4BDD-8869-594D94319516}"/>
    <cellStyle name="Normal 4 12 2 3" xfId="9757" xr:uid="{00000000-0005-0000-0000-0000A02F0000}"/>
    <cellStyle name="Normal 4 12 2 3 2" xfId="21015" xr:uid="{88148DC9-6946-422F-9AFE-0C43FD061367}"/>
    <cellStyle name="Normal 4 12 2 4" xfId="15580" xr:uid="{00000000-0005-0000-0000-0000A12F0000}"/>
    <cellStyle name="Normal 4 12 2 4 2" xfId="24363" xr:uid="{09B5B223-F4C0-4E11-947C-79B6E4B31E9A}"/>
    <cellStyle name="Normal 4 12 2 5" xfId="15581" xr:uid="{00000000-0005-0000-0000-0000A22F0000}"/>
    <cellStyle name="Normal 4 12 2 5 2" xfId="24364" xr:uid="{8C6B4172-8B61-4ADA-8494-9BB58795DED3}"/>
    <cellStyle name="Normal 4 12 2 6" xfId="21013" xr:uid="{ADB20768-9890-4F22-9D78-21FC3DF48720}"/>
    <cellStyle name="Normal 4 12 3" xfId="9758" xr:uid="{00000000-0005-0000-0000-0000A32F0000}"/>
    <cellStyle name="Normal 4 12 3 2" xfId="21016" xr:uid="{642CC3D7-899E-4770-9F38-629CA20CC4F0}"/>
    <cellStyle name="Normal 4 12 4" xfId="9759" xr:uid="{00000000-0005-0000-0000-0000A42F0000}"/>
    <cellStyle name="Normal 4 12 4 2" xfId="21017" xr:uid="{6DF6EA61-2A94-40E9-B31F-70C105D9AB93}"/>
    <cellStyle name="Normal 4 12 5" xfId="15582" xr:uid="{00000000-0005-0000-0000-0000A52F0000}"/>
    <cellStyle name="Normal 4 12 5 2" xfId="24365" xr:uid="{1118340F-9596-4A97-98D9-F8606947D3D0}"/>
    <cellStyle name="Normal 4 12 6" xfId="15583" xr:uid="{00000000-0005-0000-0000-0000A62F0000}"/>
    <cellStyle name="Normal 4 12 6 2" xfId="24366" xr:uid="{298E6E63-314B-4FEF-90F3-8C4DE605C6DF}"/>
    <cellStyle name="Normal 4 12 7" xfId="21012" xr:uid="{54897B3C-D00C-4F4B-B3EF-97394022318C}"/>
    <cellStyle name="Normal 4 13" xfId="9760" xr:uid="{00000000-0005-0000-0000-0000A72F0000}"/>
    <cellStyle name="Normal 4 13 2" xfId="9761" xr:uid="{00000000-0005-0000-0000-0000A82F0000}"/>
    <cellStyle name="Normal 4 13 2 2" xfId="9762" xr:uid="{00000000-0005-0000-0000-0000A92F0000}"/>
    <cellStyle name="Normal 4 13 2 2 2" xfId="21020" xr:uid="{3A6E6252-17CD-4F1C-8B7B-8D301D6AA512}"/>
    <cellStyle name="Normal 4 13 2 3" xfId="9763" xr:uid="{00000000-0005-0000-0000-0000AA2F0000}"/>
    <cellStyle name="Normal 4 13 2 3 2" xfId="21021" xr:uid="{6CBA8811-4F4D-4520-85F1-7D6757CCC1FC}"/>
    <cellStyle name="Normal 4 13 2 4" xfId="15584" xr:uid="{00000000-0005-0000-0000-0000AB2F0000}"/>
    <cellStyle name="Normal 4 13 2 4 2" xfId="24367" xr:uid="{D91C067F-49DE-4E20-AE27-FC65EFE94BA6}"/>
    <cellStyle name="Normal 4 13 2 5" xfId="15585" xr:uid="{00000000-0005-0000-0000-0000AC2F0000}"/>
    <cellStyle name="Normal 4 13 2 5 2" xfId="24368" xr:uid="{C6BA7733-5B9B-4D3E-9505-6ED9A00D1C3C}"/>
    <cellStyle name="Normal 4 13 2 6" xfId="21019" xr:uid="{2B24C457-6977-48BB-9B5F-A42EA3502E6E}"/>
    <cellStyle name="Normal 4 13 3" xfId="9764" xr:uid="{00000000-0005-0000-0000-0000AD2F0000}"/>
    <cellStyle name="Normal 4 13 3 2" xfId="21022" xr:uid="{AABDD42F-C51E-4AFD-8990-F0A262FCE7BD}"/>
    <cellStyle name="Normal 4 13 4" xfId="9765" xr:uid="{00000000-0005-0000-0000-0000AE2F0000}"/>
    <cellStyle name="Normal 4 13 4 2" xfId="21023" xr:uid="{85960BA1-848E-42CB-A450-AB537DF85164}"/>
    <cellStyle name="Normal 4 13 5" xfId="15586" xr:uid="{00000000-0005-0000-0000-0000AF2F0000}"/>
    <cellStyle name="Normal 4 13 5 2" xfId="24369" xr:uid="{D9FA2BCC-C0F7-40C9-A84B-78748F52A360}"/>
    <cellStyle name="Normal 4 13 6" xfId="15587" xr:uid="{00000000-0005-0000-0000-0000B02F0000}"/>
    <cellStyle name="Normal 4 13 6 2" xfId="24370" xr:uid="{D01DFB84-1048-46B4-B833-B9920CEDC1B0}"/>
    <cellStyle name="Normal 4 13 7" xfId="21018" xr:uid="{53793048-15C3-4C5D-AD27-D90636241292}"/>
    <cellStyle name="Normal 4 14" xfId="9766" xr:uid="{00000000-0005-0000-0000-0000B12F0000}"/>
    <cellStyle name="Normal 4 14 2" xfId="9767" xr:uid="{00000000-0005-0000-0000-0000B22F0000}"/>
    <cellStyle name="Normal 4 14 2 2" xfId="9768" xr:uid="{00000000-0005-0000-0000-0000B32F0000}"/>
    <cellStyle name="Normal 4 14 2 2 2" xfId="21026" xr:uid="{DD9B92C6-850E-468E-853F-EE60EC164B12}"/>
    <cellStyle name="Normal 4 14 2 3" xfId="9769" xr:uid="{00000000-0005-0000-0000-0000B42F0000}"/>
    <cellStyle name="Normal 4 14 2 3 2" xfId="21027" xr:uid="{10E3A771-2268-4F0D-B772-9C314D4A6840}"/>
    <cellStyle name="Normal 4 14 2 4" xfId="15588" xr:uid="{00000000-0005-0000-0000-0000B52F0000}"/>
    <cellStyle name="Normal 4 14 2 4 2" xfId="24371" xr:uid="{2A5D1F28-AE65-4B1B-917C-125BF7B7BC70}"/>
    <cellStyle name="Normal 4 14 2 5" xfId="15589" xr:uid="{00000000-0005-0000-0000-0000B62F0000}"/>
    <cellStyle name="Normal 4 14 2 5 2" xfId="24372" xr:uid="{5ABF6B9C-2ECD-47FE-8F43-362418AB660E}"/>
    <cellStyle name="Normal 4 14 2 6" xfId="21025" xr:uid="{7320217A-4E06-4F9E-AAAD-5F7CCB1B7844}"/>
    <cellStyle name="Normal 4 14 3" xfId="9770" xr:uid="{00000000-0005-0000-0000-0000B72F0000}"/>
    <cellStyle name="Normal 4 14 3 2" xfId="21028" xr:uid="{23E4BD57-ECED-489B-B46F-708C2FC7BBC9}"/>
    <cellStyle name="Normal 4 14 4" xfId="9771" xr:uid="{00000000-0005-0000-0000-0000B82F0000}"/>
    <cellStyle name="Normal 4 14 4 2" xfId="21029" xr:uid="{38A2BA8F-DEB4-4CD7-9341-58F7AF3FAA62}"/>
    <cellStyle name="Normal 4 14 5" xfId="15590" xr:uid="{00000000-0005-0000-0000-0000B92F0000}"/>
    <cellStyle name="Normal 4 14 5 2" xfId="24373" xr:uid="{514DDAC6-13E3-4157-92AC-89FF7FC72433}"/>
    <cellStyle name="Normal 4 14 6" xfId="15591" xr:uid="{00000000-0005-0000-0000-0000BA2F0000}"/>
    <cellStyle name="Normal 4 14 6 2" xfId="24374" xr:uid="{78F90C90-955B-42D0-A5E0-90BF466CB81F}"/>
    <cellStyle name="Normal 4 14 7" xfId="21024" xr:uid="{21E48CD7-3D33-420D-BFBF-81CD41B99388}"/>
    <cellStyle name="Normal 4 15" xfId="9772" xr:uid="{00000000-0005-0000-0000-0000BB2F0000}"/>
    <cellStyle name="Normal 4 15 2" xfId="9773" xr:uid="{00000000-0005-0000-0000-0000BC2F0000}"/>
    <cellStyle name="Normal 4 15 2 2" xfId="9774" xr:uid="{00000000-0005-0000-0000-0000BD2F0000}"/>
    <cellStyle name="Normal 4 15 2 2 2" xfId="21032" xr:uid="{683D2FD4-2A0E-48C6-BC88-25E9E8450D79}"/>
    <cellStyle name="Normal 4 15 2 3" xfId="9775" xr:uid="{00000000-0005-0000-0000-0000BE2F0000}"/>
    <cellStyle name="Normal 4 15 2 3 2" xfId="21033" xr:uid="{48CE412C-F55B-44D7-A49F-6FEF2C5F56DA}"/>
    <cellStyle name="Normal 4 15 2 4" xfId="15592" xr:uid="{00000000-0005-0000-0000-0000BF2F0000}"/>
    <cellStyle name="Normal 4 15 2 4 2" xfId="24375" xr:uid="{AB341AE7-B5D6-40E3-A560-D26E92E8DB33}"/>
    <cellStyle name="Normal 4 15 2 5" xfId="15593" xr:uid="{00000000-0005-0000-0000-0000C02F0000}"/>
    <cellStyle name="Normal 4 15 2 5 2" xfId="24376" xr:uid="{913F3714-03D4-4A7E-834B-439874F985F6}"/>
    <cellStyle name="Normal 4 15 2 6" xfId="21031" xr:uid="{D576706E-3E99-4751-846E-DE6689C177BA}"/>
    <cellStyle name="Normal 4 15 3" xfId="9776" xr:uid="{00000000-0005-0000-0000-0000C12F0000}"/>
    <cellStyle name="Normal 4 15 3 2" xfId="21034" xr:uid="{FD4ED222-A081-4F89-AA44-E1F4CCAF0B7C}"/>
    <cellStyle name="Normal 4 15 4" xfId="9777" xr:uid="{00000000-0005-0000-0000-0000C22F0000}"/>
    <cellStyle name="Normal 4 15 4 2" xfId="21035" xr:uid="{EA76FEBD-972F-4DD6-83C9-E968EA6D06D4}"/>
    <cellStyle name="Normal 4 15 5" xfId="15594" xr:uid="{00000000-0005-0000-0000-0000C32F0000}"/>
    <cellStyle name="Normal 4 15 5 2" xfId="24377" xr:uid="{7D1AAA85-33C0-4182-BB4C-84D03EAB89C3}"/>
    <cellStyle name="Normal 4 15 6" xfId="15595" xr:uid="{00000000-0005-0000-0000-0000C42F0000}"/>
    <cellStyle name="Normal 4 15 6 2" xfId="24378" xr:uid="{AB28D4A6-ED26-4422-8F7E-47D28CBF90B1}"/>
    <cellStyle name="Normal 4 15 7" xfId="21030" xr:uid="{ECA34CC7-5779-40F7-AD98-E3B123D29003}"/>
    <cellStyle name="Normal 4 16" xfId="9778" xr:uid="{00000000-0005-0000-0000-0000C52F0000}"/>
    <cellStyle name="Normal 4 16 2" xfId="9779" xr:uid="{00000000-0005-0000-0000-0000C62F0000}"/>
    <cellStyle name="Normal 4 16 2 2" xfId="9780" xr:uid="{00000000-0005-0000-0000-0000C72F0000}"/>
    <cellStyle name="Normal 4 16 2 2 2" xfId="21038" xr:uid="{7B2FD487-2BC5-4F3A-B97D-BD378948FB5D}"/>
    <cellStyle name="Normal 4 16 2 3" xfId="9781" xr:uid="{00000000-0005-0000-0000-0000C82F0000}"/>
    <cellStyle name="Normal 4 16 2 3 2" xfId="21039" xr:uid="{27CE8E5C-224F-47C8-994A-29641A55B5DE}"/>
    <cellStyle name="Normal 4 16 2 4" xfId="15596" xr:uid="{00000000-0005-0000-0000-0000C92F0000}"/>
    <cellStyle name="Normal 4 16 2 4 2" xfId="24379" xr:uid="{64DAF042-2955-45E6-96B1-8F7CEDF6CEC5}"/>
    <cellStyle name="Normal 4 16 2 5" xfId="15597" xr:uid="{00000000-0005-0000-0000-0000CA2F0000}"/>
    <cellStyle name="Normal 4 16 2 5 2" xfId="24380" xr:uid="{90ED7AE1-A05D-4B30-89D5-D81F0ADA266E}"/>
    <cellStyle name="Normal 4 16 2 6" xfId="21037" xr:uid="{2045C279-9082-4DDD-B5DE-5BBCB1CE647E}"/>
    <cellStyle name="Normal 4 16 3" xfId="9782" xr:uid="{00000000-0005-0000-0000-0000CB2F0000}"/>
    <cellStyle name="Normal 4 16 3 2" xfId="21040" xr:uid="{C34DE8EC-1ACC-41F4-9298-FB75928D98C4}"/>
    <cellStyle name="Normal 4 16 4" xfId="9783" xr:uid="{00000000-0005-0000-0000-0000CC2F0000}"/>
    <cellStyle name="Normal 4 16 4 2" xfId="21041" xr:uid="{25BA5145-228D-4261-BD4C-1CA3924F22F9}"/>
    <cellStyle name="Normal 4 16 5" xfId="15598" xr:uid="{00000000-0005-0000-0000-0000CD2F0000}"/>
    <cellStyle name="Normal 4 16 5 2" xfId="24381" xr:uid="{6F652249-E510-499B-8EE6-6BF63FE24164}"/>
    <cellStyle name="Normal 4 16 6" xfId="15599" xr:uid="{00000000-0005-0000-0000-0000CE2F0000}"/>
    <cellStyle name="Normal 4 16 6 2" xfId="24382" xr:uid="{BCD22CB6-3402-47D4-A0F2-A60EB6CCCCE8}"/>
    <cellStyle name="Normal 4 16 7" xfId="21036" xr:uid="{52C4248B-A58B-4039-94A3-1FC987D6432E}"/>
    <cellStyle name="Normal 4 17" xfId="9784" xr:uid="{00000000-0005-0000-0000-0000CF2F0000}"/>
    <cellStyle name="Normal 4 17 2" xfId="9785" xr:uid="{00000000-0005-0000-0000-0000D02F0000}"/>
    <cellStyle name="Normal 4 17 2 2" xfId="9786" xr:uid="{00000000-0005-0000-0000-0000D12F0000}"/>
    <cellStyle name="Normal 4 17 2 2 2" xfId="21044" xr:uid="{7C8F5274-78EF-4BB1-84D9-8B683E6A9007}"/>
    <cellStyle name="Normal 4 17 2 3" xfId="9787" xr:uid="{00000000-0005-0000-0000-0000D22F0000}"/>
    <cellStyle name="Normal 4 17 2 3 2" xfId="21045" xr:uid="{CAC5CB9C-7026-4C4A-9484-D98370BF8EF4}"/>
    <cellStyle name="Normal 4 17 2 4" xfId="15600" xr:uid="{00000000-0005-0000-0000-0000D32F0000}"/>
    <cellStyle name="Normal 4 17 2 4 2" xfId="24383" xr:uid="{FB117D34-BDE1-4430-AC79-212A2F5E34F7}"/>
    <cellStyle name="Normal 4 17 2 5" xfId="15601" xr:uid="{00000000-0005-0000-0000-0000D42F0000}"/>
    <cellStyle name="Normal 4 17 2 5 2" xfId="24384" xr:uid="{BF6E553A-E96F-4012-922C-8AECB201D000}"/>
    <cellStyle name="Normal 4 17 2 6" xfId="21043" xr:uid="{5BEC996A-9FAD-4243-ADFA-5BA20CC8EDCC}"/>
    <cellStyle name="Normal 4 17 3" xfId="9788" xr:uid="{00000000-0005-0000-0000-0000D52F0000}"/>
    <cellStyle name="Normal 4 17 3 2" xfId="21046" xr:uid="{E39B86F5-4E4C-4CA4-B420-494E562185A9}"/>
    <cellStyle name="Normal 4 17 4" xfId="9789" xr:uid="{00000000-0005-0000-0000-0000D62F0000}"/>
    <cellStyle name="Normal 4 17 4 2" xfId="21047" xr:uid="{D3B6D18D-943E-4F16-B5DA-0A5F7960E304}"/>
    <cellStyle name="Normal 4 17 5" xfId="15602" xr:uid="{00000000-0005-0000-0000-0000D72F0000}"/>
    <cellStyle name="Normal 4 17 5 2" xfId="24385" xr:uid="{83DAC0B8-8F9A-47EE-BF05-F2C559DB5CE2}"/>
    <cellStyle name="Normal 4 17 6" xfId="15603" xr:uid="{00000000-0005-0000-0000-0000D82F0000}"/>
    <cellStyle name="Normal 4 17 6 2" xfId="24386" xr:uid="{A12E2F6A-8416-40CC-8ED0-35F243A2C8D3}"/>
    <cellStyle name="Normal 4 17 7" xfId="21042" xr:uid="{CF3D41FA-EC50-4A5E-A2E3-D124AF8035A1}"/>
    <cellStyle name="Normal 4 18" xfId="9790" xr:uid="{00000000-0005-0000-0000-0000D92F0000}"/>
    <cellStyle name="Normal 4 18 2" xfId="9791" xr:uid="{00000000-0005-0000-0000-0000DA2F0000}"/>
    <cellStyle name="Normal 4 18 2 2" xfId="9792" xr:uid="{00000000-0005-0000-0000-0000DB2F0000}"/>
    <cellStyle name="Normal 4 18 2 2 2" xfId="21050" xr:uid="{1468AFAF-A359-4DDF-847B-704AA8DF2DC8}"/>
    <cellStyle name="Normal 4 18 2 3" xfId="9793" xr:uid="{00000000-0005-0000-0000-0000DC2F0000}"/>
    <cellStyle name="Normal 4 18 2 3 2" xfId="21051" xr:uid="{3F40C0D6-2D03-459D-8A8F-56D4EF815D20}"/>
    <cellStyle name="Normal 4 18 2 4" xfId="15604" xr:uid="{00000000-0005-0000-0000-0000DD2F0000}"/>
    <cellStyle name="Normal 4 18 2 4 2" xfId="24387" xr:uid="{18FA0094-FFDC-4D7A-8A1E-08984FE3C808}"/>
    <cellStyle name="Normal 4 18 2 5" xfId="15605" xr:uid="{00000000-0005-0000-0000-0000DE2F0000}"/>
    <cellStyle name="Normal 4 18 2 5 2" xfId="24388" xr:uid="{B8A60129-13FF-46DD-A214-5454E388E5A6}"/>
    <cellStyle name="Normal 4 18 2 6" xfId="21049" xr:uid="{92A9112B-236C-4D39-9117-4E6E4419A858}"/>
    <cellStyle name="Normal 4 18 3" xfId="9794" xr:uid="{00000000-0005-0000-0000-0000DF2F0000}"/>
    <cellStyle name="Normal 4 18 3 2" xfId="21052" xr:uid="{006FE968-DB98-4CBF-9374-43B29FAF289A}"/>
    <cellStyle name="Normal 4 18 4" xfId="9795" xr:uid="{00000000-0005-0000-0000-0000E02F0000}"/>
    <cellStyle name="Normal 4 18 4 2" xfId="21053" xr:uid="{58968566-8EFF-4744-9967-C59DBD558265}"/>
    <cellStyle name="Normal 4 18 5" xfId="15606" xr:uid="{00000000-0005-0000-0000-0000E12F0000}"/>
    <cellStyle name="Normal 4 18 5 2" xfId="24389" xr:uid="{3727F135-89C6-4172-B224-88C6A2F88001}"/>
    <cellStyle name="Normal 4 18 6" xfId="15607" xr:uid="{00000000-0005-0000-0000-0000E22F0000}"/>
    <cellStyle name="Normal 4 18 6 2" xfId="24390" xr:uid="{EE12BD29-1C1D-42B7-A7BE-CCAC3E6810E9}"/>
    <cellStyle name="Normal 4 18 7" xfId="21048" xr:uid="{F7964721-A560-4586-B709-F60E9D08312B}"/>
    <cellStyle name="Normal 4 19" xfId="9796" xr:uid="{00000000-0005-0000-0000-0000E32F0000}"/>
    <cellStyle name="Normal 4 19 2" xfId="9797" xr:uid="{00000000-0005-0000-0000-0000E42F0000}"/>
    <cellStyle name="Normal 4 19 2 2" xfId="21055" xr:uid="{BF20DEA4-CEDD-4D68-A9BE-2B6295783D93}"/>
    <cellStyle name="Normal 4 19 3" xfId="9798" xr:uid="{00000000-0005-0000-0000-0000E52F0000}"/>
    <cellStyle name="Normal 4 19 3 2" xfId="21056" xr:uid="{2F20C4FA-424F-4B53-9F66-48DB09239EBD}"/>
    <cellStyle name="Normal 4 19 4" xfId="15608" xr:uid="{00000000-0005-0000-0000-0000E62F0000}"/>
    <cellStyle name="Normal 4 19 4 2" xfId="24391" xr:uid="{8BE1885F-7070-465F-B90C-7F6C1BBA328A}"/>
    <cellStyle name="Normal 4 19 5" xfId="15609" xr:uid="{00000000-0005-0000-0000-0000E72F0000}"/>
    <cellStyle name="Normal 4 19 5 2" xfId="24392" xr:uid="{984840CC-54F0-47ED-AAEE-0D0812632470}"/>
    <cellStyle name="Normal 4 19 6" xfId="21054" xr:uid="{7575A0D1-525A-4A03-84ED-D38D6B01D29C}"/>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1059" xr:uid="{73E580D3-84A8-4282-A8DF-2EE28463FC7E}"/>
    <cellStyle name="Normal 4 2 10 2 3" xfId="9803" xr:uid="{00000000-0005-0000-0000-0000EC2F0000}"/>
    <cellStyle name="Normal 4 2 10 2 3 2" xfId="21060" xr:uid="{CEE3E681-2950-41D4-B1D5-764E3AC38E97}"/>
    <cellStyle name="Normal 4 2 10 2 4" xfId="15610" xr:uid="{00000000-0005-0000-0000-0000ED2F0000}"/>
    <cellStyle name="Normal 4 2 10 2 4 2" xfId="24393" xr:uid="{69B969A2-1BAB-4AD0-98F9-1D2545460E49}"/>
    <cellStyle name="Normal 4 2 10 2 5" xfId="15611" xr:uid="{00000000-0005-0000-0000-0000EE2F0000}"/>
    <cellStyle name="Normal 4 2 10 2 5 2" xfId="24394" xr:uid="{80B609EB-676B-4858-91CD-8DBA14ED07BE}"/>
    <cellStyle name="Normal 4 2 10 2 6" xfId="21058" xr:uid="{1D63EB5A-ADFF-4A6C-8873-70F0EB32A5F9}"/>
    <cellStyle name="Normal 4 2 10 3" xfId="9804" xr:uid="{00000000-0005-0000-0000-0000EF2F0000}"/>
    <cellStyle name="Normal 4 2 10 3 2" xfId="21061" xr:uid="{26030F9D-F93B-487C-9514-D5E4315D7BE8}"/>
    <cellStyle name="Normal 4 2 10 4" xfId="9805" xr:uid="{00000000-0005-0000-0000-0000F02F0000}"/>
    <cellStyle name="Normal 4 2 10 4 2" xfId="21062" xr:uid="{6A80C809-F722-4781-82B6-3E89F3AA6D5A}"/>
    <cellStyle name="Normal 4 2 10 5" xfId="15612" xr:uid="{00000000-0005-0000-0000-0000F12F0000}"/>
    <cellStyle name="Normal 4 2 10 5 2" xfId="24395" xr:uid="{1334F435-7AF8-447C-9754-EE73C11022E4}"/>
    <cellStyle name="Normal 4 2 10 6" xfId="15613" xr:uid="{00000000-0005-0000-0000-0000F22F0000}"/>
    <cellStyle name="Normal 4 2 10 6 2" xfId="24396" xr:uid="{E930C017-427B-468F-AB19-118D03B296A2}"/>
    <cellStyle name="Normal 4 2 10 7" xfId="21057" xr:uid="{2E814DCE-7877-4A7A-A078-42BBFDD101E0}"/>
    <cellStyle name="Normal 4 2 11" xfId="9806" xr:uid="{00000000-0005-0000-0000-0000F32F0000}"/>
    <cellStyle name="Normal 4 2 11 2" xfId="9807" xr:uid="{00000000-0005-0000-0000-0000F42F0000}"/>
    <cellStyle name="Normal 4 2 11 2 2" xfId="9808" xr:uid="{00000000-0005-0000-0000-0000F52F0000}"/>
    <cellStyle name="Normal 4 2 11 2 2 2" xfId="21065" xr:uid="{8AFE76C2-966A-448F-B967-01305F55195E}"/>
    <cellStyle name="Normal 4 2 11 2 3" xfId="9809" xr:uid="{00000000-0005-0000-0000-0000F62F0000}"/>
    <cellStyle name="Normal 4 2 11 2 3 2" xfId="21066" xr:uid="{B7969935-2053-4A39-9171-28A7A89829FF}"/>
    <cellStyle name="Normal 4 2 11 2 4" xfId="15614" xr:uid="{00000000-0005-0000-0000-0000F72F0000}"/>
    <cellStyle name="Normal 4 2 11 2 4 2" xfId="24397" xr:uid="{ECF57C3E-F259-431C-A8CC-763104D6215B}"/>
    <cellStyle name="Normal 4 2 11 2 5" xfId="15615" xr:uid="{00000000-0005-0000-0000-0000F82F0000}"/>
    <cellStyle name="Normal 4 2 11 2 5 2" xfId="24398" xr:uid="{D7B6D722-01DF-431B-ABC9-DBC90F400C60}"/>
    <cellStyle name="Normal 4 2 11 2 6" xfId="21064" xr:uid="{1C2800E5-ED00-4164-B9E2-A436F5B2B62E}"/>
    <cellStyle name="Normal 4 2 11 3" xfId="9810" xr:uid="{00000000-0005-0000-0000-0000F92F0000}"/>
    <cellStyle name="Normal 4 2 11 3 2" xfId="21067" xr:uid="{BB2619A0-162C-4465-A993-13D31EB9377F}"/>
    <cellStyle name="Normal 4 2 11 4" xfId="9811" xr:uid="{00000000-0005-0000-0000-0000FA2F0000}"/>
    <cellStyle name="Normal 4 2 11 4 2" xfId="21068" xr:uid="{29A8DFD8-8FEF-4D61-AA87-2BF262F2E117}"/>
    <cellStyle name="Normal 4 2 11 5" xfId="15616" xr:uid="{00000000-0005-0000-0000-0000FB2F0000}"/>
    <cellStyle name="Normal 4 2 11 5 2" xfId="24399" xr:uid="{D8B54142-B796-410E-B7EE-9CC8567667C5}"/>
    <cellStyle name="Normal 4 2 11 6" xfId="15617" xr:uid="{00000000-0005-0000-0000-0000FC2F0000}"/>
    <cellStyle name="Normal 4 2 11 6 2" xfId="24400" xr:uid="{4CE1C2E2-0335-4B49-A479-F09E2B136F0D}"/>
    <cellStyle name="Normal 4 2 11 7" xfId="21063" xr:uid="{B56BB9D5-C0E4-47D4-A0FD-B58C1CA15796}"/>
    <cellStyle name="Normal 4 2 12" xfId="9812" xr:uid="{00000000-0005-0000-0000-0000FD2F0000}"/>
    <cellStyle name="Normal 4 2 12 2" xfId="9813" xr:uid="{00000000-0005-0000-0000-0000FE2F0000}"/>
    <cellStyle name="Normal 4 2 12 2 2" xfId="9814" xr:uid="{00000000-0005-0000-0000-0000FF2F0000}"/>
    <cellStyle name="Normal 4 2 12 2 2 2" xfId="21071" xr:uid="{A47A183D-301E-495D-B526-BC949D6A7806}"/>
    <cellStyle name="Normal 4 2 12 2 3" xfId="9815" xr:uid="{00000000-0005-0000-0000-000000300000}"/>
    <cellStyle name="Normal 4 2 12 2 3 2" xfId="21072" xr:uid="{C3CD5ED7-3112-4A56-ACCA-7B8561D4CC16}"/>
    <cellStyle name="Normal 4 2 12 2 4" xfId="15618" xr:uid="{00000000-0005-0000-0000-000001300000}"/>
    <cellStyle name="Normal 4 2 12 2 4 2" xfId="24401" xr:uid="{1F69CF3C-FDEC-4C3D-A2A2-B96BDDC279F7}"/>
    <cellStyle name="Normal 4 2 12 2 5" xfId="15619" xr:uid="{00000000-0005-0000-0000-000002300000}"/>
    <cellStyle name="Normal 4 2 12 2 5 2" xfId="24402" xr:uid="{0452C9FA-D91C-496F-B08B-BCA60C358854}"/>
    <cellStyle name="Normal 4 2 12 2 6" xfId="21070" xr:uid="{BB71B16A-D9CD-44AB-8AF0-7918FC24EE55}"/>
    <cellStyle name="Normal 4 2 12 3" xfId="9816" xr:uid="{00000000-0005-0000-0000-000003300000}"/>
    <cellStyle name="Normal 4 2 12 3 2" xfId="21073" xr:uid="{776B0575-EE20-48D3-BE79-2E5ECD6E128D}"/>
    <cellStyle name="Normal 4 2 12 4" xfId="9817" xr:uid="{00000000-0005-0000-0000-000004300000}"/>
    <cellStyle name="Normal 4 2 12 4 2" xfId="21074" xr:uid="{C41B87AB-9113-45F8-BCE6-8D1C1E11DA65}"/>
    <cellStyle name="Normal 4 2 12 5" xfId="15620" xr:uid="{00000000-0005-0000-0000-000005300000}"/>
    <cellStyle name="Normal 4 2 12 5 2" xfId="24403" xr:uid="{9D9BDA63-0E8B-4FB1-9D56-86588A801086}"/>
    <cellStyle name="Normal 4 2 12 6" xfId="15621" xr:uid="{00000000-0005-0000-0000-000006300000}"/>
    <cellStyle name="Normal 4 2 12 6 2" xfId="24404" xr:uid="{5CDE944F-B38C-4B32-81FC-782A55808E44}"/>
    <cellStyle name="Normal 4 2 12 7" xfId="21069" xr:uid="{DE899AC8-8762-481C-AFD2-C520A0415D68}"/>
    <cellStyle name="Normal 4 2 13" xfId="9818" xr:uid="{00000000-0005-0000-0000-000007300000}"/>
    <cellStyle name="Normal 4 2 13 2" xfId="9819" xr:uid="{00000000-0005-0000-0000-000008300000}"/>
    <cellStyle name="Normal 4 2 13 2 2" xfId="9820" xr:uid="{00000000-0005-0000-0000-000009300000}"/>
    <cellStyle name="Normal 4 2 13 2 2 2" xfId="21077" xr:uid="{5B0163E2-DBE3-4788-8C8B-E10518B3C6EF}"/>
    <cellStyle name="Normal 4 2 13 2 3" xfId="9821" xr:uid="{00000000-0005-0000-0000-00000A300000}"/>
    <cellStyle name="Normal 4 2 13 2 3 2" xfId="21078" xr:uid="{36A8D35F-0A3B-4EE1-B56A-285355E0D080}"/>
    <cellStyle name="Normal 4 2 13 2 4" xfId="15622" xr:uid="{00000000-0005-0000-0000-00000B300000}"/>
    <cellStyle name="Normal 4 2 13 2 4 2" xfId="24405" xr:uid="{CCD89793-946D-47F7-8007-A3325665708E}"/>
    <cellStyle name="Normal 4 2 13 2 5" xfId="15623" xr:uid="{00000000-0005-0000-0000-00000C300000}"/>
    <cellStyle name="Normal 4 2 13 2 5 2" xfId="24406" xr:uid="{39637EFC-8A6C-40DF-8B4C-B034FD39AA3F}"/>
    <cellStyle name="Normal 4 2 13 2 6" xfId="21076" xr:uid="{154056A9-1E59-4469-9129-5042AA64084E}"/>
    <cellStyle name="Normal 4 2 13 3" xfId="9822" xr:uid="{00000000-0005-0000-0000-00000D300000}"/>
    <cellStyle name="Normal 4 2 13 3 2" xfId="21079" xr:uid="{044E553D-616A-4F00-8D4D-921E9717AC8C}"/>
    <cellStyle name="Normal 4 2 13 4" xfId="9823" xr:uid="{00000000-0005-0000-0000-00000E300000}"/>
    <cellStyle name="Normal 4 2 13 4 2" xfId="21080" xr:uid="{CFE1A05F-3B79-40FB-95A6-AF631F9B9235}"/>
    <cellStyle name="Normal 4 2 13 5" xfId="15624" xr:uid="{00000000-0005-0000-0000-00000F300000}"/>
    <cellStyle name="Normal 4 2 13 5 2" xfId="24407" xr:uid="{DCABBB0A-58E3-47FA-A282-1EEBA13A33F9}"/>
    <cellStyle name="Normal 4 2 13 6" xfId="15625" xr:uid="{00000000-0005-0000-0000-000010300000}"/>
    <cellStyle name="Normal 4 2 13 6 2" xfId="24408" xr:uid="{225B41D7-D858-47DD-9D1C-489A09880C54}"/>
    <cellStyle name="Normal 4 2 13 7" xfId="21075" xr:uid="{3D25E273-D4C1-4AEF-B28F-2D06BFE3B3CF}"/>
    <cellStyle name="Normal 4 2 14" xfId="9824" xr:uid="{00000000-0005-0000-0000-000011300000}"/>
    <cellStyle name="Normal 4 2 14 2" xfId="9825" xr:uid="{00000000-0005-0000-0000-000012300000}"/>
    <cellStyle name="Normal 4 2 14 2 2" xfId="9826" xr:uid="{00000000-0005-0000-0000-000013300000}"/>
    <cellStyle name="Normal 4 2 14 2 2 2" xfId="21083" xr:uid="{986857E4-04B1-48B0-A48E-8AC923BA9326}"/>
    <cellStyle name="Normal 4 2 14 2 3" xfId="9827" xr:uid="{00000000-0005-0000-0000-000014300000}"/>
    <cellStyle name="Normal 4 2 14 2 3 2" xfId="21084" xr:uid="{B473D604-8D9E-4ED4-BD29-614A4F85A542}"/>
    <cellStyle name="Normal 4 2 14 2 4" xfId="15626" xr:uid="{00000000-0005-0000-0000-000015300000}"/>
    <cellStyle name="Normal 4 2 14 2 4 2" xfId="24409" xr:uid="{77FF3ACB-6F80-49A4-9D39-7FD8509F1377}"/>
    <cellStyle name="Normal 4 2 14 2 5" xfId="15627" xr:uid="{00000000-0005-0000-0000-000016300000}"/>
    <cellStyle name="Normal 4 2 14 2 5 2" xfId="24410" xr:uid="{22144783-A483-49AF-880C-66010DA24C56}"/>
    <cellStyle name="Normal 4 2 14 2 6" xfId="21082" xr:uid="{AB5FDDC4-64A2-4E36-B2F2-47EBC8F2C728}"/>
    <cellStyle name="Normal 4 2 14 3" xfId="9828" xr:uid="{00000000-0005-0000-0000-000017300000}"/>
    <cellStyle name="Normal 4 2 14 3 2" xfId="21085" xr:uid="{10FF9C88-5AEC-4346-B06F-EBD8E088E27C}"/>
    <cellStyle name="Normal 4 2 14 4" xfId="9829" xr:uid="{00000000-0005-0000-0000-000018300000}"/>
    <cellStyle name="Normal 4 2 14 4 2" xfId="21086" xr:uid="{A8C74ED3-186B-415B-B548-1BA4D29D3C0D}"/>
    <cellStyle name="Normal 4 2 14 5" xfId="15628" xr:uid="{00000000-0005-0000-0000-000019300000}"/>
    <cellStyle name="Normal 4 2 14 5 2" xfId="24411" xr:uid="{EAE1E84F-4785-4A4D-9058-BC399BFC3815}"/>
    <cellStyle name="Normal 4 2 14 6" xfId="15629" xr:uid="{00000000-0005-0000-0000-00001A300000}"/>
    <cellStyle name="Normal 4 2 14 6 2" xfId="24412" xr:uid="{EC5A1DDA-5B26-4A27-88F3-36E18F9C6627}"/>
    <cellStyle name="Normal 4 2 14 7" xfId="21081" xr:uid="{44DE7AC1-2762-45EE-9C32-99054AD36C26}"/>
    <cellStyle name="Normal 4 2 15" xfId="9830" xr:uid="{00000000-0005-0000-0000-00001B300000}"/>
    <cellStyle name="Normal 4 2 15 2" xfId="9831" xr:uid="{00000000-0005-0000-0000-00001C300000}"/>
    <cellStyle name="Normal 4 2 15 2 2" xfId="21088" xr:uid="{75992488-0BDE-4CAA-9967-A0F5AD41760F}"/>
    <cellStyle name="Normal 4 2 15 3" xfId="9832" xr:uid="{00000000-0005-0000-0000-00001D300000}"/>
    <cellStyle name="Normal 4 2 15 3 2" xfId="21089" xr:uid="{C7E0D5EB-B3F3-43AB-8032-99E60F55E6D2}"/>
    <cellStyle name="Normal 4 2 15 4" xfId="15630" xr:uid="{00000000-0005-0000-0000-00001E300000}"/>
    <cellStyle name="Normal 4 2 15 4 2" xfId="24413" xr:uid="{6D46EF9D-67E9-4C93-B435-FE4667673B3A}"/>
    <cellStyle name="Normal 4 2 15 5" xfId="15631" xr:uid="{00000000-0005-0000-0000-00001F300000}"/>
    <cellStyle name="Normal 4 2 15 5 2" xfId="24414" xr:uid="{810CAD16-9019-439A-83D1-19003B7A3790}"/>
    <cellStyle name="Normal 4 2 15 6" xfId="21087" xr:uid="{686870A7-76D7-40F8-A3AE-278B2EAFE1ED}"/>
    <cellStyle name="Normal 4 2 16" xfId="9833" xr:uid="{00000000-0005-0000-0000-000020300000}"/>
    <cellStyle name="Normal 4 2 16 2" xfId="21090" xr:uid="{591D90F3-C01A-4109-B3A4-6DF2D312A0C6}"/>
    <cellStyle name="Normal 4 2 17" xfId="9834" xr:uid="{00000000-0005-0000-0000-000021300000}"/>
    <cellStyle name="Normal 4 2 17 2" xfId="21091" xr:uid="{18E273C1-BDA4-4CF1-AA85-98EDAD9BB748}"/>
    <cellStyle name="Normal 4 2 18" xfId="9835" xr:uid="{00000000-0005-0000-0000-000022300000}"/>
    <cellStyle name="Normal 4 2 19" xfId="9836" xr:uid="{00000000-0005-0000-0000-000023300000}"/>
    <cellStyle name="Normal 4 2 19 2" xfId="21093" xr:uid="{4B89775C-8F84-4DBC-A560-79B5EFD82425}"/>
    <cellStyle name="Normal 4 2 2" xfId="9837" xr:uid="{00000000-0005-0000-0000-000024300000}"/>
    <cellStyle name="Normal 4 2 2 2" xfId="9838" xr:uid="{00000000-0005-0000-0000-000025300000}"/>
    <cellStyle name="Normal 4 2 2 2 2" xfId="9839" xr:uid="{00000000-0005-0000-0000-000026300000}"/>
    <cellStyle name="Normal 4 2 2 2 2 2" xfId="21096" xr:uid="{ABE8DDB4-406F-42A4-B21D-88EA6783B767}"/>
    <cellStyle name="Normal 4 2 2 2 3" xfId="9840" xr:uid="{00000000-0005-0000-0000-000027300000}"/>
    <cellStyle name="Normal 4 2 2 2 3 2" xfId="21097" xr:uid="{ADA9416B-BE94-4303-808B-625118773ECC}"/>
    <cellStyle name="Normal 4 2 2 2 4" xfId="15632" xr:uid="{00000000-0005-0000-0000-000028300000}"/>
    <cellStyle name="Normal 4 2 2 2 4 2" xfId="24415" xr:uid="{714CA234-81AC-47C5-8859-2DC11CD2A2DE}"/>
    <cellStyle name="Normal 4 2 2 2 5" xfId="15633" xr:uid="{00000000-0005-0000-0000-000029300000}"/>
    <cellStyle name="Normal 4 2 2 2 5 2" xfId="24416" xr:uid="{1F888B27-C543-41DF-82FA-E3D03CCFFB65}"/>
    <cellStyle name="Normal 4 2 2 2 6" xfId="21095" xr:uid="{BAC5BF56-B810-4B66-B716-E6E8A50CA2E9}"/>
    <cellStyle name="Normal 4 2 2 3" xfId="9841" xr:uid="{00000000-0005-0000-0000-00002A300000}"/>
    <cellStyle name="Normal 4 2 2 3 2" xfId="21098" xr:uid="{B565D882-3AC4-46A0-BD55-76A0FC87D478}"/>
    <cellStyle name="Normal 4 2 2 4" xfId="9842" xr:uid="{00000000-0005-0000-0000-00002B300000}"/>
    <cellStyle name="Normal 4 2 2 4 2" xfId="21099" xr:uid="{E1CFB1C1-06EA-4CCB-82C9-F11B51A8127B}"/>
    <cellStyle name="Normal 4 2 2 5" xfId="15634" xr:uid="{00000000-0005-0000-0000-00002C300000}"/>
    <cellStyle name="Normal 4 2 2 5 2" xfId="24417" xr:uid="{E96236C8-7977-45EC-83E6-4FC85560FBA1}"/>
    <cellStyle name="Normal 4 2 2 6" xfId="15635" xr:uid="{00000000-0005-0000-0000-00002D300000}"/>
    <cellStyle name="Normal 4 2 2 6 2" xfId="24418" xr:uid="{7AAF5F93-C62F-4A0C-970B-2764C4B22002}"/>
    <cellStyle name="Normal 4 2 2 7" xfId="21094" xr:uid="{57A04AE6-B620-45A6-A929-8ECF0F122CE2}"/>
    <cellStyle name="Normal 4 2 2_Template A new" xfId="9843" xr:uid="{00000000-0005-0000-0000-00002E300000}"/>
    <cellStyle name="Normal 4 2 20" xfId="13198"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1103" xr:uid="{29172CC9-E82A-4BEB-B8AA-BAD6E133F6B5}"/>
    <cellStyle name="Normal 4 2 3 2 3" xfId="9847" xr:uid="{00000000-0005-0000-0000-000033300000}"/>
    <cellStyle name="Normal 4 2 3 2 3 2" xfId="21104" xr:uid="{9340D11B-BC7B-4227-B6FF-DA6C76612F8C}"/>
    <cellStyle name="Normal 4 2 3 2 4" xfId="15636" xr:uid="{00000000-0005-0000-0000-000034300000}"/>
    <cellStyle name="Normal 4 2 3 2 4 2" xfId="24419" xr:uid="{37AFFD69-649B-4379-93D7-149BB559E596}"/>
    <cellStyle name="Normal 4 2 3 2 5" xfId="15637" xr:uid="{00000000-0005-0000-0000-000035300000}"/>
    <cellStyle name="Normal 4 2 3 2 5 2" xfId="24420" xr:uid="{5D6767FA-C26A-4409-AE50-CED929B3DE5D}"/>
    <cellStyle name="Normal 4 2 3 2 6" xfId="21102" xr:uid="{D8175E90-8A86-4704-BB46-6FDB1187F7B5}"/>
    <cellStyle name="Normal 4 2 3 3" xfId="9848" xr:uid="{00000000-0005-0000-0000-000036300000}"/>
    <cellStyle name="Normal 4 2 3 3 2" xfId="21105" xr:uid="{D993DE0B-5DBE-41A4-8FA4-9BA043CE5CF5}"/>
    <cellStyle name="Normal 4 2 3 4" xfId="9849" xr:uid="{00000000-0005-0000-0000-000037300000}"/>
    <cellStyle name="Normal 4 2 3 4 2" xfId="21106" xr:uid="{CCAB3C5D-BBD8-400F-9EBC-2FEDC2DFA90A}"/>
    <cellStyle name="Normal 4 2 3 5" xfId="15638" xr:uid="{00000000-0005-0000-0000-000038300000}"/>
    <cellStyle name="Normal 4 2 3 5 2" xfId="24421" xr:uid="{BEAD0655-5B70-42F8-9B6F-9271EF7F9987}"/>
    <cellStyle name="Normal 4 2 3 6" xfId="15639" xr:uid="{00000000-0005-0000-0000-000039300000}"/>
    <cellStyle name="Normal 4 2 3 6 2" xfId="24422" xr:uid="{55E8CC74-7FAE-411F-9870-4E26B2D39277}"/>
    <cellStyle name="Normal 4 2 3 7" xfId="21101" xr:uid="{7716CA16-0BA9-4437-9884-F114B502BECB}"/>
    <cellStyle name="Normal 4 2 4" xfId="9850" xr:uid="{00000000-0005-0000-0000-00003A300000}"/>
    <cellStyle name="Normal 4 2 4 2" xfId="9851" xr:uid="{00000000-0005-0000-0000-00003B300000}"/>
    <cellStyle name="Normal 4 2 4 2 2" xfId="9852" xr:uid="{00000000-0005-0000-0000-00003C300000}"/>
    <cellStyle name="Normal 4 2 4 2 2 2" xfId="21109" xr:uid="{2B261057-A70D-4B2E-9B26-F3CC186FCA0D}"/>
    <cellStyle name="Normal 4 2 4 2 3" xfId="9853" xr:uid="{00000000-0005-0000-0000-00003D300000}"/>
    <cellStyle name="Normal 4 2 4 2 3 2" xfId="21110" xr:uid="{EA70B90C-1BEA-47E6-96CD-B465B65B12F3}"/>
    <cellStyle name="Normal 4 2 4 2 4" xfId="15640" xr:uid="{00000000-0005-0000-0000-00003E300000}"/>
    <cellStyle name="Normal 4 2 4 2 4 2" xfId="24423" xr:uid="{B3FD90D6-A441-46F1-A3B7-3F84096B589A}"/>
    <cellStyle name="Normal 4 2 4 2 5" xfId="15641" xr:uid="{00000000-0005-0000-0000-00003F300000}"/>
    <cellStyle name="Normal 4 2 4 2 5 2" xfId="24424" xr:uid="{D6ADD6E9-EC7C-4A47-9F56-381241EBD7A3}"/>
    <cellStyle name="Normal 4 2 4 2 6" xfId="21108" xr:uid="{7566B9BC-048F-4C61-A27A-F0DD4867521C}"/>
    <cellStyle name="Normal 4 2 4 3" xfId="9854" xr:uid="{00000000-0005-0000-0000-000040300000}"/>
    <cellStyle name="Normal 4 2 4 3 2" xfId="21111" xr:uid="{D7C068EC-13C9-4AA3-8DDA-202056BFDC58}"/>
    <cellStyle name="Normal 4 2 4 4" xfId="9855" xr:uid="{00000000-0005-0000-0000-000041300000}"/>
    <cellStyle name="Normal 4 2 4 4 2" xfId="21112" xr:uid="{0D697A40-3589-46FD-82AA-019B96105B56}"/>
    <cellStyle name="Normal 4 2 4 5" xfId="15642" xr:uid="{00000000-0005-0000-0000-000042300000}"/>
    <cellStyle name="Normal 4 2 4 5 2" xfId="24425" xr:uid="{3EB64767-8C06-46A3-9657-9526BF3B7132}"/>
    <cellStyle name="Normal 4 2 4 6" xfId="15643" xr:uid="{00000000-0005-0000-0000-000043300000}"/>
    <cellStyle name="Normal 4 2 4 6 2" xfId="24426" xr:uid="{53194491-168D-4893-A4D9-D588AD786306}"/>
    <cellStyle name="Normal 4 2 4 7" xfId="21107" xr:uid="{D18DBD2C-0B6E-4112-A8B7-8F28CD0E85B1}"/>
    <cellStyle name="Normal 4 2 5" xfId="9856" xr:uid="{00000000-0005-0000-0000-000044300000}"/>
    <cellStyle name="Normal 4 2 5 2" xfId="9857" xr:uid="{00000000-0005-0000-0000-000045300000}"/>
    <cellStyle name="Normal 4 2 5 2 2" xfId="9858" xr:uid="{00000000-0005-0000-0000-000046300000}"/>
    <cellStyle name="Normal 4 2 5 2 2 2" xfId="21115" xr:uid="{278C8EF3-16D2-4ED1-8661-64EA1FDC5415}"/>
    <cellStyle name="Normal 4 2 5 2 3" xfId="9859" xr:uid="{00000000-0005-0000-0000-000047300000}"/>
    <cellStyle name="Normal 4 2 5 2 3 2" xfId="21116" xr:uid="{0B35E2A6-DA13-4356-A40B-61E4DFBC3DB3}"/>
    <cellStyle name="Normal 4 2 5 2 4" xfId="15644" xr:uid="{00000000-0005-0000-0000-000048300000}"/>
    <cellStyle name="Normal 4 2 5 2 4 2" xfId="24427" xr:uid="{0B116A10-FB4A-431D-B556-49DE24CEF655}"/>
    <cellStyle name="Normal 4 2 5 2 5" xfId="15645" xr:uid="{00000000-0005-0000-0000-000049300000}"/>
    <cellStyle name="Normal 4 2 5 2 5 2" xfId="24428" xr:uid="{CD8D05D0-FA77-4509-A3BC-0846D944BC22}"/>
    <cellStyle name="Normal 4 2 5 2 6" xfId="21114" xr:uid="{E229A6C1-B57A-47FB-8CC3-A67F4EBC6031}"/>
    <cellStyle name="Normal 4 2 5 3" xfId="9860" xr:uid="{00000000-0005-0000-0000-00004A300000}"/>
    <cellStyle name="Normal 4 2 5 3 2" xfId="21117" xr:uid="{8A8A6364-9635-4075-8C5D-D3B55054CD5A}"/>
    <cellStyle name="Normal 4 2 5 4" xfId="9861" xr:uid="{00000000-0005-0000-0000-00004B300000}"/>
    <cellStyle name="Normal 4 2 5 4 2" xfId="21118" xr:uid="{9EBF0E2E-5C3F-4AB6-AB5C-07553A0E27A8}"/>
    <cellStyle name="Normal 4 2 5 5" xfId="15646" xr:uid="{00000000-0005-0000-0000-00004C300000}"/>
    <cellStyle name="Normal 4 2 5 5 2" xfId="24429" xr:uid="{5DB63DD2-BD2E-4226-B4BE-7E9AB424724A}"/>
    <cellStyle name="Normal 4 2 5 6" xfId="15647" xr:uid="{00000000-0005-0000-0000-00004D300000}"/>
    <cellStyle name="Normal 4 2 5 6 2" xfId="24430" xr:uid="{88506DB2-E658-481F-A997-112BCA611749}"/>
    <cellStyle name="Normal 4 2 5 7" xfId="21113" xr:uid="{083B28D3-F9D6-415E-8E21-AFF406781865}"/>
    <cellStyle name="Normal 4 2 6" xfId="9862" xr:uid="{00000000-0005-0000-0000-00004E300000}"/>
    <cellStyle name="Normal 4 2 6 2" xfId="9863" xr:uid="{00000000-0005-0000-0000-00004F300000}"/>
    <cellStyle name="Normal 4 2 6 2 2" xfId="9864" xr:uid="{00000000-0005-0000-0000-000050300000}"/>
    <cellStyle name="Normal 4 2 6 2 2 2" xfId="21121" xr:uid="{CB8D4C69-CC10-4BFB-90DF-53F4325AB194}"/>
    <cellStyle name="Normal 4 2 6 2 3" xfId="9865" xr:uid="{00000000-0005-0000-0000-000051300000}"/>
    <cellStyle name="Normal 4 2 6 2 3 2" xfId="21122" xr:uid="{30386222-6A4F-40C3-BDF8-4F4B33B26998}"/>
    <cellStyle name="Normal 4 2 6 2 4" xfId="15648" xr:uid="{00000000-0005-0000-0000-000052300000}"/>
    <cellStyle name="Normal 4 2 6 2 4 2" xfId="24431" xr:uid="{1D401128-24F3-4C96-89A5-4F9FE11B7ED6}"/>
    <cellStyle name="Normal 4 2 6 2 5" xfId="15649" xr:uid="{00000000-0005-0000-0000-000053300000}"/>
    <cellStyle name="Normal 4 2 6 2 5 2" xfId="24432" xr:uid="{01B5140B-CC98-4456-B3C1-2346145E115E}"/>
    <cellStyle name="Normal 4 2 6 2 6" xfId="21120" xr:uid="{127888D6-AB2D-4524-BA87-E71B8057C119}"/>
    <cellStyle name="Normal 4 2 6 3" xfId="9866" xr:uid="{00000000-0005-0000-0000-000054300000}"/>
    <cellStyle name="Normal 4 2 6 3 2" xfId="21123" xr:uid="{227E1CC8-651A-427A-B65A-A6EF31A42712}"/>
    <cellStyle name="Normal 4 2 6 4" xfId="9867" xr:uid="{00000000-0005-0000-0000-000055300000}"/>
    <cellStyle name="Normal 4 2 6 4 2" xfId="21124" xr:uid="{02632519-7829-4D7F-B94B-A87CD7C80B93}"/>
    <cellStyle name="Normal 4 2 6 5" xfId="15650" xr:uid="{00000000-0005-0000-0000-000056300000}"/>
    <cellStyle name="Normal 4 2 6 5 2" xfId="24433" xr:uid="{60796CF7-5E6A-41A1-874F-B86CC937131A}"/>
    <cellStyle name="Normal 4 2 6 6" xfId="15651" xr:uid="{00000000-0005-0000-0000-000057300000}"/>
    <cellStyle name="Normal 4 2 6 6 2" xfId="24434" xr:uid="{C424103E-8178-42AC-9B92-549DEB0B0EF1}"/>
    <cellStyle name="Normal 4 2 6 7" xfId="21119" xr:uid="{3E926442-54A1-445B-9476-E9E6F920500C}"/>
    <cellStyle name="Normal 4 2 7" xfId="9868" xr:uid="{00000000-0005-0000-0000-000058300000}"/>
    <cellStyle name="Normal 4 2 7 2" xfId="9869" xr:uid="{00000000-0005-0000-0000-000059300000}"/>
    <cellStyle name="Normal 4 2 7 2 2" xfId="9870" xr:uid="{00000000-0005-0000-0000-00005A300000}"/>
    <cellStyle name="Normal 4 2 7 2 2 2" xfId="21127" xr:uid="{CDC6CB6A-3CB4-42D2-AF02-92B25E3A4731}"/>
    <cellStyle name="Normal 4 2 7 2 3" xfId="9871" xr:uid="{00000000-0005-0000-0000-00005B300000}"/>
    <cellStyle name="Normal 4 2 7 2 3 2" xfId="21128" xr:uid="{BA1447F9-0C9B-46D4-9658-A7D2500E4A33}"/>
    <cellStyle name="Normal 4 2 7 2 4" xfId="15652" xr:uid="{00000000-0005-0000-0000-00005C300000}"/>
    <cellStyle name="Normal 4 2 7 2 4 2" xfId="24435" xr:uid="{EC05E96B-7D72-4E6D-A6BA-F4FFF71EC9DE}"/>
    <cellStyle name="Normal 4 2 7 2 5" xfId="15653" xr:uid="{00000000-0005-0000-0000-00005D300000}"/>
    <cellStyle name="Normal 4 2 7 2 5 2" xfId="24436" xr:uid="{314A42DE-FBDD-44F2-A922-1BDF6721AE8C}"/>
    <cellStyle name="Normal 4 2 7 2 6" xfId="21126" xr:uid="{06122944-8F7B-4FB1-9C32-5C368FD75B3D}"/>
    <cellStyle name="Normal 4 2 7 3" xfId="9872" xr:uid="{00000000-0005-0000-0000-00005E300000}"/>
    <cellStyle name="Normal 4 2 7 3 2" xfId="21129" xr:uid="{ED80BE25-114A-4530-AC7B-6A87030A9C4E}"/>
    <cellStyle name="Normal 4 2 7 4" xfId="9873" xr:uid="{00000000-0005-0000-0000-00005F300000}"/>
    <cellStyle name="Normal 4 2 7 4 2" xfId="21130" xr:uid="{1C58AD1C-90D4-4F3E-811A-1C7A6EE451F8}"/>
    <cellStyle name="Normal 4 2 7 5" xfId="15654" xr:uid="{00000000-0005-0000-0000-000060300000}"/>
    <cellStyle name="Normal 4 2 7 5 2" xfId="24437" xr:uid="{263566C3-AF92-4763-A3A8-748D80993C1F}"/>
    <cellStyle name="Normal 4 2 7 6" xfId="15655" xr:uid="{00000000-0005-0000-0000-000061300000}"/>
    <cellStyle name="Normal 4 2 7 6 2" xfId="24438" xr:uid="{76204038-A302-47D3-B125-D9E6EFF114F4}"/>
    <cellStyle name="Normal 4 2 7 7" xfId="21125" xr:uid="{E805A03A-5A84-4F59-AD38-6AC6F58D36D6}"/>
    <cellStyle name="Normal 4 2 8" xfId="9874" xr:uid="{00000000-0005-0000-0000-000062300000}"/>
    <cellStyle name="Normal 4 2 8 2" xfId="9875" xr:uid="{00000000-0005-0000-0000-000063300000}"/>
    <cellStyle name="Normal 4 2 8 2 2" xfId="9876" xr:uid="{00000000-0005-0000-0000-000064300000}"/>
    <cellStyle name="Normal 4 2 8 2 2 2" xfId="21133" xr:uid="{5B242546-AD70-4DEC-A4D9-A80D9AA04AB2}"/>
    <cellStyle name="Normal 4 2 8 2 3" xfId="9877" xr:uid="{00000000-0005-0000-0000-000065300000}"/>
    <cellStyle name="Normal 4 2 8 2 3 2" xfId="21134" xr:uid="{E0D0B7B5-7CB3-4788-A1B6-AFF94DDE1815}"/>
    <cellStyle name="Normal 4 2 8 2 4" xfId="15656" xr:uid="{00000000-0005-0000-0000-000066300000}"/>
    <cellStyle name="Normal 4 2 8 2 4 2" xfId="24439" xr:uid="{385ADEC4-AD4E-4B61-969F-A1B165912C13}"/>
    <cellStyle name="Normal 4 2 8 2 5" xfId="15657" xr:uid="{00000000-0005-0000-0000-000067300000}"/>
    <cellStyle name="Normal 4 2 8 2 5 2" xfId="24440" xr:uid="{0F073CF9-EE30-4D9A-8D5D-B5E91E08DAE0}"/>
    <cellStyle name="Normal 4 2 8 2 6" xfId="21132" xr:uid="{9424B48A-E1B5-42DE-935B-26EDC8FDAE5E}"/>
    <cellStyle name="Normal 4 2 8 3" xfId="9878" xr:uid="{00000000-0005-0000-0000-000068300000}"/>
    <cellStyle name="Normal 4 2 8 3 2" xfId="21135" xr:uid="{927ECA35-243C-4929-848A-1D3B88E3BEDA}"/>
    <cellStyle name="Normal 4 2 8 4" xfId="9879" xr:uid="{00000000-0005-0000-0000-000069300000}"/>
    <cellStyle name="Normal 4 2 8 4 2" xfId="21136" xr:uid="{7E5EB678-71AF-453D-87DD-579D2820B8AA}"/>
    <cellStyle name="Normal 4 2 8 5" xfId="15658" xr:uid="{00000000-0005-0000-0000-00006A300000}"/>
    <cellStyle name="Normal 4 2 8 5 2" xfId="24441" xr:uid="{3C9152E6-C6AD-420B-85CE-578E097D1146}"/>
    <cellStyle name="Normal 4 2 8 6" xfId="15659" xr:uid="{00000000-0005-0000-0000-00006B300000}"/>
    <cellStyle name="Normal 4 2 8 6 2" xfId="24442" xr:uid="{4F64F3F0-7FC9-4069-8FC6-42865AA2A8EC}"/>
    <cellStyle name="Normal 4 2 8 7" xfId="21131" xr:uid="{CADB2BF7-70B2-49DD-A863-C9C1DB5CF87E}"/>
    <cellStyle name="Normal 4 2 9" xfId="9880" xr:uid="{00000000-0005-0000-0000-00006C300000}"/>
    <cellStyle name="Normal 4 2 9 2" xfId="9881" xr:uid="{00000000-0005-0000-0000-00006D300000}"/>
    <cellStyle name="Normal 4 2 9 2 2" xfId="9882" xr:uid="{00000000-0005-0000-0000-00006E300000}"/>
    <cellStyle name="Normal 4 2 9 2 2 2" xfId="21139" xr:uid="{AAC3D585-37A5-404A-8DAF-8102EF6B2A31}"/>
    <cellStyle name="Normal 4 2 9 2 3" xfId="9883" xr:uid="{00000000-0005-0000-0000-00006F300000}"/>
    <cellStyle name="Normal 4 2 9 2 3 2" xfId="21140" xr:uid="{CC970499-24D5-4B7D-A6C7-AF9C72873899}"/>
    <cellStyle name="Normal 4 2 9 2 4" xfId="15660" xr:uid="{00000000-0005-0000-0000-000070300000}"/>
    <cellStyle name="Normal 4 2 9 2 4 2" xfId="24443" xr:uid="{7D72A1E6-1BCD-491B-9F65-37C88B35DC46}"/>
    <cellStyle name="Normal 4 2 9 2 5" xfId="15661" xr:uid="{00000000-0005-0000-0000-000071300000}"/>
    <cellStyle name="Normal 4 2 9 2 5 2" xfId="24444" xr:uid="{7FBC646A-04FF-4592-9247-FFB7418A52CC}"/>
    <cellStyle name="Normal 4 2 9 2 6" xfId="21138" xr:uid="{D6752D5B-BBE4-4F01-B972-4819DE3D198B}"/>
    <cellStyle name="Normal 4 2 9 3" xfId="9884" xr:uid="{00000000-0005-0000-0000-000072300000}"/>
    <cellStyle name="Normal 4 2 9 3 2" xfId="21141" xr:uid="{33AFE09C-22A9-41F8-84BC-A8BF9460452F}"/>
    <cellStyle name="Normal 4 2 9 4" xfId="9885" xr:uid="{00000000-0005-0000-0000-000073300000}"/>
    <cellStyle name="Normal 4 2 9 4 2" xfId="21142" xr:uid="{EE6CFFD4-3875-4AD2-A65F-A9EB58E68295}"/>
    <cellStyle name="Normal 4 2 9 5" xfId="15662" xr:uid="{00000000-0005-0000-0000-000074300000}"/>
    <cellStyle name="Normal 4 2 9 5 2" xfId="24445" xr:uid="{2C07E6B8-CC91-4D13-9B63-FD81E456FFD0}"/>
    <cellStyle name="Normal 4 2 9 6" xfId="15663" xr:uid="{00000000-0005-0000-0000-000075300000}"/>
    <cellStyle name="Normal 4 2 9 6 2" xfId="24446" xr:uid="{56096A67-223C-4E6F-88C0-B11C258996AA}"/>
    <cellStyle name="Normal 4 2 9 7" xfId="21137" xr:uid="{FD1399D3-6D3C-422C-B6DC-429053D2B8EE}"/>
    <cellStyle name="Normal 4 2_ECO Targets" xfId="9886" xr:uid="{00000000-0005-0000-0000-000076300000}"/>
    <cellStyle name="Normal 4 20" xfId="9887" xr:uid="{00000000-0005-0000-0000-000077300000}"/>
    <cellStyle name="Normal 4 20 2" xfId="9888" xr:uid="{00000000-0005-0000-0000-000078300000}"/>
    <cellStyle name="Normal 4 20 2 2" xfId="21145" xr:uid="{28A9066A-F68D-4B67-9126-12F17A57CA3C}"/>
    <cellStyle name="Normal 4 20 3" xfId="9889" xr:uid="{00000000-0005-0000-0000-000079300000}"/>
    <cellStyle name="Normal 4 20 3 2" xfId="21146" xr:uid="{8533755E-C374-4E24-815C-9E09B261485E}"/>
    <cellStyle name="Normal 4 20 4" xfId="15664" xr:uid="{00000000-0005-0000-0000-00007A300000}"/>
    <cellStyle name="Normal 4 20 4 2" xfId="24447" xr:uid="{761BE86C-B52C-4D5E-A7F1-B9F074199449}"/>
    <cellStyle name="Normal 4 20 5" xfId="15665" xr:uid="{00000000-0005-0000-0000-00007B300000}"/>
    <cellStyle name="Normal 4 20 5 2" xfId="24448" xr:uid="{C6155CD2-B7EF-4625-B687-EE1E4899886D}"/>
    <cellStyle name="Normal 4 20 6" xfId="21144" xr:uid="{087B733A-CCE5-4E08-8F12-4C02C23178F7}"/>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1151" xr:uid="{4575D0B4-A4C9-4613-957A-48F3C901535B}"/>
    <cellStyle name="Normal 4 3 11" xfId="9895" xr:uid="{00000000-0005-0000-0000-000081300000}"/>
    <cellStyle name="Normal 4 3 11 2" xfId="21152" xr:uid="{2C266AF5-27F0-44C4-952F-69952F585E8B}"/>
    <cellStyle name="Normal 4 3 12" xfId="9896" xr:uid="{00000000-0005-0000-0000-000082300000}"/>
    <cellStyle name="Normal 4 3 12 2" xfId="21153" xr:uid="{D21E0B5A-D935-46FF-BE80-E81B75E1A3ED}"/>
    <cellStyle name="Normal 4 3 13" xfId="15666" xr:uid="{00000000-0005-0000-0000-000083300000}"/>
    <cellStyle name="Normal 4 3 13 2" xfId="24449" xr:uid="{045240D4-55F8-4573-94DD-4A84E88C363E}"/>
    <cellStyle name="Normal 4 3 2" xfId="9897" xr:uid="{00000000-0005-0000-0000-000084300000}"/>
    <cellStyle name="Normal 4 3 2 2" xfId="9898" xr:uid="{00000000-0005-0000-0000-000085300000}"/>
    <cellStyle name="Normal 4 3 2 2 2" xfId="9899" xr:uid="{00000000-0005-0000-0000-000086300000}"/>
    <cellStyle name="Normal 4 3 2 2 2 2" xfId="21156" xr:uid="{AB524240-6437-43EC-A207-3BB2062974B2}"/>
    <cellStyle name="Normal 4 3 2 2 3" xfId="9900" xr:uid="{00000000-0005-0000-0000-000087300000}"/>
    <cellStyle name="Normal 4 3 2 2 3 2" xfId="21157" xr:uid="{A01208DE-0BA9-46E2-ACF9-F6BC7C780DB7}"/>
    <cellStyle name="Normal 4 3 2 2 4" xfId="15667" xr:uid="{00000000-0005-0000-0000-000088300000}"/>
    <cellStyle name="Normal 4 3 2 2 4 2" xfId="24450" xr:uid="{E9CD1800-B3A7-48AE-80E9-B3AE4581156F}"/>
    <cellStyle name="Normal 4 3 2 2 5" xfId="15668" xr:uid="{00000000-0005-0000-0000-000089300000}"/>
    <cellStyle name="Normal 4 3 2 2 5 2" xfId="24451" xr:uid="{E8820752-934A-4DF5-8AA1-C2B39C640B4C}"/>
    <cellStyle name="Normal 4 3 2 2 6" xfId="21155" xr:uid="{70DAC9F5-403E-436E-8A74-225BC4A90DA7}"/>
    <cellStyle name="Normal 4 3 2 3" xfId="9901" xr:uid="{00000000-0005-0000-0000-00008A300000}"/>
    <cellStyle name="Normal 4 3 2 3 2" xfId="21158" xr:uid="{B1BDF798-B08E-4B6E-9141-9FA2710968C5}"/>
    <cellStyle name="Normal 4 3 2 4" xfId="9902" xr:uid="{00000000-0005-0000-0000-00008B300000}"/>
    <cellStyle name="Normal 4 3 2 4 2" xfId="21159" xr:uid="{445BD8F9-95F1-4F81-B8B5-63687E3AC712}"/>
    <cellStyle name="Normal 4 3 2 5" xfId="15669" xr:uid="{00000000-0005-0000-0000-00008C300000}"/>
    <cellStyle name="Normal 4 3 2 5 2" xfId="24452" xr:uid="{9E5C93AF-0E62-4238-B8B0-6FE96E6F1421}"/>
    <cellStyle name="Normal 4 3 2 6" xfId="15670" xr:uid="{00000000-0005-0000-0000-00008D300000}"/>
    <cellStyle name="Normal 4 3 2 6 2" xfId="24453" xr:uid="{4F99A153-B878-4F45-878A-D3EDB33584BE}"/>
    <cellStyle name="Normal 4 3 2 7" xfId="21154" xr:uid="{8D8E90DE-E467-4FC6-A224-08D2A5C179D2}"/>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1163" xr:uid="{78DEE4EE-FB7C-4C4E-9BD2-9557A35DB12C}"/>
    <cellStyle name="Normal 4 3 3 2 3" xfId="9907" xr:uid="{00000000-0005-0000-0000-000092300000}"/>
    <cellStyle name="Normal 4 3 3 2 3 2" xfId="21164" xr:uid="{3D7E3782-5A03-450A-BECE-25A4B8C05ED7}"/>
    <cellStyle name="Normal 4 3 3 2 4" xfId="15671" xr:uid="{00000000-0005-0000-0000-000093300000}"/>
    <cellStyle name="Normal 4 3 3 2 4 2" xfId="24454" xr:uid="{0FE0FB61-DACF-41D9-9FF6-8426B1CC90B0}"/>
    <cellStyle name="Normal 4 3 3 2 5" xfId="15672" xr:uid="{00000000-0005-0000-0000-000094300000}"/>
    <cellStyle name="Normal 4 3 3 2 5 2" xfId="24455" xr:uid="{A9949A31-C79A-484E-9729-23C5A4B1CF4F}"/>
    <cellStyle name="Normal 4 3 3 2 6" xfId="21162" xr:uid="{9E080E95-3C27-4E26-874C-F08D8D3676D3}"/>
    <cellStyle name="Normal 4 3 3 3" xfId="9908" xr:uid="{00000000-0005-0000-0000-000095300000}"/>
    <cellStyle name="Normal 4 3 3 3 2" xfId="21165" xr:uid="{3407C2B9-331A-4A6B-BD96-A3446D5BD535}"/>
    <cellStyle name="Normal 4 3 3 4" xfId="9909" xr:uid="{00000000-0005-0000-0000-000096300000}"/>
    <cellStyle name="Normal 4 3 3 4 2" xfId="21166" xr:uid="{4940B2F4-7560-4814-8057-1E32F6B1A5D4}"/>
    <cellStyle name="Normal 4 3 3 5" xfId="15673" xr:uid="{00000000-0005-0000-0000-000097300000}"/>
    <cellStyle name="Normal 4 3 3 5 2" xfId="24456" xr:uid="{C89CFC09-F5A6-4EDA-A09C-9238B4C5E20D}"/>
    <cellStyle name="Normal 4 3 3 6" xfId="15674" xr:uid="{00000000-0005-0000-0000-000098300000}"/>
    <cellStyle name="Normal 4 3 3 6 2" xfId="24457" xr:uid="{0391F70F-B6E3-414C-B825-E25383657EC2}"/>
    <cellStyle name="Normal 4 3 3 7" xfId="21161" xr:uid="{DDDDC7C3-AE87-40C5-9101-9D2F2FB7C22B}"/>
    <cellStyle name="Normal 4 3 4" xfId="9910" xr:uid="{00000000-0005-0000-0000-000099300000}"/>
    <cellStyle name="Normal 4 3 4 2" xfId="9911" xr:uid="{00000000-0005-0000-0000-00009A300000}"/>
    <cellStyle name="Normal 4 3 4 2 2" xfId="9912" xr:uid="{00000000-0005-0000-0000-00009B300000}"/>
    <cellStyle name="Normal 4 3 4 2 2 2" xfId="21169" xr:uid="{56AFF8BD-100E-450D-B527-3E796ECF7679}"/>
    <cellStyle name="Normal 4 3 4 2 3" xfId="9913" xr:uid="{00000000-0005-0000-0000-00009C300000}"/>
    <cellStyle name="Normal 4 3 4 2 3 2" xfId="21170" xr:uid="{10EAFE0B-AFCF-4833-96D2-722AA12B616E}"/>
    <cellStyle name="Normal 4 3 4 2 4" xfId="15675" xr:uid="{00000000-0005-0000-0000-00009D300000}"/>
    <cellStyle name="Normal 4 3 4 2 4 2" xfId="24458" xr:uid="{36CC0E38-2831-4ADD-916D-4EA656AD1C03}"/>
    <cellStyle name="Normal 4 3 4 2 5" xfId="15676" xr:uid="{00000000-0005-0000-0000-00009E300000}"/>
    <cellStyle name="Normal 4 3 4 2 5 2" xfId="24459" xr:uid="{39CF40EE-F15F-4708-8B4B-325C99B495B8}"/>
    <cellStyle name="Normal 4 3 4 2 6" xfId="21168" xr:uid="{884593E4-FF6B-40D2-A0DE-E6799CFBB0AE}"/>
    <cellStyle name="Normal 4 3 4 3" xfId="9914" xr:uid="{00000000-0005-0000-0000-00009F300000}"/>
    <cellStyle name="Normal 4 3 4 3 2" xfId="21171" xr:uid="{DEF626D6-8F8A-465F-8B43-A48775E23D80}"/>
    <cellStyle name="Normal 4 3 4 4" xfId="9915" xr:uid="{00000000-0005-0000-0000-0000A0300000}"/>
    <cellStyle name="Normal 4 3 4 4 2" xfId="21172" xr:uid="{B89DBE8C-E096-456B-8097-123D4463A283}"/>
    <cellStyle name="Normal 4 3 4 5" xfId="15677" xr:uid="{00000000-0005-0000-0000-0000A1300000}"/>
    <cellStyle name="Normal 4 3 4 5 2" xfId="24460" xr:uid="{9095E631-E392-4D57-9536-6E1E2CA64643}"/>
    <cellStyle name="Normal 4 3 4 6" xfId="15678" xr:uid="{00000000-0005-0000-0000-0000A2300000}"/>
    <cellStyle name="Normal 4 3 4 6 2" xfId="24461" xr:uid="{6ABA266E-249B-4CF0-B14F-6413676DBBDD}"/>
    <cellStyle name="Normal 4 3 4 7" xfId="21167" xr:uid="{94DADD87-7B2D-4AC9-B14A-F4C52C6AAFAD}"/>
    <cellStyle name="Normal 4 3 5" xfId="9916" xr:uid="{00000000-0005-0000-0000-0000A3300000}"/>
    <cellStyle name="Normal 4 3 5 2" xfId="9917" xr:uid="{00000000-0005-0000-0000-0000A4300000}"/>
    <cellStyle name="Normal 4 3 5 2 2" xfId="9918" xr:uid="{00000000-0005-0000-0000-0000A5300000}"/>
    <cellStyle name="Normal 4 3 5 2 2 2" xfId="21175" xr:uid="{5EDF5329-3592-4FE4-A054-8B93DED2259C}"/>
    <cellStyle name="Normal 4 3 5 2 3" xfId="9919" xr:uid="{00000000-0005-0000-0000-0000A6300000}"/>
    <cellStyle name="Normal 4 3 5 2 3 2" xfId="21176" xr:uid="{CC3E4F45-1272-491F-98EB-99F900318757}"/>
    <cellStyle name="Normal 4 3 5 2 4" xfId="15679" xr:uid="{00000000-0005-0000-0000-0000A7300000}"/>
    <cellStyle name="Normal 4 3 5 2 4 2" xfId="24462" xr:uid="{1E8D14FE-C311-4F08-B07F-7954761A1425}"/>
    <cellStyle name="Normal 4 3 5 2 5" xfId="15680" xr:uid="{00000000-0005-0000-0000-0000A8300000}"/>
    <cellStyle name="Normal 4 3 5 2 5 2" xfId="24463" xr:uid="{6ECFBC41-7977-4572-80C4-2675CDFC34BA}"/>
    <cellStyle name="Normal 4 3 5 2 6" xfId="21174" xr:uid="{5267A428-7636-4A1C-AA37-63F47680D4E7}"/>
    <cellStyle name="Normal 4 3 5 3" xfId="9920" xr:uid="{00000000-0005-0000-0000-0000A9300000}"/>
    <cellStyle name="Normal 4 3 5 3 2" xfId="21177" xr:uid="{E22559F0-B07C-4C2C-9325-F30E88216498}"/>
    <cellStyle name="Normal 4 3 5 4" xfId="9921" xr:uid="{00000000-0005-0000-0000-0000AA300000}"/>
    <cellStyle name="Normal 4 3 5 4 2" xfId="21178" xr:uid="{54EB7CCA-AAEB-4FB2-AA0F-88740850A952}"/>
    <cellStyle name="Normal 4 3 5 5" xfId="15681" xr:uid="{00000000-0005-0000-0000-0000AB300000}"/>
    <cellStyle name="Normal 4 3 5 5 2" xfId="24464" xr:uid="{CACB0A91-E3FD-4C53-8539-A465B74E9701}"/>
    <cellStyle name="Normal 4 3 5 6" xfId="15682" xr:uid="{00000000-0005-0000-0000-0000AC300000}"/>
    <cellStyle name="Normal 4 3 5 6 2" xfId="24465" xr:uid="{F8778155-9EC7-4365-8785-39685ADA3257}"/>
    <cellStyle name="Normal 4 3 5 7" xfId="21173" xr:uid="{A00490BF-93F6-40AD-B93F-7695DF116E19}"/>
    <cellStyle name="Normal 4 3 6" xfId="9922" xr:uid="{00000000-0005-0000-0000-0000AD300000}"/>
    <cellStyle name="Normal 4 3 6 2" xfId="9923" xr:uid="{00000000-0005-0000-0000-0000AE300000}"/>
    <cellStyle name="Normal 4 3 6 2 2" xfId="9924" xr:uid="{00000000-0005-0000-0000-0000AF300000}"/>
    <cellStyle name="Normal 4 3 6 2 2 2" xfId="21181" xr:uid="{868579BB-E953-4AEF-9D69-18CF8C5720B9}"/>
    <cellStyle name="Normal 4 3 6 2 3" xfId="9925" xr:uid="{00000000-0005-0000-0000-0000B0300000}"/>
    <cellStyle name="Normal 4 3 6 2 3 2" xfId="21182" xr:uid="{6E4F8027-35EA-41C9-B15D-9A26D55E86F8}"/>
    <cellStyle name="Normal 4 3 6 2 4" xfId="15683" xr:uid="{00000000-0005-0000-0000-0000B1300000}"/>
    <cellStyle name="Normal 4 3 6 2 4 2" xfId="24466" xr:uid="{ABCEE3B2-C051-40B7-B78D-38AF59644317}"/>
    <cellStyle name="Normal 4 3 6 2 5" xfId="15684" xr:uid="{00000000-0005-0000-0000-0000B2300000}"/>
    <cellStyle name="Normal 4 3 6 2 5 2" xfId="24467" xr:uid="{ADF3DB8A-94F5-4093-8975-3FAB67B632E9}"/>
    <cellStyle name="Normal 4 3 6 2 6" xfId="21180" xr:uid="{3BD16251-A45E-48E2-B7B0-1C4FA0B901FD}"/>
    <cellStyle name="Normal 4 3 6 3" xfId="9926" xr:uid="{00000000-0005-0000-0000-0000B3300000}"/>
    <cellStyle name="Normal 4 3 6 3 2" xfId="21183" xr:uid="{3E044796-7834-42C9-9270-8D19FF251B83}"/>
    <cellStyle name="Normal 4 3 6 4" xfId="9927" xr:uid="{00000000-0005-0000-0000-0000B4300000}"/>
    <cellStyle name="Normal 4 3 6 4 2" xfId="21184" xr:uid="{F219DC10-7DA7-482D-ADCC-8EF3558FBD3D}"/>
    <cellStyle name="Normal 4 3 6 5" xfId="15685" xr:uid="{00000000-0005-0000-0000-0000B5300000}"/>
    <cellStyle name="Normal 4 3 6 5 2" xfId="24468" xr:uid="{91EC0DC5-4ECF-4FDB-8EF7-7BFC2A2C1781}"/>
    <cellStyle name="Normal 4 3 6 6" xfId="15686" xr:uid="{00000000-0005-0000-0000-0000B6300000}"/>
    <cellStyle name="Normal 4 3 6 6 2" xfId="24469" xr:uid="{1E206A34-079D-45A3-AC52-05F894B6354D}"/>
    <cellStyle name="Normal 4 3 6 7" xfId="21179" xr:uid="{0CDB22C1-FB5E-4CF2-A8B2-9263CB372BDE}"/>
    <cellStyle name="Normal 4 3 7" xfId="9928" xr:uid="{00000000-0005-0000-0000-0000B7300000}"/>
    <cellStyle name="Normal 4 3 7 2" xfId="9929" xr:uid="{00000000-0005-0000-0000-0000B8300000}"/>
    <cellStyle name="Normal 4 3 7 2 2" xfId="9930" xr:uid="{00000000-0005-0000-0000-0000B9300000}"/>
    <cellStyle name="Normal 4 3 7 2 2 2" xfId="21187" xr:uid="{29009B92-135D-40A4-92A4-169558AE5039}"/>
    <cellStyle name="Normal 4 3 7 2 3" xfId="9931" xr:uid="{00000000-0005-0000-0000-0000BA300000}"/>
    <cellStyle name="Normal 4 3 7 2 3 2" xfId="21188" xr:uid="{E39A982D-B146-4029-AACD-E9FBDD7A720D}"/>
    <cellStyle name="Normal 4 3 7 2 4" xfId="15687" xr:uid="{00000000-0005-0000-0000-0000BB300000}"/>
    <cellStyle name="Normal 4 3 7 2 4 2" xfId="24470" xr:uid="{2050F287-E784-4E81-9756-650CEC6405B6}"/>
    <cellStyle name="Normal 4 3 7 2 5" xfId="15688" xr:uid="{00000000-0005-0000-0000-0000BC300000}"/>
    <cellStyle name="Normal 4 3 7 2 5 2" xfId="24471" xr:uid="{A01F7FE4-56FD-48DA-BAA2-05C13D6088AA}"/>
    <cellStyle name="Normal 4 3 7 2 6" xfId="21186" xr:uid="{6E93427D-E1B3-49F2-9A56-10F03BA98A18}"/>
    <cellStyle name="Normal 4 3 7 3" xfId="9932" xr:uid="{00000000-0005-0000-0000-0000BD300000}"/>
    <cellStyle name="Normal 4 3 7 3 2" xfId="21189" xr:uid="{5C7DDEAD-D5D6-472D-893F-5C2D5F585E03}"/>
    <cellStyle name="Normal 4 3 7 4" xfId="9933" xr:uid="{00000000-0005-0000-0000-0000BE300000}"/>
    <cellStyle name="Normal 4 3 7 4 2" xfId="21190" xr:uid="{9A7840D2-D952-4106-A4F6-E0DA3DC869F3}"/>
    <cellStyle name="Normal 4 3 7 5" xfId="15689" xr:uid="{00000000-0005-0000-0000-0000BF300000}"/>
    <cellStyle name="Normal 4 3 7 5 2" xfId="24472" xr:uid="{A6FA80E2-B4CD-48C2-A4B0-BBA127942521}"/>
    <cellStyle name="Normal 4 3 7 6" xfId="15690" xr:uid="{00000000-0005-0000-0000-0000C0300000}"/>
    <cellStyle name="Normal 4 3 7 6 2" xfId="24473" xr:uid="{2B39137E-E810-4F4D-8698-522514F024EC}"/>
    <cellStyle name="Normal 4 3 7 7" xfId="21185" xr:uid="{EFD607D4-C2EF-4525-B685-23AAFCB99CB4}"/>
    <cellStyle name="Normal 4 3 8" xfId="9934" xr:uid="{00000000-0005-0000-0000-0000C1300000}"/>
    <cellStyle name="Normal 4 3 8 2" xfId="9935" xr:uid="{00000000-0005-0000-0000-0000C2300000}"/>
    <cellStyle name="Normal 4 3 8 2 2" xfId="9936" xr:uid="{00000000-0005-0000-0000-0000C3300000}"/>
    <cellStyle name="Normal 4 3 8 2 2 2" xfId="21193" xr:uid="{8DF7F6AE-1CFF-4D5C-978E-850DBE218499}"/>
    <cellStyle name="Normal 4 3 8 2 3" xfId="9937" xr:uid="{00000000-0005-0000-0000-0000C4300000}"/>
    <cellStyle name="Normal 4 3 8 2 3 2" xfId="21194" xr:uid="{4C7FAC8C-6FFA-41A7-88F5-AB8E4D190146}"/>
    <cellStyle name="Normal 4 3 8 2 4" xfId="15691" xr:uid="{00000000-0005-0000-0000-0000C5300000}"/>
    <cellStyle name="Normal 4 3 8 2 4 2" xfId="24474" xr:uid="{3BBD60F3-BA7E-42ED-B7F1-66F3D1B35444}"/>
    <cellStyle name="Normal 4 3 8 2 5" xfId="15692" xr:uid="{00000000-0005-0000-0000-0000C6300000}"/>
    <cellStyle name="Normal 4 3 8 2 5 2" xfId="24475" xr:uid="{E6CE0271-BE65-4D52-A24B-1A696E708332}"/>
    <cellStyle name="Normal 4 3 8 2 6" xfId="21192" xr:uid="{2085D0EF-8B37-4018-A60B-2D30E13337CA}"/>
    <cellStyle name="Normal 4 3 8 3" xfId="9938" xr:uid="{00000000-0005-0000-0000-0000C7300000}"/>
    <cellStyle name="Normal 4 3 8 3 2" xfId="21195" xr:uid="{0F9DF2B6-779C-44C0-8171-A4403FC16AAF}"/>
    <cellStyle name="Normal 4 3 8 4" xfId="9939" xr:uid="{00000000-0005-0000-0000-0000C8300000}"/>
    <cellStyle name="Normal 4 3 8 4 2" xfId="21196" xr:uid="{3FF73741-7FBD-4ACD-BBF9-97BD49F985D2}"/>
    <cellStyle name="Normal 4 3 8 5" xfId="15693" xr:uid="{00000000-0005-0000-0000-0000C9300000}"/>
    <cellStyle name="Normal 4 3 8 5 2" xfId="24476" xr:uid="{3E1DE273-D77B-476D-8B98-A26BE21682F6}"/>
    <cellStyle name="Normal 4 3 8 6" xfId="15694" xr:uid="{00000000-0005-0000-0000-0000CA300000}"/>
    <cellStyle name="Normal 4 3 8 6 2" xfId="24477" xr:uid="{4993B73B-F4DC-4105-9120-4F47F24E3B86}"/>
    <cellStyle name="Normal 4 3 8 7" xfId="21191" xr:uid="{BC0E6394-2C47-4B33-A1A0-BD793CAED857}"/>
    <cellStyle name="Normal 4 3 9" xfId="9940" xr:uid="{00000000-0005-0000-0000-0000CB300000}"/>
    <cellStyle name="Normal 4 3 9 2" xfId="9941" xr:uid="{00000000-0005-0000-0000-0000CC300000}"/>
    <cellStyle name="Normal 4 3 9 2 2" xfId="21198" xr:uid="{B28B8594-626D-4EA9-B2FA-C0CB1A145B70}"/>
    <cellStyle name="Normal 4 3 9 3" xfId="9942" xr:uid="{00000000-0005-0000-0000-0000CD300000}"/>
    <cellStyle name="Normal 4 3 9 3 2" xfId="21199" xr:uid="{83407CAF-6690-4F17-A1A3-32AF10636FF6}"/>
    <cellStyle name="Normal 4 3 9 4" xfId="15695" xr:uid="{00000000-0005-0000-0000-0000CE300000}"/>
    <cellStyle name="Normal 4 3 9 4 2" xfId="24478" xr:uid="{7C79F23F-EAFE-45AB-A27B-677219CE4601}"/>
    <cellStyle name="Normal 4 3 9 5" xfId="15696" xr:uid="{00000000-0005-0000-0000-0000CF300000}"/>
    <cellStyle name="Normal 4 3 9 5 2" xfId="24479" xr:uid="{7BEE4DCF-4AA2-4A4C-B216-6D4559036585}"/>
    <cellStyle name="Normal 4 3 9 6" xfId="21197" xr:uid="{49FE600F-75C9-4EEA-A214-4B3CB13BBDB6}"/>
    <cellStyle name="Normal 4 3_ECO Targets" xfId="9943" xr:uid="{00000000-0005-0000-0000-0000D0300000}"/>
    <cellStyle name="Normal 4 4" xfId="9944" xr:uid="{00000000-0005-0000-0000-0000D1300000}"/>
    <cellStyle name="Normal 4 4 10" xfId="9945" xr:uid="{00000000-0005-0000-0000-0000D2300000}"/>
    <cellStyle name="Normal 4 4 10 2" xfId="21202" xr:uid="{56E9E00B-5899-44FA-AE22-CD257FB9BEDE}"/>
    <cellStyle name="Normal 4 4 11" xfId="9946" xr:uid="{00000000-0005-0000-0000-0000D3300000}"/>
    <cellStyle name="Normal 4 4 11 2" xfId="21203" xr:uid="{E0F6ABFD-F93F-4721-BF68-E78491D1CAD1}"/>
    <cellStyle name="Normal 4 4 12" xfId="9947" xr:uid="{00000000-0005-0000-0000-0000D4300000}"/>
    <cellStyle name="Normal 4 4 12 2" xfId="21204" xr:uid="{D31F7107-475B-4C7A-8B6C-338948F4A73E}"/>
    <cellStyle name="Normal 4 4 13" xfId="15697" xr:uid="{00000000-0005-0000-0000-0000D5300000}"/>
    <cellStyle name="Normal 4 4 13 2" xfId="24480" xr:uid="{AF124F02-C881-4E02-A652-A8FFB4534098}"/>
    <cellStyle name="Normal 4 4 2" xfId="9948" xr:uid="{00000000-0005-0000-0000-0000D6300000}"/>
    <cellStyle name="Normal 4 4 2 2" xfId="9949" xr:uid="{00000000-0005-0000-0000-0000D7300000}"/>
    <cellStyle name="Normal 4 4 2 2 2" xfId="9950" xr:uid="{00000000-0005-0000-0000-0000D8300000}"/>
    <cellStyle name="Normal 4 4 2 2 2 2" xfId="21207" xr:uid="{2C01D346-0180-49D5-91EE-781CCAA660D2}"/>
    <cellStyle name="Normal 4 4 2 2 3" xfId="9951" xr:uid="{00000000-0005-0000-0000-0000D9300000}"/>
    <cellStyle name="Normal 4 4 2 2 3 2" xfId="21208" xr:uid="{232BB316-390A-4D0C-92D5-859C5633959F}"/>
    <cellStyle name="Normal 4 4 2 2 4" xfId="15698" xr:uid="{00000000-0005-0000-0000-0000DA300000}"/>
    <cellStyle name="Normal 4 4 2 2 4 2" xfId="24481" xr:uid="{C7022EDE-94EB-4A2B-918B-F175A47C46D9}"/>
    <cellStyle name="Normal 4 4 2 2 5" xfId="15699" xr:uid="{00000000-0005-0000-0000-0000DB300000}"/>
    <cellStyle name="Normal 4 4 2 2 5 2" xfId="24482" xr:uid="{056CEAF9-10A5-423A-9A47-B492C75FFD24}"/>
    <cellStyle name="Normal 4 4 2 2 6" xfId="21206" xr:uid="{E37BFC90-0B54-48A3-8C4D-59FA245EF62B}"/>
    <cellStyle name="Normal 4 4 2 3" xfId="9952" xr:uid="{00000000-0005-0000-0000-0000DC300000}"/>
    <cellStyle name="Normal 4 4 2 3 2" xfId="21209" xr:uid="{D6C3AEAD-7B83-4642-9FA5-A4A6A9A1B8D4}"/>
    <cellStyle name="Normal 4 4 2 4" xfId="9953" xr:uid="{00000000-0005-0000-0000-0000DD300000}"/>
    <cellStyle name="Normal 4 4 2 4 2" xfId="21210" xr:uid="{1D0616FB-62AF-49CA-BC43-41702219CD9A}"/>
    <cellStyle name="Normal 4 4 2 5" xfId="15700" xr:uid="{00000000-0005-0000-0000-0000DE300000}"/>
    <cellStyle name="Normal 4 4 2 5 2" xfId="24483" xr:uid="{BAC6F117-74A9-475B-8277-523DCEAAE962}"/>
    <cellStyle name="Normal 4 4 2 6" xfId="15701" xr:uid="{00000000-0005-0000-0000-0000DF300000}"/>
    <cellStyle name="Normal 4 4 2 6 2" xfId="24484" xr:uid="{08053341-E16B-4F6B-94BD-06CDF345C0B2}"/>
    <cellStyle name="Normal 4 4 2 7" xfId="21205" xr:uid="{EE98F301-DC80-434E-ABA5-8C518C330BF4}"/>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1214" xr:uid="{38EC0DC1-BF2A-482C-8BEF-76360E0CB06F}"/>
    <cellStyle name="Normal 4 4 3 2 3" xfId="9958" xr:uid="{00000000-0005-0000-0000-0000E4300000}"/>
    <cellStyle name="Normal 4 4 3 2 3 2" xfId="21215" xr:uid="{89B4341B-554F-4A2F-B727-E3E23BCE63BE}"/>
    <cellStyle name="Normal 4 4 3 2 4" xfId="15702" xr:uid="{00000000-0005-0000-0000-0000E5300000}"/>
    <cellStyle name="Normal 4 4 3 2 4 2" xfId="24485" xr:uid="{937C9134-3534-4A3E-9656-BCC6010E8930}"/>
    <cellStyle name="Normal 4 4 3 2 5" xfId="15703" xr:uid="{00000000-0005-0000-0000-0000E6300000}"/>
    <cellStyle name="Normal 4 4 3 2 5 2" xfId="24486" xr:uid="{5E6EB918-7B0D-419A-A30E-99C3A6372B36}"/>
    <cellStyle name="Normal 4 4 3 2 6" xfId="21213" xr:uid="{1F8EE5D6-E674-4B7A-8ABA-12E3446BD269}"/>
    <cellStyle name="Normal 4 4 3 3" xfId="9959" xr:uid="{00000000-0005-0000-0000-0000E7300000}"/>
    <cellStyle name="Normal 4 4 3 3 2" xfId="21216" xr:uid="{8C18D1F3-E455-40EC-A33D-314FA05723F9}"/>
    <cellStyle name="Normal 4 4 3 4" xfId="9960" xr:uid="{00000000-0005-0000-0000-0000E8300000}"/>
    <cellStyle name="Normal 4 4 3 4 2" xfId="21217" xr:uid="{9C075706-B1DD-4764-AC83-5DCC3A6B59DE}"/>
    <cellStyle name="Normal 4 4 3 5" xfId="15704" xr:uid="{00000000-0005-0000-0000-0000E9300000}"/>
    <cellStyle name="Normal 4 4 3 5 2" xfId="24487" xr:uid="{B2888A1D-206A-4597-A66C-20361FC60F4D}"/>
    <cellStyle name="Normal 4 4 3 6" xfId="15705" xr:uid="{00000000-0005-0000-0000-0000EA300000}"/>
    <cellStyle name="Normal 4 4 3 6 2" xfId="24488" xr:uid="{12E4E783-D5BB-4662-BF71-9DF855E58E23}"/>
    <cellStyle name="Normal 4 4 3 7" xfId="21212" xr:uid="{9219A272-6CAE-4B6E-B0F0-D32BDFC6001E}"/>
    <cellStyle name="Normal 4 4 4" xfId="9961" xr:uid="{00000000-0005-0000-0000-0000EB300000}"/>
    <cellStyle name="Normal 4 4 4 2" xfId="9962" xr:uid="{00000000-0005-0000-0000-0000EC300000}"/>
    <cellStyle name="Normal 4 4 4 2 2" xfId="9963" xr:uid="{00000000-0005-0000-0000-0000ED300000}"/>
    <cellStyle name="Normal 4 4 4 2 2 2" xfId="21220" xr:uid="{ECCD2388-6161-40BC-92E2-316C490D5B65}"/>
    <cellStyle name="Normal 4 4 4 2 3" xfId="9964" xr:uid="{00000000-0005-0000-0000-0000EE300000}"/>
    <cellStyle name="Normal 4 4 4 2 3 2" xfId="21221" xr:uid="{5C121986-A097-42A9-999E-7C9D55403CCA}"/>
    <cellStyle name="Normal 4 4 4 2 4" xfId="15706" xr:uid="{00000000-0005-0000-0000-0000EF300000}"/>
    <cellStyle name="Normal 4 4 4 2 4 2" xfId="24489" xr:uid="{623BC36E-15E4-47DB-87D2-E3E94C452D3C}"/>
    <cellStyle name="Normal 4 4 4 2 5" xfId="15707" xr:uid="{00000000-0005-0000-0000-0000F0300000}"/>
    <cellStyle name="Normal 4 4 4 2 5 2" xfId="24490" xr:uid="{61C2DD68-F463-46D0-B7E6-ADE7E0731630}"/>
    <cellStyle name="Normal 4 4 4 2 6" xfId="21219" xr:uid="{BA270172-EB83-4004-ACE2-202C8DB23A09}"/>
    <cellStyle name="Normal 4 4 4 3" xfId="9965" xr:uid="{00000000-0005-0000-0000-0000F1300000}"/>
    <cellStyle name="Normal 4 4 4 3 2" xfId="21222" xr:uid="{E6C3B9E9-DEBA-48BB-954C-1B43EAFECB7E}"/>
    <cellStyle name="Normal 4 4 4 4" xfId="9966" xr:uid="{00000000-0005-0000-0000-0000F2300000}"/>
    <cellStyle name="Normal 4 4 4 4 2" xfId="21223" xr:uid="{BA27809C-DDFA-46EF-B932-1382C4E5D850}"/>
    <cellStyle name="Normal 4 4 4 5" xfId="15708" xr:uid="{00000000-0005-0000-0000-0000F3300000}"/>
    <cellStyle name="Normal 4 4 4 5 2" xfId="24491" xr:uid="{6DD8CDA8-B871-4D4E-B4D4-C845073CA30C}"/>
    <cellStyle name="Normal 4 4 4 6" xfId="15709" xr:uid="{00000000-0005-0000-0000-0000F4300000}"/>
    <cellStyle name="Normal 4 4 4 6 2" xfId="24492" xr:uid="{66EBA83E-9DFC-4B00-82E8-18D914E27E3C}"/>
    <cellStyle name="Normal 4 4 4 7" xfId="21218" xr:uid="{6A17167C-3BE3-4016-9721-582313F7494C}"/>
    <cellStyle name="Normal 4 4 5" xfId="9967" xr:uid="{00000000-0005-0000-0000-0000F5300000}"/>
    <cellStyle name="Normal 4 4 5 2" xfId="9968" xr:uid="{00000000-0005-0000-0000-0000F6300000}"/>
    <cellStyle name="Normal 4 4 5 2 2" xfId="9969" xr:uid="{00000000-0005-0000-0000-0000F7300000}"/>
    <cellStyle name="Normal 4 4 5 2 2 2" xfId="21226" xr:uid="{8908850F-25AB-45D6-AFE2-35FBEDB0CF95}"/>
    <cellStyle name="Normal 4 4 5 2 3" xfId="9970" xr:uid="{00000000-0005-0000-0000-0000F8300000}"/>
    <cellStyle name="Normal 4 4 5 2 3 2" xfId="21227" xr:uid="{EA46DF70-5AEA-4ED0-A98B-FB92AC09F2CE}"/>
    <cellStyle name="Normal 4 4 5 2 4" xfId="15710" xr:uid="{00000000-0005-0000-0000-0000F9300000}"/>
    <cellStyle name="Normal 4 4 5 2 4 2" xfId="24493" xr:uid="{38F83CC3-C799-4285-A8B4-8D5232FDD45C}"/>
    <cellStyle name="Normal 4 4 5 2 5" xfId="15711" xr:uid="{00000000-0005-0000-0000-0000FA300000}"/>
    <cellStyle name="Normal 4 4 5 2 5 2" xfId="24494" xr:uid="{E8DEF7DF-5D30-4A38-9743-DEB0D1441708}"/>
    <cellStyle name="Normal 4 4 5 2 6" xfId="21225" xr:uid="{8EF31C54-BCBE-4BAD-A4DA-0805377016C1}"/>
    <cellStyle name="Normal 4 4 5 3" xfId="9971" xr:uid="{00000000-0005-0000-0000-0000FB300000}"/>
    <cellStyle name="Normal 4 4 5 3 2" xfId="21228" xr:uid="{89BFE09F-5D3F-474B-B24B-2B5CC75F6956}"/>
    <cellStyle name="Normal 4 4 5 4" xfId="9972" xr:uid="{00000000-0005-0000-0000-0000FC300000}"/>
    <cellStyle name="Normal 4 4 5 4 2" xfId="21229" xr:uid="{C494C762-BFBC-4442-9C7F-114F5911CE54}"/>
    <cellStyle name="Normal 4 4 5 5" xfId="15712" xr:uid="{00000000-0005-0000-0000-0000FD300000}"/>
    <cellStyle name="Normal 4 4 5 5 2" xfId="24495" xr:uid="{1C436F52-84D8-40C6-87A0-F3F7D59B862B}"/>
    <cellStyle name="Normal 4 4 5 6" xfId="15713" xr:uid="{00000000-0005-0000-0000-0000FE300000}"/>
    <cellStyle name="Normal 4 4 5 6 2" xfId="24496" xr:uid="{4D3C0899-973B-4AA2-802F-90E5C3F5FA3C}"/>
    <cellStyle name="Normal 4 4 5 7" xfId="21224" xr:uid="{CA00D9C7-3542-43CA-AAFB-7040282774B8}"/>
    <cellStyle name="Normal 4 4 6" xfId="9973" xr:uid="{00000000-0005-0000-0000-0000FF300000}"/>
    <cellStyle name="Normal 4 4 6 2" xfId="9974" xr:uid="{00000000-0005-0000-0000-000000310000}"/>
    <cellStyle name="Normal 4 4 6 2 2" xfId="9975" xr:uid="{00000000-0005-0000-0000-000001310000}"/>
    <cellStyle name="Normal 4 4 6 2 2 2" xfId="21232" xr:uid="{2C7AE9E3-CB89-40EB-81DD-7DC50E723FFC}"/>
    <cellStyle name="Normal 4 4 6 2 3" xfId="9976" xr:uid="{00000000-0005-0000-0000-000002310000}"/>
    <cellStyle name="Normal 4 4 6 2 3 2" xfId="21233" xr:uid="{0A1CABD0-D428-406B-B4C1-8DED0ED5FCE7}"/>
    <cellStyle name="Normal 4 4 6 2 4" xfId="15714" xr:uid="{00000000-0005-0000-0000-000003310000}"/>
    <cellStyle name="Normal 4 4 6 2 4 2" xfId="24497" xr:uid="{23F8451A-831E-4B00-A9FF-47F0F12260E5}"/>
    <cellStyle name="Normal 4 4 6 2 5" xfId="15715" xr:uid="{00000000-0005-0000-0000-000004310000}"/>
    <cellStyle name="Normal 4 4 6 2 5 2" xfId="24498" xr:uid="{3010ACD9-DD24-4A96-9FA8-51A445CC6576}"/>
    <cellStyle name="Normal 4 4 6 2 6" xfId="21231" xr:uid="{1E39290C-6068-4638-AC8B-3FA52D42757B}"/>
    <cellStyle name="Normal 4 4 6 3" xfId="9977" xr:uid="{00000000-0005-0000-0000-000005310000}"/>
    <cellStyle name="Normal 4 4 6 3 2" xfId="21234" xr:uid="{6B215A62-8F06-4569-B690-ECE7561CF11F}"/>
    <cellStyle name="Normal 4 4 6 4" xfId="9978" xr:uid="{00000000-0005-0000-0000-000006310000}"/>
    <cellStyle name="Normal 4 4 6 4 2" xfId="21235" xr:uid="{7A94E3AC-5E52-442B-8385-DA71BD4C464C}"/>
    <cellStyle name="Normal 4 4 6 5" xfId="15716" xr:uid="{00000000-0005-0000-0000-000007310000}"/>
    <cellStyle name="Normal 4 4 6 5 2" xfId="24499" xr:uid="{786A8D68-3F5B-4406-B0DE-6C6905BD00B4}"/>
    <cellStyle name="Normal 4 4 6 6" xfId="15717" xr:uid="{00000000-0005-0000-0000-000008310000}"/>
    <cellStyle name="Normal 4 4 6 6 2" xfId="24500" xr:uid="{933D041E-861C-42AE-A2E5-A77E69D09C02}"/>
    <cellStyle name="Normal 4 4 6 7" xfId="21230" xr:uid="{D9DCD0C2-AEE5-4EC8-8F6C-5AA28C37882F}"/>
    <cellStyle name="Normal 4 4 7" xfId="9979" xr:uid="{00000000-0005-0000-0000-000009310000}"/>
    <cellStyle name="Normal 4 4 7 2" xfId="9980" xr:uid="{00000000-0005-0000-0000-00000A310000}"/>
    <cellStyle name="Normal 4 4 7 2 2" xfId="9981" xr:uid="{00000000-0005-0000-0000-00000B310000}"/>
    <cellStyle name="Normal 4 4 7 2 2 2" xfId="21238" xr:uid="{057A7CC6-5818-4F18-9BB5-F496B38737FE}"/>
    <cellStyle name="Normal 4 4 7 2 3" xfId="9982" xr:uid="{00000000-0005-0000-0000-00000C310000}"/>
    <cellStyle name="Normal 4 4 7 2 3 2" xfId="21239" xr:uid="{1503D8B4-00C7-40C6-AE29-4C8183C263F2}"/>
    <cellStyle name="Normal 4 4 7 2 4" xfId="15718" xr:uid="{00000000-0005-0000-0000-00000D310000}"/>
    <cellStyle name="Normal 4 4 7 2 4 2" xfId="24501" xr:uid="{48E53162-478A-44EE-A0AC-1B0D5C317F61}"/>
    <cellStyle name="Normal 4 4 7 2 5" xfId="15719" xr:uid="{00000000-0005-0000-0000-00000E310000}"/>
    <cellStyle name="Normal 4 4 7 2 5 2" xfId="24502" xr:uid="{60C598CC-83F8-4D56-8E4C-736619618510}"/>
    <cellStyle name="Normal 4 4 7 2 6" xfId="21237" xr:uid="{36927995-0A5D-40DA-9B70-767FC5F391FA}"/>
    <cellStyle name="Normal 4 4 7 3" xfId="9983" xr:uid="{00000000-0005-0000-0000-00000F310000}"/>
    <cellStyle name="Normal 4 4 7 3 2" xfId="21240" xr:uid="{B2122CCA-F5D6-4C51-9008-73E13D108711}"/>
    <cellStyle name="Normal 4 4 7 4" xfId="9984" xr:uid="{00000000-0005-0000-0000-000010310000}"/>
    <cellStyle name="Normal 4 4 7 4 2" xfId="21241" xr:uid="{7D9CE3DC-272C-4E87-957E-415AAB7A81E5}"/>
    <cellStyle name="Normal 4 4 7 5" xfId="15720" xr:uid="{00000000-0005-0000-0000-000011310000}"/>
    <cellStyle name="Normal 4 4 7 5 2" xfId="24503" xr:uid="{F1F15C69-5036-42CA-911A-13ED42AC23A5}"/>
    <cellStyle name="Normal 4 4 7 6" xfId="15721" xr:uid="{00000000-0005-0000-0000-000012310000}"/>
    <cellStyle name="Normal 4 4 7 6 2" xfId="24504" xr:uid="{414AE4BC-5083-4D71-9218-F049331C5D3F}"/>
    <cellStyle name="Normal 4 4 7 7" xfId="21236" xr:uid="{7C524183-00B8-43FD-9999-81CD17CBCA49}"/>
    <cellStyle name="Normal 4 4 8" xfId="9985" xr:uid="{00000000-0005-0000-0000-000013310000}"/>
    <cellStyle name="Normal 4 4 8 2" xfId="9986" xr:uid="{00000000-0005-0000-0000-000014310000}"/>
    <cellStyle name="Normal 4 4 8 2 2" xfId="9987" xr:uid="{00000000-0005-0000-0000-000015310000}"/>
    <cellStyle name="Normal 4 4 8 2 2 2" xfId="21244" xr:uid="{DE5900CA-C1B7-4E64-AD78-8866C1513ADF}"/>
    <cellStyle name="Normal 4 4 8 2 3" xfId="9988" xr:uid="{00000000-0005-0000-0000-000016310000}"/>
    <cellStyle name="Normal 4 4 8 2 3 2" xfId="21245" xr:uid="{096D53D6-6D06-4B77-9775-E5AFC9CD6999}"/>
    <cellStyle name="Normal 4 4 8 2 4" xfId="15722" xr:uid="{00000000-0005-0000-0000-000017310000}"/>
    <cellStyle name="Normal 4 4 8 2 4 2" xfId="24505" xr:uid="{3BB17027-50C0-4A04-8502-093FFF56B54F}"/>
    <cellStyle name="Normal 4 4 8 2 5" xfId="15723" xr:uid="{00000000-0005-0000-0000-000018310000}"/>
    <cellStyle name="Normal 4 4 8 2 5 2" xfId="24506" xr:uid="{2371FD86-8464-4B82-BDBB-9DAE0599366E}"/>
    <cellStyle name="Normal 4 4 8 2 6" xfId="21243" xr:uid="{DAE7E628-0702-423C-B69F-E628FCB4A4D1}"/>
    <cellStyle name="Normal 4 4 8 3" xfId="9989" xr:uid="{00000000-0005-0000-0000-000019310000}"/>
    <cellStyle name="Normal 4 4 8 3 2" xfId="21246" xr:uid="{9A76CFF8-2C23-4221-A2EE-E56870F6B11A}"/>
    <cellStyle name="Normal 4 4 8 4" xfId="9990" xr:uid="{00000000-0005-0000-0000-00001A310000}"/>
    <cellStyle name="Normal 4 4 8 4 2" xfId="21247" xr:uid="{24896649-0004-414D-B7EE-F12D2A9722AE}"/>
    <cellStyle name="Normal 4 4 8 5" xfId="15724" xr:uid="{00000000-0005-0000-0000-00001B310000}"/>
    <cellStyle name="Normal 4 4 8 5 2" xfId="24507" xr:uid="{7A0CC9F0-4142-44DD-A19D-28DC5EC3B11F}"/>
    <cellStyle name="Normal 4 4 8 6" xfId="15725" xr:uid="{00000000-0005-0000-0000-00001C310000}"/>
    <cellStyle name="Normal 4 4 8 6 2" xfId="24508" xr:uid="{F324B7CC-D6D9-4D71-A88F-9B30A4B2CDB8}"/>
    <cellStyle name="Normal 4 4 8 7" xfId="21242" xr:uid="{48FEAEC5-8013-42D4-B8C0-CB9CA1A6917D}"/>
    <cellStyle name="Normal 4 4 9" xfId="9991" xr:uid="{00000000-0005-0000-0000-00001D310000}"/>
    <cellStyle name="Normal 4 4 9 2" xfId="9992" xr:uid="{00000000-0005-0000-0000-00001E310000}"/>
    <cellStyle name="Normal 4 4 9 2 2" xfId="21249" xr:uid="{154A5353-1D50-4BAE-A19E-2040BF673227}"/>
    <cellStyle name="Normal 4 4 9 3" xfId="9993" xr:uid="{00000000-0005-0000-0000-00001F310000}"/>
    <cellStyle name="Normal 4 4 9 3 2" xfId="21250" xr:uid="{04278FFF-C40E-4AB2-AB23-323492AC533F}"/>
    <cellStyle name="Normal 4 4 9 4" xfId="15726" xr:uid="{00000000-0005-0000-0000-000020310000}"/>
    <cellStyle name="Normal 4 4 9 4 2" xfId="24509" xr:uid="{49B8A265-D103-4226-B9AB-CE5A6DADB4A9}"/>
    <cellStyle name="Normal 4 4 9 5" xfId="15727" xr:uid="{00000000-0005-0000-0000-000021310000}"/>
    <cellStyle name="Normal 4 4 9 5 2" xfId="24510" xr:uid="{45A62805-D32A-4E4B-9968-90C416381248}"/>
    <cellStyle name="Normal 4 4 9 6" xfId="21248" xr:uid="{F8AF1D6C-A105-4961-988D-3CB0CADF6903}"/>
    <cellStyle name="Normal 4 4_ECO Targets" xfId="9994" xr:uid="{00000000-0005-0000-0000-000022310000}"/>
    <cellStyle name="Normal 4 5" xfId="9995" xr:uid="{00000000-0005-0000-0000-000023310000}"/>
    <cellStyle name="Normal 4 5 10" xfId="9996" xr:uid="{00000000-0005-0000-0000-000024310000}"/>
    <cellStyle name="Normal 4 5 10 2" xfId="21252" xr:uid="{F59A8ADC-3B09-486A-B3D4-D81DB6EE9F4E}"/>
    <cellStyle name="Normal 4 5 11" xfId="9997" xr:uid="{00000000-0005-0000-0000-000025310000}"/>
    <cellStyle name="Normal 4 5 11 2" xfId="21253" xr:uid="{38648F71-27A2-4231-9C55-E2E6FB08AFD1}"/>
    <cellStyle name="Normal 4 5 12" xfId="9998" xr:uid="{00000000-0005-0000-0000-000026310000}"/>
    <cellStyle name="Normal 4 5 12 2" xfId="21254" xr:uid="{C7274341-8F6F-4512-B10E-181AA8A1115F}"/>
    <cellStyle name="Normal 4 5 13" xfId="15728" xr:uid="{00000000-0005-0000-0000-000027310000}"/>
    <cellStyle name="Normal 4 5 13 2" xfId="24511" xr:uid="{A6C9EEC8-715B-44B6-8F0D-0767A35AB8B4}"/>
    <cellStyle name="Normal 4 5 2" xfId="9999" xr:uid="{00000000-0005-0000-0000-000028310000}"/>
    <cellStyle name="Normal 4 5 2 2" xfId="10000" xr:uid="{00000000-0005-0000-0000-000029310000}"/>
    <cellStyle name="Normal 4 5 2 2 2" xfId="10001" xr:uid="{00000000-0005-0000-0000-00002A310000}"/>
    <cellStyle name="Normal 4 5 2 2 2 2" xfId="21257" xr:uid="{45A84D25-C1A9-46A3-BAF8-D083E2089066}"/>
    <cellStyle name="Normal 4 5 2 2 3" xfId="10002" xr:uid="{00000000-0005-0000-0000-00002B310000}"/>
    <cellStyle name="Normal 4 5 2 2 3 2" xfId="21258" xr:uid="{61C16C36-DC73-4C38-9ACA-94DA5E292C23}"/>
    <cellStyle name="Normal 4 5 2 2 4" xfId="15729" xr:uid="{00000000-0005-0000-0000-00002C310000}"/>
    <cellStyle name="Normal 4 5 2 2 4 2" xfId="24512" xr:uid="{01AC2D0D-8CBB-4287-BC03-82A5B36A1BC1}"/>
    <cellStyle name="Normal 4 5 2 2 5" xfId="15730" xr:uid="{00000000-0005-0000-0000-00002D310000}"/>
    <cellStyle name="Normal 4 5 2 2 5 2" xfId="24513" xr:uid="{CEF8CF54-B3E7-4C29-9F21-F0A8D6351EC9}"/>
    <cellStyle name="Normal 4 5 2 2 6" xfId="21256" xr:uid="{44EBB750-08B3-4483-AABA-672214E1306B}"/>
    <cellStyle name="Normal 4 5 2 3" xfId="10003" xr:uid="{00000000-0005-0000-0000-00002E310000}"/>
    <cellStyle name="Normal 4 5 2 3 2" xfId="21259" xr:uid="{FD9C662B-BA94-41F4-B931-3C25040BC29F}"/>
    <cellStyle name="Normal 4 5 2 4" xfId="10004" xr:uid="{00000000-0005-0000-0000-00002F310000}"/>
    <cellStyle name="Normal 4 5 2 4 2" xfId="21260" xr:uid="{1D269BCA-CD53-4BE2-BB74-1BB6CD2670E8}"/>
    <cellStyle name="Normal 4 5 2 5" xfId="15731" xr:uid="{00000000-0005-0000-0000-000030310000}"/>
    <cellStyle name="Normal 4 5 2 5 2" xfId="24514" xr:uid="{FBCE2FD6-30FD-49BF-B1D4-10A0DEBEF32C}"/>
    <cellStyle name="Normal 4 5 2 6" xfId="15732" xr:uid="{00000000-0005-0000-0000-000031310000}"/>
    <cellStyle name="Normal 4 5 2 6 2" xfId="24515" xr:uid="{09A95307-792B-4ED5-84F9-EF4F107C5F4D}"/>
    <cellStyle name="Normal 4 5 2 7" xfId="21255" xr:uid="{FEF1AA35-5393-4C38-A7D6-961FD5BD4421}"/>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1264" xr:uid="{556D903F-2686-436B-8A97-652A35AD4B40}"/>
    <cellStyle name="Normal 4 5 3 2 3" xfId="10009" xr:uid="{00000000-0005-0000-0000-000036310000}"/>
    <cellStyle name="Normal 4 5 3 2 3 2" xfId="21265" xr:uid="{9695F01D-DE9E-4FAE-81CD-31C8F3A561EE}"/>
    <cellStyle name="Normal 4 5 3 2 4" xfId="15733" xr:uid="{00000000-0005-0000-0000-000037310000}"/>
    <cellStyle name="Normal 4 5 3 2 4 2" xfId="24516" xr:uid="{C19361E0-4483-45B9-86AD-394E4FEC57A7}"/>
    <cellStyle name="Normal 4 5 3 2 5" xfId="15734" xr:uid="{00000000-0005-0000-0000-000038310000}"/>
    <cellStyle name="Normal 4 5 3 2 5 2" xfId="24517" xr:uid="{18CD7AFF-1019-4F91-875F-26E50F396E8F}"/>
    <cellStyle name="Normal 4 5 3 2 6" xfId="21263" xr:uid="{9E8A220C-C3C1-47C3-9256-C89B7100C81A}"/>
    <cellStyle name="Normal 4 5 3 3" xfId="10010" xr:uid="{00000000-0005-0000-0000-000039310000}"/>
    <cellStyle name="Normal 4 5 3 3 2" xfId="21266" xr:uid="{50245020-93EC-4089-8138-0791F354BD38}"/>
    <cellStyle name="Normal 4 5 3 4" xfId="10011" xr:uid="{00000000-0005-0000-0000-00003A310000}"/>
    <cellStyle name="Normal 4 5 3 4 2" xfId="21267" xr:uid="{4EAA2922-9F27-4C6A-B801-398238838C82}"/>
    <cellStyle name="Normal 4 5 3 5" xfId="15735" xr:uid="{00000000-0005-0000-0000-00003B310000}"/>
    <cellStyle name="Normal 4 5 3 5 2" xfId="24518" xr:uid="{1EC30704-9C4B-44B8-82B1-D946205868FE}"/>
    <cellStyle name="Normal 4 5 3 6" xfId="15736" xr:uid="{00000000-0005-0000-0000-00003C310000}"/>
    <cellStyle name="Normal 4 5 3 6 2" xfId="24519" xr:uid="{3F20F570-D3A0-4DC1-BF7E-89A3C162C31D}"/>
    <cellStyle name="Normal 4 5 3 7" xfId="21262" xr:uid="{97C28442-CA2A-4085-90DC-AA897B071E35}"/>
    <cellStyle name="Normal 4 5 4" xfId="10012" xr:uid="{00000000-0005-0000-0000-00003D310000}"/>
    <cellStyle name="Normal 4 5 4 2" xfId="10013" xr:uid="{00000000-0005-0000-0000-00003E310000}"/>
    <cellStyle name="Normal 4 5 4 2 2" xfId="10014" xr:uid="{00000000-0005-0000-0000-00003F310000}"/>
    <cellStyle name="Normal 4 5 4 2 2 2" xfId="21270" xr:uid="{C989CB5D-1033-4E31-B644-050CC04797D8}"/>
    <cellStyle name="Normal 4 5 4 2 3" xfId="10015" xr:uid="{00000000-0005-0000-0000-000040310000}"/>
    <cellStyle name="Normal 4 5 4 2 3 2" xfId="21271" xr:uid="{9076C8C5-E0EC-4DA5-A085-6498E7A34D6C}"/>
    <cellStyle name="Normal 4 5 4 2 4" xfId="15737" xr:uid="{00000000-0005-0000-0000-000041310000}"/>
    <cellStyle name="Normal 4 5 4 2 4 2" xfId="24520" xr:uid="{C9F171F6-B60B-4275-93A4-0C64E69FC432}"/>
    <cellStyle name="Normal 4 5 4 2 5" xfId="15738" xr:uid="{00000000-0005-0000-0000-000042310000}"/>
    <cellStyle name="Normal 4 5 4 2 5 2" xfId="24521" xr:uid="{AEC1012C-0E8F-44E5-BA4C-06F1A80A87F1}"/>
    <cellStyle name="Normal 4 5 4 2 6" xfId="21269" xr:uid="{1862D90B-C41F-4653-8002-5A4D22779F99}"/>
    <cellStyle name="Normal 4 5 4 3" xfId="10016" xr:uid="{00000000-0005-0000-0000-000043310000}"/>
    <cellStyle name="Normal 4 5 4 3 2" xfId="21272" xr:uid="{584A0542-5E1E-4CB8-9AD4-8BEE5FB50D8D}"/>
    <cellStyle name="Normal 4 5 4 4" xfId="10017" xr:uid="{00000000-0005-0000-0000-000044310000}"/>
    <cellStyle name="Normal 4 5 4 4 2" xfId="21273" xr:uid="{16C784CC-7486-4FF0-ACF1-F3B2FCEA9912}"/>
    <cellStyle name="Normal 4 5 4 5" xfId="15739" xr:uid="{00000000-0005-0000-0000-000045310000}"/>
    <cellStyle name="Normal 4 5 4 5 2" xfId="24522" xr:uid="{BFE0F5D4-3B80-4687-A61E-E7FBF7973189}"/>
    <cellStyle name="Normal 4 5 4 6" xfId="15740" xr:uid="{00000000-0005-0000-0000-000046310000}"/>
    <cellStyle name="Normal 4 5 4 6 2" xfId="24523" xr:uid="{854C05C9-55F8-49B1-98B9-36693AB473CC}"/>
    <cellStyle name="Normal 4 5 4 7" xfId="21268" xr:uid="{FC8F369B-8E2D-400D-B498-0097DD12EBFA}"/>
    <cellStyle name="Normal 4 5 5" xfId="10018" xr:uid="{00000000-0005-0000-0000-000047310000}"/>
    <cellStyle name="Normal 4 5 5 2" xfId="10019" xr:uid="{00000000-0005-0000-0000-000048310000}"/>
    <cellStyle name="Normal 4 5 5 2 2" xfId="10020" xr:uid="{00000000-0005-0000-0000-000049310000}"/>
    <cellStyle name="Normal 4 5 5 2 2 2" xfId="21276" xr:uid="{845432E6-2D82-4867-B8D9-5B0112854333}"/>
    <cellStyle name="Normal 4 5 5 2 3" xfId="10021" xr:uid="{00000000-0005-0000-0000-00004A310000}"/>
    <cellStyle name="Normal 4 5 5 2 3 2" xfId="21277" xr:uid="{5B44821D-0215-40BA-902F-93A61B74EF67}"/>
    <cellStyle name="Normal 4 5 5 2 4" xfId="15741" xr:uid="{00000000-0005-0000-0000-00004B310000}"/>
    <cellStyle name="Normal 4 5 5 2 4 2" xfId="24524" xr:uid="{2201D90F-C661-4F7C-95AF-957A7DDBD601}"/>
    <cellStyle name="Normal 4 5 5 2 5" xfId="15742" xr:uid="{00000000-0005-0000-0000-00004C310000}"/>
    <cellStyle name="Normal 4 5 5 2 5 2" xfId="24525" xr:uid="{BA8C2854-26D1-495F-8D00-88E7EA05D8E2}"/>
    <cellStyle name="Normal 4 5 5 2 6" xfId="21275" xr:uid="{C54B9A49-99B8-435F-8554-39BBACA19F8F}"/>
    <cellStyle name="Normal 4 5 5 3" xfId="10022" xr:uid="{00000000-0005-0000-0000-00004D310000}"/>
    <cellStyle name="Normal 4 5 5 3 2" xfId="21278" xr:uid="{D7C4C2AB-D80E-4FB5-9ACC-CE55F168D3D8}"/>
    <cellStyle name="Normal 4 5 5 4" xfId="10023" xr:uid="{00000000-0005-0000-0000-00004E310000}"/>
    <cellStyle name="Normal 4 5 5 4 2" xfId="21279" xr:uid="{D242520F-FAF1-4622-A5F7-C03C5D3E508F}"/>
    <cellStyle name="Normal 4 5 5 5" xfId="15743" xr:uid="{00000000-0005-0000-0000-00004F310000}"/>
    <cellStyle name="Normal 4 5 5 5 2" xfId="24526" xr:uid="{565047F2-563D-4E68-A713-643F34B6D846}"/>
    <cellStyle name="Normal 4 5 5 6" xfId="15744" xr:uid="{00000000-0005-0000-0000-000050310000}"/>
    <cellStyle name="Normal 4 5 5 6 2" xfId="24527" xr:uid="{07644377-64E2-4B03-AA18-1F246C147C14}"/>
    <cellStyle name="Normal 4 5 5 7" xfId="21274" xr:uid="{BE7EB162-ADE7-4B2D-BC65-A997460B11F8}"/>
    <cellStyle name="Normal 4 5 6" xfId="10024" xr:uid="{00000000-0005-0000-0000-000051310000}"/>
    <cellStyle name="Normal 4 5 6 2" xfId="10025" xr:uid="{00000000-0005-0000-0000-000052310000}"/>
    <cellStyle name="Normal 4 5 6 2 2" xfId="10026" xr:uid="{00000000-0005-0000-0000-000053310000}"/>
    <cellStyle name="Normal 4 5 6 2 2 2" xfId="21282" xr:uid="{CAB68E15-13DD-47A0-B921-5B69D7841DB0}"/>
    <cellStyle name="Normal 4 5 6 2 3" xfId="10027" xr:uid="{00000000-0005-0000-0000-000054310000}"/>
    <cellStyle name="Normal 4 5 6 2 3 2" xfId="21283" xr:uid="{D244E866-EDA9-4BD6-81C5-F0F8CF5FCBC2}"/>
    <cellStyle name="Normal 4 5 6 2 4" xfId="15745" xr:uid="{00000000-0005-0000-0000-000055310000}"/>
    <cellStyle name="Normal 4 5 6 2 4 2" xfId="24528" xr:uid="{A7862DC6-4F0C-4883-B2B7-412B79A318CA}"/>
    <cellStyle name="Normal 4 5 6 2 5" xfId="15746" xr:uid="{00000000-0005-0000-0000-000056310000}"/>
    <cellStyle name="Normal 4 5 6 2 5 2" xfId="24529" xr:uid="{5D328973-5E82-4A8D-BA62-69C22E74499F}"/>
    <cellStyle name="Normal 4 5 6 2 6" xfId="21281" xr:uid="{733ED4C3-A0B2-44EA-9A65-7487352B63F4}"/>
    <cellStyle name="Normal 4 5 6 3" xfId="10028" xr:uid="{00000000-0005-0000-0000-000057310000}"/>
    <cellStyle name="Normal 4 5 6 3 2" xfId="21284" xr:uid="{5FD7965F-E5C4-468E-8E46-BFD5D28BE235}"/>
    <cellStyle name="Normal 4 5 6 4" xfId="10029" xr:uid="{00000000-0005-0000-0000-000058310000}"/>
    <cellStyle name="Normal 4 5 6 4 2" xfId="21285" xr:uid="{467E3CAA-3420-480C-8AC7-1DF910701114}"/>
    <cellStyle name="Normal 4 5 6 5" xfId="15747" xr:uid="{00000000-0005-0000-0000-000059310000}"/>
    <cellStyle name="Normal 4 5 6 5 2" xfId="24530" xr:uid="{9455AAB7-7649-4093-A977-B364E2C91DD7}"/>
    <cellStyle name="Normal 4 5 6 6" xfId="15748" xr:uid="{00000000-0005-0000-0000-00005A310000}"/>
    <cellStyle name="Normal 4 5 6 6 2" xfId="24531" xr:uid="{AEA68CAB-9967-4178-80E9-E194FE6DFBA7}"/>
    <cellStyle name="Normal 4 5 6 7" xfId="21280" xr:uid="{33CCB659-A2B1-4495-9FED-A1978140F7F9}"/>
    <cellStyle name="Normal 4 5 7" xfId="10030" xr:uid="{00000000-0005-0000-0000-00005B310000}"/>
    <cellStyle name="Normal 4 5 7 2" xfId="10031" xr:uid="{00000000-0005-0000-0000-00005C310000}"/>
    <cellStyle name="Normal 4 5 7 2 2" xfId="10032" xr:uid="{00000000-0005-0000-0000-00005D310000}"/>
    <cellStyle name="Normal 4 5 7 2 2 2" xfId="21288" xr:uid="{42ED8903-D595-4971-B592-0CD0381BFD2E}"/>
    <cellStyle name="Normal 4 5 7 2 3" xfId="10033" xr:uid="{00000000-0005-0000-0000-00005E310000}"/>
    <cellStyle name="Normal 4 5 7 2 3 2" xfId="21289" xr:uid="{E4AFB841-1E2D-4630-8ED7-D5A4FBC251C1}"/>
    <cellStyle name="Normal 4 5 7 2 4" xfId="15749" xr:uid="{00000000-0005-0000-0000-00005F310000}"/>
    <cellStyle name="Normal 4 5 7 2 4 2" xfId="24532" xr:uid="{3F401CEC-4E98-4D11-8BFA-99B2475801A8}"/>
    <cellStyle name="Normal 4 5 7 2 5" xfId="15750" xr:uid="{00000000-0005-0000-0000-000060310000}"/>
    <cellStyle name="Normal 4 5 7 2 5 2" xfId="24533" xr:uid="{232856CC-58A6-4135-9A51-7E451FBF33E6}"/>
    <cellStyle name="Normal 4 5 7 2 6" xfId="21287" xr:uid="{2A421BB6-24EC-42DD-8144-520428ADA9B1}"/>
    <cellStyle name="Normal 4 5 7 3" xfId="10034" xr:uid="{00000000-0005-0000-0000-000061310000}"/>
    <cellStyle name="Normal 4 5 7 3 2" xfId="21290" xr:uid="{4AE21792-32B2-4026-9131-1AB660145609}"/>
    <cellStyle name="Normal 4 5 7 4" xfId="10035" xr:uid="{00000000-0005-0000-0000-000062310000}"/>
    <cellStyle name="Normal 4 5 7 4 2" xfId="21291" xr:uid="{67A9FEF7-C33C-4E23-9B3F-B3919A877B3C}"/>
    <cellStyle name="Normal 4 5 7 5" xfId="15751" xr:uid="{00000000-0005-0000-0000-000063310000}"/>
    <cellStyle name="Normal 4 5 7 5 2" xfId="24534" xr:uid="{C5C9B87F-588C-4F01-9C97-B5C49E661EDA}"/>
    <cellStyle name="Normal 4 5 7 6" xfId="15752" xr:uid="{00000000-0005-0000-0000-000064310000}"/>
    <cellStyle name="Normal 4 5 7 6 2" xfId="24535" xr:uid="{B40CC9AF-3FBA-44AC-9341-419FA11BD772}"/>
    <cellStyle name="Normal 4 5 7 7" xfId="21286" xr:uid="{E727E731-14BB-4AA2-86D1-9B2F5DF6F1A9}"/>
    <cellStyle name="Normal 4 5 8" xfId="10036" xr:uid="{00000000-0005-0000-0000-000065310000}"/>
    <cellStyle name="Normal 4 5 8 2" xfId="10037" xr:uid="{00000000-0005-0000-0000-000066310000}"/>
    <cellStyle name="Normal 4 5 8 2 2" xfId="10038" xr:uid="{00000000-0005-0000-0000-000067310000}"/>
    <cellStyle name="Normal 4 5 8 2 2 2" xfId="21294" xr:uid="{32017023-6C85-43A9-BAE5-41F6C425E319}"/>
    <cellStyle name="Normal 4 5 8 2 3" xfId="10039" xr:uid="{00000000-0005-0000-0000-000068310000}"/>
    <cellStyle name="Normal 4 5 8 2 3 2" xfId="21295" xr:uid="{A07DB93C-2893-48F2-8902-A557D9C567F4}"/>
    <cellStyle name="Normal 4 5 8 2 4" xfId="15753" xr:uid="{00000000-0005-0000-0000-000069310000}"/>
    <cellStyle name="Normal 4 5 8 2 4 2" xfId="24536" xr:uid="{BACCDBF9-8CE8-4D63-A5E5-7BF34D56466A}"/>
    <cellStyle name="Normal 4 5 8 2 5" xfId="15754" xr:uid="{00000000-0005-0000-0000-00006A310000}"/>
    <cellStyle name="Normal 4 5 8 2 5 2" xfId="24537" xr:uid="{DF1B94F0-E850-4C2E-B6B1-564B426A4EE2}"/>
    <cellStyle name="Normal 4 5 8 2 6" xfId="21293" xr:uid="{13184642-29BE-471D-835F-5D9338F7A16D}"/>
    <cellStyle name="Normal 4 5 8 3" xfId="10040" xr:uid="{00000000-0005-0000-0000-00006B310000}"/>
    <cellStyle name="Normal 4 5 8 3 2" xfId="21296" xr:uid="{BEAF8E09-419F-4831-8CC1-16053DB14544}"/>
    <cellStyle name="Normal 4 5 8 4" xfId="10041" xr:uid="{00000000-0005-0000-0000-00006C310000}"/>
    <cellStyle name="Normal 4 5 8 4 2" xfId="21297" xr:uid="{A7D3F74B-C720-415B-B7E6-2F617B3D71F6}"/>
    <cellStyle name="Normal 4 5 8 5" xfId="15755" xr:uid="{00000000-0005-0000-0000-00006D310000}"/>
    <cellStyle name="Normal 4 5 8 5 2" xfId="24538" xr:uid="{4F7C8AC6-C8E1-4A06-95E3-6C7B80C9436A}"/>
    <cellStyle name="Normal 4 5 8 6" xfId="15756" xr:uid="{00000000-0005-0000-0000-00006E310000}"/>
    <cellStyle name="Normal 4 5 8 6 2" xfId="24539" xr:uid="{F0EE6ACF-6034-47F7-AE83-887346446651}"/>
    <cellStyle name="Normal 4 5 8 7" xfId="21292" xr:uid="{EB5F2A7C-4CC9-428E-8C80-837FB6AF342E}"/>
    <cellStyle name="Normal 4 5 9" xfId="10042" xr:uid="{00000000-0005-0000-0000-00006F310000}"/>
    <cellStyle name="Normal 4 5 9 2" xfId="10043" xr:uid="{00000000-0005-0000-0000-000070310000}"/>
    <cellStyle name="Normal 4 5 9 2 2" xfId="21299" xr:uid="{3DC673D1-4C57-430C-A2C9-EDC848081982}"/>
    <cellStyle name="Normal 4 5 9 3" xfId="10044" xr:uid="{00000000-0005-0000-0000-000071310000}"/>
    <cellStyle name="Normal 4 5 9 3 2" xfId="21300" xr:uid="{931E5FDC-153D-4F4B-869F-4330899A4AC2}"/>
    <cellStyle name="Normal 4 5 9 4" xfId="15757" xr:uid="{00000000-0005-0000-0000-000072310000}"/>
    <cellStyle name="Normal 4 5 9 4 2" xfId="24540" xr:uid="{F3A87313-FFA9-497D-8D29-F91BCE7ED41B}"/>
    <cellStyle name="Normal 4 5 9 5" xfId="15758" xr:uid="{00000000-0005-0000-0000-000073310000}"/>
    <cellStyle name="Normal 4 5 9 5 2" xfId="24541" xr:uid="{02B6ADA4-F4BA-4868-9488-CCE730BFA3A3}"/>
    <cellStyle name="Normal 4 5 9 6" xfId="21298" xr:uid="{AEA8706D-7E09-4851-9C0C-7640E2ACE85C}"/>
    <cellStyle name="Normal 4 5_ECO Targets" xfId="10045" xr:uid="{00000000-0005-0000-0000-000074310000}"/>
    <cellStyle name="Normal 4 6" xfId="10046" xr:uid="{00000000-0005-0000-0000-000075310000}"/>
    <cellStyle name="Normal 4 6 10" xfId="10047" xr:uid="{00000000-0005-0000-0000-000076310000}"/>
    <cellStyle name="Normal 4 6 10 2" xfId="21303" xr:uid="{1B0173C0-640B-469B-83A3-519987D3D88B}"/>
    <cellStyle name="Normal 4 6 11" xfId="10048" xr:uid="{00000000-0005-0000-0000-000077310000}"/>
    <cellStyle name="Normal 4 6 11 2" xfId="21304" xr:uid="{CCE43CAC-7D2D-4147-976D-81055BAD93F0}"/>
    <cellStyle name="Normal 4 6 12" xfId="15759" xr:uid="{00000000-0005-0000-0000-000078310000}"/>
    <cellStyle name="Normal 4 6 12 2" xfId="24542" xr:uid="{B0BD3906-EE61-4AAB-B873-F1DE8683448D}"/>
    <cellStyle name="Normal 4 6 13" xfId="15760" xr:uid="{00000000-0005-0000-0000-000079310000}"/>
    <cellStyle name="Normal 4 6 13 2" xfId="24543" xr:uid="{E9A61F32-8227-4CC5-BA30-FE0B2A54BB9E}"/>
    <cellStyle name="Normal 4 6 14" xfId="21302" xr:uid="{F9A18005-1C6A-4A47-92BF-8C6793018AF9}"/>
    <cellStyle name="Normal 4 6 2" xfId="10049" xr:uid="{00000000-0005-0000-0000-00007A310000}"/>
    <cellStyle name="Normal 4 6 2 2" xfId="10050" xr:uid="{00000000-0005-0000-0000-00007B310000}"/>
    <cellStyle name="Normal 4 6 2 2 2" xfId="10051" xr:uid="{00000000-0005-0000-0000-00007C310000}"/>
    <cellStyle name="Normal 4 6 2 2 2 2" xfId="21307" xr:uid="{5DE815B5-20A1-4A29-8E7A-D566990C28DD}"/>
    <cellStyle name="Normal 4 6 2 2 3" xfId="10052" xr:uid="{00000000-0005-0000-0000-00007D310000}"/>
    <cellStyle name="Normal 4 6 2 2 3 2" xfId="21308" xr:uid="{1D747F3F-7F91-494F-9388-9B172F217964}"/>
    <cellStyle name="Normal 4 6 2 2 4" xfId="15761" xr:uid="{00000000-0005-0000-0000-00007E310000}"/>
    <cellStyle name="Normal 4 6 2 2 4 2" xfId="24544" xr:uid="{9311A1DF-3D56-4B48-BC86-64409D8F0A46}"/>
    <cellStyle name="Normal 4 6 2 2 5" xfId="15762" xr:uid="{00000000-0005-0000-0000-00007F310000}"/>
    <cellStyle name="Normal 4 6 2 2 5 2" xfId="24545" xr:uid="{97649E60-C36B-45FC-BD4E-A51DFFDA70D3}"/>
    <cellStyle name="Normal 4 6 2 2 6" xfId="21306" xr:uid="{957DE5D0-C748-426D-ACA1-87B8A69AF4B8}"/>
    <cellStyle name="Normal 4 6 2 3" xfId="10053" xr:uid="{00000000-0005-0000-0000-000080310000}"/>
    <cellStyle name="Normal 4 6 2 3 2" xfId="21309" xr:uid="{634B76EF-FA85-43D1-A0BE-CD5DD1141636}"/>
    <cellStyle name="Normal 4 6 2 4" xfId="10054" xr:uid="{00000000-0005-0000-0000-000081310000}"/>
    <cellStyle name="Normal 4 6 2 4 2" xfId="21310" xr:uid="{9C34F0BA-2787-4FF8-BE08-7540621D94DB}"/>
    <cellStyle name="Normal 4 6 2 5" xfId="15763" xr:uid="{00000000-0005-0000-0000-000082310000}"/>
    <cellStyle name="Normal 4 6 2 5 2" xfId="24546" xr:uid="{90AD6CCE-1DE2-4A7F-B776-82B51D93F7D3}"/>
    <cellStyle name="Normal 4 6 2 6" xfId="15764" xr:uid="{00000000-0005-0000-0000-000083310000}"/>
    <cellStyle name="Normal 4 6 2 6 2" xfId="24547" xr:uid="{52F60519-4DA0-440F-8654-714BE02624AF}"/>
    <cellStyle name="Normal 4 6 2 7" xfId="21305" xr:uid="{7B3EC8B1-BD30-4EC0-900A-00624B8FA0E6}"/>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1314" xr:uid="{18DDF842-EC72-4563-AA72-B5A3858A0E0C}"/>
    <cellStyle name="Normal 4 6 3 2 3" xfId="10059" xr:uid="{00000000-0005-0000-0000-000088310000}"/>
    <cellStyle name="Normal 4 6 3 2 3 2" xfId="21315" xr:uid="{04BFC20E-DA7D-4DC6-BEAB-FFE11D0951E8}"/>
    <cellStyle name="Normal 4 6 3 2 4" xfId="15765" xr:uid="{00000000-0005-0000-0000-000089310000}"/>
    <cellStyle name="Normal 4 6 3 2 4 2" xfId="24548" xr:uid="{0901FA5F-0504-49F1-A187-77BC34564115}"/>
    <cellStyle name="Normal 4 6 3 2 5" xfId="15766" xr:uid="{00000000-0005-0000-0000-00008A310000}"/>
    <cellStyle name="Normal 4 6 3 2 5 2" xfId="24549" xr:uid="{92D760E0-94B8-436A-8BBE-ED222FA1D997}"/>
    <cellStyle name="Normal 4 6 3 2 6" xfId="21313" xr:uid="{4A258A31-30C6-452D-8704-9A7C13106C2D}"/>
    <cellStyle name="Normal 4 6 3 3" xfId="10060" xr:uid="{00000000-0005-0000-0000-00008B310000}"/>
    <cellStyle name="Normal 4 6 3 3 2" xfId="21316" xr:uid="{A962B397-5BF3-4CC4-9817-CF32791458AD}"/>
    <cellStyle name="Normal 4 6 3 4" xfId="10061" xr:uid="{00000000-0005-0000-0000-00008C310000}"/>
    <cellStyle name="Normal 4 6 3 4 2" xfId="21317" xr:uid="{9E35F46B-FF0D-45E6-9CD7-00E9593ECC35}"/>
    <cellStyle name="Normal 4 6 3 5" xfId="15767" xr:uid="{00000000-0005-0000-0000-00008D310000}"/>
    <cellStyle name="Normal 4 6 3 5 2" xfId="24550" xr:uid="{E79A647C-921D-4EBB-9956-8E86A0009FCF}"/>
    <cellStyle name="Normal 4 6 3 6" xfId="15768" xr:uid="{00000000-0005-0000-0000-00008E310000}"/>
    <cellStyle name="Normal 4 6 3 6 2" xfId="24551" xr:uid="{7E5559E7-5F6A-4B38-AB1C-E177F3576F7F}"/>
    <cellStyle name="Normal 4 6 3 7" xfId="21312" xr:uid="{1E1A0117-293F-41AC-BE1E-876CC3A0BAFB}"/>
    <cellStyle name="Normal 4 6 4" xfId="10062" xr:uid="{00000000-0005-0000-0000-00008F310000}"/>
    <cellStyle name="Normal 4 6 4 2" xfId="10063" xr:uid="{00000000-0005-0000-0000-000090310000}"/>
    <cellStyle name="Normal 4 6 4 2 2" xfId="10064" xr:uid="{00000000-0005-0000-0000-000091310000}"/>
    <cellStyle name="Normal 4 6 4 2 2 2" xfId="21320" xr:uid="{47E6424B-C1DE-465B-BEAD-C04E80612015}"/>
    <cellStyle name="Normal 4 6 4 2 3" xfId="10065" xr:uid="{00000000-0005-0000-0000-000092310000}"/>
    <cellStyle name="Normal 4 6 4 2 3 2" xfId="21321" xr:uid="{2E6BDC26-E6E8-455B-99BC-0554D610A64C}"/>
    <cellStyle name="Normal 4 6 4 2 4" xfId="15769" xr:uid="{00000000-0005-0000-0000-000093310000}"/>
    <cellStyle name="Normal 4 6 4 2 4 2" xfId="24552" xr:uid="{DCFABEA4-9FD5-4C31-A86B-0D90D70AFCD3}"/>
    <cellStyle name="Normal 4 6 4 2 5" xfId="15770" xr:uid="{00000000-0005-0000-0000-000094310000}"/>
    <cellStyle name="Normal 4 6 4 2 5 2" xfId="24553" xr:uid="{055A954D-A4C8-442A-9D3F-4F3CA1D0176F}"/>
    <cellStyle name="Normal 4 6 4 2 6" xfId="21319" xr:uid="{EC4A3B0C-363F-4326-B6F8-2290DB647379}"/>
    <cellStyle name="Normal 4 6 4 3" xfId="10066" xr:uid="{00000000-0005-0000-0000-000095310000}"/>
    <cellStyle name="Normal 4 6 4 3 2" xfId="21322" xr:uid="{7907DF9F-1AB4-49D7-9E58-6B72A4C2E9DE}"/>
    <cellStyle name="Normal 4 6 4 4" xfId="10067" xr:uid="{00000000-0005-0000-0000-000096310000}"/>
    <cellStyle name="Normal 4 6 4 4 2" xfId="21323" xr:uid="{565F71A7-8613-419E-A280-958637654AE4}"/>
    <cellStyle name="Normal 4 6 4 5" xfId="15771" xr:uid="{00000000-0005-0000-0000-000097310000}"/>
    <cellStyle name="Normal 4 6 4 5 2" xfId="24554" xr:uid="{22BB8C1A-44EC-45CF-89C4-DD5D96A53550}"/>
    <cellStyle name="Normal 4 6 4 6" xfId="15772" xr:uid="{00000000-0005-0000-0000-000098310000}"/>
    <cellStyle name="Normal 4 6 4 6 2" xfId="24555" xr:uid="{0A93D9B7-965A-4A4D-9067-FBA92D6CE782}"/>
    <cellStyle name="Normal 4 6 4 7" xfId="21318" xr:uid="{22CDB379-8D23-4E15-A7DD-2BD06194AD9E}"/>
    <cellStyle name="Normal 4 6 5" xfId="10068" xr:uid="{00000000-0005-0000-0000-000099310000}"/>
    <cellStyle name="Normal 4 6 5 2" xfId="10069" xr:uid="{00000000-0005-0000-0000-00009A310000}"/>
    <cellStyle name="Normal 4 6 5 2 2" xfId="10070" xr:uid="{00000000-0005-0000-0000-00009B310000}"/>
    <cellStyle name="Normal 4 6 5 2 2 2" xfId="21326" xr:uid="{567DA845-9ECF-4B2A-97F7-93B8CC94B37E}"/>
    <cellStyle name="Normal 4 6 5 2 3" xfId="10071" xr:uid="{00000000-0005-0000-0000-00009C310000}"/>
    <cellStyle name="Normal 4 6 5 2 3 2" xfId="21327" xr:uid="{C3A077FA-DEBB-442F-ACA3-BD5A06938DDD}"/>
    <cellStyle name="Normal 4 6 5 2 4" xfId="15773" xr:uid="{00000000-0005-0000-0000-00009D310000}"/>
    <cellStyle name="Normal 4 6 5 2 4 2" xfId="24556" xr:uid="{74DCA750-B801-4144-B39A-95EBD4943C34}"/>
    <cellStyle name="Normal 4 6 5 2 5" xfId="15774" xr:uid="{00000000-0005-0000-0000-00009E310000}"/>
    <cellStyle name="Normal 4 6 5 2 5 2" xfId="24557" xr:uid="{C6523048-FFAE-42AA-A47E-34A768C1A58D}"/>
    <cellStyle name="Normal 4 6 5 2 6" xfId="21325" xr:uid="{68056A4F-E247-4C1C-A1B9-C569141F5428}"/>
    <cellStyle name="Normal 4 6 5 3" xfId="10072" xr:uid="{00000000-0005-0000-0000-00009F310000}"/>
    <cellStyle name="Normal 4 6 5 3 2" xfId="21328" xr:uid="{544920C9-E961-439F-A1B2-3DDB7543E15D}"/>
    <cellStyle name="Normal 4 6 5 4" xfId="10073" xr:uid="{00000000-0005-0000-0000-0000A0310000}"/>
    <cellStyle name="Normal 4 6 5 4 2" xfId="21329" xr:uid="{8D44AB13-9541-471A-AF41-83E6BE89BE81}"/>
    <cellStyle name="Normal 4 6 5 5" xfId="15775" xr:uid="{00000000-0005-0000-0000-0000A1310000}"/>
    <cellStyle name="Normal 4 6 5 5 2" xfId="24558" xr:uid="{C173AAC1-AFEC-407C-8B9F-DCF48DE7DC3B}"/>
    <cellStyle name="Normal 4 6 5 6" xfId="15776" xr:uid="{00000000-0005-0000-0000-0000A2310000}"/>
    <cellStyle name="Normal 4 6 5 6 2" xfId="24559" xr:uid="{784DC7DE-C1A2-45A5-A32B-8DB7AA8E3E4D}"/>
    <cellStyle name="Normal 4 6 5 7" xfId="21324" xr:uid="{466DD47B-1451-4C10-BCEF-6BE0C4A114E6}"/>
    <cellStyle name="Normal 4 6 6" xfId="10074" xr:uid="{00000000-0005-0000-0000-0000A3310000}"/>
    <cellStyle name="Normal 4 6 6 2" xfId="10075" xr:uid="{00000000-0005-0000-0000-0000A4310000}"/>
    <cellStyle name="Normal 4 6 6 2 2" xfId="10076" xr:uid="{00000000-0005-0000-0000-0000A5310000}"/>
    <cellStyle name="Normal 4 6 6 2 2 2" xfId="21332" xr:uid="{FB79E0EC-A9F2-4553-81FB-A1FDDFE6E132}"/>
    <cellStyle name="Normal 4 6 6 2 3" xfId="10077" xr:uid="{00000000-0005-0000-0000-0000A6310000}"/>
    <cellStyle name="Normal 4 6 6 2 3 2" xfId="21333" xr:uid="{121EDDFC-626A-47AB-8360-AE026FBF54EC}"/>
    <cellStyle name="Normal 4 6 6 2 4" xfId="15777" xr:uid="{00000000-0005-0000-0000-0000A7310000}"/>
    <cellStyle name="Normal 4 6 6 2 4 2" xfId="24560" xr:uid="{89FC19EB-AE7D-4CC8-A0F9-B1C354A6295D}"/>
    <cellStyle name="Normal 4 6 6 2 5" xfId="15778" xr:uid="{00000000-0005-0000-0000-0000A8310000}"/>
    <cellStyle name="Normal 4 6 6 2 5 2" xfId="24561" xr:uid="{FFE10E0A-AAD4-4412-9C6C-127F8E1302E3}"/>
    <cellStyle name="Normal 4 6 6 2 6" xfId="21331" xr:uid="{69782E72-E741-4F47-9545-8DF15DB1378E}"/>
    <cellStyle name="Normal 4 6 6 3" xfId="10078" xr:uid="{00000000-0005-0000-0000-0000A9310000}"/>
    <cellStyle name="Normal 4 6 6 3 2" xfId="21334" xr:uid="{9FF179F8-6275-4EA4-B476-1444684FBA72}"/>
    <cellStyle name="Normal 4 6 6 4" xfId="10079" xr:uid="{00000000-0005-0000-0000-0000AA310000}"/>
    <cellStyle name="Normal 4 6 6 4 2" xfId="21335" xr:uid="{87A38F8D-3CCF-467E-AEB0-113153617CFC}"/>
    <cellStyle name="Normal 4 6 6 5" xfId="15779" xr:uid="{00000000-0005-0000-0000-0000AB310000}"/>
    <cellStyle name="Normal 4 6 6 5 2" xfId="24562" xr:uid="{FC0E633C-B9F2-4A5A-8BA2-3155116128AF}"/>
    <cellStyle name="Normal 4 6 6 6" xfId="15780" xr:uid="{00000000-0005-0000-0000-0000AC310000}"/>
    <cellStyle name="Normal 4 6 6 6 2" xfId="24563" xr:uid="{899980BC-2167-49B7-85F4-5429DEC24F44}"/>
    <cellStyle name="Normal 4 6 6 7" xfId="21330" xr:uid="{6FEC8F1F-1F3E-4702-BFFC-DB44A2F53602}"/>
    <cellStyle name="Normal 4 6 7" xfId="10080" xr:uid="{00000000-0005-0000-0000-0000AD310000}"/>
    <cellStyle name="Normal 4 6 7 2" xfId="10081" xr:uid="{00000000-0005-0000-0000-0000AE310000}"/>
    <cellStyle name="Normal 4 6 7 2 2" xfId="10082" xr:uid="{00000000-0005-0000-0000-0000AF310000}"/>
    <cellStyle name="Normal 4 6 7 2 2 2" xfId="21338" xr:uid="{60D0DCB2-AC6F-4134-AB42-48B488CC02C1}"/>
    <cellStyle name="Normal 4 6 7 2 3" xfId="10083" xr:uid="{00000000-0005-0000-0000-0000B0310000}"/>
    <cellStyle name="Normal 4 6 7 2 3 2" xfId="21339" xr:uid="{E984D2AA-9B0C-4112-8468-DD8757B2CA2D}"/>
    <cellStyle name="Normal 4 6 7 2 4" xfId="15781" xr:uid="{00000000-0005-0000-0000-0000B1310000}"/>
    <cellStyle name="Normal 4 6 7 2 4 2" xfId="24564" xr:uid="{00F32067-0FAB-468D-A8C8-7AAAF1F44574}"/>
    <cellStyle name="Normal 4 6 7 2 5" xfId="15782" xr:uid="{00000000-0005-0000-0000-0000B2310000}"/>
    <cellStyle name="Normal 4 6 7 2 5 2" xfId="24565" xr:uid="{B142652A-886A-4F60-843B-A4E050CD6BC4}"/>
    <cellStyle name="Normal 4 6 7 2 6" xfId="21337" xr:uid="{3B3010E1-7A2C-45FF-9884-EBF52E50E1BF}"/>
    <cellStyle name="Normal 4 6 7 3" xfId="10084" xr:uid="{00000000-0005-0000-0000-0000B3310000}"/>
    <cellStyle name="Normal 4 6 7 3 2" xfId="21340" xr:uid="{BD88B709-5806-43B2-B175-5E1DA43E7F26}"/>
    <cellStyle name="Normal 4 6 7 4" xfId="10085" xr:uid="{00000000-0005-0000-0000-0000B4310000}"/>
    <cellStyle name="Normal 4 6 7 4 2" xfId="21341" xr:uid="{4F430CB9-1CF6-4CC3-9368-A7533D98A4DD}"/>
    <cellStyle name="Normal 4 6 7 5" xfId="15783" xr:uid="{00000000-0005-0000-0000-0000B5310000}"/>
    <cellStyle name="Normal 4 6 7 5 2" xfId="24566" xr:uid="{287036E1-98CE-4142-A884-F2EA2733996B}"/>
    <cellStyle name="Normal 4 6 7 6" xfId="15784" xr:uid="{00000000-0005-0000-0000-0000B6310000}"/>
    <cellStyle name="Normal 4 6 7 6 2" xfId="24567" xr:uid="{014E1645-A76B-4B7F-9281-0048BE09C45F}"/>
    <cellStyle name="Normal 4 6 7 7" xfId="21336" xr:uid="{7DB88071-BB4E-4B19-92B3-0CDE189A80C3}"/>
    <cellStyle name="Normal 4 6 8" xfId="10086" xr:uid="{00000000-0005-0000-0000-0000B7310000}"/>
    <cellStyle name="Normal 4 6 8 2" xfId="10087" xr:uid="{00000000-0005-0000-0000-0000B8310000}"/>
    <cellStyle name="Normal 4 6 8 2 2" xfId="10088" xr:uid="{00000000-0005-0000-0000-0000B9310000}"/>
    <cellStyle name="Normal 4 6 8 2 2 2" xfId="21344" xr:uid="{ABCFE020-9A41-40FE-8349-A72D667BF23C}"/>
    <cellStyle name="Normal 4 6 8 2 3" xfId="10089" xr:uid="{00000000-0005-0000-0000-0000BA310000}"/>
    <cellStyle name="Normal 4 6 8 2 3 2" xfId="21345" xr:uid="{F83E7B9D-C338-4461-A584-F7AC55F8A36E}"/>
    <cellStyle name="Normal 4 6 8 2 4" xfId="15785" xr:uid="{00000000-0005-0000-0000-0000BB310000}"/>
    <cellStyle name="Normal 4 6 8 2 4 2" xfId="24568" xr:uid="{D7830B01-3002-49FB-99CF-81BA2C02C25B}"/>
    <cellStyle name="Normal 4 6 8 2 5" xfId="15786" xr:uid="{00000000-0005-0000-0000-0000BC310000}"/>
    <cellStyle name="Normal 4 6 8 2 5 2" xfId="24569" xr:uid="{89AAF9C4-2E1F-4BEF-8A36-0025FDCE1AC2}"/>
    <cellStyle name="Normal 4 6 8 2 6" xfId="21343" xr:uid="{5679D521-59FA-4904-B7DE-F43EE003D50C}"/>
    <cellStyle name="Normal 4 6 8 3" xfId="10090" xr:uid="{00000000-0005-0000-0000-0000BD310000}"/>
    <cellStyle name="Normal 4 6 8 3 2" xfId="21346" xr:uid="{504AD34E-857A-4D84-B7AD-30524DA9FD50}"/>
    <cellStyle name="Normal 4 6 8 4" xfId="10091" xr:uid="{00000000-0005-0000-0000-0000BE310000}"/>
    <cellStyle name="Normal 4 6 8 4 2" xfId="21347" xr:uid="{45BE3CD9-6149-4B85-8024-6E45096B5AE3}"/>
    <cellStyle name="Normal 4 6 8 5" xfId="15787" xr:uid="{00000000-0005-0000-0000-0000BF310000}"/>
    <cellStyle name="Normal 4 6 8 5 2" xfId="24570" xr:uid="{A4D358BC-4A98-4845-BCDC-030AB5D86D2F}"/>
    <cellStyle name="Normal 4 6 8 6" xfId="15788" xr:uid="{00000000-0005-0000-0000-0000C0310000}"/>
    <cellStyle name="Normal 4 6 8 6 2" xfId="24571" xr:uid="{C1EA7BD4-5A39-48CB-BF1A-BC5DDE4D8185}"/>
    <cellStyle name="Normal 4 6 8 7" xfId="21342" xr:uid="{2D672D76-3876-4281-B979-6FC3A20EAFBE}"/>
    <cellStyle name="Normal 4 6 9" xfId="10092" xr:uid="{00000000-0005-0000-0000-0000C1310000}"/>
    <cellStyle name="Normal 4 6 9 2" xfId="10093" xr:uid="{00000000-0005-0000-0000-0000C2310000}"/>
    <cellStyle name="Normal 4 6 9 2 2" xfId="21349" xr:uid="{27B75530-CB02-4872-B74D-CE1D35933919}"/>
    <cellStyle name="Normal 4 6 9 3" xfId="10094" xr:uid="{00000000-0005-0000-0000-0000C3310000}"/>
    <cellStyle name="Normal 4 6 9 3 2" xfId="21350" xr:uid="{C9A832B5-8CDC-45A5-BD56-6FD0F58FF2AD}"/>
    <cellStyle name="Normal 4 6 9 4" xfId="15789" xr:uid="{00000000-0005-0000-0000-0000C4310000}"/>
    <cellStyle name="Normal 4 6 9 4 2" xfId="24572" xr:uid="{2B6D9AF2-C2C0-4A31-BA7C-E434BBBF5257}"/>
    <cellStyle name="Normal 4 6 9 5" xfId="15790" xr:uid="{00000000-0005-0000-0000-0000C5310000}"/>
    <cellStyle name="Normal 4 6 9 5 2" xfId="24573" xr:uid="{7B0AB1DC-FC20-43EC-884B-5893FC0BBA53}"/>
    <cellStyle name="Normal 4 6 9 6" xfId="21348" xr:uid="{655DE80D-B2A1-43B7-911E-677C2CAE751F}"/>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1354" xr:uid="{FB5351C8-5D3D-4BC2-8455-E311E586D12D}"/>
    <cellStyle name="Normal 4 7 2 3" xfId="10099" xr:uid="{00000000-0005-0000-0000-0000CA310000}"/>
    <cellStyle name="Normal 4 7 2 3 2" xfId="21355" xr:uid="{4C76F219-1F7A-4683-9AEF-9628A0C2D7C1}"/>
    <cellStyle name="Normal 4 7 2 4" xfId="15791" xr:uid="{00000000-0005-0000-0000-0000CB310000}"/>
    <cellStyle name="Normal 4 7 2 4 2" xfId="24574" xr:uid="{79EA6020-9D9F-47A8-BE56-11F4E8893B6F}"/>
    <cellStyle name="Normal 4 7 2 5" xfId="15792" xr:uid="{00000000-0005-0000-0000-0000CC310000}"/>
    <cellStyle name="Normal 4 7 2 5 2" xfId="24575" xr:uid="{1B29767C-1481-4AFC-8C4D-5EE54885C78D}"/>
    <cellStyle name="Normal 4 7 2 6" xfId="21353" xr:uid="{EA0D748D-960A-4F72-B389-4F376C7C2161}"/>
    <cellStyle name="Normal 4 7 3" xfId="10100" xr:uid="{00000000-0005-0000-0000-0000CD310000}"/>
    <cellStyle name="Normal 4 7 3 2" xfId="21356" xr:uid="{DF53E60B-7084-47B3-9646-B3CFCF3BB91A}"/>
    <cellStyle name="Normal 4 7 4" xfId="10101" xr:uid="{00000000-0005-0000-0000-0000CE310000}"/>
    <cellStyle name="Normal 4 7 4 2" xfId="21357" xr:uid="{ACFF3BC3-8AC2-4158-B704-69B83443AEB7}"/>
    <cellStyle name="Normal 4 7 5" xfId="15793" xr:uid="{00000000-0005-0000-0000-0000CF310000}"/>
    <cellStyle name="Normal 4 7 5 2" xfId="24576" xr:uid="{B488B064-26BD-4D6D-A263-7C0E7FFEC698}"/>
    <cellStyle name="Normal 4 7 6" xfId="15794" xr:uid="{00000000-0005-0000-0000-0000D0310000}"/>
    <cellStyle name="Normal 4 7 6 2" xfId="24577" xr:uid="{4C771E7A-D923-409E-9197-5B20ED6844D0}"/>
    <cellStyle name="Normal 4 7 7" xfId="21352" xr:uid="{1DD4DA83-5C85-45C9-825E-020C0661EC8C}"/>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1361" xr:uid="{694BC605-087B-44D0-B3CB-85DD580C70FF}"/>
    <cellStyle name="Normal 4 8 2 3" xfId="10106" xr:uid="{00000000-0005-0000-0000-0000D5310000}"/>
    <cellStyle name="Normal 4 8 2 3 2" xfId="21362" xr:uid="{E98DC25B-68F4-4BD5-9181-86D88A713083}"/>
    <cellStyle name="Normal 4 8 2 4" xfId="15795" xr:uid="{00000000-0005-0000-0000-0000D6310000}"/>
    <cellStyle name="Normal 4 8 2 4 2" xfId="24578" xr:uid="{D3D0F1B7-CF8D-4335-9118-89F9277F7338}"/>
    <cellStyle name="Normal 4 8 2 5" xfId="15796" xr:uid="{00000000-0005-0000-0000-0000D7310000}"/>
    <cellStyle name="Normal 4 8 2 5 2" xfId="24579" xr:uid="{AEB98E4F-2C94-431F-B7E9-6B4A4420C94F}"/>
    <cellStyle name="Normal 4 8 2 6" xfId="21360" xr:uid="{167E9F73-0AA4-423B-BCB4-A38D3025C854}"/>
    <cellStyle name="Normal 4 8 3" xfId="10107" xr:uid="{00000000-0005-0000-0000-0000D8310000}"/>
    <cellStyle name="Normal 4 8 3 2" xfId="21363" xr:uid="{2015F850-EF92-4032-9C11-0129AA6DF007}"/>
    <cellStyle name="Normal 4 8 4" xfId="10108" xr:uid="{00000000-0005-0000-0000-0000D9310000}"/>
    <cellStyle name="Normal 4 8 4 2" xfId="21364" xr:uid="{B739BCB6-40DA-484D-BB61-3D32B96D54A8}"/>
    <cellStyle name="Normal 4 8 5" xfId="15797" xr:uid="{00000000-0005-0000-0000-0000DA310000}"/>
    <cellStyle name="Normal 4 8 5 2" xfId="24580" xr:uid="{8927C789-E9AB-4DDB-B3BB-EED9082A06DA}"/>
    <cellStyle name="Normal 4 8 6" xfId="15798" xr:uid="{00000000-0005-0000-0000-0000DB310000}"/>
    <cellStyle name="Normal 4 8 6 2" xfId="24581" xr:uid="{4B5CC064-1741-4D03-ABE3-894F41DFB984}"/>
    <cellStyle name="Normal 4 8 7" xfId="21359" xr:uid="{7375B864-2A5C-46C4-BA73-BDD7B767EB42}"/>
    <cellStyle name="Normal 4 9" xfId="10109" xr:uid="{00000000-0005-0000-0000-0000DC310000}"/>
    <cellStyle name="Normal 4 9 2" xfId="10110" xr:uid="{00000000-0005-0000-0000-0000DD310000}"/>
    <cellStyle name="Normal 4 9 2 2" xfId="10111" xr:uid="{00000000-0005-0000-0000-0000DE310000}"/>
    <cellStyle name="Normal 4 9 2 2 2" xfId="21367" xr:uid="{45D04F35-CF01-446D-AC48-34A3B5F6EC65}"/>
    <cellStyle name="Normal 4 9 2 3" xfId="10112" xr:uid="{00000000-0005-0000-0000-0000DF310000}"/>
    <cellStyle name="Normal 4 9 2 3 2" xfId="21368" xr:uid="{3DBA4359-71DC-44E3-87C3-6B533A456ECF}"/>
    <cellStyle name="Normal 4 9 2 4" xfId="15799" xr:uid="{00000000-0005-0000-0000-0000E0310000}"/>
    <cellStyle name="Normal 4 9 2 4 2" xfId="24582" xr:uid="{655B9265-4B93-4CF6-ABA5-7C94E589567C}"/>
    <cellStyle name="Normal 4 9 2 5" xfId="15800" xr:uid="{00000000-0005-0000-0000-0000E1310000}"/>
    <cellStyle name="Normal 4 9 2 5 2" xfId="24583" xr:uid="{47ACCC3C-A235-408E-84E8-06534051F0F6}"/>
    <cellStyle name="Normal 4 9 2 6" xfId="21366" xr:uid="{64EEEF1D-317E-414D-8A9E-E85B9A5DF17A}"/>
    <cellStyle name="Normal 4 9 3" xfId="10113" xr:uid="{00000000-0005-0000-0000-0000E2310000}"/>
    <cellStyle name="Normal 4 9 3 2" xfId="21369" xr:uid="{884CBE47-5A81-4B6E-AD3C-61980DFA0ABE}"/>
    <cellStyle name="Normal 4 9 4" xfId="10114" xr:uid="{00000000-0005-0000-0000-0000E3310000}"/>
    <cellStyle name="Normal 4 9 4 2" xfId="21370" xr:uid="{080619EE-1B8E-4CE1-8DA7-621E33FBCDD9}"/>
    <cellStyle name="Normal 4 9 5" xfId="15801" xr:uid="{00000000-0005-0000-0000-0000E4310000}"/>
    <cellStyle name="Normal 4 9 5 2" xfId="24584" xr:uid="{E77B4DE4-7139-4F0F-B2E8-AEFEDC3C72C9}"/>
    <cellStyle name="Normal 4 9 6" xfId="15802" xr:uid="{00000000-0005-0000-0000-0000E5310000}"/>
    <cellStyle name="Normal 4 9 6 2" xfId="24585" xr:uid="{9E294DE7-26BC-4560-96C1-AC865214F8C6}"/>
    <cellStyle name="Normal 4 9 7" xfId="21365" xr:uid="{23C75CA9-EFD9-46E9-8F4A-A51956372C5B}"/>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1375" xr:uid="{E86609F1-F513-4BC6-AF71-196F9383D8E4}"/>
    <cellStyle name="Normal 45" xfId="10121" xr:uid="{00000000-0005-0000-0000-0000EC310000}"/>
    <cellStyle name="Normal 45 2" xfId="21376" xr:uid="{661BEA1A-DCF1-454E-86D4-82296B17B8AB}"/>
    <cellStyle name="Normal 46" xfId="10122" xr:uid="{00000000-0005-0000-0000-0000ED310000}"/>
    <cellStyle name="Normal 46 2" xfId="21377" xr:uid="{D73BCD7E-8481-4CC3-89BC-83CDD6BD3EA7}"/>
    <cellStyle name="Normal 47" xfId="10123" xr:uid="{00000000-0005-0000-0000-0000EE310000}"/>
    <cellStyle name="Normal 47 2" xfId="21378" xr:uid="{C7658B01-3D9C-4668-AE40-F71C765504E2}"/>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1381" xr:uid="{B7216653-E9F9-4E47-8326-B91EDB054291}"/>
    <cellStyle name="Normal 5 2 3" xfId="10128" xr:uid="{00000000-0005-0000-0000-0000F4310000}"/>
    <cellStyle name="Normal 5 2 3 2" xfId="21382" xr:uid="{CD5684B9-5164-4B0D-B9C2-1C7BFD666396}"/>
    <cellStyle name="Normal 5 2 4" xfId="10129" xr:uid="{00000000-0005-0000-0000-0000F5310000}"/>
    <cellStyle name="Normal 5 2 4 2" xfId="21383" xr:uid="{C106CC2A-B8F4-4B92-B151-C04B09DB31B4}"/>
    <cellStyle name="Normal 5 2 5" xfId="13207" xr:uid="{00000000-0005-0000-0000-0000F6310000}"/>
    <cellStyle name="Normal 5 3" xfId="10130" xr:uid="{00000000-0005-0000-0000-0000F7310000}"/>
    <cellStyle name="Normal 5 3 2" xfId="10131" xr:uid="{00000000-0005-0000-0000-0000F8310000}"/>
    <cellStyle name="Normal 5 3 2 2" xfId="21385" xr:uid="{624B026B-2E4C-4AF8-9F6A-DC3B6A751F8F}"/>
    <cellStyle name="Normal 5 3 3" xfId="10132" xr:uid="{00000000-0005-0000-0000-0000F9310000}"/>
    <cellStyle name="Normal 5 3 3 2" xfId="21386" xr:uid="{17304F65-C42F-4E3D-8E3B-412C249B880A}"/>
    <cellStyle name="Normal 5 3 4" xfId="10133" xr:uid="{00000000-0005-0000-0000-0000FA310000}"/>
    <cellStyle name="Normal 5 3 4 2" xfId="21387" xr:uid="{81D20E99-6B97-4F0F-9D72-ABDF99769531}"/>
    <cellStyle name="Normal 5 3 5" xfId="15803" xr:uid="{00000000-0005-0000-0000-0000FB310000}"/>
    <cellStyle name="Normal 5 3 5 2" xfId="24586" xr:uid="{8A3A868F-AB33-4650-AD46-9B6A8DFEC767}"/>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4" xr:uid="{00000000-0005-0000-0000-000003320000}"/>
    <cellStyle name="Normal 51" xfId="13158" xr:uid="{00000000-0005-0000-0000-000004320000}"/>
    <cellStyle name="Normal 51 2" xfId="13179" xr:uid="{00000000-0005-0000-0000-000005320000}"/>
    <cellStyle name="Normal 51 2 2" xfId="13181" xr:uid="{00000000-0005-0000-0000-000006320000}"/>
    <cellStyle name="Normal 51 2 2 2" xfId="13190" xr:uid="{00000000-0005-0000-0000-000007320000}"/>
    <cellStyle name="Normal 51 2 2 2 2" xfId="13204" xr:uid="{00000000-0005-0000-0000-000008320000}"/>
    <cellStyle name="Normal 51 2 2 2 2 2" xfId="13212" xr:uid="{00000000-0005-0000-0000-000009320000}"/>
    <cellStyle name="Normal 51 2 2 2 2 2 2" xfId="13220" xr:uid="{00000000-0005-0000-0000-00000A320000}"/>
    <cellStyle name="Normal 51 2 2 2 2 2 2 2" xfId="13253" xr:uid="{00000000-0005-0000-0000-00000B320000}"/>
    <cellStyle name="Normal 51 2 2 2 2 2 2 2 2" xfId="13277" xr:uid="{00000000-0005-0000-0000-00000C320000}"/>
    <cellStyle name="Normal 51 2 2 2 2 2 2 2 2 2" xfId="13286" xr:uid="{00000000-0005-0000-0000-00000D320000}"/>
    <cellStyle name="Normal 51 2 2 2 2 2 2 2 2 2 2" xfId="16053" xr:uid="{00000000-0005-0000-0000-00000E320000}"/>
    <cellStyle name="Normal 51 2 2 2 2 2 2 2 2 2 2 2" xfId="16101" xr:uid="{00000000-0005-0000-0000-00000F320000}"/>
    <cellStyle name="Normal 51 2 2 2 2 2 2 2 2 2 2 2 2" xfId="16102" xr:uid="{00000000-0005-0000-0000-000010320000}"/>
    <cellStyle name="Normal 51 2 2 2 2 2 2 2 2 2 2 2 2 2" xfId="24885" xr:uid="{13DB5C9E-2440-43E5-AEEE-FEDE04D8CD4F}"/>
    <cellStyle name="Normal 51 2 2 2 2 2 2 2 2 2 2 2 3" xfId="24884" xr:uid="{76D1E076-909C-4C38-9D92-46F38D059A9C}"/>
    <cellStyle name="Normal 51 2 2 2 2 2 2 2 2 2 2 3" xfId="24836" xr:uid="{BF8ED6E4-4C2A-40D9-B200-EC943CE9456F}"/>
    <cellStyle name="Normal 51 2 2 2 2 2 2 2 2 2 2 3 2" xfId="16137" xr:uid="{00000000-0005-0000-0000-000011320000}"/>
    <cellStyle name="Normal 51 2 2 2 2 2 2 2 2 2 2 3 2 2" xfId="24920" xr:uid="{F98E5ABD-BD37-4376-A90B-A63D13F0ADC7}"/>
    <cellStyle name="Normal 51 2 2 2 2 2 2 2 2 2 2 3 2 2 2" xfId="16184" xr:uid="{B62E8C50-8A9E-41B2-864E-F7D25B932B58}"/>
    <cellStyle name="Normal 51 2 2 2 2 2 2 2 2 2 2 3 2 2 2 2" xfId="16199" xr:uid="{F0697B36-5C19-49CD-AD7E-202D4F2C8C06}"/>
    <cellStyle name="Normal 51 2 2 2 2 2 2 2 2 2 2 3 2 2 2 2 2" xfId="24982" xr:uid="{22A3BD22-93A8-4A2D-AA18-9C6C283619D0}"/>
    <cellStyle name="Normal 51 2 2 2 2 2 2 2 2 2 2 3 2 2 2 2 2 2" xfId="16240" xr:uid="{53C99AA3-FBDB-4395-8510-4F2D1C5D4AF7}"/>
    <cellStyle name="Normal 51 2 2 2 2 2 2 2 2 2 2 3 2 2 2 2 2 2 2" xfId="16251" xr:uid="{9D7BAF17-0016-4A8F-994F-A05055FFB8F5}"/>
    <cellStyle name="Normal 51 2 2 2 2 2 2 2 2 2 2 3 2 2 2 2 2 2 2 2" xfId="16261" xr:uid="{74689963-DC50-4949-80D8-2F7DC17CC691}"/>
    <cellStyle name="Normal 51 2 2 2 2 2 2 2 2 2 2 3 2 2 2 2 2 2 2 2 2" xfId="25044" xr:uid="{D3D19483-9F8A-422E-9B34-C38B9AD84981}"/>
    <cellStyle name="Normal 51 2 2 2 2 2 2 2 2 2 2 3 2 2 2 2 2 2 2 3" xfId="25034" xr:uid="{6BBF877F-D458-4316-8ED6-82E74F730153}"/>
    <cellStyle name="Normal 51 2 2 2 2 2 2 2 2 2 2 3 2 2 2 2 2 2 3" xfId="16296" xr:uid="{F086F83A-750B-48CB-9379-6B42370297E1}"/>
    <cellStyle name="Normal 51 2 2 2 2 2 2 2 2 2 2 3 2 2 2 2 2 2 3 2" xfId="16360" xr:uid="{98E4604D-5594-4D01-8F05-C324C5910A26}"/>
    <cellStyle name="Normal 51 2 2 2 2 2 2 2 2 2 2 3 2 2 2 2 2 2 3 2 2" xfId="25143" xr:uid="{688DCCDB-5842-472E-8A19-6AD3B443380D}"/>
    <cellStyle name="Normal 51 2 2 2 2 2 2 2 2 2 2 3 2 2 2 2 2 2 3 2 2 2" xfId="16387" xr:uid="{EBB8C5AD-4310-4BD7-9C57-C714482A54C4}"/>
    <cellStyle name="Normal 51 2 2 2 2 2 2 2 2 2 2 3 2 2 2 2 2 2 3 2 2 2 2" xfId="16413" xr:uid="{20A0C4B1-0012-4225-BB68-48079A01DFF0}"/>
    <cellStyle name="Normal 51 2 2 2 2 2 2 2 2 2 2 3 2 2 2 2 2 2 3 2 2 2 2 2" xfId="16438" xr:uid="{6D3125A0-F71D-4DEC-A731-6C6989D0041B}"/>
    <cellStyle name="Normal 51 2 2 2 2 2 2 2 2 2 2 3 2 2 2 2 2 2 3 2 2 2 2 2 2" xfId="16447" xr:uid="{B8D91EC8-7831-41AA-B3AC-C5CA9F6396ED}"/>
    <cellStyle name="Normal 51 2 2 2 2 2 2 2 2 2 2 3 2 2 2 2 2 2 3 2 2 2 2 2 2 2" xfId="16458" xr:uid="{CD427E62-AD6F-40FF-A9FB-D2ED99E9CDA4}"/>
    <cellStyle name="Normal 51 2 2 2 2 2 2 2 2 2 2 3 2 2 2 2 2 2 3 2 2 2 2 2 2 2 2" xfId="25241" xr:uid="{7CD678F2-81F0-43BA-A0EF-DB66742D888D}"/>
    <cellStyle name="Normal 51 2 2 2 2 2 2 2 2 2 2 3 2 2 2 2 2 2 3 2 2 2 2 2 2 2 2 2" xfId="16481" xr:uid="{4DD1565B-526A-40A2-B9F8-AB8056BF458C}"/>
    <cellStyle name="Normal 51 2 2 2 2 2 2 2 2 2 2 3 2 2 2 2 2 2 3 2 2 2 2 2 2 2 2 2 2" xfId="16506" xr:uid="{FDADFB59-3DB6-492F-A8C6-73045D785459}"/>
    <cellStyle name="Normal 51 2 2 2 2 2 2 2 2 2 2 3 2 2 2 2 2 2 3 2 2 2 2 2 2 2 2 2 2 2" xfId="16512" xr:uid="{077EFE64-5574-4EAC-8E9D-DE1658B20692}"/>
    <cellStyle name="Normal 51 2 2 2 2 2 2 2 2 2 2 3 2 2 2 2 2 2 3 2 2 2 2 2 2 2 2 2 2 2 2" xfId="25295" xr:uid="{2D28C9E4-926C-48D0-9E43-FE18A51E9422}"/>
    <cellStyle name="Normal 51 2 2 2 2 2 2 2 2 2 2 3 2 2 2 2 2 2 3 2 2 2 2 2 2 2 2 2 2 3" xfId="25289" xr:uid="{0BD5FE10-EF94-4DA4-8E0B-CCD4A2BAC9ED}"/>
    <cellStyle name="Normal 51 2 2 2 2 2 2 2 2 2 2 3 2 2 2 2 2 2 3 2 2 2 2 2 2 2 2 2 3" xfId="25264" xr:uid="{41163C80-755C-4201-9672-C1CCE22673A1}"/>
    <cellStyle name="Normal 51 2 2 2 2 2 2 2 2 2 2 3 2 2 2 2 2 2 3 2 2 2 2 2 2 3" xfId="25230" xr:uid="{0F4A6AA3-655F-4D45-8A8C-F733297BB1E4}"/>
    <cellStyle name="Normal 51 2 2 2 2 2 2 2 2 2 2 3 2 2 2 2 2 2 3 2 2 2 2 2 3" xfId="25221" xr:uid="{7A7E2B9B-29F9-48C2-B6D0-6D889DD57B25}"/>
    <cellStyle name="Normal 51 2 2 2 2 2 2 2 2 2 2 3 2 2 2 2 2 2 3 2 2 2 2 3" xfId="25196" xr:uid="{51F1CF61-A832-4400-9D9D-747AF378EA45}"/>
    <cellStyle name="Normal 51 2 2 2 2 2 2 2 2 2 2 3 2 2 2 2 2 2 3 2 2 2 3" xfId="25170" xr:uid="{5C34A33C-5E8B-4C6D-99D4-CCBAF1255719}"/>
    <cellStyle name="Normal 51 2 2 2 2 2 2 2 2 2 2 3 2 2 2 2 2 2 3 3" xfId="16366" xr:uid="{50190487-0C22-4ECF-B2EA-94DC3BBF32CF}"/>
    <cellStyle name="Normal 51 2 2 2 2 2 2 2 2 2 2 3 2 2 2 2 2 2 3 3 2" xfId="25149" xr:uid="{2FF78D2B-C28F-4285-9149-7E91D21720AE}"/>
    <cellStyle name="Normal 51 2 2 2 2 2 2 2 2 2 2 3 2 2 2 2 2 2 3 4" xfId="25079" xr:uid="{B2B91983-48CB-4BDF-B09A-5577A04FFC7D}"/>
    <cellStyle name="Normal 51 2 2 2 2 2 2 2 2 2 2 3 2 2 2 2 2 2 4" xfId="25023" xr:uid="{D0FC0881-D536-4910-80B2-97F4D19C2792}"/>
    <cellStyle name="Normal 51 2 2 2 2 2 2 2 2 2 2 3 2 2 2 3" xfId="16214" xr:uid="{6D030386-4314-4EB7-A745-EDB93B18E49F}"/>
    <cellStyle name="Normal 51 2 2 2 2 2 2 2 2 2 2 3 2 2 2 3 2" xfId="16288" xr:uid="{CB443906-676A-4FB6-87D7-81675A1F184B}"/>
    <cellStyle name="Normal 51 2 2 2 2 2 2 2 2 2 2 3 2 2 2 3 2 2" xfId="16353" xr:uid="{36799DFD-BAB8-4265-8A5A-A9726029BFA9}"/>
    <cellStyle name="Normal 51 2 2 2 2 2 2 2 2 2 2 3 2 2 2 3 2 2 2" xfId="25136" xr:uid="{00A63AA0-B726-40D5-BB6D-FBB61B92BD54}"/>
    <cellStyle name="Normal 51 2 2 2 2 2 2 2 2 2 2 3 2 2 2 3 2 3" xfId="25071" xr:uid="{7DDFBA29-A5CE-43CE-B109-844BFA5E2BFF}"/>
    <cellStyle name="Normal 51 2 2 2 2 2 2 2 2 2 2 3 2 2 2 3 3" xfId="24997" xr:uid="{1CF40FE6-2888-456C-A1CF-267C79B55C31}"/>
    <cellStyle name="Normal 51 2 2 2 2 2 2 2 2 2 2 3 2 2 2 4" xfId="24967" xr:uid="{8CB157E3-4DB7-47B0-9E70-5869CD7A9143}"/>
    <cellStyle name="Normal 51 2 2 2 2 2 2 2 2 2 3" xfId="22074" xr:uid="{288D691B-1B91-4D4D-8F85-FD326E8B1BC8}"/>
    <cellStyle name="Normal 51 2 2 2 2 2 2 2 2 3" xfId="22065" xr:uid="{C99D6D2F-6B8E-45E6-BDFD-FDC0839787EC}"/>
    <cellStyle name="Normal 51 2 2 2 2 2 2 2 3" xfId="13287" xr:uid="{00000000-0005-0000-0000-000012320000}"/>
    <cellStyle name="Normal 51 2 2 2 2 2 2 2 3 2" xfId="16051" xr:uid="{00000000-0005-0000-0000-000013320000}"/>
    <cellStyle name="Normal 51 2 2 2 2 2 2 2 3 2 2" xfId="16086" xr:uid="{00000000-0005-0000-0000-000014320000}"/>
    <cellStyle name="Normal 51 2 2 2 2 2 2 2 3 2 2 2" xfId="24869" xr:uid="{1B4DB9EE-83C7-491A-A728-B52183AA0BBB}"/>
    <cellStyle name="Normal 51 2 2 2 2 2 2 2 3 2 2 2 2" xfId="16127" xr:uid="{00000000-0005-0000-0000-000015320000}"/>
    <cellStyle name="Normal 51 2 2 2 2 2 2 2 3 2 2 2 2 2" xfId="16139" xr:uid="{00000000-0005-0000-0000-000016320000}"/>
    <cellStyle name="Normal 51 2 2 2 2 2 2 2 3 2 2 2 2 2 2" xfId="24922" xr:uid="{545E3EAC-014C-4411-B04B-3863888BC759}"/>
    <cellStyle name="Normal 51 2 2 2 2 2 2 2 3 2 2 2 2 3" xfId="16197" xr:uid="{722BE2ED-387D-442C-9498-C2259088D948}"/>
    <cellStyle name="Normal 51 2 2 2 2 2 2 2 3 2 2 2 2 3 2" xfId="16186" xr:uid="{CCEFB516-CBCB-4BB4-8491-C23EAC1EFC35}"/>
    <cellStyle name="Normal 51 2 2 2 2 2 2 2 3 2 2 2 2 3 2 2" xfId="16201" xr:uid="{7C793EFD-5DD9-4358-B36E-D53C9654A30B}"/>
    <cellStyle name="Normal 51 2 2 2 2 2 2 2 3 2 2 2 2 3 2 2 2" xfId="24984" xr:uid="{1909F5E7-D84C-4D43-B09F-A5D86EB2AAA6}"/>
    <cellStyle name="Normal 51 2 2 2 2 2 2 2 3 2 2 2 2 3 2 3" xfId="16216" xr:uid="{2F37DED5-39CA-4E2A-B7A9-0C3A4B2D372A}"/>
    <cellStyle name="Normal 51 2 2 2 2 2 2 2 3 2 2 2 2 3 2 3 2" xfId="16290" xr:uid="{05C09ACC-1FC0-4DD1-A344-552A37B30E5D}"/>
    <cellStyle name="Normal 51 2 2 2 2 2 2 2 3 2 2 2 2 3 2 3 2 2" xfId="16355" xr:uid="{948F1702-D944-4D51-8C7C-104A0BDF0609}"/>
    <cellStyle name="Normal 51 2 2 2 2 2 2 2 3 2 2 2 2 3 2 3 2 2 2" xfId="25138" xr:uid="{3E0B847E-E221-48CD-AC73-FF334CC891F8}"/>
    <cellStyle name="Normal 51 2 2 2 2 2 2 2 3 2 2 2 2 3 2 3 2 3" xfId="25073" xr:uid="{DF47B53A-6ED9-4A36-89F2-6FC00632A34A}"/>
    <cellStyle name="Normal 51 2 2 2 2 2 2 2 3 2 2 2 2 3 2 3 3" xfId="24999" xr:uid="{A2CFC2DC-F92A-4EE1-9CA8-FCDE538EF30B}"/>
    <cellStyle name="Normal 51 2 2 2 2 2 2 2 3 2 2 2 2 3 2 4" xfId="24969" xr:uid="{DEC0A5C4-4DE2-4637-822E-7E1EA85C22FA}"/>
    <cellStyle name="Normal 51 2 2 2 2 2 2 2 3 2 2 2 2 3 3" xfId="16304" xr:uid="{46F25A26-08D6-4C9B-A905-1BDFB041B95A}"/>
    <cellStyle name="Normal 51 2 2 2 2 2 2 2 3 2 2 2 2 3 3 2" xfId="25087" xr:uid="{DCD27D36-3219-4516-8F25-EE9EFA3C5377}"/>
    <cellStyle name="Normal 51 2 2 2 2 2 2 2 3 2 2 2 2 3 4" xfId="24980" xr:uid="{CCD7D5B4-607F-4C91-B657-C2C3302674B5}"/>
    <cellStyle name="Normal 51 2 2 2 2 2 2 2 3 2 2 2 2 4" xfId="24910" xr:uid="{565DDE3E-9993-46AD-84C4-911C7D4BBE16}"/>
    <cellStyle name="Normal 51 2 2 2 2 2 2 2 3 2 3" xfId="24834" xr:uid="{E49F58D1-5A6C-4719-B1E0-193CA5165EB9}"/>
    <cellStyle name="Normal 51 2 2 2 2 2 2 2 3 3" xfId="22075" xr:uid="{30D37BF7-8CB7-4A05-BAE4-2EFE39B4DE65}"/>
    <cellStyle name="Normal 51 2 2 2 2 2 2 2 4" xfId="22041" xr:uid="{7C71B069-2BD2-45A9-8842-7CB0D9A9FBE3}"/>
    <cellStyle name="Normal 51 2 2 2 2 2 2 3" xfId="13258" xr:uid="{00000000-0005-0000-0000-000017320000}"/>
    <cellStyle name="Normal 51 2 2 2 2 2 2 3 2" xfId="13278" xr:uid="{00000000-0005-0000-0000-000018320000}"/>
    <cellStyle name="Normal 51 2 2 2 2 2 2 3 2 2" xfId="13288" xr:uid="{00000000-0005-0000-0000-000019320000}"/>
    <cellStyle name="Normal 51 2 2 2 2 2 2 3 2 2 2" xfId="16069" xr:uid="{00000000-0005-0000-0000-00001A320000}"/>
    <cellStyle name="Normal 51 2 2 2 2 2 2 3 2 2 2 2" xfId="16059" xr:uid="{00000000-0005-0000-0000-00001B320000}"/>
    <cellStyle name="Normal 51 2 2 2 2 2 2 3 2 2 2 2 2" xfId="16103" xr:uid="{00000000-0005-0000-0000-00001C320000}"/>
    <cellStyle name="Normal 51 2 2 2 2 2 2 3 2 2 2 2 2 2" xfId="16104" xr:uid="{00000000-0005-0000-0000-00001D320000}"/>
    <cellStyle name="Normal 51 2 2 2 2 2 2 3 2 2 2 2 2 2 2" xfId="24887" xr:uid="{DB9D690A-C761-4069-AB4C-28E115018DBA}"/>
    <cellStyle name="Normal 51 2 2 2 2 2 2 3 2 2 2 2 2 3" xfId="24886" xr:uid="{FDEE7C33-F296-4503-B439-38871AB5FBB4}"/>
    <cellStyle name="Normal 51 2 2 2 2 2 2 3 2 2 2 2 3" xfId="24842" xr:uid="{09C3B440-C659-446C-A352-31F962F21FCE}"/>
    <cellStyle name="Normal 51 2 2 2 2 2 2 3 2 2 2 2 3 2" xfId="16141" xr:uid="{00000000-0005-0000-0000-00001E320000}"/>
    <cellStyle name="Normal 51 2 2 2 2 2 2 3 2 2 2 2 3 2 2" xfId="24924" xr:uid="{28C8DEFA-0375-450C-9D0D-FBEA1B0D042E}"/>
    <cellStyle name="Normal 51 2 2 2 2 2 2 3 2 2 2 2 3 2 2 2" xfId="16188" xr:uid="{B76C5CD6-0D8A-46C9-8B4B-4FF3FD263731}"/>
    <cellStyle name="Normal 51 2 2 2 2 2 2 3 2 2 2 2 3 2 2 2 2" xfId="16207" xr:uid="{08042033-545F-4578-B874-118247C1BAAB}"/>
    <cellStyle name="Normal 51 2 2 2 2 2 2 3 2 2 2 2 3 2 2 2 2 2" xfId="24990" xr:uid="{005C7513-9357-45C5-AE6C-9BEE30A8365D}"/>
    <cellStyle name="Normal 51 2 2 2 2 2 2 3 2 2 2 2 3 2 2 2 2 2 2" xfId="16238" xr:uid="{7AAFCC1F-5A38-4924-A1AE-BEEA467917E3}"/>
    <cellStyle name="Normal 51 2 2 2 2 2 2 3 2 2 2 2 3 2 2 2 2 2 2 2" xfId="16249" xr:uid="{56CE3311-F19C-4736-B512-02449C582431}"/>
    <cellStyle name="Normal 51 2 2 2 2 2 2 3 2 2 2 2 3 2 2 2 2 2 2 2 2" xfId="16259" xr:uid="{61BAB3B3-B7C2-4060-A620-AE10E3FE0E1A}"/>
    <cellStyle name="Normal 51 2 2 2 2 2 2 3 2 2 2 2 3 2 2 2 2 2 2 2 2 2" xfId="25042" xr:uid="{A1A16629-344F-4AE7-A0A2-2FEF16E48EC8}"/>
    <cellStyle name="Normal 51 2 2 2 2 2 2 3 2 2 2 2 3 2 2 2 2 2 2 2 3" xfId="25032" xr:uid="{E5D69778-67B5-4E8E-A84E-898C6C32E3F0}"/>
    <cellStyle name="Normal 51 2 2 2 2 2 2 3 2 2 2 2 3 2 2 2 2 2 2 3" xfId="16294" xr:uid="{D6818439-7DF4-4CDE-94A9-BD68CD7D820C}"/>
    <cellStyle name="Normal 51 2 2 2 2 2 2 3 2 2 2 2 3 2 2 2 2 2 2 3 2" xfId="16358" xr:uid="{7DBA246F-D50B-40B4-934E-CADEE8935F0C}"/>
    <cellStyle name="Normal 51 2 2 2 2 2 2 3 2 2 2 2 3 2 2 2 2 2 2 3 2 2" xfId="25141" xr:uid="{2E6BAA36-D486-46C5-A3B4-13FCE02EAB0D}"/>
    <cellStyle name="Normal 51 2 2 2 2 2 2 3 2 2 2 2 3 2 2 2 2 2 2 3 3" xfId="16364" xr:uid="{3F93DABE-77A0-429B-A77B-F424FCBA2E70}"/>
    <cellStyle name="Normal 51 2 2 2 2 2 2 3 2 2 2 2 3 2 2 2 2 2 2 3 3 2" xfId="16371" xr:uid="{31BEBF7D-CB89-4949-8169-DD4F514426DD}"/>
    <cellStyle name="Normal 51 2 2 2 2 2 2 3 2 2 2 2 3 2 2 2 2 2 2 3 3 2 2" xfId="16399" xr:uid="{816DB80A-6A2A-4C61-B0DB-F4607F7E097F}"/>
    <cellStyle name="Normal 51 2 2 2 2 2 2 3 2 2 2 2 3 2 2 2 2 2 2 3 3 2 2 2" xfId="25182" xr:uid="{5310762B-D492-4E1F-99CA-723941F2EA77}"/>
    <cellStyle name="Normal 51 2 2 2 2 2 2 3 2 2 2 2 3 2 2 2 2 2 2 3 3 2 3" xfId="25154" xr:uid="{4AE1BACD-0A99-476B-8D62-469BC3DA0126}"/>
    <cellStyle name="Normal 51 2 2 2 2 2 2 3 2 2 2 2 3 2 2 2 2 2 2 3 3 3" xfId="25147" xr:uid="{829D3B68-5CA1-4E22-B6D3-5AAA43BAC415}"/>
    <cellStyle name="Normal 51 2 2 2 2 2 2 3 2 2 2 2 3 2 2 2 2 2 2 3 4" xfId="25077" xr:uid="{4DAF51F1-C024-4AB8-A52F-78DB93202B14}"/>
    <cellStyle name="Normal 51 2 2 2 2 2 2 3 2 2 2 2 3 2 2 2 2 2 2 4" xfId="25021" xr:uid="{E057AC14-E8C1-4FFF-AE59-19ED502A189C}"/>
    <cellStyle name="Normal 51 2 2 2 2 2 2 3 2 2 2 2 3 2 2 2 3" xfId="24971" xr:uid="{EC62D9B7-702E-4126-956F-BF43BDD363ED}"/>
    <cellStyle name="Normal 51 2 2 2 2 2 2 3 2 2 2 3" xfId="24852" xr:uid="{2E394E19-FD75-4276-ABF8-B9D1795621DB}"/>
    <cellStyle name="Normal 51 2 2 2 2 2 2 3 2 2 3" xfId="22076" xr:uid="{5ECC8A18-90A0-4CFC-9AF8-C560C74F9C2F}"/>
    <cellStyle name="Normal 51 2 2 2 2 2 2 3 2 3" xfId="22066" xr:uid="{904B93CE-2403-4FE5-A0AE-C16BDB0D7174}"/>
    <cellStyle name="Normal 51 2 2 2 2 2 2 3 3" xfId="22046" xr:uid="{78B8D9B6-6153-4E16-9C4B-C6484AC65EB6}"/>
    <cellStyle name="Normal 51 2 2 2 2 2 2 4" xfId="22009" xr:uid="{D47975A5-748C-4D21-A840-0660CC8E0F0B}"/>
    <cellStyle name="Normal 51 2 2 2 2 2 3" xfId="22001" xr:uid="{766F364A-1E2B-4827-A4C4-8186E06FE6FE}"/>
    <cellStyle name="Normal 51 2 2 2 2 3" xfId="21996" xr:uid="{391DE93F-0EBE-4610-87BC-3803E5C63183}"/>
    <cellStyle name="Normal 51 2 2 2 3" xfId="21988" xr:uid="{A6EF5BB6-8AA6-481D-9B77-D2D588FBAD5B}"/>
    <cellStyle name="Normal 51 2 2 3" xfId="13259" xr:uid="{00000000-0005-0000-0000-00001F320000}"/>
    <cellStyle name="Normal 51 2 2 3 2" xfId="13289" xr:uid="{00000000-0005-0000-0000-000020320000}"/>
    <cellStyle name="Normal 51 2 2 3 2 2" xfId="16070" xr:uid="{00000000-0005-0000-0000-000021320000}"/>
    <cellStyle name="Normal 51 2 2 3 2 2 2" xfId="16058" xr:uid="{00000000-0005-0000-0000-000022320000}"/>
    <cellStyle name="Normal 51 2 2 3 2 2 2 2" xfId="16105" xr:uid="{00000000-0005-0000-0000-000023320000}"/>
    <cellStyle name="Normal 51 2 2 3 2 2 2 2 2" xfId="16106" xr:uid="{00000000-0005-0000-0000-000024320000}"/>
    <cellStyle name="Normal 51 2 2 3 2 2 2 2 2 2" xfId="24889" xr:uid="{0020CD7A-324E-4D6E-B7B7-EC50E1F61F07}"/>
    <cellStyle name="Normal 51 2 2 3 2 2 2 2 3" xfId="24888" xr:uid="{02016118-0A8D-4751-B10F-D5EA4B8FC292}"/>
    <cellStyle name="Normal 51 2 2 3 2 2 2 3" xfId="16130" xr:uid="{00000000-0005-0000-0000-000025320000}"/>
    <cellStyle name="Normal 51 2 2 3 2 2 2 3 2" xfId="16140" xr:uid="{00000000-0005-0000-0000-000026320000}"/>
    <cellStyle name="Normal 51 2 2 3 2 2 2 3 2 2" xfId="24923" xr:uid="{B02A6D84-5DAC-4001-BF21-094366131E74}"/>
    <cellStyle name="Normal 51 2 2 3 2 2 2 3 2 2 2" xfId="16187" xr:uid="{5AE20DB2-DD3A-4702-90BB-245F53CD2FA8}"/>
    <cellStyle name="Normal 51 2 2 3 2 2 2 3 2 2 2 2" xfId="16206" xr:uid="{F36C4058-387F-43F8-9F60-8BA8B73B8046}"/>
    <cellStyle name="Normal 51 2 2 3 2 2 2 3 2 2 2 2 2" xfId="24989" xr:uid="{7F167BCB-B08D-4396-90C2-C3A5186253C6}"/>
    <cellStyle name="Normal 51 2 2 3 2 2 2 3 2 2 2 2 2 2" xfId="16237" xr:uid="{D625B478-CB26-401E-B7C6-297DE3F640BA}"/>
    <cellStyle name="Normal 51 2 2 3 2 2 2 3 2 2 2 2 2 2 2" xfId="16248" xr:uid="{C5B54205-51A4-4A5A-9530-70B47CABA075}"/>
    <cellStyle name="Normal 51 2 2 3 2 2 2 3 2 2 2 2 2 2 2 2" xfId="16258" xr:uid="{80EEE75F-36AD-412F-BD66-E631379D7268}"/>
    <cellStyle name="Normal 51 2 2 3 2 2 2 3 2 2 2 2 2 2 2 2 2" xfId="25041" xr:uid="{DA6FE07C-3851-48AE-8E84-4BB2506D3FA1}"/>
    <cellStyle name="Normal 51 2 2 3 2 2 2 3 2 2 2 2 2 2 2 3" xfId="25031" xr:uid="{30AD369A-F37A-4A93-95D3-DDD884854834}"/>
    <cellStyle name="Normal 51 2 2 3 2 2 2 3 2 2 2 2 2 2 3" xfId="16293" xr:uid="{C525086D-9FF2-4C49-8F0A-66FEE8A6AD0B}"/>
    <cellStyle name="Normal 51 2 2 3 2 2 2 3 2 2 2 2 2 2 3 2" xfId="16357" xr:uid="{7B9A490C-81EA-4E21-BB40-29F29A1ABD2E}"/>
    <cellStyle name="Normal 51 2 2 3 2 2 2 3 2 2 2 2 2 2 3 2 2" xfId="25140" xr:uid="{F6AC7716-7199-4C64-AD6C-1CDA33A28D0B}"/>
    <cellStyle name="Normal 51 2 2 3 2 2 2 3 2 2 2 2 2 2 3 3" xfId="16363" xr:uid="{E6D170B4-EC83-4C04-B383-C67AA831A885}"/>
    <cellStyle name="Normal 51 2 2 3 2 2 2 3 2 2 2 2 2 2 3 3 2" xfId="16370" xr:uid="{72495350-45DE-4EB8-A734-EC7CA4E7306F}"/>
    <cellStyle name="Normal 51 2 2 3 2 2 2 3 2 2 2 2 2 2 3 3 2 2" xfId="16398" xr:uid="{BB079755-41C8-4B85-A73A-78A29F84AA2C}"/>
    <cellStyle name="Normal 51 2 2 3 2 2 2 3 2 2 2 2 2 2 3 3 2 2 2" xfId="25181" xr:uid="{BF9BC43E-F189-4639-91AD-E9DC9F17489B}"/>
    <cellStyle name="Normal 51 2 2 3 2 2 2 3 2 2 2 2 2 2 3 3 2 3" xfId="25153" xr:uid="{E6D68939-168E-4736-818D-882F8486BCE0}"/>
    <cellStyle name="Normal 51 2 2 3 2 2 2 3 2 2 2 2 2 2 3 3 3" xfId="25146" xr:uid="{41DDF0D3-E131-4503-90C2-50BE95C59226}"/>
    <cellStyle name="Normal 51 2 2 3 2 2 2 3 2 2 2 2 2 2 3 4" xfId="25076" xr:uid="{D29F0447-8D38-4E46-B5B2-C484ABDC5D05}"/>
    <cellStyle name="Normal 51 2 2 3 2 2 2 3 2 2 2 2 2 2 4" xfId="25020" xr:uid="{5D6724B3-2A87-4EB9-84DA-93F69E7FE917}"/>
    <cellStyle name="Normal 51 2 2 3 2 2 2 3 2 2 2 3" xfId="24970" xr:uid="{E11458AF-B9F6-443C-BF43-0787BF78F18D}"/>
    <cellStyle name="Normal 51 2 2 3 2 2 2 3 3" xfId="16203" xr:uid="{340626B1-EFE7-4B73-B3DC-11CA34AA7F8C}"/>
    <cellStyle name="Normal 51 2 2 3 2 2 2 3 3 2" xfId="16218" xr:uid="{F8B42B72-5B8E-46CD-8FAD-3C75E9078C46}"/>
    <cellStyle name="Normal 51 2 2 3 2 2 2 3 3 2 2" xfId="16299" xr:uid="{587FCAB9-E1E8-4E86-B612-05B36B411294}"/>
    <cellStyle name="Normal 51 2 2 3 2 2 2 3 3 2 2 2" xfId="25082" xr:uid="{55054DE6-03EB-4781-BD30-1B9D9B90CD82}"/>
    <cellStyle name="Normal 51 2 2 3 2 2 2 3 3 2 2 2 2" xfId="16346" xr:uid="{10E9B9F7-8562-4FC1-BE99-DA720969A306}"/>
    <cellStyle name="Normal 51 2 2 3 2 2 2 3 3 2 2 2 2 2" xfId="25129" xr:uid="{79549B5B-36CC-49EA-9F2B-E8445E0925DD}"/>
    <cellStyle name="Normal 51 2 2 3 2 2 2 3 3 2 2 2 2 2 2" xfId="16390" xr:uid="{4134973B-D0FA-4BD7-BCC1-1FB54F90E8D2}"/>
    <cellStyle name="Normal 51 2 2 3 2 2 2 3 3 2 2 2 2 2 2 2" xfId="16416" xr:uid="{00582E7B-65ED-4F00-A001-4F5823321C7A}"/>
    <cellStyle name="Normal 51 2 2 3 2 2 2 3 3 2 2 2 2 2 2 2 2" xfId="16439" xr:uid="{72ACF995-189E-4AFC-B7DD-9DBD3ADBA2FB}"/>
    <cellStyle name="Normal 51 2 2 3 2 2 2 3 3 2 2 2 2 2 2 2 2 2" xfId="16448" xr:uid="{5041C25C-B314-42F5-A030-05B9AE38768A}"/>
    <cellStyle name="Normal 51 2 2 3 2 2 2 3 3 2 2 2 2 2 2 2 2 2 2" xfId="16459" xr:uid="{A25D0239-20A8-409B-B434-ED7C549C58D4}"/>
    <cellStyle name="Normal 51 2 2 3 2 2 2 3 3 2 2 2 2 2 2 2 2 2 2 2" xfId="25242" xr:uid="{3F8AE2E0-7657-454A-9910-D13E8A91CAC3}"/>
    <cellStyle name="Normal 51 2 2 3 2 2 2 3 3 2 2 2 2 2 2 2 2 2 2 2 2" xfId="16482" xr:uid="{B6223202-2A1F-41EB-85D8-F4859852F5B5}"/>
    <cellStyle name="Normal 51 2 2 3 2 2 2 3 3 2 2 2 2 2 2 2 2 2 2 2 2 2" xfId="16507" xr:uid="{79C04BCC-651E-4FAF-B152-60D225267E41}"/>
    <cellStyle name="Normal 51 2 2 3 2 2 2 3 3 2 2 2 2 2 2 2 2 2 2 2 2 2 2" xfId="16513" xr:uid="{705308AE-343F-465D-B3ED-C677470DE878}"/>
    <cellStyle name="Normal 51 2 2 3 2 2 2 3 3 2 2 2 2 2 2 2 2 2 2 2 2 2 2 2" xfId="16532" xr:uid="{A8F53311-FE18-4348-848A-0F76E98967FB}"/>
    <cellStyle name="Normal 51 2 2 3 2 2 2 3 3 2 2 2 2 2 2 2 2 2 2 2 2 2 2 2 2" xfId="16535" xr:uid="{2F90498E-6978-40EC-A63A-DED0DB32AD7C}"/>
    <cellStyle name="Normal 51 2 2 3 2 2 2 3 3 2 2 2 2 2 2 2 2 2 2 2 2 2 2 2 2 2" xfId="25318" xr:uid="{520CA889-F0AB-4210-A76E-00544AD84F54}"/>
    <cellStyle name="Normal 51 2 2 3 2 2 2 3 3 2 2 2 2 2 2 2 2 2 2 2 2 2 2 2 3" xfId="16550" xr:uid="{F2007C73-2967-44FB-A62B-2A70ED71A582}"/>
    <cellStyle name="Normal 51 2 2 3 2 2 2 3 3 2 2 2 2 2 2 2 2 2 2 2 2 2 2 2 3 2" xfId="16553" xr:uid="{905B599F-DBBB-405D-A274-2C17A88B9A3E}"/>
    <cellStyle name="Normal 51 2 2 3 2 2 2 3 3 2 2 2 2 2 2 2 2 2 2 2 2 2 2 2 3 2 2" xfId="16604" xr:uid="{40F4BE21-4F68-4EEE-B03C-E108C2312907}"/>
    <cellStyle name="Normal 51 2 2 3 2 2 2 3 3 2 2 2 2 2 2 2 2 2 2 2 2 2 2 2 3 2 2 2" xfId="16615" xr:uid="{511F074D-9525-4F57-B70D-5F58E251ADD6}"/>
    <cellStyle name="Normal 51 2 2 3 2 2 2 3 3 2 2 2 2 2 2 2 2 2 2 2 2 2 2 2 4" xfId="25315" xr:uid="{FF0FD345-302E-4C51-A006-646D50BC3653}"/>
    <cellStyle name="Normal 51 2 2 3 2 2 2 3 3 2 2 2 2 2 2 2 2 2 2 2 2 2 2 3" xfId="25296" xr:uid="{1001A32B-E56F-4480-90C5-4EE7A216CB62}"/>
    <cellStyle name="Normal 51 2 2 3 2 2 2 3 3 2 2 2 2 2 2 2 2 2 2 2 2 2 3" xfId="25290" xr:uid="{2B5A3799-0C07-4C87-9AE8-9CB4B94B4813}"/>
    <cellStyle name="Normal 51 2 2 3 2 2 2 3 3 2 2 2 2 2 2 2 2 2 2 2 2 3" xfId="25265" xr:uid="{92A848C8-9D7B-42C4-9AF4-4521A49891B0}"/>
    <cellStyle name="Normal 51 2 2 3 2 2 2 3 3 2 2 2 2 2 2 2 2 2 3" xfId="25231" xr:uid="{7988E2B7-5145-47EC-A63A-008AE273BB06}"/>
    <cellStyle name="Normal 51 2 2 3 2 2 2 3 3 2 2 2 2 2 2 2 2 3" xfId="25222" xr:uid="{5D135DD2-4D17-4E13-B3A8-A3409843AEE7}"/>
    <cellStyle name="Normal 51 2 2 3 2 2 2 3 3 2 2 2 2 2 2 2 3" xfId="25199" xr:uid="{54D009D0-416F-44B3-9410-3CBB26F5E337}"/>
    <cellStyle name="Normal 51 2 2 3 2 2 2 3 3 2 2 2 2 2 2 3" xfId="25173" xr:uid="{D363EA8D-C1D9-43D2-A156-44EC2F46CC7F}"/>
    <cellStyle name="Normal 51 2 2 3 2 2 2 3 3 2 3" xfId="16307" xr:uid="{ADCFA9F3-8B33-4BAF-8C5D-00D67DF2D36C}"/>
    <cellStyle name="Normal 51 2 2 3 2 2 2 3 3 2 3 2" xfId="16339" xr:uid="{5CF59669-972B-45A6-AC45-DC18111CADC3}"/>
    <cellStyle name="Normal 51 2 2 3 2 2 2 3 3 2 3 2 2" xfId="16392" xr:uid="{22411ECA-0892-441A-AA00-6C7F8FC714E0}"/>
    <cellStyle name="Normal 51 2 2 3 2 2 2 3 3 2 3 2 2 2" xfId="16455" xr:uid="{E9408374-2E88-4F8A-8B6A-70282511FD2F}"/>
    <cellStyle name="Normal 51 2 2 3 2 2 2 3 3 2 3 2 2 2 2" xfId="25238" xr:uid="{5A9AA43D-533E-47BE-A5E3-0D2EC5D9C078}"/>
    <cellStyle name="Normal 51 2 2 3 2 2 2 3 3 2 3 2 2 3" xfId="25175" xr:uid="{29AFE269-B9F6-4E24-B93E-FEF6F1B79A57}"/>
    <cellStyle name="Normal 51 2 2 3 2 2 2 3 3 2 3 2 3" xfId="25122" xr:uid="{ED87D60A-FC30-4425-961B-EE00116053BD}"/>
    <cellStyle name="Normal 51 2 2 3 2 2 2 3 3 2 3 3" xfId="25090" xr:uid="{4C793139-ABCD-41ED-B096-1D5D48888292}"/>
    <cellStyle name="Normal 51 2 2 3 2 2 2 3 3 2 4" xfId="25001" xr:uid="{85D9C7EF-7676-495E-A8BD-E7D98B1C0170}"/>
    <cellStyle name="Normal 51 2 2 3 2 2 2 3 3 3" xfId="16222" xr:uid="{80A7890C-DF1B-4E83-880C-E45D5649D843}"/>
    <cellStyle name="Normal 51 2 2 3 2 2 2 3 3 3 2" xfId="25005" xr:uid="{D2BDAEDE-F84B-4915-A21D-EB3B1C8B2D0E}"/>
    <cellStyle name="Normal 51 2 2 3 2 2 2 3 3 4" xfId="16255" xr:uid="{05AA12E5-9435-4E2D-85DD-4297B5174563}"/>
    <cellStyle name="Normal 51 2 2 3 2 2 2 3 3 4 2" xfId="25038" xr:uid="{A2A94D0A-97C0-46C2-B349-A5D6D83494C1}"/>
    <cellStyle name="Normal 51 2 2 3 2 2 2 3 3 5" xfId="24986" xr:uid="{C00E4FD6-7F6E-48F9-B19A-0468A51B06E8}"/>
    <cellStyle name="Normal 51 2 2 3 2 2 2 3 4" xfId="24913" xr:uid="{34B4DE31-AAA7-4263-866A-8EE2DF2E6385}"/>
    <cellStyle name="Normal 51 2 2 3 2 2 2 4" xfId="24841" xr:uid="{225DED5A-E89A-4270-B4E6-573391656D5E}"/>
    <cellStyle name="Normal 51 2 2 3 2 2 3" xfId="24853" xr:uid="{C0A56687-6F1F-4D02-98A3-85034F888F16}"/>
    <cellStyle name="Normal 51 2 2 3 2 3" xfId="16055" xr:uid="{00000000-0005-0000-0000-000027320000}"/>
    <cellStyle name="Normal 51 2 2 3 2 3 2" xfId="16088" xr:uid="{00000000-0005-0000-0000-000028320000}"/>
    <cellStyle name="Normal 51 2 2 3 2 3 2 2" xfId="16129" xr:uid="{00000000-0005-0000-0000-000029320000}"/>
    <cellStyle name="Normal 51 2 2 3 2 3 2 2 2" xfId="16202" xr:uid="{663C92BB-1DD5-454D-B266-D26A1C4526E8}"/>
    <cellStyle name="Normal 51 2 2 3 2 3 2 2 2 2" xfId="16217" xr:uid="{826E6AEB-4D4D-4B1F-971F-4F9E610E6245}"/>
    <cellStyle name="Normal 51 2 2 3 2 3 2 2 2 2 2" xfId="25000" xr:uid="{C6534614-E485-4C18-A07C-3F47FDA6DE2A}"/>
    <cellStyle name="Normal 51 2 2 3 2 3 2 2 2 3" xfId="16221" xr:uid="{E7F8D7D5-51BC-487B-AAE5-C8AF66FB2316}"/>
    <cellStyle name="Normal 51 2 2 3 2 3 2 2 2 3 2" xfId="16306" xr:uid="{F6E20A71-39C5-4829-9798-EAE35D54CE0F}"/>
    <cellStyle name="Normal 51 2 2 3 2 3 2 2 2 3 2 2" xfId="16338" xr:uid="{B794ABE5-6D75-4EF1-A041-BF3BA2F8A45B}"/>
    <cellStyle name="Normal 51 2 2 3 2 3 2 2 2 3 2 2 2" xfId="25121" xr:uid="{A0D6D517-3388-4DFD-A940-37995F62B136}"/>
    <cellStyle name="Normal 51 2 2 3 2 3 2 2 2 3 2 3" xfId="25089" xr:uid="{DE7F649B-C60F-4B37-90A9-74A90E96CB2A}"/>
    <cellStyle name="Normal 51 2 2 3 2 3 2 2 2 3 2 4" xfId="26539" xr:uid="{1C1EA0B7-5AF6-4330-BC91-2934A8B9AA68}"/>
    <cellStyle name="Normal 51 2 2 3 2 3 2 2 2 3 2 5" xfId="26545" xr:uid="{4CB287AF-FE2A-430E-B731-F91B826173E7}"/>
    <cellStyle name="Normal 51 2 2 3 2 3 2 2 2 3 2 5 2" xfId="26567" xr:uid="{099CEE05-69EC-4BB6-85EF-BCC0DDEFDAD2}"/>
    <cellStyle name="Normal 51 2 2 3 2 3 2 2 2 3 3" xfId="25004" xr:uid="{6F748F23-C977-406D-98ED-8DAA339636B8}"/>
    <cellStyle name="Normal 51 2 2 3 2 3 2 2 2 4" xfId="16254" xr:uid="{8F1E3BF4-D4E7-4FB3-A3A1-16BDDCB94385}"/>
    <cellStyle name="Normal 51 2 2 3 2 3 2 2 2 4 2" xfId="16298" xr:uid="{857F7558-1A69-4F48-A47B-6EB7BB2C479C}"/>
    <cellStyle name="Normal 51 2 2 3 2 3 2 2 2 4 2 2" xfId="25081" xr:uid="{6F9ACC75-6CCD-4225-8610-7EB687DC5A5A}"/>
    <cellStyle name="Normal 51 2 2 3 2 3 2 2 2 4 2 2 2" xfId="16348" xr:uid="{DF178934-723B-4857-AAEC-5CE45803C78B}"/>
    <cellStyle name="Normal 51 2 2 3 2 3 2 2 2 4 2 2 2 2" xfId="25131" xr:uid="{300541D8-B48D-4192-AE65-CE29A06EBAB9}"/>
    <cellStyle name="Normal 51 2 2 3 2 3 2 2 2 4 2 2 2 2 2" xfId="16389" xr:uid="{D55E75D4-01D1-4D0E-825E-4BAE485DC9E6}"/>
    <cellStyle name="Normal 51 2 2 3 2 3 2 2 2 4 2 2 2 2 2 2" xfId="16415" xr:uid="{48370DC5-C300-43A1-B681-37B4A13B1B49}"/>
    <cellStyle name="Normal 51 2 2 3 2 3 2 2 2 4 2 2 2 2 2 2 2" xfId="16437" xr:uid="{52BDC054-D71A-4674-B19E-650CB063EB00}"/>
    <cellStyle name="Normal 51 2 2 3 2 3 2 2 2 4 2 2 2 2 2 2 2 2" xfId="16446" xr:uid="{B72A1A45-E6F9-4359-8E4F-9E38D6AD480E}"/>
    <cellStyle name="Normal 51 2 2 3 2 3 2 2 2 4 2 2 2 2 2 2 2 2 2" xfId="16457" xr:uid="{D39231BE-05FD-4782-82A6-D90F7F303AB6}"/>
    <cellStyle name="Normal 51 2 2 3 2 3 2 2 2 4 2 2 2 2 2 2 2 2 2 2" xfId="25240" xr:uid="{EE86EAA0-D959-4CB8-9486-B5F599001FA8}"/>
    <cellStyle name="Normal 51 2 2 3 2 3 2 2 2 4 2 2 2 2 2 2 2 2 2 2 2" xfId="16480" xr:uid="{303C49B0-9D4B-4ED1-9ACA-568E1C4107CE}"/>
    <cellStyle name="Normal 51 2 2 3 2 3 2 2 2 4 2 2 2 2 2 2 2 2 2 2 2 2" xfId="16505" xr:uid="{18497E99-3306-41A7-B46C-14BB7B3D98E4}"/>
    <cellStyle name="Normal 51 2 2 3 2 3 2 2 2 4 2 2 2 2 2 2 2 2 2 2 2 2 2" xfId="16511" xr:uid="{3C96EAB3-B0CA-4731-A928-C4AC14A28BA3}"/>
    <cellStyle name="Normal 51 2 2 3 2 3 2 2 2 4 2 2 2 2 2 2 2 2 2 2 2 2 2 2" xfId="16531" xr:uid="{C8F249B2-86F4-49EA-8AAE-37714D5B5255}"/>
    <cellStyle name="Normal 51 2 2 3 2 3 2 2 2 4 2 2 2 2 2 2 2 2 2 2 2 2 2 2 2" xfId="16534" xr:uid="{1B041262-A10F-41BC-A904-BE077E815E73}"/>
    <cellStyle name="Normal 51 2 2 3 2 3 2 2 2 4 2 2 2 2 2 2 2 2 2 2 2 2 2 2 2 2" xfId="25317" xr:uid="{A2C94406-E017-446B-BC02-B4E43B685640}"/>
    <cellStyle name="Normal 51 2 2 3 2 3 2 2 2 4 2 2 2 2 2 2 2 2 2 2 2 2 2 2 3" xfId="16549" xr:uid="{E6F772B0-06DD-4463-A1FE-F34495914BF4}"/>
    <cellStyle name="Normal 51 2 2 3 2 3 2 2 2 4 2 2 2 2 2 2 2 2 2 2 2 2 2 2 3 2" xfId="16552" xr:uid="{5DB3362F-7980-40DD-9093-2440F5D25A01}"/>
    <cellStyle name="Normal 51 2 2 3 2 3 2 2 2 4 2 2 2 2 2 2 2 2 2 2 2 2 2 2 3 2 2" xfId="16603" xr:uid="{B143C115-D3AF-4FC9-997C-6DD34BF8E8BF}"/>
    <cellStyle name="Normal 51 2 2 3 2 3 2 2 2 4 2 2 2 2 2 2 2 2 2 2 2 2 2 2 3 2 2 2" xfId="16614" xr:uid="{2FA05536-0F26-4EC2-850C-B10477A16F4F}"/>
    <cellStyle name="Normal 51 2 2 3 2 3 2 2 2 4 2 2 2 2 2 2 2 2 2 2 2 2 2 2 4" xfId="25314" xr:uid="{43FEB153-0AB2-428E-941C-FBD7D6EE1E8D}"/>
    <cellStyle name="Normal 51 2 2 3 2 3 2 2 2 4 2 2 2 2 2 2 2 2 2 2 2 2 2 3" xfId="25294" xr:uid="{FEAB38C7-1FA4-4CED-9890-4AE09BB43B16}"/>
    <cellStyle name="Normal 51 2 2 3 2 3 2 2 2 4 2 2 2 2 2 2 2 2 2 2 2 2 3" xfId="25288" xr:uid="{491E8DC6-C8E3-4041-8DB5-2092BBC38A2C}"/>
    <cellStyle name="Normal 51 2 2 3 2 3 2 2 2 4 2 2 2 2 2 2 2 2 2 2 2 3" xfId="25263" xr:uid="{DF61855D-71C1-4BCF-8ECF-71B4F5672BFD}"/>
    <cellStyle name="Normal 51 2 2 3 2 3 2 2 2 4 2 2 2 2 2 2 2 2 3" xfId="25229" xr:uid="{0A816535-9407-4B45-B7E1-9E279ECFEC61}"/>
    <cellStyle name="Normal 51 2 2 3 2 3 2 2 2 4 2 2 2 2 2 2 2 3" xfId="25220" xr:uid="{9F84C087-A6E1-46DA-B280-F5DD5DA1373B}"/>
    <cellStyle name="Normal 51 2 2 3 2 3 2 2 2 4 2 2 2 2 2 2 3" xfId="25198" xr:uid="{5F0BF3D1-52A0-498C-AF39-1868B7DBAB22}"/>
    <cellStyle name="Normal 51 2 2 3 2 3 2 2 2 4 2 2 2 2 2 3" xfId="16454" xr:uid="{3B28ED09-61AE-4F8B-B39E-DD7684A12482}"/>
    <cellStyle name="Normal 51 2 2 3 2 3 2 2 2 4 2 2 2 2 2 3 2" xfId="25237" xr:uid="{F80684A3-94F7-4EE8-A570-4A8E05B851A7}"/>
    <cellStyle name="Normal 51 2 2 3 2 3 2 2 2 4 2 2 2 2 2 3 3" xfId="26541" xr:uid="{93EE2C1D-9FE8-45E8-AD85-326F32A2CE89}"/>
    <cellStyle name="Normal 51 2 2 3 2 3 2 2 2 4 2 2 2 2 2 4" xfId="25172" xr:uid="{FCA3D189-EB24-40F1-B540-2C87D3C9FF31}"/>
    <cellStyle name="Normal 51 2 2 3 2 3 2 2 2 4 3" xfId="16310" xr:uid="{FC46B249-E4F2-4A6D-891B-E4F9218783CF}"/>
    <cellStyle name="Normal 51 2 2 3 2 3 2 2 2 4 3 2" xfId="16337" xr:uid="{2F35D5F8-A706-40AE-95DB-AB20F29002E2}"/>
    <cellStyle name="Normal 51 2 2 3 2 3 2 2 2 4 3 2 2" xfId="16391" xr:uid="{DFAF0716-FFB5-409F-95AE-C7467E788DB8}"/>
    <cellStyle name="Normal 51 2 2 3 2 3 2 2 2 4 3 2 2 2" xfId="16453" xr:uid="{C017FE80-8555-43A6-A01F-A881193D1011}"/>
    <cellStyle name="Normal 51 2 2 3 2 3 2 2 2 4 3 2 2 2 2" xfId="25236" xr:uid="{E0BCD444-BBDA-4256-99F3-227832F6C80C}"/>
    <cellStyle name="Normal 51 2 2 3 2 3 2 2 2 4 3 2 2 3" xfId="25174" xr:uid="{D6388B57-1F2C-4544-968D-70E162D00AC2}"/>
    <cellStyle name="Normal 51 2 2 3 2 3 2 2 2 4 3 2 3" xfId="25120" xr:uid="{4E8B837F-A32A-4568-BD39-0976DAB691A8}"/>
    <cellStyle name="Normal 51 2 2 3 2 3 2 2 2 4 3 3" xfId="25093" xr:uid="{C6E68C16-853C-48F8-9283-AE683E1269DC}"/>
    <cellStyle name="Normal 51 2 2 3 2 3 2 2 2 4 4" xfId="25037" xr:uid="{52A4627B-D2A6-4F70-9DBF-FB1F537A0039}"/>
    <cellStyle name="Normal 51 2 2 3 2 3 2 2 2 5" xfId="24985" xr:uid="{E2D8B64A-6724-4C24-939E-4DFE4D69BF33}"/>
    <cellStyle name="Normal 51 2 2 3 2 3 2 2 3" xfId="24912" xr:uid="{1426BC75-5E31-4CFD-B594-6628F3AED9C4}"/>
    <cellStyle name="Normal 51 2 2 3 2 3 2 3" xfId="24871" xr:uid="{00F320EB-E08A-4EC6-BA2C-EEECF7853626}"/>
    <cellStyle name="Normal 51 2 2 3 2 3 3" xfId="24838" xr:uid="{D137B1F7-063D-44F3-AAED-32143A0AC331}"/>
    <cellStyle name="Normal 51 2 2 3 2 4" xfId="22077" xr:uid="{6DBC3BD4-7094-4D81-857A-95F07932277D}"/>
    <cellStyle name="Normal 51 2 2 3 3" xfId="22047" xr:uid="{7B1C1E02-8B67-4B68-ACC1-170480D14418}"/>
    <cellStyle name="Normal 51 2 2 4" xfId="13290" xr:uid="{00000000-0005-0000-0000-00002A320000}"/>
    <cellStyle name="Normal 51 2 2 4 2" xfId="16050" xr:uid="{00000000-0005-0000-0000-00002B320000}"/>
    <cellStyle name="Normal 51 2 2 4 2 2" xfId="16085" xr:uid="{00000000-0005-0000-0000-00002C320000}"/>
    <cellStyle name="Normal 51 2 2 4 2 2 2" xfId="16125" xr:uid="{00000000-0005-0000-0000-00002D320000}"/>
    <cellStyle name="Normal 51 2 2 4 2 2 2 2" xfId="16196" xr:uid="{07DA2933-5675-4409-856C-DBBD93D07A88}"/>
    <cellStyle name="Normal 51 2 2 4 2 2 2 2 2" xfId="16303" xr:uid="{A90963C9-D5CE-460A-83BC-B3BFDDF1B620}"/>
    <cellStyle name="Normal 51 2 2 4 2 2 2 2 2 2" xfId="25086" xr:uid="{C3C8D354-2676-4CF4-8C8A-28A6814AC969}"/>
    <cellStyle name="Normal 51 2 2 4 2 2 2 2 2 3" xfId="26540" xr:uid="{FDD36297-D974-4626-9410-09D225D60B2B}"/>
    <cellStyle name="Normal 51 2 2 4 2 2 2 2 3" xfId="24979" xr:uid="{F17E0C41-FEDA-4A16-928A-96F2065805A5}"/>
    <cellStyle name="Normal 51 2 2 4 2 2 2 3" xfId="24908" xr:uid="{0DF86D77-786D-4702-83D3-34263275EDA5}"/>
    <cellStyle name="Normal 51 2 2 4 2 2 3" xfId="24868" xr:uid="{8C20476F-AA38-42EF-95ED-550965EAF04B}"/>
    <cellStyle name="Normal 51 2 2 4 2 3" xfId="24833" xr:uid="{ED82AD41-3F73-4285-8A82-56BA30A04A7D}"/>
    <cellStyle name="Normal 51 2 2 4 3" xfId="22078" xr:uid="{C1EA1BA4-DAE1-4A09-AA58-A886866EEB90}"/>
    <cellStyle name="Normal 51 2 2 5" xfId="21980" xr:uid="{A4836A26-C743-48C4-87DB-4D9CB608D8E0}"/>
    <cellStyle name="Normal 51 2 3" xfId="21978" xr:uid="{15BE5FFD-A4B1-4D34-ABAD-C1C746D2F988}"/>
    <cellStyle name="Normal 51 3" xfId="21965" xr:uid="{F16DC10E-9620-4CA0-866A-400FF5E1BE6E}"/>
    <cellStyle name="Normal 52" xfId="13163" xr:uid="{00000000-0005-0000-0000-00002E320000}"/>
    <cellStyle name="Normal 52 2" xfId="13186" xr:uid="{00000000-0005-0000-0000-00002F320000}"/>
    <cellStyle name="Normal 53" xfId="13165" xr:uid="{00000000-0005-0000-0000-000030320000}"/>
    <cellStyle name="Normal 54" xfId="13166" xr:uid="{00000000-0005-0000-0000-000031320000}"/>
    <cellStyle name="Normal 55" xfId="13167" xr:uid="{00000000-0005-0000-0000-000032320000}"/>
    <cellStyle name="Normal 56" xfId="13168" xr:uid="{00000000-0005-0000-0000-000033320000}"/>
    <cellStyle name="Normal 57" xfId="13164" xr:uid="{00000000-0005-0000-0000-000034320000}"/>
    <cellStyle name="Normal 58" xfId="13169" xr:uid="{00000000-0005-0000-0000-000035320000}"/>
    <cellStyle name="Normal 59" xfId="13178" xr:uid="{00000000-0005-0000-0000-000036320000}"/>
    <cellStyle name="Normal 59 2" xfId="13279" xr:uid="{00000000-0005-0000-0000-000037320000}"/>
    <cellStyle name="Normal 59 2 2" xfId="22067" xr:uid="{E40B9469-1780-43D7-974E-A4108E08ACA9}"/>
    <cellStyle name="Normal 59 3" xfId="21977" xr:uid="{DDC8ACD7-C3AE-4D4F-9687-D2D4B30709CC}"/>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1404" xr:uid="{BE5F179B-C5D8-4955-8D3F-AA7E383B8728}"/>
    <cellStyle name="Normal 6 15 3" xfId="10153" xr:uid="{00000000-0005-0000-0000-000045320000}"/>
    <cellStyle name="Normal 6 15 3 2" xfId="21405" xr:uid="{41962DCA-55EF-48EB-B3C7-5D93F6AB1C6A}"/>
    <cellStyle name="Normal 6 15 4" xfId="15805" xr:uid="{00000000-0005-0000-0000-000046320000}"/>
    <cellStyle name="Normal 6 15 4 2" xfId="24588" xr:uid="{81E6FFBB-68CA-45D9-90B2-353A4A7EF4BE}"/>
    <cellStyle name="Normal 6 15 5" xfId="15806" xr:uid="{00000000-0005-0000-0000-000047320000}"/>
    <cellStyle name="Normal 6 15 5 2" xfId="24589" xr:uid="{C36E43E2-6E6E-424F-A532-C3FADC885728}"/>
    <cellStyle name="Normal 6 15 6" xfId="21403" xr:uid="{FB812979-736B-4094-BE22-05A14C74425E}"/>
    <cellStyle name="Normal 6 16" xfId="10154" xr:uid="{00000000-0005-0000-0000-000048320000}"/>
    <cellStyle name="Normal 6 16 2" xfId="10155" xr:uid="{00000000-0005-0000-0000-000049320000}"/>
    <cellStyle name="Normal 6 16 2 2" xfId="21407" xr:uid="{9AD9C254-79BB-4FA2-A743-F0357E37D8AB}"/>
    <cellStyle name="Normal 6 16 3" xfId="10156" xr:uid="{00000000-0005-0000-0000-00004A320000}"/>
    <cellStyle name="Normal 6 16 3 2" xfId="21408" xr:uid="{565DDB3C-410D-4B85-A996-0DF455702AF4}"/>
    <cellStyle name="Normal 6 16 4" xfId="15807" xr:uid="{00000000-0005-0000-0000-00004B320000}"/>
    <cellStyle name="Normal 6 16 4 2" xfId="24590" xr:uid="{9ACB6762-23C3-4706-9A6A-6995375FCC89}"/>
    <cellStyle name="Normal 6 16 5" xfId="15808" xr:uid="{00000000-0005-0000-0000-00004C320000}"/>
    <cellStyle name="Normal 6 16 5 2" xfId="24591" xr:uid="{5FAD10D7-D958-4164-B13B-F50C353236A7}"/>
    <cellStyle name="Normal 6 16 6" xfId="21406" xr:uid="{1C77A872-B73B-44B8-A01A-C58EC5E5FA9C}"/>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0"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3" xr:uid="{00000000-0005-0000-0000-000064320000}"/>
    <cellStyle name="Normal 60 2" xfId="13194" xr:uid="{00000000-0005-0000-0000-000065320000}"/>
    <cellStyle name="Normal 60 2 2" xfId="16181" xr:uid="{6C47669E-D16C-4A07-9646-99D80113DA98}"/>
    <cellStyle name="Normal 60 2 2 2" xfId="24964" xr:uid="{D108F06D-C181-4C2D-8F9E-B5F28D16A5A0}"/>
    <cellStyle name="Normal 60 2 3" xfId="21992" xr:uid="{D699A923-807B-4732-9414-208A5F071570}"/>
    <cellStyle name="Normal 60 2 4" xfId="26543" xr:uid="{A6365CF2-7E6A-4B7D-A019-B2CD937FCDDF}"/>
    <cellStyle name="Normal 60 2 5" xfId="26568" xr:uid="{139937CF-E375-4C03-A177-751C2409C36E}"/>
    <cellStyle name="Normal 60 3" xfId="21982" xr:uid="{D1CEC221-C4E1-4C3F-8DFA-735A3ED7FDD6}"/>
    <cellStyle name="Normal 61" xfId="13209" xr:uid="{00000000-0005-0000-0000-000066320000}"/>
    <cellStyle name="Normal 61 2" xfId="13244" xr:uid="{00000000-0005-0000-0000-000067320000}"/>
    <cellStyle name="Normal 61 2 2" xfId="22032" xr:uid="{8C1A8B2E-1348-4112-A93E-3E7917D935F0}"/>
    <cellStyle name="Normal 61 3" xfId="16082" xr:uid="{00000000-0005-0000-0000-000068320000}"/>
    <cellStyle name="Normal 61 3 2" xfId="24865" xr:uid="{E79DBE8E-14A2-497E-BACF-669C24262E91}"/>
    <cellStyle name="Normal 61 4" xfId="22000" xr:uid="{056A6F44-40F7-4A21-8606-419F35AB6E73}"/>
    <cellStyle name="Normal 62" xfId="13239" xr:uid="{00000000-0005-0000-0000-000069320000}"/>
    <cellStyle name="Normal 62 2" xfId="16072" xr:uid="{00000000-0005-0000-0000-00006A320000}"/>
    <cellStyle name="Normal 62 2 2" xfId="16113" xr:uid="{00000000-0005-0000-0000-00006B320000}"/>
    <cellStyle name="Normal 62 2 2 2" xfId="24896" xr:uid="{78C4559C-D45F-4B03-B6EB-AEC157ACC14B}"/>
    <cellStyle name="Normal 62 2 3" xfId="16280" xr:uid="{5CA7F94B-7B38-4054-946C-8B9A39261A03}"/>
    <cellStyle name="Normal 62 2 3 2" xfId="16326" xr:uid="{7BBD0DE2-544A-4368-99A3-4ABBBF5B7A34}"/>
    <cellStyle name="Normal 62 2 3 2 2" xfId="25109" xr:uid="{88AF037D-0F1B-4146-9C01-E5B10C5070ED}"/>
    <cellStyle name="Normal 62 2 3 3" xfId="16418" xr:uid="{97F84823-529F-47C2-A0D0-1726CC53096A}"/>
    <cellStyle name="Normal 62 2 3 3 2" xfId="25332" xr:uid="{9E4D8F98-802E-4A57-9341-65A709C99FF8}"/>
    <cellStyle name="Normal 62 2 3 3 2 2" xfId="26553" xr:uid="{51DE5199-F1AE-4C80-8277-B429229C9320}"/>
    <cellStyle name="Normal 62 2 3 3 2 2 2" xfId="26565" xr:uid="{CABE9565-F835-4F7B-85E8-45C6B781AD1A}"/>
    <cellStyle name="Normal 62 2 3 3 3" xfId="25201" xr:uid="{51A81A88-D01C-4DB1-90FA-726DBE85D683}"/>
    <cellStyle name="Normal 62 2 3 4" xfId="25063" xr:uid="{F98CA7A1-BC03-46C3-A279-F07898C86B3D}"/>
    <cellStyle name="Normal 62 2 4" xfId="24855" xr:uid="{E9628B93-C6A0-4081-A6F8-990BE2EFC862}"/>
    <cellStyle name="Normal 62 3" xfId="22028" xr:uid="{F29B4D1F-482C-46AA-A7F0-9879A700A3FB}"/>
    <cellStyle name="Normal 63" xfId="16043" xr:uid="{00000000-0005-0000-0000-00006C320000}"/>
    <cellStyle name="Normal 63 2" xfId="16049" xr:uid="{00000000-0005-0000-0000-00006D320000}"/>
    <cellStyle name="Normal 63 2 2" xfId="16107" xr:uid="{00000000-0005-0000-0000-00006E320000}"/>
    <cellStyle name="Normal 63 2 2 2" xfId="16108" xr:uid="{00000000-0005-0000-0000-00006F320000}"/>
    <cellStyle name="Normal 63 2 2 2 2" xfId="24891" xr:uid="{4D9C8D71-469A-4EF9-96DA-4BBF6A3ACE1B}"/>
    <cellStyle name="Normal 63 2 2 3" xfId="24890" xr:uid="{44301790-90A9-4C31-B9B9-1729DAC0AD72}"/>
    <cellStyle name="Normal 63 2 3" xfId="24832" xr:uid="{7F682EAE-60E1-45D8-A4DF-BDFA81EB1DE6}"/>
    <cellStyle name="Normal 63 2 3 2" xfId="16136" xr:uid="{00000000-0005-0000-0000-000070320000}"/>
    <cellStyle name="Normal 63 2 3 2 2" xfId="24919" xr:uid="{C760BA1F-1C2E-480C-9264-FD3D375CB3BF}"/>
    <cellStyle name="Normal 63 2 3 2 2 2" xfId="16183" xr:uid="{D98731DC-9FB5-40A7-A75C-ACCBBC8EC3F5}"/>
    <cellStyle name="Normal 63 2 3 2 2 2 2" xfId="16195" xr:uid="{5F1FB691-CBC7-41D4-B38D-ABE180479ABC}"/>
    <cellStyle name="Normal 63 2 3 2 2 2 2 2" xfId="16245" xr:uid="{D2F0C4B0-66C8-40E4-B3CF-530AC77C5824}"/>
    <cellStyle name="Normal 63 2 3 2 2 2 2 2 2" xfId="16246" xr:uid="{4E37A55D-D44E-4DDC-954F-59D2A88C459D}"/>
    <cellStyle name="Normal 63 2 3 2 2 2 2 2 2 2" xfId="16256" xr:uid="{8707F6FB-E4A8-48F0-95A6-68015FC54EA4}"/>
    <cellStyle name="Normal 63 2 3 2 2 2 2 2 2 2 2" xfId="25039" xr:uid="{7F836FBD-F251-40D4-BFB4-2D2F39E17439}"/>
    <cellStyle name="Normal 63 2 3 2 2 2 2 2 2 2 2 2" xfId="16315" xr:uid="{AFE03068-BACA-43D3-9C45-A12BE437D06B}"/>
    <cellStyle name="Normal 63 2 3 2 2 2 2 2 2 2 2 2 2" xfId="16351" xr:uid="{E8D1311A-840E-4CE2-B159-39FA2168A118}"/>
    <cellStyle name="Normal 63 2 3 2 2 2 2 2 2 2 2 2 2 2" xfId="25134" xr:uid="{1BC9F263-D5AD-41A0-A605-5B87A954716A}"/>
    <cellStyle name="Normal 63 2 3 2 2 2 2 2 2 2 2 2 3" xfId="25098" xr:uid="{A5458949-1FB4-473C-AFA5-EF25A6E82C48}"/>
    <cellStyle name="Normal 63 2 3 2 2 2 2 2 2 3" xfId="25029" xr:uid="{8FC2B358-CB6F-43F3-BC59-1B0FBCFA4008}"/>
    <cellStyle name="Normal 63 2 3 2 2 2 2 2 3" xfId="25028" xr:uid="{3937793A-DB66-4E0B-A3ED-FB1025BA5D9E}"/>
    <cellStyle name="Normal 63 2 3 2 2 2 2 3" xfId="24978" xr:uid="{5D1690A6-182A-4993-8F1A-DE2301B43E79}"/>
    <cellStyle name="Normal 63 2 3 2 2 2 3" xfId="24966" xr:uid="{80B97A4B-15E2-41FB-841F-3FDCBECD077E}"/>
    <cellStyle name="Normal 63 3" xfId="16048" xr:uid="{00000000-0005-0000-0000-000071320000}"/>
    <cellStyle name="Normal 63 3 2" xfId="16084" xr:uid="{00000000-0005-0000-0000-000072320000}"/>
    <cellStyle name="Normal 63 3 2 2" xfId="16124" xr:uid="{00000000-0005-0000-0000-000073320000}"/>
    <cellStyle name="Normal 63 3 2 2 2" xfId="16194" xr:uid="{81DE80A8-427A-4E1F-ACCF-5A976E9BED30}"/>
    <cellStyle name="Normal 63 3 2 2 2 2" xfId="24977" xr:uid="{7E19E514-D695-4EA0-8BA4-59748F1C6DB3}"/>
    <cellStyle name="Normal 63 3 2 2 3" xfId="24907" xr:uid="{E7347589-EF99-4B7E-A93F-6B09DDEE0BA6}"/>
    <cellStyle name="Normal 63 3 2 3" xfId="24867" xr:uid="{EF8EFFD2-0B30-40D1-B9C9-E55C695D24E9}"/>
    <cellStyle name="Normal 63 3 3" xfId="24831" xr:uid="{EC1AD6C9-5B92-41EC-BD87-19EEFD605754}"/>
    <cellStyle name="Normal 63 4" xfId="24826" xr:uid="{D0BBA432-7178-484B-B7DF-E954D16D300A}"/>
    <cellStyle name="Normal 64" xfId="16192" xr:uid="{1D2F77B3-3C81-408C-ACC2-66C0C434CF77}"/>
    <cellStyle name="Normal 64 2" xfId="16210" xr:uid="{5C6C72B5-6D61-46C6-8BE2-199E9FE24EC5}"/>
    <cellStyle name="Normal 64 2 2" xfId="16312" xr:uid="{32C20716-0237-43D2-8C23-AAF6A00F2B2C}"/>
    <cellStyle name="Normal 64 2 2 2" xfId="16349" xr:uid="{00438013-D350-4208-8BA7-2C5D38BC23F6}"/>
    <cellStyle name="Normal 64 2 2 2 2" xfId="25132" xr:uid="{903214A5-B2ED-471A-835B-5E866E058F66}"/>
    <cellStyle name="Normal 64 2 2 3" xfId="25095" xr:uid="{DB378F25-0850-46DA-B5C4-26D5BF034301}"/>
    <cellStyle name="Normal 64 2 3" xfId="24993" xr:uid="{C98F47B8-B1B2-4BF4-BC5E-AA2ABE78D3A0}"/>
    <cellStyle name="Normal 64 3" xfId="24975" xr:uid="{4BAE6BC1-36C0-4E18-9004-245994403F93}"/>
    <cellStyle name="Normal 65" xfId="16212" xr:uid="{934D4535-516C-4EB2-B73B-9E71652BB1CE}"/>
    <cellStyle name="Normal 65 2" xfId="16247" xr:uid="{DE8154F1-BC5F-4ED2-96C3-CB99D8F2A8F6}"/>
    <cellStyle name="Normal 65 2 2" xfId="16257" xr:uid="{1AD93F42-D7D7-4FB1-BB06-2B18C51C6E15}"/>
    <cellStyle name="Normal 65 2 2 2" xfId="25040" xr:uid="{AAB4D5E7-6ED0-4FAC-A6A5-D088378E6D40}"/>
    <cellStyle name="Normal 65 2 2 2 2" xfId="16314" xr:uid="{AA532748-964D-419E-8F4E-3D13A05F243E}"/>
    <cellStyle name="Normal 65 2 2 2 2 2" xfId="16352" xr:uid="{60763F89-F467-4F8B-97F9-1CAAB642971B}"/>
    <cellStyle name="Normal 65 2 2 2 2 2 2" xfId="25135" xr:uid="{FB2C8C0B-860C-428F-9383-E43844970093}"/>
    <cellStyle name="Normal 65 2 2 2 2 3" xfId="25097" xr:uid="{E0FF4238-FF11-45AE-827C-273C181DF180}"/>
    <cellStyle name="Normal 65 2 3" xfId="25030" xr:uid="{4DB3434E-CABF-4A37-AA0F-20188B61E820}"/>
    <cellStyle name="Normal 65 3" xfId="24995" xr:uid="{01292F9E-A4A6-4886-8FAF-55EBF7311A5F}"/>
    <cellStyle name="Normal 66" xfId="16213" xr:uid="{E86FFEFE-5BEF-4CF1-AF0C-F6B6607149BC}"/>
    <cellStyle name="Normal 66 2" xfId="16291" xr:uid="{10172259-2E68-4207-B8EF-23DF059C403A}"/>
    <cellStyle name="Normal 66 2 2" xfId="16356" xr:uid="{3CAB56E9-3914-4E11-8993-4341446FC8A7}"/>
    <cellStyle name="Normal 66 2 2 2" xfId="25139" xr:uid="{505EA7BA-0F22-4D9B-82D9-BB2F252FF9FF}"/>
    <cellStyle name="Normal 66 2 3" xfId="25074" xr:uid="{E0261028-A439-47DB-9C36-860C179513E2}"/>
    <cellStyle name="Normal 66 3" xfId="24996" xr:uid="{56B430F2-CA65-4A17-BB8F-5DF560209AE2}"/>
    <cellStyle name="Normal 67" xfId="16225" xr:uid="{4F0B3217-EB60-4819-8D92-195359B3C89D}"/>
    <cellStyle name="Normal 67 2" xfId="25008" xr:uid="{CDAEB278-438D-40E1-B71A-5C899AE5ADED}"/>
    <cellStyle name="Normal 68" xfId="16236" xr:uid="{BA03F7E0-484F-4ADB-98AA-9F8E1E4BDADC}"/>
    <cellStyle name="Normal 68 2" xfId="25019" xr:uid="{382B57A5-C1CB-4951-ADC1-6A9F34354DDC}"/>
    <cellStyle name="Normal 69" xfId="16253" xr:uid="{DDE43675-6223-44CB-AB05-513407D17193}"/>
    <cellStyle name="Normal 69 2" xfId="16311" xr:uid="{AE086947-E3CC-4C91-8672-847D7EE05D31}"/>
    <cellStyle name="Normal 69 2 2" xfId="16317" xr:uid="{41041A23-FEA2-4770-8D6A-9427EAD389C4}"/>
    <cellStyle name="Normal 69 2 2 2" xfId="25100" xr:uid="{FD37BF4D-CA73-404D-83A7-21AB29FEEB20}"/>
    <cellStyle name="Normal 69 2 2 2 2" xfId="16345" xr:uid="{E82FD6A6-DE7D-49D2-A5A9-A60FAB773ABE}"/>
    <cellStyle name="Normal 69 2 2 2 2 2" xfId="25128" xr:uid="{DCA104E9-86AB-4A52-BFD1-35E823FB9071}"/>
    <cellStyle name="Normal 69 2 2 2 2 2 2" xfId="16388" xr:uid="{3395D12F-6C49-4059-A0DF-70A437AF8530}"/>
    <cellStyle name="Normal 69 2 2 2 2 2 2 2" xfId="16414" xr:uid="{1BB7B85C-FCFA-4809-89CE-5253140216E7}"/>
    <cellStyle name="Normal 69 2 2 2 2 2 2 2 2" xfId="16436" xr:uid="{9095D68F-9483-4567-9651-3CC8A4CE4509}"/>
    <cellStyle name="Normal 69 2 2 2 2 2 2 2 2 2" xfId="16445" xr:uid="{92DFDDE1-3D87-4B47-A17D-09E04463C40C}"/>
    <cellStyle name="Normal 69 2 2 2 2 2 2 2 2 2 2" xfId="16452" xr:uid="{EB6FEBE6-B543-4F3D-BB64-CAD4CFFC2EA4}"/>
    <cellStyle name="Normal 69 2 2 2 2 2 2 2 2 2 2 2" xfId="25235" xr:uid="{9C896028-2176-402C-9C15-D4308C22868A}"/>
    <cellStyle name="Normal 69 2 2 2 2 2 2 2 2 2 2 2 2" xfId="16479" xr:uid="{A1472C80-32C9-4AC1-A45D-93DA6B82DDC4}"/>
    <cellStyle name="Normal 69 2 2 2 2 2 2 2 2 2 2 2 2 2" xfId="16504" xr:uid="{7591E8C6-7767-4CEE-AA2C-49127A2134BC}"/>
    <cellStyle name="Normal 69 2 2 2 2 2 2 2 2 2 2 2 2 2 2" xfId="16510" xr:uid="{C92339F9-EBE4-4B27-B24D-ECE946F8E23D}"/>
    <cellStyle name="Normal 69 2 2 2 2 2 2 2 2 2 2 2 2 2 2 2" xfId="25293" xr:uid="{B62E5264-CC49-48A9-8453-CEB79B78B08D}"/>
    <cellStyle name="Normal 69 2 2 2 2 2 2 2 2 2 2 2 2 2 3" xfId="25287" xr:uid="{6951AA5C-D889-4192-85B6-36822E476AB6}"/>
    <cellStyle name="Normal 69 2 2 2 2 2 2 2 2 2 2 2 2 3" xfId="16516" xr:uid="{3575A596-EE10-42D5-9032-C78C9B24A8CE}"/>
    <cellStyle name="Normal 69 2 2 2 2 2 2 2 2 2 2 2 2 3 2" xfId="25299" xr:uid="{BEF1D1A2-D339-4E5D-A5F0-18E421377B22}"/>
    <cellStyle name="Normal 69 2 2 2 2 2 2 2 2 2 2 2 2 4" xfId="25262" xr:uid="{9F181FF5-2A74-41EB-893F-B8244917D06B}"/>
    <cellStyle name="Normal 69 2 2 2 2 2 2 2 2 2 3" xfId="25228" xr:uid="{6BC88DD1-F19F-41D7-9A5E-95689539E168}"/>
    <cellStyle name="Normal 69 2 2 2 2 2 2 2 2 3" xfId="25219" xr:uid="{2253FCC6-3750-415C-A488-7EA668091DEF}"/>
    <cellStyle name="Normal 69 2 2 2 2 2 2 2 3" xfId="25197" xr:uid="{1F7A8EF9-17CD-4099-BAD9-513E12DF4235}"/>
    <cellStyle name="Normal 69 2 2 2 2 2 2 3" xfId="25171" xr:uid="{23141D88-FC9C-4054-8608-168002A8BBD2}"/>
    <cellStyle name="Normal 69 2 3" xfId="25094" xr:uid="{18825BE4-651A-4E36-9899-0A99918F4B08}"/>
    <cellStyle name="Normal 69 2 3 2" xfId="16344" xr:uid="{476D05DA-7DA4-4F81-8157-4627E62804F7}"/>
    <cellStyle name="Normal 69 2 3 2 2" xfId="25127" xr:uid="{9C8318C1-44C4-4D8A-95B8-179278F15659}"/>
    <cellStyle name="Normal 69 2 3 2 2 2" xfId="16386" xr:uid="{CCE9A077-1769-4B8A-BD48-E2D2B1C9A2F9}"/>
    <cellStyle name="Normal 69 2 3 2 2 2 2" xfId="16412" xr:uid="{2AD09660-DCB5-4371-9410-D4F6E9E819F1}"/>
    <cellStyle name="Normal 69 2 3 2 2 2 2 2" xfId="16435" xr:uid="{9FB5EF7D-8CEA-43C8-9951-0861EBB6FF16}"/>
    <cellStyle name="Normal 69 2 3 2 2 2 2 2 2" xfId="16444" xr:uid="{9ED1E89D-B9A0-47C7-BD1E-DB21201BAA73}"/>
    <cellStyle name="Normal 69 2 3 2 2 2 2 2 2 2" xfId="16451" xr:uid="{21C2DADC-E1BE-4918-9EF8-EB2B396FBDAC}"/>
    <cellStyle name="Normal 69 2 3 2 2 2 2 2 2 2 2" xfId="25234" xr:uid="{F048F1C9-EE75-4CAB-9FBA-A35E8A96C2D6}"/>
    <cellStyle name="Normal 69 2 3 2 2 2 2 2 2 2 2 2" xfId="16477" xr:uid="{C3BB43D6-928A-4BAF-A869-3A60609B6FAA}"/>
    <cellStyle name="Normal 69 2 3 2 2 2 2 2 2 2 2 2 2" xfId="16502" xr:uid="{3100E86E-DBE2-493E-96E6-EF86B7EF5DFA}"/>
    <cellStyle name="Normal 69 2 3 2 2 2 2 2 2 2 2 2 2 2" xfId="16508" xr:uid="{08BE7829-A876-4C9D-B104-048327618EAD}"/>
    <cellStyle name="Normal 69 2 3 2 2 2 2 2 2 2 2 2 2 2 2" xfId="16530" xr:uid="{3CA1D7C1-69F9-4616-9504-F7BD7C3E8E94}"/>
    <cellStyle name="Normal 69 2 3 2 2 2 2 2 2 2 2 2 2 2 2 2" xfId="16533" xr:uid="{582C1CC2-B6E6-4FDE-8A25-42BBA55146B8}"/>
    <cellStyle name="Normal 69 2 3 2 2 2 2 2 2 2 2 2 2 2 2 2 2" xfId="16548" xr:uid="{9FC688C9-3343-495A-9BED-0C31729BB767}"/>
    <cellStyle name="Normal 69 2 3 2 2 2 2 2 2 2 2 2 2 2 2 2 2 2" xfId="16551" xr:uid="{DE8C706D-283C-46EB-89D3-E6B0A9372512}"/>
    <cellStyle name="Normal 69 2 3 2 2 2 2 2 2 2 2 2 2 2 2 2 2 2 2" xfId="16590" xr:uid="{3418D218-BAAB-47E0-85E8-B53833D2566C}"/>
    <cellStyle name="Normal 69 2 3 2 2 2 2 2 2 2 2 2 2 2 2 2 2 2 2 2" xfId="16611" xr:uid="{424E6446-FCBC-4FA4-A5A3-03C100DC7F40}"/>
    <cellStyle name="Normal 69 2 3 2 2 2 2 2 2 2 2 2 2 2 2 2 3" xfId="25316" xr:uid="{863BC828-3F8B-4FE1-9A7E-3B3181F6D792}"/>
    <cellStyle name="Normal 69 2 3 2 2 2 2 2 2 2 2 2 2 2 2 3" xfId="25313" xr:uid="{6C526355-C25D-4DBB-9DD2-8132A3393F1D}"/>
    <cellStyle name="Normal 69 2 3 2 2 2 2 2 2 2 2 2 2 2 3" xfId="25291" xr:uid="{55CFB067-0073-4368-942C-49C1C88092B0}"/>
    <cellStyle name="Normal 69 2 3 2 2 2 2 2 2 2 2 2 2 3" xfId="25285" xr:uid="{A0784F89-4C66-4B06-A637-5BF718F779EC}"/>
    <cellStyle name="Normal 69 2 3 2 2 2 2 2 2 2 2 2 3" xfId="16514" xr:uid="{DDD06C6C-61D0-46F0-9D4B-BD88BD0FC5B1}"/>
    <cellStyle name="Normal 69 2 3 2 2 2 2 2 2 2 2 2 3 2" xfId="25297" xr:uid="{6E019AC5-E40A-4DAA-B0D1-904B1473BEF5}"/>
    <cellStyle name="Normal 69 2 3 2 2 2 2 2 2 2 2 2 4" xfId="25260" xr:uid="{2B176895-F2C2-441B-97AC-3CE8D330D858}"/>
    <cellStyle name="Normal 69 2 3 2 2 2 2 2 2 3" xfId="25227" xr:uid="{FB59A7A1-5FB1-4D30-ABDE-EFC671B450A3}"/>
    <cellStyle name="Normal 69 2 3 2 2 2 2 2 3" xfId="25218" xr:uid="{72EFD4F8-2134-4C21-8A18-9F0996EB4170}"/>
    <cellStyle name="Normal 69 2 3 2 2 2 2 3" xfId="25195" xr:uid="{316B1016-8ED1-411E-B8D9-5DAEB5987E07}"/>
    <cellStyle name="Normal 69 2 3 2 2 2 3" xfId="25169" xr:uid="{D3AC1BEC-31B8-441A-89AD-70DA64FDC464}"/>
    <cellStyle name="Normal 69 3" xfId="25036" xr:uid="{79A2330A-009B-4407-BE1A-23DB93A74216}"/>
    <cellStyle name="Normal 7" xfId="25" xr:uid="{00000000-0005-0000-0000-000074320000}"/>
    <cellStyle name="Normal 7 2" xfId="10179" xr:uid="{00000000-0005-0000-0000-000075320000}"/>
    <cellStyle name="Normal 7 2 2" xfId="10180" xr:uid="{00000000-0005-0000-0000-000076320000}"/>
    <cellStyle name="Normal 7 2 2 2" xfId="21416" xr:uid="{25AAC2E9-6B99-422A-8734-55CFD997438D}"/>
    <cellStyle name="Normal 7 2 3" xfId="10181" xr:uid="{00000000-0005-0000-0000-000077320000}"/>
    <cellStyle name="Normal 7 2 3 2" xfId="21417" xr:uid="{D7A2C1CF-8A7C-4006-90D2-87D943891F30}"/>
    <cellStyle name="Normal 7 2 4" xfId="10182" xr:uid="{00000000-0005-0000-0000-000078320000}"/>
    <cellStyle name="Normal 7 2 4 2" xfId="21418" xr:uid="{6A5E67D5-1CE5-49BF-906B-E3B22B6CFA26}"/>
    <cellStyle name="Normal 7 2 5" xfId="15809" xr:uid="{00000000-0005-0000-0000-000079320000}"/>
    <cellStyle name="Normal 7 2 5 2" xfId="24592" xr:uid="{8FA5362B-ED64-4406-ADA8-8CB1AC1DDDA4}"/>
    <cellStyle name="Normal 7 3" xfId="10183" xr:uid="{00000000-0005-0000-0000-00007A320000}"/>
    <cellStyle name="Normal 7 3 2" xfId="10184" xr:uid="{00000000-0005-0000-0000-00007B320000}"/>
    <cellStyle name="Normal 7 3 2 2" xfId="21420" xr:uid="{8B49C634-A70C-40AD-8F28-3FE308ED4180}"/>
    <cellStyle name="Normal 7 3 3" xfId="10185" xr:uid="{00000000-0005-0000-0000-00007C320000}"/>
    <cellStyle name="Normal 7 3 3 2" xfId="21421" xr:uid="{17F09F19-38AA-43C4-933E-23DFA8D6C6B5}"/>
    <cellStyle name="Normal 7 3 4" xfId="15810" xr:uid="{00000000-0005-0000-0000-00007D320000}"/>
    <cellStyle name="Normal 7 3 4 2" xfId="24593" xr:uid="{3075FBD0-8402-4D56-AC98-7D3C4BDB9683}"/>
    <cellStyle name="Normal 7 3 5" xfId="15811" xr:uid="{00000000-0005-0000-0000-00007E320000}"/>
    <cellStyle name="Normal 7 3 5 2" xfId="24594" xr:uid="{0E45EE2C-7E7F-41C3-82C3-07B2E0F9315E}"/>
    <cellStyle name="Normal 7 3 6" xfId="21419" xr:uid="{2F98A1C5-6A7F-425C-A8F8-51B5483EFBDF}"/>
    <cellStyle name="Normal 7 4" xfId="10186" xr:uid="{00000000-0005-0000-0000-00007F320000}"/>
    <cellStyle name="Normal 7 4 2" xfId="21422" xr:uid="{E80CAC26-B012-4CA6-A159-7A6FC4EC0491}"/>
    <cellStyle name="Normal 7_Sheet1" xfId="10187" xr:uid="{00000000-0005-0000-0000-000080320000}"/>
    <cellStyle name="Normal 70" xfId="16268" xr:uid="{A4DCC06E-BE02-4E40-B5E2-47412009F675}"/>
    <cellStyle name="Normal 70 2" xfId="25051" xr:uid="{24D2D822-ED6A-4D32-865C-CE2F7779C88B}"/>
    <cellStyle name="Normal 71" xfId="16283" xr:uid="{0888622F-89A4-416E-93FF-43B9782596B2}"/>
    <cellStyle name="Normal 71 2" xfId="16322" xr:uid="{92B05133-25DC-4BAC-8A62-DBCC68405C41}"/>
    <cellStyle name="Normal 71 2 2" xfId="16376" xr:uid="{04F22A56-E93E-47F0-9DD0-96EB9A4FC292}"/>
    <cellStyle name="Normal 71 2 2 2" xfId="16403" xr:uid="{B9409699-D3AC-4D46-A95C-92BDEDF12079}"/>
    <cellStyle name="Normal 71 2 2 2 2" xfId="16423" xr:uid="{35F14A12-A7E9-4F96-8E13-BF97D481DBB7}"/>
    <cellStyle name="Normal 71 2 2 2 2 2" xfId="16462" xr:uid="{D8035FF0-49A7-46B0-9D37-5025FA190FB2}"/>
    <cellStyle name="Normal 71 2 2 2 2 2 2" xfId="16475" xr:uid="{8442CC4F-7BCB-4A3E-BF65-D73C5B606258}"/>
    <cellStyle name="Normal 71 2 2 2 2 2 2 2" xfId="16518" xr:uid="{A53BDBE5-E991-45CD-B376-00A99551D5B0}"/>
    <cellStyle name="Normal 71 2 2 2 2 2 2 2 2" xfId="16537" xr:uid="{42D666CE-364D-4025-9857-D29F7AE60AE4}"/>
    <cellStyle name="Normal 71 2 2 2 2 2 2 2 2 2" xfId="16555" xr:uid="{1B7A0609-7181-4538-804E-6FCCC7EC70E9}"/>
    <cellStyle name="Normal 71 2 2 2 2 2 2 2 2 2 2" xfId="16652" xr:uid="{421B5DE2-9800-4257-989D-D6C6BDE1455A}"/>
    <cellStyle name="Normal 71 2 2 2 2 2 2 2 2 3" xfId="25320" xr:uid="{C407FDB0-68B3-4C29-BA8D-ACE0D30B6A50}"/>
    <cellStyle name="Normal 71 2 2 2 2 2 2 2 3" xfId="25301" xr:uid="{F7A558FC-719B-458E-B2F7-78A523B7E0CE}"/>
    <cellStyle name="Normal 71 2 2 2 2 2 2 3" xfId="25258" xr:uid="{682AFB1E-3BE6-490B-8C13-CA124951D788}"/>
    <cellStyle name="Normal 71 2 2 2 2 2 3" xfId="25245" xr:uid="{00C5CF0F-E032-4132-8214-68249426867D}"/>
    <cellStyle name="Normal 71 2 2 2 2 3" xfId="25206" xr:uid="{CCC5E208-8A21-4C03-9D29-234CA541225B}"/>
    <cellStyle name="Normal 71 2 2 2 3" xfId="25186" xr:uid="{FE218312-5986-4215-8C04-88F041FE41F9}"/>
    <cellStyle name="Normal 71 2 2 3" xfId="25159" xr:uid="{8AB8E054-7BC4-4DB4-84D7-CE52F0835D10}"/>
    <cellStyle name="Normal 71 2 3" xfId="25105" xr:uid="{9C9C928E-2B03-470E-863B-6102B8647973}"/>
    <cellStyle name="Normal 71 3" xfId="25066" xr:uid="{CB50C046-73E7-4059-AF03-836F890A084D}"/>
    <cellStyle name="Normal 72" xfId="16284" xr:uid="{35551D9B-9AC6-4EA5-9AF3-78E6ABA51AC5}"/>
    <cellStyle name="Normal 72 2" xfId="25067" xr:uid="{B16B5C64-C8A8-42A3-A8C3-3B9C3D0008AF}"/>
    <cellStyle name="Normal 73" xfId="16285" xr:uid="{F177B9AE-9FC3-4DD9-AA08-DA01AE0EB622}"/>
    <cellStyle name="Normal 73 2" xfId="25068" xr:uid="{4272EEF7-DD54-4323-B392-3B51AC7B4D1A}"/>
    <cellStyle name="Normal 74" xfId="16286" xr:uid="{24539020-E273-4D69-99FD-0B3E2647AAC8}"/>
    <cellStyle name="Normal 74 2" xfId="25069" xr:uid="{6EF31079-DEE3-416C-B5AC-2A908A43C045}"/>
    <cellStyle name="Normal 75" xfId="16287" xr:uid="{A2D0C228-08DC-4AC5-A6E3-50CB3FB43E67}"/>
    <cellStyle name="Normal 75 2" xfId="16332" xr:uid="{DA08F5D7-9D17-48BF-9ED9-AE8BDA85136C}"/>
    <cellStyle name="Normal 75 2 2" xfId="16382" xr:uid="{5F83DCB7-79F6-4398-8E78-B50417E1C44A}"/>
    <cellStyle name="Normal 75 2 2 2" xfId="25165" xr:uid="{218A4460-E117-4A73-AF28-CB656F19A009}"/>
    <cellStyle name="Normal 75 2 3" xfId="25115" xr:uid="{2E192C53-0A41-4CB0-94A1-155F08AA8496}"/>
    <cellStyle name="Normal 75 3" xfId="25070" xr:uid="{AFA1689E-2C61-499A-A8C4-302E59BA0B64}"/>
    <cellStyle name="Normal 76" xfId="16292" xr:uid="{576FB041-52E4-4C28-BC57-556B9E77311C}"/>
    <cellStyle name="Normal 76 2" xfId="16361" xr:uid="{7096FA16-1AEE-4B8B-B06D-A0256C51A557}"/>
    <cellStyle name="Normal 76 2 2" xfId="25144" xr:uid="{ABED62F0-3F81-4207-80B1-CE2192E83D75}"/>
    <cellStyle name="Normal 76 3" xfId="16368" xr:uid="{10930EA8-0F80-486E-9160-E02FEE398657}"/>
    <cellStyle name="Normal 76 3 2" xfId="25151" xr:uid="{8CF7E931-B9F5-441D-B501-314CDEF85962}"/>
    <cellStyle name="Normal 76 4" xfId="25075" xr:uid="{CA2C4A29-13F0-4147-95D6-251CB7649C20}"/>
    <cellStyle name="Normal 77" xfId="16316" xr:uid="{5ED994BB-2A47-4F0F-B54E-2B63081E88D9}"/>
    <cellStyle name="Normal 77 2" xfId="16367" xr:uid="{E0323407-0DFE-4E8A-916F-8189DC036C97}"/>
    <cellStyle name="Normal 77 2 2" xfId="16347" xr:uid="{ABF33262-495F-4AD7-8025-0AD9BAEFE93D}"/>
    <cellStyle name="Normal 77 2 2 2" xfId="25130" xr:uid="{3367BC99-A3E1-485D-B969-465D6236A2C7}"/>
    <cellStyle name="Normal 77 2 3" xfId="25150" xr:uid="{927AA68F-A4E5-4969-AB0A-A1257DB29AC2}"/>
    <cellStyle name="Normal 77 3" xfId="25099" xr:uid="{A6DFA491-1653-4456-96E3-FB8EF491AC47}"/>
    <cellStyle name="Normal 78" xfId="16320" xr:uid="{9221FC6C-1D21-43FE-9B30-920C1A6983C4}"/>
    <cellStyle name="Normal 78 2" xfId="25103" xr:uid="{B09169F9-70B3-4260-8EF1-330E7D0F8A62}"/>
    <cellStyle name="Normal 79" xfId="16336" xr:uid="{75DB0782-0359-4361-8C6E-C6DC2563FCE5}"/>
    <cellStyle name="Normal 79 2" xfId="25119" xr:uid="{E20A1A1E-394C-48FA-AA45-F68DADD13517}"/>
    <cellStyle name="Normal 8" xfId="26" xr:uid="{00000000-0005-0000-0000-000081320000}"/>
    <cellStyle name="Normal 8 2" xfId="10188" xr:uid="{00000000-0005-0000-0000-000082320000}"/>
    <cellStyle name="Normal 8 2 2" xfId="10189" xr:uid="{00000000-0005-0000-0000-000083320000}"/>
    <cellStyle name="Normal 8 2 2 2" xfId="21425" xr:uid="{9698E5D1-8312-4185-ACB8-7244D1D18742}"/>
    <cellStyle name="Normal 8 2 3" xfId="10190" xr:uid="{00000000-0005-0000-0000-000084320000}"/>
    <cellStyle name="Normal 8 2 3 2" xfId="21426" xr:uid="{5FFE16AB-D911-4182-BB1B-3F58AA5911E5}"/>
    <cellStyle name="Normal 8 2 4" xfId="10191" xr:uid="{00000000-0005-0000-0000-000085320000}"/>
    <cellStyle name="Normal 8 2 5" xfId="15812" xr:uid="{00000000-0005-0000-0000-000086320000}"/>
    <cellStyle name="Normal 8 2 5 2" xfId="24595" xr:uid="{2A4EE818-0133-46C4-893D-EC958C2B1248}"/>
    <cellStyle name="Normal 8 2 6" xfId="15813" xr:uid="{00000000-0005-0000-0000-000087320000}"/>
    <cellStyle name="Normal 8 2 6 2" xfId="24596" xr:uid="{614A0DC0-DF40-4812-8B1C-E949D7B7A755}"/>
    <cellStyle name="Normal 8 2 7" xfId="21424" xr:uid="{EF0F2A71-8427-47DF-9F7F-43EB3C4A3442}"/>
    <cellStyle name="Normal 8 3" xfId="10192" xr:uid="{00000000-0005-0000-0000-000088320000}"/>
    <cellStyle name="Normal 8 3 2" xfId="10193" xr:uid="{00000000-0005-0000-0000-000089320000}"/>
    <cellStyle name="Normal 8 3 2 2" xfId="21429" xr:uid="{02CDB018-A32F-46E8-BC1E-19BD1C97CE38}"/>
    <cellStyle name="Normal 8 3 3" xfId="10194" xr:uid="{00000000-0005-0000-0000-00008A320000}"/>
    <cellStyle name="Normal 8 3 3 2" xfId="21430" xr:uid="{8DA250F0-2125-4ECA-AF50-DE5114F31772}"/>
    <cellStyle name="Normal 8 3 4" xfId="15814" xr:uid="{00000000-0005-0000-0000-00008B320000}"/>
    <cellStyle name="Normal 8 3 4 2" xfId="24597" xr:uid="{BD854A42-9CAB-4912-B199-2ABE2BE5BD89}"/>
    <cellStyle name="Normal 8 3 5" xfId="15815" xr:uid="{00000000-0005-0000-0000-00008C320000}"/>
    <cellStyle name="Normal 8 3 5 2" xfId="24598" xr:uid="{3F845A5C-242B-429E-A2C9-727EACEACFDA}"/>
    <cellStyle name="Normal 8 3 6" xfId="21428" xr:uid="{639EA12D-EFAE-4C5D-9DB3-1631353D297E}"/>
    <cellStyle name="Normal 8 4" xfId="10195" xr:uid="{00000000-0005-0000-0000-00008D320000}"/>
    <cellStyle name="Normal 8_Sheet1" xfId="10196" xr:uid="{00000000-0005-0000-0000-00008E320000}"/>
    <cellStyle name="Normal 80" xfId="16440" xr:uid="{D52EE767-24C5-4FDB-89B7-F090B11AD751}"/>
    <cellStyle name="Normal 80 2" xfId="25223" xr:uid="{C2DE61F5-9F03-4486-8802-2451DB8DF3D6}"/>
    <cellStyle name="Normal 81" xfId="16441" xr:uid="{8EC7501A-45A6-4153-9251-C60B6ACE9D71}"/>
    <cellStyle name="Normal 81 2" xfId="25224" xr:uid="{3DF4661C-03A3-4776-8B13-DB3681B56C01}"/>
    <cellStyle name="Normal 82" xfId="16442" xr:uid="{537E8A2A-4B31-4A09-B369-19CE89C62912}"/>
    <cellStyle name="Normal 82 2" xfId="16463" xr:uid="{5568D4BE-C3C9-42F2-9F82-CA7CF8021356}"/>
    <cellStyle name="Normal 82 2 2" xfId="16473" xr:uid="{6CDC4D04-F83A-47ED-A086-92DE9ADDE352}"/>
    <cellStyle name="Normal 82 2 2 2" xfId="16519" xr:uid="{7138E4E0-D077-4CF5-A0FF-2403FF59A5F9}"/>
    <cellStyle name="Normal 82 2 2 2 2" xfId="16538" xr:uid="{B22A6BA4-ED9E-4B7C-9F2A-711709245B9A}"/>
    <cellStyle name="Normal 82 2 2 2 2 2" xfId="16556" xr:uid="{B46E0113-EF39-46EE-A3BB-1D6955BA2F5F}"/>
    <cellStyle name="Normal 82 2 2 2 2 2 2" xfId="16653" xr:uid="{64BF0F6D-DC5E-451C-936A-85DD730A935E}"/>
    <cellStyle name="Normal 82 2 2 2 2 3" xfId="25321" xr:uid="{CFBAB8CA-58AE-4C04-9266-C1DC2DD0E3D8}"/>
    <cellStyle name="Normal 82 2 2 2 3" xfId="25302" xr:uid="{945C4006-80AD-4AC1-9458-6FC873532DB7}"/>
    <cellStyle name="Normal 82 2 2 3" xfId="25256" xr:uid="{C2161001-1B4A-40D9-BBE8-BD76209D8387}"/>
    <cellStyle name="Normal 82 2 3" xfId="25246" xr:uid="{337FF4A8-DD5B-499B-A0FB-83A4951308C8}"/>
    <cellStyle name="Normal 82 3" xfId="25225" xr:uid="{E49FB346-C7EE-4F88-9560-4629CA0C806A}"/>
    <cellStyle name="Normal 83" xfId="16491" xr:uid="{DAE1F426-14BD-4C96-BB7A-64A488DADCB7}"/>
    <cellStyle name="Normal 83 2" xfId="25331" xr:uid="{C6C432B2-E3C3-4CE7-B06A-EBE61E76C215}"/>
    <cellStyle name="Normal 83 3" xfId="25274" xr:uid="{D4CB1234-18F2-41D9-B761-893831D35A40}"/>
    <cellStyle name="Normal 84" xfId="16492" xr:uid="{1C6ABD2C-BA0A-49CA-BED9-6F3F2CF68139}"/>
    <cellStyle name="Normal 84 2" xfId="16522" xr:uid="{ABE9C3C0-ACC0-4C11-B09F-F1C7058DEC49}"/>
    <cellStyle name="Normal 84 2 2" xfId="16540" xr:uid="{B1BE4DEF-04A3-4D12-A0E7-4C11BF1443FF}"/>
    <cellStyle name="Normal 84 2 2 2" xfId="16558" xr:uid="{EC024CDF-56CE-4EA0-8BF8-B657234D6386}"/>
    <cellStyle name="Normal 84 2 2 2 2" xfId="16655" xr:uid="{A77F9185-4DC5-4851-A898-2160628A4A8B}"/>
    <cellStyle name="Normal 84 2 2 3" xfId="25323" xr:uid="{417F46CF-5FDF-4514-A970-DB33D585A7C1}"/>
    <cellStyle name="Normal 84 2 3" xfId="25305" xr:uid="{CEEA350F-79B9-448B-9AA2-AACDBC58A81A}"/>
    <cellStyle name="Normal 84 3" xfId="25275" xr:uid="{F48A2D05-4F52-4D12-BA30-981474C99EF2}"/>
    <cellStyle name="Normal 85" xfId="16493" xr:uid="{28AC4364-0B43-4909-9B3F-CC34AC2F080A}"/>
    <cellStyle name="Normal 85 2" xfId="25276" xr:uid="{00D2C7AA-9201-4A26-AB05-E6C58623D0D0}"/>
    <cellStyle name="Normal 86" xfId="16494" xr:uid="{89F508E2-B5C6-40A6-B53D-1C257C1B6797}"/>
    <cellStyle name="Normal 86 2" xfId="16528" xr:uid="{CC176B4C-8B74-4E22-90D4-E3E16EE8B823}"/>
    <cellStyle name="Normal 86 2 2" xfId="16546" xr:uid="{5A80428F-DA1F-4256-A0D2-E57AB0649317}"/>
    <cellStyle name="Normal 86 2 2 2" xfId="16564" xr:uid="{72736719-19A7-4F41-8DBF-8C6BE881634B}"/>
    <cellStyle name="Normal 86 2 2 2 2" xfId="16661" xr:uid="{D3142843-3ABC-4D69-B220-A6B63831C637}"/>
    <cellStyle name="Normal 86 2 2 3" xfId="25329" xr:uid="{C5929164-3708-445C-8595-00BA9615DA00}"/>
    <cellStyle name="Normal 86 2 3" xfId="25311" xr:uid="{D69F6A01-57F9-469E-962D-D3B798D0921A}"/>
    <cellStyle name="Normal 86 3" xfId="25277" xr:uid="{93D989C6-ADE2-4382-99B3-824AEA5486AE}"/>
    <cellStyle name="Normal 87" xfId="16495" xr:uid="{4FF2EB12-25C0-4D38-A25E-FB062B29DC43}"/>
    <cellStyle name="Normal 87 2" xfId="25278" xr:uid="{5F4ED404-3D09-4CF2-A497-532AF4D2D7B5}"/>
    <cellStyle name="Normal 88" xfId="16496" xr:uid="{A684DE57-21C3-414A-829D-7963BD3DC10F}"/>
    <cellStyle name="Normal 88 2" xfId="25279" xr:uid="{1318B80F-BC15-4305-8161-F12B1CD56294}"/>
    <cellStyle name="Normal 89" xfId="16497" xr:uid="{96552B26-D53A-43A9-997F-2EEF19246729}"/>
    <cellStyle name="Normal 89 2" xfId="25280" xr:uid="{00102FEB-E005-42D6-9B30-707D497395D9}"/>
    <cellStyle name="Normal 9" xfId="27" xr:uid="{00000000-0005-0000-0000-00008F320000}"/>
    <cellStyle name="Normal 9 2" xfId="10197" xr:uid="{00000000-0005-0000-0000-000090320000}"/>
    <cellStyle name="Normal 9 2 2" xfId="10198" xr:uid="{00000000-0005-0000-0000-000091320000}"/>
    <cellStyle name="Normal 9 2 2 2" xfId="21434" xr:uid="{C07178CC-D9A8-45C7-AFA7-701BDE488697}"/>
    <cellStyle name="Normal 9 2 3" xfId="10199" xr:uid="{00000000-0005-0000-0000-000092320000}"/>
    <cellStyle name="Normal 9 2 3 2" xfId="21435" xr:uid="{3881C5BF-B299-41D9-83E2-B5D1C9578098}"/>
    <cellStyle name="Normal 9 2 4" xfId="10200" xr:uid="{00000000-0005-0000-0000-000093320000}"/>
    <cellStyle name="Normal 9 2 5" xfId="10201" xr:uid="{00000000-0005-0000-0000-000094320000}"/>
    <cellStyle name="Normal 9 2 5 2" xfId="21437" xr:uid="{FB1E9F4F-0EE7-4580-A2C0-5369DF5248AB}"/>
    <cellStyle name="Normal 9 2 6" xfId="15816" xr:uid="{00000000-0005-0000-0000-000095320000}"/>
    <cellStyle name="Normal 9 2 6 2" xfId="24599" xr:uid="{6322E907-5F21-4399-9987-8A26EFB4A3BF}"/>
    <cellStyle name="Normal 9 3" xfId="10202" xr:uid="{00000000-0005-0000-0000-000096320000}"/>
    <cellStyle name="Normal 9 3 2" xfId="10203" xr:uid="{00000000-0005-0000-0000-000097320000}"/>
    <cellStyle name="Normal 9 3 3" xfId="21438" xr:uid="{AFE35550-C4D3-40D5-9F9E-1DBA7F522B8E}"/>
    <cellStyle name="Normal 9 4" xfId="10204" xr:uid="{00000000-0005-0000-0000-000098320000}"/>
    <cellStyle name="Normal 9 4 2" xfId="21440" xr:uid="{B5F48854-15DF-446B-809F-43C727AB5CBE}"/>
    <cellStyle name="Normal 9 5" xfId="10205" xr:uid="{00000000-0005-0000-0000-000099320000}"/>
    <cellStyle name="Normal 9 6" xfId="10206" xr:uid="{00000000-0005-0000-0000-00009A320000}"/>
    <cellStyle name="Normal 9 6 2" xfId="21442" xr:uid="{04A8811C-B6A9-4646-A04E-1A14B89CC7BD}"/>
    <cellStyle name="Normal 9 7" xfId="15817" xr:uid="{00000000-0005-0000-0000-00009B320000}"/>
    <cellStyle name="Normal 9 7 2" xfId="24600" xr:uid="{B2CA57D8-8DEC-4DF0-BD6F-6DC3E7F3BF88}"/>
    <cellStyle name="Normal 9_2011 LE3 PKB Schedule" xfId="10207" xr:uid="{00000000-0005-0000-0000-00009C320000}"/>
    <cellStyle name="Normal 90" xfId="16498" xr:uid="{3420870E-885E-436D-80CE-8BE024561267}"/>
    <cellStyle name="Normal 90 2" xfId="25281" xr:uid="{4B44C445-D204-41EE-A19A-CDFA9F6F9C49}"/>
    <cellStyle name="Normal 91" xfId="16566" xr:uid="{C5465D49-C504-403F-8CB4-A45DC07FB4F5}"/>
    <cellStyle name="Normal 91 2" xfId="16591" xr:uid="{24B6DEB7-FA09-4F4B-A218-DBA7C3DBD5AB}"/>
    <cellStyle name="Normal 92" xfId="16567" xr:uid="{E87BB3DA-49CD-4C69-B580-776C162FF145}"/>
    <cellStyle name="Normal 92 2" xfId="16592" xr:uid="{402002D0-E603-4122-83AB-AB33C29F2F96}"/>
    <cellStyle name="Normal 93" xfId="16568" xr:uid="{D50D5ADB-B121-4379-A8E2-9EFF238FCAFB}"/>
    <cellStyle name="Normal 93 2" xfId="16593" xr:uid="{8CA7B74C-A1C5-4A56-A94F-1B40CDDD5F40}"/>
    <cellStyle name="Normal 94" xfId="16569" xr:uid="{3EEF15CF-7055-41DF-B89F-0755F0AA67DA}"/>
    <cellStyle name="Normal 94 2" xfId="16594" xr:uid="{ED12D5EE-FD95-47F2-BF0A-6802437036F1}"/>
    <cellStyle name="Normal 94 2 2" xfId="16612" xr:uid="{D0A83AB5-5E31-45C7-82EE-0BDE07DA49AF}"/>
    <cellStyle name="Normal 95" xfId="16570" xr:uid="{471E583E-C205-4D66-8E38-96A470009F8D}"/>
    <cellStyle name="Normal 95 2" xfId="16595" xr:uid="{8116A601-054A-485B-894F-F8E3DCB1FB85}"/>
    <cellStyle name="Normal 96" xfId="16571" xr:uid="{0793C4E1-6A74-427D-9110-E6AFADD9E9F8}"/>
    <cellStyle name="Normal 97" xfId="16572" xr:uid="{9F7E9A96-1DE3-4C0A-A6B7-933FDD7E63E3}"/>
    <cellStyle name="Normal 97 2" xfId="16600" xr:uid="{D6F1E574-E0A6-40E3-9797-45D6FCEA476B}"/>
    <cellStyle name="Normal 98" xfId="16573" xr:uid="{DAF3C073-CCA5-4BA4-A771-D08888827425}"/>
    <cellStyle name="Normal 98 2" xfId="16601" xr:uid="{E8952CAA-C68A-4EFE-88FF-E70EE735817C}"/>
    <cellStyle name="Normal 99" xfId="16574" xr:uid="{93BCAD5A-2211-42C0-B07B-EBA2573D4495}"/>
    <cellStyle name="Normal 99 2" xfId="16596"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as 2 2" xfId="25345" xr:uid="{D87B488C-6509-42F4-A5FE-73E41D802481}"/>
    <cellStyle name="Notas 2 3" xfId="19928" xr:uid="{0902C0FF-9255-46E6-826F-902B0FA670BB}"/>
    <cellStyle name="Notas 3" xfId="25344" xr:uid="{024E943B-10E1-427F-935E-6BEEEAB109FD}"/>
    <cellStyle name="Notas 4" xfId="26521" xr:uid="{153ADFDB-3ABA-4E30-A4F1-8F8FC9CB7995}"/>
    <cellStyle name="Note 10" xfId="10219" xr:uid="{00000000-0005-0000-0000-0000A8320000}"/>
    <cellStyle name="Note 10 10" xfId="10220" xr:uid="{00000000-0005-0000-0000-0000A9320000}"/>
    <cellStyle name="Note 10 10 2" xfId="25346" xr:uid="{1DC639D2-9675-44C9-9DF5-E3AACAE80D7A}"/>
    <cellStyle name="Note 10 10 3" xfId="26520" xr:uid="{DFAD4598-52C7-471D-BB9A-032E200BAC38}"/>
    <cellStyle name="Note 10 11" xfId="10221" xr:uid="{00000000-0005-0000-0000-0000AA320000}"/>
    <cellStyle name="Note 10 11 2" xfId="25347" xr:uid="{E20264E2-77A8-4549-A884-AEB8D9ADFB5D}"/>
    <cellStyle name="Note 10 11 3" xfId="26519" xr:uid="{36605EDD-2A08-42C4-9B38-295DB5146A11}"/>
    <cellStyle name="Note 10 12" xfId="10222" xr:uid="{00000000-0005-0000-0000-0000AB320000}"/>
    <cellStyle name="Note 10 12 2" xfId="25348" xr:uid="{B8819B25-6A99-4C26-8976-6A60BBF06948}"/>
    <cellStyle name="Note 10 12 3" xfId="19929" xr:uid="{CFCB5168-B4EE-4589-92A6-992B15D9EB7D}"/>
    <cellStyle name="Note 10 13" xfId="10223" xr:uid="{00000000-0005-0000-0000-0000AC320000}"/>
    <cellStyle name="Note 10 13 2" xfId="25349" xr:uid="{C7D86809-8A86-4007-A3D4-D2D74DCCAE67}"/>
    <cellStyle name="Note 10 13 3" xfId="19930" xr:uid="{F1F5013C-1C3C-42B2-8D7F-8BCBC1AB5F58}"/>
    <cellStyle name="Note 10 14" xfId="10224" xr:uid="{00000000-0005-0000-0000-0000AD320000}"/>
    <cellStyle name="Note 10 14 2" xfId="25350" xr:uid="{E599EE0A-F6F4-49E1-B9CB-D69817B954CB}"/>
    <cellStyle name="Note 10 14 3" xfId="19931" xr:uid="{2441E3DF-A777-45A7-B344-71BC08C71064}"/>
    <cellStyle name="Note 10 15" xfId="10225" xr:uid="{00000000-0005-0000-0000-0000AE320000}"/>
    <cellStyle name="Note 10 15 2" xfId="25351" xr:uid="{E13F4973-9373-466D-905C-7AE003E841F0}"/>
    <cellStyle name="Note 10 15 3" xfId="19932" xr:uid="{6320E041-6F75-4DD7-BA04-E38757E98F3D}"/>
    <cellStyle name="Note 10 16" xfId="10226" xr:uid="{00000000-0005-0000-0000-0000AF320000}"/>
    <cellStyle name="Note 10 16 2" xfId="25352" xr:uid="{77AC2FEA-A35B-4D7B-A37E-200ACDC2082C}"/>
    <cellStyle name="Note 10 16 3" xfId="19933" xr:uid="{2A84BD8E-8814-45F2-885A-02728F6C5628}"/>
    <cellStyle name="Note 10 2" xfId="10227" xr:uid="{00000000-0005-0000-0000-0000B0320000}"/>
    <cellStyle name="Note 10 2 2" xfId="25353" xr:uid="{6F4F78C0-8EF8-4F44-B4B6-966AE6B42FBF}"/>
    <cellStyle name="Note 10 2 3" xfId="26518" xr:uid="{C16BEF02-B720-45BC-A2C7-E9CEB57AA9CB}"/>
    <cellStyle name="Note 10 3" xfId="10228" xr:uid="{00000000-0005-0000-0000-0000B1320000}"/>
    <cellStyle name="Note 10 3 2" xfId="25354" xr:uid="{7087FD14-4A85-4537-AF2B-E53B15FDCFC3}"/>
    <cellStyle name="Note 10 3 3" xfId="26517" xr:uid="{FB8DA239-D1AE-4F1B-92D2-AB7310C2F829}"/>
    <cellStyle name="Note 10 4" xfId="10229" xr:uid="{00000000-0005-0000-0000-0000B2320000}"/>
    <cellStyle name="Note 10 4 2" xfId="25355" xr:uid="{45AE7596-7CF6-4E5F-87B5-0CDEC24108B0}"/>
    <cellStyle name="Note 10 4 3" xfId="19934" xr:uid="{56C82056-835C-41F5-95F6-B72A5F7FE014}"/>
    <cellStyle name="Note 10 5" xfId="10230" xr:uid="{00000000-0005-0000-0000-0000B3320000}"/>
    <cellStyle name="Note 10 5 2" xfId="25356" xr:uid="{F09D8432-03D6-4172-B9DF-3ADD3CE83559}"/>
    <cellStyle name="Note 10 5 3" xfId="19935" xr:uid="{BB444A39-BE3F-4EC9-9B35-B09E55F7A960}"/>
    <cellStyle name="Note 10 6" xfId="10231" xr:uid="{00000000-0005-0000-0000-0000B4320000}"/>
    <cellStyle name="Note 10 6 2" xfId="25357" xr:uid="{A81B98DD-544B-4772-B4BC-7B211FFCE487}"/>
    <cellStyle name="Note 10 6 3" xfId="26516" xr:uid="{B127706F-0349-49C5-8AE3-90E0AB6C9939}"/>
    <cellStyle name="Note 10 7" xfId="10232" xr:uid="{00000000-0005-0000-0000-0000B5320000}"/>
    <cellStyle name="Note 10 7 2" xfId="25358" xr:uid="{4B18EAB8-8AF4-4630-925F-5F5039972FC6}"/>
    <cellStyle name="Note 10 7 3" xfId="26515" xr:uid="{F1B3E3EA-ABA3-4572-A4C2-4F30C333DB7C}"/>
    <cellStyle name="Note 10 8" xfId="10233" xr:uid="{00000000-0005-0000-0000-0000B6320000}"/>
    <cellStyle name="Note 10 8 2" xfId="25359" xr:uid="{C6466F9D-5DBF-4CFB-B9ED-E49D553F4AA0}"/>
    <cellStyle name="Note 10 8 3" xfId="19936" xr:uid="{934B0792-891C-4FC5-9E33-3D407C658907}"/>
    <cellStyle name="Note 10 9" xfId="10234" xr:uid="{00000000-0005-0000-0000-0000B7320000}"/>
    <cellStyle name="Note 10 9 2" xfId="25360" xr:uid="{B77572FF-64AC-48DB-AC7F-8D48FD5C0138}"/>
    <cellStyle name="Note 10 9 3" xfId="19937" xr:uid="{C8FCD8D3-78AB-4A14-9D97-5407BD6548C0}"/>
    <cellStyle name="Note 10_Model ECO1" xfId="10235" xr:uid="{00000000-0005-0000-0000-0000B8320000}"/>
    <cellStyle name="Note 100" xfId="10236" xr:uid="{00000000-0005-0000-0000-0000B9320000}"/>
    <cellStyle name="Note 100 2" xfId="25361" xr:uid="{CC599889-3875-4D12-922C-F94EAB1308F6}"/>
    <cellStyle name="Note 100 3" xfId="19938" xr:uid="{8A3E1E9C-11A5-41F3-B72D-DE9714A9E5A0}"/>
    <cellStyle name="Note 101" xfId="10237" xr:uid="{00000000-0005-0000-0000-0000BA320000}"/>
    <cellStyle name="Note 101 2" xfId="25362" xr:uid="{0538C6E0-3B91-44EF-881E-E06CF8D71A76}"/>
    <cellStyle name="Note 101 3" xfId="26514" xr:uid="{DBBC6BB8-E1AF-4DC5-9EAF-44DE763BB102}"/>
    <cellStyle name="Note 102" xfId="10238" xr:uid="{00000000-0005-0000-0000-0000BB320000}"/>
    <cellStyle name="Note 102 2" xfId="25363" xr:uid="{72CC8069-0499-4689-9F84-35C4031DDE73}"/>
    <cellStyle name="Note 102 3" xfId="19939" xr:uid="{281D94E7-C03D-4BE1-969E-7ED47B80EB11}"/>
    <cellStyle name="Note 103" xfId="10239" xr:uid="{00000000-0005-0000-0000-0000BC320000}"/>
    <cellStyle name="Note 103 2" xfId="25364" xr:uid="{A1E5F834-1021-47C8-92E7-3C5B623D4C63}"/>
    <cellStyle name="Note 103 3" xfId="19940" xr:uid="{32375048-30D5-40B4-85BF-CFD16F0E7398}"/>
    <cellStyle name="Note 104" xfId="10240" xr:uid="{00000000-0005-0000-0000-0000BD320000}"/>
    <cellStyle name="Note 104 2" xfId="25365" xr:uid="{33FFC90C-8863-4E26-AD23-58A914C4F890}"/>
    <cellStyle name="Note 104 3" xfId="19941" xr:uid="{3ADC2264-7A3C-47C2-8E33-4CA53A7F6244}"/>
    <cellStyle name="Note 105" xfId="10241" xr:uid="{00000000-0005-0000-0000-0000BE320000}"/>
    <cellStyle name="Note 105 2" xfId="25366" xr:uid="{0B473BF7-65B2-4E7A-918E-401DD97A44A1}"/>
    <cellStyle name="Note 105 3" xfId="19942" xr:uid="{C4FE444F-4C79-4954-820D-0D0E01A1FDB3}"/>
    <cellStyle name="Note 106" xfId="10242" xr:uid="{00000000-0005-0000-0000-0000BF320000}"/>
    <cellStyle name="Note 106 2" xfId="25367" xr:uid="{4CDFA098-0AD5-47DE-B57A-FAE9083C15C6}"/>
    <cellStyle name="Note 106 3" xfId="19943" xr:uid="{5AE2D81E-0048-4C1B-B9B0-08D205175585}"/>
    <cellStyle name="Note 107" xfId="10243" xr:uid="{00000000-0005-0000-0000-0000C0320000}"/>
    <cellStyle name="Note 107 2" xfId="25368" xr:uid="{5C40C73F-4966-4F18-901B-78066859E741}"/>
    <cellStyle name="Note 107 3" xfId="19944" xr:uid="{D6B7D657-7CFF-42A4-91C5-50FE1C096D3E}"/>
    <cellStyle name="Note 108" xfId="10244" xr:uid="{00000000-0005-0000-0000-0000C1320000}"/>
    <cellStyle name="Note 108 2" xfId="25369" xr:uid="{42FC8DAD-E1E6-4AA1-BD53-073669394AE4}"/>
    <cellStyle name="Note 108 3" xfId="19945" xr:uid="{D0379D46-4B8F-4A12-BCB8-ED97467CA6AC}"/>
    <cellStyle name="Note 109" xfId="10245" xr:uid="{00000000-0005-0000-0000-0000C2320000}"/>
    <cellStyle name="Note 109 2" xfId="25370" xr:uid="{6F2779ED-F768-4803-A326-37CA78A862DD}"/>
    <cellStyle name="Note 109 3" xfId="19946" xr:uid="{F879BA22-7CE9-4998-A62E-6025464C0945}"/>
    <cellStyle name="Note 11" xfId="10246" xr:uid="{00000000-0005-0000-0000-0000C3320000}"/>
    <cellStyle name="Note 11 10" xfId="10247" xr:uid="{00000000-0005-0000-0000-0000C4320000}"/>
    <cellStyle name="Note 11 10 2" xfId="25371" xr:uid="{1F5D08A2-7A65-457F-A194-A734F6F7D533}"/>
    <cellStyle name="Note 11 10 3" xfId="19947" xr:uid="{E6967CDF-C3A0-466E-B839-81E4D5E2251E}"/>
    <cellStyle name="Note 11 11" xfId="10248" xr:uid="{00000000-0005-0000-0000-0000C5320000}"/>
    <cellStyle name="Note 11 11 2" xfId="25372" xr:uid="{24284BA1-1F74-44C5-97C6-E2953871C52D}"/>
    <cellStyle name="Note 11 11 3" xfId="19948" xr:uid="{2E7B542C-21B8-463A-BC22-674DA93BF3B3}"/>
    <cellStyle name="Note 11 12" xfId="10249" xr:uid="{00000000-0005-0000-0000-0000C6320000}"/>
    <cellStyle name="Note 11 12 2" xfId="25373" xr:uid="{8A36B8B0-9092-4B7E-85D8-51DC96B07915}"/>
    <cellStyle name="Note 11 12 3" xfId="19949" xr:uid="{1EE5345C-BD77-406A-BAC1-4F842ED5D043}"/>
    <cellStyle name="Note 11 13" xfId="10250" xr:uid="{00000000-0005-0000-0000-0000C7320000}"/>
    <cellStyle name="Note 11 13 2" xfId="25374" xr:uid="{BEBEB991-3316-4AD2-B6E1-7C7F8F63EB7D}"/>
    <cellStyle name="Note 11 13 3" xfId="19950" xr:uid="{FB60998A-C858-42E1-ABCE-257B87729F39}"/>
    <cellStyle name="Note 11 14" xfId="10251" xr:uid="{00000000-0005-0000-0000-0000C8320000}"/>
    <cellStyle name="Note 11 14 2" xfId="25375" xr:uid="{8FCE6293-D06E-4C10-AFD8-4E39A2BD05C6}"/>
    <cellStyle name="Note 11 14 3" xfId="19951" xr:uid="{62197471-E4DC-4531-8EEF-49CB29700971}"/>
    <cellStyle name="Note 11 15" xfId="10252" xr:uid="{00000000-0005-0000-0000-0000C9320000}"/>
    <cellStyle name="Note 11 15 2" xfId="25376" xr:uid="{E3DF733F-F937-4D24-8C91-5A17BF59AF90}"/>
    <cellStyle name="Note 11 15 3" xfId="19952" xr:uid="{E79AE5F1-049E-4EDB-A418-810F69BD7C60}"/>
    <cellStyle name="Note 11 16" xfId="10253" xr:uid="{00000000-0005-0000-0000-0000CA320000}"/>
    <cellStyle name="Note 11 16 2" xfId="25377" xr:uid="{2F4826E8-E8DB-46C4-B3D3-4F2D83A74FDC}"/>
    <cellStyle name="Note 11 16 3" xfId="26513" xr:uid="{A8836539-9DE2-455F-83B4-FBFC9015EDEA}"/>
    <cellStyle name="Note 11 17" xfId="15818" xr:uid="{00000000-0005-0000-0000-0000CB320000}"/>
    <cellStyle name="Note 11 17 2" xfId="24601" xr:uid="{9830886F-A517-436A-9FFD-D74D7FD6F9E5}"/>
    <cellStyle name="Note 11 18" xfId="15819" xr:uid="{00000000-0005-0000-0000-0000CC320000}"/>
    <cellStyle name="Note 11 18 2" xfId="24602" xr:uid="{F6B933C9-C4C0-45D2-B455-07D11B3CE43C}"/>
    <cellStyle name="Note 11 19" xfId="21477" xr:uid="{6F2B4553-8963-4420-BDB3-127086C260C6}"/>
    <cellStyle name="Note 11 2" xfId="10254" xr:uid="{00000000-0005-0000-0000-0000CD320000}"/>
    <cellStyle name="Note 11 3" xfId="10255" xr:uid="{00000000-0005-0000-0000-0000CE320000}"/>
    <cellStyle name="Note 11 3 2" xfId="10256" xr:uid="{00000000-0005-0000-0000-0000CF320000}"/>
    <cellStyle name="Note 11 3 2 2" xfId="25378" xr:uid="{3D8CA5F1-DBA5-40C9-9314-D9CCA57C58FA}"/>
    <cellStyle name="Note 11 3 2 3" xfId="19953" xr:uid="{A1E5782D-D539-45E8-8EEF-50C845036D8E}"/>
    <cellStyle name="Note 11 3 3" xfId="21485" xr:uid="{3DFA864E-78B8-4DA8-86CB-ED45E90A088A}"/>
    <cellStyle name="Note 11 4" xfId="10257" xr:uid="{00000000-0005-0000-0000-0000D0320000}"/>
    <cellStyle name="Note 11 4 2" xfId="10258" xr:uid="{00000000-0005-0000-0000-0000D1320000}"/>
    <cellStyle name="Note 11 4 2 2" xfId="25379" xr:uid="{52E343E8-B3D0-4839-9F18-7F64B4DE8ECD}"/>
    <cellStyle name="Note 11 4 2 3" xfId="26512" xr:uid="{123E42D4-00BB-405B-9FE4-AC2F22984E62}"/>
    <cellStyle name="Note 11 4 3" xfId="21486" xr:uid="{481AE785-3891-41F2-A321-01F7AAB66340}"/>
    <cellStyle name="Note 11 5" xfId="10259" xr:uid="{00000000-0005-0000-0000-0000D2320000}"/>
    <cellStyle name="Note 11 5 2" xfId="25380" xr:uid="{C7A9EB31-6EA7-414C-A804-3082C0040416}"/>
    <cellStyle name="Note 11 5 3" xfId="26511" xr:uid="{2A2FD063-7833-4F7C-9D69-C5FC07912CC6}"/>
    <cellStyle name="Note 11 6" xfId="10260" xr:uid="{00000000-0005-0000-0000-0000D3320000}"/>
    <cellStyle name="Note 11 6 2" xfId="25381" xr:uid="{C37E093D-9203-4C7A-9DA3-D302D5287BBD}"/>
    <cellStyle name="Note 11 6 3" xfId="19954" xr:uid="{DAFE40EC-609B-4718-AEA8-C8490DE38823}"/>
    <cellStyle name="Note 11 7" xfId="10261" xr:uid="{00000000-0005-0000-0000-0000D4320000}"/>
    <cellStyle name="Note 11 7 2" xfId="25382" xr:uid="{FF38E59F-C438-4E8F-B0C0-A6BD7A825DE1}"/>
    <cellStyle name="Note 11 7 3" xfId="19955" xr:uid="{2076040E-352F-4415-8674-77AD3EBAC132}"/>
    <cellStyle name="Note 11 8" xfId="10262" xr:uid="{00000000-0005-0000-0000-0000D5320000}"/>
    <cellStyle name="Note 11 8 2" xfId="25383" xr:uid="{40985AD4-77B5-4E85-BB46-E5BB817A2140}"/>
    <cellStyle name="Note 11 8 3" xfId="26510" xr:uid="{B7924C96-B1D5-4F8C-8373-E8B1DDF5A29D}"/>
    <cellStyle name="Note 11 9" xfId="10263" xr:uid="{00000000-0005-0000-0000-0000D6320000}"/>
    <cellStyle name="Note 11 9 2" xfId="25384" xr:uid="{D164C348-1207-4887-A7EC-100041C12021}"/>
    <cellStyle name="Note 11 9 3" xfId="26509" xr:uid="{A1CDE08E-E150-4E0E-8370-A2DBEFA499BC}"/>
    <cellStyle name="Note 11_Model ECO1" xfId="10264" xr:uid="{00000000-0005-0000-0000-0000D7320000}"/>
    <cellStyle name="Note 110" xfId="10265" xr:uid="{00000000-0005-0000-0000-0000D8320000}"/>
    <cellStyle name="Note 110 2" xfId="25385" xr:uid="{164128B1-3020-4682-B2AC-E3F27BC474A9}"/>
    <cellStyle name="Note 110 3" xfId="19956" xr:uid="{C4AF04BF-A060-4F59-930A-C9CDFEC34D56}"/>
    <cellStyle name="Note 111" xfId="10266" xr:uid="{00000000-0005-0000-0000-0000D9320000}"/>
    <cellStyle name="Note 111 2" xfId="25386" xr:uid="{31780371-6213-4532-9FF5-49C9D4CB4FFF}"/>
    <cellStyle name="Note 111 3" xfId="19957" xr:uid="{C35542D0-ABA1-4EAE-900E-075BA3A683B7}"/>
    <cellStyle name="Note 112" xfId="10267" xr:uid="{00000000-0005-0000-0000-0000DA320000}"/>
    <cellStyle name="Note 112 2" xfId="25387" xr:uid="{95C4F68F-6255-454B-A42D-7D7B0397E118}"/>
    <cellStyle name="Note 112 3" xfId="19958" xr:uid="{7553629E-B584-47C0-B999-57FD23DF0D3B}"/>
    <cellStyle name="Note 113" xfId="10268" xr:uid="{00000000-0005-0000-0000-0000DB320000}"/>
    <cellStyle name="Note 113 2" xfId="25388" xr:uid="{1F667AD5-B348-4067-98B0-9D33F09A47A8}"/>
    <cellStyle name="Note 113 3" xfId="26508" xr:uid="{9765AC35-BAB2-47D2-8B4C-B28A1ACFF8C9}"/>
    <cellStyle name="Note 114" xfId="10269" xr:uid="{00000000-0005-0000-0000-0000DC320000}"/>
    <cellStyle name="Note 114 2" xfId="25389" xr:uid="{1AF002A8-0F77-48A7-89DE-BEDDEE6AC57C}"/>
    <cellStyle name="Note 114 3" xfId="26507" xr:uid="{336CD8ED-20FC-4F98-88B1-FCD24B7CB958}"/>
    <cellStyle name="Note 115" xfId="10270" xr:uid="{00000000-0005-0000-0000-0000DD320000}"/>
    <cellStyle name="Note 115 2" xfId="25390" xr:uid="{F4BB0A35-4DC7-472D-A954-F65C3DC16326}"/>
    <cellStyle name="Note 115 3" xfId="19959" xr:uid="{4B980AE9-4F8B-449F-85DF-2B9F9FCEEFC1}"/>
    <cellStyle name="Note 116" xfId="10271" xr:uid="{00000000-0005-0000-0000-0000DE320000}"/>
    <cellStyle name="Note 116 2" xfId="25391" xr:uid="{6533AFF1-5166-42F4-92AD-1269DDB415CE}"/>
    <cellStyle name="Note 116 3" xfId="19960" xr:uid="{87C2A1C7-163F-4F15-A45F-FED1511433FB}"/>
    <cellStyle name="Note 117" xfId="10272" xr:uid="{00000000-0005-0000-0000-0000DF320000}"/>
    <cellStyle name="Note 117 2" xfId="25392" xr:uid="{AB2C7AEC-5D9A-49A9-A6EB-6420F72E4F62}"/>
    <cellStyle name="Note 117 3" xfId="26506" xr:uid="{4A844D0F-D6AA-42E0-8F75-442078EB937D}"/>
    <cellStyle name="Note 118" xfId="10273" xr:uid="{00000000-0005-0000-0000-0000E0320000}"/>
    <cellStyle name="Note 118 2" xfId="25393" xr:uid="{4C68E374-A8DC-4527-9AF4-77AFA3636018}"/>
    <cellStyle name="Note 118 3" xfId="26505" xr:uid="{56D3DF4C-0D5C-4401-886C-D78F01E46839}"/>
    <cellStyle name="Note 119" xfId="10274" xr:uid="{00000000-0005-0000-0000-0000E1320000}"/>
    <cellStyle name="Note 119 2" xfId="25394" xr:uid="{2EB2F089-6E77-4812-A409-354435F6FDE4}"/>
    <cellStyle name="Note 119 3" xfId="19961" xr:uid="{6D4076C1-08D8-4927-99EE-73DA200E1EE5}"/>
    <cellStyle name="Note 12" xfId="10275" xr:uid="{00000000-0005-0000-0000-0000E2320000}"/>
    <cellStyle name="Note 12 10" xfId="10276" xr:uid="{00000000-0005-0000-0000-0000E3320000}"/>
    <cellStyle name="Note 12 10 2" xfId="25395" xr:uid="{C35D8D8C-5199-4A87-8BAA-BEB8D00E9069}"/>
    <cellStyle name="Note 12 10 3" xfId="19962" xr:uid="{9808026B-483D-48EE-8EDD-99E14593096F}"/>
    <cellStyle name="Note 12 11" xfId="10277" xr:uid="{00000000-0005-0000-0000-0000E4320000}"/>
    <cellStyle name="Note 12 11 2" xfId="25396" xr:uid="{292A7B0D-6CAF-4F76-8325-B734C7143620}"/>
    <cellStyle name="Note 12 11 3" xfId="19963" xr:uid="{EA95BEE4-EFE5-4316-9873-26993B2DC756}"/>
    <cellStyle name="Note 12 12" xfId="10278" xr:uid="{00000000-0005-0000-0000-0000E5320000}"/>
    <cellStyle name="Note 12 12 2" xfId="25397" xr:uid="{FBC7BCA4-6E04-4506-96AD-0BCA0531D3F4}"/>
    <cellStyle name="Note 12 12 3" xfId="26504" xr:uid="{F056F619-615C-472E-B17F-796357D94EB7}"/>
    <cellStyle name="Note 12 13" xfId="10279" xr:uid="{00000000-0005-0000-0000-0000E6320000}"/>
    <cellStyle name="Note 12 13 2" xfId="25398" xr:uid="{8C2AA357-9CD7-4D61-B3BF-F9A99EAE4F12}"/>
    <cellStyle name="Note 12 13 3" xfId="26503" xr:uid="{081AD7E8-58D8-4B1E-8C07-E27F1C1D4CF6}"/>
    <cellStyle name="Note 12 14" xfId="10280" xr:uid="{00000000-0005-0000-0000-0000E7320000}"/>
    <cellStyle name="Note 12 14 2" xfId="25399" xr:uid="{2E99457D-6294-408A-B5C4-AA6F02AD4B28}"/>
    <cellStyle name="Note 12 14 3" xfId="19964" xr:uid="{7ADE47B9-BA62-4D76-9146-096A2CF98AF4}"/>
    <cellStyle name="Note 12 15" xfId="10281" xr:uid="{00000000-0005-0000-0000-0000E8320000}"/>
    <cellStyle name="Note 12 15 2" xfId="25400" xr:uid="{B8A977EE-4682-436F-B8D4-5AF08148938A}"/>
    <cellStyle name="Note 12 15 3" xfId="19965" xr:uid="{0C40983A-D804-4E21-848D-62C761363B1C}"/>
    <cellStyle name="Note 12 16" xfId="10282" xr:uid="{00000000-0005-0000-0000-0000E9320000}"/>
    <cellStyle name="Note 12 16 2" xfId="25401" xr:uid="{7B5926B2-5CF9-499C-8105-6CD04CD9D3BE}"/>
    <cellStyle name="Note 12 16 3" xfId="26502" xr:uid="{CBF68A4E-6F2F-4EBD-90B6-8AE7680C998D}"/>
    <cellStyle name="Note 12 17" xfId="15820" xr:uid="{00000000-0005-0000-0000-0000EA320000}"/>
    <cellStyle name="Note 12 17 2" xfId="24603" xr:uid="{4217FDBB-9957-41F5-9887-836F1D0EBF82}"/>
    <cellStyle name="Note 12 18" xfId="15821" xr:uid="{00000000-0005-0000-0000-0000EB320000}"/>
    <cellStyle name="Note 12 18 2" xfId="24604" xr:uid="{4EA9CED2-23D9-4C29-8C2B-5CDAA33D11E3}"/>
    <cellStyle name="Note 12 19" xfId="21500" xr:uid="{20FD664A-AA32-451A-815A-FC01C4128B44}"/>
    <cellStyle name="Note 12 2" xfId="10283" xr:uid="{00000000-0005-0000-0000-0000EC320000}"/>
    <cellStyle name="Note 12 3" xfId="10284" xr:uid="{00000000-0005-0000-0000-0000ED320000}"/>
    <cellStyle name="Note 12 3 2" xfId="10285" xr:uid="{00000000-0005-0000-0000-0000EE320000}"/>
    <cellStyle name="Note 12 3 2 2" xfId="25402" xr:uid="{1D41D44D-DD79-449B-8EFD-76E85E1522FC}"/>
    <cellStyle name="Note 12 3 2 3" xfId="19966" xr:uid="{DA50EA98-F6E0-4511-AC69-101ACE5C48B4}"/>
    <cellStyle name="Note 12 3 3" xfId="21507" xr:uid="{96C304E6-3A4B-4BDC-A1DA-AED6A4AFED29}"/>
    <cellStyle name="Note 12 4" xfId="10286" xr:uid="{00000000-0005-0000-0000-0000EF320000}"/>
    <cellStyle name="Note 12 4 2" xfId="10287" xr:uid="{00000000-0005-0000-0000-0000F0320000}"/>
    <cellStyle name="Note 12 4 2 2" xfId="25403" xr:uid="{6D424A02-CCF0-4D17-A67C-B48DB26C1C9E}"/>
    <cellStyle name="Note 12 4 2 3" xfId="19967" xr:uid="{A0F0D0F6-3DDA-441D-B464-D12029710069}"/>
    <cellStyle name="Note 12 4 3" xfId="21508" xr:uid="{F862F25E-56D1-417B-8A18-8480C71F4E2A}"/>
    <cellStyle name="Note 12 5" xfId="10288" xr:uid="{00000000-0005-0000-0000-0000F1320000}"/>
    <cellStyle name="Note 12 5 2" xfId="25404" xr:uid="{7A0A7E9F-783D-4FDF-9616-3EA412FAB754}"/>
    <cellStyle name="Note 12 5 3" xfId="26501" xr:uid="{BD626E45-2AB9-4EF3-AA2B-AF8D30202EDF}"/>
    <cellStyle name="Note 12 6" xfId="10289" xr:uid="{00000000-0005-0000-0000-0000F2320000}"/>
    <cellStyle name="Note 12 6 2" xfId="25405" xr:uid="{5F2B67E8-1B31-4390-B320-51736271190B}"/>
    <cellStyle name="Note 12 6 3" xfId="19968" xr:uid="{1C28E5A3-523D-4CE5-B9E3-D009236053A8}"/>
    <cellStyle name="Note 12 7" xfId="10290" xr:uid="{00000000-0005-0000-0000-0000F3320000}"/>
    <cellStyle name="Note 12 7 2" xfId="25406" xr:uid="{8792F870-A935-4857-BFD2-F4940264AA20}"/>
    <cellStyle name="Note 12 7 3" xfId="19969" xr:uid="{42EFA4E4-9EB9-4383-A8A0-45C86B7BE617}"/>
    <cellStyle name="Note 12 8" xfId="10291" xr:uid="{00000000-0005-0000-0000-0000F4320000}"/>
    <cellStyle name="Note 12 8 2" xfId="25407" xr:uid="{51C787DC-431A-49F1-A8CA-D6531B8524E6}"/>
    <cellStyle name="Note 12 8 3" xfId="19970" xr:uid="{BBC34DF1-1FA9-44C2-8DE6-13000523BF6B}"/>
    <cellStyle name="Note 12 9" xfId="10292" xr:uid="{00000000-0005-0000-0000-0000F5320000}"/>
    <cellStyle name="Note 12 9 2" xfId="25408" xr:uid="{145F5891-B7B8-4292-9854-2123C1F6C538}"/>
    <cellStyle name="Note 12 9 3" xfId="26500" xr:uid="{64AE9B55-31EB-4778-B2CA-A34408C747E8}"/>
    <cellStyle name="Note 12_Model ECO1" xfId="10293" xr:uid="{00000000-0005-0000-0000-0000F6320000}"/>
    <cellStyle name="Note 120" xfId="10294" xr:uid="{00000000-0005-0000-0000-0000F7320000}"/>
    <cellStyle name="Note 120 2" xfId="25409" xr:uid="{61F4AFBA-1966-4068-B9CE-AF090C7AB25C}"/>
    <cellStyle name="Note 120 3" xfId="19971" xr:uid="{AB525A15-FC27-470D-9426-3DC625799DA7}"/>
    <cellStyle name="Note 121" xfId="10295" xr:uid="{00000000-0005-0000-0000-0000F8320000}"/>
    <cellStyle name="Note 121 2" xfId="25410" xr:uid="{7F3A09AF-EA97-43FA-876D-1695A90CD790}"/>
    <cellStyle name="Note 121 3" xfId="19972" xr:uid="{AD73DA83-9CB2-4B69-9345-41A860D2DFD7}"/>
    <cellStyle name="Note 122" xfId="10296" xr:uid="{00000000-0005-0000-0000-0000F9320000}"/>
    <cellStyle name="Note 122 2" xfId="25411" xr:uid="{EFB940D4-DC16-4969-A2C3-AFEE492C8398}"/>
    <cellStyle name="Note 122 3" xfId="19973" xr:uid="{0C755917-A724-4F4C-BF37-D7C2A1472681}"/>
    <cellStyle name="Note 123" xfId="10297" xr:uid="{00000000-0005-0000-0000-0000FA320000}"/>
    <cellStyle name="Note 123 2" xfId="25412" xr:uid="{A953EF8F-FEA7-4321-861E-5333A6FE36EE}"/>
    <cellStyle name="Note 123 3" xfId="19974" xr:uid="{955247B0-5FFF-4E03-AC42-26F257682A29}"/>
    <cellStyle name="Note 124" xfId="10298" xr:uid="{00000000-0005-0000-0000-0000FB320000}"/>
    <cellStyle name="Note 124 2" xfId="25413" xr:uid="{E95EA104-2EAD-4CA9-BD55-9EBF7F0EC0E2}"/>
    <cellStyle name="Note 124 3" xfId="26499" xr:uid="{196390FA-E098-4E43-B452-1E6E01D09780}"/>
    <cellStyle name="Note 125" xfId="10299" xr:uid="{00000000-0005-0000-0000-0000FC320000}"/>
    <cellStyle name="Note 125 2" xfId="25414" xr:uid="{3C2DF708-1682-4854-A0F5-313D4E48F659}"/>
    <cellStyle name="Note 125 3" xfId="19975" xr:uid="{95243C39-70C0-4CD8-AD50-A1C651815895}"/>
    <cellStyle name="Note 126" xfId="10300" xr:uid="{00000000-0005-0000-0000-0000FD320000}"/>
    <cellStyle name="Note 126 2" xfId="25415" xr:uid="{B7C158BF-1B3E-4508-991D-064473913835}"/>
    <cellStyle name="Note 126 3" xfId="19976" xr:uid="{57EDA6B1-CE46-4C80-9227-CFA8FB2A5C00}"/>
    <cellStyle name="Note 127" xfId="10301" xr:uid="{00000000-0005-0000-0000-0000FE320000}"/>
    <cellStyle name="Note 127 2" xfId="25416" xr:uid="{6D7559F3-DAE7-4290-9131-2BC32BE9EDA7}"/>
    <cellStyle name="Note 127 3" xfId="19977" xr:uid="{B0D64683-C7E4-406A-B2EF-05B8637397D6}"/>
    <cellStyle name="Note 128" xfId="10302" xr:uid="{00000000-0005-0000-0000-0000FF320000}"/>
    <cellStyle name="Note 128 2" xfId="25417" xr:uid="{0C2E4BE4-A973-4C33-ABFE-704285ABD911}"/>
    <cellStyle name="Note 128 3" xfId="26498" xr:uid="{AEE1E1AE-B1C6-4702-B221-324A637EF976}"/>
    <cellStyle name="Note 129" xfId="10303" xr:uid="{00000000-0005-0000-0000-000000330000}"/>
    <cellStyle name="Note 129 2" xfId="25418" xr:uid="{4D6C06AE-1468-4ED5-B15B-12E08A7A5DCA}"/>
    <cellStyle name="Note 129 3" xfId="26497" xr:uid="{2675CAC5-C4D5-4B9F-BE0B-16FA2CC53788}"/>
    <cellStyle name="Note 13" xfId="10304" xr:uid="{00000000-0005-0000-0000-000001330000}"/>
    <cellStyle name="Note 13 10" xfId="10305" xr:uid="{00000000-0005-0000-0000-000002330000}"/>
    <cellStyle name="Note 13 10 2" xfId="25419" xr:uid="{C94C13F6-060C-4AAD-9698-D41E147349F7}"/>
    <cellStyle name="Note 13 10 3" xfId="19978" xr:uid="{4385171A-1D06-4AE0-B806-E50FB46B63D8}"/>
    <cellStyle name="Note 13 11" xfId="10306" xr:uid="{00000000-0005-0000-0000-000003330000}"/>
    <cellStyle name="Note 13 11 2" xfId="25420" xr:uid="{FADB6074-700B-4999-9711-A2A041C0CCEF}"/>
    <cellStyle name="Note 13 11 3" xfId="19979" xr:uid="{C8268BFE-7588-4203-B2A1-29C86EFDB2D7}"/>
    <cellStyle name="Note 13 12" xfId="10307" xr:uid="{00000000-0005-0000-0000-000004330000}"/>
    <cellStyle name="Note 13 12 2" xfId="25421" xr:uid="{56FA56ED-1B84-4B46-98AA-23C7687A64A6}"/>
    <cellStyle name="Note 13 12 3" xfId="19980" xr:uid="{1153983A-B849-47B5-B69F-474C1F36A582}"/>
    <cellStyle name="Note 13 13" xfId="10308" xr:uid="{00000000-0005-0000-0000-000005330000}"/>
    <cellStyle name="Note 13 13 2" xfId="25422" xr:uid="{52B9ED24-2EAE-4B85-88D4-881D70FFA732}"/>
    <cellStyle name="Note 13 13 3" xfId="26496" xr:uid="{D9BAF967-223A-4081-A7EE-4574F1216CED}"/>
    <cellStyle name="Note 13 14" xfId="10309" xr:uid="{00000000-0005-0000-0000-000006330000}"/>
    <cellStyle name="Note 13 14 2" xfId="25423" xr:uid="{73A759E4-994F-4571-BBA2-649DBC52D2FE}"/>
    <cellStyle name="Note 13 14 3" xfId="19981" xr:uid="{9460CA24-5471-4FBF-8FA1-A5357D35170D}"/>
    <cellStyle name="Note 13 15" xfId="10310" xr:uid="{00000000-0005-0000-0000-000007330000}"/>
    <cellStyle name="Note 13 15 2" xfId="25424" xr:uid="{4051521A-78D6-447A-979C-B66FEA705074}"/>
    <cellStyle name="Note 13 15 3" xfId="19982" xr:uid="{E0706413-9141-4D09-BED7-762828017C97}"/>
    <cellStyle name="Note 13 16" xfId="10311" xr:uid="{00000000-0005-0000-0000-000008330000}"/>
    <cellStyle name="Note 13 16 2" xfId="25425" xr:uid="{E62DFE54-A051-4312-B26D-36E832520976}"/>
    <cellStyle name="Note 13 16 3" xfId="19983" xr:uid="{1BE9B945-3F3C-4C4B-BFD0-2A5494C0850C}"/>
    <cellStyle name="Note 13 17" xfId="15822" xr:uid="{00000000-0005-0000-0000-000009330000}"/>
    <cellStyle name="Note 13 17 2" xfId="24605" xr:uid="{B8D8D5FD-D057-4805-8373-9AC5EC299D74}"/>
    <cellStyle name="Note 13 18" xfId="15823" xr:uid="{00000000-0005-0000-0000-00000A330000}"/>
    <cellStyle name="Note 13 18 2" xfId="24606" xr:uid="{BE92E9BF-8B34-43BE-8C93-6F49DD451749}"/>
    <cellStyle name="Note 13 19" xfId="21526" xr:uid="{1F4FFACB-3F8C-410F-8F47-48BF3BB5BF1B}"/>
    <cellStyle name="Note 13 2" xfId="10312" xr:uid="{00000000-0005-0000-0000-00000B330000}"/>
    <cellStyle name="Note 13 3" xfId="10313" xr:uid="{00000000-0005-0000-0000-00000C330000}"/>
    <cellStyle name="Note 13 3 2" xfId="10314" xr:uid="{00000000-0005-0000-0000-00000D330000}"/>
    <cellStyle name="Note 13 3 2 2" xfId="25426" xr:uid="{421905C1-B3CC-47F9-8EA6-FB50D7B62DFB}"/>
    <cellStyle name="Note 13 3 2 3" xfId="19984" xr:uid="{4DF9385E-1E0B-4ED7-96F9-0BF64469A24D}"/>
    <cellStyle name="Note 13 3 3" xfId="21535" xr:uid="{73D8489A-B9D4-4CC7-ACC2-A5518A3714EE}"/>
    <cellStyle name="Note 13 4" xfId="10315" xr:uid="{00000000-0005-0000-0000-00000E330000}"/>
    <cellStyle name="Note 13 4 2" xfId="10316" xr:uid="{00000000-0005-0000-0000-00000F330000}"/>
    <cellStyle name="Note 13 4 2 2" xfId="25427" xr:uid="{96192147-8EBD-4A85-B432-CEC54DBAF065}"/>
    <cellStyle name="Note 13 4 2 3" xfId="19985" xr:uid="{14FDD513-20EE-454C-AE9D-9AD7CBD0D0C8}"/>
    <cellStyle name="Note 13 4 3" xfId="21536" xr:uid="{7C45E682-2BB8-4194-97DF-26FA7D8CA150}"/>
    <cellStyle name="Note 13 5" xfId="10317" xr:uid="{00000000-0005-0000-0000-000010330000}"/>
    <cellStyle name="Note 13 5 2" xfId="25428" xr:uid="{99650317-52AD-417F-BFDC-2371752389F7}"/>
    <cellStyle name="Note 13 5 3" xfId="19986" xr:uid="{FDA72708-D130-456F-AAC5-08001D897BF1}"/>
    <cellStyle name="Note 13 6" xfId="10318" xr:uid="{00000000-0005-0000-0000-000011330000}"/>
    <cellStyle name="Note 13 6 2" xfId="25429" xr:uid="{D6557177-C870-43B0-8533-E1B450086903}"/>
    <cellStyle name="Note 13 6 3" xfId="19987" xr:uid="{9B8833AE-7B55-4536-95EF-65BCB00D8B28}"/>
    <cellStyle name="Note 13 7" xfId="10319" xr:uid="{00000000-0005-0000-0000-000012330000}"/>
    <cellStyle name="Note 13 7 2" xfId="25430" xr:uid="{627626FD-0DB8-4D34-9094-A14DA1B6324C}"/>
    <cellStyle name="Note 13 7 3" xfId="26495" xr:uid="{508604D7-83D4-4792-AA26-C30ABF21EE37}"/>
    <cellStyle name="Note 13 8" xfId="10320" xr:uid="{00000000-0005-0000-0000-000013330000}"/>
    <cellStyle name="Note 13 8 2" xfId="25431" xr:uid="{047C6324-0DD2-4F9D-B71B-01E466824B30}"/>
    <cellStyle name="Note 13 8 3" xfId="19988" xr:uid="{6111C6CC-93AD-4C45-B09B-99D0F87595CB}"/>
    <cellStyle name="Note 13 9" xfId="10321" xr:uid="{00000000-0005-0000-0000-000014330000}"/>
    <cellStyle name="Note 13 9 2" xfId="25432" xr:uid="{3FF5C965-7D2B-4FD3-A598-A2D8DA9819DD}"/>
    <cellStyle name="Note 13 9 3" xfId="19989" xr:uid="{1CC54F51-5D39-40D7-981D-15626A46109C}"/>
    <cellStyle name="Note 13_Model ECO1" xfId="10322" xr:uid="{00000000-0005-0000-0000-000015330000}"/>
    <cellStyle name="Note 130" xfId="10323" xr:uid="{00000000-0005-0000-0000-000016330000}"/>
    <cellStyle name="Note 130 2" xfId="25433" xr:uid="{34F8FC11-7CE4-431C-9BB3-4B1324B2D1CB}"/>
    <cellStyle name="Note 130 3" xfId="26494" xr:uid="{6A5AA4DE-BE69-48CD-8FA5-5260FFED65BD}"/>
    <cellStyle name="Note 14" xfId="10324" xr:uid="{00000000-0005-0000-0000-000017330000}"/>
    <cellStyle name="Note 14 10" xfId="10325" xr:uid="{00000000-0005-0000-0000-000018330000}"/>
    <cellStyle name="Note 14 10 2" xfId="25434" xr:uid="{B82A520E-87DC-4E86-B741-A8065D49B1D3}"/>
    <cellStyle name="Note 14 10 3" xfId="19990" xr:uid="{71FDDDC4-F66E-4DEF-885D-21AC4F1CD530}"/>
    <cellStyle name="Note 14 11" xfId="10326" xr:uid="{00000000-0005-0000-0000-000019330000}"/>
    <cellStyle name="Note 14 11 2" xfId="25435" xr:uid="{B3F5A4CB-B1C8-479B-BB6E-CBE5AF2A7590}"/>
    <cellStyle name="Note 14 11 3" xfId="19991" xr:uid="{85593AC0-6FA5-4AF2-83AC-2BE2124D5BA0}"/>
    <cellStyle name="Note 14 12" xfId="10327" xr:uid="{00000000-0005-0000-0000-00001A330000}"/>
    <cellStyle name="Note 14 12 2" xfId="25436" xr:uid="{2632C627-F91E-482C-982B-88974FFFE7E0}"/>
    <cellStyle name="Note 14 12 3" xfId="19992" xr:uid="{E3C5F67C-C31A-4AA6-A768-0CBDD71653B1}"/>
    <cellStyle name="Note 14 13" xfId="10328" xr:uid="{00000000-0005-0000-0000-00001B330000}"/>
    <cellStyle name="Note 14 13 2" xfId="25437" xr:uid="{D92124D5-78CD-4AF7-A695-8F7CB025A6AE}"/>
    <cellStyle name="Note 14 13 3" xfId="19993" xr:uid="{D9FAAC36-432F-4946-A45A-B1ABFE3BECF7}"/>
    <cellStyle name="Note 14 14" xfId="10329" xr:uid="{00000000-0005-0000-0000-00001C330000}"/>
    <cellStyle name="Note 14 14 2" xfId="25438" xr:uid="{8359E023-C0D0-4D07-98B1-C6926697DA6C}"/>
    <cellStyle name="Note 14 14 3" xfId="26493" xr:uid="{5535F6EE-0924-45C6-A507-D9EE18B277DB}"/>
    <cellStyle name="Note 14 15" xfId="10330" xr:uid="{00000000-0005-0000-0000-00001D330000}"/>
    <cellStyle name="Note 14 15 2" xfId="25439" xr:uid="{D0795DC3-726C-4D7A-973C-C272444B51EF}"/>
    <cellStyle name="Note 14 15 3" xfId="19994" xr:uid="{45F77B9A-FF5E-458B-9A0D-C93522E1EA4B}"/>
    <cellStyle name="Note 14 16" xfId="10331" xr:uid="{00000000-0005-0000-0000-00001E330000}"/>
    <cellStyle name="Note 14 16 2" xfId="25440" xr:uid="{24AAE4C4-7BC2-46EB-9468-C0695754B2C2}"/>
    <cellStyle name="Note 14 16 3" xfId="19995" xr:uid="{CC45C658-5476-4539-90D3-E73CCE47BC13}"/>
    <cellStyle name="Note 14 17" xfId="15824" xr:uid="{00000000-0005-0000-0000-00001F330000}"/>
    <cellStyle name="Note 14 17 2" xfId="24607" xr:uid="{61F88AC1-3C37-481E-8973-FADAF4C852CA}"/>
    <cellStyle name="Note 14 18" xfId="15825" xr:uid="{00000000-0005-0000-0000-000020330000}"/>
    <cellStyle name="Note 14 18 2" xfId="24608" xr:uid="{DD0DCD1E-36F1-40BE-80EC-4AD79DD71484}"/>
    <cellStyle name="Note 14 19" xfId="21537" xr:uid="{65C988AA-A6EA-4738-82D2-B66695A3099C}"/>
    <cellStyle name="Note 14 2" xfId="10332" xr:uid="{00000000-0005-0000-0000-000021330000}"/>
    <cellStyle name="Note 14 3" xfId="10333" xr:uid="{00000000-0005-0000-0000-000022330000}"/>
    <cellStyle name="Note 14 3 2" xfId="10334" xr:uid="{00000000-0005-0000-0000-000023330000}"/>
    <cellStyle name="Note 14 3 2 2" xfId="25441" xr:uid="{05CB0FB2-6076-42B9-B7A9-8BA174557679}"/>
    <cellStyle name="Note 14 3 2 3" xfId="19996" xr:uid="{4BB26E7D-883E-4844-82E0-6AD705AFF629}"/>
    <cellStyle name="Note 14 3 3" xfId="21541" xr:uid="{C43A8B72-9D6D-418F-BCF5-F080A31FF178}"/>
    <cellStyle name="Note 14 4" xfId="10335" xr:uid="{00000000-0005-0000-0000-000024330000}"/>
    <cellStyle name="Note 14 4 2" xfId="10336" xr:uid="{00000000-0005-0000-0000-000025330000}"/>
    <cellStyle name="Note 14 4 2 2" xfId="25442" xr:uid="{1AE4B243-D638-4D8B-9292-A499E5B1DC04}"/>
    <cellStyle name="Note 14 4 2 3" xfId="19997" xr:uid="{6AB9A371-D200-483D-8272-F057DB81E1BB}"/>
    <cellStyle name="Note 14 4 3" xfId="21542" xr:uid="{D7699F50-3C61-4ED1-9E76-974D69F3DCEB}"/>
    <cellStyle name="Note 14 5" xfId="10337" xr:uid="{00000000-0005-0000-0000-000026330000}"/>
    <cellStyle name="Note 14 5 2" xfId="25443" xr:uid="{37B8CB27-5C37-49BB-A434-BD8A27A40948}"/>
    <cellStyle name="Note 14 5 3" xfId="19998" xr:uid="{68779F19-F5A3-4B8C-B376-2DCBC80296D4}"/>
    <cellStyle name="Note 14 6" xfId="10338" xr:uid="{00000000-0005-0000-0000-000027330000}"/>
    <cellStyle name="Note 14 6 2" xfId="25444" xr:uid="{2228094A-F010-43CA-8757-7DD10138C63A}"/>
    <cellStyle name="Note 14 6 3" xfId="19999" xr:uid="{1E9F4387-8F09-4479-BC08-4E9819C635E3}"/>
    <cellStyle name="Note 14 7" xfId="10339" xr:uid="{00000000-0005-0000-0000-000028330000}"/>
    <cellStyle name="Note 14 7 2" xfId="25445" xr:uid="{1866AFB8-16FE-42CA-9878-6FC3A1691653}"/>
    <cellStyle name="Note 14 7 3" xfId="20000" xr:uid="{CBE611C4-38F3-4CCB-89C9-E910E6645BDB}"/>
    <cellStyle name="Note 14 8" xfId="10340" xr:uid="{00000000-0005-0000-0000-000029330000}"/>
    <cellStyle name="Note 14 8 2" xfId="25446" xr:uid="{DF11CFD5-682E-4EC5-9638-FBFC6CE137D6}"/>
    <cellStyle name="Note 14 8 3" xfId="20001" xr:uid="{D10A24FD-8F82-4A92-ABBD-A9B9D1B08587}"/>
    <cellStyle name="Note 14 9" xfId="10341" xr:uid="{00000000-0005-0000-0000-00002A330000}"/>
    <cellStyle name="Note 14 9 2" xfId="25447" xr:uid="{44AF08AF-5256-4A26-AAE9-D817B8D5FD71}"/>
    <cellStyle name="Note 14 9 3" xfId="20002" xr:uid="{25737B92-6071-443A-AD18-186EBEC914E2}"/>
    <cellStyle name="Note 14_Model ECO1" xfId="10342" xr:uid="{00000000-0005-0000-0000-00002B330000}"/>
    <cellStyle name="Note 15" xfId="10343" xr:uid="{00000000-0005-0000-0000-00002C330000}"/>
    <cellStyle name="Note 15 10" xfId="10344" xr:uid="{00000000-0005-0000-0000-00002D330000}"/>
    <cellStyle name="Note 15 10 2" xfId="25448" xr:uid="{CD14E53C-20E2-44F5-9300-E57C08311A84}"/>
    <cellStyle name="Note 15 10 3" xfId="20003" xr:uid="{F1DDC91E-B680-4EE3-92E4-9A12FD1811B6}"/>
    <cellStyle name="Note 15 11" xfId="10345" xr:uid="{00000000-0005-0000-0000-00002E330000}"/>
    <cellStyle name="Note 15 11 2" xfId="25449" xr:uid="{70BA29AE-49DE-43A6-B961-199AA66AE407}"/>
    <cellStyle name="Note 15 11 3" xfId="26492" xr:uid="{7204346A-4491-4C77-B417-D91D683FF1A4}"/>
    <cellStyle name="Note 15 12" xfId="10346" xr:uid="{00000000-0005-0000-0000-00002F330000}"/>
    <cellStyle name="Note 15 12 2" xfId="25450" xr:uid="{1A360463-0C7E-46D1-8623-033FF3E06168}"/>
    <cellStyle name="Note 15 12 3" xfId="26491" xr:uid="{23DE1BBE-1F4F-4FBB-9369-06B9F19CA34C}"/>
    <cellStyle name="Note 15 13" xfId="10347" xr:uid="{00000000-0005-0000-0000-000030330000}"/>
    <cellStyle name="Note 15 13 2" xfId="25451" xr:uid="{6F26DE2F-1B51-421D-B872-1100BB588C4F}"/>
    <cellStyle name="Note 15 13 3" xfId="20004" xr:uid="{EB976E8B-B632-4787-AD9D-32BA95964BFC}"/>
    <cellStyle name="Note 15 14" xfId="10348" xr:uid="{00000000-0005-0000-0000-000031330000}"/>
    <cellStyle name="Note 15 14 2" xfId="25452" xr:uid="{99506B45-E6FE-49D4-A5EA-F4B2578DF8F1}"/>
    <cellStyle name="Note 15 14 3" xfId="20005" xr:uid="{E36CA902-66EF-4D17-A416-43A8F1A7CC87}"/>
    <cellStyle name="Note 15 15" xfId="10349" xr:uid="{00000000-0005-0000-0000-000032330000}"/>
    <cellStyle name="Note 15 15 2" xfId="25453" xr:uid="{A908473D-920B-47A9-A368-CEBB8047ADB8}"/>
    <cellStyle name="Note 15 15 3" xfId="26490" xr:uid="{ADFEC5D0-3594-433C-9F68-AAF1DF656E16}"/>
    <cellStyle name="Note 15 16" xfId="10350" xr:uid="{00000000-0005-0000-0000-000033330000}"/>
    <cellStyle name="Note 15 16 2" xfId="25454" xr:uid="{76979F24-53D2-4121-8079-55E681DC2AFF}"/>
    <cellStyle name="Note 15 16 3" xfId="26489" xr:uid="{EBFC693B-EE90-4098-9B8D-56ADC7C60A11}"/>
    <cellStyle name="Note 15 17" xfId="15826" xr:uid="{00000000-0005-0000-0000-000034330000}"/>
    <cellStyle name="Note 15 17 2" xfId="24609" xr:uid="{7D299E16-47CF-4616-B620-6DB3FE294991}"/>
    <cellStyle name="Note 15 18" xfId="15827" xr:uid="{00000000-0005-0000-0000-000035330000}"/>
    <cellStyle name="Note 15 18 2" xfId="24610" xr:uid="{160CC00C-5F26-4C6A-AF9E-CE826EF4775D}"/>
    <cellStyle name="Note 15 19" xfId="21543" xr:uid="{CFDCDC62-E7B2-4C9D-BB26-B51D04C80DE6}"/>
    <cellStyle name="Note 15 2" xfId="10351" xr:uid="{00000000-0005-0000-0000-000036330000}"/>
    <cellStyle name="Note 15 3" xfId="10352" xr:uid="{00000000-0005-0000-0000-000037330000}"/>
    <cellStyle name="Note 15 3 2" xfId="10353" xr:uid="{00000000-0005-0000-0000-000038330000}"/>
    <cellStyle name="Note 15 3 2 2" xfId="25455" xr:uid="{E7FA5330-72CB-40BE-B732-78A6039796A6}"/>
    <cellStyle name="Note 15 3 2 3" xfId="20006" xr:uid="{217B93B5-E922-4F64-995D-9131DD996E1B}"/>
    <cellStyle name="Note 15 3 3" xfId="21544" xr:uid="{63941A08-C77E-43A6-A234-B49CD62A2A38}"/>
    <cellStyle name="Note 15 4" xfId="10354" xr:uid="{00000000-0005-0000-0000-000039330000}"/>
    <cellStyle name="Note 15 4 2" xfId="10355" xr:uid="{00000000-0005-0000-0000-00003A330000}"/>
    <cellStyle name="Note 15 4 2 2" xfId="25456" xr:uid="{7E2B5349-4DE0-4838-AD0B-C2EE1AE29952}"/>
    <cellStyle name="Note 15 4 2 3" xfId="26488" xr:uid="{4BFD205D-7E6A-4A7C-95AF-962EFCD84EE5}"/>
    <cellStyle name="Note 15 4 3" xfId="21545" xr:uid="{F7A8B354-EC0F-47F9-B473-891D3D277754}"/>
    <cellStyle name="Note 15 5" xfId="10356" xr:uid="{00000000-0005-0000-0000-00003B330000}"/>
    <cellStyle name="Note 15 5 2" xfId="25457" xr:uid="{C626FB7E-7EB7-443B-9EAD-17A94A24CB88}"/>
    <cellStyle name="Note 15 5 3" xfId="26487" xr:uid="{40DC3E2E-883B-4C38-A0B1-3D7E21C6A609}"/>
    <cellStyle name="Note 15 6" xfId="10357" xr:uid="{00000000-0005-0000-0000-00003C330000}"/>
    <cellStyle name="Note 15 6 2" xfId="25458" xr:uid="{2E8DD329-067B-41D3-8921-579687E0B9FF}"/>
    <cellStyle name="Note 15 6 3" xfId="20007" xr:uid="{822746E1-AA8D-4B17-81B3-D9D711D33322}"/>
    <cellStyle name="Note 15 7" xfId="10358" xr:uid="{00000000-0005-0000-0000-00003D330000}"/>
    <cellStyle name="Note 15 7 2" xfId="25459" xr:uid="{5FCBD14B-7CAC-4B36-8B91-F606D762F265}"/>
    <cellStyle name="Note 15 7 3" xfId="20008" xr:uid="{C89EA3BE-CBF1-4B30-9EF5-F527B2A52BCA}"/>
    <cellStyle name="Note 15 8" xfId="10359" xr:uid="{00000000-0005-0000-0000-00003E330000}"/>
    <cellStyle name="Note 15 8 2" xfId="25460" xr:uid="{DCF239E8-BF00-47A6-9298-BC2A7C1ABF48}"/>
    <cellStyle name="Note 15 8 3" xfId="26486" xr:uid="{640246F3-8ABF-4284-8E5D-A60380F353E5}"/>
    <cellStyle name="Note 15 9" xfId="10360" xr:uid="{00000000-0005-0000-0000-00003F330000}"/>
    <cellStyle name="Note 15 9 2" xfId="25461" xr:uid="{91675714-F219-48E4-A7D9-46781E6E7720}"/>
    <cellStyle name="Note 15 9 3" xfId="26485" xr:uid="{CA73F6E8-D88D-4A9B-BF63-FCE4BC569E9C}"/>
    <cellStyle name="Note 15_Model ECO1" xfId="10361" xr:uid="{00000000-0005-0000-0000-000040330000}"/>
    <cellStyle name="Note 16" xfId="10362" xr:uid="{00000000-0005-0000-0000-000041330000}"/>
    <cellStyle name="Note 16 10" xfId="10363" xr:uid="{00000000-0005-0000-0000-000042330000}"/>
    <cellStyle name="Note 16 10 2" xfId="25462" xr:uid="{E0F0E893-422F-4E8A-88B1-B19286B37128}"/>
    <cellStyle name="Note 16 10 3" xfId="20009" xr:uid="{BBC7A028-200F-4464-9E02-014F61EDB8C6}"/>
    <cellStyle name="Note 16 11" xfId="10364" xr:uid="{00000000-0005-0000-0000-000043330000}"/>
    <cellStyle name="Note 16 11 2" xfId="25463" xr:uid="{BF69658B-548A-4A8B-BDEF-725EDABEBB64}"/>
    <cellStyle name="Note 16 11 3" xfId="20010" xr:uid="{341B4B46-1D70-498F-9A7B-0E26C9C54098}"/>
    <cellStyle name="Note 16 12" xfId="10365" xr:uid="{00000000-0005-0000-0000-000044330000}"/>
    <cellStyle name="Note 16 12 2" xfId="25464" xr:uid="{836B2FC0-CFDF-4DB1-96A4-443FF1DD2D05}"/>
    <cellStyle name="Note 16 12 3" xfId="26484" xr:uid="{7CB3A03A-4E1B-4944-9AE9-7902D7E80C51}"/>
    <cellStyle name="Note 16 13" xfId="10366" xr:uid="{00000000-0005-0000-0000-000045330000}"/>
    <cellStyle name="Note 16 13 2" xfId="25465" xr:uid="{4EF5FC6B-799E-40E1-B15C-D3F97CF91B76}"/>
    <cellStyle name="Note 16 13 3" xfId="26483" xr:uid="{5318C34C-C76A-408B-BB53-6BE680478CFB}"/>
    <cellStyle name="Note 16 14" xfId="10367" xr:uid="{00000000-0005-0000-0000-000046330000}"/>
    <cellStyle name="Note 16 14 2" xfId="25466" xr:uid="{16B51F70-0236-4E35-901C-89345E2BBFF4}"/>
    <cellStyle name="Note 16 14 3" xfId="20011" xr:uid="{8A482470-DDD8-4A4A-800F-6151C6512E41}"/>
    <cellStyle name="Note 16 15" xfId="10368" xr:uid="{00000000-0005-0000-0000-000047330000}"/>
    <cellStyle name="Note 16 15 2" xfId="25467" xr:uid="{B94E9FBF-D11E-4AE1-B053-790E287633EE}"/>
    <cellStyle name="Note 16 15 3" xfId="20012" xr:uid="{98BECA28-B855-4574-BB99-D42E68E1FDBE}"/>
    <cellStyle name="Note 16 16" xfId="10369" xr:uid="{00000000-0005-0000-0000-000048330000}"/>
    <cellStyle name="Note 16 16 2" xfId="25468" xr:uid="{32897841-4693-4089-9591-CFADBA178C99}"/>
    <cellStyle name="Note 16 16 3" xfId="26482" xr:uid="{49FB5E83-5D71-4480-91A9-D35E0C2A249D}"/>
    <cellStyle name="Note 16 17" xfId="15828" xr:uid="{00000000-0005-0000-0000-000049330000}"/>
    <cellStyle name="Note 16 17 2" xfId="24611" xr:uid="{3D47C6A8-C58B-42EC-9A79-8B09E0351D5C}"/>
    <cellStyle name="Note 16 18" xfId="15829" xr:uid="{00000000-0005-0000-0000-00004A330000}"/>
    <cellStyle name="Note 16 18 2" xfId="24612" xr:uid="{96902541-BCAF-439A-BF5D-3D2EA07D4E37}"/>
    <cellStyle name="Note 16 19" xfId="21546" xr:uid="{743F384D-D5A3-4635-9F3E-8E8B7F2E98A4}"/>
    <cellStyle name="Note 16 2" xfId="10370" xr:uid="{00000000-0005-0000-0000-00004B330000}"/>
    <cellStyle name="Note 16 3" xfId="10371" xr:uid="{00000000-0005-0000-0000-00004C330000}"/>
    <cellStyle name="Note 16 3 2" xfId="10372" xr:uid="{00000000-0005-0000-0000-00004D330000}"/>
    <cellStyle name="Note 16 3 2 2" xfId="25469" xr:uid="{5D6E5E59-5AD4-430A-8F0C-975FDA8AFAFD}"/>
    <cellStyle name="Note 16 3 2 3" xfId="20013" xr:uid="{02927315-7CAE-42C4-A17F-E2AFE4398B3A}"/>
    <cellStyle name="Note 16 3 3" xfId="21547" xr:uid="{BA68C6EA-912E-41A2-A984-186E8FCCA6C9}"/>
    <cellStyle name="Note 16 4" xfId="10373" xr:uid="{00000000-0005-0000-0000-00004E330000}"/>
    <cellStyle name="Note 16 4 2" xfId="10374" xr:uid="{00000000-0005-0000-0000-00004F330000}"/>
    <cellStyle name="Note 16 4 2 2" xfId="25470" xr:uid="{B1A37432-FBD9-485F-B392-782BB39A9DC2}"/>
    <cellStyle name="Note 16 4 2 3" xfId="20014" xr:uid="{C3866F85-D486-4F74-9B5C-9E904C544362}"/>
    <cellStyle name="Note 16 4 3" xfId="21548" xr:uid="{AA726F87-B09F-42C3-8B78-2C397BAFEDB2}"/>
    <cellStyle name="Note 16 5" xfId="10375" xr:uid="{00000000-0005-0000-0000-000050330000}"/>
    <cellStyle name="Note 16 5 2" xfId="25471" xr:uid="{CD9B1BCA-0FCA-482C-B5EC-B6228C56D224}"/>
    <cellStyle name="Note 16 5 3" xfId="26481" xr:uid="{4E71EE53-584B-42F0-AC4C-447753F3E683}"/>
    <cellStyle name="Note 16 6" xfId="10376" xr:uid="{00000000-0005-0000-0000-000051330000}"/>
    <cellStyle name="Note 16 6 2" xfId="25472" xr:uid="{1F395956-8732-44B1-804F-E94372CB3A54}"/>
    <cellStyle name="Note 16 6 3" xfId="26480" xr:uid="{A06F6C4D-9224-4D96-8687-57F03A98BC6B}"/>
    <cellStyle name="Note 16 7" xfId="10377" xr:uid="{00000000-0005-0000-0000-000052330000}"/>
    <cellStyle name="Note 16 7 2" xfId="25473" xr:uid="{F4961924-00C3-429F-AC9B-1D08625086BE}"/>
    <cellStyle name="Note 16 7 3" xfId="20015" xr:uid="{E0A9934F-9445-4A95-A52D-CE0544A08F9F}"/>
    <cellStyle name="Note 16 8" xfId="10378" xr:uid="{00000000-0005-0000-0000-000053330000}"/>
    <cellStyle name="Note 16 8 2" xfId="25474" xr:uid="{01922E0B-BDE7-426A-82E4-4FE738BD8871}"/>
    <cellStyle name="Note 16 8 3" xfId="20016" xr:uid="{417040C4-EF1B-43EB-A7BC-C82F7DDFB544}"/>
    <cellStyle name="Note 16 9" xfId="10379" xr:uid="{00000000-0005-0000-0000-000054330000}"/>
    <cellStyle name="Note 16 9 2" xfId="25475" xr:uid="{DBF7C34D-33F0-4C05-8173-F3CF20F9DF0E}"/>
    <cellStyle name="Note 16 9 3" xfId="26479" xr:uid="{524AE4EE-42AC-4EBF-85DC-4814954A1AA7}"/>
    <cellStyle name="Note 16_Model ECO1" xfId="10380" xr:uid="{00000000-0005-0000-0000-000055330000}"/>
    <cellStyle name="Note 17" xfId="10381" xr:uid="{00000000-0005-0000-0000-000056330000}"/>
    <cellStyle name="Note 17 10" xfId="10382" xr:uid="{00000000-0005-0000-0000-000057330000}"/>
    <cellStyle name="Note 17 10 2" xfId="25476" xr:uid="{569BD81B-003C-4B27-9FFE-E98D64C5BE47}"/>
    <cellStyle name="Note 17 10 3" xfId="20017" xr:uid="{A4FC3A7F-948B-448E-8BB0-6CF9C94E349E}"/>
    <cellStyle name="Note 17 11" xfId="10383" xr:uid="{00000000-0005-0000-0000-000058330000}"/>
    <cellStyle name="Note 17 11 2" xfId="25477" xr:uid="{F479981F-27F8-4FDD-8310-6A993140F03F}"/>
    <cellStyle name="Note 17 11 3" xfId="20018" xr:uid="{74AFFB84-C662-4DB5-BDCB-198F48643F77}"/>
    <cellStyle name="Note 17 12" xfId="10384" xr:uid="{00000000-0005-0000-0000-000059330000}"/>
    <cellStyle name="Note 17 12 2" xfId="25478" xr:uid="{DB5D1AD4-F056-475D-8CCB-86017FAE7C3E}"/>
    <cellStyle name="Note 17 12 3" xfId="20019" xr:uid="{7409C9E1-490C-4EED-901A-68F620778742}"/>
    <cellStyle name="Note 17 13" xfId="10385" xr:uid="{00000000-0005-0000-0000-00005A330000}"/>
    <cellStyle name="Note 17 13 2" xfId="25479" xr:uid="{C7ED5CD7-EFB9-40C8-B628-4C4DCCAAFF46}"/>
    <cellStyle name="Note 17 13 3" xfId="26478" xr:uid="{0FD6E882-77C3-4AD3-A4B3-60FB68B78CDE}"/>
    <cellStyle name="Note 17 14" xfId="10386" xr:uid="{00000000-0005-0000-0000-00005B330000}"/>
    <cellStyle name="Note 17 14 2" xfId="25480" xr:uid="{23D61F7A-9D50-47F2-B388-174D4F818CE4}"/>
    <cellStyle name="Note 17 14 3" xfId="20020" xr:uid="{C8DA5852-5140-47D0-9555-52AD3972CBBA}"/>
    <cellStyle name="Note 17 15" xfId="10387" xr:uid="{00000000-0005-0000-0000-00005C330000}"/>
    <cellStyle name="Note 17 15 2" xfId="25481" xr:uid="{C790C053-DCFF-4F8E-A76B-7576BAEC3333}"/>
    <cellStyle name="Note 17 15 3" xfId="20021" xr:uid="{7767F303-DBEB-4A43-9328-08D27A213294}"/>
    <cellStyle name="Note 17 16" xfId="10388" xr:uid="{00000000-0005-0000-0000-00005D330000}"/>
    <cellStyle name="Note 17 16 2" xfId="25482" xr:uid="{1FDF7D00-605C-4AA4-B28D-CF9EBA58CAEB}"/>
    <cellStyle name="Note 17 16 3" xfId="20022" xr:uid="{9E1412FB-F996-493A-8208-EE6756A1378D}"/>
    <cellStyle name="Note 17 17" xfId="15830" xr:uid="{00000000-0005-0000-0000-00005E330000}"/>
    <cellStyle name="Note 17 17 2" xfId="24613" xr:uid="{33ED5270-A313-4C77-BD63-3DA77C33C29F}"/>
    <cellStyle name="Note 17 18" xfId="15831" xr:uid="{00000000-0005-0000-0000-00005F330000}"/>
    <cellStyle name="Note 17 18 2" xfId="24614" xr:uid="{EA4DAB72-2FCD-4933-8782-CEE6E710CBB9}"/>
    <cellStyle name="Note 17 19" xfId="21555" xr:uid="{3E0C799B-AF02-466D-AB0A-3C0FE4F78C81}"/>
    <cellStyle name="Note 17 2" xfId="10389" xr:uid="{00000000-0005-0000-0000-000060330000}"/>
    <cellStyle name="Note 17 3" xfId="10390" xr:uid="{00000000-0005-0000-0000-000061330000}"/>
    <cellStyle name="Note 17 3 2" xfId="10391" xr:uid="{00000000-0005-0000-0000-000062330000}"/>
    <cellStyle name="Note 17 3 2 2" xfId="25483" xr:uid="{8BEBC52B-572C-4DED-997C-1C3219944E55}"/>
    <cellStyle name="Note 17 3 2 3" xfId="20023" xr:uid="{36D3A7BF-550E-4574-9133-F4296F342691}"/>
    <cellStyle name="Note 17 3 3" xfId="21558" xr:uid="{61A1AE1E-96B5-425F-A240-D16293EDE624}"/>
    <cellStyle name="Note 17 4" xfId="10392" xr:uid="{00000000-0005-0000-0000-000063330000}"/>
    <cellStyle name="Note 17 4 2" xfId="10393" xr:uid="{00000000-0005-0000-0000-000064330000}"/>
    <cellStyle name="Note 17 4 2 2" xfId="25484" xr:uid="{B4226BC0-9658-4911-8B36-7E26C2D792D3}"/>
    <cellStyle name="Note 17 4 2 3" xfId="20024" xr:uid="{5D7F035D-B59D-4AB5-9204-74F5D0E256F5}"/>
    <cellStyle name="Note 17 4 3" xfId="21559" xr:uid="{152A15E6-B369-47D5-86A6-F4C8795F4EBA}"/>
    <cellStyle name="Note 17 5" xfId="10394" xr:uid="{00000000-0005-0000-0000-000065330000}"/>
    <cellStyle name="Note 17 5 2" xfId="25485" xr:uid="{A5D12607-AA48-4970-84CC-343F63A1F201}"/>
    <cellStyle name="Note 17 5 3" xfId="20025" xr:uid="{9FF824CC-8070-40A3-8B54-5C33184A167B}"/>
    <cellStyle name="Note 17 6" xfId="10395" xr:uid="{00000000-0005-0000-0000-000066330000}"/>
    <cellStyle name="Note 17 6 2" xfId="25486" xr:uid="{BE7E6144-5333-478C-8A5B-1C298A5783E8}"/>
    <cellStyle name="Note 17 6 3" xfId="26477" xr:uid="{1F5910A8-8BB6-4193-BAE0-00B02C3108DA}"/>
    <cellStyle name="Note 17 7" xfId="10396" xr:uid="{00000000-0005-0000-0000-000067330000}"/>
    <cellStyle name="Note 17 7 2" xfId="25487" xr:uid="{84C15C1A-3949-440F-8768-300947C96499}"/>
    <cellStyle name="Note 17 7 3" xfId="20026" xr:uid="{12767D0C-FBBD-44D1-B34A-1C0BF7D37042}"/>
    <cellStyle name="Note 17 8" xfId="10397" xr:uid="{00000000-0005-0000-0000-000068330000}"/>
    <cellStyle name="Note 17 8 2" xfId="25488" xr:uid="{042EA66E-AB25-4824-A6FB-28F9AFF3EAA6}"/>
    <cellStyle name="Note 17 8 3" xfId="20027" xr:uid="{EFEEA622-F4C6-456E-8163-9D6DF0C96CAC}"/>
    <cellStyle name="Note 17 9" xfId="10398" xr:uid="{00000000-0005-0000-0000-000069330000}"/>
    <cellStyle name="Note 17 9 2" xfId="25489" xr:uid="{220249F7-DAE7-4219-95DC-8856022D8DC2}"/>
    <cellStyle name="Note 17 9 3" xfId="20028" xr:uid="{1CD718DB-3922-4B58-BB5F-03DBEEFC90C3}"/>
    <cellStyle name="Note 17_Model ECO1" xfId="10399" xr:uid="{00000000-0005-0000-0000-00006A330000}"/>
    <cellStyle name="Note 18" xfId="10400" xr:uid="{00000000-0005-0000-0000-00006B330000}"/>
    <cellStyle name="Note 18 10" xfId="10401" xr:uid="{00000000-0005-0000-0000-00006C330000}"/>
    <cellStyle name="Note 18 10 2" xfId="25490" xr:uid="{899FB088-02AB-4BCD-83DA-63A95A38A3F2}"/>
    <cellStyle name="Note 18 10 3" xfId="20029" xr:uid="{235EFFA2-0244-42E9-867C-0339983E69C1}"/>
    <cellStyle name="Note 18 11" xfId="10402" xr:uid="{00000000-0005-0000-0000-00006D330000}"/>
    <cellStyle name="Note 18 11 2" xfId="25491" xr:uid="{DF594E8F-D10F-49C0-810A-EDEF46EEC1BB}"/>
    <cellStyle name="Note 18 11 3" xfId="20030" xr:uid="{9487FE87-85D6-4C7F-BA53-CAA78D2A4D82}"/>
    <cellStyle name="Note 18 12" xfId="10403" xr:uid="{00000000-0005-0000-0000-00006E330000}"/>
    <cellStyle name="Note 18 12 2" xfId="25492" xr:uid="{CC8622B7-B85F-4DD8-847D-5A6BE9EFBF34}"/>
    <cellStyle name="Note 18 12 3" xfId="20031" xr:uid="{B9907225-941B-4F9A-A8BD-B9B145F0BE06}"/>
    <cellStyle name="Note 18 13" xfId="10404" xr:uid="{00000000-0005-0000-0000-00006F330000}"/>
    <cellStyle name="Note 18 13 2" xfId="25493" xr:uid="{E5614C71-1EDB-47B5-AED2-BCEB585C33E7}"/>
    <cellStyle name="Note 18 13 3" xfId="20032" xr:uid="{09C17919-1772-4149-A20C-79746A4287D4}"/>
    <cellStyle name="Note 18 14" xfId="10405" xr:uid="{00000000-0005-0000-0000-000070330000}"/>
    <cellStyle name="Note 18 14 2" xfId="25494" xr:uid="{FF1DC1A3-D85F-4382-8173-CCB9C8077FFE}"/>
    <cellStyle name="Note 18 14 3" xfId="26476" xr:uid="{829B98E4-1463-44A5-B078-9A6D52C32C5C}"/>
    <cellStyle name="Note 18 15" xfId="10406" xr:uid="{00000000-0005-0000-0000-000071330000}"/>
    <cellStyle name="Note 18 15 2" xfId="25495" xr:uid="{56BC63FB-F05B-40DD-9E78-DF73F60922DE}"/>
    <cellStyle name="Note 18 15 3" xfId="20033" xr:uid="{4F76DE0A-6A9D-4B04-ACB9-01A00B32C635}"/>
    <cellStyle name="Note 18 16" xfId="10407" xr:uid="{00000000-0005-0000-0000-000072330000}"/>
    <cellStyle name="Note 18 16 2" xfId="25496" xr:uid="{61DE7E24-FD63-466C-ADDB-B9875098DCF8}"/>
    <cellStyle name="Note 18 16 3" xfId="20034" xr:uid="{4FD53133-0E77-4217-819E-CC65F6BB5CFB}"/>
    <cellStyle name="Note 18 17" xfId="15832" xr:uid="{00000000-0005-0000-0000-000073330000}"/>
    <cellStyle name="Note 18 17 2" xfId="24615" xr:uid="{370CE92B-3F3F-450B-810B-FC9BD24846EB}"/>
    <cellStyle name="Note 18 18" xfId="15833" xr:uid="{00000000-0005-0000-0000-000074330000}"/>
    <cellStyle name="Note 18 18 2" xfId="24616" xr:uid="{F3A09765-FB3E-4674-B343-1688FB427813}"/>
    <cellStyle name="Note 18 19" xfId="21560" xr:uid="{1604A728-136B-456C-9161-BF1CE9118F21}"/>
    <cellStyle name="Note 18 2" xfId="10408" xr:uid="{00000000-0005-0000-0000-000075330000}"/>
    <cellStyle name="Note 18 3" xfId="10409" xr:uid="{00000000-0005-0000-0000-000076330000}"/>
    <cellStyle name="Note 18 3 2" xfId="10410" xr:uid="{00000000-0005-0000-0000-000077330000}"/>
    <cellStyle name="Note 18 3 2 2" xfId="25497" xr:uid="{2BBBEC09-5679-4C42-A7B7-90A869DB6BE8}"/>
    <cellStyle name="Note 18 3 2 3" xfId="26475" xr:uid="{69C44E92-A1E9-4181-8DCC-F63DF60C983B}"/>
    <cellStyle name="Note 18 3 3" xfId="21561" xr:uid="{C6821422-522B-4F21-8A04-279E113F7D0E}"/>
    <cellStyle name="Note 18 4" xfId="10411" xr:uid="{00000000-0005-0000-0000-000078330000}"/>
    <cellStyle name="Note 18 4 2" xfId="10412" xr:uid="{00000000-0005-0000-0000-000079330000}"/>
    <cellStyle name="Note 18 4 2 2" xfId="25498" xr:uid="{15F9D01A-366F-4F4C-B1BE-AA7715249259}"/>
    <cellStyle name="Note 18 4 2 3" xfId="20035" xr:uid="{012AA196-9B06-4E24-B34E-5F6FC55C7961}"/>
    <cellStyle name="Note 18 4 3" xfId="21562" xr:uid="{3EEA5A1A-E23C-478E-BC81-362B83FA1EDB}"/>
    <cellStyle name="Note 18 5" xfId="10413" xr:uid="{00000000-0005-0000-0000-00007A330000}"/>
    <cellStyle name="Note 18 5 2" xfId="25499" xr:uid="{37864F71-88C8-4872-9904-6CD9E03A37CC}"/>
    <cellStyle name="Note 18 5 3" xfId="20036" xr:uid="{40E19A22-7D8D-4AF1-A172-795674439811}"/>
    <cellStyle name="Note 18 6" xfId="10414" xr:uid="{00000000-0005-0000-0000-00007B330000}"/>
    <cellStyle name="Note 18 6 2" xfId="25500" xr:uid="{A00B2142-C860-4EF6-8E73-8C7C406F03C8}"/>
    <cellStyle name="Note 18 6 3" xfId="20037" xr:uid="{247281FE-EC2D-4A04-9799-6BAB13939798}"/>
    <cellStyle name="Note 18 7" xfId="10415" xr:uid="{00000000-0005-0000-0000-00007C330000}"/>
    <cellStyle name="Note 18 7 2" xfId="25501" xr:uid="{3E2BEEAA-719E-47E4-8D5D-F46D1CC40B27}"/>
    <cellStyle name="Note 18 7 3" xfId="20038" xr:uid="{F278EE9C-8F9F-4F16-B712-DACAE32886FE}"/>
    <cellStyle name="Note 18 8" xfId="10416" xr:uid="{00000000-0005-0000-0000-00007D330000}"/>
    <cellStyle name="Note 18 8 2" xfId="25502" xr:uid="{5CE976F6-AC42-4850-9DF5-F8A9060BEC72}"/>
    <cellStyle name="Note 18 8 3" xfId="26474" xr:uid="{9C182866-5098-42AA-A6B2-9A211FC8BF49}"/>
    <cellStyle name="Note 18 9" xfId="10417" xr:uid="{00000000-0005-0000-0000-00007E330000}"/>
    <cellStyle name="Note 18 9 2" xfId="25503" xr:uid="{B0CE3D06-649D-4D63-998D-92F73A4B91C3}"/>
    <cellStyle name="Note 18 9 3" xfId="20039" xr:uid="{C841276B-6C2E-4670-A792-9F7C0E29596B}"/>
    <cellStyle name="Note 18_Model ECO1" xfId="10418" xr:uid="{00000000-0005-0000-0000-00007F330000}"/>
    <cellStyle name="Note 19" xfId="10419" xr:uid="{00000000-0005-0000-0000-000080330000}"/>
    <cellStyle name="Note 19 10" xfId="10420" xr:uid="{00000000-0005-0000-0000-000081330000}"/>
    <cellStyle name="Note 19 10 2" xfId="25504" xr:uid="{CB8CEC3A-8BAE-40E2-A7FB-11241A5BAABF}"/>
    <cellStyle name="Note 19 10 3" xfId="26473" xr:uid="{9C89462E-CCEB-48AE-8642-9A2FC256BF0C}"/>
    <cellStyle name="Note 19 11" xfId="10421" xr:uid="{00000000-0005-0000-0000-000082330000}"/>
    <cellStyle name="Note 19 11 2" xfId="25505" xr:uid="{6F0CEC37-C0CD-43FD-998B-72A7BC8BA571}"/>
    <cellStyle name="Note 19 11 3" xfId="26472" xr:uid="{36B69202-9604-4242-B960-3DF33ADDD212}"/>
    <cellStyle name="Note 19 12" xfId="10422" xr:uid="{00000000-0005-0000-0000-000083330000}"/>
    <cellStyle name="Note 19 12 2" xfId="25506" xr:uid="{3F4F31C6-FE02-48E9-99AD-EC54DFB7EBAB}"/>
    <cellStyle name="Note 19 12 3" xfId="20040" xr:uid="{7B979BA8-0CB8-4956-ACCF-E3005D9A8C10}"/>
    <cellStyle name="Note 19 13" xfId="10423" xr:uid="{00000000-0005-0000-0000-000084330000}"/>
    <cellStyle name="Note 19 13 2" xfId="25507" xr:uid="{9C433224-44CB-4564-AC34-06F62DF7F1B5}"/>
    <cellStyle name="Note 19 13 3" xfId="20041" xr:uid="{5C8C85B9-588C-46AD-8637-9B28028EAB45}"/>
    <cellStyle name="Note 19 14" xfId="10424" xr:uid="{00000000-0005-0000-0000-000085330000}"/>
    <cellStyle name="Note 19 14 2" xfId="25508" xr:uid="{6AF8F6D5-3961-47B4-B7DA-1FDE58FFF4B9}"/>
    <cellStyle name="Note 19 14 3" xfId="20042" xr:uid="{F55B6514-C390-48EA-A8B7-0617FEDAEAA4}"/>
    <cellStyle name="Note 19 15" xfId="10425" xr:uid="{00000000-0005-0000-0000-000086330000}"/>
    <cellStyle name="Note 19 15 2" xfId="25509" xr:uid="{817DB8CB-DDAD-46A5-A324-852932AF8992}"/>
    <cellStyle name="Note 19 15 3" xfId="20043" xr:uid="{FBCAA246-3C67-415B-AF99-22CD441A0317}"/>
    <cellStyle name="Note 19 16" xfId="10426" xr:uid="{00000000-0005-0000-0000-000087330000}"/>
    <cellStyle name="Note 19 16 2" xfId="25510" xr:uid="{D9605B8B-0310-489C-AD91-9A5EBC2EFA17}"/>
    <cellStyle name="Note 19 16 3" xfId="26471" xr:uid="{F04CEDCF-61F1-444B-A329-CD3E44EC4FC4}"/>
    <cellStyle name="Note 19 17" xfId="15834" xr:uid="{00000000-0005-0000-0000-000088330000}"/>
    <cellStyle name="Note 19 17 2" xfId="24617" xr:uid="{C2525AE6-C156-4CDF-A26B-FDB313B19928}"/>
    <cellStyle name="Note 19 18" xfId="15835" xr:uid="{00000000-0005-0000-0000-000089330000}"/>
    <cellStyle name="Note 19 18 2" xfId="24618" xr:uid="{DD058B72-4857-48B0-B1FF-0B6A358FBE34}"/>
    <cellStyle name="Note 19 19" xfId="21563" xr:uid="{6C76CA48-BC64-4AC0-B265-2FD9FDAB4BD8}"/>
    <cellStyle name="Note 19 2" xfId="10427" xr:uid="{00000000-0005-0000-0000-00008A330000}"/>
    <cellStyle name="Note 19 3" xfId="10428" xr:uid="{00000000-0005-0000-0000-00008B330000}"/>
    <cellStyle name="Note 19 3 2" xfId="10429" xr:uid="{00000000-0005-0000-0000-00008C330000}"/>
    <cellStyle name="Note 19 3 2 2" xfId="25511" xr:uid="{9942CC67-C81B-4FFE-A8A3-F56A5F177D08}"/>
    <cellStyle name="Note 19 3 2 3" xfId="20044" xr:uid="{1C7F2638-2B01-44E6-A590-2CF2FD5A439A}"/>
    <cellStyle name="Note 19 3 3" xfId="21564" xr:uid="{83FF15B1-A713-4C2D-B842-AD0C5323450F}"/>
    <cellStyle name="Note 19 4" xfId="10430" xr:uid="{00000000-0005-0000-0000-00008D330000}"/>
    <cellStyle name="Note 19 4 2" xfId="10431" xr:uid="{00000000-0005-0000-0000-00008E330000}"/>
    <cellStyle name="Note 19 4 2 2" xfId="25512" xr:uid="{E44FF743-33A0-4EF9-9D97-7241A9504ECB}"/>
    <cellStyle name="Note 19 4 2 3" xfId="26470" xr:uid="{CA1D4695-2897-4587-B80D-733A9C25C14A}"/>
    <cellStyle name="Note 19 4 3" xfId="21565" xr:uid="{396FE35F-77A7-4289-8598-107AB89D620F}"/>
    <cellStyle name="Note 19 5" xfId="10432" xr:uid="{00000000-0005-0000-0000-00008F330000}"/>
    <cellStyle name="Note 19 5 2" xfId="25513" xr:uid="{C663967A-FEFF-42E0-A44C-1B1E238E8304}"/>
    <cellStyle name="Note 19 5 3" xfId="20045" xr:uid="{780A2B75-E6F7-4B7B-96BF-03969C559898}"/>
    <cellStyle name="Note 19 6" xfId="10433" xr:uid="{00000000-0005-0000-0000-000090330000}"/>
    <cellStyle name="Note 19 6 2" xfId="25514" xr:uid="{122B7A4F-39BB-4E43-BDAB-45B57C42B112}"/>
    <cellStyle name="Note 19 6 3" xfId="20046" xr:uid="{D2FDBD78-2308-4917-A3D4-3524226C0294}"/>
    <cellStyle name="Note 19 7" xfId="10434" xr:uid="{00000000-0005-0000-0000-000091330000}"/>
    <cellStyle name="Note 19 7 2" xfId="25515" xr:uid="{D38C5AC5-C3ED-4B65-A952-04CCF55BF000}"/>
    <cellStyle name="Note 19 7 3" xfId="20047" xr:uid="{4A440918-E91F-4836-8926-FECFF620CD8B}"/>
    <cellStyle name="Note 19 8" xfId="10435" xr:uid="{00000000-0005-0000-0000-000092330000}"/>
    <cellStyle name="Note 19 8 2" xfId="25516" xr:uid="{F77C27A3-34A3-4E22-AB2C-D019B00BAAB8}"/>
    <cellStyle name="Note 19 8 3" xfId="26469" xr:uid="{0237A7F3-214D-4931-B710-90D989B184B4}"/>
    <cellStyle name="Note 19 9" xfId="10436" xr:uid="{00000000-0005-0000-0000-000093330000}"/>
    <cellStyle name="Note 19 9 2" xfId="25517" xr:uid="{113D7596-73B1-401B-AAC6-28AA28329029}"/>
    <cellStyle name="Note 19 9 3" xfId="26468" xr:uid="{98787F84-5D7A-4696-8204-6F3C4C0D092C}"/>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567" xr:uid="{32474188-8C46-4944-BEED-F542B450DF80}"/>
    <cellStyle name="Note 2 10 11" xfId="10441" xr:uid="{00000000-0005-0000-0000-000098330000}"/>
    <cellStyle name="Note 2 10 11 2" xfId="21568" xr:uid="{11120E1B-42C1-43AF-80BF-02D29B91C496}"/>
    <cellStyle name="Note 2 10 12" xfId="15836" xr:uid="{00000000-0005-0000-0000-000099330000}"/>
    <cellStyle name="Note 2 10 12 2" xfId="24619" xr:uid="{AB5940E8-491F-4F0A-8FA2-5B178525573A}"/>
    <cellStyle name="Note 2 10 13" xfId="15837" xr:uid="{00000000-0005-0000-0000-00009A330000}"/>
    <cellStyle name="Note 2 10 13 2" xfId="24620" xr:uid="{06156EC4-F6A1-4A24-BCE0-E9CFF431E9D8}"/>
    <cellStyle name="Note 2 10 14" xfId="21566" xr:uid="{5C4FAF96-0607-4145-83CA-C1F238FF1FAC}"/>
    <cellStyle name="Note 2 10 2" xfId="10442" xr:uid="{00000000-0005-0000-0000-00009B330000}"/>
    <cellStyle name="Note 2 10 2 2" xfId="10443" xr:uid="{00000000-0005-0000-0000-00009C330000}"/>
    <cellStyle name="Note 2 10 2 3" xfId="10444" xr:uid="{00000000-0005-0000-0000-00009D330000}"/>
    <cellStyle name="Note 2 10 2 3 2" xfId="21570" xr:uid="{37A86B07-12DE-4964-B852-EA020F33CC05}"/>
    <cellStyle name="Note 2 10 2 4" xfId="10445" xr:uid="{00000000-0005-0000-0000-00009E330000}"/>
    <cellStyle name="Note 2 10 2 4 2" xfId="21571" xr:uid="{E00C20CA-F517-4C0F-BD76-062D16CF2271}"/>
    <cellStyle name="Note 2 10 2 5" xfId="15838" xr:uid="{00000000-0005-0000-0000-00009F330000}"/>
    <cellStyle name="Note 2 10 2 5 2" xfId="24621" xr:uid="{BACEEF78-F935-44C0-88AB-DEF4A290038B}"/>
    <cellStyle name="Note 2 10 2 6" xfId="15839" xr:uid="{00000000-0005-0000-0000-0000A0330000}"/>
    <cellStyle name="Note 2 10 2 6 2" xfId="24622" xr:uid="{1942144B-0F88-455D-90A3-88739451A62E}"/>
    <cellStyle name="Note 2 10 2 7" xfId="21569" xr:uid="{B746AF5D-9BB9-4A32-859B-7F785AF92916}"/>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573" xr:uid="{F44ED8D0-4CE8-48BF-AFDD-6D10FB016316}"/>
    <cellStyle name="Note 2 10 3 4" xfId="10450" xr:uid="{00000000-0005-0000-0000-0000A5330000}"/>
    <cellStyle name="Note 2 10 3 4 2" xfId="21574" xr:uid="{BE658EAD-E965-43BD-B396-8F5CB1F3C5CB}"/>
    <cellStyle name="Note 2 10 3 5" xfId="15840" xr:uid="{00000000-0005-0000-0000-0000A6330000}"/>
    <cellStyle name="Note 2 10 3 5 2" xfId="24623" xr:uid="{91C06D4E-AF5A-4001-97EA-321F5F831EAC}"/>
    <cellStyle name="Note 2 10 3 6" xfId="15841" xr:uid="{00000000-0005-0000-0000-0000A7330000}"/>
    <cellStyle name="Note 2 10 3 6 2" xfId="24624" xr:uid="{B9CD4C56-DAA4-47AE-84EC-D5C71EABBFE5}"/>
    <cellStyle name="Note 2 10 3 7" xfId="21572" xr:uid="{AFE27589-4197-4C77-9532-CB17C06564F9}"/>
    <cellStyle name="Note 2 10 4" xfId="10451" xr:uid="{00000000-0005-0000-0000-0000A8330000}"/>
    <cellStyle name="Note 2 10 4 2" xfId="10452" xr:uid="{00000000-0005-0000-0000-0000A9330000}"/>
    <cellStyle name="Note 2 10 4 3" xfId="10453" xr:uid="{00000000-0005-0000-0000-0000AA330000}"/>
    <cellStyle name="Note 2 10 4 3 2" xfId="21576" xr:uid="{CF831BDD-16F9-435F-A089-E7510A7C7D7F}"/>
    <cellStyle name="Note 2 10 4 4" xfId="10454" xr:uid="{00000000-0005-0000-0000-0000AB330000}"/>
    <cellStyle name="Note 2 10 4 4 2" xfId="21577" xr:uid="{29564B66-C928-4C14-8CEF-5324F5841C4B}"/>
    <cellStyle name="Note 2 10 4 5" xfId="15842" xr:uid="{00000000-0005-0000-0000-0000AC330000}"/>
    <cellStyle name="Note 2 10 4 5 2" xfId="24625" xr:uid="{340E6D66-77C7-4944-850A-BF916DD79933}"/>
    <cellStyle name="Note 2 10 4 6" xfId="15843" xr:uid="{00000000-0005-0000-0000-0000AD330000}"/>
    <cellStyle name="Note 2 10 4 6 2" xfId="24626" xr:uid="{C740757B-7200-4175-A8CB-15B808FFD512}"/>
    <cellStyle name="Note 2 10 4 7" xfId="21575" xr:uid="{1CC93A38-EF11-4AE6-AA93-F560CA7804B6}"/>
    <cellStyle name="Note 2 10 5" xfId="10455" xr:uid="{00000000-0005-0000-0000-0000AE330000}"/>
    <cellStyle name="Note 2 10 5 2" xfId="10456" xr:uid="{00000000-0005-0000-0000-0000AF330000}"/>
    <cellStyle name="Note 2 10 5 3" xfId="10457" xr:uid="{00000000-0005-0000-0000-0000B0330000}"/>
    <cellStyle name="Note 2 10 5 3 2" xfId="21579" xr:uid="{C00BDAD2-B80E-499A-A568-7688B6BA500E}"/>
    <cellStyle name="Note 2 10 5 4" xfId="10458" xr:uid="{00000000-0005-0000-0000-0000B1330000}"/>
    <cellStyle name="Note 2 10 5 4 2" xfId="21580" xr:uid="{294E3513-C4B2-4599-868C-F8970D115AC9}"/>
    <cellStyle name="Note 2 10 5 5" xfId="15844" xr:uid="{00000000-0005-0000-0000-0000B2330000}"/>
    <cellStyle name="Note 2 10 5 5 2" xfId="24627" xr:uid="{6B172C4B-A253-4E6B-BB26-60813EB13C5C}"/>
    <cellStyle name="Note 2 10 5 6" xfId="15845" xr:uid="{00000000-0005-0000-0000-0000B3330000}"/>
    <cellStyle name="Note 2 10 5 6 2" xfId="24628" xr:uid="{5E99CF5C-6A57-4EB4-A7D9-1BC97C57AF9B}"/>
    <cellStyle name="Note 2 10 5 7" xfId="21578" xr:uid="{23B10900-7D00-4CC4-8AE6-B7E4ED8CB6F0}"/>
    <cellStyle name="Note 2 10 6" xfId="10459" xr:uid="{00000000-0005-0000-0000-0000B4330000}"/>
    <cellStyle name="Note 2 10 6 2" xfId="10460" xr:uid="{00000000-0005-0000-0000-0000B5330000}"/>
    <cellStyle name="Note 2 10 6 3" xfId="10461" xr:uid="{00000000-0005-0000-0000-0000B6330000}"/>
    <cellStyle name="Note 2 10 6 3 2" xfId="21582" xr:uid="{F363606F-9FF4-4639-8C5E-951CC474B1BE}"/>
    <cellStyle name="Note 2 10 6 4" xfId="10462" xr:uid="{00000000-0005-0000-0000-0000B7330000}"/>
    <cellStyle name="Note 2 10 6 4 2" xfId="21583" xr:uid="{F06BB6B2-70BD-482B-BA57-58514E169CD9}"/>
    <cellStyle name="Note 2 10 6 5" xfId="15846" xr:uid="{00000000-0005-0000-0000-0000B8330000}"/>
    <cellStyle name="Note 2 10 6 5 2" xfId="24629" xr:uid="{9AB81B2B-F9AE-4651-87BB-736EFFCE0EB5}"/>
    <cellStyle name="Note 2 10 6 6" xfId="15847" xr:uid="{00000000-0005-0000-0000-0000B9330000}"/>
    <cellStyle name="Note 2 10 6 6 2" xfId="24630" xr:uid="{75FD34B7-2960-4960-ADE3-20ABE9A4FD73}"/>
    <cellStyle name="Note 2 10 6 7" xfId="21581" xr:uid="{A0B36359-2CF7-4CC8-AA14-22F9A30D4517}"/>
    <cellStyle name="Note 2 10 7" xfId="10463" xr:uid="{00000000-0005-0000-0000-0000BA330000}"/>
    <cellStyle name="Note 2 10 7 2" xfId="10464" xr:uid="{00000000-0005-0000-0000-0000BB330000}"/>
    <cellStyle name="Note 2 10 7 3" xfId="10465" xr:uid="{00000000-0005-0000-0000-0000BC330000}"/>
    <cellStyle name="Note 2 10 7 3 2" xfId="21585" xr:uid="{FF6DC8D9-FD86-4E85-BBF1-79396789BC68}"/>
    <cellStyle name="Note 2 10 7 4" xfId="10466" xr:uid="{00000000-0005-0000-0000-0000BD330000}"/>
    <cellStyle name="Note 2 10 7 4 2" xfId="21586" xr:uid="{4A0CA6E3-84F1-4BD5-94C2-D98456260445}"/>
    <cellStyle name="Note 2 10 7 5" xfId="15848" xr:uid="{00000000-0005-0000-0000-0000BE330000}"/>
    <cellStyle name="Note 2 10 7 5 2" xfId="24631" xr:uid="{A978B114-D1A8-445F-892A-75CBB0AC50D9}"/>
    <cellStyle name="Note 2 10 7 6" xfId="15849" xr:uid="{00000000-0005-0000-0000-0000BF330000}"/>
    <cellStyle name="Note 2 10 7 6 2" xfId="24632" xr:uid="{681AE2B4-7D3E-4F6C-BE2B-98A1CD630BF6}"/>
    <cellStyle name="Note 2 10 7 7" xfId="21584" xr:uid="{7FAC1E40-0A54-458E-95D6-A024F1E1BF24}"/>
    <cellStyle name="Note 2 10 8" xfId="10467" xr:uid="{00000000-0005-0000-0000-0000C0330000}"/>
    <cellStyle name="Note 2 10 8 2" xfId="10468" xr:uid="{00000000-0005-0000-0000-0000C1330000}"/>
    <cellStyle name="Note 2 10 8 3" xfId="10469" xr:uid="{00000000-0005-0000-0000-0000C2330000}"/>
    <cellStyle name="Note 2 10 8 3 2" xfId="21588" xr:uid="{34F9F95F-A183-4272-BAF4-075C80DC153B}"/>
    <cellStyle name="Note 2 10 8 4" xfId="10470" xr:uid="{00000000-0005-0000-0000-0000C3330000}"/>
    <cellStyle name="Note 2 10 8 4 2" xfId="21589" xr:uid="{BD3B4E1A-3E15-4F7B-9FE7-9A785397C722}"/>
    <cellStyle name="Note 2 10 8 5" xfId="15850" xr:uid="{00000000-0005-0000-0000-0000C4330000}"/>
    <cellStyle name="Note 2 10 8 5 2" xfId="24633" xr:uid="{806DE628-598A-4547-95E0-143B3D93CB70}"/>
    <cellStyle name="Note 2 10 8 6" xfId="15851" xr:uid="{00000000-0005-0000-0000-0000C5330000}"/>
    <cellStyle name="Note 2 10 8 6 2" xfId="24634" xr:uid="{E1D6AEFC-59C0-4FB8-8865-4B03901C8376}"/>
    <cellStyle name="Note 2 10 8 7" xfId="21587" xr:uid="{FEB14324-B7DE-4B3F-A01D-3EC443C1D25D}"/>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593" xr:uid="{0A94BD8A-4BDC-4EAD-9119-D31A02C6316A}"/>
    <cellStyle name="Note 2 2 10 4" xfId="10504" xr:uid="{00000000-0005-0000-0000-0000E7330000}"/>
    <cellStyle name="Note 2 2 10 4 2" xfId="21594" xr:uid="{0511C10C-5DE6-4EE9-B357-A6A44773B5D1}"/>
    <cellStyle name="Note 2 2 10 5" xfId="15852" xr:uid="{00000000-0005-0000-0000-0000E8330000}"/>
    <cellStyle name="Note 2 2 10 5 2" xfId="24635" xr:uid="{13E2AA3F-F21A-4CE0-8CE3-A8C84506A4CA}"/>
    <cellStyle name="Note 2 2 10 6" xfId="15853" xr:uid="{00000000-0005-0000-0000-0000E9330000}"/>
    <cellStyle name="Note 2 2 10 6 2" xfId="24636" xr:uid="{1A3D467E-070C-420F-AFE6-142F73FED7C4}"/>
    <cellStyle name="Note 2 2 10 7" xfId="21592" xr:uid="{95400E58-EE76-4FA2-A2D7-CAC9B10CE58B}"/>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596" xr:uid="{A4037B3C-E029-4212-ABC2-EDBB4E81F863}"/>
    <cellStyle name="Note 2 2 11 4" xfId="10509" xr:uid="{00000000-0005-0000-0000-0000EE330000}"/>
    <cellStyle name="Note 2 2 11 4 2" xfId="21597" xr:uid="{DCD7063A-0336-41D4-94C7-154DA77715CA}"/>
    <cellStyle name="Note 2 2 11 5" xfId="15854" xr:uid="{00000000-0005-0000-0000-0000EF330000}"/>
    <cellStyle name="Note 2 2 11 5 2" xfId="24637" xr:uid="{6C752B76-CB85-4919-AFB2-213BB3497AAD}"/>
    <cellStyle name="Note 2 2 11 6" xfId="15855" xr:uid="{00000000-0005-0000-0000-0000F0330000}"/>
    <cellStyle name="Note 2 2 11 6 2" xfId="24638" xr:uid="{45001A40-413D-4F90-AD3F-2DC17E5DED0D}"/>
    <cellStyle name="Note 2 2 11 7" xfId="21595" xr:uid="{57D78002-324F-4D04-942D-0671C61FC71B}"/>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599" xr:uid="{062E1D63-BCB2-4D65-A506-58340372E98E}"/>
    <cellStyle name="Note 2 2 12 4" xfId="10514" xr:uid="{00000000-0005-0000-0000-0000F5330000}"/>
    <cellStyle name="Note 2 2 12 4 2" xfId="21600" xr:uid="{8AD04797-4BF1-4028-9B62-C7237344E721}"/>
    <cellStyle name="Note 2 2 12 5" xfId="15856" xr:uid="{00000000-0005-0000-0000-0000F6330000}"/>
    <cellStyle name="Note 2 2 12 5 2" xfId="24639" xr:uid="{A00D1C1F-1B0B-4015-9848-AFED981556BC}"/>
    <cellStyle name="Note 2 2 12 6" xfId="15857" xr:uid="{00000000-0005-0000-0000-0000F7330000}"/>
    <cellStyle name="Note 2 2 12 6 2" xfId="24640" xr:uid="{E66F25D1-F196-41BF-85CD-B610718C7ED0}"/>
    <cellStyle name="Note 2 2 12 7" xfId="21598" xr:uid="{69005B92-8C65-4D53-8BDA-D48F0E76C491}"/>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602" xr:uid="{A8A08B49-BD67-4031-B521-3CE3CB219C27}"/>
    <cellStyle name="Note 2 2 13 4" xfId="10519" xr:uid="{00000000-0005-0000-0000-0000FC330000}"/>
    <cellStyle name="Note 2 2 13 4 2" xfId="21603" xr:uid="{7C118428-AD7D-4D2C-A76D-9B767BC251F7}"/>
    <cellStyle name="Note 2 2 13 5" xfId="15858" xr:uid="{00000000-0005-0000-0000-0000FD330000}"/>
    <cellStyle name="Note 2 2 13 5 2" xfId="24641" xr:uid="{10A35F13-E7F6-49CB-8DCF-A5D712222280}"/>
    <cellStyle name="Note 2 2 13 6" xfId="15859" xr:uid="{00000000-0005-0000-0000-0000FE330000}"/>
    <cellStyle name="Note 2 2 13 6 2" xfId="24642" xr:uid="{CF93E54E-F637-44CD-94FF-0165B635455D}"/>
    <cellStyle name="Note 2 2 13 7" xfId="21601" xr:uid="{3B80235E-74FB-40D9-817A-E19AA3A96428}"/>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605" xr:uid="{23EF1683-A17E-4799-BAF3-27444E26216D}"/>
    <cellStyle name="Note 2 2 14 4" xfId="10524" xr:uid="{00000000-0005-0000-0000-000003340000}"/>
    <cellStyle name="Note 2 2 14 4 2" xfId="21606" xr:uid="{DDA587FC-74B4-45DB-86FF-1A812E003CCD}"/>
    <cellStyle name="Note 2 2 14 5" xfId="15860" xr:uid="{00000000-0005-0000-0000-000004340000}"/>
    <cellStyle name="Note 2 2 14 5 2" xfId="24643" xr:uid="{19BC4142-2912-4F29-96D5-A2864007E36C}"/>
    <cellStyle name="Note 2 2 14 6" xfId="15861" xr:uid="{00000000-0005-0000-0000-000005340000}"/>
    <cellStyle name="Note 2 2 14 6 2" xfId="24644" xr:uid="{971FE8A8-45F9-479A-B746-75497DE4CB42}"/>
    <cellStyle name="Note 2 2 14 7" xfId="21604" xr:uid="{228A15BE-9107-4820-AB5B-812C401CE5FA}"/>
    <cellStyle name="Note 2 2 14_Template A new" xfId="10525" xr:uid="{00000000-0005-0000-0000-000006340000}"/>
    <cellStyle name="Note 2 2 15" xfId="10526" xr:uid="{00000000-0005-0000-0000-000007340000}"/>
    <cellStyle name="Note 2 2 16" xfId="10527" xr:uid="{00000000-0005-0000-0000-000008340000}"/>
    <cellStyle name="Note 2 2 16 2" xfId="25518" xr:uid="{13A5103D-C342-4B14-97A3-1C71E60BA7C0}"/>
    <cellStyle name="Note 2 2 16 3" xfId="20048" xr:uid="{E8C5C1F2-BC14-4F56-8420-7ED87C95AF58}"/>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608" xr:uid="{33F1A29C-50F8-4395-86ED-FF4E3CE87DC2}"/>
    <cellStyle name="Note 2 2 2 4" xfId="10534" xr:uid="{00000000-0005-0000-0000-00000F340000}"/>
    <cellStyle name="Note 2 2 2 4 2" xfId="21609" xr:uid="{73616646-6B8B-4B4C-8BCF-616C817824AB}"/>
    <cellStyle name="Note 2 2 2 5" xfId="15862" xr:uid="{00000000-0005-0000-0000-000010340000}"/>
    <cellStyle name="Note 2 2 2 5 2" xfId="24645" xr:uid="{D9CE7DAE-B622-4D75-910F-51D767C4E630}"/>
    <cellStyle name="Note 2 2 2 6" xfId="15863" xr:uid="{00000000-0005-0000-0000-000011340000}"/>
    <cellStyle name="Note 2 2 2 6 2" xfId="24646" xr:uid="{046EDE34-1E01-4CDD-9A5C-38B5CF272D4B}"/>
    <cellStyle name="Note 2 2 2 7" xfId="21607" xr:uid="{C14BBD6F-64CB-4726-833E-F5C480047207}"/>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611" xr:uid="{971D7299-DDDE-4F62-942B-3C18AA5462AD}"/>
    <cellStyle name="Note 2 2 3 4" xfId="10539" xr:uid="{00000000-0005-0000-0000-000016340000}"/>
    <cellStyle name="Note 2 2 3 4 2" xfId="21612" xr:uid="{C2D19754-08C4-4721-9555-D79E1E36D482}"/>
    <cellStyle name="Note 2 2 3 5" xfId="15864" xr:uid="{00000000-0005-0000-0000-000017340000}"/>
    <cellStyle name="Note 2 2 3 5 2" xfId="24647" xr:uid="{BD937938-1CDB-4AFE-AB26-D1A3A2F67C6C}"/>
    <cellStyle name="Note 2 2 3 6" xfId="15865" xr:uid="{00000000-0005-0000-0000-000018340000}"/>
    <cellStyle name="Note 2 2 3 6 2" xfId="24648" xr:uid="{62C19FEA-D5BD-4B0C-B33E-6FCC71EC8DF6}"/>
    <cellStyle name="Note 2 2 3 7" xfId="21610" xr:uid="{4B99C4C5-1680-4648-A276-D57E5A8A98B3}"/>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614" xr:uid="{9F9C7D9A-6DE8-4A28-8997-53C956241C39}"/>
    <cellStyle name="Note 2 2 4 4" xfId="10544" xr:uid="{00000000-0005-0000-0000-00001D340000}"/>
    <cellStyle name="Note 2 2 4 4 2" xfId="21615" xr:uid="{B559E00A-CA56-4C7A-8FD2-DF984FF7316E}"/>
    <cellStyle name="Note 2 2 4 5" xfId="15866" xr:uid="{00000000-0005-0000-0000-00001E340000}"/>
    <cellStyle name="Note 2 2 4 5 2" xfId="24649" xr:uid="{E70EC93C-383D-44C2-AE07-580ADF49A2A6}"/>
    <cellStyle name="Note 2 2 4 6" xfId="15867" xr:uid="{00000000-0005-0000-0000-00001F340000}"/>
    <cellStyle name="Note 2 2 4 6 2" xfId="24650" xr:uid="{0B7A3B06-C4ED-4322-95F8-498980AEE176}"/>
    <cellStyle name="Note 2 2 4 7" xfId="21613" xr:uid="{04D3A37C-0111-4041-9CF0-600BFAE97E4C}"/>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617" xr:uid="{B04A0295-B109-4DA8-A71B-92C960E0131E}"/>
    <cellStyle name="Note 2 2 5 4" xfId="10549" xr:uid="{00000000-0005-0000-0000-000024340000}"/>
    <cellStyle name="Note 2 2 5 4 2" xfId="21618" xr:uid="{6C315EB6-1504-47F8-A118-70A1E40C8E66}"/>
    <cellStyle name="Note 2 2 5 5" xfId="15868" xr:uid="{00000000-0005-0000-0000-000025340000}"/>
    <cellStyle name="Note 2 2 5 5 2" xfId="24651" xr:uid="{5A968385-7614-4147-A396-46CEB97B569A}"/>
    <cellStyle name="Note 2 2 5 6" xfId="15869" xr:uid="{00000000-0005-0000-0000-000026340000}"/>
    <cellStyle name="Note 2 2 5 6 2" xfId="24652" xr:uid="{6A328FF9-B922-4F21-8220-F53B58C695E4}"/>
    <cellStyle name="Note 2 2 5 7" xfId="21616" xr:uid="{15688638-63BB-4267-B4CF-0897C85331D8}"/>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620" xr:uid="{36E39949-3ED2-4628-9252-D5F9DB535294}"/>
    <cellStyle name="Note 2 2 6 4" xfId="10554" xr:uid="{00000000-0005-0000-0000-00002B340000}"/>
    <cellStyle name="Note 2 2 6 4 2" xfId="21621" xr:uid="{4024C158-5266-4FDE-BE06-63ED4DCECF52}"/>
    <cellStyle name="Note 2 2 6 5" xfId="15870" xr:uid="{00000000-0005-0000-0000-00002C340000}"/>
    <cellStyle name="Note 2 2 6 5 2" xfId="24653" xr:uid="{1B97D614-2D2D-43FA-BCAA-68159F53D1B6}"/>
    <cellStyle name="Note 2 2 6 6" xfId="15871" xr:uid="{00000000-0005-0000-0000-00002D340000}"/>
    <cellStyle name="Note 2 2 6 6 2" xfId="24654" xr:uid="{372AE9C3-F455-4C16-B1C5-AEEC48D03703}"/>
    <cellStyle name="Note 2 2 6 7" xfId="21619" xr:uid="{E22F5714-6A54-453D-9E8A-7DD946BD3373}"/>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623" xr:uid="{E415DE85-4A45-445C-B1B2-28647BBB3EA7}"/>
    <cellStyle name="Note 2 2 7 4" xfId="10559" xr:uid="{00000000-0005-0000-0000-000032340000}"/>
    <cellStyle name="Note 2 2 7 4 2" xfId="21624" xr:uid="{1D9C03CD-110F-4719-9DE4-45D08291712E}"/>
    <cellStyle name="Note 2 2 7 5" xfId="15872" xr:uid="{00000000-0005-0000-0000-000033340000}"/>
    <cellStyle name="Note 2 2 7 5 2" xfId="24655" xr:uid="{B40B0B28-E511-4AE2-A2DD-2D3F7FA6C929}"/>
    <cellStyle name="Note 2 2 7 6" xfId="15873" xr:uid="{00000000-0005-0000-0000-000034340000}"/>
    <cellStyle name="Note 2 2 7 6 2" xfId="24656" xr:uid="{BD61CD5D-DC08-44DE-AD34-4FF9CABDC3B6}"/>
    <cellStyle name="Note 2 2 7 7" xfId="21622" xr:uid="{9958AA7D-6F04-4AEB-ABBA-41B0E221C1AA}"/>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626" xr:uid="{EC0242F5-3FC2-4904-8E3C-727EBA45A6EC}"/>
    <cellStyle name="Note 2 2 8 4" xfId="10564" xr:uid="{00000000-0005-0000-0000-000039340000}"/>
    <cellStyle name="Note 2 2 8 4 2" xfId="21627" xr:uid="{0070ED23-237E-4003-8339-7437AB1897AF}"/>
    <cellStyle name="Note 2 2 8 5" xfId="15874" xr:uid="{00000000-0005-0000-0000-00003A340000}"/>
    <cellStyle name="Note 2 2 8 5 2" xfId="24657" xr:uid="{9FF538D2-6FE8-4D7F-A446-C1B8FDB48E2F}"/>
    <cellStyle name="Note 2 2 8 6" xfId="15875" xr:uid="{00000000-0005-0000-0000-00003B340000}"/>
    <cellStyle name="Note 2 2 8 6 2" xfId="24658" xr:uid="{9A21359E-A311-4619-B57D-307E112DDB80}"/>
    <cellStyle name="Note 2 2 8 7" xfId="21625" xr:uid="{4EB57E8E-5339-4480-9758-51722E7C0FF9}"/>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629" xr:uid="{A3A080FE-8BF8-4338-986A-54E8221E3246}"/>
    <cellStyle name="Note 2 2 9 4" xfId="10569" xr:uid="{00000000-0005-0000-0000-000040340000}"/>
    <cellStyle name="Note 2 2 9 4 2" xfId="21630" xr:uid="{A9098B81-AB3A-4807-ADB6-37FC12309663}"/>
    <cellStyle name="Note 2 2 9 5" xfId="15876" xr:uid="{00000000-0005-0000-0000-000041340000}"/>
    <cellStyle name="Note 2 2 9 5 2" xfId="24659" xr:uid="{2033FC5F-DA07-4A1C-BA1A-24F04EFF24CC}"/>
    <cellStyle name="Note 2 2 9 6" xfId="15877" xr:uid="{00000000-0005-0000-0000-000042340000}"/>
    <cellStyle name="Note 2 2 9 6 2" xfId="24660" xr:uid="{82E23A1E-B1E5-428C-976C-1762542EF466}"/>
    <cellStyle name="Note 2 2 9 7" xfId="21628" xr:uid="{B76DCF9E-06CF-4C7E-A76A-48EC423AF8F8}"/>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2 2" xfId="25519" xr:uid="{6257A626-BCB4-43A1-8352-C703E059EF0A}"/>
    <cellStyle name="Note 2 3 10 2 3" xfId="26467" xr:uid="{EA31B251-D3D0-4367-A6D0-36DBF1D353E0}"/>
    <cellStyle name="Note 2 3 10 3" xfId="21631" xr:uid="{99E844F6-388A-4DCF-9065-98FF8619B946}"/>
    <cellStyle name="Note 2 3 11" xfId="10585" xr:uid="{00000000-0005-0000-0000-000052340000}"/>
    <cellStyle name="Note 2 3 11 2" xfId="21632" xr:uid="{8D0B282C-B6A9-4F3A-9A63-1E5319F089F6}"/>
    <cellStyle name="Note 2 3 12" xfId="10586" xr:uid="{00000000-0005-0000-0000-000053340000}"/>
    <cellStyle name="Note 2 3 12 2" xfId="21633" xr:uid="{9528CB14-31E7-44EC-AF87-A6480CC7244F}"/>
    <cellStyle name="Note 2 3 13" xfId="15878" xr:uid="{00000000-0005-0000-0000-000054340000}"/>
    <cellStyle name="Note 2 3 13 2" xfId="24661" xr:uid="{65260186-24AE-48B8-A109-58B0B6EF50E5}"/>
    <cellStyle name="Note 2 3 2" xfId="10587" xr:uid="{00000000-0005-0000-0000-000055340000}"/>
    <cellStyle name="Note 2 3 2 2" xfId="10588" xr:uid="{00000000-0005-0000-0000-000056340000}"/>
    <cellStyle name="Note 2 3 2 3" xfId="10589" xr:uid="{00000000-0005-0000-0000-000057340000}"/>
    <cellStyle name="Note 2 3 2 3 2" xfId="21635" xr:uid="{3E183085-9573-49EB-8165-C5211F41A05D}"/>
    <cellStyle name="Note 2 3 2 4" xfId="10590" xr:uid="{00000000-0005-0000-0000-000058340000}"/>
    <cellStyle name="Note 2 3 2 4 2" xfId="21636" xr:uid="{F2A54C3B-7984-462B-B94D-66F33DE2A2DB}"/>
    <cellStyle name="Note 2 3 2 5" xfId="15879" xr:uid="{00000000-0005-0000-0000-000059340000}"/>
    <cellStyle name="Note 2 3 2 5 2" xfId="24662" xr:uid="{EA598780-2A5B-473D-A406-07C63B522758}"/>
    <cellStyle name="Note 2 3 2 6" xfId="15880" xr:uid="{00000000-0005-0000-0000-00005A340000}"/>
    <cellStyle name="Note 2 3 2 6 2" xfId="24663" xr:uid="{A7B3EBB5-8609-49CA-9C93-F4252AEBB7C5}"/>
    <cellStyle name="Note 2 3 2 7" xfId="21634" xr:uid="{2E74E604-6E83-4A5F-AB4D-8C0555073D58}"/>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638" xr:uid="{7372E047-4EBD-448C-80CD-8899105EA26D}"/>
    <cellStyle name="Note 2 3 3 4" xfId="10595" xr:uid="{00000000-0005-0000-0000-00005F340000}"/>
    <cellStyle name="Note 2 3 3 4 2" xfId="21639" xr:uid="{65A7A51A-395F-4DF3-84E1-CC2FEE2AF190}"/>
    <cellStyle name="Note 2 3 3 5" xfId="15881" xr:uid="{00000000-0005-0000-0000-000060340000}"/>
    <cellStyle name="Note 2 3 3 5 2" xfId="24664" xr:uid="{2EB4F113-A01B-433A-ABA6-DBD906F5744E}"/>
    <cellStyle name="Note 2 3 3 6" xfId="15882" xr:uid="{00000000-0005-0000-0000-000061340000}"/>
    <cellStyle name="Note 2 3 3 6 2" xfId="24665" xr:uid="{7FF2CBE1-92F1-480C-8CDB-C78E61DA4E73}"/>
    <cellStyle name="Note 2 3 3 7" xfId="21637" xr:uid="{E8973B01-4D90-4803-B285-2BC5BAA7F8DE}"/>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641" xr:uid="{E7E54374-48D6-43AF-A320-35589AD166D2}"/>
    <cellStyle name="Note 2 3 4 4" xfId="10600" xr:uid="{00000000-0005-0000-0000-000066340000}"/>
    <cellStyle name="Note 2 3 4 4 2" xfId="21642" xr:uid="{B32D3DE8-D369-4E2C-A9D7-6E5E8902CE0E}"/>
    <cellStyle name="Note 2 3 4 5" xfId="15883" xr:uid="{00000000-0005-0000-0000-000067340000}"/>
    <cellStyle name="Note 2 3 4 5 2" xfId="24666" xr:uid="{4020CF71-E28E-40B4-8559-C09360761B91}"/>
    <cellStyle name="Note 2 3 4 6" xfId="15884" xr:uid="{00000000-0005-0000-0000-000068340000}"/>
    <cellStyle name="Note 2 3 4 6 2" xfId="24667" xr:uid="{6BF7C4FC-976F-4F24-8DE4-3F724BA954D9}"/>
    <cellStyle name="Note 2 3 4 7" xfId="21640" xr:uid="{02418277-F0F6-472E-A88B-ED6FE5C66E5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644" xr:uid="{DC256F99-A87F-4787-9FF7-60777F1BE9D0}"/>
    <cellStyle name="Note 2 3 5 4" xfId="10605" xr:uid="{00000000-0005-0000-0000-00006D340000}"/>
    <cellStyle name="Note 2 3 5 4 2" xfId="21645" xr:uid="{BA1E673C-64C8-4DCE-A5BF-75CBA37C5AEA}"/>
    <cellStyle name="Note 2 3 5 5" xfId="15885" xr:uid="{00000000-0005-0000-0000-00006E340000}"/>
    <cellStyle name="Note 2 3 5 5 2" xfId="24668" xr:uid="{BDF93778-CC70-4ADA-AE9B-3C0F0F9CEFC7}"/>
    <cellStyle name="Note 2 3 5 6" xfId="15886" xr:uid="{00000000-0005-0000-0000-00006F340000}"/>
    <cellStyle name="Note 2 3 5 6 2" xfId="24669" xr:uid="{FE86E490-82E5-4ECB-A161-A06E47AF6946}"/>
    <cellStyle name="Note 2 3 5 7" xfId="21643" xr:uid="{C8838CDC-36C5-4AD2-AA8B-2BFC1628E915}"/>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647" xr:uid="{B91E4563-E3EF-479A-90A7-2AC07719F4C2}"/>
    <cellStyle name="Note 2 3 6 4" xfId="10610" xr:uid="{00000000-0005-0000-0000-000074340000}"/>
    <cellStyle name="Note 2 3 6 4 2" xfId="21648" xr:uid="{940345AA-CA02-4A92-A9E0-417313C2A6A1}"/>
    <cellStyle name="Note 2 3 6 5" xfId="15887" xr:uid="{00000000-0005-0000-0000-000075340000}"/>
    <cellStyle name="Note 2 3 6 5 2" xfId="24670" xr:uid="{56745BFF-FD19-4D7E-BCCE-A36AF4728F6F}"/>
    <cellStyle name="Note 2 3 6 6" xfId="15888" xr:uid="{00000000-0005-0000-0000-000076340000}"/>
    <cellStyle name="Note 2 3 6 6 2" xfId="24671" xr:uid="{4E944F9D-B6E2-4EBE-AAEF-8ADC3396558B}"/>
    <cellStyle name="Note 2 3 6 7" xfId="21646" xr:uid="{0CA4F3BE-B87D-4EDF-8A3D-40692809169E}"/>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650" xr:uid="{C09A98EA-3E11-41D0-893B-2A48BF7D8B08}"/>
    <cellStyle name="Note 2 3 7 4" xfId="10615" xr:uid="{00000000-0005-0000-0000-00007B340000}"/>
    <cellStyle name="Note 2 3 7 4 2" xfId="21651" xr:uid="{580E3C75-1DF2-4BEB-AB20-B6947701D187}"/>
    <cellStyle name="Note 2 3 7 5" xfId="15889" xr:uid="{00000000-0005-0000-0000-00007C340000}"/>
    <cellStyle name="Note 2 3 7 5 2" xfId="24672" xr:uid="{9BC813BE-539C-4F79-AD6E-A5713B2C6BE7}"/>
    <cellStyle name="Note 2 3 7 6" xfId="15890" xr:uid="{00000000-0005-0000-0000-00007D340000}"/>
    <cellStyle name="Note 2 3 7 6 2" xfId="24673" xr:uid="{DB934EEE-5EF0-4880-BAF2-84A0461863C8}"/>
    <cellStyle name="Note 2 3 7 7" xfId="21649" xr:uid="{E95E1E15-058B-4251-BED5-2EE2598ECE9D}"/>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653" xr:uid="{4BBC1690-8888-40D1-B996-CD62D930DAB8}"/>
    <cellStyle name="Note 2 3 8 4" xfId="10620" xr:uid="{00000000-0005-0000-0000-000082340000}"/>
    <cellStyle name="Note 2 3 8 4 2" xfId="21654" xr:uid="{0101BFA1-20C0-421A-8AB8-AB6FFCD82947}"/>
    <cellStyle name="Note 2 3 8 5" xfId="15891" xr:uid="{00000000-0005-0000-0000-000083340000}"/>
    <cellStyle name="Note 2 3 8 5 2" xfId="24674" xr:uid="{3BD03761-A854-4BFC-AF63-3B6FA6A21885}"/>
    <cellStyle name="Note 2 3 8 6" xfId="15892" xr:uid="{00000000-0005-0000-0000-000084340000}"/>
    <cellStyle name="Note 2 3 8 6 2" xfId="24675" xr:uid="{ED4C7E85-FBD7-41F9-8B91-0F523178291D}"/>
    <cellStyle name="Note 2 3 8 7" xfId="21652" xr:uid="{805CFA8D-6C38-460C-9960-F668FF0BE882}"/>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655" xr:uid="{5A3B9A75-3AB5-4008-B793-6317555663C5}"/>
    <cellStyle name="Note 2 4 11" xfId="10626" xr:uid="{00000000-0005-0000-0000-00008A340000}"/>
    <cellStyle name="Note 2 4 11 2" xfId="21656" xr:uid="{601152C0-F225-4480-86A2-8644496909FA}"/>
    <cellStyle name="Note 2 4 12" xfId="10627" xr:uid="{00000000-0005-0000-0000-00008B340000}"/>
    <cellStyle name="Note 2 4 12 2" xfId="21657" xr:uid="{E2E83B87-8AC9-4411-B7F6-7558DC47F1D0}"/>
    <cellStyle name="Note 2 4 13" xfId="15893" xr:uid="{00000000-0005-0000-0000-00008C340000}"/>
    <cellStyle name="Note 2 4 13 2" xfId="24676" xr:uid="{9CFF00FE-4B3B-4E19-B379-34EFAF0AA403}"/>
    <cellStyle name="Note 2 4 2" xfId="10628" xr:uid="{00000000-0005-0000-0000-00008D340000}"/>
    <cellStyle name="Note 2 4 2 2" xfId="10629" xr:uid="{00000000-0005-0000-0000-00008E340000}"/>
    <cellStyle name="Note 2 4 2 3" xfId="10630" xr:uid="{00000000-0005-0000-0000-00008F340000}"/>
    <cellStyle name="Note 2 4 2 3 2" xfId="21659" xr:uid="{C11C8CAC-0B85-42D7-9188-9491847A22F9}"/>
    <cellStyle name="Note 2 4 2 4" xfId="10631" xr:uid="{00000000-0005-0000-0000-000090340000}"/>
    <cellStyle name="Note 2 4 2 4 2" xfId="21660" xr:uid="{8F702B90-54F1-4B1B-830E-3385714856E6}"/>
    <cellStyle name="Note 2 4 2 5" xfId="15894" xr:uid="{00000000-0005-0000-0000-000091340000}"/>
    <cellStyle name="Note 2 4 2 5 2" xfId="24677" xr:uid="{B5494D7C-5BC9-4317-AC42-0EC8246AC0DE}"/>
    <cellStyle name="Note 2 4 2 6" xfId="15895" xr:uid="{00000000-0005-0000-0000-000092340000}"/>
    <cellStyle name="Note 2 4 2 6 2" xfId="24678" xr:uid="{2A03285D-6C56-4388-B320-D5E6BC36EB7E}"/>
    <cellStyle name="Note 2 4 2 7" xfId="21658" xr:uid="{EEDDC04A-8D4B-432C-B4B3-477A42DF4D45}"/>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662" xr:uid="{11E3B1BF-B664-4F4A-AFC6-3D4EB6A9DB12}"/>
    <cellStyle name="Note 2 4 3 4" xfId="10636" xr:uid="{00000000-0005-0000-0000-000097340000}"/>
    <cellStyle name="Note 2 4 3 4 2" xfId="21663" xr:uid="{5E89C81D-A275-4B72-A31F-9F23810CF1C2}"/>
    <cellStyle name="Note 2 4 3 5" xfId="15896" xr:uid="{00000000-0005-0000-0000-000098340000}"/>
    <cellStyle name="Note 2 4 3 5 2" xfId="24679" xr:uid="{3F05700C-49C0-4B3F-AA9A-D608438B6DA8}"/>
    <cellStyle name="Note 2 4 3 6" xfId="15897" xr:uid="{00000000-0005-0000-0000-000099340000}"/>
    <cellStyle name="Note 2 4 3 6 2" xfId="24680" xr:uid="{9700D70A-7BB2-4D53-A35B-C9DA01EAFE68}"/>
    <cellStyle name="Note 2 4 3 7" xfId="21661" xr:uid="{2FDB2D6D-E7F9-4D7F-B744-B31E1589F19C}"/>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665" xr:uid="{4C8784EB-BBF6-4525-AA3F-375F0D4C53A5}"/>
    <cellStyle name="Note 2 4 4 4" xfId="10641" xr:uid="{00000000-0005-0000-0000-00009E340000}"/>
    <cellStyle name="Note 2 4 4 4 2" xfId="21666" xr:uid="{DCC1BCC7-010F-4220-8BCA-491E225FA93C}"/>
    <cellStyle name="Note 2 4 4 5" xfId="15898" xr:uid="{00000000-0005-0000-0000-00009F340000}"/>
    <cellStyle name="Note 2 4 4 5 2" xfId="24681" xr:uid="{9A41EBF1-C504-47F6-B430-CDD69939F7FE}"/>
    <cellStyle name="Note 2 4 4 6" xfId="15899" xr:uid="{00000000-0005-0000-0000-0000A0340000}"/>
    <cellStyle name="Note 2 4 4 6 2" xfId="24682" xr:uid="{D4759364-44DE-40DD-89CA-15B8324C028D}"/>
    <cellStyle name="Note 2 4 4 7" xfId="21664" xr:uid="{A95E6115-7FAD-4813-A52F-556D9FEFCD6E}"/>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668" xr:uid="{ADE8465E-6D86-4573-B80E-FCBA83F7647F}"/>
    <cellStyle name="Note 2 4 5 4" xfId="10646" xr:uid="{00000000-0005-0000-0000-0000A5340000}"/>
    <cellStyle name="Note 2 4 5 4 2" xfId="21669" xr:uid="{D7FF708B-073F-4F11-8E35-C2710917F8E3}"/>
    <cellStyle name="Note 2 4 5 5" xfId="15900" xr:uid="{00000000-0005-0000-0000-0000A6340000}"/>
    <cellStyle name="Note 2 4 5 5 2" xfId="24683" xr:uid="{80438F81-2F48-4DB7-8A22-50C5540F0EC2}"/>
    <cellStyle name="Note 2 4 5 6" xfId="15901" xr:uid="{00000000-0005-0000-0000-0000A7340000}"/>
    <cellStyle name="Note 2 4 5 6 2" xfId="24684" xr:uid="{A6DD8932-DE94-491D-9C41-515589728373}"/>
    <cellStyle name="Note 2 4 5 7" xfId="21667" xr:uid="{E0D2C660-53C8-41BF-9DF9-25C887FC7AD8}"/>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671" xr:uid="{1ABC4873-B234-4F14-8924-D7C96A12CC09}"/>
    <cellStyle name="Note 2 4 6 4" xfId="10651" xr:uid="{00000000-0005-0000-0000-0000AC340000}"/>
    <cellStyle name="Note 2 4 6 4 2" xfId="21672" xr:uid="{6B938D4A-9487-452E-BDEA-B87B897C108C}"/>
    <cellStyle name="Note 2 4 6 5" xfId="15902" xr:uid="{00000000-0005-0000-0000-0000AD340000}"/>
    <cellStyle name="Note 2 4 6 5 2" xfId="24685" xr:uid="{87B65114-9493-472A-88A4-0DB472D08E86}"/>
    <cellStyle name="Note 2 4 6 6" xfId="15903" xr:uid="{00000000-0005-0000-0000-0000AE340000}"/>
    <cellStyle name="Note 2 4 6 6 2" xfId="24686" xr:uid="{C03E1E83-13C3-4AC4-A643-821F7190B35F}"/>
    <cellStyle name="Note 2 4 6 7" xfId="21670" xr:uid="{0923A37B-432E-4714-AE4A-803B0C93368A}"/>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674" xr:uid="{6839265D-8B7A-41CC-9CE2-47831855ED8E}"/>
    <cellStyle name="Note 2 4 7 4" xfId="10656" xr:uid="{00000000-0005-0000-0000-0000B3340000}"/>
    <cellStyle name="Note 2 4 7 4 2" xfId="21675" xr:uid="{E29E4BE9-B3AC-4439-9243-0D9F01DA8053}"/>
    <cellStyle name="Note 2 4 7 5" xfId="15904" xr:uid="{00000000-0005-0000-0000-0000B4340000}"/>
    <cellStyle name="Note 2 4 7 5 2" xfId="24687" xr:uid="{5122FAE4-59F6-4C20-B4CD-D39527A79C3A}"/>
    <cellStyle name="Note 2 4 7 6" xfId="15905" xr:uid="{00000000-0005-0000-0000-0000B5340000}"/>
    <cellStyle name="Note 2 4 7 6 2" xfId="24688" xr:uid="{FFACEFEB-3872-4AAD-A4DE-2F81CAF4D1A8}"/>
    <cellStyle name="Note 2 4 7 7" xfId="21673" xr:uid="{50BB8E86-66D8-462C-8980-A06F67CC399E}"/>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677" xr:uid="{1060B65C-ED06-48BA-A74E-DE33BBAD63E1}"/>
    <cellStyle name="Note 2 4 8 4" xfId="10661" xr:uid="{00000000-0005-0000-0000-0000BA340000}"/>
    <cellStyle name="Note 2 4 8 4 2" xfId="21678" xr:uid="{2429E99B-98ED-479A-9153-ED6A86FAFE01}"/>
    <cellStyle name="Note 2 4 8 5" xfId="15906" xr:uid="{00000000-0005-0000-0000-0000BB340000}"/>
    <cellStyle name="Note 2 4 8 5 2" xfId="24689" xr:uid="{58783360-FF12-4B8D-8FF8-02F15D41C8DF}"/>
    <cellStyle name="Note 2 4 8 6" xfId="15907" xr:uid="{00000000-0005-0000-0000-0000BC340000}"/>
    <cellStyle name="Note 2 4 8 6 2" xfId="24690" xr:uid="{9639D7E6-6CDE-4BA4-954D-5FA6FC40DB38}"/>
    <cellStyle name="Note 2 4 8 7" xfId="21676" xr:uid="{F49579F2-679C-4ED3-9EF7-7B4FA0ADA4D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679" xr:uid="{AE25E11F-E2A3-4CFF-8459-01320A582D80}"/>
    <cellStyle name="Note 2 5 11" xfId="10667" xr:uid="{00000000-0005-0000-0000-0000C2340000}"/>
    <cellStyle name="Note 2 5 11 2" xfId="21680" xr:uid="{ED3B660E-5BB0-4F47-BD68-6D1563894EAA}"/>
    <cellStyle name="Note 2 5 12" xfId="10668" xr:uid="{00000000-0005-0000-0000-0000C3340000}"/>
    <cellStyle name="Note 2 5 12 2" xfId="21681" xr:uid="{97DC9875-091B-48A3-A822-EDFCFED905D7}"/>
    <cellStyle name="Note 2 5 13" xfId="15908" xr:uid="{00000000-0005-0000-0000-0000C4340000}"/>
    <cellStyle name="Note 2 5 13 2" xfId="24691" xr:uid="{1AA64F0D-E845-443C-9F6A-0F68794F9D4B}"/>
    <cellStyle name="Note 2 5 2" xfId="10669" xr:uid="{00000000-0005-0000-0000-0000C5340000}"/>
    <cellStyle name="Note 2 5 2 2" xfId="10670" xr:uid="{00000000-0005-0000-0000-0000C6340000}"/>
    <cellStyle name="Note 2 5 2 3" xfId="10671" xr:uid="{00000000-0005-0000-0000-0000C7340000}"/>
    <cellStyle name="Note 2 5 2 3 2" xfId="21683" xr:uid="{370C6EFC-8715-4512-A867-4E569359FE87}"/>
    <cellStyle name="Note 2 5 2 4" xfId="10672" xr:uid="{00000000-0005-0000-0000-0000C8340000}"/>
    <cellStyle name="Note 2 5 2 4 2" xfId="21684" xr:uid="{5380DA14-B601-43D7-8496-D6A31C15B4DA}"/>
    <cellStyle name="Note 2 5 2 5" xfId="15909" xr:uid="{00000000-0005-0000-0000-0000C9340000}"/>
    <cellStyle name="Note 2 5 2 5 2" xfId="24692" xr:uid="{1D434001-CC82-45EF-A7F9-F784A1DBE8D7}"/>
    <cellStyle name="Note 2 5 2 6" xfId="15910" xr:uid="{00000000-0005-0000-0000-0000CA340000}"/>
    <cellStyle name="Note 2 5 2 6 2" xfId="24693" xr:uid="{B9BBB721-5984-44E9-8B7F-40DC12B6378A}"/>
    <cellStyle name="Note 2 5 2 7" xfId="21682" xr:uid="{63F6FCA7-46A7-407C-9D4D-8BC526E18235}"/>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686" xr:uid="{1403026A-5DF3-4C97-A85A-54BE2C31BA9E}"/>
    <cellStyle name="Note 2 5 3 4" xfId="10677" xr:uid="{00000000-0005-0000-0000-0000CF340000}"/>
    <cellStyle name="Note 2 5 3 4 2" xfId="21687" xr:uid="{122B93FC-53FD-4F25-842E-228DD684A6D8}"/>
    <cellStyle name="Note 2 5 3 5" xfId="15911" xr:uid="{00000000-0005-0000-0000-0000D0340000}"/>
    <cellStyle name="Note 2 5 3 5 2" xfId="24694" xr:uid="{7B94544E-CDCF-404D-90FB-FBDDA251DF9B}"/>
    <cellStyle name="Note 2 5 3 6" xfId="15912" xr:uid="{00000000-0005-0000-0000-0000D1340000}"/>
    <cellStyle name="Note 2 5 3 6 2" xfId="24695" xr:uid="{1F367E3E-0085-466B-AB72-D00827810432}"/>
    <cellStyle name="Note 2 5 3 7" xfId="21685" xr:uid="{DDD27303-0999-4146-92F8-3CDFC4EBD475}"/>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689" xr:uid="{046044D2-006B-42CE-844E-BB7DB810C967}"/>
    <cellStyle name="Note 2 5 4 4" xfId="10682" xr:uid="{00000000-0005-0000-0000-0000D6340000}"/>
    <cellStyle name="Note 2 5 4 4 2" xfId="21690" xr:uid="{AC0D1091-0C98-47BA-A4D9-D93AF912A1D0}"/>
    <cellStyle name="Note 2 5 4 5" xfId="15913" xr:uid="{00000000-0005-0000-0000-0000D7340000}"/>
    <cellStyle name="Note 2 5 4 5 2" xfId="24696" xr:uid="{C7165536-225E-42BC-A1B1-6712F417B133}"/>
    <cellStyle name="Note 2 5 4 6" xfId="15914" xr:uid="{00000000-0005-0000-0000-0000D8340000}"/>
    <cellStyle name="Note 2 5 4 6 2" xfId="24697" xr:uid="{7B9278D4-3698-418F-95E7-1B3D8E1B1479}"/>
    <cellStyle name="Note 2 5 4 7" xfId="21688" xr:uid="{C7879F78-2A9E-4E88-8C8A-91D4CE3C4A6F}"/>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692" xr:uid="{9F59A6A9-0D3B-4DF5-B80F-A71DE651F7E5}"/>
    <cellStyle name="Note 2 5 5 4" xfId="10687" xr:uid="{00000000-0005-0000-0000-0000DD340000}"/>
    <cellStyle name="Note 2 5 5 4 2" xfId="21693" xr:uid="{E8325268-2081-48F0-9876-BCDF6BDFFA4C}"/>
    <cellStyle name="Note 2 5 5 5" xfId="15915" xr:uid="{00000000-0005-0000-0000-0000DE340000}"/>
    <cellStyle name="Note 2 5 5 5 2" xfId="24698" xr:uid="{5919793B-5FA9-438F-BA8D-9B0C0A3ADF1B}"/>
    <cellStyle name="Note 2 5 5 6" xfId="15916" xr:uid="{00000000-0005-0000-0000-0000DF340000}"/>
    <cellStyle name="Note 2 5 5 6 2" xfId="24699" xr:uid="{D4B65C3D-6111-4513-A2B8-DA6C692E375D}"/>
    <cellStyle name="Note 2 5 5 7" xfId="21691" xr:uid="{10318B74-6373-477E-B9CF-267FD0DC6AF2}"/>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695" xr:uid="{9795AD7F-3914-4C69-AC2D-F8BA06040975}"/>
    <cellStyle name="Note 2 5 6 4" xfId="10692" xr:uid="{00000000-0005-0000-0000-0000E4340000}"/>
    <cellStyle name="Note 2 5 6 4 2" xfId="21696" xr:uid="{8B8DE1B3-C83A-406D-A1A5-AA589ED83C0D}"/>
    <cellStyle name="Note 2 5 6 5" xfId="15917" xr:uid="{00000000-0005-0000-0000-0000E5340000}"/>
    <cellStyle name="Note 2 5 6 5 2" xfId="24700" xr:uid="{F32C8101-ED8F-4029-B641-5276D8F3A1CC}"/>
    <cellStyle name="Note 2 5 6 6" xfId="15918" xr:uid="{00000000-0005-0000-0000-0000E6340000}"/>
    <cellStyle name="Note 2 5 6 6 2" xfId="24701" xr:uid="{44CECEE0-AD57-4ACA-8B6E-AC6AB867B38D}"/>
    <cellStyle name="Note 2 5 6 7" xfId="21694" xr:uid="{02672ED6-B2D0-4FFA-958D-163721AD5321}"/>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698" xr:uid="{428C02FC-150C-45AA-B0FF-86DD23D1199A}"/>
    <cellStyle name="Note 2 5 7 4" xfId="10697" xr:uid="{00000000-0005-0000-0000-0000EB340000}"/>
    <cellStyle name="Note 2 5 7 4 2" xfId="21699" xr:uid="{59F29F98-9F23-421A-A16F-EB5169B72F61}"/>
    <cellStyle name="Note 2 5 7 5" xfId="15919" xr:uid="{00000000-0005-0000-0000-0000EC340000}"/>
    <cellStyle name="Note 2 5 7 5 2" xfId="24702" xr:uid="{B460B4CD-555B-4EB4-9362-B0839B78B2D9}"/>
    <cellStyle name="Note 2 5 7 6" xfId="15920" xr:uid="{00000000-0005-0000-0000-0000ED340000}"/>
    <cellStyle name="Note 2 5 7 6 2" xfId="24703" xr:uid="{250E2572-369D-43AC-8F7B-AAA3AF50130B}"/>
    <cellStyle name="Note 2 5 7 7" xfId="21697" xr:uid="{BD28438E-D0AC-48A2-8311-2BCF8EC3CEEE}"/>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701" xr:uid="{0136BA07-B945-4192-831E-9C843A690768}"/>
    <cellStyle name="Note 2 5 8 4" xfId="10702" xr:uid="{00000000-0005-0000-0000-0000F2340000}"/>
    <cellStyle name="Note 2 5 8 4 2" xfId="21702" xr:uid="{55B17745-17E6-4AEF-818B-54885F798C91}"/>
    <cellStyle name="Note 2 5 8 5" xfId="15921" xr:uid="{00000000-0005-0000-0000-0000F3340000}"/>
    <cellStyle name="Note 2 5 8 5 2" xfId="24704" xr:uid="{54B5D174-7C90-4091-986A-EA077956568D}"/>
    <cellStyle name="Note 2 5 8 6" xfId="15922" xr:uid="{00000000-0005-0000-0000-0000F4340000}"/>
    <cellStyle name="Note 2 5 8 6 2" xfId="24705" xr:uid="{9F873931-BF63-4677-ADCE-23BAE0F7803C}"/>
    <cellStyle name="Note 2 5 8 7" xfId="21700" xr:uid="{1EF4C4F8-191B-49AE-A20D-B1620C441512}"/>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704" xr:uid="{5E44DDB0-BEDC-40F5-A075-2786BEF6A995}"/>
    <cellStyle name="Note 2 6 11" xfId="10708" xr:uid="{00000000-0005-0000-0000-0000FA340000}"/>
    <cellStyle name="Note 2 6 11 2" xfId="21705" xr:uid="{481FAEA8-5022-45E3-9545-9BFC4CAEB0C9}"/>
    <cellStyle name="Note 2 6 12" xfId="15923" xr:uid="{00000000-0005-0000-0000-0000FB340000}"/>
    <cellStyle name="Note 2 6 12 2" xfId="24706" xr:uid="{41D02E88-C71D-40BD-8955-33C074C97FB5}"/>
    <cellStyle name="Note 2 6 13" xfId="15924" xr:uid="{00000000-0005-0000-0000-0000FC340000}"/>
    <cellStyle name="Note 2 6 13 2" xfId="24707" xr:uid="{DC649D1C-BE0D-403F-82E5-949FF7A4C384}"/>
    <cellStyle name="Note 2 6 14" xfId="21703" xr:uid="{D5274C34-2E68-4F5A-BDDA-9C8F11FA1EA0}"/>
    <cellStyle name="Note 2 6 2" xfId="10709" xr:uid="{00000000-0005-0000-0000-0000FD340000}"/>
    <cellStyle name="Note 2 6 2 2" xfId="10710" xr:uid="{00000000-0005-0000-0000-0000FE340000}"/>
    <cellStyle name="Note 2 6 2 3" xfId="10711" xr:uid="{00000000-0005-0000-0000-0000FF340000}"/>
    <cellStyle name="Note 2 6 2 3 2" xfId="21707" xr:uid="{C0E100F8-4708-428B-A3F0-1AEF998A78F6}"/>
    <cellStyle name="Note 2 6 2 4" xfId="10712" xr:uid="{00000000-0005-0000-0000-000000350000}"/>
    <cellStyle name="Note 2 6 2 4 2" xfId="21708" xr:uid="{1F52CFBB-20FF-4934-8164-B22EDD62CD91}"/>
    <cellStyle name="Note 2 6 2 5" xfId="15925" xr:uid="{00000000-0005-0000-0000-000001350000}"/>
    <cellStyle name="Note 2 6 2 5 2" xfId="24708" xr:uid="{92C1664C-94B5-46DB-BB5F-E524D21B6B3B}"/>
    <cellStyle name="Note 2 6 2 6" xfId="15926" xr:uid="{00000000-0005-0000-0000-000002350000}"/>
    <cellStyle name="Note 2 6 2 6 2" xfId="24709" xr:uid="{47E1E440-C4F2-4FE5-9641-D80D9CE6DFCF}"/>
    <cellStyle name="Note 2 6 2 7" xfId="21706" xr:uid="{4C77B6A6-8667-4F6C-85E3-74D196AAFC21}"/>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710" xr:uid="{903659AA-A146-4723-B31B-3B1243417200}"/>
    <cellStyle name="Note 2 6 3 4" xfId="10717" xr:uid="{00000000-0005-0000-0000-000007350000}"/>
    <cellStyle name="Note 2 6 3 4 2" xfId="21711" xr:uid="{EF9E7975-5BE2-46D7-9F8A-765B9977DD44}"/>
    <cellStyle name="Note 2 6 3 5" xfId="15927" xr:uid="{00000000-0005-0000-0000-000008350000}"/>
    <cellStyle name="Note 2 6 3 5 2" xfId="24710" xr:uid="{B80C5BA9-396C-406E-9159-FCDB73779C27}"/>
    <cellStyle name="Note 2 6 3 6" xfId="15928" xr:uid="{00000000-0005-0000-0000-000009350000}"/>
    <cellStyle name="Note 2 6 3 6 2" xfId="24711" xr:uid="{49591E51-44B4-42A1-9275-65974BE662DF}"/>
    <cellStyle name="Note 2 6 3 7" xfId="21709" xr:uid="{21B1BB23-2C5D-4926-A582-0C2BF0DA35CB}"/>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714" xr:uid="{F7CD53BF-0584-4759-8325-117ED3FE78C3}"/>
    <cellStyle name="Note 2 6 4 4" xfId="10722" xr:uid="{00000000-0005-0000-0000-00000E350000}"/>
    <cellStyle name="Note 2 6 4 4 2" xfId="21715" xr:uid="{27A5723B-7FE0-4023-BC1A-158CC0AEAAC7}"/>
    <cellStyle name="Note 2 6 4 5" xfId="15929" xr:uid="{00000000-0005-0000-0000-00000F350000}"/>
    <cellStyle name="Note 2 6 4 5 2" xfId="24712" xr:uid="{FE47C4F2-1F7A-4C9C-965C-619D30A771F2}"/>
    <cellStyle name="Note 2 6 4 6" xfId="15930" xr:uid="{00000000-0005-0000-0000-000010350000}"/>
    <cellStyle name="Note 2 6 4 6 2" xfId="24713" xr:uid="{B7B94F70-E34F-4D35-9849-56BEC48BB36D}"/>
    <cellStyle name="Note 2 6 4 7" xfId="21712" xr:uid="{B73005AB-FFC4-490A-912A-9818A91908A8}"/>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718" xr:uid="{44BD4358-347D-49D7-AB2B-A7740391258D}"/>
    <cellStyle name="Note 2 6 5 4" xfId="10727" xr:uid="{00000000-0005-0000-0000-000015350000}"/>
    <cellStyle name="Note 2 6 5 4 2" xfId="21719" xr:uid="{EFBBCABE-3D72-409A-A4F1-474900C128E4}"/>
    <cellStyle name="Note 2 6 5 5" xfId="15931" xr:uid="{00000000-0005-0000-0000-000016350000}"/>
    <cellStyle name="Note 2 6 5 5 2" xfId="24714" xr:uid="{C92243F5-8102-4AF3-97FC-09FF07923596}"/>
    <cellStyle name="Note 2 6 5 6" xfId="15932" xr:uid="{00000000-0005-0000-0000-000017350000}"/>
    <cellStyle name="Note 2 6 5 6 2" xfId="24715" xr:uid="{91F64D3E-4588-479D-AE55-E1D8441513D4}"/>
    <cellStyle name="Note 2 6 5 7" xfId="21717" xr:uid="{DF2BA03A-3E89-47D1-9EBB-7E1286E8664D}"/>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723" xr:uid="{975A2A82-3DB9-464B-B462-BFFC209C83BC}"/>
    <cellStyle name="Note 2 6 6 4" xfId="10732" xr:uid="{00000000-0005-0000-0000-00001C350000}"/>
    <cellStyle name="Note 2 6 6 4 2" xfId="21724" xr:uid="{B8F7AB9C-95C8-4F11-8053-F96DC9D53568}"/>
    <cellStyle name="Note 2 6 6 5" xfId="15933" xr:uid="{00000000-0005-0000-0000-00001D350000}"/>
    <cellStyle name="Note 2 6 6 5 2" xfId="24716" xr:uid="{DC429DE8-5CA1-47ED-B0FB-924FF1D3B8F6}"/>
    <cellStyle name="Note 2 6 6 6" xfId="15934" xr:uid="{00000000-0005-0000-0000-00001E350000}"/>
    <cellStyle name="Note 2 6 6 6 2" xfId="24717" xr:uid="{0A49DB80-B0DC-4F47-A0AA-E76BEF2C915D}"/>
    <cellStyle name="Note 2 6 6 7" xfId="21721" xr:uid="{F4C02A65-0840-4CF5-AAD2-121C007CA056}"/>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726" xr:uid="{760B082E-3007-44D6-8433-13742B61B0BB}"/>
    <cellStyle name="Note 2 6 7 4" xfId="10737" xr:uid="{00000000-0005-0000-0000-000023350000}"/>
    <cellStyle name="Note 2 6 7 4 2" xfId="21727" xr:uid="{493D6725-99F3-41F5-BFC9-D8D431DE9471}"/>
    <cellStyle name="Note 2 6 7 5" xfId="15935" xr:uid="{00000000-0005-0000-0000-000024350000}"/>
    <cellStyle name="Note 2 6 7 5 2" xfId="24718" xr:uid="{ED657362-6799-42C4-94A5-84223FD01CC2}"/>
    <cellStyle name="Note 2 6 7 6" xfId="15936" xr:uid="{00000000-0005-0000-0000-000025350000}"/>
    <cellStyle name="Note 2 6 7 6 2" xfId="24719" xr:uid="{BD67EB03-2141-4818-B8FF-CA602671C799}"/>
    <cellStyle name="Note 2 6 7 7" xfId="21725" xr:uid="{1B4A90D2-970F-432B-9BCB-C7DF160CC142}"/>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731" xr:uid="{76AE96F9-E408-483C-92EA-7961B685D3EA}"/>
    <cellStyle name="Note 2 6 8 4" xfId="10742" xr:uid="{00000000-0005-0000-0000-00002A350000}"/>
    <cellStyle name="Note 2 6 8 4 2" xfId="21732" xr:uid="{AE10B3CB-7CFB-40C7-982C-966065B8D2AA}"/>
    <cellStyle name="Note 2 6 8 5" xfId="15937" xr:uid="{00000000-0005-0000-0000-00002B350000}"/>
    <cellStyle name="Note 2 6 8 5 2" xfId="24720" xr:uid="{C71389B4-E8A3-45AB-A6D7-3DD961057B83}"/>
    <cellStyle name="Note 2 6 8 6" xfId="15938" xr:uid="{00000000-0005-0000-0000-00002C350000}"/>
    <cellStyle name="Note 2 6 8 6 2" xfId="24721" xr:uid="{BFF6C432-749F-4DCB-B62F-7DDFBF12408D}"/>
    <cellStyle name="Note 2 6 8 7" xfId="21729" xr:uid="{C9FFD497-780B-4778-A3AB-989F32E3B27B}"/>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735" xr:uid="{1B050E21-73D8-4368-BE07-B6784EF12D6A}"/>
    <cellStyle name="Note 2 7 11" xfId="10748" xr:uid="{00000000-0005-0000-0000-000032350000}"/>
    <cellStyle name="Note 2 7 11 2" xfId="21736" xr:uid="{47D91704-99A6-4A71-850A-B8596319431B}"/>
    <cellStyle name="Note 2 7 12" xfId="15939" xr:uid="{00000000-0005-0000-0000-000033350000}"/>
    <cellStyle name="Note 2 7 12 2" xfId="24722" xr:uid="{1A76A894-34D2-47FF-81A9-4FBB2E71C148}"/>
    <cellStyle name="Note 2 7 13" xfId="15940" xr:uid="{00000000-0005-0000-0000-000034350000}"/>
    <cellStyle name="Note 2 7 13 2" xfId="24723" xr:uid="{E2B2F4D3-71E8-4350-B029-E4910984D89A}"/>
    <cellStyle name="Note 2 7 14" xfId="21734" xr:uid="{61924061-0B80-46DA-94C4-2E8F816984DD}"/>
    <cellStyle name="Note 2 7 2" xfId="10749" xr:uid="{00000000-0005-0000-0000-000035350000}"/>
    <cellStyle name="Note 2 7 2 2" xfId="10750" xr:uid="{00000000-0005-0000-0000-000036350000}"/>
    <cellStyle name="Note 2 7 2 3" xfId="10751" xr:uid="{00000000-0005-0000-0000-000037350000}"/>
    <cellStyle name="Note 2 7 2 3 2" xfId="21738" xr:uid="{4FF1D041-F86E-4395-B849-01368D0B5AE9}"/>
    <cellStyle name="Note 2 7 2 4" xfId="10752" xr:uid="{00000000-0005-0000-0000-000038350000}"/>
    <cellStyle name="Note 2 7 2 4 2" xfId="21739" xr:uid="{6E25C1D8-4371-49CE-B7D9-2339CB7E3DFB}"/>
    <cellStyle name="Note 2 7 2 5" xfId="15941" xr:uid="{00000000-0005-0000-0000-000039350000}"/>
    <cellStyle name="Note 2 7 2 5 2" xfId="24724" xr:uid="{55EEBDF0-A875-4364-9F2F-5AA4832ED2B7}"/>
    <cellStyle name="Note 2 7 2 6" xfId="15942" xr:uid="{00000000-0005-0000-0000-00003A350000}"/>
    <cellStyle name="Note 2 7 2 6 2" xfId="24725" xr:uid="{FADA4E20-0C80-4361-954B-FAF3F79BCF89}"/>
    <cellStyle name="Note 2 7 2 7" xfId="21737" xr:uid="{AB16B6E3-D071-4CB0-AEF6-858D7FDDBAB8}"/>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741" xr:uid="{658BE068-D39B-43B2-B011-C8A88942794E}"/>
    <cellStyle name="Note 2 7 3 4" xfId="10757" xr:uid="{00000000-0005-0000-0000-00003F350000}"/>
    <cellStyle name="Note 2 7 3 4 2" xfId="21742" xr:uid="{C37AF7C4-05F6-4E0C-8A9E-28C71E7A8C5C}"/>
    <cellStyle name="Note 2 7 3 5" xfId="15943" xr:uid="{00000000-0005-0000-0000-000040350000}"/>
    <cellStyle name="Note 2 7 3 5 2" xfId="24726" xr:uid="{91ACB475-5257-45D9-8CBD-409DC76EDBFF}"/>
    <cellStyle name="Note 2 7 3 6" xfId="15944" xr:uid="{00000000-0005-0000-0000-000041350000}"/>
    <cellStyle name="Note 2 7 3 6 2" xfId="24727" xr:uid="{5EC94088-F07C-41DD-94AC-0DAC30AD6F95}"/>
    <cellStyle name="Note 2 7 3 7" xfId="21740" xr:uid="{DD5476FB-1B44-46F3-A62E-68D3C4E7837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744" xr:uid="{152CDED0-1F84-4E4D-A745-3C1727944C12}"/>
    <cellStyle name="Note 2 7 4 4" xfId="10762" xr:uid="{00000000-0005-0000-0000-000046350000}"/>
    <cellStyle name="Note 2 7 4 4 2" xfId="21745" xr:uid="{A8355C95-A075-4661-B58A-157555BDC835}"/>
    <cellStyle name="Note 2 7 4 5" xfId="15945" xr:uid="{00000000-0005-0000-0000-000047350000}"/>
    <cellStyle name="Note 2 7 4 5 2" xfId="24728" xr:uid="{397C53FB-3692-4885-859D-C0747B27C8A4}"/>
    <cellStyle name="Note 2 7 4 6" xfId="15946" xr:uid="{00000000-0005-0000-0000-000048350000}"/>
    <cellStyle name="Note 2 7 4 6 2" xfId="24729" xr:uid="{0A9CE345-9C7C-4E76-BA60-D01F84FFCB1F}"/>
    <cellStyle name="Note 2 7 4 7" xfId="21743" xr:uid="{016BACEA-BAEF-4B6C-BBBF-0204302BFA96}"/>
    <cellStyle name="Note 2 7 5" xfId="10763" xr:uid="{00000000-0005-0000-0000-000049350000}"/>
    <cellStyle name="Note 2 7 5 2" xfId="10764" xr:uid="{00000000-0005-0000-0000-00004A350000}"/>
    <cellStyle name="Note 2 7 5 3" xfId="10765" xr:uid="{00000000-0005-0000-0000-00004B350000}"/>
    <cellStyle name="Note 2 7 5 3 2" xfId="21747" xr:uid="{C4595227-758E-4020-B742-41655B5FAE14}"/>
    <cellStyle name="Note 2 7 5 4" xfId="10766" xr:uid="{00000000-0005-0000-0000-00004C350000}"/>
    <cellStyle name="Note 2 7 5 4 2" xfId="21748" xr:uid="{D47390AD-60A0-4427-8155-E421D2750031}"/>
    <cellStyle name="Note 2 7 5 5" xfId="15947" xr:uid="{00000000-0005-0000-0000-00004D350000}"/>
    <cellStyle name="Note 2 7 5 5 2" xfId="24730" xr:uid="{C9DF5203-F1FF-4229-BBF8-4273BC3FBAB9}"/>
    <cellStyle name="Note 2 7 5 6" xfId="15948" xr:uid="{00000000-0005-0000-0000-00004E350000}"/>
    <cellStyle name="Note 2 7 5 6 2" xfId="24731" xr:uid="{0CD3A1B5-C043-4F70-B58E-AE22F5D08BBA}"/>
    <cellStyle name="Note 2 7 5 7" xfId="21746" xr:uid="{7C78A168-6FEB-4D5A-9702-854768084F84}"/>
    <cellStyle name="Note 2 7 6" xfId="10767" xr:uid="{00000000-0005-0000-0000-00004F350000}"/>
    <cellStyle name="Note 2 7 6 2" xfId="10768" xr:uid="{00000000-0005-0000-0000-000050350000}"/>
    <cellStyle name="Note 2 7 6 3" xfId="10769" xr:uid="{00000000-0005-0000-0000-000051350000}"/>
    <cellStyle name="Note 2 7 6 3 2" xfId="21750" xr:uid="{F87FB349-63E9-4882-82FB-09567608D210}"/>
    <cellStyle name="Note 2 7 6 4" xfId="10770" xr:uid="{00000000-0005-0000-0000-000052350000}"/>
    <cellStyle name="Note 2 7 6 4 2" xfId="21751" xr:uid="{C60AB862-94A8-4D1A-ABDA-65D5EC0177C8}"/>
    <cellStyle name="Note 2 7 6 5" xfId="15949" xr:uid="{00000000-0005-0000-0000-000053350000}"/>
    <cellStyle name="Note 2 7 6 5 2" xfId="24732" xr:uid="{2E7C786F-F477-45CF-B180-E86DD1BB1700}"/>
    <cellStyle name="Note 2 7 6 6" xfId="15950" xr:uid="{00000000-0005-0000-0000-000054350000}"/>
    <cellStyle name="Note 2 7 6 6 2" xfId="24733" xr:uid="{C4A9A279-901D-4811-B1A1-87D1CF10BD6B}"/>
    <cellStyle name="Note 2 7 6 7" xfId="21749" xr:uid="{D953E220-24C4-414C-BABB-1A013793DE66}"/>
    <cellStyle name="Note 2 7 7" xfId="10771" xr:uid="{00000000-0005-0000-0000-000055350000}"/>
    <cellStyle name="Note 2 7 7 2" xfId="10772" xr:uid="{00000000-0005-0000-0000-000056350000}"/>
    <cellStyle name="Note 2 7 7 3" xfId="10773" xr:uid="{00000000-0005-0000-0000-000057350000}"/>
    <cellStyle name="Note 2 7 7 3 2" xfId="21753" xr:uid="{A3DD7D1C-44E9-42B9-B06B-72036E88DAF6}"/>
    <cellStyle name="Note 2 7 7 4" xfId="10774" xr:uid="{00000000-0005-0000-0000-000058350000}"/>
    <cellStyle name="Note 2 7 7 4 2" xfId="21754" xr:uid="{24DC26DE-4CC9-4064-891C-587D0D82D2DF}"/>
    <cellStyle name="Note 2 7 7 5" xfId="15951" xr:uid="{00000000-0005-0000-0000-000059350000}"/>
    <cellStyle name="Note 2 7 7 5 2" xfId="24734" xr:uid="{ECE4FFEC-D3EC-45B7-8EA7-9E132717C95E}"/>
    <cellStyle name="Note 2 7 7 6" xfId="15952" xr:uid="{00000000-0005-0000-0000-00005A350000}"/>
    <cellStyle name="Note 2 7 7 6 2" xfId="24735" xr:uid="{B65BEFF4-A8A8-4C39-83ED-FBF2C75E7027}"/>
    <cellStyle name="Note 2 7 7 7" xfId="21752" xr:uid="{13CDDDC4-BF27-4939-828F-A9A053D4C436}"/>
    <cellStyle name="Note 2 7 8" xfId="10775" xr:uid="{00000000-0005-0000-0000-00005B350000}"/>
    <cellStyle name="Note 2 7 8 2" xfId="10776" xr:uid="{00000000-0005-0000-0000-00005C350000}"/>
    <cellStyle name="Note 2 7 8 3" xfId="10777" xr:uid="{00000000-0005-0000-0000-00005D350000}"/>
    <cellStyle name="Note 2 7 8 3 2" xfId="21756" xr:uid="{47002A9F-74DC-4147-ACBF-F87D714BA2D7}"/>
    <cellStyle name="Note 2 7 8 4" xfId="10778" xr:uid="{00000000-0005-0000-0000-00005E350000}"/>
    <cellStyle name="Note 2 7 8 4 2" xfId="21757" xr:uid="{203645FD-E238-4202-9D5E-1F3AE9939242}"/>
    <cellStyle name="Note 2 7 8 5" xfId="15953" xr:uid="{00000000-0005-0000-0000-00005F350000}"/>
    <cellStyle name="Note 2 7 8 5 2" xfId="24736" xr:uid="{77EDE017-6FEF-408B-9604-C6A43E35C94E}"/>
    <cellStyle name="Note 2 7 8 6" xfId="15954" xr:uid="{00000000-0005-0000-0000-000060350000}"/>
    <cellStyle name="Note 2 7 8 6 2" xfId="24737" xr:uid="{9C4EC089-678A-4B74-95B2-46CA317FC85F}"/>
    <cellStyle name="Note 2 7 8 7" xfId="21755" xr:uid="{D900928A-457E-40C7-8C39-596389F1D6DB}"/>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759" xr:uid="{FEB40190-67F9-4747-B9FD-B2A7C4C7B182}"/>
    <cellStyle name="Note 2 8 11" xfId="10783" xr:uid="{00000000-0005-0000-0000-000065350000}"/>
    <cellStyle name="Note 2 8 11 2" xfId="21760" xr:uid="{209954E3-CB47-48CD-917B-CF3FD1E19052}"/>
    <cellStyle name="Note 2 8 12" xfId="15955" xr:uid="{00000000-0005-0000-0000-000066350000}"/>
    <cellStyle name="Note 2 8 12 2" xfId="24738" xr:uid="{0BB05EEC-FC5B-4455-9CF2-B6E199681DAB}"/>
    <cellStyle name="Note 2 8 13" xfId="15956" xr:uid="{00000000-0005-0000-0000-000067350000}"/>
    <cellStyle name="Note 2 8 13 2" xfId="24739" xr:uid="{3E224C6B-123A-4AE9-9D4C-43697A6A09E8}"/>
    <cellStyle name="Note 2 8 14" xfId="21758" xr:uid="{8B004F78-29F6-45DD-A511-E53AB305419B}"/>
    <cellStyle name="Note 2 8 2" xfId="10784" xr:uid="{00000000-0005-0000-0000-000068350000}"/>
    <cellStyle name="Note 2 8 2 2" xfId="10785" xr:uid="{00000000-0005-0000-0000-000069350000}"/>
    <cellStyle name="Note 2 8 2 3" xfId="10786" xr:uid="{00000000-0005-0000-0000-00006A350000}"/>
    <cellStyle name="Note 2 8 2 3 2" xfId="21762" xr:uid="{4F716D1C-4927-478A-93E0-1061F9CC4E78}"/>
    <cellStyle name="Note 2 8 2 4" xfId="10787" xr:uid="{00000000-0005-0000-0000-00006B350000}"/>
    <cellStyle name="Note 2 8 2 4 2" xfId="21763" xr:uid="{2E80CC3C-5BBC-4994-8ED2-632EE4B1D6BE}"/>
    <cellStyle name="Note 2 8 2 5" xfId="15957" xr:uid="{00000000-0005-0000-0000-00006C350000}"/>
    <cellStyle name="Note 2 8 2 5 2" xfId="24740" xr:uid="{527F2C05-719F-47F4-AF19-C1214C69FAB9}"/>
    <cellStyle name="Note 2 8 2 6" xfId="15958" xr:uid="{00000000-0005-0000-0000-00006D350000}"/>
    <cellStyle name="Note 2 8 2 6 2" xfId="24741" xr:uid="{7AA376BF-5E50-4008-8D0E-83E038C534F2}"/>
    <cellStyle name="Note 2 8 2 7" xfId="21761" xr:uid="{176A32A6-BEB4-4FE4-A193-6A2874410832}"/>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765" xr:uid="{ECC35001-986A-4779-BA2B-05713327A0C3}"/>
    <cellStyle name="Note 2 8 3 4" xfId="10792" xr:uid="{00000000-0005-0000-0000-000072350000}"/>
    <cellStyle name="Note 2 8 3 4 2" xfId="21766" xr:uid="{0BC2FD64-6C5D-487C-B7C1-99A8D089107D}"/>
    <cellStyle name="Note 2 8 3 5" xfId="15959" xr:uid="{00000000-0005-0000-0000-000073350000}"/>
    <cellStyle name="Note 2 8 3 5 2" xfId="24742" xr:uid="{49CD4434-9833-4FD9-B7AD-1053C710E4D9}"/>
    <cellStyle name="Note 2 8 3 6" xfId="15960" xr:uid="{00000000-0005-0000-0000-000074350000}"/>
    <cellStyle name="Note 2 8 3 6 2" xfId="24743" xr:uid="{5145AEA4-AF0B-491A-B500-E5AF3F6C6D49}"/>
    <cellStyle name="Note 2 8 3 7" xfId="21764" xr:uid="{376281A3-5B37-4D0D-ADCC-790B4ED84F9C}"/>
    <cellStyle name="Note 2 8 4" xfId="10793" xr:uid="{00000000-0005-0000-0000-000075350000}"/>
    <cellStyle name="Note 2 8 4 2" xfId="10794" xr:uid="{00000000-0005-0000-0000-000076350000}"/>
    <cellStyle name="Note 2 8 4 3" xfId="10795" xr:uid="{00000000-0005-0000-0000-000077350000}"/>
    <cellStyle name="Note 2 8 4 3 2" xfId="21768" xr:uid="{E9670622-9181-44AD-A37B-0798999839EE}"/>
    <cellStyle name="Note 2 8 4 4" xfId="10796" xr:uid="{00000000-0005-0000-0000-000078350000}"/>
    <cellStyle name="Note 2 8 4 4 2" xfId="21769" xr:uid="{95FCDC0A-5909-4167-8ADB-16DA3D38C2A6}"/>
    <cellStyle name="Note 2 8 4 5" xfId="15961" xr:uid="{00000000-0005-0000-0000-000079350000}"/>
    <cellStyle name="Note 2 8 4 5 2" xfId="24744" xr:uid="{DF2DDD1B-048D-4DE5-A305-E846102789EF}"/>
    <cellStyle name="Note 2 8 4 6" xfId="15962" xr:uid="{00000000-0005-0000-0000-00007A350000}"/>
    <cellStyle name="Note 2 8 4 6 2" xfId="24745" xr:uid="{9AD5BAEA-C69D-4CE8-92C5-C115ED6BB949}"/>
    <cellStyle name="Note 2 8 4 7" xfId="21767" xr:uid="{3B1A2A4C-98CD-4D68-BCC9-48EF393FDE32}"/>
    <cellStyle name="Note 2 8 5" xfId="10797" xr:uid="{00000000-0005-0000-0000-00007B350000}"/>
    <cellStyle name="Note 2 8 5 2" xfId="10798" xr:uid="{00000000-0005-0000-0000-00007C350000}"/>
    <cellStyle name="Note 2 8 5 3" xfId="10799" xr:uid="{00000000-0005-0000-0000-00007D350000}"/>
    <cellStyle name="Note 2 8 5 3 2" xfId="21771" xr:uid="{CD538E31-D1E0-47E1-95BA-D7273EA237F8}"/>
    <cellStyle name="Note 2 8 5 4" xfId="10800" xr:uid="{00000000-0005-0000-0000-00007E350000}"/>
    <cellStyle name="Note 2 8 5 4 2" xfId="21772" xr:uid="{8CECA5D8-460A-4D2E-8BE3-E9BBD03C4F15}"/>
    <cellStyle name="Note 2 8 5 5" xfId="15963" xr:uid="{00000000-0005-0000-0000-00007F350000}"/>
    <cellStyle name="Note 2 8 5 5 2" xfId="24746" xr:uid="{066C03D5-A19D-4785-94BF-02033C0FF961}"/>
    <cellStyle name="Note 2 8 5 6" xfId="15964" xr:uid="{00000000-0005-0000-0000-000080350000}"/>
    <cellStyle name="Note 2 8 5 6 2" xfId="24747" xr:uid="{9820E37F-FAF1-47B5-AF64-BDA25FBF16AA}"/>
    <cellStyle name="Note 2 8 5 7" xfId="21770" xr:uid="{BF5C0D6F-64AB-4CD3-B115-AC71A66D0576}"/>
    <cellStyle name="Note 2 8 6" xfId="10801" xr:uid="{00000000-0005-0000-0000-000081350000}"/>
    <cellStyle name="Note 2 8 6 2" xfId="10802" xr:uid="{00000000-0005-0000-0000-000082350000}"/>
    <cellStyle name="Note 2 8 6 3" xfId="10803" xr:uid="{00000000-0005-0000-0000-000083350000}"/>
    <cellStyle name="Note 2 8 6 3 2" xfId="21774" xr:uid="{43696442-54E3-44F5-A5EE-AED8DE493533}"/>
    <cellStyle name="Note 2 8 6 4" xfId="10804" xr:uid="{00000000-0005-0000-0000-000084350000}"/>
    <cellStyle name="Note 2 8 6 4 2" xfId="21775" xr:uid="{60A45792-204E-4087-A0A7-7D8F4C722A0B}"/>
    <cellStyle name="Note 2 8 6 5" xfId="15965" xr:uid="{00000000-0005-0000-0000-000085350000}"/>
    <cellStyle name="Note 2 8 6 5 2" xfId="24748" xr:uid="{62EDC8E5-D0F1-4868-A72F-5DC4EF3BB51A}"/>
    <cellStyle name="Note 2 8 6 6" xfId="15966" xr:uid="{00000000-0005-0000-0000-000086350000}"/>
    <cellStyle name="Note 2 8 6 6 2" xfId="24749" xr:uid="{876DB4DB-414D-4D00-A669-627FF46C76ED}"/>
    <cellStyle name="Note 2 8 6 7" xfId="21773" xr:uid="{A2EBBDE1-FC26-437F-BFAF-03E71070D011}"/>
    <cellStyle name="Note 2 8 7" xfId="10805" xr:uid="{00000000-0005-0000-0000-000087350000}"/>
    <cellStyle name="Note 2 8 7 2" xfId="10806" xr:uid="{00000000-0005-0000-0000-000088350000}"/>
    <cellStyle name="Note 2 8 7 3" xfId="10807" xr:uid="{00000000-0005-0000-0000-000089350000}"/>
    <cellStyle name="Note 2 8 7 3 2" xfId="21777" xr:uid="{6F35C9DA-9B51-4C8C-8B19-5FE7CBFAD724}"/>
    <cellStyle name="Note 2 8 7 4" xfId="10808" xr:uid="{00000000-0005-0000-0000-00008A350000}"/>
    <cellStyle name="Note 2 8 7 4 2" xfId="21778" xr:uid="{D67B303A-260D-436B-A342-1452DACD4BA3}"/>
    <cellStyle name="Note 2 8 7 5" xfId="15967" xr:uid="{00000000-0005-0000-0000-00008B350000}"/>
    <cellStyle name="Note 2 8 7 5 2" xfId="24750" xr:uid="{1211AFCE-9C4A-4EAE-950C-0DEB695610FE}"/>
    <cellStyle name="Note 2 8 7 6" xfId="15968" xr:uid="{00000000-0005-0000-0000-00008C350000}"/>
    <cellStyle name="Note 2 8 7 6 2" xfId="24751" xr:uid="{868CBBDB-3FDF-4CAA-B424-5A255A310BD2}"/>
    <cellStyle name="Note 2 8 7 7" xfId="21776" xr:uid="{D4346010-9346-47E3-B19C-58F0AFA5B5BB}"/>
    <cellStyle name="Note 2 8 8" xfId="10809" xr:uid="{00000000-0005-0000-0000-00008D350000}"/>
    <cellStyle name="Note 2 8 8 2" xfId="10810" xr:uid="{00000000-0005-0000-0000-00008E350000}"/>
    <cellStyle name="Note 2 8 8 3" xfId="10811" xr:uid="{00000000-0005-0000-0000-00008F350000}"/>
    <cellStyle name="Note 2 8 8 3 2" xfId="21780" xr:uid="{311EBD2F-79DE-40E2-A751-C0BA95F81F36}"/>
    <cellStyle name="Note 2 8 8 4" xfId="10812" xr:uid="{00000000-0005-0000-0000-000090350000}"/>
    <cellStyle name="Note 2 8 8 4 2" xfId="21781" xr:uid="{3BF3AE05-4B80-438B-9F53-B3D9CE9BF13A}"/>
    <cellStyle name="Note 2 8 8 5" xfId="15969" xr:uid="{00000000-0005-0000-0000-000091350000}"/>
    <cellStyle name="Note 2 8 8 5 2" xfId="24752" xr:uid="{B77F25A5-F4A5-4E51-96B3-B93E04EC62E7}"/>
    <cellStyle name="Note 2 8 8 6" xfId="15970" xr:uid="{00000000-0005-0000-0000-000092350000}"/>
    <cellStyle name="Note 2 8 8 6 2" xfId="24753" xr:uid="{E45E9152-3A28-4C40-803D-B46EA62A5435}"/>
    <cellStyle name="Note 2 8 8 7" xfId="21779" xr:uid="{1684E5ED-DD69-47C1-B0BE-1637A26EB129}"/>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783" xr:uid="{5DCAC66B-FAA8-41C9-8486-ABAAFAB781FC}"/>
    <cellStyle name="Note 2 9 11" xfId="10817" xr:uid="{00000000-0005-0000-0000-000097350000}"/>
    <cellStyle name="Note 2 9 11 2" xfId="21784" xr:uid="{A6E23FC6-22B7-411D-B38B-68E4F72C594B}"/>
    <cellStyle name="Note 2 9 12" xfId="15971" xr:uid="{00000000-0005-0000-0000-000098350000}"/>
    <cellStyle name="Note 2 9 12 2" xfId="24754" xr:uid="{CD00462F-3575-4674-9E7A-74B1190A4E5C}"/>
    <cellStyle name="Note 2 9 13" xfId="15972" xr:uid="{00000000-0005-0000-0000-000099350000}"/>
    <cellStyle name="Note 2 9 13 2" xfId="24755" xr:uid="{4CEBAA09-46E1-42B1-ACA3-AF5B842035C7}"/>
    <cellStyle name="Note 2 9 14" xfId="21782" xr:uid="{1B37C6C9-22EA-4CF9-A8E6-8967239F37DF}"/>
    <cellStyle name="Note 2 9 2" xfId="10818" xr:uid="{00000000-0005-0000-0000-00009A350000}"/>
    <cellStyle name="Note 2 9 2 2" xfId="10819" xr:uid="{00000000-0005-0000-0000-00009B350000}"/>
    <cellStyle name="Note 2 9 2 3" xfId="10820" xr:uid="{00000000-0005-0000-0000-00009C350000}"/>
    <cellStyle name="Note 2 9 2 3 2" xfId="21786" xr:uid="{A7E7F6AE-DEC5-494C-BA5F-0D379CE3E207}"/>
    <cellStyle name="Note 2 9 2 4" xfId="10821" xr:uid="{00000000-0005-0000-0000-00009D350000}"/>
    <cellStyle name="Note 2 9 2 4 2" xfId="21787" xr:uid="{D3048C5F-F44B-437E-9D10-A50C621D1B22}"/>
    <cellStyle name="Note 2 9 2 5" xfId="15973" xr:uid="{00000000-0005-0000-0000-00009E350000}"/>
    <cellStyle name="Note 2 9 2 5 2" xfId="24756" xr:uid="{9E84F520-0803-4EAC-A9B9-C5DC4879EC64}"/>
    <cellStyle name="Note 2 9 2 6" xfId="15974" xr:uid="{00000000-0005-0000-0000-00009F350000}"/>
    <cellStyle name="Note 2 9 2 6 2" xfId="24757" xr:uid="{1E292E9A-8676-4BE0-B91F-7E3D5F8CC45D}"/>
    <cellStyle name="Note 2 9 2 7" xfId="21785" xr:uid="{D6C13EBC-28BF-4528-ABCD-21120EB4279D}"/>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789" xr:uid="{0864268F-FCA8-446A-9A7D-C78BD7C0ADB8}"/>
    <cellStyle name="Note 2 9 3 4" xfId="10826" xr:uid="{00000000-0005-0000-0000-0000A4350000}"/>
    <cellStyle name="Note 2 9 3 4 2" xfId="21790" xr:uid="{A309696D-841D-40E5-8BDA-2E7879E13CD6}"/>
    <cellStyle name="Note 2 9 3 5" xfId="15975" xr:uid="{00000000-0005-0000-0000-0000A5350000}"/>
    <cellStyle name="Note 2 9 3 5 2" xfId="24758" xr:uid="{4990BC10-0E3B-46EF-8C6B-BBC191AB6E42}"/>
    <cellStyle name="Note 2 9 3 6" xfId="15976" xr:uid="{00000000-0005-0000-0000-0000A6350000}"/>
    <cellStyle name="Note 2 9 3 6 2" xfId="24759" xr:uid="{EFBAB105-DF1B-42AC-A9A6-94B856CF576D}"/>
    <cellStyle name="Note 2 9 3 7" xfId="21788" xr:uid="{4E7FFFB3-8C4C-4113-9BAB-7DF8ADF7B0B8}"/>
    <cellStyle name="Note 2 9 4" xfId="10827" xr:uid="{00000000-0005-0000-0000-0000A7350000}"/>
    <cellStyle name="Note 2 9 4 2" xfId="10828" xr:uid="{00000000-0005-0000-0000-0000A8350000}"/>
    <cellStyle name="Note 2 9 4 3" xfId="10829" xr:uid="{00000000-0005-0000-0000-0000A9350000}"/>
    <cellStyle name="Note 2 9 4 3 2" xfId="21792" xr:uid="{1FF8543A-84BB-4743-9C25-61BE0CE14EFE}"/>
    <cellStyle name="Note 2 9 4 4" xfId="10830" xr:uid="{00000000-0005-0000-0000-0000AA350000}"/>
    <cellStyle name="Note 2 9 4 4 2" xfId="21793" xr:uid="{0D486FF5-3536-47E0-81D7-CF09F4A40B4B}"/>
    <cellStyle name="Note 2 9 4 5" xfId="15977" xr:uid="{00000000-0005-0000-0000-0000AB350000}"/>
    <cellStyle name="Note 2 9 4 5 2" xfId="24760" xr:uid="{79731D80-804A-4D8C-B935-8F2D0F104F14}"/>
    <cellStyle name="Note 2 9 4 6" xfId="15978" xr:uid="{00000000-0005-0000-0000-0000AC350000}"/>
    <cellStyle name="Note 2 9 4 6 2" xfId="24761" xr:uid="{5D6F142F-254E-47C3-B62E-6EB216A91AE6}"/>
    <cellStyle name="Note 2 9 4 7" xfId="21791" xr:uid="{BEC6DF09-621F-4B8A-95F5-47A39FEEDE49}"/>
    <cellStyle name="Note 2 9 5" xfId="10831" xr:uid="{00000000-0005-0000-0000-0000AD350000}"/>
    <cellStyle name="Note 2 9 5 2" xfId="10832" xr:uid="{00000000-0005-0000-0000-0000AE350000}"/>
    <cellStyle name="Note 2 9 5 3" xfId="10833" xr:uid="{00000000-0005-0000-0000-0000AF350000}"/>
    <cellStyle name="Note 2 9 5 3 2" xfId="21795" xr:uid="{DB038AF9-8DA3-42F8-B858-D289C6EE0110}"/>
    <cellStyle name="Note 2 9 5 4" xfId="10834" xr:uid="{00000000-0005-0000-0000-0000B0350000}"/>
    <cellStyle name="Note 2 9 5 4 2" xfId="21796" xr:uid="{9B56326D-1031-4D07-B722-F69067307AEC}"/>
    <cellStyle name="Note 2 9 5 5" xfId="15979" xr:uid="{00000000-0005-0000-0000-0000B1350000}"/>
    <cellStyle name="Note 2 9 5 5 2" xfId="24762" xr:uid="{51CD9E9D-3AF7-4BFD-A6BD-D71C0FB18A87}"/>
    <cellStyle name="Note 2 9 5 6" xfId="15980" xr:uid="{00000000-0005-0000-0000-0000B2350000}"/>
    <cellStyle name="Note 2 9 5 6 2" xfId="24763" xr:uid="{EC349595-D9F7-47B1-814C-2F1589A95C38}"/>
    <cellStyle name="Note 2 9 5 7" xfId="21794" xr:uid="{2E354399-A731-4DC6-AC9A-3E2C0B3BF36D}"/>
    <cellStyle name="Note 2 9 6" xfId="10835" xr:uid="{00000000-0005-0000-0000-0000B3350000}"/>
    <cellStyle name="Note 2 9 6 2" xfId="10836" xr:uid="{00000000-0005-0000-0000-0000B4350000}"/>
    <cellStyle name="Note 2 9 6 3" xfId="10837" xr:uid="{00000000-0005-0000-0000-0000B5350000}"/>
    <cellStyle name="Note 2 9 6 3 2" xfId="21798" xr:uid="{0BEC2E3E-B352-4B14-B155-2F3DD6430D98}"/>
    <cellStyle name="Note 2 9 6 4" xfId="10838" xr:uid="{00000000-0005-0000-0000-0000B6350000}"/>
    <cellStyle name="Note 2 9 6 4 2" xfId="21799" xr:uid="{074BA535-ED8B-4CBB-861C-8FF0A0138966}"/>
    <cellStyle name="Note 2 9 6 5" xfId="15981" xr:uid="{00000000-0005-0000-0000-0000B7350000}"/>
    <cellStyle name="Note 2 9 6 5 2" xfId="24764" xr:uid="{27E1F879-1E0D-4A1A-9940-9B0D0E0E480F}"/>
    <cellStyle name="Note 2 9 6 6" xfId="15982" xr:uid="{00000000-0005-0000-0000-0000B8350000}"/>
    <cellStyle name="Note 2 9 6 6 2" xfId="24765" xr:uid="{6BAA2915-06BC-45C6-8A94-652CA2E1707A}"/>
    <cellStyle name="Note 2 9 6 7" xfId="21797" xr:uid="{1F1BE7F7-4483-4207-9773-82B00226CCBD}"/>
    <cellStyle name="Note 2 9 7" xfId="10839" xr:uid="{00000000-0005-0000-0000-0000B9350000}"/>
    <cellStyle name="Note 2 9 7 2" xfId="10840" xr:uid="{00000000-0005-0000-0000-0000BA350000}"/>
    <cellStyle name="Note 2 9 7 3" xfId="10841" xr:uid="{00000000-0005-0000-0000-0000BB350000}"/>
    <cellStyle name="Note 2 9 7 3 2" xfId="21801" xr:uid="{E1D7933E-26E5-44A4-AF25-E69A3AC019A1}"/>
    <cellStyle name="Note 2 9 7 4" xfId="10842" xr:uid="{00000000-0005-0000-0000-0000BC350000}"/>
    <cellStyle name="Note 2 9 7 4 2" xfId="21802" xr:uid="{6F85F91B-1834-4026-9B06-6BDE3EAD13C2}"/>
    <cellStyle name="Note 2 9 7 5" xfId="15983" xr:uid="{00000000-0005-0000-0000-0000BD350000}"/>
    <cellStyle name="Note 2 9 7 5 2" xfId="24766" xr:uid="{A7384118-6D3C-47CD-AA6D-938F5B0FCE66}"/>
    <cellStyle name="Note 2 9 7 6" xfId="15984" xr:uid="{00000000-0005-0000-0000-0000BE350000}"/>
    <cellStyle name="Note 2 9 7 6 2" xfId="24767" xr:uid="{BB612E3B-1B5C-462C-A5DF-E222159E39E5}"/>
    <cellStyle name="Note 2 9 7 7" xfId="21800" xr:uid="{04178957-BDC0-4778-B22C-C723F534449B}"/>
    <cellStyle name="Note 2 9 8" xfId="10843" xr:uid="{00000000-0005-0000-0000-0000BF350000}"/>
    <cellStyle name="Note 2 9 8 2" xfId="10844" xr:uid="{00000000-0005-0000-0000-0000C0350000}"/>
    <cellStyle name="Note 2 9 8 3" xfId="10845" xr:uid="{00000000-0005-0000-0000-0000C1350000}"/>
    <cellStyle name="Note 2 9 8 3 2" xfId="21804" xr:uid="{78BAE91A-9F9E-4BFC-80F3-B8DD3AB7B4AE}"/>
    <cellStyle name="Note 2 9 8 4" xfId="10846" xr:uid="{00000000-0005-0000-0000-0000C2350000}"/>
    <cellStyle name="Note 2 9 8 4 2" xfId="21805" xr:uid="{5AD61A87-0417-4AFE-A408-4676E37D947D}"/>
    <cellStyle name="Note 2 9 8 5" xfId="15985" xr:uid="{00000000-0005-0000-0000-0000C3350000}"/>
    <cellStyle name="Note 2 9 8 5 2" xfId="24768" xr:uid="{B05A0503-1599-4C17-BE84-95CA3A06898C}"/>
    <cellStyle name="Note 2 9 8 6" xfId="15986" xr:uid="{00000000-0005-0000-0000-0000C4350000}"/>
    <cellStyle name="Note 2 9 8 6 2" xfId="24769" xr:uid="{BADE24A1-1134-4F1A-90CC-CE4C1AF060CA}"/>
    <cellStyle name="Note 2 9 8 7" xfId="21803" xr:uid="{79AA1BFF-1DF3-460F-9508-BF760C745512}"/>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0 2" xfId="25520" xr:uid="{2416632A-8FB2-458E-BD30-778F448FB41F}"/>
    <cellStyle name="Note 20 10 3" xfId="20051" xr:uid="{659888D7-55F2-479E-8E80-B412FA89D977}"/>
    <cellStyle name="Note 20 11" xfId="10852" xr:uid="{00000000-0005-0000-0000-0000CA350000}"/>
    <cellStyle name="Note 20 11 2" xfId="25521" xr:uid="{2CB064C1-C108-4C42-B627-8521B550FE80}"/>
    <cellStyle name="Note 20 11 3" xfId="20052" xr:uid="{AD67AB7B-5755-4C25-92EC-47D06D737F31}"/>
    <cellStyle name="Note 20 12" xfId="10853" xr:uid="{00000000-0005-0000-0000-0000CB350000}"/>
    <cellStyle name="Note 20 12 2" xfId="25522" xr:uid="{B294F097-AB1E-41CB-9FDC-9EFF12B32412}"/>
    <cellStyle name="Note 20 12 3" xfId="20053" xr:uid="{9BA5290D-6103-4B61-B054-59D8B557043D}"/>
    <cellStyle name="Note 20 13" xfId="10854" xr:uid="{00000000-0005-0000-0000-0000CC350000}"/>
    <cellStyle name="Note 20 13 2" xfId="25523" xr:uid="{4839F799-F765-4DFC-B1D7-D1C89F2C9494}"/>
    <cellStyle name="Note 20 13 3" xfId="20054" xr:uid="{DADCD868-FB34-4432-8146-672FD987B824}"/>
    <cellStyle name="Note 20 14" xfId="10855" xr:uid="{00000000-0005-0000-0000-0000CD350000}"/>
    <cellStyle name="Note 20 14 2" xfId="25524" xr:uid="{8C54B738-9510-4481-852C-D0D891DC61F3}"/>
    <cellStyle name="Note 20 14 3" xfId="20055" xr:uid="{4675E6CE-A51B-4225-BCE6-D09900F4A9D3}"/>
    <cellStyle name="Note 20 15" xfId="10856" xr:uid="{00000000-0005-0000-0000-0000CE350000}"/>
    <cellStyle name="Note 20 15 2" xfId="25525" xr:uid="{2C2024D0-7DB0-4F52-A488-D6664D6365C7}"/>
    <cellStyle name="Note 20 15 3" xfId="26466" xr:uid="{BF4E5A25-9116-4F62-B532-A9571A1C31C6}"/>
    <cellStyle name="Note 20 16" xfId="10857" xr:uid="{00000000-0005-0000-0000-0000CF350000}"/>
    <cellStyle name="Note 20 16 2" xfId="25526" xr:uid="{64D58BB2-4FC2-4999-BBC2-D19A88365D0A}"/>
    <cellStyle name="Note 20 16 3" xfId="26465" xr:uid="{DEBBDAE7-34C3-4F8D-8449-8CC66A7A5782}"/>
    <cellStyle name="Note 20 17" xfId="15987" xr:uid="{00000000-0005-0000-0000-0000D0350000}"/>
    <cellStyle name="Note 20 17 2" xfId="24770" xr:uid="{7D6BC998-B80A-487A-B357-8D4AEB388B95}"/>
    <cellStyle name="Note 20 18" xfId="15988" xr:uid="{00000000-0005-0000-0000-0000D1350000}"/>
    <cellStyle name="Note 20 18 2" xfId="24771" xr:uid="{6E21E78E-1903-4AF3-818B-54FA203F2242}"/>
    <cellStyle name="Note 20 19" xfId="21806" xr:uid="{7A6C1A22-4084-4C6F-A515-17B67588279F}"/>
    <cellStyle name="Note 20 2" xfId="10858" xr:uid="{00000000-0005-0000-0000-0000D2350000}"/>
    <cellStyle name="Note 20 3" xfId="10859" xr:uid="{00000000-0005-0000-0000-0000D3350000}"/>
    <cellStyle name="Note 20 3 2" xfId="10860" xr:uid="{00000000-0005-0000-0000-0000D4350000}"/>
    <cellStyle name="Note 20 3 2 2" xfId="25527" xr:uid="{838B1864-98AE-4F14-86C4-6A07458DA182}"/>
    <cellStyle name="Note 20 3 2 3" xfId="26464" xr:uid="{34B5B360-A1BF-43A8-9025-713072EF64C3}"/>
    <cellStyle name="Note 20 3 3" xfId="21807" xr:uid="{8E691893-E1EE-494B-95E8-58E0A6480955}"/>
    <cellStyle name="Note 20 4" xfId="10861" xr:uid="{00000000-0005-0000-0000-0000D5350000}"/>
    <cellStyle name="Note 20 4 2" xfId="10862" xr:uid="{00000000-0005-0000-0000-0000D6350000}"/>
    <cellStyle name="Note 20 4 2 2" xfId="25528" xr:uid="{817BBF47-2197-438F-85D0-226927989760}"/>
    <cellStyle name="Note 20 4 2 3" xfId="20056" xr:uid="{96B59504-C56B-4A49-B1B8-8D327271FFAA}"/>
    <cellStyle name="Note 20 4 3" xfId="21808" xr:uid="{6868F206-3351-4DC7-83BE-57EBA3CAE8D8}"/>
    <cellStyle name="Note 20 5" xfId="10863" xr:uid="{00000000-0005-0000-0000-0000D7350000}"/>
    <cellStyle name="Note 20 5 2" xfId="25529" xr:uid="{A6BE7E31-5CB0-4E2E-B73F-45B878F5DC54}"/>
    <cellStyle name="Note 20 5 3" xfId="20057" xr:uid="{EBE9C05E-16A2-47AA-9CBE-18130543082B}"/>
    <cellStyle name="Note 20 6" xfId="10864" xr:uid="{00000000-0005-0000-0000-0000D8350000}"/>
    <cellStyle name="Note 20 6 2" xfId="25530" xr:uid="{93571861-7440-44C9-A8D0-78D314B0C8D7}"/>
    <cellStyle name="Note 20 6 3" xfId="20058" xr:uid="{286DBACA-A1B3-41DC-9776-7FE29A565E0A}"/>
    <cellStyle name="Note 20 7" xfId="10865" xr:uid="{00000000-0005-0000-0000-0000D9350000}"/>
    <cellStyle name="Note 20 7 2" xfId="25531" xr:uid="{0B6E2E04-3152-43F1-B6B6-6747A2DED4EC}"/>
    <cellStyle name="Note 20 7 3" xfId="20059" xr:uid="{3C05781E-D8A2-400F-A074-0E45D441A16F}"/>
    <cellStyle name="Note 20 8" xfId="10866" xr:uid="{00000000-0005-0000-0000-0000DA350000}"/>
    <cellStyle name="Note 20 8 2" xfId="25532" xr:uid="{8245A4CE-F957-47AF-839F-AED6DF84865E}"/>
    <cellStyle name="Note 20 8 3" xfId="20060" xr:uid="{C8D7C01C-2999-4462-BE50-101C1EAA5686}"/>
    <cellStyle name="Note 20 9" xfId="10867" xr:uid="{00000000-0005-0000-0000-0000DB350000}"/>
    <cellStyle name="Note 20 9 2" xfId="25533" xr:uid="{20495991-1D9A-4FA6-AB99-B1C51D201AF8}"/>
    <cellStyle name="Note 20 9 3" xfId="26463" xr:uid="{0BF7A5E1-FDF4-4DD8-8246-3D4843CC0EA6}"/>
    <cellStyle name="Note 20_Model ECO1" xfId="10868" xr:uid="{00000000-0005-0000-0000-0000DC350000}"/>
    <cellStyle name="Note 21" xfId="10869" xr:uid="{00000000-0005-0000-0000-0000DD350000}"/>
    <cellStyle name="Note 21 10" xfId="10870" xr:uid="{00000000-0005-0000-0000-0000DE350000}"/>
    <cellStyle name="Note 21 10 2" xfId="25534" xr:uid="{6EEDF4EC-2706-46CB-895B-E4A6E876FF35}"/>
    <cellStyle name="Note 21 10 3" xfId="20061" xr:uid="{ACEC6565-F56A-43B0-9982-28E7F80271DB}"/>
    <cellStyle name="Note 21 11" xfId="10871" xr:uid="{00000000-0005-0000-0000-0000DF350000}"/>
    <cellStyle name="Note 21 11 2" xfId="25535" xr:uid="{237B1B1E-E6B5-4B22-B948-B50D49BBA842}"/>
    <cellStyle name="Note 21 11 3" xfId="26462" xr:uid="{6B658CEA-6B77-4EDC-86C2-346170C96459}"/>
    <cellStyle name="Note 21 12" xfId="10872" xr:uid="{00000000-0005-0000-0000-0000E0350000}"/>
    <cellStyle name="Note 21 12 2" xfId="25536" xr:uid="{9035BC27-18A8-48D0-89E7-184AFDAE0340}"/>
    <cellStyle name="Note 21 12 3" xfId="26461" xr:uid="{019B586A-4906-4F90-A6FB-B1A07E7AE5BA}"/>
    <cellStyle name="Note 21 13" xfId="10873" xr:uid="{00000000-0005-0000-0000-0000E1350000}"/>
    <cellStyle name="Note 21 13 2" xfId="25537" xr:uid="{1BD37623-1B9D-4D7F-BCD0-0DCA95A708E2}"/>
    <cellStyle name="Note 21 13 3" xfId="20062" xr:uid="{F44C13FF-1A63-47AD-B2C0-4D298C01B75E}"/>
    <cellStyle name="Note 21 14" xfId="10874" xr:uid="{00000000-0005-0000-0000-0000E2350000}"/>
    <cellStyle name="Note 21 14 2" xfId="25538" xr:uid="{DA0E2721-9333-4003-A4AF-A31DD9F05DB9}"/>
    <cellStyle name="Note 21 14 3" xfId="20063" xr:uid="{EE088FF0-12C7-4DC4-8191-FFC5FA70DC16}"/>
    <cellStyle name="Note 21 15" xfId="10875" xr:uid="{00000000-0005-0000-0000-0000E3350000}"/>
    <cellStyle name="Note 21 15 2" xfId="25539" xr:uid="{68BFBA33-D2D8-4965-9029-B69342539C7C}"/>
    <cellStyle name="Note 21 15 3" xfId="20064" xr:uid="{3840BDB5-E676-497A-95C7-8B3A876E232F}"/>
    <cellStyle name="Note 21 16" xfId="10876" xr:uid="{00000000-0005-0000-0000-0000E4350000}"/>
    <cellStyle name="Note 21 16 2" xfId="25540" xr:uid="{B8FCD74C-5FDA-42C2-BDB2-A6935898A86F}"/>
    <cellStyle name="Note 21 16 3" xfId="20065" xr:uid="{55FD0103-F02D-4AD4-B336-8CEA99BEE5E5}"/>
    <cellStyle name="Note 21 17" xfId="15989" xr:uid="{00000000-0005-0000-0000-0000E5350000}"/>
    <cellStyle name="Note 21 17 2" xfId="24772" xr:uid="{FC1D5FC4-73E9-42FE-8076-E1900D634814}"/>
    <cellStyle name="Note 21 18" xfId="15990" xr:uid="{00000000-0005-0000-0000-0000E6350000}"/>
    <cellStyle name="Note 21 18 2" xfId="24773" xr:uid="{2D8482D4-EB6B-4F94-8D72-432ACA569776}"/>
    <cellStyle name="Note 21 19" xfId="21809" xr:uid="{B7E8C403-667B-47F2-9EE4-B2496839C8A0}"/>
    <cellStyle name="Note 21 2" xfId="10877" xr:uid="{00000000-0005-0000-0000-0000E7350000}"/>
    <cellStyle name="Note 21 3" xfId="10878" xr:uid="{00000000-0005-0000-0000-0000E8350000}"/>
    <cellStyle name="Note 21 3 2" xfId="10879" xr:uid="{00000000-0005-0000-0000-0000E9350000}"/>
    <cellStyle name="Note 21 3 2 2" xfId="25541" xr:uid="{0071436D-94F6-4314-A7F3-6F557F8F1CBC}"/>
    <cellStyle name="Note 21 3 2 3" xfId="26460" xr:uid="{621B9078-C1C5-412D-B50B-9360E298BB0D}"/>
    <cellStyle name="Note 21 3 3" xfId="21810" xr:uid="{9D4F8258-4A88-43A1-B9DE-264EDF4E9DEB}"/>
    <cellStyle name="Note 21 4" xfId="10880" xr:uid="{00000000-0005-0000-0000-0000EA350000}"/>
    <cellStyle name="Note 21 4 2" xfId="10881" xr:uid="{00000000-0005-0000-0000-0000EB350000}"/>
    <cellStyle name="Note 21 4 2 2" xfId="25542" xr:uid="{E2AD1321-17C2-4C01-A1F7-7E5276865FF8}"/>
    <cellStyle name="Note 21 4 2 3" xfId="20066" xr:uid="{DABEB94B-1A59-4270-A023-5F508C9C809E}"/>
    <cellStyle name="Note 21 4 3" xfId="21811" xr:uid="{FE14DB24-B12C-46A6-99FA-1DCC692FCAAD}"/>
    <cellStyle name="Note 21 5" xfId="10882" xr:uid="{00000000-0005-0000-0000-0000EC350000}"/>
    <cellStyle name="Note 21 5 2" xfId="25543" xr:uid="{6D315F31-DA0D-4659-80D3-48FA8CED89AC}"/>
    <cellStyle name="Note 21 5 3" xfId="26459" xr:uid="{59925551-AA23-4F03-8599-FF4C20F436FB}"/>
    <cellStyle name="Note 21 6" xfId="10883" xr:uid="{00000000-0005-0000-0000-0000ED350000}"/>
    <cellStyle name="Note 21 6 2" xfId="25544" xr:uid="{75DA333A-FEE6-478B-B952-8C249842F3AD}"/>
    <cellStyle name="Note 21 6 3" xfId="26458" xr:uid="{3FF8BCC5-1314-4A89-98CD-63B269B21B3F}"/>
    <cellStyle name="Note 21 7" xfId="10884" xr:uid="{00000000-0005-0000-0000-0000EE350000}"/>
    <cellStyle name="Note 21 7 2" xfId="25545" xr:uid="{2B1F8676-7A05-4C54-BD08-BF2FA9B4DA0D}"/>
    <cellStyle name="Note 21 7 3" xfId="20067" xr:uid="{059EE338-D015-4098-9D53-0FEF4A976C74}"/>
    <cellStyle name="Note 21 8" xfId="10885" xr:uid="{00000000-0005-0000-0000-0000EF350000}"/>
    <cellStyle name="Note 21 8 2" xfId="25546" xr:uid="{BF6B3FC7-CF3D-4837-914F-65D895E1A669}"/>
    <cellStyle name="Note 21 8 3" xfId="20068" xr:uid="{3DF2607A-971C-48C6-A421-3E0145A18095}"/>
    <cellStyle name="Note 21 9" xfId="10886" xr:uid="{00000000-0005-0000-0000-0000F0350000}"/>
    <cellStyle name="Note 21 9 2" xfId="25547" xr:uid="{2CDABDEF-2BF0-47F4-8714-9CB91F0D6E4B}"/>
    <cellStyle name="Note 21 9 3" xfId="20069" xr:uid="{CEA628F1-DE47-4445-A7DF-7917F6E1058D}"/>
    <cellStyle name="Note 21_Model ECO1" xfId="10887" xr:uid="{00000000-0005-0000-0000-0000F1350000}"/>
    <cellStyle name="Note 22" xfId="10888" xr:uid="{00000000-0005-0000-0000-0000F2350000}"/>
    <cellStyle name="Note 22 10" xfId="10889" xr:uid="{00000000-0005-0000-0000-0000F3350000}"/>
    <cellStyle name="Note 22 10 2" xfId="25548" xr:uid="{025B6005-0883-4C33-BB71-502FE773E531}"/>
    <cellStyle name="Note 22 10 3" xfId="26457" xr:uid="{591C2E56-3660-457C-B3DE-C2B6BFC5234A}"/>
    <cellStyle name="Note 22 11" xfId="10890" xr:uid="{00000000-0005-0000-0000-0000F4350000}"/>
    <cellStyle name="Note 22 11 2" xfId="25549" xr:uid="{5EEA6259-2D22-4ADB-9DC6-D59476CF1917}"/>
    <cellStyle name="Note 22 11 3" xfId="20070" xr:uid="{975CACA7-B699-4D29-BD3B-C74129B80AC6}"/>
    <cellStyle name="Note 22 12" xfId="10891" xr:uid="{00000000-0005-0000-0000-0000F5350000}"/>
    <cellStyle name="Note 22 12 2" xfId="25550" xr:uid="{2291E945-D537-4AEC-9837-505C96EAC3A5}"/>
    <cellStyle name="Note 22 12 3" xfId="20071" xr:uid="{BD4F7728-6FEF-4C4E-B5A1-0447D0543679}"/>
    <cellStyle name="Note 22 13" xfId="10892" xr:uid="{00000000-0005-0000-0000-0000F6350000}"/>
    <cellStyle name="Note 22 13 2" xfId="25551" xr:uid="{6923FBF6-9017-4AA1-A6EA-6945DE7E7AFD}"/>
    <cellStyle name="Note 22 13 3" xfId="20072" xr:uid="{FB56E026-1276-401B-8E7F-D8EFBAECE7CD}"/>
    <cellStyle name="Note 22 14" xfId="10893" xr:uid="{00000000-0005-0000-0000-0000F7350000}"/>
    <cellStyle name="Note 22 14 2" xfId="25552" xr:uid="{F8F3EBA9-E9F0-4052-AAB2-81D8090C33A1}"/>
    <cellStyle name="Note 22 14 3" xfId="26456" xr:uid="{4975C3D6-D353-435D-A829-AABC3764A1F5}"/>
    <cellStyle name="Note 22 15" xfId="10894" xr:uid="{00000000-0005-0000-0000-0000F8350000}"/>
    <cellStyle name="Note 22 15 2" xfId="25553" xr:uid="{A97C5BC6-B756-41ED-990C-38950BFD498F}"/>
    <cellStyle name="Note 22 15 3" xfId="26455" xr:uid="{86EF61C7-9DF0-4BBA-A130-CEF144511F08}"/>
    <cellStyle name="Note 22 16" xfId="10895" xr:uid="{00000000-0005-0000-0000-0000F9350000}"/>
    <cellStyle name="Note 22 16 2" xfId="25554" xr:uid="{3EA94F83-62B5-46F3-B81E-5E0A8731F042}"/>
    <cellStyle name="Note 22 16 3" xfId="20073" xr:uid="{DB6216F5-C887-4618-8FFD-BFF8416BDE66}"/>
    <cellStyle name="Note 22 17" xfId="15991" xr:uid="{00000000-0005-0000-0000-0000FA350000}"/>
    <cellStyle name="Note 22 17 2" xfId="24774" xr:uid="{92BE70CB-F5C2-47E5-BC28-73E67E32EDD8}"/>
    <cellStyle name="Note 22 18" xfId="15992" xr:uid="{00000000-0005-0000-0000-0000FB350000}"/>
    <cellStyle name="Note 22 18 2" xfId="24775" xr:uid="{23B25E58-BF8B-413F-A08A-0189049C6205}"/>
    <cellStyle name="Note 22 19" xfId="21812" xr:uid="{F5DB7E4E-898B-4920-B281-2906E1451A86}"/>
    <cellStyle name="Note 22 2" xfId="10896" xr:uid="{00000000-0005-0000-0000-0000FC350000}"/>
    <cellStyle name="Note 22 3" xfId="10897" xr:uid="{00000000-0005-0000-0000-0000FD350000}"/>
    <cellStyle name="Note 22 3 2" xfId="10898" xr:uid="{00000000-0005-0000-0000-0000FE350000}"/>
    <cellStyle name="Note 22 3 2 2" xfId="25555" xr:uid="{633FF610-F1E4-4832-B125-4C92E8EE5C0E}"/>
    <cellStyle name="Note 22 3 2 3" xfId="20074" xr:uid="{3431EF5F-84D9-46A5-BFF4-A47C788D1E12}"/>
    <cellStyle name="Note 22 3 3" xfId="21813" xr:uid="{6F8C2AFF-9CAB-4EB8-92B9-DFE01D571421}"/>
    <cellStyle name="Note 22 4" xfId="10899" xr:uid="{00000000-0005-0000-0000-0000FF350000}"/>
    <cellStyle name="Note 22 4 2" xfId="10900" xr:uid="{00000000-0005-0000-0000-000000360000}"/>
    <cellStyle name="Note 22 4 2 2" xfId="25556" xr:uid="{EE43088D-6479-41F1-94D0-37263B101F44}"/>
    <cellStyle name="Note 22 4 2 3" xfId="26454" xr:uid="{99F1A1C6-B43A-4FFF-902E-F011448383DC}"/>
    <cellStyle name="Note 22 4 3" xfId="21814" xr:uid="{B4CFD0B2-B86B-4821-A639-460ADF97534E}"/>
    <cellStyle name="Note 22 5" xfId="10901" xr:uid="{00000000-0005-0000-0000-000001360000}"/>
    <cellStyle name="Note 22 5 2" xfId="25557" xr:uid="{090A3194-6BC3-411C-BA29-E2031E55A8AD}"/>
    <cellStyle name="Note 22 5 3" xfId="20075" xr:uid="{44E55E4B-2C79-4706-994E-DA493D0C9159}"/>
    <cellStyle name="Note 22 6" xfId="10902" xr:uid="{00000000-0005-0000-0000-000002360000}"/>
    <cellStyle name="Note 22 6 2" xfId="25558" xr:uid="{F8B1061F-44EB-4823-A0C8-80D7E00A79D5}"/>
    <cellStyle name="Note 22 6 3" xfId="20076" xr:uid="{D068D991-808D-49E8-8A39-35DA27054F31}"/>
    <cellStyle name="Note 22 7" xfId="10903" xr:uid="{00000000-0005-0000-0000-000003360000}"/>
    <cellStyle name="Note 22 7 2" xfId="25559" xr:uid="{720836A3-4EE0-4D2D-ADD5-8462D676D788}"/>
    <cellStyle name="Note 22 7 3" xfId="20077" xr:uid="{2C13C378-3F94-4C02-8249-4B6DE33B5915}"/>
    <cellStyle name="Note 22 8" xfId="10904" xr:uid="{00000000-0005-0000-0000-000004360000}"/>
    <cellStyle name="Note 22 8 2" xfId="25560" xr:uid="{1A7C8965-651C-47A2-A22D-AB1C3E6D1DB3}"/>
    <cellStyle name="Note 22 8 3" xfId="26453" xr:uid="{2FA38243-E012-4861-8220-DE9F07CD64B3}"/>
    <cellStyle name="Note 22 9" xfId="10905" xr:uid="{00000000-0005-0000-0000-000005360000}"/>
    <cellStyle name="Note 22 9 2" xfId="25561" xr:uid="{792C82AE-F3BF-4FFE-BA98-3A9416F36A87}"/>
    <cellStyle name="Note 22 9 3" xfId="26452" xr:uid="{7C4FF4E0-A774-4818-8BE4-96B317092F9E}"/>
    <cellStyle name="Note 22_Template A new" xfId="10906" xr:uid="{00000000-0005-0000-0000-000006360000}"/>
    <cellStyle name="Note 23" xfId="10907" xr:uid="{00000000-0005-0000-0000-000007360000}"/>
    <cellStyle name="Note 23 10" xfId="10908" xr:uid="{00000000-0005-0000-0000-000008360000}"/>
    <cellStyle name="Note 23 10 2" xfId="25562" xr:uid="{CC9E5FE6-E7D7-471F-BBD9-3EA9E04EAF20}"/>
    <cellStyle name="Note 23 10 3" xfId="20078" xr:uid="{D35AFD00-853B-4F43-86A5-60502029A059}"/>
    <cellStyle name="Note 23 11" xfId="10909" xr:uid="{00000000-0005-0000-0000-000009360000}"/>
    <cellStyle name="Note 23 11 2" xfId="25563" xr:uid="{8DC1E91E-96D9-447E-AEAA-87FC8144AB9F}"/>
    <cellStyle name="Note 23 11 3" xfId="20079" xr:uid="{D4B72CAE-16C3-4C83-9226-02191BCF51CA}"/>
    <cellStyle name="Note 23 12" xfId="10910" xr:uid="{00000000-0005-0000-0000-00000A360000}"/>
    <cellStyle name="Note 23 12 2" xfId="25564" xr:uid="{FD008CD2-ECAB-4552-88CC-B05C2C9040FC}"/>
    <cellStyle name="Note 23 12 3" xfId="20080" xr:uid="{69C97446-9265-4582-B6B0-A71A75C9AD03}"/>
    <cellStyle name="Note 23 13" xfId="10911" xr:uid="{00000000-0005-0000-0000-00000B360000}"/>
    <cellStyle name="Note 23 13 2" xfId="25565" xr:uid="{F6288624-5F7E-4E61-B2AE-9529A758025C}"/>
    <cellStyle name="Note 23 13 3" xfId="26451" xr:uid="{CCF94AB4-1E1B-43C1-81CD-59E8B3307A27}"/>
    <cellStyle name="Note 23 14" xfId="10912" xr:uid="{00000000-0005-0000-0000-00000C360000}"/>
    <cellStyle name="Note 23 14 2" xfId="25566" xr:uid="{B47ACD55-AFF0-406A-9F0D-0BB865AF1A74}"/>
    <cellStyle name="Note 23 14 3" xfId="20081" xr:uid="{0DE4329E-244E-424B-A05E-22A975A71B4B}"/>
    <cellStyle name="Note 23 15" xfId="10913" xr:uid="{00000000-0005-0000-0000-00000D360000}"/>
    <cellStyle name="Note 23 15 2" xfId="25567" xr:uid="{50AE79CD-DF8E-4BFD-8231-BA89AFC0AA60}"/>
    <cellStyle name="Note 23 15 3" xfId="20082" xr:uid="{88488AD6-67BC-44DE-9D71-4F5BF1781E13}"/>
    <cellStyle name="Note 23 16" xfId="10914" xr:uid="{00000000-0005-0000-0000-00000E360000}"/>
    <cellStyle name="Note 23 16 2" xfId="25568" xr:uid="{7FC984A8-9F3E-448D-84D2-A87859FC9E7F}"/>
    <cellStyle name="Note 23 16 3" xfId="20083" xr:uid="{6D3995E1-EF73-410C-84B6-10FD98FD045E}"/>
    <cellStyle name="Note 23 17" xfId="15993" xr:uid="{00000000-0005-0000-0000-00000F360000}"/>
    <cellStyle name="Note 23 17 2" xfId="24776" xr:uid="{C235CA6F-DBFB-4D67-A8FD-FC9F330310A3}"/>
    <cellStyle name="Note 23 18" xfId="15994" xr:uid="{00000000-0005-0000-0000-000010360000}"/>
    <cellStyle name="Note 23 18 2" xfId="24777" xr:uid="{7D3B347D-EDF4-4BB3-A199-1ED7D0C47CD1}"/>
    <cellStyle name="Note 23 19" xfId="21815" xr:uid="{199BDB8D-5267-4C32-A7CE-8DE3F7E2740D}"/>
    <cellStyle name="Note 23 2" xfId="10915" xr:uid="{00000000-0005-0000-0000-000011360000}"/>
    <cellStyle name="Note 23 3" xfId="10916" xr:uid="{00000000-0005-0000-0000-000012360000}"/>
    <cellStyle name="Note 23 3 2" xfId="10917" xr:uid="{00000000-0005-0000-0000-000013360000}"/>
    <cellStyle name="Note 23 3 2 2" xfId="25569" xr:uid="{F7C6BED0-9458-4B2A-8684-CCAC24369A2E}"/>
    <cellStyle name="Note 23 3 2 3" xfId="20084" xr:uid="{0A19FA55-2308-46E2-AC5C-5776ACBF18E1}"/>
    <cellStyle name="Note 23 3 3" xfId="21816" xr:uid="{63ADF0D6-BF80-44E0-99CF-21449DC4EFAF}"/>
    <cellStyle name="Note 23 4" xfId="10918" xr:uid="{00000000-0005-0000-0000-000014360000}"/>
    <cellStyle name="Note 23 4 2" xfId="10919" xr:uid="{00000000-0005-0000-0000-000015360000}"/>
    <cellStyle name="Note 23 4 2 2" xfId="25570" xr:uid="{6FE7ED13-8B01-4887-80F1-E93F47F7C7F7}"/>
    <cellStyle name="Note 23 4 2 3" xfId="20085" xr:uid="{490506B0-20C0-4FDE-BD66-058106A05823}"/>
    <cellStyle name="Note 23 4 3" xfId="21817" xr:uid="{98ED9BFC-8703-4349-93BC-751A0AFB486E}"/>
    <cellStyle name="Note 23 5" xfId="10920" xr:uid="{00000000-0005-0000-0000-000016360000}"/>
    <cellStyle name="Note 23 5 2" xfId="25571" xr:uid="{FFC06E46-4EFA-4674-BD73-502E96449147}"/>
    <cellStyle name="Note 23 5 3" xfId="20086" xr:uid="{85D07A4D-7736-4F4B-ABF7-7BE59824D18D}"/>
    <cellStyle name="Note 23 6" xfId="10921" xr:uid="{00000000-0005-0000-0000-000017360000}"/>
    <cellStyle name="Note 23 6 2" xfId="25572" xr:uid="{F9DFF7C8-4594-48CC-B2CB-742EC657BDE9}"/>
    <cellStyle name="Note 23 6 3" xfId="20087" xr:uid="{40129078-D61B-4599-A913-A1743943C84A}"/>
    <cellStyle name="Note 23 7" xfId="10922" xr:uid="{00000000-0005-0000-0000-000018360000}"/>
    <cellStyle name="Note 23 7 2" xfId="25573" xr:uid="{77D32305-4C1F-4824-A173-A7DE03644AC5}"/>
    <cellStyle name="Note 23 7 3" xfId="26450" xr:uid="{3510C1A1-0F6C-4FA8-A6BF-834C5D2FE21E}"/>
    <cellStyle name="Note 23 8" xfId="10923" xr:uid="{00000000-0005-0000-0000-000019360000}"/>
    <cellStyle name="Note 23 8 2" xfId="25574" xr:uid="{62D418E5-2725-4FAE-8BA1-60ED631AA21A}"/>
    <cellStyle name="Note 23 8 3" xfId="20088" xr:uid="{61DD0CA0-F8D3-469A-9C44-A2561E390EB1}"/>
    <cellStyle name="Note 23 9" xfId="10924" xr:uid="{00000000-0005-0000-0000-00001A360000}"/>
    <cellStyle name="Note 23 9 2" xfId="25575" xr:uid="{139DB753-3E53-46DC-BAD7-6B1B593F28C0}"/>
    <cellStyle name="Note 23 9 3" xfId="20089" xr:uid="{8B944433-F5A7-4448-AB0B-FCDD61F71AEB}"/>
    <cellStyle name="Note 23_Template A new" xfId="10925" xr:uid="{00000000-0005-0000-0000-00001B360000}"/>
    <cellStyle name="Note 24" xfId="10926" xr:uid="{00000000-0005-0000-0000-00001C360000}"/>
    <cellStyle name="Note 24 10" xfId="10927" xr:uid="{00000000-0005-0000-0000-00001D360000}"/>
    <cellStyle name="Note 24 10 2" xfId="25577" xr:uid="{7FCFE7C3-9CE1-471A-937B-5EE65B6E0C8B}"/>
    <cellStyle name="Note 24 10 3" xfId="26448" xr:uid="{DE97472C-FC5F-40A4-A4E0-456F89503C20}"/>
    <cellStyle name="Note 24 11" xfId="10928" xr:uid="{00000000-0005-0000-0000-00001E360000}"/>
    <cellStyle name="Note 24 11 2" xfId="25578" xr:uid="{E1D9CCF5-2423-417E-9A73-677A4AE64740}"/>
    <cellStyle name="Note 24 11 3" xfId="20090" xr:uid="{632B3775-199F-4E28-94AD-4A22F8E9D7CE}"/>
    <cellStyle name="Note 24 12" xfId="10929" xr:uid="{00000000-0005-0000-0000-00001F360000}"/>
    <cellStyle name="Note 24 12 2" xfId="25579" xr:uid="{636B2A79-4EEF-411D-BD06-9ACEE87A57FE}"/>
    <cellStyle name="Note 24 12 3" xfId="20091" xr:uid="{60195B5E-5347-48F7-8BCC-2677313D56FC}"/>
    <cellStyle name="Note 24 13" xfId="10930" xr:uid="{00000000-0005-0000-0000-000020360000}"/>
    <cellStyle name="Note 24 13 2" xfId="25580" xr:uid="{C0DE1713-21FA-4E9C-B26F-AD5ECD23C15F}"/>
    <cellStyle name="Note 24 13 3" xfId="20092" xr:uid="{9FE62241-B58B-4CE6-AA3E-918DBE9DB4B5}"/>
    <cellStyle name="Note 24 14" xfId="10931" xr:uid="{00000000-0005-0000-0000-000021360000}"/>
    <cellStyle name="Note 24 14 2" xfId="25581" xr:uid="{0D0EA55A-041A-41DE-A0F0-AFBCBCB573A2}"/>
    <cellStyle name="Note 24 14 3" xfId="20093" xr:uid="{E1293424-E892-4F06-9A11-27F88662E4BC}"/>
    <cellStyle name="Note 24 15" xfId="10932" xr:uid="{00000000-0005-0000-0000-000022360000}"/>
    <cellStyle name="Note 24 15 2" xfId="25582" xr:uid="{44135D8D-9768-4921-A7F5-70BEE9E03F85}"/>
    <cellStyle name="Note 24 15 3" xfId="26447" xr:uid="{5D5F5828-8A98-4DE3-9C69-381121EBCD03}"/>
    <cellStyle name="Note 24 16" xfId="10933" xr:uid="{00000000-0005-0000-0000-000023360000}"/>
    <cellStyle name="Note 24 16 2" xfId="25583" xr:uid="{F984E9C6-1DAC-4B9B-A8F8-EDD5636813AD}"/>
    <cellStyle name="Note 24 16 3" xfId="20094" xr:uid="{88CEA416-63F4-423D-8B0A-A5E87FFE5C42}"/>
    <cellStyle name="Note 24 17" xfId="15995" xr:uid="{00000000-0005-0000-0000-000024360000}"/>
    <cellStyle name="Note 24 17 2" xfId="24778" xr:uid="{8F2F2309-43E8-464E-BD65-07338B1672EF}"/>
    <cellStyle name="Note 24 18" xfId="25576" xr:uid="{6FDD98B2-8EC9-4D5D-8DDA-F5F3D877C27D}"/>
    <cellStyle name="Note 24 19" xfId="26449" xr:uid="{B4C0FB27-FF3E-4152-AD3E-3F367D2DAD73}"/>
    <cellStyle name="Note 24 2" xfId="10934" xr:uid="{00000000-0005-0000-0000-000025360000}"/>
    <cellStyle name="Note 24 2 2" xfId="25584" xr:uid="{19F00050-C761-4C25-B006-808F1CE6F273}"/>
    <cellStyle name="Note 24 2 3" xfId="20095" xr:uid="{5A1AD88D-7C09-4A79-B29F-9B6F69D9AFD8}"/>
    <cellStyle name="Note 24 3" xfId="10935" xr:uid="{00000000-0005-0000-0000-000026360000}"/>
    <cellStyle name="Note 24 3 2" xfId="25585" xr:uid="{BD8C2CC7-D93F-42D4-900D-5927D74123ED}"/>
    <cellStyle name="Note 24 3 3" xfId="20096" xr:uid="{B422FD96-E401-4CFC-A137-8A3D18DB05E2}"/>
    <cellStyle name="Note 24 4" xfId="10936" xr:uid="{00000000-0005-0000-0000-000027360000}"/>
    <cellStyle name="Note 24 4 2" xfId="25586" xr:uid="{9C0EB3A9-8916-4EEB-89EA-C4D684837D2D}"/>
    <cellStyle name="Note 24 4 3" xfId="26446" xr:uid="{7C122864-1326-4BDC-8B67-635B77CFD446}"/>
    <cellStyle name="Note 24 5" xfId="10937" xr:uid="{00000000-0005-0000-0000-000028360000}"/>
    <cellStyle name="Note 24 5 2" xfId="25587" xr:uid="{B341A41F-8674-4E3C-8E3F-9BC069382ED0}"/>
    <cellStyle name="Note 24 5 3" xfId="26445" xr:uid="{497B4A0D-A92B-40B3-BEAF-934C784B5137}"/>
    <cellStyle name="Note 24 6" xfId="10938" xr:uid="{00000000-0005-0000-0000-000029360000}"/>
    <cellStyle name="Note 24 6 2" xfId="25588" xr:uid="{BD8DF6B2-59E0-4275-AE13-47A0B44558D9}"/>
    <cellStyle name="Note 24 6 3" xfId="20097" xr:uid="{EBBE2562-F408-4650-A5E1-48C92441CCBF}"/>
    <cellStyle name="Note 24 7" xfId="10939" xr:uid="{00000000-0005-0000-0000-00002A360000}"/>
    <cellStyle name="Note 24 7 2" xfId="25589" xr:uid="{7D20BB65-B634-4BA6-8191-D979ED50F2AE}"/>
    <cellStyle name="Note 24 7 3" xfId="20098" xr:uid="{7FDEDF41-514E-4C51-A834-77F7647AAE69}"/>
    <cellStyle name="Note 24 8" xfId="10940" xr:uid="{00000000-0005-0000-0000-00002B360000}"/>
    <cellStyle name="Note 24 8 2" xfId="25590" xr:uid="{4E0CC9EB-0732-4E9F-8E5D-2AC44B643082}"/>
    <cellStyle name="Note 24 8 3" xfId="20099" xr:uid="{69F2C319-67FF-4A0A-9B55-7713625BA501}"/>
    <cellStyle name="Note 24 9" xfId="10941" xr:uid="{00000000-0005-0000-0000-00002C360000}"/>
    <cellStyle name="Note 24 9 2" xfId="25591" xr:uid="{EB890988-D7A3-45E4-9A3F-3228F8F7DE74}"/>
    <cellStyle name="Note 24 9 3" xfId="26444" xr:uid="{AAA33B24-EB1A-4DB3-A0A4-BDCAB91D3804}"/>
    <cellStyle name="Note 25" xfId="10942" xr:uid="{00000000-0005-0000-0000-00002D360000}"/>
    <cellStyle name="Note 25 10" xfId="10943" xr:uid="{00000000-0005-0000-0000-00002E360000}"/>
    <cellStyle name="Note 25 10 2" xfId="25593" xr:uid="{A706AB0A-819C-4DA0-A151-973323144D25}"/>
    <cellStyle name="Note 25 10 3" xfId="20100" xr:uid="{2364E159-8DD0-42D5-AB18-DC81313DC0BF}"/>
    <cellStyle name="Note 25 11" xfId="10944" xr:uid="{00000000-0005-0000-0000-00002F360000}"/>
    <cellStyle name="Note 25 11 2" xfId="25594" xr:uid="{C3D053EE-48FB-4688-91F4-AEC208FF6609}"/>
    <cellStyle name="Note 25 11 3" xfId="20101" xr:uid="{BB919FE0-F8E4-41B2-A001-2695C8874F19}"/>
    <cellStyle name="Note 25 12" xfId="10945" xr:uid="{00000000-0005-0000-0000-000030360000}"/>
    <cellStyle name="Note 25 12 2" xfId="25595" xr:uid="{A5D7F1F7-56C5-44B3-8A62-2D26F7AA1586}"/>
    <cellStyle name="Note 25 12 3" xfId="26442" xr:uid="{7B38703B-5EA8-49A3-97AA-E64B68F270D0}"/>
    <cellStyle name="Note 25 13" xfId="10946" xr:uid="{00000000-0005-0000-0000-000031360000}"/>
    <cellStyle name="Note 25 13 2" xfId="25596" xr:uid="{66DEB17E-20D9-4813-B0D2-B0C2CFA98CE7}"/>
    <cellStyle name="Note 25 13 3" xfId="26441" xr:uid="{5433825E-7BBA-4A31-9E75-243FD0D771B5}"/>
    <cellStyle name="Note 25 14" xfId="10947" xr:uid="{00000000-0005-0000-0000-000032360000}"/>
    <cellStyle name="Note 25 14 2" xfId="25597" xr:uid="{18A660E3-AA11-47FF-BC4C-5A2D3E5B53BB}"/>
    <cellStyle name="Note 25 14 3" xfId="20102" xr:uid="{7582F7E7-DAFD-4E0B-B734-2CB9ECAF6C35}"/>
    <cellStyle name="Note 25 15" xfId="10948" xr:uid="{00000000-0005-0000-0000-000033360000}"/>
    <cellStyle name="Note 25 15 2" xfId="25598" xr:uid="{EE36EAFB-7EF8-4408-ADDC-785DA2714C60}"/>
    <cellStyle name="Note 25 15 3" xfId="20103" xr:uid="{4967BCA3-C80B-4AAA-A9C5-13D5C57646B9}"/>
    <cellStyle name="Note 25 16" xfId="10949" xr:uid="{00000000-0005-0000-0000-000034360000}"/>
    <cellStyle name="Note 25 16 2" xfId="25599" xr:uid="{5B330291-3AC1-4BCF-B526-244E556DE7C3}"/>
    <cellStyle name="Note 25 16 3" xfId="20104" xr:uid="{DC5FE2E5-1521-4039-BC39-D55172569F84}"/>
    <cellStyle name="Note 25 17" xfId="25592" xr:uid="{DF69A5BE-4BFB-41EA-9FBF-299889677099}"/>
    <cellStyle name="Note 25 18" xfId="26443" xr:uid="{2B312A4A-EF48-499C-B3B7-E0AE94183140}"/>
    <cellStyle name="Note 25 2" xfId="10950" xr:uid="{00000000-0005-0000-0000-000035360000}"/>
    <cellStyle name="Note 25 2 2" xfId="25600" xr:uid="{883C7E98-38DA-464C-AE44-2D2C22ACD09C}"/>
    <cellStyle name="Note 25 2 3" xfId="20105" xr:uid="{3481AE96-AD23-492A-BE4B-45F4468D5086}"/>
    <cellStyle name="Note 25 3" xfId="10951" xr:uid="{00000000-0005-0000-0000-000036360000}"/>
    <cellStyle name="Note 25 3 2" xfId="25601" xr:uid="{72840E0C-4B00-4FEB-84FD-4A55FC0D702A}"/>
    <cellStyle name="Note 25 3 3" xfId="26440" xr:uid="{02504343-788E-41E6-8D3B-156DB21278EB}"/>
    <cellStyle name="Note 25 4" xfId="10952" xr:uid="{00000000-0005-0000-0000-000037360000}"/>
    <cellStyle name="Note 25 4 2" xfId="25602" xr:uid="{D7C92596-888C-42CE-826C-AC12AE02D57C}"/>
    <cellStyle name="Note 25 4 3" xfId="26439" xr:uid="{6AEC6387-3DCD-4F90-A218-DE050C5E2039}"/>
    <cellStyle name="Note 25 5" xfId="10953" xr:uid="{00000000-0005-0000-0000-000038360000}"/>
    <cellStyle name="Note 25 5 2" xfId="25603" xr:uid="{89434DDC-BD3C-4AA1-AAAD-7BA4A0852111}"/>
    <cellStyle name="Note 25 5 3" xfId="20106" xr:uid="{6B7748D2-CB31-41DA-9AAF-04233FCCAEC6}"/>
    <cellStyle name="Note 25 6" xfId="10954" xr:uid="{00000000-0005-0000-0000-000039360000}"/>
    <cellStyle name="Note 25 6 2" xfId="25604" xr:uid="{30D4ECD8-A2CA-43F9-B2B1-BD81A2791EC5}"/>
    <cellStyle name="Note 25 6 3" xfId="20107" xr:uid="{13DA1FB6-24F4-4606-A05E-4484128B1671}"/>
    <cellStyle name="Note 25 7" xfId="10955" xr:uid="{00000000-0005-0000-0000-00003A360000}"/>
    <cellStyle name="Note 25 7 2" xfId="25605" xr:uid="{804C74A2-4070-48B5-83A0-3BC09698AD5C}"/>
    <cellStyle name="Note 25 7 3" xfId="26438" xr:uid="{0AEBEB97-5E0B-4B1D-B21A-6245165CDA6B}"/>
    <cellStyle name="Note 25 8" xfId="10956" xr:uid="{00000000-0005-0000-0000-00003B360000}"/>
    <cellStyle name="Note 25 8 2" xfId="25606" xr:uid="{DD30420E-BA26-40CF-BA5A-BEC2921D6ED5}"/>
    <cellStyle name="Note 25 8 3" xfId="26437" xr:uid="{B504A976-C200-4624-B83D-E0DB34C852D9}"/>
    <cellStyle name="Note 25 9" xfId="10957" xr:uid="{00000000-0005-0000-0000-00003C360000}"/>
    <cellStyle name="Note 25 9 2" xfId="25607" xr:uid="{D40C6385-60BE-4A72-801D-9ECF67FDECA5}"/>
    <cellStyle name="Note 25 9 3" xfId="20108" xr:uid="{0B47737A-34D2-486E-ACC5-23900099159E}"/>
    <cellStyle name="Note 26" xfId="10958" xr:uid="{00000000-0005-0000-0000-00003D360000}"/>
    <cellStyle name="Note 26 10" xfId="10959" xr:uid="{00000000-0005-0000-0000-00003E360000}"/>
    <cellStyle name="Note 26 10 2" xfId="25609" xr:uid="{316DD40D-98C1-46FF-A7F0-44B998702F3E}"/>
    <cellStyle name="Note 26 10 3" xfId="20110" xr:uid="{821FAF63-9BBE-431F-9D0A-B6FC9597CF17}"/>
    <cellStyle name="Note 26 11" xfId="10960" xr:uid="{00000000-0005-0000-0000-00003F360000}"/>
    <cellStyle name="Note 26 11 2" xfId="25610" xr:uid="{D18305EC-013C-48CD-A792-4F72C1D42779}"/>
    <cellStyle name="Note 26 11 3" xfId="20111" xr:uid="{6D7D0797-4379-4BF5-A20E-FCADFC3E731F}"/>
    <cellStyle name="Note 26 12" xfId="10961" xr:uid="{00000000-0005-0000-0000-000040360000}"/>
    <cellStyle name="Note 26 12 2" xfId="25611" xr:uid="{0D070FC8-0006-4269-A8F5-097F9A8C81B5}"/>
    <cellStyle name="Note 26 12 3" xfId="26436" xr:uid="{17D1A0E1-D6D6-4232-84B8-A94E1A05C26C}"/>
    <cellStyle name="Note 26 13" xfId="10962" xr:uid="{00000000-0005-0000-0000-000041360000}"/>
    <cellStyle name="Note 26 13 2" xfId="25612" xr:uid="{8B71FDCD-80CB-4870-876F-F3237715408B}"/>
    <cellStyle name="Note 26 13 3" xfId="26435" xr:uid="{797F9855-1B0C-46F4-83E4-F4FDF36470BB}"/>
    <cellStyle name="Note 26 14" xfId="10963" xr:uid="{00000000-0005-0000-0000-000042360000}"/>
    <cellStyle name="Note 26 14 2" xfId="25613" xr:uid="{8FF6A446-2A21-47E0-B37F-46AE4335C037}"/>
    <cellStyle name="Note 26 14 3" xfId="20112" xr:uid="{5A154CB2-126F-465E-9D5B-FD0CE3537E37}"/>
    <cellStyle name="Note 26 15" xfId="10964" xr:uid="{00000000-0005-0000-0000-000043360000}"/>
    <cellStyle name="Note 26 15 2" xfId="25614" xr:uid="{39534DD4-4767-46DC-B112-4E6350478B49}"/>
    <cellStyle name="Note 26 15 3" xfId="20113" xr:uid="{A7FE135F-29EB-4B44-97A5-4D4E0AD4B5C4}"/>
    <cellStyle name="Note 26 16" xfId="10965" xr:uid="{00000000-0005-0000-0000-000044360000}"/>
    <cellStyle name="Note 26 16 2" xfId="25615" xr:uid="{80E673DB-5D00-4F28-A7CA-34411CF4A43F}"/>
    <cellStyle name="Note 26 16 3" xfId="26434" xr:uid="{67012972-0BD5-454B-9505-3DFC5EB59939}"/>
    <cellStyle name="Note 26 17" xfId="25608" xr:uid="{2E000666-0368-42BD-BD82-84C80DBD47C1}"/>
    <cellStyle name="Note 26 18" xfId="20109" xr:uid="{A560C9A5-D682-4BD5-98F2-BA501A5B3DCB}"/>
    <cellStyle name="Note 26 2" xfId="10966" xr:uid="{00000000-0005-0000-0000-000045360000}"/>
    <cellStyle name="Note 26 2 2" xfId="25616" xr:uid="{6FFE6BAE-BFE6-4858-B036-4EE9B88B5141}"/>
    <cellStyle name="Note 26 2 3" xfId="26433" xr:uid="{E15BBF58-1E31-4E17-9A87-E61BC1C187A8}"/>
    <cellStyle name="Note 26 3" xfId="10967" xr:uid="{00000000-0005-0000-0000-000046360000}"/>
    <cellStyle name="Note 26 3 2" xfId="25617" xr:uid="{8B745B32-C9EC-434A-8C21-FF1CB20D7ED2}"/>
    <cellStyle name="Note 26 3 3" xfId="20114" xr:uid="{5C6D8458-3ED7-453F-B6C8-166C417B1AC7}"/>
    <cellStyle name="Note 26 4" xfId="10968" xr:uid="{00000000-0005-0000-0000-000047360000}"/>
    <cellStyle name="Note 26 4 2" xfId="25618" xr:uid="{CD98348F-CF80-4957-90E5-E9A2F2F91076}"/>
    <cellStyle name="Note 26 4 3" xfId="20115" xr:uid="{481ABC0A-B90E-4D95-9DF3-0D5FA77319B9}"/>
    <cellStyle name="Note 26 5" xfId="10969" xr:uid="{00000000-0005-0000-0000-000048360000}"/>
    <cellStyle name="Note 26 5 2" xfId="25619" xr:uid="{16027069-704B-4A7C-AD8A-718F3455EBC5}"/>
    <cellStyle name="Note 26 5 3" xfId="20116" xr:uid="{7FF11727-CDD5-4DB5-AE15-4A5E48E6DD07}"/>
    <cellStyle name="Note 26 6" xfId="10970" xr:uid="{00000000-0005-0000-0000-000049360000}"/>
    <cellStyle name="Note 26 6 2" xfId="25620" xr:uid="{D92620D0-727E-4986-A70A-B27455B9350A}"/>
    <cellStyle name="Note 26 6 3" xfId="20117" xr:uid="{81073268-BE37-4749-956B-C541C8279915}"/>
    <cellStyle name="Note 26 7" xfId="10971" xr:uid="{00000000-0005-0000-0000-00004A360000}"/>
    <cellStyle name="Note 26 7 2" xfId="25621" xr:uid="{108C30DD-6CBD-40CF-93DB-066581BE92D4}"/>
    <cellStyle name="Note 26 7 3" xfId="26432" xr:uid="{F7C8EA15-564F-44DC-B2AA-CB70A40B45ED}"/>
    <cellStyle name="Note 26 8" xfId="10972" xr:uid="{00000000-0005-0000-0000-00004B360000}"/>
    <cellStyle name="Note 26 8 2" xfId="25622" xr:uid="{47875DB9-A680-4F2A-A0A4-F76847ECAB06}"/>
    <cellStyle name="Note 26 8 3" xfId="26431" xr:uid="{7E681E0D-76BC-4FBA-BF18-B4D360AF46F0}"/>
    <cellStyle name="Note 26 9" xfId="10973" xr:uid="{00000000-0005-0000-0000-00004C360000}"/>
    <cellStyle name="Note 26 9 2" xfId="25623" xr:uid="{8829DB03-E396-4DC3-8E97-849091C56814}"/>
    <cellStyle name="Note 26 9 3" xfId="20118" xr:uid="{38AA178F-3FDD-4CB8-A668-4C59D94ACC79}"/>
    <cellStyle name="Note 27" xfId="10974" xr:uid="{00000000-0005-0000-0000-00004D360000}"/>
    <cellStyle name="Note 27 10" xfId="10975" xr:uid="{00000000-0005-0000-0000-00004E360000}"/>
    <cellStyle name="Note 27 10 2" xfId="25625" xr:uid="{A3A42905-126D-4BF8-B693-E92948794A6E}"/>
    <cellStyle name="Note 27 10 3" xfId="26430" xr:uid="{CF6B1362-8DBB-4800-BDDD-7FC687443F9F}"/>
    <cellStyle name="Note 27 11" xfId="10976" xr:uid="{00000000-0005-0000-0000-00004F360000}"/>
    <cellStyle name="Note 27 11 2" xfId="25626" xr:uid="{EDF63557-2AEA-4DCC-B519-9A0C71494756}"/>
    <cellStyle name="Note 27 11 3" xfId="26429" xr:uid="{9B1945D5-A976-49A5-BF86-ACF85810CF4E}"/>
    <cellStyle name="Note 27 12" xfId="10977" xr:uid="{00000000-0005-0000-0000-000050360000}"/>
    <cellStyle name="Note 27 12 2" xfId="25627" xr:uid="{7CECABD7-9460-4373-A0B8-698C3D00F2D3}"/>
    <cellStyle name="Note 27 12 3" xfId="20120" xr:uid="{654499AF-8988-42D9-9180-D84CA72AE4ED}"/>
    <cellStyle name="Note 27 13" xfId="10978" xr:uid="{00000000-0005-0000-0000-000051360000}"/>
    <cellStyle name="Note 27 13 2" xfId="25628" xr:uid="{E7B22771-9CDD-415D-B86A-59B5F5DAFFBE}"/>
    <cellStyle name="Note 27 13 3" xfId="20121" xr:uid="{C9B8FD4A-F884-4EBA-943E-7B095457A793}"/>
    <cellStyle name="Note 27 14" xfId="10979" xr:uid="{00000000-0005-0000-0000-000052360000}"/>
    <cellStyle name="Note 27 14 2" xfId="25629" xr:uid="{B6F288FE-1C32-4323-AAA7-F52247C16E84}"/>
    <cellStyle name="Note 27 14 3" xfId="20122" xr:uid="{02C2B16D-3ED7-48BA-B11C-87D1203B144D}"/>
    <cellStyle name="Note 27 15" xfId="10980" xr:uid="{00000000-0005-0000-0000-000053360000}"/>
    <cellStyle name="Note 27 15 2" xfId="25630" xr:uid="{4E50A7CC-89E9-4D42-914C-DD4B4C8051DA}"/>
    <cellStyle name="Note 27 15 3" xfId="20123" xr:uid="{795BDD75-C4D3-4EE2-B1FF-D8087B0C5EBB}"/>
    <cellStyle name="Note 27 16" xfId="10981" xr:uid="{00000000-0005-0000-0000-000054360000}"/>
    <cellStyle name="Note 27 16 2" xfId="25631" xr:uid="{A3A5DDC0-D7EE-486A-A776-911C1456DC69}"/>
    <cellStyle name="Note 27 16 3" xfId="20124" xr:uid="{3E241B79-79B4-4FC4-8D20-2BDFCBB08444}"/>
    <cellStyle name="Note 27 17" xfId="25624" xr:uid="{A0828A45-D82C-4891-B952-BB27D4D043A0}"/>
    <cellStyle name="Note 27 18" xfId="20119" xr:uid="{491C6846-2816-459D-919D-4D1CB20EA0ED}"/>
    <cellStyle name="Note 27 2" xfId="10982" xr:uid="{00000000-0005-0000-0000-000055360000}"/>
    <cellStyle name="Note 27 2 2" xfId="25632" xr:uid="{11ECD79A-7F72-427E-BD61-352ED7B916BF}"/>
    <cellStyle name="Note 27 2 3" xfId="26428" xr:uid="{5D82F5D1-A118-4452-8036-1A79CF9D4157}"/>
    <cellStyle name="Note 27 3" xfId="10983" xr:uid="{00000000-0005-0000-0000-000056360000}"/>
    <cellStyle name="Note 27 3 2" xfId="25633" xr:uid="{DC23E27A-444B-4FF1-B1E3-735F11BEC098}"/>
    <cellStyle name="Note 27 3 3" xfId="26427" xr:uid="{662C9EEC-E0AC-4739-AB38-B8944E3A67E0}"/>
    <cellStyle name="Note 27 4" xfId="10984" xr:uid="{00000000-0005-0000-0000-000057360000}"/>
    <cellStyle name="Note 27 4 2" xfId="25634" xr:uid="{615F5BBA-6973-4EA6-B73C-E30D74FE9C6D}"/>
    <cellStyle name="Note 27 4 3" xfId="20125" xr:uid="{6E2712FD-C613-46EA-81E2-4B2FA4FA7112}"/>
    <cellStyle name="Note 27 5" xfId="10985" xr:uid="{00000000-0005-0000-0000-000058360000}"/>
    <cellStyle name="Note 27 5 2" xfId="25635" xr:uid="{40D448C3-8676-4B3C-AB15-B442DF357A8D}"/>
    <cellStyle name="Note 27 5 3" xfId="20126" xr:uid="{C896F3E6-3ADD-431F-B0B8-35122EB482AA}"/>
    <cellStyle name="Note 27 6" xfId="10986" xr:uid="{00000000-0005-0000-0000-000059360000}"/>
    <cellStyle name="Note 27 6 2" xfId="25636" xr:uid="{03349E07-3559-4C2A-866D-7A7C71DEB218}"/>
    <cellStyle name="Note 27 6 3" xfId="26426" xr:uid="{02DAB645-A05E-4F77-80E1-91FCBE480F09}"/>
    <cellStyle name="Note 27 7" xfId="10987" xr:uid="{00000000-0005-0000-0000-00005A360000}"/>
    <cellStyle name="Note 27 7 2" xfId="25637" xr:uid="{9668EF6E-1439-4E62-9FEB-BC4D1F5FD6C3}"/>
    <cellStyle name="Note 27 7 3" xfId="26425" xr:uid="{D20B83BA-A177-442D-97D5-4CF0D30222F6}"/>
    <cellStyle name="Note 27 8" xfId="10988" xr:uid="{00000000-0005-0000-0000-00005B360000}"/>
    <cellStyle name="Note 27 8 2" xfId="25638" xr:uid="{6EA1B401-1126-4487-A840-DE62FC19CF43}"/>
    <cellStyle name="Note 27 8 3" xfId="20127" xr:uid="{8B948174-D94C-40D6-BBA5-D085A49D9168}"/>
    <cellStyle name="Note 27 9" xfId="10989" xr:uid="{00000000-0005-0000-0000-00005C360000}"/>
    <cellStyle name="Note 27 9 2" xfId="25639" xr:uid="{2BC1A24E-0654-4BE8-83C4-BD28CE92D44B}"/>
    <cellStyle name="Note 27 9 3" xfId="20128" xr:uid="{A1B7526F-B48C-4E8E-8922-615872097574}"/>
    <cellStyle name="Note 28" xfId="10990" xr:uid="{00000000-0005-0000-0000-00005D360000}"/>
    <cellStyle name="Note 28 10" xfId="10991" xr:uid="{00000000-0005-0000-0000-00005E360000}"/>
    <cellStyle name="Note 28 10 2" xfId="25641" xr:uid="{56CF1D97-EAEE-4405-9ABB-B39B48E02974}"/>
    <cellStyle name="Note 28 10 3" xfId="20130" xr:uid="{B87EF3C9-F583-4623-B33F-D54175A9C24F}"/>
    <cellStyle name="Note 28 11" xfId="10992" xr:uid="{00000000-0005-0000-0000-00005F360000}"/>
    <cellStyle name="Note 28 11 2" xfId="25642" xr:uid="{4BC8CDA6-DC7D-4898-8C82-5874EC494BEE}"/>
    <cellStyle name="Note 28 11 3" xfId="20131" xr:uid="{97656F1E-90A1-4CCA-9C07-F50A622E1A81}"/>
    <cellStyle name="Note 28 12" xfId="10993" xr:uid="{00000000-0005-0000-0000-000060360000}"/>
    <cellStyle name="Note 28 12 2" xfId="25643" xr:uid="{BD388498-C1C0-4716-BCC6-C093B5A46C9A}"/>
    <cellStyle name="Note 28 12 3" xfId="20132" xr:uid="{137D4058-CA2E-4AE3-BB2A-FBD261ACEE59}"/>
    <cellStyle name="Note 28 13" xfId="10994" xr:uid="{00000000-0005-0000-0000-000061360000}"/>
    <cellStyle name="Note 28 13 2" xfId="25644" xr:uid="{D70894E9-019F-4704-B025-2BD5A3B040CB}"/>
    <cellStyle name="Note 28 13 3" xfId="26424" xr:uid="{3C7E2403-131A-4B17-94D4-BB14D2B2F644}"/>
    <cellStyle name="Note 28 14" xfId="10995" xr:uid="{00000000-0005-0000-0000-000062360000}"/>
    <cellStyle name="Note 28 14 2" xfId="25645" xr:uid="{80191978-4261-4599-94D2-CEB776F2D1EA}"/>
    <cellStyle name="Note 28 14 3" xfId="20133" xr:uid="{A09F4203-D3D0-4ECB-94B8-3152922B2D41}"/>
    <cellStyle name="Note 28 15" xfId="10996" xr:uid="{00000000-0005-0000-0000-000063360000}"/>
    <cellStyle name="Note 28 15 2" xfId="25646" xr:uid="{55714091-8BF9-49B5-A3FE-AB9C3FD0E2A2}"/>
    <cellStyle name="Note 28 15 3" xfId="26423" xr:uid="{CC9A32C9-DD1F-454F-9620-6A9D54B3A08A}"/>
    <cellStyle name="Note 28 16" xfId="10997" xr:uid="{00000000-0005-0000-0000-000064360000}"/>
    <cellStyle name="Note 28 16 2" xfId="25647" xr:uid="{237D79F2-3EBC-4784-9BFD-21E38F0ED9C7}"/>
    <cellStyle name="Note 28 16 3" xfId="26422" xr:uid="{DFE66C33-D6C9-43A8-91CF-A67E1668E7E1}"/>
    <cellStyle name="Note 28 17" xfId="25640" xr:uid="{74E0A0EB-50F1-4862-8920-A3B6B2385CBE}"/>
    <cellStyle name="Note 28 18" xfId="20129" xr:uid="{F4B1887F-15D3-43F0-AD68-ACCE94EEB1D7}"/>
    <cellStyle name="Note 28 2" xfId="10998" xr:uid="{00000000-0005-0000-0000-000065360000}"/>
    <cellStyle name="Note 28 2 2" xfId="25648" xr:uid="{8F492FE4-57F6-4C20-B264-58D61CF79687}"/>
    <cellStyle name="Note 28 2 3" xfId="20134" xr:uid="{A6FAC1FB-74D2-48E3-A543-1715E705F920}"/>
    <cellStyle name="Note 28 3" xfId="10999" xr:uid="{00000000-0005-0000-0000-000066360000}"/>
    <cellStyle name="Note 28 3 2" xfId="25649" xr:uid="{09274D73-CF6B-4A1F-9C7C-715B22370333}"/>
    <cellStyle name="Note 28 3 3" xfId="20135" xr:uid="{4468148A-3316-44B4-9996-D0C4E2EF0228}"/>
    <cellStyle name="Note 28 4" xfId="11000" xr:uid="{00000000-0005-0000-0000-000067360000}"/>
    <cellStyle name="Note 28 4 2" xfId="25650" xr:uid="{0B6FA7EA-C380-45B9-AB07-C1FF8D435DD8}"/>
    <cellStyle name="Note 28 4 3" xfId="20136" xr:uid="{FF994836-0672-4EC0-B8B0-784F9D7C67F0}"/>
    <cellStyle name="Note 28 5" xfId="11001" xr:uid="{00000000-0005-0000-0000-000068360000}"/>
    <cellStyle name="Note 28 5 2" xfId="25651" xr:uid="{A8B7F2FF-CE87-4076-BFDF-17C7539DF324}"/>
    <cellStyle name="Note 28 5 3" xfId="20137" xr:uid="{ADE2D4DA-F16F-4BDD-9C17-AE78DE2B6740}"/>
    <cellStyle name="Note 28 6" xfId="11002" xr:uid="{00000000-0005-0000-0000-000069360000}"/>
    <cellStyle name="Note 28 6 2" xfId="25652" xr:uid="{1CAD4F55-BC40-489F-82E6-C19A9C558D5D}"/>
    <cellStyle name="Note 28 6 3" xfId="26421" xr:uid="{2271E13D-099D-4C26-BDCC-79FEF808495D}"/>
    <cellStyle name="Note 28 7" xfId="11003" xr:uid="{00000000-0005-0000-0000-00006A360000}"/>
    <cellStyle name="Note 28 7 2" xfId="25653" xr:uid="{B12A8B69-1AD3-48EE-A18A-CBE60CF97418}"/>
    <cellStyle name="Note 28 7 3" xfId="26420" xr:uid="{ECCC5AD0-633E-4766-9883-C62901448142}"/>
    <cellStyle name="Note 28 8" xfId="11004" xr:uid="{00000000-0005-0000-0000-00006B360000}"/>
    <cellStyle name="Note 28 8 2" xfId="25654" xr:uid="{B84DFDCF-B098-4927-AC40-B8A3D7B1D843}"/>
    <cellStyle name="Note 28 8 3" xfId="20138" xr:uid="{3011F304-8D87-478C-95F7-BD87D6BBB28C}"/>
    <cellStyle name="Note 28 9" xfId="11005" xr:uid="{00000000-0005-0000-0000-00006C360000}"/>
    <cellStyle name="Note 28 9 2" xfId="25655" xr:uid="{432A8B70-C2F0-40B2-ACB8-321E1F6592ED}"/>
    <cellStyle name="Note 28 9 3" xfId="20139" xr:uid="{9C3336D4-0119-4F8E-B01B-2B04FECF15D5}"/>
    <cellStyle name="Note 29" xfId="11006" xr:uid="{00000000-0005-0000-0000-00006D360000}"/>
    <cellStyle name="Note 29 10" xfId="11007" xr:uid="{00000000-0005-0000-0000-00006E360000}"/>
    <cellStyle name="Note 29 10 2" xfId="25657" xr:uid="{D33E10F2-0802-4F4F-8412-6C914EB19A31}"/>
    <cellStyle name="Note 29 10 3" xfId="26418" xr:uid="{77005CDF-36F0-4B69-ADAC-A86BE062B4FC}"/>
    <cellStyle name="Note 29 11" xfId="11008" xr:uid="{00000000-0005-0000-0000-00006F360000}"/>
    <cellStyle name="Note 29 11 2" xfId="25658" xr:uid="{213DC47A-D288-404B-A4B0-28439643E5BC}"/>
    <cellStyle name="Note 29 11 3" xfId="20140" xr:uid="{2DCAB20D-03E9-4818-9E83-784494B0D92A}"/>
    <cellStyle name="Note 29 12" xfId="11009" xr:uid="{00000000-0005-0000-0000-000070360000}"/>
    <cellStyle name="Note 29 12 2" xfId="25659" xr:uid="{770F3CFD-0AEC-435C-9D6B-FF6674BC9160}"/>
    <cellStyle name="Note 29 12 3" xfId="20141" xr:uid="{A5566F22-3967-4951-8B52-D10D1D0EC668}"/>
    <cellStyle name="Note 29 13" xfId="11010" xr:uid="{00000000-0005-0000-0000-000071360000}"/>
    <cellStyle name="Note 29 13 2" xfId="25660" xr:uid="{33721488-B4EB-4153-AD6E-7E8EFB49592D}"/>
    <cellStyle name="Note 29 13 3" xfId="20142" xr:uid="{CC5A3BCA-DB74-4A26-A170-31C62C54C540}"/>
    <cellStyle name="Note 29 14" xfId="11011" xr:uid="{00000000-0005-0000-0000-000072360000}"/>
    <cellStyle name="Note 29 14 2" xfId="25661" xr:uid="{4A57136B-19D6-4C5E-9DC1-1E7B37B191A1}"/>
    <cellStyle name="Note 29 14 3" xfId="20143" xr:uid="{37AF2856-8633-4D04-9659-B1D54BA7A87B}"/>
    <cellStyle name="Note 29 15" xfId="11012" xr:uid="{00000000-0005-0000-0000-000073360000}"/>
    <cellStyle name="Note 29 15 2" xfId="25662" xr:uid="{3D76DCBE-AEF9-4395-8F03-FB564FA7B715}"/>
    <cellStyle name="Note 29 15 3" xfId="20144" xr:uid="{AA35076C-D76A-4B2D-BFF9-C7F2F0DCCAFD}"/>
    <cellStyle name="Note 29 16" xfId="11013" xr:uid="{00000000-0005-0000-0000-000074360000}"/>
    <cellStyle name="Note 29 16 2" xfId="25663" xr:uid="{6C2A2FE5-165E-493E-B7F5-79398B91701D}"/>
    <cellStyle name="Note 29 16 3" xfId="26417" xr:uid="{50CCC8D6-1BA9-4006-91DC-8CC42FF358E1}"/>
    <cellStyle name="Note 29 17" xfId="25656" xr:uid="{97990BBE-C7A7-4B92-A904-560116C23838}"/>
    <cellStyle name="Note 29 18" xfId="26419" xr:uid="{34738474-6FD2-4A60-9A9C-CDE815AB8F76}"/>
    <cellStyle name="Note 29 2" xfId="11014" xr:uid="{00000000-0005-0000-0000-000075360000}"/>
    <cellStyle name="Note 29 2 2" xfId="25664" xr:uid="{B836A983-73C8-4480-BEBF-B815C9A208F5}"/>
    <cellStyle name="Note 29 2 3" xfId="26416" xr:uid="{EF1F7FDD-43EA-4D93-A78E-0926A6D5B9F2}"/>
    <cellStyle name="Note 29 3" xfId="11015" xr:uid="{00000000-0005-0000-0000-000076360000}"/>
    <cellStyle name="Note 29 3 2" xfId="25665" xr:uid="{E2DD1B69-EF66-43B5-922C-9CF2B1733D6A}"/>
    <cellStyle name="Note 29 3 3" xfId="20145" xr:uid="{55D41566-7A4F-4585-97AE-336940E3658C}"/>
    <cellStyle name="Note 29 4" xfId="11016" xr:uid="{00000000-0005-0000-0000-000077360000}"/>
    <cellStyle name="Note 29 4 2" xfId="25666" xr:uid="{6B2126B1-159C-4676-9434-9361AE4194D1}"/>
    <cellStyle name="Note 29 4 3" xfId="20146" xr:uid="{42E193D3-9E2E-4A63-8DAA-4FFDA45CCD6F}"/>
    <cellStyle name="Note 29 5" xfId="11017" xr:uid="{00000000-0005-0000-0000-000078360000}"/>
    <cellStyle name="Note 29 5 2" xfId="25667" xr:uid="{8C5DC34D-B2D0-4B1D-A4E5-3D197796F364}"/>
    <cellStyle name="Note 29 5 3" xfId="26415" xr:uid="{30B9E689-59BE-4232-AC60-8C1FAE699AC9}"/>
    <cellStyle name="Note 29 6" xfId="11018" xr:uid="{00000000-0005-0000-0000-000079360000}"/>
    <cellStyle name="Note 29 6 2" xfId="25668" xr:uid="{93EB8285-348B-4BA0-9B2C-A864D204B0A6}"/>
    <cellStyle name="Note 29 6 3" xfId="26414" xr:uid="{C92C25CF-23F9-4D5D-97AE-68FF26493F5D}"/>
    <cellStyle name="Note 29 7" xfId="11019" xr:uid="{00000000-0005-0000-0000-00007A360000}"/>
    <cellStyle name="Note 29 7 2" xfId="25669" xr:uid="{55C4545C-64C7-477C-B626-41F9B06193FB}"/>
    <cellStyle name="Note 29 7 3" xfId="20147" xr:uid="{AB08D899-9B4A-486E-ADC5-9DFE4DD3ABCA}"/>
    <cellStyle name="Note 29 8" xfId="11020" xr:uid="{00000000-0005-0000-0000-00007B360000}"/>
    <cellStyle name="Note 29 8 2" xfId="25670" xr:uid="{6937DD41-74F4-4DF8-8127-9A91CA649A61}"/>
    <cellStyle name="Note 29 8 3" xfId="20148" xr:uid="{D3086E55-8CF1-483D-98CF-47836F781388}"/>
    <cellStyle name="Note 29 9" xfId="11021" xr:uid="{00000000-0005-0000-0000-00007C360000}"/>
    <cellStyle name="Note 29 9 2" xfId="25671" xr:uid="{98C159C6-C248-470A-8A43-E68897F731B8}"/>
    <cellStyle name="Note 29 9 3" xfId="20149" xr:uid="{D1E0E913-B96F-48C5-94B7-B989DB590559}"/>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820" xr:uid="{216304E4-7A03-483D-AE8F-0643488A7F44}"/>
    <cellStyle name="Note 3 10 4" xfId="11026" xr:uid="{00000000-0005-0000-0000-000081360000}"/>
    <cellStyle name="Note 3 10 4 2" xfId="21821" xr:uid="{DA51B2F0-09AF-4901-984B-58E834721FFC}"/>
    <cellStyle name="Note 3 10 5" xfId="15996" xr:uid="{00000000-0005-0000-0000-000082360000}"/>
    <cellStyle name="Note 3 10 5 2" xfId="24779" xr:uid="{4EACD262-47E9-450A-9ADE-F5E170B09D5A}"/>
    <cellStyle name="Note 3 10 6" xfId="15997" xr:uid="{00000000-0005-0000-0000-000083360000}"/>
    <cellStyle name="Note 3 10 6 2" xfId="24780" xr:uid="{C3D40887-584E-4406-B837-16FFE50F8590}"/>
    <cellStyle name="Note 3 10 7" xfId="21819" xr:uid="{8253CF0F-AEC2-4C9F-8429-F5585DD71CC2}"/>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823" xr:uid="{EE4D7661-D5F0-4494-8639-2E6771A78994}"/>
    <cellStyle name="Note 3 11 4" xfId="11031" xr:uid="{00000000-0005-0000-0000-000088360000}"/>
    <cellStyle name="Note 3 11 4 2" xfId="21824" xr:uid="{57DD0BDA-B92A-4736-B302-0DE99049DDF7}"/>
    <cellStyle name="Note 3 11 5" xfId="15998" xr:uid="{00000000-0005-0000-0000-000089360000}"/>
    <cellStyle name="Note 3 11 5 2" xfId="24781" xr:uid="{A5D28899-159A-4196-AEFA-12664DBB7C00}"/>
    <cellStyle name="Note 3 11 6" xfId="15999" xr:uid="{00000000-0005-0000-0000-00008A360000}"/>
    <cellStyle name="Note 3 11 6 2" xfId="24782" xr:uid="{2436CB21-9E68-49A2-B1C5-49F0B07E8F2E}"/>
    <cellStyle name="Note 3 11 7" xfId="21822" xr:uid="{706134C6-6F6A-488C-8A79-CC8690F340F5}"/>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826" xr:uid="{88592D79-0912-4907-B4A1-2A1C09242CEE}"/>
    <cellStyle name="Note 3 12 4" xfId="11036" xr:uid="{00000000-0005-0000-0000-00008F360000}"/>
    <cellStyle name="Note 3 12 4 2" xfId="21827" xr:uid="{4C97D7A4-2C69-40C0-B5C8-48C282BBCAA0}"/>
    <cellStyle name="Note 3 12 5" xfId="16000" xr:uid="{00000000-0005-0000-0000-000090360000}"/>
    <cellStyle name="Note 3 12 5 2" xfId="24783" xr:uid="{D90F46A8-9F95-4422-8E91-D43AD141867C}"/>
    <cellStyle name="Note 3 12 6" xfId="16001" xr:uid="{00000000-0005-0000-0000-000091360000}"/>
    <cellStyle name="Note 3 12 6 2" xfId="24784" xr:uid="{017F5A26-EC57-48C8-AE1C-7C8161587CA3}"/>
    <cellStyle name="Note 3 12 7" xfId="21825" xr:uid="{8161842C-CE65-4C7B-A544-D66EB0CD97B1}"/>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829" xr:uid="{062B39BC-DCC1-4C37-B288-8EF171C57028}"/>
    <cellStyle name="Note 3 13 4" xfId="11041" xr:uid="{00000000-0005-0000-0000-000096360000}"/>
    <cellStyle name="Note 3 13 4 2" xfId="21830" xr:uid="{CB25FA12-EBC7-411E-B32C-AD54811FDF86}"/>
    <cellStyle name="Note 3 13 5" xfId="16002" xr:uid="{00000000-0005-0000-0000-000097360000}"/>
    <cellStyle name="Note 3 13 5 2" xfId="24785" xr:uid="{960BFDBC-8364-4D70-B2BF-A0E7E4368637}"/>
    <cellStyle name="Note 3 13 6" xfId="16003" xr:uid="{00000000-0005-0000-0000-000098360000}"/>
    <cellStyle name="Note 3 13 6 2" xfId="24786" xr:uid="{441AFEC8-38D7-4A39-8A04-28FD834371EC}"/>
    <cellStyle name="Note 3 13 7" xfId="21828" xr:uid="{DF2BC520-3086-4FE8-B44B-CF2EBFE449CF}"/>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832" xr:uid="{17365DD8-3163-4CC9-A2EE-211E753113C0}"/>
    <cellStyle name="Note 3 14 4" xfId="11046" xr:uid="{00000000-0005-0000-0000-00009D360000}"/>
    <cellStyle name="Note 3 14 4 2" xfId="21833" xr:uid="{15498D46-3082-41C7-A381-5FECC6CCC3EB}"/>
    <cellStyle name="Note 3 14 5" xfId="16004" xr:uid="{00000000-0005-0000-0000-00009E360000}"/>
    <cellStyle name="Note 3 14 5 2" xfId="24787" xr:uid="{D874BB42-FCB6-440A-BE83-BB31B05DE6A2}"/>
    <cellStyle name="Note 3 14 6" xfId="16005" xr:uid="{00000000-0005-0000-0000-00009F360000}"/>
    <cellStyle name="Note 3 14 6 2" xfId="24788" xr:uid="{87924C71-D72E-4A0E-BA5A-48C90C76BEE1}"/>
    <cellStyle name="Note 3 14 7" xfId="21831" xr:uid="{E9D48101-2B2F-4A57-A46E-7E72724CF1A5}"/>
    <cellStyle name="Note 3 14_Template A new" xfId="11047" xr:uid="{00000000-0005-0000-0000-0000A0360000}"/>
    <cellStyle name="Note 3 15" xfId="11048" xr:uid="{00000000-0005-0000-0000-0000A1360000}"/>
    <cellStyle name="Note 3 15 2" xfId="25672" xr:uid="{A897676C-DF87-428F-BD4F-C371BD7F7A1F}"/>
    <cellStyle name="Note 3 15 3" xfId="20150" xr:uid="{553DC764-BD98-442B-895E-135006A8C20A}"/>
    <cellStyle name="Note 3 16" xfId="11049" xr:uid="{00000000-0005-0000-0000-0000A2360000}"/>
    <cellStyle name="Note 3 16 2" xfId="25673" xr:uid="{3E722467-32F1-43A9-9B48-D917CE36F26E}"/>
    <cellStyle name="Note 3 16 3" xfId="20151" xr:uid="{060A9FD4-4154-4CAA-A737-14660D8B99C7}"/>
    <cellStyle name="Note 3 17" xfId="11050" xr:uid="{00000000-0005-0000-0000-0000A3360000}"/>
    <cellStyle name="Note 3 17 2" xfId="25674" xr:uid="{01EA087A-724F-49F7-BB7F-EDB26A4C11A9}"/>
    <cellStyle name="Note 3 17 3" xfId="26413" xr:uid="{1C044536-091B-43F0-8F88-95763DB399E7}"/>
    <cellStyle name="Note 3 18" xfId="11051" xr:uid="{00000000-0005-0000-0000-0000A4360000}"/>
    <cellStyle name="Note 3 18 2" xfId="25675" xr:uid="{F67128F9-1E67-4C3B-A740-DE37DA4A0A81}"/>
    <cellStyle name="Note 3 18 3" xfId="26412" xr:uid="{279120F4-3D9E-4DF1-9312-425BBC010D06}"/>
    <cellStyle name="Note 3 19" xfId="11052" xr:uid="{00000000-0005-0000-0000-0000A5360000}"/>
    <cellStyle name="Note 3 2" xfId="11053" xr:uid="{00000000-0005-0000-0000-0000A6360000}"/>
    <cellStyle name="Note 3 2 10" xfId="11054" xr:uid="{00000000-0005-0000-0000-0000A7360000}"/>
    <cellStyle name="Note 3 2 10 2" xfId="25676" xr:uid="{E8248CD7-919A-4BE0-8C48-A91D21D3DD68}"/>
    <cellStyle name="Note 3 2 10 3" xfId="20152" xr:uid="{3FACAD6E-5F8F-4CF6-A055-ADD0FFBC017B}"/>
    <cellStyle name="Note 3 2 11" xfId="11055" xr:uid="{00000000-0005-0000-0000-0000A8360000}"/>
    <cellStyle name="Note 3 2 11 2" xfId="25677" xr:uid="{000F237C-7633-45E2-B19A-33D143573CEC}"/>
    <cellStyle name="Note 3 2 11 3" xfId="20153" xr:uid="{AF3B2DF0-7578-4A84-B535-FE7C43CBBFEE}"/>
    <cellStyle name="Note 3 2 12" xfId="11056" xr:uid="{00000000-0005-0000-0000-0000A9360000}"/>
    <cellStyle name="Note 3 2 12 2" xfId="25678" xr:uid="{20B10859-D5EB-47EE-B3BF-90D1550DC00A}"/>
    <cellStyle name="Note 3 2 12 3" xfId="20154" xr:uid="{937247AF-310C-4CEE-9367-9C0643320E19}"/>
    <cellStyle name="Note 3 2 13" xfId="11057" xr:uid="{00000000-0005-0000-0000-0000AA360000}"/>
    <cellStyle name="Note 3 2 13 2" xfId="25679" xr:uid="{367F3194-48E5-42B2-8BE6-42A771F98410}"/>
    <cellStyle name="Note 3 2 13 3" xfId="26411" xr:uid="{13A33C1F-77C9-4439-8847-4253C7AFA0B2}"/>
    <cellStyle name="Note 3 2 14" xfId="11058" xr:uid="{00000000-0005-0000-0000-0000AB360000}"/>
    <cellStyle name="Note 3 2 14 2" xfId="25680" xr:uid="{49FCCCD5-81DA-4364-AD62-5E56CC508986}"/>
    <cellStyle name="Note 3 2 14 3" xfId="26410" xr:uid="{9D8D054A-1575-4E19-949D-A4655E1726D2}"/>
    <cellStyle name="Note 3 2 15" xfId="11059" xr:uid="{00000000-0005-0000-0000-0000AC360000}"/>
    <cellStyle name="Note 3 2 15 2" xfId="25681" xr:uid="{7FBC1483-E9BF-457E-B3BD-7ACACA620C21}"/>
    <cellStyle name="Note 3 2 15 3" xfId="20155" xr:uid="{EF703AB6-B7F1-428C-9D18-63EE290730CA}"/>
    <cellStyle name="Note 3 2 16" xfId="11060" xr:uid="{00000000-0005-0000-0000-0000AD360000}"/>
    <cellStyle name="Note 3 2 16 2" xfId="25682" xr:uid="{FB157946-307E-43B7-B874-B4ACB449C465}"/>
    <cellStyle name="Note 3 2 16 3" xfId="20156" xr:uid="{35AFA83B-22DA-4A6B-A68C-8D3F2E9FFA99}"/>
    <cellStyle name="Note 3 2 17" xfId="11061" xr:uid="{00000000-0005-0000-0000-0000AE360000}"/>
    <cellStyle name="Note 3 2 17 2" xfId="21834" xr:uid="{1A3B5CF8-1357-4896-8ED0-D10CD9BCFB2A}"/>
    <cellStyle name="Note 3 2 18" xfId="11062" xr:uid="{00000000-0005-0000-0000-0000AF360000}"/>
    <cellStyle name="Note 3 2 18 2" xfId="21835" xr:uid="{B9AFF17F-9666-4501-8B41-34FEB2DDC4D0}"/>
    <cellStyle name="Note 3 2 19" xfId="16006" xr:uid="{00000000-0005-0000-0000-0000B0360000}"/>
    <cellStyle name="Note 3 2 19 2" xfId="24789" xr:uid="{6D4C3A39-7652-4F49-9923-B8DD0544F863}"/>
    <cellStyle name="Note 3 2 2" xfId="11063" xr:uid="{00000000-0005-0000-0000-0000B1360000}"/>
    <cellStyle name="Note 3 2 2 2" xfId="11064" xr:uid="{00000000-0005-0000-0000-0000B2360000}"/>
    <cellStyle name="Note 3 2 2 2 2" xfId="25683" xr:uid="{7EB9B8EF-9AC3-4926-8908-7910BBC7BA5D}"/>
    <cellStyle name="Note 3 2 2 2 3" xfId="20157" xr:uid="{CDF1AB42-EF94-489E-8024-637069FCDCE0}"/>
    <cellStyle name="Note 3 2 2_Sheet1" xfId="11065" xr:uid="{00000000-0005-0000-0000-0000B3360000}"/>
    <cellStyle name="Note 3 2 3" xfId="11066" xr:uid="{00000000-0005-0000-0000-0000B4360000}"/>
    <cellStyle name="Note 3 2 3 2" xfId="11067" xr:uid="{00000000-0005-0000-0000-0000B5360000}"/>
    <cellStyle name="Note 3 2 3 2 2" xfId="25684" xr:uid="{147822D2-65B6-4391-AAC8-9C854C35F051}"/>
    <cellStyle name="Note 3 2 3 2 3" xfId="20158" xr:uid="{ACBABDEE-9CF4-4708-8A55-BEA386BA64CF}"/>
    <cellStyle name="Note 3 2 3 3" xfId="21836" xr:uid="{6B6319A9-86BE-4368-ACD3-C8FB98B4C20A}"/>
    <cellStyle name="Note 3 2 4" xfId="11068" xr:uid="{00000000-0005-0000-0000-0000B6360000}"/>
    <cellStyle name="Note 3 2 4 2" xfId="11069" xr:uid="{00000000-0005-0000-0000-0000B7360000}"/>
    <cellStyle name="Note 3 2 4 2 2" xfId="25685" xr:uid="{91D6777A-A827-48AA-957C-73741AB3AB6F}"/>
    <cellStyle name="Note 3 2 4 2 3" xfId="26409" xr:uid="{E83E19D5-262F-4EEC-9477-EA3277ADCDC2}"/>
    <cellStyle name="Note 3 2 4 3" xfId="21837" xr:uid="{AF6189ED-1504-46A2-B763-213F5689D7D8}"/>
    <cellStyle name="Note 3 2 5" xfId="11070" xr:uid="{00000000-0005-0000-0000-0000B8360000}"/>
    <cellStyle name="Note 3 2 5 2" xfId="25686" xr:uid="{502F1FCA-EB3E-46C7-89BB-13F1971ECBFD}"/>
    <cellStyle name="Note 3 2 5 3" xfId="20159" xr:uid="{C66E8AF7-9039-447B-BEC1-C663F5D530FF}"/>
    <cellStyle name="Note 3 2 6" xfId="11071" xr:uid="{00000000-0005-0000-0000-0000B9360000}"/>
    <cellStyle name="Note 3 2 6 2" xfId="25687" xr:uid="{31F85302-85A0-45ED-989E-A7707C02347F}"/>
    <cellStyle name="Note 3 2 6 3" xfId="20160" xr:uid="{10DF238A-2639-4490-A9C9-3F266423365C}"/>
    <cellStyle name="Note 3 2 7" xfId="11072" xr:uid="{00000000-0005-0000-0000-0000BA360000}"/>
    <cellStyle name="Note 3 2 7 2" xfId="25688" xr:uid="{6CFA89F8-81C4-4CEC-A604-B123E6EAB051}"/>
    <cellStyle name="Note 3 2 7 3" xfId="26408" xr:uid="{EB80B610-0F2B-4F88-8AA1-2E0F11486064}"/>
    <cellStyle name="Note 3 2 8" xfId="11073" xr:uid="{00000000-0005-0000-0000-0000BB360000}"/>
    <cellStyle name="Note 3 2 8 2" xfId="25689" xr:uid="{1B1CDC72-21E3-42B4-AD61-E3A3CEF51F43}"/>
    <cellStyle name="Note 3 2 8 3" xfId="26407" xr:uid="{6215CF80-0964-459E-A03E-AF8672C99B25}"/>
    <cellStyle name="Note 3 2 9" xfId="11074" xr:uid="{00000000-0005-0000-0000-0000BC360000}"/>
    <cellStyle name="Note 3 2 9 2" xfId="25690" xr:uid="{EBA3F968-67A0-4EAB-A56A-F355D6AF2D40}"/>
    <cellStyle name="Note 3 2 9 3" xfId="20161" xr:uid="{FD0D7076-0460-420E-B4D8-2FBAFA231B1E}"/>
    <cellStyle name="Note 3 2_Model ECO1" xfId="11075" xr:uid="{00000000-0005-0000-0000-0000BD360000}"/>
    <cellStyle name="Note 3 3" xfId="11076" xr:uid="{00000000-0005-0000-0000-0000BE360000}"/>
    <cellStyle name="Note 3 3 10" xfId="11077" xr:uid="{00000000-0005-0000-0000-0000BF360000}"/>
    <cellStyle name="Note 3 3 10 2" xfId="25691" xr:uid="{1F3636C8-84BF-497B-A11A-2E4E7A107A87}"/>
    <cellStyle name="Note 3 3 10 3" xfId="20162" xr:uid="{88E18CDB-F6B6-47B8-9EAE-43CA8C9B27E7}"/>
    <cellStyle name="Note 3 3 11" xfId="11078" xr:uid="{00000000-0005-0000-0000-0000C0360000}"/>
    <cellStyle name="Note 3 3 11 2" xfId="21838" xr:uid="{B12C33D3-8B0C-4284-9B99-44CF228729D5}"/>
    <cellStyle name="Note 3 3 12" xfId="11079" xr:uid="{00000000-0005-0000-0000-0000C1360000}"/>
    <cellStyle name="Note 3 3 12 2" xfId="21839" xr:uid="{03E0AFBC-24F6-4693-A613-2CBE4EAC441E}"/>
    <cellStyle name="Note 3 3 13" xfId="16007" xr:uid="{00000000-0005-0000-0000-0000C2360000}"/>
    <cellStyle name="Note 3 3 13 2" xfId="24790" xr:uid="{6E56EACC-DF75-46C6-A427-A1D0251F3AC5}"/>
    <cellStyle name="Note 3 3 2" xfId="11080" xr:uid="{00000000-0005-0000-0000-0000C3360000}"/>
    <cellStyle name="Note 3 3 2 2" xfId="11081" xr:uid="{00000000-0005-0000-0000-0000C4360000}"/>
    <cellStyle name="Note 3 3 2 2 2" xfId="25692" xr:uid="{6C1CBA37-FDA5-4264-835B-91F0C9E16FA2}"/>
    <cellStyle name="Note 3 3 2 2 3" xfId="20163" xr:uid="{B51AE396-10A7-4CAD-B78B-227C87EB9D16}"/>
    <cellStyle name="Note 3 3 2_Sheet1" xfId="11082" xr:uid="{00000000-0005-0000-0000-0000C5360000}"/>
    <cellStyle name="Note 3 3 3" xfId="11083" xr:uid="{00000000-0005-0000-0000-0000C6360000}"/>
    <cellStyle name="Note 3 3 3 2" xfId="11084" xr:uid="{00000000-0005-0000-0000-0000C7360000}"/>
    <cellStyle name="Note 3 3 3 2 2" xfId="25693" xr:uid="{2648567B-D3E2-48BB-BF23-29CBFD1E8AC6}"/>
    <cellStyle name="Note 3 3 3 2 3" xfId="20164" xr:uid="{D90BC7D1-47A9-46B7-892A-661AEF0324AD}"/>
    <cellStyle name="Note 3 3 3 3" xfId="21840" xr:uid="{BA57532D-BB50-41A0-8E2D-6BFEC97F4E05}"/>
    <cellStyle name="Note 3 3 4" xfId="11085" xr:uid="{00000000-0005-0000-0000-0000C8360000}"/>
    <cellStyle name="Note 3 3 4 2" xfId="11086" xr:uid="{00000000-0005-0000-0000-0000C9360000}"/>
    <cellStyle name="Note 3 3 4 2 2" xfId="25694" xr:uid="{1C6709C5-EEDE-4B9F-A738-5124F5BFE088}"/>
    <cellStyle name="Note 3 3 4 2 3" xfId="20165" xr:uid="{2DAAB12F-243B-4B84-BB88-8F073B5BD68A}"/>
    <cellStyle name="Note 3 3 4 3" xfId="21841" xr:uid="{78603A09-95B9-44E6-9EBE-E0932858E3F1}"/>
    <cellStyle name="Note 3 3 5" xfId="11087" xr:uid="{00000000-0005-0000-0000-0000CA360000}"/>
    <cellStyle name="Note 3 3 5 2" xfId="25695" xr:uid="{271C77DB-7C44-43FA-9234-4822E3EB84FC}"/>
    <cellStyle name="Note 3 3 5 3" xfId="20166" xr:uid="{795CD1A9-2556-4D19-BD3F-48070ACE7EA6}"/>
    <cellStyle name="Note 3 3 6" xfId="11088" xr:uid="{00000000-0005-0000-0000-0000CB360000}"/>
    <cellStyle name="Note 3 3 6 2" xfId="25696" xr:uid="{AA8F3363-9FCF-4DA9-A344-FD72FE167A7E}"/>
    <cellStyle name="Note 3 3 6 3" xfId="20168" xr:uid="{0158DDA8-5EA3-4D6F-8469-2FBF40828B4D}"/>
    <cellStyle name="Note 3 3 7" xfId="11089" xr:uid="{00000000-0005-0000-0000-0000CC360000}"/>
    <cellStyle name="Note 3 3 7 2" xfId="25697" xr:uid="{98CC1120-E9A2-497B-A516-E62F7E39AADF}"/>
    <cellStyle name="Note 3 3 7 3" xfId="20169" xr:uid="{A8D30CD5-4713-455E-81CE-E1A5EDC79C93}"/>
    <cellStyle name="Note 3 3 8" xfId="11090" xr:uid="{00000000-0005-0000-0000-0000CD360000}"/>
    <cellStyle name="Note 3 3 8 2" xfId="25698" xr:uid="{6ACAA823-DFF7-42EA-A25E-6205D2D1BA19}"/>
    <cellStyle name="Note 3 3 8 3" xfId="20170" xr:uid="{9215FCFF-52AD-4DDB-9F6B-3919C6B44469}"/>
    <cellStyle name="Note 3 3 9" xfId="11091" xr:uid="{00000000-0005-0000-0000-0000CE360000}"/>
    <cellStyle name="Note 3 3 9 2" xfId="25699" xr:uid="{501076D9-260A-407D-B90A-FC18C0201D62}"/>
    <cellStyle name="Note 3 3 9 3" xfId="20171" xr:uid="{4622FB55-D665-464E-8B34-435AB22AF7AC}"/>
    <cellStyle name="Note 3 3_Model ECO1" xfId="11092" xr:uid="{00000000-0005-0000-0000-0000CF360000}"/>
    <cellStyle name="Note 3 4" xfId="11093" xr:uid="{00000000-0005-0000-0000-0000D0360000}"/>
    <cellStyle name="Note 3 4 10" xfId="11094" xr:uid="{00000000-0005-0000-0000-0000D1360000}"/>
    <cellStyle name="Note 3 4 10 2" xfId="25700" xr:uid="{7EC94C92-63F5-47D1-AFDA-C59AD4D6D79E}"/>
    <cellStyle name="Note 3 4 10 3" xfId="20172" xr:uid="{4011381A-61F7-4D51-AE3E-3B25DE79D5E4}"/>
    <cellStyle name="Note 3 4 11" xfId="11095" xr:uid="{00000000-0005-0000-0000-0000D2360000}"/>
    <cellStyle name="Note 3 4 11 2" xfId="21842" xr:uid="{1DD2EF81-F2B5-4903-887F-9961D259D421}"/>
    <cellStyle name="Note 3 4 12" xfId="11096" xr:uid="{00000000-0005-0000-0000-0000D3360000}"/>
    <cellStyle name="Note 3 4 12 2" xfId="21843" xr:uid="{F16AE30A-0C68-4DF7-92DD-B0F1C1A4B336}"/>
    <cellStyle name="Note 3 4 13" xfId="16008" xr:uid="{00000000-0005-0000-0000-0000D4360000}"/>
    <cellStyle name="Note 3 4 13 2" xfId="24791" xr:uid="{EDEEE048-61F6-4D3F-9458-A7AB0423FCE5}"/>
    <cellStyle name="Note 3 4 2" xfId="11097" xr:uid="{00000000-0005-0000-0000-0000D5360000}"/>
    <cellStyle name="Note 3 4 2 2" xfId="11098" xr:uid="{00000000-0005-0000-0000-0000D6360000}"/>
    <cellStyle name="Note 3 4 2 2 2" xfId="25701" xr:uid="{65BCB1F7-5A8C-4943-B94E-6FD86B4E57D3}"/>
    <cellStyle name="Note 3 4 2 2 3" xfId="20173" xr:uid="{ED9A2B0B-B1D1-4179-9751-0D20551A46F9}"/>
    <cellStyle name="Note 3 4 2_Sheet1" xfId="11099" xr:uid="{00000000-0005-0000-0000-0000D7360000}"/>
    <cellStyle name="Note 3 4 3" xfId="11100" xr:uid="{00000000-0005-0000-0000-0000D8360000}"/>
    <cellStyle name="Note 3 4 3 2" xfId="11101" xr:uid="{00000000-0005-0000-0000-0000D9360000}"/>
    <cellStyle name="Note 3 4 3 2 2" xfId="25702" xr:uid="{6E38CF9E-5585-4462-AEF0-29AB0E2D676A}"/>
    <cellStyle name="Note 3 4 3 2 3" xfId="20174" xr:uid="{3BC1C298-A182-495E-82A3-AC8B40F47C17}"/>
    <cellStyle name="Note 3 4 3 3" xfId="21844" xr:uid="{F85795AC-37E8-40D6-858A-4B02A1ECFE57}"/>
    <cellStyle name="Note 3 4 4" xfId="11102" xr:uid="{00000000-0005-0000-0000-0000DA360000}"/>
    <cellStyle name="Note 3 4 4 2" xfId="11103" xr:uid="{00000000-0005-0000-0000-0000DB360000}"/>
    <cellStyle name="Note 3 4 4 2 2" xfId="25703" xr:uid="{AC135638-6A49-4DA4-B559-A60AAB4E46BA}"/>
    <cellStyle name="Note 3 4 4 2 3" xfId="26406" xr:uid="{8CEC4A79-D62D-4F69-AB4E-6DD4D8684B08}"/>
    <cellStyle name="Note 3 4 4 3" xfId="21845" xr:uid="{7A2F1F7A-381D-4A8F-BD96-3AFFBFD42F57}"/>
    <cellStyle name="Note 3 4 5" xfId="11104" xr:uid="{00000000-0005-0000-0000-0000DC360000}"/>
    <cellStyle name="Note 3 4 5 2" xfId="25704" xr:uid="{E0B356D8-C85A-458C-87C5-54FFC8220393}"/>
    <cellStyle name="Note 3 4 5 3" xfId="26405" xr:uid="{077E67A2-5A60-47BC-B30A-088C80333A90}"/>
    <cellStyle name="Note 3 4 6" xfId="11105" xr:uid="{00000000-0005-0000-0000-0000DD360000}"/>
    <cellStyle name="Note 3 4 6 2" xfId="25705" xr:uid="{A47C39C2-0905-426A-8E24-3371B5C86868}"/>
    <cellStyle name="Note 3 4 6 3" xfId="20175" xr:uid="{265A786C-23CA-4628-98F4-D4D8B1256CC4}"/>
    <cellStyle name="Note 3 4 7" xfId="11106" xr:uid="{00000000-0005-0000-0000-0000DE360000}"/>
    <cellStyle name="Note 3 4 7 2" xfId="25706" xr:uid="{E1384F68-F6E6-4152-8EC7-660E2C93D554}"/>
    <cellStyle name="Note 3 4 7 3" xfId="20176" xr:uid="{2348B83E-2AAB-49A9-AA99-54AC76B637F8}"/>
    <cellStyle name="Note 3 4 8" xfId="11107" xr:uid="{00000000-0005-0000-0000-0000DF360000}"/>
    <cellStyle name="Note 3 4 8 2" xfId="25707" xr:uid="{36282421-4646-4D61-9E87-E0D1E502CC96}"/>
    <cellStyle name="Note 3 4 8 3" xfId="26404" xr:uid="{4692FC76-7B35-46DB-958E-81BAF8D9D6F3}"/>
    <cellStyle name="Note 3 4 9" xfId="11108" xr:uid="{00000000-0005-0000-0000-0000E0360000}"/>
    <cellStyle name="Note 3 4 9 2" xfId="25708" xr:uid="{5D70990D-015F-4116-94A7-7FA12D86EA6B}"/>
    <cellStyle name="Note 3 4 9 3" xfId="26403" xr:uid="{3DE7455D-01DC-4E67-8BB1-DE5AC7FECCAC}"/>
    <cellStyle name="Note 3 4_Model ECO1" xfId="11109" xr:uid="{00000000-0005-0000-0000-0000E1360000}"/>
    <cellStyle name="Note 3 5" xfId="11110" xr:uid="{00000000-0005-0000-0000-0000E2360000}"/>
    <cellStyle name="Note 3 5 10" xfId="11111" xr:uid="{00000000-0005-0000-0000-0000E3360000}"/>
    <cellStyle name="Note 3 5 10 2" xfId="25709" xr:uid="{C89912C3-5FEA-4200-AA70-ABF86C219937}"/>
    <cellStyle name="Note 3 5 10 3" xfId="20177" xr:uid="{F2B31F9D-E32A-4CBD-92F0-CE4C5FF282EE}"/>
    <cellStyle name="Note 3 5 11" xfId="11112" xr:uid="{00000000-0005-0000-0000-0000E4360000}"/>
    <cellStyle name="Note 3 5 11 2" xfId="21846" xr:uid="{BA1F3AA4-D571-4A85-B09A-990DBE008037}"/>
    <cellStyle name="Note 3 5 12" xfId="11113" xr:uid="{00000000-0005-0000-0000-0000E5360000}"/>
    <cellStyle name="Note 3 5 12 2" xfId="21847" xr:uid="{25F2C0EC-8A3C-46A1-A006-86474DDBD36D}"/>
    <cellStyle name="Note 3 5 13" xfId="16009" xr:uid="{00000000-0005-0000-0000-0000E6360000}"/>
    <cellStyle name="Note 3 5 13 2" xfId="24792" xr:uid="{3134E420-F0DB-4D50-9466-6C5C51ADF58B}"/>
    <cellStyle name="Note 3 5 2" xfId="11114" xr:uid="{00000000-0005-0000-0000-0000E7360000}"/>
    <cellStyle name="Note 3 5 2 2" xfId="11115" xr:uid="{00000000-0005-0000-0000-0000E8360000}"/>
    <cellStyle name="Note 3 5 2 2 2" xfId="25710" xr:uid="{33CBA183-C66D-4E83-8B66-5951FB7DA79F}"/>
    <cellStyle name="Note 3 5 2 2 3" xfId="26402" xr:uid="{810FFB17-C5A0-46CA-8CCE-0821441827CA}"/>
    <cellStyle name="Note 3 5 2_Sheet1" xfId="11116" xr:uid="{00000000-0005-0000-0000-0000E9360000}"/>
    <cellStyle name="Note 3 5 3" xfId="11117" xr:uid="{00000000-0005-0000-0000-0000EA360000}"/>
    <cellStyle name="Note 3 5 3 2" xfId="11118" xr:uid="{00000000-0005-0000-0000-0000EB360000}"/>
    <cellStyle name="Note 3 5 3 2 2" xfId="25711" xr:uid="{D4659319-1DCD-4DB2-BE3B-59E0BCC3546E}"/>
    <cellStyle name="Note 3 5 3 2 3" xfId="26401" xr:uid="{9CC639E4-C298-4236-8C84-58761A1A2F22}"/>
    <cellStyle name="Note 3 5 3 3" xfId="21848" xr:uid="{07927EBA-7603-452A-91E9-C9A4AE8DDFEB}"/>
    <cellStyle name="Note 3 5 4" xfId="11119" xr:uid="{00000000-0005-0000-0000-0000EC360000}"/>
    <cellStyle name="Note 3 5 4 2" xfId="11120" xr:uid="{00000000-0005-0000-0000-0000ED360000}"/>
    <cellStyle name="Note 3 5 4 2 2" xfId="25712" xr:uid="{8101A867-6397-4E84-B37E-F4AE08D6FEE6}"/>
    <cellStyle name="Note 3 5 4 2 3" xfId="20178" xr:uid="{03FA4498-B739-405C-AAAC-9510D5B1310E}"/>
    <cellStyle name="Note 3 5 4 3" xfId="21849" xr:uid="{73DFCF31-60D9-40C1-80B9-6DBB1EF4D874}"/>
    <cellStyle name="Note 3 5 5" xfId="11121" xr:uid="{00000000-0005-0000-0000-0000EE360000}"/>
    <cellStyle name="Note 3 5 5 2" xfId="25713" xr:uid="{7642C0D5-5997-460F-BDB1-D71F45742293}"/>
    <cellStyle name="Note 3 5 5 3" xfId="20179" xr:uid="{C6DC722A-7AC9-48C2-BCA2-7BD32B3F2370}"/>
    <cellStyle name="Note 3 5 6" xfId="11122" xr:uid="{00000000-0005-0000-0000-0000EF360000}"/>
    <cellStyle name="Note 3 5 6 2" xfId="25714" xr:uid="{7DF2A5D0-D3BD-4D16-AC8B-D9B1894CB50F}"/>
    <cellStyle name="Note 3 5 6 3" xfId="20180" xr:uid="{AE43515E-817B-4A0C-8FE0-DB57E8792F95}"/>
    <cellStyle name="Note 3 5 7" xfId="11123" xr:uid="{00000000-0005-0000-0000-0000F0360000}"/>
    <cellStyle name="Note 3 5 7 2" xfId="25715" xr:uid="{776A4840-3E5F-400E-B82A-E67DD11FDF2F}"/>
    <cellStyle name="Note 3 5 7 3" xfId="20181" xr:uid="{98C6A35F-2B9B-4AF2-B8DD-59F8E4F200A1}"/>
    <cellStyle name="Note 3 5 8" xfId="11124" xr:uid="{00000000-0005-0000-0000-0000F1360000}"/>
    <cellStyle name="Note 3 5 8 2" xfId="25716" xr:uid="{747591DB-9DE8-40CF-85B1-3EB7AED7DE15}"/>
    <cellStyle name="Note 3 5 8 3" xfId="20182" xr:uid="{9EBE7CDE-837D-43DD-B33E-80E707C3531A}"/>
    <cellStyle name="Note 3 5 9" xfId="11125" xr:uid="{00000000-0005-0000-0000-0000F2360000}"/>
    <cellStyle name="Note 3 5 9 2" xfId="25717" xr:uid="{FA73F24D-2D23-4F70-B804-08924412A12E}"/>
    <cellStyle name="Note 3 5 9 3" xfId="20183" xr:uid="{6520287B-EBD0-4801-9F08-6062A5A6F0BF}"/>
    <cellStyle name="Note 3 5_Model ECO1" xfId="11126" xr:uid="{00000000-0005-0000-0000-0000F3360000}"/>
    <cellStyle name="Note 3 6" xfId="11127" xr:uid="{00000000-0005-0000-0000-0000F4360000}"/>
    <cellStyle name="Note 3 6 10" xfId="11128" xr:uid="{00000000-0005-0000-0000-0000F5360000}"/>
    <cellStyle name="Note 3 6 10 2" xfId="25718" xr:uid="{F71FED37-809C-4FF7-A23D-556740F36D0B}"/>
    <cellStyle name="Note 3 6 10 3" xfId="26400" xr:uid="{24DF9C22-A42B-4B31-82F5-F5B7DA6AF8BA}"/>
    <cellStyle name="Note 3 6 11" xfId="16010" xr:uid="{00000000-0005-0000-0000-0000F6360000}"/>
    <cellStyle name="Note 3 6 11 2" xfId="24793" xr:uid="{2923B37F-263B-460A-93A1-6B25061E67E3}"/>
    <cellStyle name="Note 3 6 12" xfId="16011" xr:uid="{00000000-0005-0000-0000-0000F7360000}"/>
    <cellStyle name="Note 3 6 12 2" xfId="24794" xr:uid="{5698A520-BBFF-4149-AD97-FCFAB3465D5E}"/>
    <cellStyle name="Note 3 6 13" xfId="21850" xr:uid="{222DBDF5-9638-4FAD-8D3D-B3268532A6BA}"/>
    <cellStyle name="Note 3 6 2" xfId="11129" xr:uid="{00000000-0005-0000-0000-0000F8360000}"/>
    <cellStyle name="Note 3 6 3" xfId="11130" xr:uid="{00000000-0005-0000-0000-0000F9360000}"/>
    <cellStyle name="Note 3 6 3 2" xfId="11131" xr:uid="{00000000-0005-0000-0000-0000FA360000}"/>
    <cellStyle name="Note 3 6 3 2 2" xfId="25719" xr:uid="{9580C851-3875-4970-9594-01675ED0CE18}"/>
    <cellStyle name="Note 3 6 3 2 3" xfId="20184" xr:uid="{0E4C3BD2-478C-4C29-AF65-5388304A4976}"/>
    <cellStyle name="Note 3 6 3 3" xfId="21851" xr:uid="{602265C0-8380-42C5-93A6-E3A2C4FF31AB}"/>
    <cellStyle name="Note 3 6 4" xfId="11132" xr:uid="{00000000-0005-0000-0000-0000FB360000}"/>
    <cellStyle name="Note 3 6 4 2" xfId="11133" xr:uid="{00000000-0005-0000-0000-0000FC360000}"/>
    <cellStyle name="Note 3 6 4 2 2" xfId="25720" xr:uid="{A86CB113-A492-49D1-A927-95BD1930E86F}"/>
    <cellStyle name="Note 3 6 4 2 3" xfId="26399" xr:uid="{7B64C76A-4198-4BCC-BE03-FE1EB57C2BAA}"/>
    <cellStyle name="Note 3 6 4 3" xfId="21852" xr:uid="{15926AC6-8B9B-4EE7-B7E7-DE19BD06233D}"/>
    <cellStyle name="Note 3 6 5" xfId="11134" xr:uid="{00000000-0005-0000-0000-0000FD360000}"/>
    <cellStyle name="Note 3 6 5 2" xfId="25721" xr:uid="{FB5E4D67-794C-4AE0-B90C-EC790568BB40}"/>
    <cellStyle name="Note 3 6 5 3" xfId="20185" xr:uid="{9AC9A588-2520-4768-A1D8-61441E5ADEE1}"/>
    <cellStyle name="Note 3 6 6" xfId="11135" xr:uid="{00000000-0005-0000-0000-0000FE360000}"/>
    <cellStyle name="Note 3 6 6 2" xfId="25722" xr:uid="{B64C021C-7AEC-438C-B010-2D763BAE60E3}"/>
    <cellStyle name="Note 3 6 6 3" xfId="20186" xr:uid="{CC3E84DC-11F4-4F75-A49C-4C9D10CEA9F9}"/>
    <cellStyle name="Note 3 6 7" xfId="11136" xr:uid="{00000000-0005-0000-0000-0000FF360000}"/>
    <cellStyle name="Note 3 6 7 2" xfId="25723" xr:uid="{55436F43-7743-4FB1-AE79-3DAA48CDA844}"/>
    <cellStyle name="Note 3 6 7 3" xfId="20187" xr:uid="{418C12BA-6213-46FF-B160-6418D6071789}"/>
    <cellStyle name="Note 3 6 8" xfId="11137" xr:uid="{00000000-0005-0000-0000-000000370000}"/>
    <cellStyle name="Note 3 6 8 2" xfId="25724" xr:uid="{683DFF67-0A64-4FB6-BE1F-CE536EA1E43F}"/>
    <cellStyle name="Note 3 6 8 3" xfId="20188" xr:uid="{0EF0F3E3-A13A-4B35-B0E0-E1B6A920F92A}"/>
    <cellStyle name="Note 3 6 9" xfId="11138" xr:uid="{00000000-0005-0000-0000-000001370000}"/>
    <cellStyle name="Note 3 6 9 2" xfId="25725" xr:uid="{4D221205-FBBD-4353-A50F-F7C53B7D113C}"/>
    <cellStyle name="Note 3 6 9 3" xfId="20189" xr:uid="{F697A1E5-8A5E-4769-AF6C-BF6F4D2BFD75}"/>
    <cellStyle name="Note 3 6_Model ECO1" xfId="11139" xr:uid="{00000000-0005-0000-0000-000002370000}"/>
    <cellStyle name="Note 3 7" xfId="11140" xr:uid="{00000000-0005-0000-0000-000003370000}"/>
    <cellStyle name="Note 3 7 10" xfId="11141" xr:uid="{00000000-0005-0000-0000-000004370000}"/>
    <cellStyle name="Note 3 7 10 2" xfId="25726" xr:uid="{014C3D33-124C-4F48-8130-8188E53636D4}"/>
    <cellStyle name="Note 3 7 10 3" xfId="20190" xr:uid="{DBAC7FA6-B151-4510-B50F-1B20F65AE0DC}"/>
    <cellStyle name="Note 3 7 11" xfId="16012" xr:uid="{00000000-0005-0000-0000-000005370000}"/>
    <cellStyle name="Note 3 7 11 2" xfId="24795" xr:uid="{E196AACA-589A-4096-AF75-B80FC92FE75E}"/>
    <cellStyle name="Note 3 7 12" xfId="16013" xr:uid="{00000000-0005-0000-0000-000006370000}"/>
    <cellStyle name="Note 3 7 12 2" xfId="24796" xr:uid="{8A5904C2-7DFA-4FA0-B04D-026CD7E08C07}"/>
    <cellStyle name="Note 3 7 13" xfId="21853" xr:uid="{B16896A9-0ADC-483F-B785-50F1CB6B3602}"/>
    <cellStyle name="Note 3 7 2" xfId="11142" xr:uid="{00000000-0005-0000-0000-000007370000}"/>
    <cellStyle name="Note 3 7 3" xfId="11143" xr:uid="{00000000-0005-0000-0000-000008370000}"/>
    <cellStyle name="Note 3 7 3 2" xfId="11144" xr:uid="{00000000-0005-0000-0000-000009370000}"/>
    <cellStyle name="Note 3 7 3 2 2" xfId="25727" xr:uid="{2D882A3F-C5AF-4B3E-BD50-EF2AF4D61E4B}"/>
    <cellStyle name="Note 3 7 3 2 3" xfId="20191" xr:uid="{9DC2C732-75E6-4975-BE71-B425C37EFE12}"/>
    <cellStyle name="Note 3 7 3 3" xfId="21854" xr:uid="{F3D13A81-D501-45F8-8ACE-3C4D4B778DF9}"/>
    <cellStyle name="Note 3 7 4" xfId="11145" xr:uid="{00000000-0005-0000-0000-00000A370000}"/>
    <cellStyle name="Note 3 7 4 2" xfId="11146" xr:uid="{00000000-0005-0000-0000-00000B370000}"/>
    <cellStyle name="Note 3 7 4 2 2" xfId="25728" xr:uid="{08198925-4A3F-49E1-9062-47637BF2D207}"/>
    <cellStyle name="Note 3 7 4 2 3" xfId="20192" xr:uid="{27C42BB2-D031-4073-93D9-5265CF18D9BC}"/>
    <cellStyle name="Note 3 7 4 3" xfId="21855" xr:uid="{65ADA6AD-DBEB-45D2-BF67-77C3686DDE26}"/>
    <cellStyle name="Note 3 7 5" xfId="11147" xr:uid="{00000000-0005-0000-0000-00000C370000}"/>
    <cellStyle name="Note 3 7 5 2" xfId="25729" xr:uid="{E25F3D55-D7D5-4153-9CD7-F0AF2EEA1A6F}"/>
    <cellStyle name="Note 3 7 5 3" xfId="20193" xr:uid="{172591F5-83B1-44D3-A6C9-0503CB0D8560}"/>
    <cellStyle name="Note 3 7 6" xfId="11148" xr:uid="{00000000-0005-0000-0000-00000D370000}"/>
    <cellStyle name="Note 3 7 6 2" xfId="25730" xr:uid="{3F0457CE-6A0B-4ACA-AC9A-626A639774D5}"/>
    <cellStyle name="Note 3 7 6 3" xfId="20194" xr:uid="{01EF799C-B29B-4035-8E19-F1B58DC9A281}"/>
    <cellStyle name="Note 3 7 7" xfId="11149" xr:uid="{00000000-0005-0000-0000-00000E370000}"/>
    <cellStyle name="Note 3 7 7 2" xfId="25731" xr:uid="{E47A1DA9-6AF5-4329-B786-01C57D312037}"/>
    <cellStyle name="Note 3 7 7 3" xfId="26398" xr:uid="{9B57A844-167A-499B-BA41-1DE7EC0BEBCC}"/>
    <cellStyle name="Note 3 7 8" xfId="11150" xr:uid="{00000000-0005-0000-0000-00000F370000}"/>
    <cellStyle name="Note 3 7 8 2" xfId="25732" xr:uid="{AAB1A864-9E6D-4033-822F-9591DDF9DC93}"/>
    <cellStyle name="Note 3 7 8 3" xfId="26397" xr:uid="{E5AEC78F-8062-4EE3-944B-C199EBF8CF95}"/>
    <cellStyle name="Note 3 7 9" xfId="11151" xr:uid="{00000000-0005-0000-0000-000010370000}"/>
    <cellStyle name="Note 3 7 9 2" xfId="25733" xr:uid="{7B91F567-5C8A-4705-9184-AFB8C9296F97}"/>
    <cellStyle name="Note 3 7 9 3" xfId="20195" xr:uid="{1B1AFFBF-C5B9-46F3-89E5-EB5BB3AD5CA5}"/>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857" xr:uid="{8289CCFD-5335-4ADD-8F68-00CCBCF16ED6}"/>
    <cellStyle name="Note 3 8 4" xfId="11156" xr:uid="{00000000-0005-0000-0000-000015370000}"/>
    <cellStyle name="Note 3 8 4 2" xfId="21858" xr:uid="{249A9478-1A50-4767-B523-C68334802F47}"/>
    <cellStyle name="Note 3 8 5" xfId="16014" xr:uid="{00000000-0005-0000-0000-000016370000}"/>
    <cellStyle name="Note 3 8 5 2" xfId="24797" xr:uid="{77B71A8B-1F27-49F9-9A32-511009683F13}"/>
    <cellStyle name="Note 3 8 6" xfId="16015" xr:uid="{00000000-0005-0000-0000-000017370000}"/>
    <cellStyle name="Note 3 8 6 2" xfId="24798" xr:uid="{42135DFF-F11A-4509-95E4-E43EFE77AFC8}"/>
    <cellStyle name="Note 3 8 7" xfId="21856" xr:uid="{50A2C67A-9106-430E-9E81-18F3F695EE25}"/>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860" xr:uid="{942B91EA-0663-4ECC-9B9B-064771C89570}"/>
    <cellStyle name="Note 3 9 4" xfId="11161" xr:uid="{00000000-0005-0000-0000-00001C370000}"/>
    <cellStyle name="Note 3 9 4 2" xfId="21861" xr:uid="{3CF98D2F-F37C-49B6-8FB4-AC806F855DC1}"/>
    <cellStyle name="Note 3 9 5" xfId="16016" xr:uid="{00000000-0005-0000-0000-00001D370000}"/>
    <cellStyle name="Note 3 9 5 2" xfId="24799" xr:uid="{71520655-5A7E-4AC3-BE1A-8E9F825457AF}"/>
    <cellStyle name="Note 3 9 6" xfId="16017" xr:uid="{00000000-0005-0000-0000-00001E370000}"/>
    <cellStyle name="Note 3 9 6 2" xfId="24800" xr:uid="{F9BC2FC8-6789-4A08-B8A7-1EACD12C31A8}"/>
    <cellStyle name="Note 3 9 7" xfId="21859" xr:uid="{3D69AFA2-A215-4433-8825-C117E9A94753}"/>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0 2" xfId="25735" xr:uid="{CE066106-96C3-4833-8967-3B480F23FB21}"/>
    <cellStyle name="Note 30 10 3" xfId="20197" xr:uid="{525888B0-6C49-4EFE-85B8-079BE6A88C35}"/>
    <cellStyle name="Note 30 11" xfId="11166" xr:uid="{00000000-0005-0000-0000-000023370000}"/>
    <cellStyle name="Note 30 11 2" xfId="25736" xr:uid="{DDF5E533-BAC3-4DD8-BDD6-CCE5382D9AEB}"/>
    <cellStyle name="Note 30 11 3" xfId="20198" xr:uid="{8E0A6321-284F-426D-8204-E33B09DFF774}"/>
    <cellStyle name="Note 30 12" xfId="11167" xr:uid="{00000000-0005-0000-0000-000024370000}"/>
    <cellStyle name="Note 30 12 2" xfId="25737" xr:uid="{E39A57E6-C69B-4B02-8E9B-A716408F5D09}"/>
    <cellStyle name="Note 30 12 3" xfId="20199" xr:uid="{A9ECB921-DC5B-4661-9683-FD0702FF51A4}"/>
    <cellStyle name="Note 30 13" xfId="11168" xr:uid="{00000000-0005-0000-0000-000025370000}"/>
    <cellStyle name="Note 30 13 2" xfId="25738" xr:uid="{A585C09C-FED2-426F-88C7-E8C90164286C}"/>
    <cellStyle name="Note 30 13 3" xfId="20200" xr:uid="{6EDEBF40-AED2-4A81-B4F7-0B9C4FFB4F92}"/>
    <cellStyle name="Note 30 14" xfId="11169" xr:uid="{00000000-0005-0000-0000-000026370000}"/>
    <cellStyle name="Note 30 14 2" xfId="25739" xr:uid="{B07004D8-3B57-4D3D-8ADC-2488989787F6}"/>
    <cellStyle name="Note 30 14 3" xfId="20201" xr:uid="{5AF4A740-3A71-4FA6-996A-3684FD256B9B}"/>
    <cellStyle name="Note 30 15" xfId="11170" xr:uid="{00000000-0005-0000-0000-000027370000}"/>
    <cellStyle name="Note 30 15 2" xfId="25740" xr:uid="{4CE32C08-B151-4050-94DC-2C8A10DC0C9B}"/>
    <cellStyle name="Note 30 15 3" xfId="26396" xr:uid="{3A9AEBBC-F562-4CD7-95B4-6B72BCCA75F1}"/>
    <cellStyle name="Note 30 16" xfId="11171" xr:uid="{00000000-0005-0000-0000-000028370000}"/>
    <cellStyle name="Note 30 16 2" xfId="25741" xr:uid="{9B2E4871-3B84-44DA-B1BB-9632D657CA42}"/>
    <cellStyle name="Note 30 16 3" xfId="26395" xr:uid="{A25B518F-0345-4384-8ACB-70663A790314}"/>
    <cellStyle name="Note 30 17" xfId="25734" xr:uid="{909A6351-9871-4084-8C43-8BD63023DA63}"/>
    <cellStyle name="Note 30 18" xfId="20196" xr:uid="{46672574-5437-4347-9691-48BDE2B465B9}"/>
    <cellStyle name="Note 30 2" xfId="11172" xr:uid="{00000000-0005-0000-0000-000029370000}"/>
    <cellStyle name="Note 30 2 2" xfId="25742" xr:uid="{C37BF4A2-7B6D-452B-8EE4-5779B3A24E40}"/>
    <cellStyle name="Note 30 2 3" xfId="20202" xr:uid="{6CDB90A4-40E8-41E9-833D-DF16E5E80659}"/>
    <cellStyle name="Note 30 3" xfId="11173" xr:uid="{00000000-0005-0000-0000-00002A370000}"/>
    <cellStyle name="Note 30 3 2" xfId="25743" xr:uid="{A2793512-BB4C-4299-A9AE-30B9282C1303}"/>
    <cellStyle name="Note 30 3 3" xfId="20203" xr:uid="{0124BEC0-8EF1-49BD-9790-805ECC440080}"/>
    <cellStyle name="Note 30 4" xfId="11174" xr:uid="{00000000-0005-0000-0000-00002B370000}"/>
    <cellStyle name="Note 30 4 2" xfId="25744" xr:uid="{86179C5E-B390-489E-9C15-AE091C0B99A2}"/>
    <cellStyle name="Note 30 4 3" xfId="20204" xr:uid="{0A909C33-C68A-4EBF-A684-0A8E621C95E3}"/>
    <cellStyle name="Note 30 5" xfId="11175" xr:uid="{00000000-0005-0000-0000-00002C370000}"/>
    <cellStyle name="Note 30 5 2" xfId="25745" xr:uid="{87182277-8AA2-4B5D-AA93-B8B8F7120844}"/>
    <cellStyle name="Note 30 5 3" xfId="26394" xr:uid="{F72FE6FE-65F9-4F5A-A5F7-C75659B894A0}"/>
    <cellStyle name="Note 30 6" xfId="11176" xr:uid="{00000000-0005-0000-0000-00002D370000}"/>
    <cellStyle name="Note 30 6 2" xfId="25746" xr:uid="{AA5987D7-6344-4785-B004-1F5D635F75D6}"/>
    <cellStyle name="Note 30 6 3" xfId="26393" xr:uid="{3F8A4BE5-8CC4-48C9-8990-7550406C8850}"/>
    <cellStyle name="Note 30 7" xfId="11177" xr:uid="{00000000-0005-0000-0000-00002E370000}"/>
    <cellStyle name="Note 30 7 2" xfId="25747" xr:uid="{90688E5A-7E15-45A1-85BC-C15B4A555086}"/>
    <cellStyle name="Note 30 7 3" xfId="20205" xr:uid="{ADE466D9-0D08-4C87-ABCA-8AE4E3E7DD53}"/>
    <cellStyle name="Note 30 8" xfId="11178" xr:uid="{00000000-0005-0000-0000-00002F370000}"/>
    <cellStyle name="Note 30 8 2" xfId="25748" xr:uid="{B4013BBC-FC17-4321-9348-D5F8D5EF4D58}"/>
    <cellStyle name="Note 30 8 3" xfId="20206" xr:uid="{F58D6BE5-7842-42C4-B28C-4FCC45C0CB60}"/>
    <cellStyle name="Note 30 9" xfId="11179" xr:uid="{00000000-0005-0000-0000-000030370000}"/>
    <cellStyle name="Note 30 9 2" xfId="25749" xr:uid="{DF5D508A-33CB-4BB8-8062-407FE296445A}"/>
    <cellStyle name="Note 30 9 3" xfId="26392" xr:uid="{9AFB346E-06FE-4C4C-8E03-D46DDE6C9872}"/>
    <cellStyle name="Note 31" xfId="11180" xr:uid="{00000000-0005-0000-0000-000031370000}"/>
    <cellStyle name="Note 31 10" xfId="11181" xr:uid="{00000000-0005-0000-0000-000032370000}"/>
    <cellStyle name="Note 31 10 2" xfId="25751" xr:uid="{4C9FCA1F-3E46-4EDC-8382-29DD68A47407}"/>
    <cellStyle name="Note 31 10 3" xfId="20207" xr:uid="{3F18F3BA-89F8-49F4-AAC6-26B0E852F7B9}"/>
    <cellStyle name="Note 31 11" xfId="11182" xr:uid="{00000000-0005-0000-0000-000033370000}"/>
    <cellStyle name="Note 31 11 2" xfId="25752" xr:uid="{E05CB726-F5DC-47F7-9AA6-0C74169EEDA5}"/>
    <cellStyle name="Note 31 11 3" xfId="20208" xr:uid="{08DD371A-2F59-45E3-834F-55FF7E723946}"/>
    <cellStyle name="Note 31 12" xfId="11183" xr:uid="{00000000-0005-0000-0000-000034370000}"/>
    <cellStyle name="Note 31 12 2" xfId="25753" xr:uid="{ECD6E11E-FF13-44FC-BC91-A711EEB4A17A}"/>
    <cellStyle name="Note 31 12 3" xfId="20209" xr:uid="{A0D1D224-CA88-4251-9A1B-6F61B741243E}"/>
    <cellStyle name="Note 31 13" xfId="11184" xr:uid="{00000000-0005-0000-0000-000035370000}"/>
    <cellStyle name="Note 31 13 2" xfId="25754" xr:uid="{31B327D8-45F7-419D-AAAF-4465772B36A4}"/>
    <cellStyle name="Note 31 13 3" xfId="20210" xr:uid="{A9C2E8B8-0B89-468E-A969-9D73AB252FAE}"/>
    <cellStyle name="Note 31 14" xfId="11185" xr:uid="{00000000-0005-0000-0000-000036370000}"/>
    <cellStyle name="Note 31 14 2" xfId="25755" xr:uid="{D11A4807-C7BF-4E47-B696-301C726FB9DF}"/>
    <cellStyle name="Note 31 14 3" xfId="26390" xr:uid="{A9EBFE6D-843E-4DC6-BC55-BD77378383ED}"/>
    <cellStyle name="Note 31 15" xfId="11186" xr:uid="{00000000-0005-0000-0000-000037370000}"/>
    <cellStyle name="Note 31 15 2" xfId="25756" xr:uid="{8DAD61C4-73ED-4ADC-B41A-F4AC5BC8FB11}"/>
    <cellStyle name="Note 31 15 3" xfId="26389" xr:uid="{E4DBCBF5-9799-4666-AF3B-72C6F0591F7F}"/>
    <cellStyle name="Note 31 16" xfId="11187" xr:uid="{00000000-0005-0000-0000-000038370000}"/>
    <cellStyle name="Note 31 16 2" xfId="25757" xr:uid="{61B816BF-A31D-4AE3-891B-9A0880EE1526}"/>
    <cellStyle name="Note 31 16 3" xfId="20211" xr:uid="{DB7C83AC-0263-4871-9B51-37A2E5490D6D}"/>
    <cellStyle name="Note 31 17" xfId="25750" xr:uid="{71CA135F-BADE-47A7-AD4F-4D69658E6BF8}"/>
    <cellStyle name="Note 31 18" xfId="26391" xr:uid="{C4FAABAC-6E76-43C5-AB68-9E56DF0A54F4}"/>
    <cellStyle name="Note 31 2" xfId="11188" xr:uid="{00000000-0005-0000-0000-000039370000}"/>
    <cellStyle name="Note 31 2 2" xfId="25758" xr:uid="{101486BD-60BD-41EE-AA56-04FF51307D6F}"/>
    <cellStyle name="Note 31 2 3" xfId="20212" xr:uid="{62695405-2157-4ED0-B50E-EF8D8217CF94}"/>
    <cellStyle name="Note 31 3" xfId="11189" xr:uid="{00000000-0005-0000-0000-00003A370000}"/>
    <cellStyle name="Note 31 3 2" xfId="25759" xr:uid="{8C8083EE-CDE0-46C6-B926-654206CCAEAD}"/>
    <cellStyle name="Note 31 3 3" xfId="26388" xr:uid="{B5EDDF90-B866-413D-B602-137BA1F7B0A8}"/>
    <cellStyle name="Note 31 4" xfId="11190" xr:uid="{00000000-0005-0000-0000-00003B370000}"/>
    <cellStyle name="Note 31 4 2" xfId="25760" xr:uid="{6CF63637-EE1D-4668-99C4-C511997A2C2C}"/>
    <cellStyle name="Note 31 4 3" xfId="26387" xr:uid="{350E849A-968D-4ACD-83EA-A9D700E7E72B}"/>
    <cellStyle name="Note 31 5" xfId="11191" xr:uid="{00000000-0005-0000-0000-00003C370000}"/>
    <cellStyle name="Note 31 5 2" xfId="25761" xr:uid="{8A22E527-E837-42F3-A3E0-8C46BCC83BFC}"/>
    <cellStyle name="Note 31 5 3" xfId="20213" xr:uid="{429A3AEF-B84B-4954-85D3-408DC2D49308}"/>
    <cellStyle name="Note 31 6" xfId="11192" xr:uid="{00000000-0005-0000-0000-00003D370000}"/>
    <cellStyle name="Note 31 6 2" xfId="25762" xr:uid="{B647DD63-EBB8-4348-8720-37488747CC62}"/>
    <cellStyle name="Note 31 6 3" xfId="20214" xr:uid="{AF14A752-ADF8-447A-9FB9-5FD277C2FB7E}"/>
    <cellStyle name="Note 31 7" xfId="11193" xr:uid="{00000000-0005-0000-0000-00003E370000}"/>
    <cellStyle name="Note 31 7 2" xfId="25763" xr:uid="{AC89A6E8-845D-4CC8-B4C3-C227B41AE0C4}"/>
    <cellStyle name="Note 31 7 3" xfId="20215" xr:uid="{5C342116-047C-4461-8D2B-88AC6562CF76}"/>
    <cellStyle name="Note 31 8" xfId="11194" xr:uid="{00000000-0005-0000-0000-00003F370000}"/>
    <cellStyle name="Note 31 8 2" xfId="25764" xr:uid="{93AD6DD9-7ADA-41D7-9555-AC1AA6C860F2}"/>
    <cellStyle name="Note 31 8 3" xfId="20216" xr:uid="{CF2696CC-D71B-434C-8CE2-8F6501B4604A}"/>
    <cellStyle name="Note 31 9" xfId="11195" xr:uid="{00000000-0005-0000-0000-000040370000}"/>
    <cellStyle name="Note 31 9 2" xfId="25765" xr:uid="{21ECB639-A83C-4521-99E5-A808B1567061}"/>
    <cellStyle name="Note 31 9 3" xfId="26386" xr:uid="{94714DB7-9C99-43C1-802E-EBAE3374BC14}"/>
    <cellStyle name="Note 32" xfId="11196" xr:uid="{00000000-0005-0000-0000-000041370000}"/>
    <cellStyle name="Note 32 10" xfId="11197" xr:uid="{00000000-0005-0000-0000-000042370000}"/>
    <cellStyle name="Note 32 10 2" xfId="25767" xr:uid="{A1A24E15-2A13-4C33-92C3-A98F95E558AE}"/>
    <cellStyle name="Note 32 10 3" xfId="20217" xr:uid="{27B1C20E-5C7B-4AAA-ADB6-53C6798F53AB}"/>
    <cellStyle name="Note 32 11" xfId="11198" xr:uid="{00000000-0005-0000-0000-000043370000}"/>
    <cellStyle name="Note 32 11 2" xfId="25768" xr:uid="{989DD795-F2FF-48DF-8301-C24590F478D2}"/>
    <cellStyle name="Note 32 11 3" xfId="20218" xr:uid="{08D872FF-9F0C-4BCD-8D3D-8BF8E81CB553}"/>
    <cellStyle name="Note 32 12" xfId="11199" xr:uid="{00000000-0005-0000-0000-000044370000}"/>
    <cellStyle name="Note 32 12 2" xfId="25769" xr:uid="{622D1132-7490-4FAF-B553-14979063CBDD}"/>
    <cellStyle name="Note 32 12 3" xfId="26384" xr:uid="{15DDF506-5F09-41D3-8B15-E216D8E457DA}"/>
    <cellStyle name="Note 32 13" xfId="11200" xr:uid="{00000000-0005-0000-0000-000045370000}"/>
    <cellStyle name="Note 32 13 2" xfId="25770" xr:uid="{7DAC4FD0-CA85-4753-900D-E1107D5DC6C6}"/>
    <cellStyle name="Note 32 13 3" xfId="26383" xr:uid="{3619858D-3AB8-430D-B9AC-25417F585867}"/>
    <cellStyle name="Note 32 14" xfId="11201" xr:uid="{00000000-0005-0000-0000-000046370000}"/>
    <cellStyle name="Note 32 14 2" xfId="25771" xr:uid="{62375F99-B28F-4EC3-978D-77F16D5E76B7}"/>
    <cellStyle name="Note 32 14 3" xfId="20219" xr:uid="{9AF814B8-74EB-422B-8A75-0D34028D0978}"/>
    <cellStyle name="Note 32 15" xfId="11202" xr:uid="{00000000-0005-0000-0000-000047370000}"/>
    <cellStyle name="Note 32 15 2" xfId="25772" xr:uid="{6B1308E1-F486-4BDC-99FB-2B706E11C3A6}"/>
    <cellStyle name="Note 32 15 3" xfId="20220" xr:uid="{A0AB4F98-43D9-4675-A8BC-1B7350351019}"/>
    <cellStyle name="Note 32 16" xfId="11203" xr:uid="{00000000-0005-0000-0000-000048370000}"/>
    <cellStyle name="Note 32 16 2" xfId="25773" xr:uid="{E29594B6-6B6A-4481-9911-0A980EB16730}"/>
    <cellStyle name="Note 32 16 3" xfId="20221" xr:uid="{11AE6C83-21E1-48F0-83D8-E1C2F5B85E38}"/>
    <cellStyle name="Note 32 17" xfId="25766" xr:uid="{B9EC9D1D-5216-48CE-A0FF-FE4C78A20070}"/>
    <cellStyle name="Note 32 18" xfId="26385" xr:uid="{96D5D0D5-EAFE-46DE-B335-343393AA1C1B}"/>
    <cellStyle name="Note 32 2" xfId="11204" xr:uid="{00000000-0005-0000-0000-000049370000}"/>
    <cellStyle name="Note 32 2 2" xfId="25774" xr:uid="{4AF67BF3-6637-40CE-B6D8-596CAC2210F8}"/>
    <cellStyle name="Note 32 2 3" xfId="20222" xr:uid="{CEB8505A-6715-4D28-BD7D-CAB6000E8D1B}"/>
    <cellStyle name="Note 32 3" xfId="11205" xr:uid="{00000000-0005-0000-0000-00004A370000}"/>
    <cellStyle name="Note 32 3 2" xfId="25775" xr:uid="{EF336B8C-3562-47F6-B12D-E0972D531FDE}"/>
    <cellStyle name="Note 32 3 3" xfId="26382" xr:uid="{3830B846-E2D2-4E0F-AFBE-C19F1C74AB81}"/>
    <cellStyle name="Note 32 4" xfId="11206" xr:uid="{00000000-0005-0000-0000-00004B370000}"/>
    <cellStyle name="Note 32 4 2" xfId="25776" xr:uid="{16C01A5F-5E42-4748-89EF-9123DEC1F0F8}"/>
    <cellStyle name="Note 32 4 3" xfId="26381" xr:uid="{4B058BE7-E997-42E4-8DA0-F71947516539}"/>
    <cellStyle name="Note 32 5" xfId="11207" xr:uid="{00000000-0005-0000-0000-00004C370000}"/>
    <cellStyle name="Note 32 5 2" xfId="25777" xr:uid="{CB96465D-8C55-4695-A4D5-E3373F46D28D}"/>
    <cellStyle name="Note 32 5 3" xfId="20223" xr:uid="{5180125B-1167-4EA2-96BF-11CF3038A3D7}"/>
    <cellStyle name="Note 32 6" xfId="11208" xr:uid="{00000000-0005-0000-0000-00004D370000}"/>
    <cellStyle name="Note 32 6 2" xfId="25778" xr:uid="{94F05DCD-C8D0-4D1C-8C04-597972B6652E}"/>
    <cellStyle name="Note 32 6 3" xfId="20224" xr:uid="{E2154E26-507F-47D6-93D0-2D4F029E040C}"/>
    <cellStyle name="Note 32 7" xfId="11209" xr:uid="{00000000-0005-0000-0000-00004E370000}"/>
    <cellStyle name="Note 32 7 2" xfId="25779" xr:uid="{3DD0BE85-677B-4E5D-8D85-0414A6575D84}"/>
    <cellStyle name="Note 32 7 3" xfId="26380" xr:uid="{05493CE3-BF8B-4C39-928C-BDB660EEFD6A}"/>
    <cellStyle name="Note 32 8" xfId="11210" xr:uid="{00000000-0005-0000-0000-00004F370000}"/>
    <cellStyle name="Note 32 8 2" xfId="25780" xr:uid="{A5EEEF1C-019C-4402-8754-EE0A49370B13}"/>
    <cellStyle name="Note 32 8 3" xfId="26379" xr:uid="{64F6C77A-C0D8-4520-9DEE-0BD3E427DF80}"/>
    <cellStyle name="Note 32 9" xfId="11211" xr:uid="{00000000-0005-0000-0000-000050370000}"/>
    <cellStyle name="Note 32 9 2" xfId="25781" xr:uid="{7E95919D-B7DE-46CF-ABB9-67D4B615BCCA}"/>
    <cellStyle name="Note 32 9 3" xfId="20225" xr:uid="{719884DC-EBA1-47E1-9A3B-EDD550CBC651}"/>
    <cellStyle name="Note 33" xfId="11212" xr:uid="{00000000-0005-0000-0000-000051370000}"/>
    <cellStyle name="Note 33 10" xfId="11213" xr:uid="{00000000-0005-0000-0000-000052370000}"/>
    <cellStyle name="Note 33 10 2" xfId="25783" xr:uid="{7ED5F00D-2967-42E5-8DE4-FE370DE6B979}"/>
    <cellStyle name="Note 33 10 3" xfId="20227" xr:uid="{D176EE93-ABB4-40EF-95F4-5ADFC8CCB79B}"/>
    <cellStyle name="Note 33 11" xfId="11214" xr:uid="{00000000-0005-0000-0000-000053370000}"/>
    <cellStyle name="Note 33 11 2" xfId="25784" xr:uid="{8766BC64-8A63-4DB2-BA2E-3BA0B338269F}"/>
    <cellStyle name="Note 33 11 3" xfId="20228" xr:uid="{88C33D61-66FE-44FC-8376-85E963CB1E6B}"/>
    <cellStyle name="Note 33 12" xfId="11215" xr:uid="{00000000-0005-0000-0000-000054370000}"/>
    <cellStyle name="Note 33 12 2" xfId="25785" xr:uid="{AA40834F-6D2C-4D70-AB2F-1F69AE6DB28E}"/>
    <cellStyle name="Note 33 12 3" xfId="26378" xr:uid="{81163325-AD78-4D83-A43E-89A9AC80387D}"/>
    <cellStyle name="Note 33 13" xfId="11216" xr:uid="{00000000-0005-0000-0000-000055370000}"/>
    <cellStyle name="Note 33 13 2" xfId="25786" xr:uid="{9B07F5BE-4FB0-467F-9305-9170C8DEFBC5}"/>
    <cellStyle name="Note 33 13 3" xfId="26377" xr:uid="{E3326AE4-4158-489A-AD12-CABE90D8E6DA}"/>
    <cellStyle name="Note 33 14" xfId="11217" xr:uid="{00000000-0005-0000-0000-000056370000}"/>
    <cellStyle name="Note 33 14 2" xfId="25787" xr:uid="{1A7743E6-BA4B-49E7-9898-8EF08C0007F4}"/>
    <cellStyle name="Note 33 14 3" xfId="20229" xr:uid="{0CF01B8F-C585-4635-99A5-F226073614A7}"/>
    <cellStyle name="Note 33 15" xfId="11218" xr:uid="{00000000-0005-0000-0000-000057370000}"/>
    <cellStyle name="Note 33 15 2" xfId="25788" xr:uid="{35131976-C885-445F-962E-07A576067480}"/>
    <cellStyle name="Note 33 15 3" xfId="20230" xr:uid="{754E83D2-05C9-4033-BDE6-93C968C02A2B}"/>
    <cellStyle name="Note 33 16" xfId="11219" xr:uid="{00000000-0005-0000-0000-000058370000}"/>
    <cellStyle name="Note 33 16 2" xfId="25789" xr:uid="{A5F9ADD7-7D7A-4D16-857D-53A25FB025B8}"/>
    <cellStyle name="Note 33 16 3" xfId="26376" xr:uid="{018B1040-BA59-4BEE-9B77-4278E5A818BC}"/>
    <cellStyle name="Note 33 17" xfId="25782" xr:uid="{66EF6051-06D0-414E-BE95-802251FD88BA}"/>
    <cellStyle name="Note 33 18" xfId="20226" xr:uid="{5CA82455-D8BA-4367-8120-8035C0A180FB}"/>
    <cellStyle name="Note 33 2" xfId="11220" xr:uid="{00000000-0005-0000-0000-000059370000}"/>
    <cellStyle name="Note 33 2 2" xfId="25790" xr:uid="{95C666A1-82F0-4E93-8EC3-C902D65C4330}"/>
    <cellStyle name="Note 33 2 3" xfId="26375" xr:uid="{B7876188-0990-41A3-A2B8-DD2880852C5C}"/>
    <cellStyle name="Note 33 3" xfId="11221" xr:uid="{00000000-0005-0000-0000-00005A370000}"/>
    <cellStyle name="Note 33 3 2" xfId="25791" xr:uid="{477EAE54-C844-4913-BCCD-E59843EC198D}"/>
    <cellStyle name="Note 33 3 3" xfId="20231" xr:uid="{51C01B85-9942-48AE-8CF8-AFAB5F1202ED}"/>
    <cellStyle name="Note 33 4" xfId="11222" xr:uid="{00000000-0005-0000-0000-00005B370000}"/>
    <cellStyle name="Note 33 4 2" xfId="25792" xr:uid="{31DFA64F-9CB5-4DEB-A4CD-49871159B691}"/>
    <cellStyle name="Note 33 4 3" xfId="20232" xr:uid="{4A4C3B75-DFE9-4159-BE4D-DE9D6127FC98}"/>
    <cellStyle name="Note 33 5" xfId="11223" xr:uid="{00000000-0005-0000-0000-00005C370000}"/>
    <cellStyle name="Note 33 5 2" xfId="25793" xr:uid="{E6D90FCF-DD98-48FE-AF37-64EFE6ED3574}"/>
    <cellStyle name="Note 33 5 3" xfId="20233" xr:uid="{FE551FE9-8D5C-4BA0-A279-685EF04B233F}"/>
    <cellStyle name="Note 33 6" xfId="11224" xr:uid="{00000000-0005-0000-0000-00005D370000}"/>
    <cellStyle name="Note 33 6 2" xfId="25794" xr:uid="{4A803111-7BC6-44F2-AF74-AD0D45E08583}"/>
    <cellStyle name="Note 33 6 3" xfId="20234" xr:uid="{635961AC-60AD-4185-81C8-A38946BED55A}"/>
    <cellStyle name="Note 33 7" xfId="11225" xr:uid="{00000000-0005-0000-0000-00005E370000}"/>
    <cellStyle name="Note 33 7 2" xfId="25795" xr:uid="{F2FBDA1E-DE39-46CB-B0B5-01D55444D33F}"/>
    <cellStyle name="Note 33 7 3" xfId="26374" xr:uid="{1118E19C-CB04-44A8-BFBB-F7271F342C54}"/>
    <cellStyle name="Note 33 8" xfId="11226" xr:uid="{00000000-0005-0000-0000-00005F370000}"/>
    <cellStyle name="Note 33 8 2" xfId="25796" xr:uid="{32288E0C-F61B-4FAA-B4C0-219CEA74E641}"/>
    <cellStyle name="Note 33 8 3" xfId="26373" xr:uid="{DCE22029-F2A2-4390-B4AD-2D3F23195F0C}"/>
    <cellStyle name="Note 33 9" xfId="11227" xr:uid="{00000000-0005-0000-0000-000060370000}"/>
    <cellStyle name="Note 33 9 2" xfId="25797" xr:uid="{BD5A820A-B6E3-40AC-B75A-EAB850924C14}"/>
    <cellStyle name="Note 33 9 3" xfId="20235" xr:uid="{836AFC47-A7F1-4908-9AF6-3954AAA1893B}"/>
    <cellStyle name="Note 34" xfId="11228" xr:uid="{00000000-0005-0000-0000-000061370000}"/>
    <cellStyle name="Note 34 10" xfId="11229" xr:uid="{00000000-0005-0000-0000-000062370000}"/>
    <cellStyle name="Note 34 10 2" xfId="25799" xr:uid="{4AEBEDD4-7D30-4EA4-B944-25A517E459DD}"/>
    <cellStyle name="Note 34 10 3" xfId="26372" xr:uid="{0E19EE2E-42AD-4F42-896F-55DC92070AB4}"/>
    <cellStyle name="Note 34 11" xfId="11230" xr:uid="{00000000-0005-0000-0000-000063370000}"/>
    <cellStyle name="Note 34 11 2" xfId="25800" xr:uid="{CABD58FF-29E5-462F-83F6-FE9995303E5F}"/>
    <cellStyle name="Note 34 11 3" xfId="26371" xr:uid="{C3FD2CC1-4BD9-4234-85F2-F90D53A64970}"/>
    <cellStyle name="Note 34 12" xfId="11231" xr:uid="{00000000-0005-0000-0000-000064370000}"/>
    <cellStyle name="Note 34 12 2" xfId="25801" xr:uid="{AC3A9991-7BB5-4B70-85C5-26C5D09099D0}"/>
    <cellStyle name="Note 34 12 3" xfId="20237" xr:uid="{0D07594B-858C-4456-A9FA-7385543CA66B}"/>
    <cellStyle name="Note 34 13" xfId="11232" xr:uid="{00000000-0005-0000-0000-000065370000}"/>
    <cellStyle name="Note 34 13 2" xfId="25802" xr:uid="{E537736C-D166-4745-A3C9-75EA2D4CBE80}"/>
    <cellStyle name="Note 34 13 3" xfId="20238" xr:uid="{51970F33-FE88-47AC-B2C7-70D562632DD0}"/>
    <cellStyle name="Note 34 14" xfId="11233" xr:uid="{00000000-0005-0000-0000-000066370000}"/>
    <cellStyle name="Note 34 14 2" xfId="25803" xr:uid="{6C3CD29F-BD98-4EA1-85E7-95469131F6C7}"/>
    <cellStyle name="Note 34 14 3" xfId="20239" xr:uid="{349E305C-9E10-4DD6-9D92-B4BC7B5D12AA}"/>
    <cellStyle name="Note 34 15" xfId="11234" xr:uid="{00000000-0005-0000-0000-000067370000}"/>
    <cellStyle name="Note 34 15 2" xfId="25804" xr:uid="{17656C7A-80C2-433D-AA95-1479817AA7A5}"/>
    <cellStyle name="Note 34 15 3" xfId="20240" xr:uid="{0062443B-0DBA-4A36-BB21-EDA70210CB64}"/>
    <cellStyle name="Note 34 16" xfId="11235" xr:uid="{00000000-0005-0000-0000-000068370000}"/>
    <cellStyle name="Note 34 16 2" xfId="25805" xr:uid="{EC46E7A6-E2F2-4202-B2FE-2B6F8BB819E1}"/>
    <cellStyle name="Note 34 16 3" xfId="20241" xr:uid="{333A0104-D463-45A5-9F31-25C86F2C990F}"/>
    <cellStyle name="Note 34 17" xfId="25798" xr:uid="{38D97008-55CD-42DE-A0B2-FDA555F98409}"/>
    <cellStyle name="Note 34 18" xfId="20236" xr:uid="{C928551D-B51B-4A9D-A3AB-EA23CE3EF6F2}"/>
    <cellStyle name="Note 34 2" xfId="11236" xr:uid="{00000000-0005-0000-0000-000069370000}"/>
    <cellStyle name="Note 34 2 2" xfId="25806" xr:uid="{BD9A15C0-75DA-45D9-942C-DC22DD99227A}"/>
    <cellStyle name="Note 34 2 3" xfId="26370" xr:uid="{DFDDDC80-81D5-4FE7-B794-1B356A9EB909}"/>
    <cellStyle name="Note 34 3" xfId="11237" xr:uid="{00000000-0005-0000-0000-00006A370000}"/>
    <cellStyle name="Note 34 3 2" xfId="25807" xr:uid="{8BCE7F1E-59A9-4E6C-8E6C-31F3EF1B8054}"/>
    <cellStyle name="Note 34 3 3" xfId="26369" xr:uid="{93D7B508-74A0-4E91-B175-2D0D1E50CD79}"/>
    <cellStyle name="Note 34 4" xfId="11238" xr:uid="{00000000-0005-0000-0000-00006B370000}"/>
    <cellStyle name="Note 34 4 2" xfId="25808" xr:uid="{D80BFEB3-CF88-41CE-B917-BD9E4572E841}"/>
    <cellStyle name="Note 34 4 3" xfId="20242" xr:uid="{2B1FB37B-A9AA-475A-9FA7-75C34FF1E874}"/>
    <cellStyle name="Note 34 5" xfId="11239" xr:uid="{00000000-0005-0000-0000-00006C370000}"/>
    <cellStyle name="Note 34 5 2" xfId="25809" xr:uid="{9CCF5A16-DD49-4FDA-BCF0-986E0E27A267}"/>
    <cellStyle name="Note 34 5 3" xfId="20243" xr:uid="{EC49B4C8-3B94-4550-990D-80EE66839F1E}"/>
    <cellStyle name="Note 34 6" xfId="11240" xr:uid="{00000000-0005-0000-0000-00006D370000}"/>
    <cellStyle name="Note 34 6 2" xfId="25810" xr:uid="{EEF7CA08-F497-4DC4-9BE5-691A35DE893E}"/>
    <cellStyle name="Note 34 6 3" xfId="26368" xr:uid="{27AED426-2F42-4124-8BBF-56240A33294B}"/>
    <cellStyle name="Note 34 7" xfId="11241" xr:uid="{00000000-0005-0000-0000-00006E370000}"/>
    <cellStyle name="Note 34 7 2" xfId="25811" xr:uid="{6EC7624A-FE01-4E67-9C62-72C73DB28835}"/>
    <cellStyle name="Note 34 7 3" xfId="26367" xr:uid="{5ADE4D8B-ABB0-4F7B-8CA2-61DA3D118EAF}"/>
    <cellStyle name="Note 34 8" xfId="11242" xr:uid="{00000000-0005-0000-0000-00006F370000}"/>
    <cellStyle name="Note 34 8 2" xfId="25812" xr:uid="{F3A29282-6D6B-41E3-8AF1-AAC35011E041}"/>
    <cellStyle name="Note 34 8 3" xfId="20244" xr:uid="{B247D7EA-AC52-497E-8531-AFAAE9BE9DE5}"/>
    <cellStyle name="Note 34 9" xfId="11243" xr:uid="{00000000-0005-0000-0000-000070370000}"/>
    <cellStyle name="Note 34 9 2" xfId="25813" xr:uid="{6E131C82-A5B7-414F-97FA-3BDEB79A5EAD}"/>
    <cellStyle name="Note 34 9 3" xfId="20245" xr:uid="{07CAE543-26E9-490C-A299-B0E3C7953A94}"/>
    <cellStyle name="Note 35" xfId="11244" xr:uid="{00000000-0005-0000-0000-000071370000}"/>
    <cellStyle name="Note 35 10" xfId="11245" xr:uid="{00000000-0005-0000-0000-000072370000}"/>
    <cellStyle name="Note 35 10 2" xfId="25815" xr:uid="{45E03BD2-38F2-40DF-AE58-056F0D74977E}"/>
    <cellStyle name="Note 35 10 3" xfId="20247" xr:uid="{D1A6DA8B-7629-4170-AAE6-B0F5E6A2D866}"/>
    <cellStyle name="Note 35 11" xfId="11246" xr:uid="{00000000-0005-0000-0000-000073370000}"/>
    <cellStyle name="Note 35 11 2" xfId="25816" xr:uid="{D1390301-395F-4727-B90A-390FB569997E}"/>
    <cellStyle name="Note 35 11 3" xfId="26366" xr:uid="{E27FD38C-5303-4D28-9715-59703CA3E7A8}"/>
    <cellStyle name="Note 35 12" xfId="11247" xr:uid="{00000000-0005-0000-0000-000074370000}"/>
    <cellStyle name="Note 35 12 2" xfId="25817" xr:uid="{94152637-F242-4402-B9F5-3988628F0B83}"/>
    <cellStyle name="Note 35 12 3" xfId="20248" xr:uid="{70F16F60-D810-4402-94F6-FA27AB4EDA64}"/>
    <cellStyle name="Note 35 13" xfId="11248" xr:uid="{00000000-0005-0000-0000-000075370000}"/>
    <cellStyle name="Note 35 13 2" xfId="25818" xr:uid="{5291BCB7-F3AC-44F5-98DE-A9C3164F1BED}"/>
    <cellStyle name="Note 35 13 3" xfId="20249" xr:uid="{0379EEC5-276C-4543-9EB3-A0C58CC63092}"/>
    <cellStyle name="Note 35 14" xfId="11249" xr:uid="{00000000-0005-0000-0000-000076370000}"/>
    <cellStyle name="Note 35 14 2" xfId="25819" xr:uid="{590FA04D-1C3D-4357-9A8E-A264A4E61A86}"/>
    <cellStyle name="Note 35 14 3" xfId="20250" xr:uid="{4C259E0C-1BFC-4D80-BA72-9B01F1A2B224}"/>
    <cellStyle name="Note 35 15" xfId="11250" xr:uid="{00000000-0005-0000-0000-000077370000}"/>
    <cellStyle name="Note 35 15 2" xfId="25820" xr:uid="{7FDBCCFE-D4D4-40D8-BC56-8A0408725719}"/>
    <cellStyle name="Note 35 15 3" xfId="20251" xr:uid="{838690CC-B755-4E31-BEA2-DCCA5E78D5DF}"/>
    <cellStyle name="Note 35 16" xfId="11251" xr:uid="{00000000-0005-0000-0000-000078370000}"/>
    <cellStyle name="Note 35 16 2" xfId="25821" xr:uid="{0BEF5618-1DF8-421C-A10B-8908C11F123E}"/>
    <cellStyle name="Note 35 16 3" xfId="20252" xr:uid="{D4C46D2C-0E1C-4079-A0FB-73954D278969}"/>
    <cellStyle name="Note 35 17" xfId="25814" xr:uid="{BFC8938E-0B25-44CE-9E4A-A552C6D4EA07}"/>
    <cellStyle name="Note 35 18" xfId="20246" xr:uid="{C0B656C0-BD94-462D-B30A-930FB0AA493C}"/>
    <cellStyle name="Note 35 2" xfId="11252" xr:uid="{00000000-0005-0000-0000-000079370000}"/>
    <cellStyle name="Note 35 2 2" xfId="25822" xr:uid="{B93C3D9B-1369-4294-A6D5-F793AA11B7FD}"/>
    <cellStyle name="Note 35 2 3" xfId="20253" xr:uid="{891D2679-69EF-4412-B158-CD56CE753557}"/>
    <cellStyle name="Note 35 3" xfId="11253" xr:uid="{00000000-0005-0000-0000-00007A370000}"/>
    <cellStyle name="Note 35 3 2" xfId="25823" xr:uid="{62E09558-088B-45C8-876B-013C9312F227}"/>
    <cellStyle name="Note 35 3 3" xfId="20254" xr:uid="{4B694F6B-3F64-4005-8959-1FE55C066421}"/>
    <cellStyle name="Note 35 4" xfId="11254" xr:uid="{00000000-0005-0000-0000-00007B370000}"/>
    <cellStyle name="Note 35 4 2" xfId="25824" xr:uid="{7A3109A0-E67F-461B-993B-C3EF4D0F8B03}"/>
    <cellStyle name="Note 35 4 3" xfId="20255" xr:uid="{ED70D89E-888C-409E-933C-F61369E86283}"/>
    <cellStyle name="Note 35 5" xfId="11255" xr:uid="{00000000-0005-0000-0000-00007C370000}"/>
    <cellStyle name="Note 35 5 2" xfId="25825" xr:uid="{4023220B-E2FB-4D30-8BA8-FB0F79DD037B}"/>
    <cellStyle name="Note 35 5 3" xfId="20256" xr:uid="{78FC4B84-17FF-436F-870F-5AA99902678A}"/>
    <cellStyle name="Note 35 6" xfId="11256" xr:uid="{00000000-0005-0000-0000-00007D370000}"/>
    <cellStyle name="Note 35 6 2" xfId="25826" xr:uid="{F84A9923-C423-4A49-8405-6BB08E464D67}"/>
    <cellStyle name="Note 35 6 3" xfId="20257" xr:uid="{97138F19-5995-48B7-94A9-F13E3D7BBB94}"/>
    <cellStyle name="Note 35 7" xfId="11257" xr:uid="{00000000-0005-0000-0000-00007E370000}"/>
    <cellStyle name="Note 35 7 2" xfId="25827" xr:uid="{3D8BACEF-ED09-475E-9F59-4EBFB89381BD}"/>
    <cellStyle name="Note 35 7 3" xfId="20258" xr:uid="{85D966D7-5696-4557-AADA-05C88C166EA7}"/>
    <cellStyle name="Note 35 8" xfId="11258" xr:uid="{00000000-0005-0000-0000-00007F370000}"/>
    <cellStyle name="Note 35 8 2" xfId="25828" xr:uid="{E2593310-09EE-444D-BE98-705CBA3F110A}"/>
    <cellStyle name="Note 35 8 3" xfId="20259" xr:uid="{70AD2B38-68E2-45B1-8E49-57E79E93B292}"/>
    <cellStyle name="Note 35 9" xfId="11259" xr:uid="{00000000-0005-0000-0000-000080370000}"/>
    <cellStyle name="Note 35 9 2" xfId="25829" xr:uid="{C21E8B9B-B750-4946-B168-2201D9F4B0E4}"/>
    <cellStyle name="Note 35 9 3" xfId="20260" xr:uid="{3AF114DE-3954-4536-B315-246217849EDE}"/>
    <cellStyle name="Note 36" xfId="11260" xr:uid="{00000000-0005-0000-0000-000081370000}"/>
    <cellStyle name="Note 36 10" xfId="11261" xr:uid="{00000000-0005-0000-0000-000082370000}"/>
    <cellStyle name="Note 36 10 2" xfId="25831" xr:uid="{645257DD-C608-43EA-9FF7-63A2A7453782}"/>
    <cellStyle name="Note 36 10 3" xfId="20262" xr:uid="{BCDA9C58-F217-4F02-9C14-779BD6633792}"/>
    <cellStyle name="Note 36 11" xfId="11262" xr:uid="{00000000-0005-0000-0000-000083370000}"/>
    <cellStyle name="Note 36 11 2" xfId="25832" xr:uid="{43081DF1-3435-4418-96D8-B4926B58CD40}"/>
    <cellStyle name="Note 36 11 3" xfId="26365" xr:uid="{70A790E7-8B01-4D68-BA39-99A180008721}"/>
    <cellStyle name="Note 36 12" xfId="11263" xr:uid="{00000000-0005-0000-0000-000084370000}"/>
    <cellStyle name="Note 36 12 2" xfId="25833" xr:uid="{640BDD79-6A9E-4BAC-A26B-9E8AACB5C186}"/>
    <cellStyle name="Note 36 12 3" xfId="26364" xr:uid="{B524A069-1534-47BD-AAB7-445E8AF8FE0B}"/>
    <cellStyle name="Note 36 13" xfId="11264" xr:uid="{00000000-0005-0000-0000-000085370000}"/>
    <cellStyle name="Note 36 13 2" xfId="25834" xr:uid="{8D96A0F0-A5DB-404A-A919-FACD871A9D10}"/>
    <cellStyle name="Note 36 13 3" xfId="20263" xr:uid="{439FB7EB-331E-4333-97AE-A5209893C835}"/>
    <cellStyle name="Note 36 14" xfId="11265" xr:uid="{00000000-0005-0000-0000-000086370000}"/>
    <cellStyle name="Note 36 14 2" xfId="25835" xr:uid="{B0B683C1-1168-4728-8666-20697D1881C2}"/>
    <cellStyle name="Note 36 14 3" xfId="20264" xr:uid="{F8337CF2-07E4-4F48-8CAE-721D7DB862E0}"/>
    <cellStyle name="Note 36 15" xfId="11266" xr:uid="{00000000-0005-0000-0000-000087370000}"/>
    <cellStyle name="Note 36 15 2" xfId="25836" xr:uid="{0D73E938-44E9-4CF0-9ACD-503A679D2B3F}"/>
    <cellStyle name="Note 36 15 3" xfId="20265" xr:uid="{7C81C7F5-579E-4C75-A2C5-B147919E8E5B}"/>
    <cellStyle name="Note 36 16" xfId="11267" xr:uid="{00000000-0005-0000-0000-000088370000}"/>
    <cellStyle name="Note 36 16 2" xfId="25837" xr:uid="{A9C78AE0-2472-4A35-BAE5-CB1077BAFE7E}"/>
    <cellStyle name="Note 36 16 3" xfId="26363" xr:uid="{1DCE8E9D-9B2A-4FFA-8D2D-B8905626FE27}"/>
    <cellStyle name="Note 36 17" xfId="25830" xr:uid="{0345E651-F83E-4E6A-A341-A844ACBDCCBD}"/>
    <cellStyle name="Note 36 18" xfId="20261" xr:uid="{7A7B0AD8-EBDA-40C3-B26C-0A31CDDFCD30}"/>
    <cellStyle name="Note 36 2" xfId="11268" xr:uid="{00000000-0005-0000-0000-000089370000}"/>
    <cellStyle name="Note 36 2 2" xfId="25838" xr:uid="{77812EFB-BB77-4894-A75A-7A94E1880395}"/>
    <cellStyle name="Note 36 2 3" xfId="26362" xr:uid="{7E59087A-DEBC-43C9-A02B-94B23A043881}"/>
    <cellStyle name="Note 36 3" xfId="11269" xr:uid="{00000000-0005-0000-0000-00008A370000}"/>
    <cellStyle name="Note 36 3 2" xfId="25839" xr:uid="{9D09DB76-D299-4229-BE8B-F089A11C0402}"/>
    <cellStyle name="Note 36 3 3" xfId="20266" xr:uid="{414B1C4C-E504-4BAA-9752-0582687B614E}"/>
    <cellStyle name="Note 36 4" xfId="11270" xr:uid="{00000000-0005-0000-0000-00008B370000}"/>
    <cellStyle name="Note 36 4 2" xfId="25840" xr:uid="{EA055B1F-CDA4-4CCC-B986-505705C56ECB}"/>
    <cellStyle name="Note 36 4 3" xfId="20267" xr:uid="{DC6B3987-55B5-4C8D-9816-BB1FCD5AAD8C}"/>
    <cellStyle name="Note 36 5" xfId="11271" xr:uid="{00000000-0005-0000-0000-00008C370000}"/>
    <cellStyle name="Note 36 5 2" xfId="25841" xr:uid="{072BE158-177B-4FE4-A523-9BB92D5FA8CC}"/>
    <cellStyle name="Note 36 5 3" xfId="26361" xr:uid="{8A47D192-DD6D-4C7B-A7C4-B08E7932BE09}"/>
    <cellStyle name="Note 36 6" xfId="11272" xr:uid="{00000000-0005-0000-0000-00008D370000}"/>
    <cellStyle name="Note 36 6 2" xfId="25842" xr:uid="{DD8F2DA9-D815-4B61-A867-2248C8ED82D2}"/>
    <cellStyle name="Note 36 6 3" xfId="26360" xr:uid="{89E7F2E7-45BB-4C7D-9EA1-64F128055678}"/>
    <cellStyle name="Note 36 7" xfId="11273" xr:uid="{00000000-0005-0000-0000-00008E370000}"/>
    <cellStyle name="Note 36 7 2" xfId="25843" xr:uid="{A157958F-C31B-4EA3-ACE6-97679D0C37A1}"/>
    <cellStyle name="Note 36 7 3" xfId="20268" xr:uid="{22988C7D-4152-49A7-9282-9A8066EA8655}"/>
    <cellStyle name="Note 36 8" xfId="11274" xr:uid="{00000000-0005-0000-0000-00008F370000}"/>
    <cellStyle name="Note 36 8 2" xfId="25844" xr:uid="{71167382-2F74-459E-9382-EA02B6974C88}"/>
    <cellStyle name="Note 36 8 3" xfId="20269" xr:uid="{738B6B85-1A73-4B03-B102-CD2555BC823E}"/>
    <cellStyle name="Note 36 9" xfId="11275" xr:uid="{00000000-0005-0000-0000-000090370000}"/>
    <cellStyle name="Note 36 9 2" xfId="25845" xr:uid="{EDD9C568-FB1F-43E4-AF50-99FBEFEA1124}"/>
    <cellStyle name="Note 36 9 3" xfId="20270" xr:uid="{8112329D-3F9E-43D2-AC03-874D31B8ACF7}"/>
    <cellStyle name="Note 37" xfId="11276" xr:uid="{00000000-0005-0000-0000-000091370000}"/>
    <cellStyle name="Note 37 10" xfId="11277" xr:uid="{00000000-0005-0000-0000-000092370000}"/>
    <cellStyle name="Note 37 10 2" xfId="25847" xr:uid="{47E46323-87FA-4851-8F5A-0D5DC681F4B8}"/>
    <cellStyle name="Note 37 10 3" xfId="26359" xr:uid="{00AFB727-9BC3-4603-A3D3-663D4F273D22}"/>
    <cellStyle name="Note 37 11" xfId="11278" xr:uid="{00000000-0005-0000-0000-000093370000}"/>
    <cellStyle name="Note 37 11 2" xfId="25848" xr:uid="{DC351BA0-ADB3-4BB9-8377-5EC020614DFA}"/>
    <cellStyle name="Note 37 11 3" xfId="26358" xr:uid="{A8D85895-EEB5-48EE-B8DD-DD7E7CC45622}"/>
    <cellStyle name="Note 37 12" xfId="11279" xr:uid="{00000000-0005-0000-0000-000094370000}"/>
    <cellStyle name="Note 37 12 2" xfId="25849" xr:uid="{AD7EB59A-EF16-47B5-8132-166D25007DFD}"/>
    <cellStyle name="Note 37 12 3" xfId="20272" xr:uid="{63329880-9179-4F09-A2D9-720C43D967DD}"/>
    <cellStyle name="Note 37 13" xfId="11280" xr:uid="{00000000-0005-0000-0000-000095370000}"/>
    <cellStyle name="Note 37 13 2" xfId="25850" xr:uid="{C087C50A-585D-4CD9-890F-38788FE70F07}"/>
    <cellStyle name="Note 37 13 3" xfId="20273" xr:uid="{2F726687-DA2B-40CF-A5ED-99F841464E7F}"/>
    <cellStyle name="Note 37 14" xfId="11281" xr:uid="{00000000-0005-0000-0000-000096370000}"/>
    <cellStyle name="Note 37 14 2" xfId="25851" xr:uid="{375DA4AE-1080-4064-BAAF-83FC3F13CF64}"/>
    <cellStyle name="Note 37 14 3" xfId="26357" xr:uid="{87EF0C1B-F796-4C17-A29E-C4DE8658661C}"/>
    <cellStyle name="Note 37 15" xfId="11282" xr:uid="{00000000-0005-0000-0000-000097370000}"/>
    <cellStyle name="Note 37 15 2" xfId="25852" xr:uid="{3FBA4ECB-8141-4B0A-8A18-BFE0D9A11A32}"/>
    <cellStyle name="Note 37 15 3" xfId="26356" xr:uid="{EFCE8B52-81FD-4458-9C23-603388E95936}"/>
    <cellStyle name="Note 37 16" xfId="11283" xr:uid="{00000000-0005-0000-0000-000098370000}"/>
    <cellStyle name="Note 37 16 2" xfId="25853" xr:uid="{78149C4B-DC7B-43F0-A087-379C8780492A}"/>
    <cellStyle name="Note 37 16 3" xfId="20274" xr:uid="{A610CB58-45FC-4210-8EAA-4B3E790D2E5A}"/>
    <cellStyle name="Note 37 17" xfId="25846" xr:uid="{34674808-3F7D-4DC4-A266-7EDEC6CB570A}"/>
    <cellStyle name="Note 37 18" xfId="20271" xr:uid="{4A495AEA-F41C-446D-98E3-F1BBE669A257}"/>
    <cellStyle name="Note 37 2" xfId="11284" xr:uid="{00000000-0005-0000-0000-000099370000}"/>
    <cellStyle name="Note 37 2 2" xfId="25854" xr:uid="{5414B5C3-953F-4483-9981-9FFC1F5DB641}"/>
    <cellStyle name="Note 37 2 3" xfId="20275" xr:uid="{19791822-7066-498B-AD5C-4A7D34FC1FC5}"/>
    <cellStyle name="Note 37 3" xfId="11285" xr:uid="{00000000-0005-0000-0000-00009A370000}"/>
    <cellStyle name="Note 37 3 2" xfId="25855" xr:uid="{BA9CA2DD-BF37-45F2-B1BE-339C478BF904}"/>
    <cellStyle name="Note 37 3 3" xfId="20276" xr:uid="{ED79F1E2-F99F-4E06-B507-B1A6AF570C91}"/>
    <cellStyle name="Note 37 4" xfId="11286" xr:uid="{00000000-0005-0000-0000-00009B370000}"/>
    <cellStyle name="Note 37 4 2" xfId="25856" xr:uid="{8528F033-0F70-4CCF-A15F-E785C48C96BE}"/>
    <cellStyle name="Note 37 4 3" xfId="20277" xr:uid="{8EDA773F-7989-464F-A047-4A7C5F07D66A}"/>
    <cellStyle name="Note 37 5" xfId="11287" xr:uid="{00000000-0005-0000-0000-00009C370000}"/>
    <cellStyle name="Note 37 5 2" xfId="25857" xr:uid="{E57B7D4A-CA6F-4E52-A8EA-AC7A5205137E}"/>
    <cellStyle name="Note 37 5 3" xfId="26355" xr:uid="{18CF839D-D4D9-4761-AA52-56DA951A06D1}"/>
    <cellStyle name="Note 37 6" xfId="11288" xr:uid="{00000000-0005-0000-0000-00009D370000}"/>
    <cellStyle name="Note 37 6 2" xfId="25858" xr:uid="{EA63D583-2DC0-46A4-8DC8-832CA6DA6253}"/>
    <cellStyle name="Note 37 6 3" xfId="26354" xr:uid="{71C3A2FD-A1D2-482A-8DD1-E26AE1D3FFD0}"/>
    <cellStyle name="Note 37 7" xfId="11289" xr:uid="{00000000-0005-0000-0000-00009E370000}"/>
    <cellStyle name="Note 37 7 2" xfId="25859" xr:uid="{5D798DF7-7F20-4856-956C-E58628B93C74}"/>
    <cellStyle name="Note 37 7 3" xfId="20278" xr:uid="{60309B35-C5DC-4C3C-850C-E603FF58B27C}"/>
    <cellStyle name="Note 37 8" xfId="11290" xr:uid="{00000000-0005-0000-0000-00009F370000}"/>
    <cellStyle name="Note 37 8 2" xfId="25860" xr:uid="{F9BA9E72-117A-40D8-A3DD-D2DA6C0B710E}"/>
    <cellStyle name="Note 37 8 3" xfId="20279" xr:uid="{DFFCE8D9-61B8-401D-87D2-5297DE6C67B9}"/>
    <cellStyle name="Note 37 9" xfId="11291" xr:uid="{00000000-0005-0000-0000-0000A0370000}"/>
    <cellStyle name="Note 37 9 2" xfId="25861" xr:uid="{70C4769A-249B-4A8F-AEF2-653553B3642F}"/>
    <cellStyle name="Note 37 9 3" xfId="26353" xr:uid="{3156837E-CF3F-45E8-B0CB-DE9843F617B8}"/>
    <cellStyle name="Note 38" xfId="11292" xr:uid="{00000000-0005-0000-0000-0000A1370000}"/>
    <cellStyle name="Note 38 10" xfId="11293" xr:uid="{00000000-0005-0000-0000-0000A2370000}"/>
    <cellStyle name="Note 38 10 2" xfId="25863" xr:uid="{D14702AB-58D9-4BFF-8ADA-E5CD5FD7479F}"/>
    <cellStyle name="Note 38 10 3" xfId="20280" xr:uid="{8E2E9BD7-8938-4964-838E-43D5294B66BD}"/>
    <cellStyle name="Note 38 11" xfId="11294" xr:uid="{00000000-0005-0000-0000-0000A3370000}"/>
    <cellStyle name="Note 38 11 2" xfId="25864" xr:uid="{2F5A87A1-CB8B-43F2-95C9-A1AE1AE9E8BE}"/>
    <cellStyle name="Note 38 11 3" xfId="20281" xr:uid="{A021259E-68D0-4AE4-BE71-D56668767AD8}"/>
    <cellStyle name="Note 38 12" xfId="11295" xr:uid="{00000000-0005-0000-0000-0000A4370000}"/>
    <cellStyle name="Note 38 12 2" xfId="25865" xr:uid="{8B02B2C6-BB61-468F-B7C7-4F30E8697A8E}"/>
    <cellStyle name="Note 38 12 3" xfId="20282" xr:uid="{2D395501-BEC0-451E-BF1C-11F52C96ABED}"/>
    <cellStyle name="Note 38 13" xfId="11296" xr:uid="{00000000-0005-0000-0000-0000A5370000}"/>
    <cellStyle name="Note 38 13 2" xfId="25866" xr:uid="{E339B570-C0A9-4779-B8EB-ECF12A5AB504}"/>
    <cellStyle name="Note 38 13 3" xfId="20283" xr:uid="{B78AA93A-0BD6-4F70-99D7-E4018C0A5212}"/>
    <cellStyle name="Note 38 14" xfId="11297" xr:uid="{00000000-0005-0000-0000-0000A6370000}"/>
    <cellStyle name="Note 38 14 2" xfId="25867" xr:uid="{8E7DA864-888A-45D9-9E2C-41649FF3133D}"/>
    <cellStyle name="Note 38 14 3" xfId="26351" xr:uid="{60376F9D-6156-4CE5-B98F-377AFC0FB836}"/>
    <cellStyle name="Note 38 15" xfId="11298" xr:uid="{00000000-0005-0000-0000-0000A7370000}"/>
    <cellStyle name="Note 38 15 2" xfId="25868" xr:uid="{0EE9CA8E-36E8-4264-9949-295E2E68D14C}"/>
    <cellStyle name="Note 38 15 3" xfId="20284" xr:uid="{D21B1CAF-2AF4-4A22-8371-DE41C849C8C2}"/>
    <cellStyle name="Note 38 16" xfId="11299" xr:uid="{00000000-0005-0000-0000-0000A8370000}"/>
    <cellStyle name="Note 38 16 2" xfId="25869" xr:uid="{4B35C281-48D7-4CB4-93AC-98B90CCC7BA7}"/>
    <cellStyle name="Note 38 16 3" xfId="20285" xr:uid="{791DB382-C10A-40B7-ADB8-C6857B54E28C}"/>
    <cellStyle name="Note 38 17" xfId="25862" xr:uid="{667D1B3B-45A0-44BE-8420-EE737FA5F66F}"/>
    <cellStyle name="Note 38 18" xfId="26352" xr:uid="{3CCC0854-3A55-4008-ACEB-A1DADF506397}"/>
    <cellStyle name="Note 38 2" xfId="11300" xr:uid="{00000000-0005-0000-0000-0000A9370000}"/>
    <cellStyle name="Note 38 2 2" xfId="25870" xr:uid="{DC7F967B-32D3-440A-A8EF-887A942E2AC3}"/>
    <cellStyle name="Note 38 2 3" xfId="20286" xr:uid="{C3B6B0B5-F651-4079-9682-A96C98925DD7}"/>
    <cellStyle name="Note 38 3" xfId="11301" xr:uid="{00000000-0005-0000-0000-0000AA370000}"/>
    <cellStyle name="Note 38 3 2" xfId="25871" xr:uid="{CF78BF17-16BC-416A-BBFC-7D30DF467A7D}"/>
    <cellStyle name="Note 38 3 3" xfId="26350" xr:uid="{3FFDBC32-D2EC-4C19-99E2-E1545A5229E6}"/>
    <cellStyle name="Note 38 4" xfId="11302" xr:uid="{00000000-0005-0000-0000-0000AB370000}"/>
    <cellStyle name="Note 38 4 2" xfId="25872" xr:uid="{5B41303A-2377-4C81-8185-2BD42888D07A}"/>
    <cellStyle name="Note 38 4 3" xfId="26349" xr:uid="{5BDA284C-119F-4345-94BF-1B168FCED237}"/>
    <cellStyle name="Note 38 5" xfId="11303" xr:uid="{00000000-0005-0000-0000-0000AC370000}"/>
    <cellStyle name="Note 38 5 2" xfId="25873" xr:uid="{302DA206-66D8-4CB0-A189-AE538F2AE51C}"/>
    <cellStyle name="Note 38 5 3" xfId="20287" xr:uid="{B279B492-D0DE-4E0D-940C-59F5BA27DDB6}"/>
    <cellStyle name="Note 38 6" xfId="11304" xr:uid="{00000000-0005-0000-0000-0000AD370000}"/>
    <cellStyle name="Note 38 6 2" xfId="25874" xr:uid="{76CB861A-075B-4E84-A0CD-BA3082E221E9}"/>
    <cellStyle name="Note 38 6 3" xfId="20288" xr:uid="{25B9C82F-D4A4-444E-90BD-01D50251172C}"/>
    <cellStyle name="Note 38 7" xfId="11305" xr:uid="{00000000-0005-0000-0000-0000AE370000}"/>
    <cellStyle name="Note 38 7 2" xfId="25875" xr:uid="{E7DF0D09-FD90-49AF-A9FE-2E0AEB81F6C7}"/>
    <cellStyle name="Note 38 7 3" xfId="20289" xr:uid="{4E26C382-161D-4D88-A578-970B0CC9683E}"/>
    <cellStyle name="Note 38 8" xfId="11306" xr:uid="{00000000-0005-0000-0000-0000AF370000}"/>
    <cellStyle name="Note 38 8 2" xfId="25876" xr:uid="{AF0EEF79-4B69-43FB-8F33-A48658CD1E98}"/>
    <cellStyle name="Note 38 8 3" xfId="20290" xr:uid="{3CA7C85C-F553-4E11-8694-CC42B08AB41F}"/>
    <cellStyle name="Note 38 9" xfId="11307" xr:uid="{00000000-0005-0000-0000-0000B0370000}"/>
    <cellStyle name="Note 38 9 2" xfId="25877" xr:uid="{DE818595-9992-4CF8-9938-F7835054DBED}"/>
    <cellStyle name="Note 38 9 3" xfId="26348" xr:uid="{0F825B93-67DC-44D0-94B4-E89F39E32849}"/>
    <cellStyle name="Note 39" xfId="11308" xr:uid="{00000000-0005-0000-0000-0000B1370000}"/>
    <cellStyle name="Note 39 10" xfId="11309" xr:uid="{00000000-0005-0000-0000-0000B2370000}"/>
    <cellStyle name="Note 39 10 2" xfId="25879" xr:uid="{B393D39E-BD90-4635-8DE8-50D4F55E3072}"/>
    <cellStyle name="Note 39 10 3" xfId="20292" xr:uid="{C280D910-8A76-42B4-BCC3-081B22CBE6EE}"/>
    <cellStyle name="Note 39 11" xfId="11310" xr:uid="{00000000-0005-0000-0000-0000B3370000}"/>
    <cellStyle name="Note 39 11 2" xfId="25880" xr:uid="{6E9D02DF-0A74-4F34-BF89-3838135F1657}"/>
    <cellStyle name="Note 39 11 3" xfId="20293" xr:uid="{410B02FE-9F51-4782-BC9D-7887939BE335}"/>
    <cellStyle name="Note 39 12" xfId="11311" xr:uid="{00000000-0005-0000-0000-0000B4370000}"/>
    <cellStyle name="Note 39 12 2" xfId="25881" xr:uid="{51B26F0D-57D0-4479-9C56-6179BFB6F8F3}"/>
    <cellStyle name="Note 39 12 3" xfId="26347" xr:uid="{960D940F-9E23-4C7A-A5A1-D4E62A2742B8}"/>
    <cellStyle name="Note 39 13" xfId="11312" xr:uid="{00000000-0005-0000-0000-0000B5370000}"/>
    <cellStyle name="Note 39 13 2" xfId="25882" xr:uid="{07DFA276-CA51-458B-AE42-FB98016143AF}"/>
    <cellStyle name="Note 39 13 3" xfId="26346" xr:uid="{15C4260F-3FDC-4EA5-A312-EEE78DD128EA}"/>
    <cellStyle name="Note 39 14" xfId="11313" xr:uid="{00000000-0005-0000-0000-0000B6370000}"/>
    <cellStyle name="Note 39 14 2" xfId="25883" xr:uid="{86C83D68-7901-4DB7-AFDD-2063183BD05C}"/>
    <cellStyle name="Note 39 14 3" xfId="20294" xr:uid="{BC6DCE65-6902-4476-A4F1-422A0F7BAEA3}"/>
    <cellStyle name="Note 39 15" xfId="11314" xr:uid="{00000000-0005-0000-0000-0000B7370000}"/>
    <cellStyle name="Note 39 15 2" xfId="25884" xr:uid="{B9A70C26-11E5-4CAC-94D9-59CDCC98BD71}"/>
    <cellStyle name="Note 39 15 3" xfId="20295" xr:uid="{26FFF34E-AE65-416A-B5F2-D15CC826E97F}"/>
    <cellStyle name="Note 39 16" xfId="11315" xr:uid="{00000000-0005-0000-0000-0000B8370000}"/>
    <cellStyle name="Note 39 16 2" xfId="25885" xr:uid="{03267667-99F9-4332-BBAD-F222F7B25F47}"/>
    <cellStyle name="Note 39 16 3" xfId="20296" xr:uid="{271A130C-DD03-40FE-8DE4-9A22F2B94393}"/>
    <cellStyle name="Note 39 17" xfId="25878" xr:uid="{EFC369E9-39D1-4167-90BF-98581487FC19}"/>
    <cellStyle name="Note 39 18" xfId="20291" xr:uid="{FC7643DD-BA27-4E1B-9F90-50B3D5278B0E}"/>
    <cellStyle name="Note 39 2" xfId="11316" xr:uid="{00000000-0005-0000-0000-0000B9370000}"/>
    <cellStyle name="Note 39 2 2" xfId="25886" xr:uid="{8AEF2152-3CF4-44F2-86AD-2F08F06B339F}"/>
    <cellStyle name="Note 39 2 3" xfId="20297" xr:uid="{937ED2DB-CF82-418B-841A-9B0E21F3FC54}"/>
    <cellStyle name="Note 39 3" xfId="11317" xr:uid="{00000000-0005-0000-0000-0000BA370000}"/>
    <cellStyle name="Note 39 3 2" xfId="25887" xr:uid="{E203C698-AF11-407A-87A7-ECC3662C2130}"/>
    <cellStyle name="Note 39 3 3" xfId="26345" xr:uid="{30EBCA9E-3A21-4525-A1C8-23C1C9B03782}"/>
    <cellStyle name="Note 39 4" xfId="11318" xr:uid="{00000000-0005-0000-0000-0000BB370000}"/>
    <cellStyle name="Note 39 4 2" xfId="25888" xr:uid="{0FB322CE-BE07-4E04-A213-761916AA8BAC}"/>
    <cellStyle name="Note 39 4 3" xfId="20298" xr:uid="{92A65850-CB71-4124-9CF1-CF942415403D}"/>
    <cellStyle name="Note 39 5" xfId="11319" xr:uid="{00000000-0005-0000-0000-0000BC370000}"/>
    <cellStyle name="Note 39 5 2" xfId="25889" xr:uid="{3FE61CA1-FEB7-45E7-8110-B1AB8B5197CE}"/>
    <cellStyle name="Note 39 5 3" xfId="20299" xr:uid="{827854B4-0B6A-4A81-9BF1-2E10A1E91CD3}"/>
    <cellStyle name="Note 39 6" xfId="11320" xr:uid="{00000000-0005-0000-0000-0000BD370000}"/>
    <cellStyle name="Note 39 6 2" xfId="25890" xr:uid="{ABE3DEEE-270F-4F15-9F4F-E70A3C838442}"/>
    <cellStyle name="Note 39 6 3" xfId="20300" xr:uid="{29E49BFB-DBA6-4E6D-8130-60484D4FDDBB}"/>
    <cellStyle name="Note 39 7" xfId="11321" xr:uid="{00000000-0005-0000-0000-0000BE370000}"/>
    <cellStyle name="Note 39 7 2" xfId="25891" xr:uid="{6A77973F-AB3C-46A7-A2C0-F8390F104862}"/>
    <cellStyle name="Note 39 7 3" xfId="26344" xr:uid="{08357A3F-F5B5-473A-AC7D-B524F15B5044}"/>
    <cellStyle name="Note 39 8" xfId="11322" xr:uid="{00000000-0005-0000-0000-0000BF370000}"/>
    <cellStyle name="Note 39 8 2" xfId="25892" xr:uid="{177EA955-EB8F-4F2F-9C54-79AB3197F44D}"/>
    <cellStyle name="Note 39 8 3" xfId="26343" xr:uid="{32173AB8-5573-4824-AB58-BA16A22354B4}"/>
    <cellStyle name="Note 39 9" xfId="11323" xr:uid="{00000000-0005-0000-0000-0000C0370000}"/>
    <cellStyle name="Note 39 9 2" xfId="25893" xr:uid="{92B283A4-BC63-4425-B713-7F3DD1DE23B6}"/>
    <cellStyle name="Note 39 9 3" xfId="20301" xr:uid="{A41D0442-C4CD-4CF4-99C6-8E2480D890F6}"/>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863" xr:uid="{B8661AF2-C12F-4D23-9CEE-69F6E9B486FF}"/>
    <cellStyle name="Note 4 10 4" xfId="11328" xr:uid="{00000000-0005-0000-0000-0000C5370000}"/>
    <cellStyle name="Note 4 10 4 2" xfId="21864" xr:uid="{A7AA74CE-B4E4-4BA3-91EC-3E2BF20406E7}"/>
    <cellStyle name="Note 4 10 5" xfId="16018" xr:uid="{00000000-0005-0000-0000-0000C6370000}"/>
    <cellStyle name="Note 4 10 5 2" xfId="24801" xr:uid="{254D3C0E-417E-4BAF-9D8E-0923EE29EDFF}"/>
    <cellStyle name="Note 4 10 6" xfId="16019" xr:uid="{00000000-0005-0000-0000-0000C7370000}"/>
    <cellStyle name="Note 4 10 6 2" xfId="24802" xr:uid="{BF4C2685-C62C-46A1-B8EF-12369E1E91C2}"/>
    <cellStyle name="Note 4 10 7" xfId="21862" xr:uid="{C4C2337E-0325-4778-9B31-42A1D158EA9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866" xr:uid="{9CE0A7D2-E039-490A-98A1-919427130EDD}"/>
    <cellStyle name="Note 4 11 4" xfId="11333" xr:uid="{00000000-0005-0000-0000-0000CC370000}"/>
    <cellStyle name="Note 4 11 4 2" xfId="21867" xr:uid="{CB310F1C-EDFA-44F6-9041-CB124CD59CCE}"/>
    <cellStyle name="Note 4 11 5" xfId="16020" xr:uid="{00000000-0005-0000-0000-0000CD370000}"/>
    <cellStyle name="Note 4 11 5 2" xfId="24803" xr:uid="{72903A81-CACC-4D75-870D-4FE3EA3F8815}"/>
    <cellStyle name="Note 4 11 6" xfId="16021" xr:uid="{00000000-0005-0000-0000-0000CE370000}"/>
    <cellStyle name="Note 4 11 6 2" xfId="24804" xr:uid="{835E51C2-F95A-42A7-AE4A-B022089F4F36}"/>
    <cellStyle name="Note 4 11 7" xfId="21865" xr:uid="{E41F0AD0-34AC-4AB1-B775-03826B5F6BC4}"/>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869" xr:uid="{750E80CF-DC49-4AA3-84F0-A7F2C990B060}"/>
    <cellStyle name="Note 4 12 4" xfId="11338" xr:uid="{00000000-0005-0000-0000-0000D3370000}"/>
    <cellStyle name="Note 4 12 4 2" xfId="21870" xr:uid="{E1E29A8E-B642-46DD-B0F0-47158CB3D874}"/>
    <cellStyle name="Note 4 12 5" xfId="16022" xr:uid="{00000000-0005-0000-0000-0000D4370000}"/>
    <cellStyle name="Note 4 12 5 2" xfId="24805" xr:uid="{F07C9D0D-357F-45B1-8172-65F98471BAAA}"/>
    <cellStyle name="Note 4 12 6" xfId="16023" xr:uid="{00000000-0005-0000-0000-0000D5370000}"/>
    <cellStyle name="Note 4 12 6 2" xfId="24806" xr:uid="{4F01B5EF-B6DB-4BA3-A78B-628EA6A6329D}"/>
    <cellStyle name="Note 4 12 7" xfId="21868" xr:uid="{E87F92DA-CE63-4AFF-A0BC-AF7E3D200E0A}"/>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872" xr:uid="{38019172-3D74-4FC5-830B-A2C9BB7377C4}"/>
    <cellStyle name="Note 4 13 4" xfId="11343" xr:uid="{00000000-0005-0000-0000-0000DA370000}"/>
    <cellStyle name="Note 4 13 4 2" xfId="21873" xr:uid="{A0A9A655-9E38-46E8-AEBA-4E7332AE655C}"/>
    <cellStyle name="Note 4 13 5" xfId="16024" xr:uid="{00000000-0005-0000-0000-0000DB370000}"/>
    <cellStyle name="Note 4 13 5 2" xfId="24807" xr:uid="{50075E73-7D09-4B47-8024-DD5CDA082873}"/>
    <cellStyle name="Note 4 13 6" xfId="16025" xr:uid="{00000000-0005-0000-0000-0000DC370000}"/>
    <cellStyle name="Note 4 13 6 2" xfId="24808" xr:uid="{8A480192-8A99-4FA4-87FB-5FA539C5BCEE}"/>
    <cellStyle name="Note 4 13 7" xfId="21871" xr:uid="{70C04C94-7123-4395-9F0C-5B471B6AA6E7}"/>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875" xr:uid="{CDDDAC36-F2D6-42A2-AE9B-641C7DDD08EE}"/>
    <cellStyle name="Note 4 14 4" xfId="11348" xr:uid="{00000000-0005-0000-0000-0000E1370000}"/>
    <cellStyle name="Note 4 14 4 2" xfId="21876" xr:uid="{B1BDD009-23D6-42C9-BAEF-84169E7D891D}"/>
    <cellStyle name="Note 4 14 5" xfId="16026" xr:uid="{00000000-0005-0000-0000-0000E2370000}"/>
    <cellStyle name="Note 4 14 5 2" xfId="24809" xr:uid="{EA45EBE2-8E57-4A64-ABD9-132C7A137E54}"/>
    <cellStyle name="Note 4 14 6" xfId="16027" xr:uid="{00000000-0005-0000-0000-0000E3370000}"/>
    <cellStyle name="Note 4 14 6 2" xfId="24810" xr:uid="{F0310E35-652B-4B6B-B4FE-2520312EA7F9}"/>
    <cellStyle name="Note 4 14 7" xfId="21874" xr:uid="{ABC00C2E-77B6-4022-9860-3A8923A306B7}"/>
    <cellStyle name="Note 4 14_Template A new" xfId="11349" xr:uid="{00000000-0005-0000-0000-0000E4370000}"/>
    <cellStyle name="Note 4 15" xfId="11350" xr:uid="{00000000-0005-0000-0000-0000E5370000}"/>
    <cellStyle name="Note 4 15 2" xfId="25895" xr:uid="{BD0115B8-AB4B-4674-9D66-76300AC9AF3C}"/>
    <cellStyle name="Note 4 15 3" xfId="20303" xr:uid="{CCDAB705-FB5F-4A09-9B9E-3F8B24D104B9}"/>
    <cellStyle name="Note 4 16" xfId="11351" xr:uid="{00000000-0005-0000-0000-0000E6370000}"/>
    <cellStyle name="Note 4 16 2" xfId="25896" xr:uid="{658ADDF2-3C90-41F1-9072-9A7DE029977E}"/>
    <cellStyle name="Note 4 16 3" xfId="20304" xr:uid="{F59276CF-3847-4275-847D-EBE007CB6FD5}"/>
    <cellStyle name="Note 4 17" xfId="11352" xr:uid="{00000000-0005-0000-0000-0000E7370000}"/>
    <cellStyle name="Note 4 18" xfId="25894" xr:uid="{A3D8EC3D-6764-43D9-8A1B-3285197E3198}"/>
    <cellStyle name="Note 4 19" xfId="20302" xr:uid="{74DD74A4-B5EC-4AE0-9D24-349CD23F166E}"/>
    <cellStyle name="Note 4 2" xfId="11353" xr:uid="{00000000-0005-0000-0000-0000E8370000}"/>
    <cellStyle name="Note 4 2 10" xfId="11354" xr:uid="{00000000-0005-0000-0000-0000E9370000}"/>
    <cellStyle name="Note 4 2 10 2" xfId="21877" xr:uid="{4D1BF58F-BAC4-4E22-B7A2-506D8622E3BC}"/>
    <cellStyle name="Note 4 2 11" xfId="11355" xr:uid="{00000000-0005-0000-0000-0000EA370000}"/>
    <cellStyle name="Note 4 2 11 2" xfId="21878" xr:uid="{B649E523-0FD4-4584-9E9E-F77B5AC3994E}"/>
    <cellStyle name="Note 4 2 12" xfId="16028" xr:uid="{00000000-0005-0000-0000-0000EB370000}"/>
    <cellStyle name="Note 4 2 12 2" xfId="24811" xr:uid="{85DC1FDB-2C1B-464D-99E1-F79E6AD02588}"/>
    <cellStyle name="Note 4 2 13" xfId="25897" xr:uid="{67F5322A-2C62-4336-9764-8E37179CE886}"/>
    <cellStyle name="Note 4 2 14" xfId="20305" xr:uid="{575C907A-B98A-4757-AA8E-311F195A53CD}"/>
    <cellStyle name="Note 4 2 2" xfId="11356" xr:uid="{00000000-0005-0000-0000-0000EC370000}"/>
    <cellStyle name="Note 4 2 2 2" xfId="11357" xr:uid="{00000000-0005-0000-0000-0000ED370000}"/>
    <cellStyle name="Note 4 2 2 2 2" xfId="25898" xr:uid="{341D2A5B-DC56-4CD0-B2C8-850B1DD01AB6}"/>
    <cellStyle name="Note 4 2 2 2 3" xfId="20306" xr:uid="{E99DDC55-B322-4F40-8628-3B4FDCA0C494}"/>
    <cellStyle name="Note 4 2 2_Sheet1" xfId="11358" xr:uid="{00000000-0005-0000-0000-0000EE370000}"/>
    <cellStyle name="Note 4 2 3" xfId="11359" xr:uid="{00000000-0005-0000-0000-0000EF370000}"/>
    <cellStyle name="Note 4 2 3 2" xfId="11360" xr:uid="{00000000-0005-0000-0000-0000F0370000}"/>
    <cellStyle name="Note 4 2 3 2 2" xfId="25899" xr:uid="{509B9824-9D13-49FD-99DD-1DA51F34C05E}"/>
    <cellStyle name="Note 4 2 3 2 3" xfId="20307" xr:uid="{831750E3-66A8-44D0-AF83-48CE1013760B}"/>
    <cellStyle name="Note 4 2 3 3" xfId="21879" xr:uid="{E349E207-17B7-4993-B379-81F72F9413BE}"/>
    <cellStyle name="Note 4 2 4" xfId="11361" xr:uid="{00000000-0005-0000-0000-0000F1370000}"/>
    <cellStyle name="Note 4 2 4 2" xfId="11362" xr:uid="{00000000-0005-0000-0000-0000F2370000}"/>
    <cellStyle name="Note 4 2 4 2 2" xfId="25900" xr:uid="{EDCDA0DA-29D3-4218-ACAC-E65F90A42F11}"/>
    <cellStyle name="Note 4 2 4 2 3" xfId="20308" xr:uid="{8C44BF18-D96E-4A12-8C47-EA02688D2A2A}"/>
    <cellStyle name="Note 4 2 4 3" xfId="21880" xr:uid="{FB77CFD1-F2F9-47E5-9254-A5E9599CDD29}"/>
    <cellStyle name="Note 4 2 5" xfId="11363" xr:uid="{00000000-0005-0000-0000-0000F3370000}"/>
    <cellStyle name="Note 4 2 5 2" xfId="25901" xr:uid="{763962E2-CDBF-402D-9D0A-8E091CF45744}"/>
    <cellStyle name="Note 4 2 5 3" xfId="20309" xr:uid="{08D962F7-A56D-461D-AE1C-97E4912DE390}"/>
    <cellStyle name="Note 4 2 6" xfId="11364" xr:uid="{00000000-0005-0000-0000-0000F4370000}"/>
    <cellStyle name="Note 4 2 6 2" xfId="25902" xr:uid="{5CEB9591-3337-42AD-AD3C-1D19B9555186}"/>
    <cellStyle name="Note 4 2 6 3" xfId="26342" xr:uid="{20AD1D09-D692-4054-8197-4EE36DB12742}"/>
    <cellStyle name="Note 4 2 7" xfId="11365" xr:uid="{00000000-0005-0000-0000-0000F5370000}"/>
    <cellStyle name="Note 4 2 7 2" xfId="25903" xr:uid="{86F52A72-6C42-4233-B5B0-5D0126DC7669}"/>
    <cellStyle name="Note 4 2 7 3" xfId="26341" xr:uid="{B2432175-59B2-43C8-A3BA-A4A937110E68}"/>
    <cellStyle name="Note 4 2 8" xfId="11366" xr:uid="{00000000-0005-0000-0000-0000F6370000}"/>
    <cellStyle name="Note 4 2 8 2" xfId="25904" xr:uid="{536BFE01-ADD2-4716-A22B-47691D8E9820}"/>
    <cellStyle name="Note 4 2 8 3" xfId="20310" xr:uid="{64CC410D-06DA-4A5C-80BC-1AAA9B9B1A14}"/>
    <cellStyle name="Note 4 2 9" xfId="11367" xr:uid="{00000000-0005-0000-0000-0000F7370000}"/>
    <cellStyle name="Note 4 2 9 2" xfId="25905" xr:uid="{FA83D7AA-AFAA-48D4-9058-D85693E616C0}"/>
    <cellStyle name="Note 4 2 9 3" xfId="20311" xr:uid="{4C55E113-4B97-4D80-8BAB-CE8E1993C764}"/>
    <cellStyle name="Note 4 2_Model ECO1" xfId="11368" xr:uid="{00000000-0005-0000-0000-0000F8370000}"/>
    <cellStyle name="Note 4 3" xfId="11369" xr:uid="{00000000-0005-0000-0000-0000F9370000}"/>
    <cellStyle name="Note 4 3 10" xfId="11370" xr:uid="{00000000-0005-0000-0000-0000FA370000}"/>
    <cellStyle name="Note 4 3 10 2" xfId="21881" xr:uid="{A9D5FFC0-0767-41F2-B505-A7C0A8453899}"/>
    <cellStyle name="Note 4 3 11" xfId="11371" xr:uid="{00000000-0005-0000-0000-0000FB370000}"/>
    <cellStyle name="Note 4 3 11 2" xfId="21882" xr:uid="{5D93D974-47B2-4A46-BB89-987AC852A41D}"/>
    <cellStyle name="Note 4 3 12" xfId="16029" xr:uid="{00000000-0005-0000-0000-0000FC370000}"/>
    <cellStyle name="Note 4 3 12 2" xfId="24812" xr:uid="{FBDCC329-627B-40C9-A2B4-9DE82F59D053}"/>
    <cellStyle name="Note 4 3 13" xfId="25906" xr:uid="{0DEA8D41-3272-4CFC-A2D7-6E41FD44CB6B}"/>
    <cellStyle name="Note 4 3 14" xfId="26340" xr:uid="{C84698DA-62EF-421D-94D2-A2C478D64FA5}"/>
    <cellStyle name="Note 4 3 2" xfId="11372" xr:uid="{00000000-0005-0000-0000-0000FD370000}"/>
    <cellStyle name="Note 4 3 2 2" xfId="11373" xr:uid="{00000000-0005-0000-0000-0000FE370000}"/>
    <cellStyle name="Note 4 3 2 2 2" xfId="25907" xr:uid="{20F66054-E372-41B4-8CFC-21C0E6A3E5BA}"/>
    <cellStyle name="Note 4 3 2 2 3" xfId="20312" xr:uid="{F55BDCF9-82B6-4A11-BCCA-1BE551088C95}"/>
    <cellStyle name="Note 4 3 2_Sheet1" xfId="11374" xr:uid="{00000000-0005-0000-0000-0000FF370000}"/>
    <cellStyle name="Note 4 3 3" xfId="11375" xr:uid="{00000000-0005-0000-0000-000000380000}"/>
    <cellStyle name="Note 4 3 3 2" xfId="11376" xr:uid="{00000000-0005-0000-0000-000001380000}"/>
    <cellStyle name="Note 4 3 3 2 2" xfId="25908" xr:uid="{4D7144EB-24B4-47C0-8197-BE97925AD4F7}"/>
    <cellStyle name="Note 4 3 3 2 3" xfId="20313" xr:uid="{30863FED-22A6-40DD-B436-C77D6B47D5E2}"/>
    <cellStyle name="Note 4 3 3 3" xfId="21883" xr:uid="{4C8E9FC4-A320-45F4-A19C-1EA0AEB9DED4}"/>
    <cellStyle name="Note 4 3 4" xfId="11377" xr:uid="{00000000-0005-0000-0000-000002380000}"/>
    <cellStyle name="Note 4 3 4 2" xfId="11378" xr:uid="{00000000-0005-0000-0000-000003380000}"/>
    <cellStyle name="Note 4 3 4 2 2" xfId="25909" xr:uid="{11BE67C2-2A2B-43B3-94A2-9BC41A47463E}"/>
    <cellStyle name="Note 4 3 4 2 3" xfId="26339" xr:uid="{2414AD8B-FD5C-4B86-9E5D-1359BEA56C1F}"/>
    <cellStyle name="Note 4 3 4 3" xfId="21884" xr:uid="{E250C5D1-678C-46CB-9630-C4B1514C95C2}"/>
    <cellStyle name="Note 4 3 5" xfId="11379" xr:uid="{00000000-0005-0000-0000-000004380000}"/>
    <cellStyle name="Note 4 3 5 2" xfId="25910" xr:uid="{2111D750-2417-469A-BBA9-0ACFAD1F00A8}"/>
    <cellStyle name="Note 4 3 5 3" xfId="26338" xr:uid="{DDF85960-6D7E-406B-918E-4577CDEAE4FA}"/>
    <cellStyle name="Note 4 3 6" xfId="11380" xr:uid="{00000000-0005-0000-0000-000005380000}"/>
    <cellStyle name="Note 4 3 6 2" xfId="25911" xr:uid="{FA01F6D8-740C-423A-BACB-173E2F4EC1B2}"/>
    <cellStyle name="Note 4 3 6 3" xfId="20314" xr:uid="{54705D4C-0B35-4D60-82D3-F2664EBB813C}"/>
    <cellStyle name="Note 4 3 7" xfId="11381" xr:uid="{00000000-0005-0000-0000-000006380000}"/>
    <cellStyle name="Note 4 3 7 2" xfId="25912" xr:uid="{97551A9F-4580-4442-ACC0-EF4501339775}"/>
    <cellStyle name="Note 4 3 7 3" xfId="20315" xr:uid="{D493B4BF-0B94-4DF4-AF83-C4BFC35B4494}"/>
    <cellStyle name="Note 4 3 8" xfId="11382" xr:uid="{00000000-0005-0000-0000-000007380000}"/>
    <cellStyle name="Note 4 3 8 2" xfId="25913" xr:uid="{B4B5C3CB-055A-4782-906E-F9D044D21D69}"/>
    <cellStyle name="Note 4 3 8 3" xfId="20316" xr:uid="{A9334B57-2A51-4AE2-A893-7BE2B361C980}"/>
    <cellStyle name="Note 4 3 9" xfId="11383" xr:uid="{00000000-0005-0000-0000-000008380000}"/>
    <cellStyle name="Note 4 3 9 2" xfId="25914" xr:uid="{674A67D2-6F39-4094-8D3C-9DFA60AB1173}"/>
    <cellStyle name="Note 4 3 9 3" xfId="20317" xr:uid="{C4346D3D-F60D-4FAD-9BBA-9101F68E55E3}"/>
    <cellStyle name="Note 4 3_Model ECO1" xfId="11384" xr:uid="{00000000-0005-0000-0000-000009380000}"/>
    <cellStyle name="Note 4 4" xfId="11385" xr:uid="{00000000-0005-0000-0000-00000A380000}"/>
    <cellStyle name="Note 4 4 10" xfId="11386" xr:uid="{00000000-0005-0000-0000-00000B380000}"/>
    <cellStyle name="Note 4 4 10 2" xfId="21885" xr:uid="{F45232A8-8174-403D-BCDC-93DF882C0FA0}"/>
    <cellStyle name="Note 4 4 11" xfId="11387" xr:uid="{00000000-0005-0000-0000-00000C380000}"/>
    <cellStyle name="Note 4 4 11 2" xfId="21886" xr:uid="{4735B532-BF30-4FD8-AC2D-84417E0A8D6E}"/>
    <cellStyle name="Note 4 4 12" xfId="16030" xr:uid="{00000000-0005-0000-0000-00000D380000}"/>
    <cellStyle name="Note 4 4 12 2" xfId="24813" xr:uid="{B53F3AEB-2CE3-44DA-880A-680969B5E097}"/>
    <cellStyle name="Note 4 4 13" xfId="25915" xr:uid="{7705E8EF-3FE4-4D6A-986C-F4E3446CC1D7}"/>
    <cellStyle name="Note 4 4 14" xfId="26337" xr:uid="{488A8E09-6231-4D53-BE95-B27EAA87198A}"/>
    <cellStyle name="Note 4 4 2" xfId="11388" xr:uid="{00000000-0005-0000-0000-00000E380000}"/>
    <cellStyle name="Note 4 4 2 2" xfId="11389" xr:uid="{00000000-0005-0000-0000-00000F380000}"/>
    <cellStyle name="Note 4 4 2 2 2" xfId="25916" xr:uid="{F85F6F3B-ECC5-441D-A3A8-CF2A40FE45B6}"/>
    <cellStyle name="Note 4 4 2 2 3" xfId="26336" xr:uid="{6D64FEDE-FC41-4333-AFDE-D19B7F799DFE}"/>
    <cellStyle name="Note 4 4 2_Sheet1" xfId="11390" xr:uid="{00000000-0005-0000-0000-000010380000}"/>
    <cellStyle name="Note 4 4 3" xfId="11391" xr:uid="{00000000-0005-0000-0000-000011380000}"/>
    <cellStyle name="Note 4 4 3 2" xfId="11392" xr:uid="{00000000-0005-0000-0000-000012380000}"/>
    <cellStyle name="Note 4 4 3 2 2" xfId="25917" xr:uid="{87ADE007-F612-4B65-913D-AAD6F5E11F59}"/>
    <cellStyle name="Note 4 4 3 2 3" xfId="20318" xr:uid="{C6A18DE2-6F55-416F-8A8C-91BFD8247269}"/>
    <cellStyle name="Note 4 4 3 3" xfId="21887" xr:uid="{68298E6E-E4A8-4AB7-BCE7-825C22B98CDA}"/>
    <cellStyle name="Note 4 4 4" xfId="11393" xr:uid="{00000000-0005-0000-0000-000013380000}"/>
    <cellStyle name="Note 4 4 4 2" xfId="11394" xr:uid="{00000000-0005-0000-0000-000014380000}"/>
    <cellStyle name="Note 4 4 4 2 2" xfId="25918" xr:uid="{29C6C8EE-F467-48D9-8A8E-0FF3D68C3C91}"/>
    <cellStyle name="Note 4 4 4 2 3" xfId="26335" xr:uid="{AEDB0337-C87E-4911-9193-3DA4C26EF458}"/>
    <cellStyle name="Note 4 4 4 3" xfId="21888" xr:uid="{40260D0A-4F54-41A3-8821-EB394EB35F2D}"/>
    <cellStyle name="Note 4 4 5" xfId="11395" xr:uid="{00000000-0005-0000-0000-000015380000}"/>
    <cellStyle name="Note 4 4 5 2" xfId="25919" xr:uid="{9ECBA6B6-81B9-4DC2-9543-C0AD51BC6789}"/>
    <cellStyle name="Note 4 4 5 3" xfId="20319" xr:uid="{BB3A2B78-109E-4810-B1B3-4FB53B6B5A91}"/>
    <cellStyle name="Note 4 4 6" xfId="11396" xr:uid="{00000000-0005-0000-0000-000016380000}"/>
    <cellStyle name="Note 4 4 6 2" xfId="25920" xr:uid="{7FD3F28F-0B90-4533-9CEB-B470D6ADB866}"/>
    <cellStyle name="Note 4 4 6 3" xfId="20320" xr:uid="{858D2B45-E1B2-4F08-918D-E0EC229C51A2}"/>
    <cellStyle name="Note 4 4 7" xfId="11397" xr:uid="{00000000-0005-0000-0000-000017380000}"/>
    <cellStyle name="Note 4 4 7 2" xfId="25921" xr:uid="{B5FEADE6-3852-4B65-9EEF-F823F90DF13E}"/>
    <cellStyle name="Note 4 4 7 3" xfId="20321" xr:uid="{A20FDBA0-31FA-440E-A0B9-F5DA406B4CF0}"/>
    <cellStyle name="Note 4 4 8" xfId="11398" xr:uid="{00000000-0005-0000-0000-000018380000}"/>
    <cellStyle name="Note 4 4 8 2" xfId="25922" xr:uid="{43AB43F9-ADB2-4365-9BD9-18C6E91D8E1F}"/>
    <cellStyle name="Note 4 4 8 3" xfId="26334" xr:uid="{07F9AFCE-0410-4837-96C7-CD23C57F206E}"/>
    <cellStyle name="Note 4 4 9" xfId="11399" xr:uid="{00000000-0005-0000-0000-000019380000}"/>
    <cellStyle name="Note 4 4 9 2" xfId="25923" xr:uid="{327491FB-AF87-47E7-8068-5BA5322A7743}"/>
    <cellStyle name="Note 4 4 9 3" xfId="26333" xr:uid="{AD894B03-11FA-4BF7-99F3-8A3A6F640D6A}"/>
    <cellStyle name="Note 4 4_Model ECO1" xfId="11400" xr:uid="{00000000-0005-0000-0000-00001A380000}"/>
    <cellStyle name="Note 4 5" xfId="11401" xr:uid="{00000000-0005-0000-0000-00001B380000}"/>
    <cellStyle name="Note 4 5 10" xfId="11402" xr:uid="{00000000-0005-0000-0000-00001C380000}"/>
    <cellStyle name="Note 4 5 10 2" xfId="21889" xr:uid="{7F833145-01E0-4DF6-B938-9321D5A38D4B}"/>
    <cellStyle name="Note 4 5 11" xfId="11403" xr:uid="{00000000-0005-0000-0000-00001D380000}"/>
    <cellStyle name="Note 4 5 11 2" xfId="21890" xr:uid="{3ED9AE54-82AC-464D-BF56-F7C0BA67DFE4}"/>
    <cellStyle name="Note 4 5 12" xfId="16031" xr:uid="{00000000-0005-0000-0000-00001E380000}"/>
    <cellStyle name="Note 4 5 12 2" xfId="24814" xr:uid="{3E833B0B-04CD-465A-856E-A4B76A2D45CB}"/>
    <cellStyle name="Note 4 5 13" xfId="25924" xr:uid="{36ECC64E-356F-4957-9AE4-3A0F58F9E308}"/>
    <cellStyle name="Note 4 5 14" xfId="20322" xr:uid="{5F8A6746-6294-43FC-B3E1-01246D8D4A49}"/>
    <cellStyle name="Note 4 5 2" xfId="11404" xr:uid="{00000000-0005-0000-0000-00001F380000}"/>
    <cellStyle name="Note 4 5 2 2" xfId="11405" xr:uid="{00000000-0005-0000-0000-000020380000}"/>
    <cellStyle name="Note 4 5 2 2 2" xfId="25925" xr:uid="{3659B495-0E49-4425-B83F-CEA698347BC1}"/>
    <cellStyle name="Note 4 5 2 2 3" xfId="20323" xr:uid="{5165C67A-C21B-4A3D-8046-425A172EC031}"/>
    <cellStyle name="Note 4 5 2_Sheet1" xfId="11406" xr:uid="{00000000-0005-0000-0000-000021380000}"/>
    <cellStyle name="Note 4 5 3" xfId="11407" xr:uid="{00000000-0005-0000-0000-000022380000}"/>
    <cellStyle name="Note 4 5 3 2" xfId="11408" xr:uid="{00000000-0005-0000-0000-000023380000}"/>
    <cellStyle name="Note 4 5 3 2 2" xfId="25926" xr:uid="{B079D19A-2801-4C58-AFCA-288B3590BFBC}"/>
    <cellStyle name="Note 4 5 3 2 3" xfId="26332" xr:uid="{E3F9E51D-465E-479B-8FDF-821AAA564504}"/>
    <cellStyle name="Note 4 5 3 3" xfId="21891" xr:uid="{D456A2E0-AEF1-457F-BFD0-EC2067703EA4}"/>
    <cellStyle name="Note 4 5 4" xfId="11409" xr:uid="{00000000-0005-0000-0000-000024380000}"/>
    <cellStyle name="Note 4 5 4 2" xfId="11410" xr:uid="{00000000-0005-0000-0000-000025380000}"/>
    <cellStyle name="Note 4 5 4 2 2" xfId="25927" xr:uid="{022E7BF1-0A24-48B4-9B6A-FE1AB7F7B49C}"/>
    <cellStyle name="Note 4 5 4 2 3" xfId="20324" xr:uid="{4F4E4092-CA59-4BBB-B86B-EAD7D2B04D9A}"/>
    <cellStyle name="Note 4 5 4 3" xfId="21892" xr:uid="{0B0F9A3E-AD28-47E8-8ADD-9A94C2C6FD04}"/>
    <cellStyle name="Note 4 5 5" xfId="11411" xr:uid="{00000000-0005-0000-0000-000026380000}"/>
    <cellStyle name="Note 4 5 5 2" xfId="25928" xr:uid="{63E4414B-06B1-44D4-A3E1-C335AB5EB998}"/>
    <cellStyle name="Note 4 5 5 3" xfId="20325" xr:uid="{5CD7091B-A049-433E-9F47-D62C6A1EC25E}"/>
    <cellStyle name="Note 4 5 6" xfId="11412" xr:uid="{00000000-0005-0000-0000-000027380000}"/>
    <cellStyle name="Note 4 5 6 2" xfId="25929" xr:uid="{EF987AFA-9540-4D63-AF9A-36CA18675B8D}"/>
    <cellStyle name="Note 4 5 6 3" xfId="20326" xr:uid="{3AF28DC8-7C7C-4A73-A6AB-7EDA5F6CDF41}"/>
    <cellStyle name="Note 4 5 7" xfId="11413" xr:uid="{00000000-0005-0000-0000-000028380000}"/>
    <cellStyle name="Note 4 5 7 2" xfId="25930" xr:uid="{36DA392F-51CD-43E9-8EFA-197B89C7838F}"/>
    <cellStyle name="Note 4 5 7 3" xfId="20327" xr:uid="{D3A91414-5EEB-4079-A79D-F7FDD516328E}"/>
    <cellStyle name="Note 4 5 8" xfId="11414" xr:uid="{00000000-0005-0000-0000-000029380000}"/>
    <cellStyle name="Note 4 5 8 2" xfId="25931" xr:uid="{4D5020F6-56ED-46C4-B47A-3008F60751D7}"/>
    <cellStyle name="Note 4 5 8 3" xfId="26331" xr:uid="{CE737668-7064-4618-8513-A6D9C2518E01}"/>
    <cellStyle name="Note 4 5 9" xfId="11415" xr:uid="{00000000-0005-0000-0000-00002A380000}"/>
    <cellStyle name="Note 4 5 9 2" xfId="25932" xr:uid="{A44D392E-5C42-44E1-A2E3-F636F74EBE87}"/>
    <cellStyle name="Note 4 5 9 3" xfId="20328" xr:uid="{E4FD84DC-B823-4C20-AF7B-32B7AEB05003}"/>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2 2" xfId="25933" xr:uid="{24C4C19E-43DC-428F-A5D4-1B8D485DB5C2}"/>
    <cellStyle name="Note 4 6 3 2 3" xfId="20329" xr:uid="{39C2F4F7-50A3-4047-A60A-70CC2E7449CB}"/>
    <cellStyle name="Note 4 6 3 3" xfId="21894" xr:uid="{568F368C-3B2C-49F6-98A0-10663C4F2EA6}"/>
    <cellStyle name="Note 4 6 4" xfId="11421" xr:uid="{00000000-0005-0000-0000-000030380000}"/>
    <cellStyle name="Note 4 6 4 2" xfId="21895" xr:uid="{4A05DE54-7628-40A5-9E71-06D00E838BA0}"/>
    <cellStyle name="Note 4 6 5" xfId="16032" xr:uid="{00000000-0005-0000-0000-000031380000}"/>
    <cellStyle name="Note 4 6 5 2" xfId="24815" xr:uid="{111B7C28-B4F1-464D-AE87-503F6251CB74}"/>
    <cellStyle name="Note 4 6 6" xfId="16033" xr:uid="{00000000-0005-0000-0000-000032380000}"/>
    <cellStyle name="Note 4 6 6 2" xfId="24816" xr:uid="{E1059474-862D-4092-AAD8-A442C0FD7B69}"/>
    <cellStyle name="Note 4 6 7" xfId="21893" xr:uid="{3E1B95A8-E43A-408A-9670-1FBD9E9E6877}"/>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897" xr:uid="{3A75F49E-29F2-486D-BC4C-A7A855EE0028}"/>
    <cellStyle name="Note 4 7 4" xfId="11426" xr:uid="{00000000-0005-0000-0000-000037380000}"/>
    <cellStyle name="Note 4 7 4 2" xfId="21898" xr:uid="{95078AC4-B6F3-426A-8721-FECA8FBBA905}"/>
    <cellStyle name="Note 4 7 5" xfId="16034" xr:uid="{00000000-0005-0000-0000-000038380000}"/>
    <cellStyle name="Note 4 7 5 2" xfId="24817" xr:uid="{C1614B6E-AB14-41AC-8E00-002E47835D96}"/>
    <cellStyle name="Note 4 7 6" xfId="16035" xr:uid="{00000000-0005-0000-0000-000039380000}"/>
    <cellStyle name="Note 4 7 6 2" xfId="24818" xr:uid="{0FF74FB1-D36D-4C91-9997-6AAF1B695FCB}"/>
    <cellStyle name="Note 4 7 7" xfId="21896" xr:uid="{040DBB39-AB77-411C-B4B2-6393CEC4F733}"/>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900" xr:uid="{C731D43C-B0F6-401F-8612-E552FBBAA464}"/>
    <cellStyle name="Note 4 8 4" xfId="11431" xr:uid="{00000000-0005-0000-0000-00003E380000}"/>
    <cellStyle name="Note 4 8 4 2" xfId="21901" xr:uid="{812B8362-ED3E-4AED-B882-0238CB9F827D}"/>
    <cellStyle name="Note 4 8 5" xfId="16036" xr:uid="{00000000-0005-0000-0000-00003F380000}"/>
    <cellStyle name="Note 4 8 5 2" xfId="24819" xr:uid="{EB1AEC29-0374-46CE-A328-F28CB089CC60}"/>
    <cellStyle name="Note 4 8 6" xfId="16037" xr:uid="{00000000-0005-0000-0000-000040380000}"/>
    <cellStyle name="Note 4 8 6 2" xfId="24820" xr:uid="{25F8CF3A-AAFC-41BE-9B63-AA58F10B8532}"/>
    <cellStyle name="Note 4 8 7" xfId="21899" xr:uid="{9C3AE367-E13A-4E45-AC8D-25918167CD75}"/>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903" xr:uid="{92DC3828-EA1B-4850-9768-9C96F788C4EF}"/>
    <cellStyle name="Note 4 9 4" xfId="11436" xr:uid="{00000000-0005-0000-0000-000045380000}"/>
    <cellStyle name="Note 4 9 4 2" xfId="21904" xr:uid="{BC5EFB24-E9CB-418E-A2A4-C100C9865BEF}"/>
    <cellStyle name="Note 4 9 5" xfId="16038" xr:uid="{00000000-0005-0000-0000-000046380000}"/>
    <cellStyle name="Note 4 9 5 2" xfId="24821" xr:uid="{BAF82BE0-2A12-4024-B9D2-27FDEDFC337E}"/>
    <cellStyle name="Note 4 9 6" xfId="16039" xr:uid="{00000000-0005-0000-0000-000047380000}"/>
    <cellStyle name="Note 4 9 6 2" xfId="24822" xr:uid="{FC03589F-D801-42AF-B19C-C578C8EEAD67}"/>
    <cellStyle name="Note 4 9 7" xfId="21902" xr:uid="{CD251328-EEBE-464E-95DF-BB3FD041577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18" xfId="25934" xr:uid="{336E7D0A-BD39-43D4-94D0-F083A07C8F4F}"/>
    <cellStyle name="Note 5 19" xfId="20330" xr:uid="{F6B7E81C-30B0-4C5E-BDAF-7F6638DD63BE}"/>
    <cellStyle name="Note 5 2" xfId="11570" xr:uid="{00000000-0005-0000-0000-0000CD380000}"/>
    <cellStyle name="Note 5 2 10" xfId="11571" xr:uid="{00000000-0005-0000-0000-0000CE380000}"/>
    <cellStyle name="Note 5 2 11" xfId="25935" xr:uid="{2DEE5D7F-D787-4032-AB87-43E34616B78A}"/>
    <cellStyle name="Note 5 2 12" xfId="26330" xr:uid="{A569639D-5595-4AF1-990F-D2D11F03E0E3}"/>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11" xfId="25936" xr:uid="{487D712E-D85C-4C28-ABFB-39A5993F4C5E}"/>
    <cellStyle name="Note 5 3 12" xfId="20331" xr:uid="{12C2FDE9-1390-4C3E-A771-10896E3AA9D2}"/>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11" xfId="25937" xr:uid="{3E4C2A34-8DA7-4BF1-95A7-684859275C42}"/>
    <cellStyle name="Note 5 4 12" xfId="26329" xr:uid="{D25C50B9-AD01-45EA-A685-4F6CE36E7228}"/>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11" xfId="25938" xr:uid="{6FB85256-3F4D-4B67-9B05-0BB92F8A6F51}"/>
    <cellStyle name="Note 5 5 12" xfId="20332" xr:uid="{29D53BFF-4066-488E-A0DD-7879079CE9D2}"/>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905" xr:uid="{1F4C99C7-A16C-480E-B7F0-4FEAFC1282F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906" xr:uid="{3A92F53F-3F72-4B18-B829-7D27DF2A5F39}"/>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907" xr:uid="{CC2018F9-1372-4CF1-9B4F-1850F59EE0D4}"/>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908" xr:uid="{7ACE9EFF-E7BA-4029-9BCD-65B522A28597}"/>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910" xr:uid="{581C06B7-7948-47C6-86AA-E96884209503}"/>
    <cellStyle name="Output 2 3" xfId="11807" xr:uid="{00000000-0005-0000-0000-0000BA390000}"/>
    <cellStyle name="Output 2 3 2" xfId="21911" xr:uid="{D08E073B-02C9-4717-83E7-CD068B8B4897}"/>
    <cellStyle name="Output 2 4" xfId="11808" xr:uid="{00000000-0005-0000-0000-0000BB390000}"/>
    <cellStyle name="Output 2 4 2" xfId="21912" xr:uid="{51A771F8-0CA9-40FA-AA1D-609E716968AC}"/>
    <cellStyle name="Output 2 5" xfId="11809" xr:uid="{00000000-0005-0000-0000-0000BC390000}"/>
    <cellStyle name="Output 2 5 2" xfId="21913" xr:uid="{392E571E-1F87-4603-B106-65DCC8D1FDAB}"/>
    <cellStyle name="Output 2 6" xfId="11810" xr:uid="{00000000-0005-0000-0000-0000BD390000}"/>
    <cellStyle name="Output 2 7" xfId="21909" xr:uid="{0A61BAC9-1BF8-418E-A659-4F770B1D9BE2}"/>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915" xr:uid="{6794C44F-D04A-490A-8EC7-87DFA1C57267}"/>
    <cellStyle name="Output 3 3" xfId="11815" xr:uid="{00000000-0005-0000-0000-0000C2390000}"/>
    <cellStyle name="Output 3 3 2" xfId="21916" xr:uid="{D4802A1A-292A-4B31-9308-F674759AD695}"/>
    <cellStyle name="Output 3 4" xfId="11816" xr:uid="{00000000-0005-0000-0000-0000C3390000}"/>
    <cellStyle name="Output 3 4 2" xfId="21917" xr:uid="{A5AE09D0-04FB-4546-80C4-E4F2F0AFD598}"/>
    <cellStyle name="Output 3 5" xfId="11817" xr:uid="{00000000-0005-0000-0000-0000C4390000}"/>
    <cellStyle name="Output 3 5 2" xfId="21918" xr:uid="{3C863490-3BA2-4F87-916C-60A448E8CCAF}"/>
    <cellStyle name="Output 3 6" xfId="11818" xr:uid="{00000000-0005-0000-0000-0000C5390000}"/>
    <cellStyle name="Output 3 7" xfId="21914" xr:uid="{4C4B41A1-055D-45FE-95CA-4C6178D8B1E2}"/>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2 3" xfId="25940" xr:uid="{7FA32B38-A43F-4CC5-80F2-8170ECDBBFDE}"/>
    <cellStyle name="Output 4 2 4" xfId="20373" xr:uid="{B758B351-3E89-49E5-A868-12953A8AAD5A}"/>
    <cellStyle name="Output 4 3" xfId="11823" xr:uid="{00000000-0005-0000-0000-0000CA390000}"/>
    <cellStyle name="Output 4 3 2" xfId="25941" xr:uid="{453B16F0-B681-451A-96B8-DC2E7E389919}"/>
    <cellStyle name="Output 4 3 3" xfId="20374" xr:uid="{C87FEA0F-8D77-4352-B1AE-6AB945FADAB8}"/>
    <cellStyle name="Output 4 4" xfId="11824" xr:uid="{00000000-0005-0000-0000-0000CB390000}"/>
    <cellStyle name="Output 4 4 2" xfId="25942" xr:uid="{197DE953-ED5A-466C-97A8-E5FBB62DB84C}"/>
    <cellStyle name="Output 4 4 3" xfId="20375" xr:uid="{2E4EC7F1-D74E-4898-AE5D-420AABADFF9E}"/>
    <cellStyle name="Output 4 5" xfId="11825" xr:uid="{00000000-0005-0000-0000-0000CC390000}"/>
    <cellStyle name="Output 4 5 2" xfId="25943" xr:uid="{E026CD11-D087-4DC2-A314-2A0F26A35990}"/>
    <cellStyle name="Output 4 5 3" xfId="20376" xr:uid="{2544B7E3-86D9-492C-8128-21B3CAE709AA}"/>
    <cellStyle name="Output 4 6" xfId="11826" xr:uid="{00000000-0005-0000-0000-0000CD390000}"/>
    <cellStyle name="Output 4 7" xfId="25939" xr:uid="{A37AB194-4B30-480B-9E56-41D77398196E}"/>
    <cellStyle name="Output 4 8" xfId="26328" xr:uid="{37725F26-70D0-4AAE-B616-DEAAF8FE7254}"/>
    <cellStyle name="Output 4_ECO Targets" xfId="11827" xr:uid="{00000000-0005-0000-0000-0000CE390000}"/>
    <cellStyle name="Output 5" xfId="11828" xr:uid="{00000000-0005-0000-0000-0000CF390000}"/>
    <cellStyle name="Output 5 2" xfId="11829" xr:uid="{00000000-0005-0000-0000-0000D0390000}"/>
    <cellStyle name="Output 5 2 2" xfId="25945" xr:uid="{9AB0A102-73FF-4309-9748-56C18A1CD4C3}"/>
    <cellStyle name="Output 5 2 3" xfId="20379" xr:uid="{437E32FC-ABE3-4D7C-98F0-0E9062431001}"/>
    <cellStyle name="Output 5 3" xfId="11830" xr:uid="{00000000-0005-0000-0000-0000D1390000}"/>
    <cellStyle name="Output 5 3 2" xfId="25946" xr:uid="{4419937D-D4AA-438B-B3C0-92BF41DD25E4}"/>
    <cellStyle name="Output 5 3 3" xfId="26327" xr:uid="{FFBC882D-761B-4FE0-945B-F6B6A8F9132B}"/>
    <cellStyle name="Output 5 4" xfId="11831" xr:uid="{00000000-0005-0000-0000-0000D2390000}"/>
    <cellStyle name="Output 5 4 2" xfId="25947" xr:uid="{1D1D61B9-6FB9-476D-8A23-B5FB1CA7B14D}"/>
    <cellStyle name="Output 5 4 3" xfId="26326" xr:uid="{A8039E4D-D425-429A-98BC-B171B9C79927}"/>
    <cellStyle name="Output 5 5" xfId="11832" xr:uid="{00000000-0005-0000-0000-0000D3390000}"/>
    <cellStyle name="Output 5 5 2" xfId="25948" xr:uid="{93720BE4-1AB7-4C3C-BF1D-CB61AE59E845}"/>
    <cellStyle name="Output 5 5 3" xfId="20380" xr:uid="{C424F3D0-D798-4530-B02E-2EA23FA528FB}"/>
    <cellStyle name="Output 5 6" xfId="11833" xr:uid="{00000000-0005-0000-0000-0000D4390000}"/>
    <cellStyle name="Output 5 7" xfId="25944" xr:uid="{1BF66A47-4598-4888-B9FE-9F215371D438}"/>
    <cellStyle name="Output 5 8" xfId="20378" xr:uid="{6B1DF726-5634-47B2-9B06-7DD7697E92D6}"/>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c" xfId="11867" xr:uid="{00000000-0005-0000-0000-0000F7390000}"/>
    <cellStyle name="Percent" xfId="13156" builtinId="5"/>
    <cellStyle name="Percent ()" xfId="11868" xr:uid="{00000000-0005-0000-0000-0000F9390000}"/>
    <cellStyle name="Percent () 2" xfId="21919" xr:uid="{6926DCC9-5F88-4CCB-9C4F-6BF3B84C99C5}"/>
    <cellStyle name="Percent (0)" xfId="11869" xr:uid="{00000000-0005-0000-0000-0000FA390000}"/>
    <cellStyle name="Percent (0) 2" xfId="11870" xr:uid="{00000000-0005-0000-0000-0000FB390000}"/>
    <cellStyle name="Percent (0)_Year on Year Causal" xfId="11871" xr:uid="{00000000-0005-0000-0000-0000FC390000}"/>
    <cellStyle name="Percent (1)" xfId="11872" xr:uid="{00000000-0005-0000-0000-0000FD390000}"/>
    <cellStyle name="Percent (2)" xfId="11873" xr:uid="{00000000-0005-0000-0000-0000FE390000}"/>
    <cellStyle name="Percent [0]" xfId="11874" xr:uid="{00000000-0005-0000-0000-0000FF390000}"/>
    <cellStyle name="Percent [0] 2" xfId="11875" xr:uid="{00000000-0005-0000-0000-0000003A0000}"/>
    <cellStyle name="Percent [00]" xfId="11876" xr:uid="{00000000-0005-0000-0000-0000013A0000}"/>
    <cellStyle name="Percent [00] 2" xfId="11877" xr:uid="{00000000-0005-0000-0000-0000023A0000}"/>
    <cellStyle name="percent [1]" xfId="11878" xr:uid="{00000000-0005-0000-0000-0000033A0000}"/>
    <cellStyle name="percent [1] 2" xfId="11879" xr:uid="{00000000-0005-0000-0000-0000043A0000}"/>
    <cellStyle name="percent [100]" xfId="11880" xr:uid="{00000000-0005-0000-0000-0000053A0000}"/>
    <cellStyle name="Percent [2]" xfId="11881" xr:uid="{00000000-0005-0000-0000-0000063A0000}"/>
    <cellStyle name="Percent [2] 2" xfId="11882" xr:uid="{00000000-0005-0000-0000-0000073A0000}"/>
    <cellStyle name="Percent [2] 3" xfId="11883" xr:uid="{00000000-0005-0000-0000-0000083A0000}"/>
    <cellStyle name="Percent [2] 4" xfId="11884" xr:uid="{00000000-0005-0000-0000-0000093A0000}"/>
    <cellStyle name="Percent [2] 5" xfId="11885" xr:uid="{00000000-0005-0000-0000-00000A3A0000}"/>
    <cellStyle name="Percent [2] 6" xfId="11886" xr:uid="{00000000-0005-0000-0000-00000B3A0000}"/>
    <cellStyle name="Percent [2] 7" xfId="11887" xr:uid="{00000000-0005-0000-0000-00000C3A0000}"/>
    <cellStyle name="Percent 1" xfId="11888" xr:uid="{00000000-0005-0000-0000-00000D3A0000}"/>
    <cellStyle name="Percent 10" xfId="11889" xr:uid="{00000000-0005-0000-0000-00000E3A0000}"/>
    <cellStyle name="Percent 11" xfId="11890" xr:uid="{00000000-0005-0000-0000-00000F3A0000}"/>
    <cellStyle name="Percent 12" xfId="11891" xr:uid="{00000000-0005-0000-0000-0000103A0000}"/>
    <cellStyle name="Percent 13" xfId="11892" xr:uid="{00000000-0005-0000-0000-0000113A0000}"/>
    <cellStyle name="Percent 14" xfId="11893" xr:uid="{00000000-0005-0000-0000-0000123A0000}"/>
    <cellStyle name="Percent 15" xfId="11894" xr:uid="{00000000-0005-0000-0000-0000133A0000}"/>
    <cellStyle name="Percent 16" xfId="11895" xr:uid="{00000000-0005-0000-0000-0000143A0000}"/>
    <cellStyle name="Percent 17" xfId="11896" xr:uid="{00000000-0005-0000-0000-0000153A0000}"/>
    <cellStyle name="Percent 18" xfId="11897" xr:uid="{00000000-0005-0000-0000-0000163A0000}"/>
    <cellStyle name="Percent 19" xfId="11898" xr:uid="{00000000-0005-0000-0000-0000173A0000}"/>
    <cellStyle name="Percent 2" xfId="28" xr:uid="{00000000-0005-0000-0000-0000183A0000}"/>
    <cellStyle name="Percent 2 2" xfId="11899" xr:uid="{00000000-0005-0000-0000-0000193A0000}"/>
    <cellStyle name="Percent 2 2 2" xfId="11900" xr:uid="{00000000-0005-0000-0000-00001A3A0000}"/>
    <cellStyle name="Percent 2 3" xfId="11901" xr:uid="{00000000-0005-0000-0000-00001B3A0000}"/>
    <cellStyle name="Percent 2 3 2" xfId="11902" xr:uid="{00000000-0005-0000-0000-00001C3A0000}"/>
    <cellStyle name="Percent 2 4" xfId="11903" xr:uid="{00000000-0005-0000-0000-00001D3A0000}"/>
    <cellStyle name="Percent 2 4 2" xfId="11904" xr:uid="{00000000-0005-0000-0000-00001E3A0000}"/>
    <cellStyle name="Percent 2 4 3" xfId="11905" xr:uid="{00000000-0005-0000-0000-00001F3A0000}"/>
    <cellStyle name="Percent 2 5" xfId="11906" xr:uid="{00000000-0005-0000-0000-0000203A0000}"/>
    <cellStyle name="Percent 2 6" xfId="11907" xr:uid="{00000000-0005-0000-0000-0000213A0000}"/>
    <cellStyle name="Percent 2 7" xfId="11908" xr:uid="{00000000-0005-0000-0000-0000223A0000}"/>
    <cellStyle name="Percent 2 8" xfId="11909" xr:uid="{00000000-0005-0000-0000-0000233A0000}"/>
    <cellStyle name="Percent 2_Template A new" xfId="11910" xr:uid="{00000000-0005-0000-0000-0000243A0000}"/>
    <cellStyle name="Percent 20" xfId="11911" xr:uid="{00000000-0005-0000-0000-0000253A0000}"/>
    <cellStyle name="Percent 21" xfId="13170" xr:uid="{00000000-0005-0000-0000-0000263A0000}"/>
    <cellStyle name="Percent 22" xfId="13171" xr:uid="{00000000-0005-0000-0000-0000273A0000}"/>
    <cellStyle name="Percent 23" xfId="13172" xr:uid="{00000000-0005-0000-0000-0000283A0000}"/>
    <cellStyle name="Percent 24" xfId="13173" xr:uid="{00000000-0005-0000-0000-0000293A0000}"/>
    <cellStyle name="Percent 25" xfId="13174" xr:uid="{00000000-0005-0000-0000-00002A3A0000}"/>
    <cellStyle name="Percent 26" xfId="13238" xr:uid="{00000000-0005-0000-0000-00002B3A0000}"/>
    <cellStyle name="Percent 26 2" xfId="16073" xr:uid="{00000000-0005-0000-0000-00002C3A0000}"/>
    <cellStyle name="Percent 26 2 2" xfId="16112" xr:uid="{00000000-0005-0000-0000-00002D3A0000}"/>
    <cellStyle name="Percent 26 2 2 2" xfId="24895" xr:uid="{FAFCD47C-F1DE-4264-AA76-242D423D3F4C}"/>
    <cellStyle name="Percent 26 2 3" xfId="16281" xr:uid="{F5922649-0AAA-4E3C-B0C7-02B54A5AB958}"/>
    <cellStyle name="Percent 26 2 3 2" xfId="16325" xr:uid="{DBC4807B-0332-4016-930B-E604B1B6DB65}"/>
    <cellStyle name="Percent 26 2 3 2 2" xfId="25108" xr:uid="{892E464F-8FF4-4B50-96BD-195CA6C5B801}"/>
    <cellStyle name="Percent 26 2 3 3" xfId="16419" xr:uid="{8B3E878F-EA31-4492-92A1-7F99FE94504E}"/>
    <cellStyle name="Percent 26 2 3 3 2" xfId="25333" xr:uid="{7EEA3CF8-A0E4-456A-98BA-FE65644181F6}"/>
    <cellStyle name="Percent 26 2 3 3 2 2" xfId="26552" xr:uid="{4AD9FB3A-116B-4D2A-81BB-F86F18BC9300}"/>
    <cellStyle name="Percent 26 2 3 3 2 2 2" xfId="26564" xr:uid="{81B26EC4-54BC-4A7B-8611-55475F991DF3}"/>
    <cellStyle name="Percent 26 2 3 3 3" xfId="25202" xr:uid="{ADED99F6-9DA5-4A6E-8BA1-0E02348C1A1C}"/>
    <cellStyle name="Percent 26 2 3 4" xfId="25064" xr:uid="{08F1F8EC-27F9-4FFD-9207-D0A5067BA80E}"/>
    <cellStyle name="Percent 26 2 4" xfId="24856" xr:uid="{385DFBD0-501D-4ABD-92E5-7770B50DE467}"/>
    <cellStyle name="Percent 26 3" xfId="22027" xr:uid="{FEDC9D38-D18E-41FB-ACD9-A5B737E47329}"/>
    <cellStyle name="Percent 3" xfId="11912" xr:uid="{00000000-0005-0000-0000-00002E3A0000}"/>
    <cellStyle name="Percent 3 2" xfId="11913" xr:uid="{00000000-0005-0000-0000-00002F3A0000}"/>
    <cellStyle name="Percent 3 2 2" xfId="11914" xr:uid="{00000000-0005-0000-0000-0000303A0000}"/>
    <cellStyle name="Percent 3 3" xfId="11915" xr:uid="{00000000-0005-0000-0000-0000313A0000}"/>
    <cellStyle name="Percent 4" xfId="11916" xr:uid="{00000000-0005-0000-0000-0000323A0000}"/>
    <cellStyle name="Percent 4 2" xfId="11917" xr:uid="{00000000-0005-0000-0000-0000333A0000}"/>
    <cellStyle name="Percent 4 3" xfId="11918" xr:uid="{00000000-0005-0000-0000-0000343A0000}"/>
    <cellStyle name="Percent 5" xfId="11919" xr:uid="{00000000-0005-0000-0000-0000353A0000}"/>
    <cellStyle name="Percent 5 2" xfId="11920" xr:uid="{00000000-0005-0000-0000-0000363A0000}"/>
    <cellStyle name="Percent 5 3" xfId="11921" xr:uid="{00000000-0005-0000-0000-0000373A0000}"/>
    <cellStyle name="Percent 6" xfId="11922" xr:uid="{00000000-0005-0000-0000-0000383A0000}"/>
    <cellStyle name="Percent 6 2" xfId="11923" xr:uid="{00000000-0005-0000-0000-0000393A0000}"/>
    <cellStyle name="Percent 7" xfId="11924" xr:uid="{00000000-0005-0000-0000-00003A3A0000}"/>
    <cellStyle name="Percent 8" xfId="11925" xr:uid="{00000000-0005-0000-0000-00003B3A0000}"/>
    <cellStyle name="Percent 9" xfId="11926" xr:uid="{00000000-0005-0000-0000-00003C3A0000}"/>
    <cellStyle name="Percent 9 2" xfId="11927" xr:uid="{00000000-0005-0000-0000-00003D3A0000}"/>
    <cellStyle name="Percentage" xfId="11928" xr:uid="{00000000-0005-0000-0000-00003E3A0000}"/>
    <cellStyle name="Percentage (2dp)" xfId="11929" xr:uid="{00000000-0005-0000-0000-00003F3A0000}"/>
    <cellStyle name="Percentage 2" xfId="11930" xr:uid="{00000000-0005-0000-0000-0000403A0000}"/>
    <cellStyle name="Percentage 3" xfId="11931" xr:uid="{00000000-0005-0000-0000-0000413A0000}"/>
    <cellStyle name="Percentage 4" xfId="11932" xr:uid="{00000000-0005-0000-0000-0000423A0000}"/>
    <cellStyle name="Percentage 5" xfId="11933" xr:uid="{00000000-0005-0000-0000-0000433A0000}"/>
    <cellStyle name="Percentage 6" xfId="11934" xr:uid="{00000000-0005-0000-0000-0000443A0000}"/>
    <cellStyle name="Percentage 7" xfId="11935" xr:uid="{00000000-0005-0000-0000-0000453A0000}"/>
    <cellStyle name="Percentage_2009 margins by segment - LE2 link" xfId="11936" xr:uid="{00000000-0005-0000-0000-0000463A0000}"/>
    <cellStyle name="Percentage2" xfId="11937" xr:uid="{00000000-0005-0000-0000-0000473A0000}"/>
    <cellStyle name="phasing" xfId="11938" xr:uid="{00000000-0005-0000-0000-0000483A0000}"/>
    <cellStyle name="PillarData" xfId="11939" xr:uid="{00000000-0005-0000-0000-0000493A0000}"/>
    <cellStyle name="PillarHeading" xfId="11940" xr:uid="{00000000-0005-0000-0000-00004A3A0000}"/>
    <cellStyle name="PillarText" xfId="11941" xr:uid="{00000000-0005-0000-0000-00004B3A0000}"/>
    <cellStyle name="PillarTotal" xfId="11942" xr:uid="{00000000-0005-0000-0000-00004C3A0000}"/>
    <cellStyle name="Plain report" xfId="11943" xr:uid="{00000000-0005-0000-0000-00004D3A0000}"/>
    <cellStyle name="Plain report 2" xfId="20384" xr:uid="{E56B3208-A7F1-442C-8EC1-8F3ACD83E519}"/>
    <cellStyle name="Plan" xfId="11944" xr:uid="{00000000-0005-0000-0000-00004E3A0000}"/>
    <cellStyle name="point variable" xfId="11945" xr:uid="{00000000-0005-0000-0000-00004F3A0000}"/>
    <cellStyle name="Pound" xfId="11946" xr:uid="{00000000-0005-0000-0000-0000503A0000}"/>
    <cellStyle name="Pound [1]" xfId="11947" xr:uid="{00000000-0005-0000-0000-0000513A0000}"/>
    <cellStyle name="Pound [2]" xfId="11948" xr:uid="{00000000-0005-0000-0000-0000523A0000}"/>
    <cellStyle name="PrePop Currency (0)" xfId="11949" xr:uid="{00000000-0005-0000-0000-0000533A0000}"/>
    <cellStyle name="PrePop Currency (0) 2" xfId="11950" xr:uid="{00000000-0005-0000-0000-0000543A0000}"/>
    <cellStyle name="PrePop Currency (2)" xfId="11951" xr:uid="{00000000-0005-0000-0000-0000553A0000}"/>
    <cellStyle name="PrePop Currency (2) 2" xfId="11952" xr:uid="{00000000-0005-0000-0000-0000563A0000}"/>
    <cellStyle name="PrePop Units (0)" xfId="11953" xr:uid="{00000000-0005-0000-0000-0000573A0000}"/>
    <cellStyle name="PrePop Units (0) 2" xfId="11954" xr:uid="{00000000-0005-0000-0000-0000583A0000}"/>
    <cellStyle name="PrePop Units (1)" xfId="11955" xr:uid="{00000000-0005-0000-0000-0000593A0000}"/>
    <cellStyle name="PrePop Units (1) 2" xfId="11956" xr:uid="{00000000-0005-0000-0000-00005A3A0000}"/>
    <cellStyle name="PrePop Units (2)" xfId="11957" xr:uid="{00000000-0005-0000-0000-00005B3A0000}"/>
    <cellStyle name="PrePop Units (2) 2" xfId="11958" xr:uid="{00000000-0005-0000-0000-00005C3A0000}"/>
    <cellStyle name="Price" xfId="11959" xr:uid="{00000000-0005-0000-0000-00005D3A0000}"/>
    <cellStyle name="Price 2" xfId="11960" xr:uid="{00000000-0005-0000-0000-00005E3A0000}"/>
    <cellStyle name="Problem Var" xfId="11961" xr:uid="{00000000-0005-0000-0000-00005F3A0000}"/>
    <cellStyle name="Product Title" xfId="11962" xr:uid="{00000000-0005-0000-0000-0000603A0000}"/>
    <cellStyle name="Profile2" xfId="11963" xr:uid="{00000000-0005-0000-0000-0000613A0000}"/>
    <cellStyle name="Profile2 2" xfId="25949" xr:uid="{45919A1E-0022-494C-B56B-C4A61FCC91BD}"/>
    <cellStyle name="Profit_Loss" xfId="11964" xr:uid="{00000000-0005-0000-0000-0000623A0000}"/>
    <cellStyle name="Protected" xfId="11965" xr:uid="{00000000-0005-0000-0000-0000633A0000}"/>
    <cellStyle name="ProtectedDates" xfId="11966" xr:uid="{00000000-0005-0000-0000-0000643A0000}"/>
    <cellStyle name="PSChar" xfId="11967" xr:uid="{00000000-0005-0000-0000-0000653A0000}"/>
    <cellStyle name="PSDate" xfId="11968" xr:uid="{00000000-0005-0000-0000-0000663A0000}"/>
    <cellStyle name="PSDec" xfId="11969" xr:uid="{00000000-0005-0000-0000-0000673A0000}"/>
    <cellStyle name="PSHeading" xfId="11970" xr:uid="{00000000-0005-0000-0000-0000683A0000}"/>
    <cellStyle name="PSInt" xfId="11971" xr:uid="{00000000-0005-0000-0000-0000693A0000}"/>
    <cellStyle name="PSSpacer" xfId="11972" xr:uid="{00000000-0005-0000-0000-00006A3A0000}"/>
    <cellStyle name="pt" xfId="11973" xr:uid="{00000000-0005-0000-0000-00006B3A0000}"/>
    <cellStyle name="ptit" xfId="11974" xr:uid="{00000000-0005-0000-0000-00006C3A0000}"/>
    <cellStyle name="ptit 2" xfId="21920" xr:uid="{F242A88B-A14A-4910-81EB-014869F68493}"/>
    <cellStyle name="r" xfId="11975" xr:uid="{00000000-0005-0000-0000-00006D3A0000}"/>
    <cellStyle name="r 2" xfId="11976" xr:uid="{00000000-0005-0000-0000-00006E3A0000}"/>
    <cellStyle name="r_Year on Year Causal" xfId="11977" xr:uid="{00000000-0005-0000-0000-00006F3A0000}"/>
    <cellStyle name="RAMEY" xfId="11978" xr:uid="{00000000-0005-0000-0000-0000703A0000}"/>
    <cellStyle name="Ramey $k" xfId="11979" xr:uid="{00000000-0005-0000-0000-0000713A0000}"/>
    <cellStyle name="RAMEY_P&amp;O BKUP" xfId="11980" xr:uid="{00000000-0005-0000-0000-0000723A0000}"/>
    <cellStyle name="rat" xfId="11981" xr:uid="{00000000-0005-0000-0000-0000733A0000}"/>
    <cellStyle name="rat 2" xfId="21921" xr:uid="{441C98D5-3449-4D2F-9EC1-04C7D1EE30CB}"/>
    <cellStyle name="rate" xfId="11982" xr:uid="{00000000-0005-0000-0000-0000743A0000}"/>
    <cellStyle name="rate 2" xfId="11983" xr:uid="{00000000-0005-0000-0000-0000753A0000}"/>
    <cellStyle name="rate_BGCE Indirect opex TYP" xfId="11984" xr:uid="{00000000-0005-0000-0000-0000763A0000}"/>
    <cellStyle name="ratio" xfId="11985" xr:uid="{00000000-0005-0000-0000-0000773A0000}"/>
    <cellStyle name="ratio 2" xfId="11986" xr:uid="{00000000-0005-0000-0000-0000783A0000}"/>
    <cellStyle name="red" xfId="11987" xr:uid="{00000000-0005-0000-0000-0000793A0000}"/>
    <cellStyle name="RED 2" xfId="11988" xr:uid="{00000000-0005-0000-0000-00007A3A0000}"/>
    <cellStyle name="RED_BGCE Indirect opex TYP" xfId="11989" xr:uid="{00000000-0005-0000-0000-00007B3A0000}"/>
    <cellStyle name="regstoresfromspecstores" xfId="11990" xr:uid="{00000000-0005-0000-0000-00007C3A0000}"/>
    <cellStyle name="regstoresfromspecstores 2" xfId="11991" xr:uid="{00000000-0005-0000-0000-00007D3A0000}"/>
    <cellStyle name="regstoresfromspecstores 2 2" xfId="11992" xr:uid="{00000000-0005-0000-0000-00007E3A0000}"/>
    <cellStyle name="regstoresfromspecstores 2 3" xfId="11993" xr:uid="{00000000-0005-0000-0000-00007F3A0000}"/>
    <cellStyle name="regstoresfromspecstores 2 4" xfId="11994" xr:uid="{00000000-0005-0000-0000-0000803A0000}"/>
    <cellStyle name="regstoresfromspecstores 2 5" xfId="11995" xr:uid="{00000000-0005-0000-0000-0000813A0000}"/>
    <cellStyle name="regstoresfromspecstores 3" xfId="11996" xr:uid="{00000000-0005-0000-0000-0000823A0000}"/>
    <cellStyle name="regstoresfromspecstores 3 2" xfId="11997" xr:uid="{00000000-0005-0000-0000-0000833A0000}"/>
    <cellStyle name="regstoresfromspecstores 3 3" xfId="11998" xr:uid="{00000000-0005-0000-0000-0000843A0000}"/>
    <cellStyle name="regstoresfromspecstores 3 4" xfId="11999" xr:uid="{00000000-0005-0000-0000-0000853A0000}"/>
    <cellStyle name="regstoresfromspecstores 3 5" xfId="12000" xr:uid="{00000000-0005-0000-0000-0000863A0000}"/>
    <cellStyle name="Restruct" xfId="12001" xr:uid="{00000000-0005-0000-0000-0000873A0000}"/>
    <cellStyle name="Results" xfId="12002" xr:uid="{00000000-0005-0000-0000-0000883A0000}"/>
    <cellStyle name="Results 2" xfId="12003" xr:uid="{00000000-0005-0000-0000-0000893A0000}"/>
    <cellStyle name="RevList" xfId="12004" xr:uid="{00000000-0005-0000-0000-00008A3A0000}"/>
    <cellStyle name="RevList 2" xfId="12005" xr:uid="{00000000-0005-0000-0000-00008B3A0000}"/>
    <cellStyle name="RevList 3" xfId="12006" xr:uid="{00000000-0005-0000-0000-00008C3A0000}"/>
    <cellStyle name="RevList 4" xfId="12007" xr:uid="{00000000-0005-0000-0000-00008D3A0000}"/>
    <cellStyle name="RevList 5" xfId="12008" xr:uid="{00000000-0005-0000-0000-00008E3A0000}"/>
    <cellStyle name="RevList 6" xfId="12009" xr:uid="{00000000-0005-0000-0000-00008F3A0000}"/>
    <cellStyle name="RevList 7" xfId="12010" xr:uid="{00000000-0005-0000-0000-0000903A0000}"/>
    <cellStyle name="RevList_0311 CERT v1" xfId="12011" xr:uid="{00000000-0005-0000-0000-0000913A0000}"/>
    <cellStyle name="RISKbigPercent" xfId="12012" xr:uid="{00000000-0005-0000-0000-0000923A0000}"/>
    <cellStyle name="RISKblandrEdge" xfId="12013" xr:uid="{00000000-0005-0000-0000-0000933A0000}"/>
    <cellStyle name="RISKblCorner" xfId="12014" xr:uid="{00000000-0005-0000-0000-0000943A0000}"/>
    <cellStyle name="RISKbottomEdge" xfId="12015" xr:uid="{00000000-0005-0000-0000-0000953A0000}"/>
    <cellStyle name="RISKbrCorner" xfId="12016" xr:uid="{00000000-0005-0000-0000-0000963A0000}"/>
    <cellStyle name="RISKdarkBoxed" xfId="12017" xr:uid="{00000000-0005-0000-0000-0000973A0000}"/>
    <cellStyle name="RISKdarkBoxed 2" xfId="25950" xr:uid="{7000A6FC-7B48-467F-A3D3-28F101F74A3A}"/>
    <cellStyle name="RISKdarkBoxed 3" xfId="20423" xr:uid="{42B766DB-8D50-4792-8473-E6EEE69A00C1}"/>
    <cellStyle name="RISKdarkShade" xfId="12018" xr:uid="{00000000-0005-0000-0000-0000983A0000}"/>
    <cellStyle name="RISKdbottomEdge" xfId="12019" xr:uid="{00000000-0005-0000-0000-0000993A0000}"/>
    <cellStyle name="RISKdrightEdge" xfId="12020" xr:uid="{00000000-0005-0000-0000-00009A3A0000}"/>
    <cellStyle name="RISKdurationTime" xfId="12021" xr:uid="{00000000-0005-0000-0000-00009B3A0000}"/>
    <cellStyle name="RISKinNumber" xfId="12022" xr:uid="{00000000-0005-0000-0000-00009C3A0000}"/>
    <cellStyle name="RISKlandrEdge" xfId="12023" xr:uid="{00000000-0005-0000-0000-00009D3A0000}"/>
    <cellStyle name="RISKleftEdge" xfId="12024" xr:uid="{00000000-0005-0000-0000-00009E3A0000}"/>
    <cellStyle name="RISKlightBoxed" xfId="12025" xr:uid="{00000000-0005-0000-0000-00009F3A0000}"/>
    <cellStyle name="RISKlightBoxed 2" xfId="25951" xr:uid="{C7613FFC-1C56-4D63-A235-F3609EEA1B2A}"/>
    <cellStyle name="RISKlightBoxed 3" xfId="26325" xr:uid="{BCC40255-9503-4085-A171-8D9FA8BDAAFA}"/>
    <cellStyle name="RISKltandbEdge" xfId="12026" xr:uid="{00000000-0005-0000-0000-0000A03A0000}"/>
    <cellStyle name="RISKltandbEdge 2" xfId="25952" xr:uid="{CD320BE1-9CED-4736-9CCB-18FD663CB775}"/>
    <cellStyle name="RISKltandbEdge 3" xfId="26324" xr:uid="{A54AD623-437A-4B12-B3EE-080E603ED618}"/>
    <cellStyle name="RISKnormBoxed" xfId="12027" xr:uid="{00000000-0005-0000-0000-0000A13A0000}"/>
    <cellStyle name="RISKnormBoxed 2" xfId="25953" xr:uid="{3725E1AF-A26D-41F4-AC45-033AA6DA10B7}"/>
    <cellStyle name="RISKnormBoxed 3" xfId="20439" xr:uid="{8C41DE05-D7AA-4BA6-B888-57755662EFA7}"/>
    <cellStyle name="RISKnormCenter" xfId="12028" xr:uid="{00000000-0005-0000-0000-0000A23A0000}"/>
    <cellStyle name="RISKnormHeading" xfId="12029" xr:uid="{00000000-0005-0000-0000-0000A33A0000}"/>
    <cellStyle name="RISKnormItal" xfId="12030" xr:uid="{00000000-0005-0000-0000-0000A43A0000}"/>
    <cellStyle name="RISKnormLabel" xfId="12031" xr:uid="{00000000-0005-0000-0000-0000A53A0000}"/>
    <cellStyle name="RISKnormShade" xfId="12032" xr:uid="{00000000-0005-0000-0000-0000A63A0000}"/>
    <cellStyle name="RISKnormTitle" xfId="12033" xr:uid="{00000000-0005-0000-0000-0000A73A0000}"/>
    <cellStyle name="RISKoutNumber" xfId="12034" xr:uid="{00000000-0005-0000-0000-0000A83A0000}"/>
    <cellStyle name="RISKrightEdge" xfId="12035" xr:uid="{00000000-0005-0000-0000-0000A93A0000}"/>
    <cellStyle name="RISKrtandbEdge" xfId="12036" xr:uid="{00000000-0005-0000-0000-0000AA3A0000}"/>
    <cellStyle name="RISKrtandbEdge 2" xfId="25954" xr:uid="{204166D3-0933-4340-A926-C2747EDBAC63}"/>
    <cellStyle name="RISKrtandbEdge 3" xfId="26323" xr:uid="{FDB8AD3C-C514-4043-B2FA-E9753BF33DFA}"/>
    <cellStyle name="RISKssTime" xfId="12037" xr:uid="{00000000-0005-0000-0000-0000AB3A0000}"/>
    <cellStyle name="RISKtandbEdge" xfId="12038" xr:uid="{00000000-0005-0000-0000-0000AC3A0000}"/>
    <cellStyle name="RISKtandbEdge 2" xfId="25955" xr:uid="{96C371A9-20D3-44B5-B30D-9605B11D0F53}"/>
    <cellStyle name="RISKtandbEdge 3" xfId="20440" xr:uid="{F2172B48-872D-46A6-8E9A-CDCB6A5432BC}"/>
    <cellStyle name="RISKtlandrEdge" xfId="12039" xr:uid="{00000000-0005-0000-0000-0000AD3A0000}"/>
    <cellStyle name="RISKtlandrEdge 2" xfId="25956" xr:uid="{9ED955F3-008A-4B04-8BB4-CC727A4AC278}"/>
    <cellStyle name="RISKtlandrEdge 3" xfId="20441" xr:uid="{B0377A6E-F06B-4BAC-9A48-93BB9ACD292D}"/>
    <cellStyle name="RISKtlCorner" xfId="12040" xr:uid="{00000000-0005-0000-0000-0000AE3A0000}"/>
    <cellStyle name="RISKtlCorner 2" xfId="25957" xr:uid="{F33941FF-7654-4EDE-AD09-7F3DC663147F}"/>
    <cellStyle name="RISKtlCorner 3" xfId="20448" xr:uid="{3472A7FD-437B-4A03-89F4-3FE83B2AA9B3}"/>
    <cellStyle name="RISKtopEdge" xfId="12041" xr:uid="{00000000-0005-0000-0000-0000AF3A0000}"/>
    <cellStyle name="RISKtopEdge 2" xfId="25958" xr:uid="{F4AF63A5-9C02-472A-AF11-7E70FF8CAB01}"/>
    <cellStyle name="RISKtopEdge 3" xfId="20449" xr:uid="{1AD16CA5-EF14-4510-A067-4293F798C078}"/>
    <cellStyle name="RISKtrCorner" xfId="12042" xr:uid="{00000000-0005-0000-0000-0000B03A0000}"/>
    <cellStyle name="RISKtrCorner 2" xfId="25959" xr:uid="{C6428290-A391-4718-BBE4-54C690F54840}"/>
    <cellStyle name="RISKtrCorner 3" xfId="20450" xr:uid="{22BF5D3A-9778-461F-AD1A-03E92A1A30CB}"/>
    <cellStyle name="Row and Column Total" xfId="12043" xr:uid="{00000000-0005-0000-0000-0000B13A0000}"/>
    <cellStyle name="Row and Column Total 2" xfId="12044" xr:uid="{00000000-0005-0000-0000-0000B23A0000}"/>
    <cellStyle name="Row and Column Total 2 2" xfId="12045" xr:uid="{00000000-0005-0000-0000-0000B33A0000}"/>
    <cellStyle name="Row and Column Total 2 3" xfId="12046" xr:uid="{00000000-0005-0000-0000-0000B43A0000}"/>
    <cellStyle name="Row and Column Total 2 4" xfId="12047" xr:uid="{00000000-0005-0000-0000-0000B53A0000}"/>
    <cellStyle name="Row and Column Total 2 5" xfId="12048" xr:uid="{00000000-0005-0000-0000-0000B63A0000}"/>
    <cellStyle name="Row and Column Total 3" xfId="12049" xr:uid="{00000000-0005-0000-0000-0000B73A0000}"/>
    <cellStyle name="Row and Column Total 3 2" xfId="12050" xr:uid="{00000000-0005-0000-0000-0000B83A0000}"/>
    <cellStyle name="Row and Column Total 3 3" xfId="12051" xr:uid="{00000000-0005-0000-0000-0000B93A0000}"/>
    <cellStyle name="Row and Column Total 3 4" xfId="12052" xr:uid="{00000000-0005-0000-0000-0000BA3A0000}"/>
    <cellStyle name="Row and Column Total 3 5" xfId="12053" xr:uid="{00000000-0005-0000-0000-0000BB3A0000}"/>
    <cellStyle name="Row Heading" xfId="12054" xr:uid="{00000000-0005-0000-0000-0000BC3A0000}"/>
    <cellStyle name="Row Heading (No Wrap)" xfId="12055" xr:uid="{00000000-0005-0000-0000-0000BD3A0000}"/>
    <cellStyle name="Row Heading (No Wrap) 2" xfId="12056" xr:uid="{00000000-0005-0000-0000-0000BE3A0000}"/>
    <cellStyle name="Row Heading (No Wrap) 2 2" xfId="12057" xr:uid="{00000000-0005-0000-0000-0000BF3A0000}"/>
    <cellStyle name="Row Heading (No Wrap) 2 3" xfId="12058" xr:uid="{00000000-0005-0000-0000-0000C03A0000}"/>
    <cellStyle name="Row Heading (No Wrap) 2 4" xfId="12059" xr:uid="{00000000-0005-0000-0000-0000C13A0000}"/>
    <cellStyle name="Row Heading (No Wrap) 2 5" xfId="12060" xr:uid="{00000000-0005-0000-0000-0000C23A0000}"/>
    <cellStyle name="Row Heading (No Wrap) 3" xfId="12061" xr:uid="{00000000-0005-0000-0000-0000C33A0000}"/>
    <cellStyle name="Row Heading (No Wrap) 3 2" xfId="12062" xr:uid="{00000000-0005-0000-0000-0000C43A0000}"/>
    <cellStyle name="Row Heading (No Wrap) 3 3" xfId="12063" xr:uid="{00000000-0005-0000-0000-0000C53A0000}"/>
    <cellStyle name="Row Heading (No Wrap) 3 4" xfId="12064" xr:uid="{00000000-0005-0000-0000-0000C63A0000}"/>
    <cellStyle name="Row Heading (No Wrap) 3 5" xfId="12065" xr:uid="{00000000-0005-0000-0000-0000C73A0000}"/>
    <cellStyle name="Row Heading (No Wrap)_BG Insulation - avg cost per measure" xfId="12066" xr:uid="{00000000-0005-0000-0000-0000C83A0000}"/>
    <cellStyle name="Row Heading 2" xfId="12067" xr:uid="{00000000-0005-0000-0000-0000C93A0000}"/>
    <cellStyle name="Row Heading 2 2" xfId="12068" xr:uid="{00000000-0005-0000-0000-0000CA3A0000}"/>
    <cellStyle name="Row Heading 2 3" xfId="12069" xr:uid="{00000000-0005-0000-0000-0000CB3A0000}"/>
    <cellStyle name="Row Heading 2 4" xfId="12070" xr:uid="{00000000-0005-0000-0000-0000CC3A0000}"/>
    <cellStyle name="Row Heading 2 5" xfId="12071" xr:uid="{00000000-0005-0000-0000-0000CD3A0000}"/>
    <cellStyle name="Row Heading 3" xfId="12072" xr:uid="{00000000-0005-0000-0000-0000CE3A0000}"/>
    <cellStyle name="Row Heading 3 2" xfId="12073" xr:uid="{00000000-0005-0000-0000-0000CF3A0000}"/>
    <cellStyle name="Row Heading 3 3" xfId="12074" xr:uid="{00000000-0005-0000-0000-0000D03A0000}"/>
    <cellStyle name="Row Heading 3 4" xfId="12075" xr:uid="{00000000-0005-0000-0000-0000D13A0000}"/>
    <cellStyle name="Row Heading 3 5" xfId="12076" xr:uid="{00000000-0005-0000-0000-0000D23A0000}"/>
    <cellStyle name="Row Heading_£100mslideforLE2" xfId="12077" xr:uid="{00000000-0005-0000-0000-0000D33A0000}"/>
    <cellStyle name="Row label" xfId="12078" xr:uid="{00000000-0005-0000-0000-0000D43A0000}"/>
    <cellStyle name="Row label (indent)" xfId="12079" xr:uid="{00000000-0005-0000-0000-0000D53A0000}"/>
    <cellStyle name="Row Total" xfId="12080" xr:uid="{00000000-0005-0000-0000-0000D63A0000}"/>
    <cellStyle name="Row Total 2" xfId="12081" xr:uid="{00000000-0005-0000-0000-0000D73A0000}"/>
    <cellStyle name="Row Total 2 2" xfId="12082" xr:uid="{00000000-0005-0000-0000-0000D83A0000}"/>
    <cellStyle name="Row Total 2 3" xfId="12083" xr:uid="{00000000-0005-0000-0000-0000D93A0000}"/>
    <cellStyle name="Row Total 2 4" xfId="12084" xr:uid="{00000000-0005-0000-0000-0000DA3A0000}"/>
    <cellStyle name="Row Total 2 5" xfId="12085" xr:uid="{00000000-0005-0000-0000-0000DB3A0000}"/>
    <cellStyle name="Row Total 3" xfId="12086" xr:uid="{00000000-0005-0000-0000-0000DC3A0000}"/>
    <cellStyle name="Row Total 3 2" xfId="12087" xr:uid="{00000000-0005-0000-0000-0000DD3A0000}"/>
    <cellStyle name="Row Total 3 3" xfId="12088" xr:uid="{00000000-0005-0000-0000-0000DE3A0000}"/>
    <cellStyle name="Row Total 3 4" xfId="12089" xr:uid="{00000000-0005-0000-0000-0000DF3A0000}"/>
    <cellStyle name="Row Total 3 5" xfId="12090" xr:uid="{00000000-0005-0000-0000-0000E03A0000}"/>
    <cellStyle name="RowHeading" xfId="12091" xr:uid="{00000000-0005-0000-0000-0000E13A0000}"/>
    <cellStyle name="RowHeading 2" xfId="21922" xr:uid="{0AB384D2-2B84-43DC-94FC-9DD925EDE4CF}"/>
    <cellStyle name="s" xfId="12092" xr:uid="{00000000-0005-0000-0000-0000E23A0000}"/>
    <cellStyle name="s_~3631480" xfId="12093" xr:uid="{00000000-0005-0000-0000-0000E33A0000}"/>
    <cellStyle name="s_~3631480_BGCE Indirect opex TYP" xfId="12094" xr:uid="{00000000-0005-0000-0000-0000E43A0000}"/>
    <cellStyle name="s_~3631480_Year on Year Causal" xfId="12095" xr:uid="{00000000-0005-0000-0000-0000E53A0000}"/>
    <cellStyle name="s_ad3" xfId="12096" xr:uid="{00000000-0005-0000-0000-0000E63A0000}"/>
    <cellStyle name="s_ad3_1" xfId="12097" xr:uid="{00000000-0005-0000-0000-0000E73A0000}"/>
    <cellStyle name="s_ad3_1_BGCE Indirect opex TYP" xfId="12098" xr:uid="{00000000-0005-0000-0000-0000E83A0000}"/>
    <cellStyle name="s_ad3_1_Year on Year Causal" xfId="12099" xr:uid="{00000000-0005-0000-0000-0000E93A0000}"/>
    <cellStyle name="s_ad3_2" xfId="12100" xr:uid="{00000000-0005-0000-0000-0000EA3A0000}"/>
    <cellStyle name="s_ad3_2_BGCE Indirect opex TYP" xfId="12101" xr:uid="{00000000-0005-0000-0000-0000EB3A0000}"/>
    <cellStyle name="s_ad3_2_Year on Year Causal" xfId="12102" xr:uid="{00000000-0005-0000-0000-0000EC3A0000}"/>
    <cellStyle name="s_ad3_BGCE Indirect opex TYP" xfId="12103" xr:uid="{00000000-0005-0000-0000-0000ED3A0000}"/>
    <cellStyle name="s_ad3_Year on Year Causal" xfId="12104" xr:uid="{00000000-0005-0000-0000-0000EE3A0000}"/>
    <cellStyle name="s_ad5" xfId="12105" xr:uid="{00000000-0005-0000-0000-0000EF3A0000}"/>
    <cellStyle name="s_ad5_1" xfId="12106" xr:uid="{00000000-0005-0000-0000-0000F03A0000}"/>
    <cellStyle name="s_ad5_1_BGCE Indirect opex TYP" xfId="12107" xr:uid="{00000000-0005-0000-0000-0000F13A0000}"/>
    <cellStyle name="s_ad5_1_Year on Year Causal" xfId="12108" xr:uid="{00000000-0005-0000-0000-0000F23A0000}"/>
    <cellStyle name="s_ad5_BGCE Indirect opex TYP" xfId="12109" xr:uid="{00000000-0005-0000-0000-0000F33A0000}"/>
    <cellStyle name="s_ad5_Year on Year Causal" xfId="12110" xr:uid="{00000000-0005-0000-0000-0000F43A0000}"/>
    <cellStyle name="s_asko1" xfId="12111" xr:uid="{00000000-0005-0000-0000-0000F53A0000}"/>
    <cellStyle name="s_asko1_1" xfId="12112" xr:uid="{00000000-0005-0000-0000-0000F63A0000}"/>
    <cellStyle name="s_asko1_1_BGCE Indirect opex TYP" xfId="12113" xr:uid="{00000000-0005-0000-0000-0000F73A0000}"/>
    <cellStyle name="s_asko1_1_Year on Year Causal" xfId="12114" xr:uid="{00000000-0005-0000-0000-0000F83A0000}"/>
    <cellStyle name="s_asko1_BGCE Indirect opex TYP" xfId="12115" xr:uid="{00000000-0005-0000-0000-0000F93A0000}"/>
    <cellStyle name="s_asko1_Year on Year Causal" xfId="12116" xr:uid="{00000000-0005-0000-0000-0000FA3A0000}"/>
    <cellStyle name="s_Assumptions" xfId="12117" xr:uid="{00000000-0005-0000-0000-0000FB3A0000}"/>
    <cellStyle name="s_Assumptions_BGCE Indirect opex TYP" xfId="12118" xr:uid="{00000000-0005-0000-0000-0000FC3A0000}"/>
    <cellStyle name="s_Assumptions_Year on Year Causal" xfId="12119" xr:uid="{00000000-0005-0000-0000-0000FD3A0000}"/>
    <cellStyle name="s_B_S_Ratios _B" xfId="12120" xr:uid="{00000000-0005-0000-0000-0000FE3A0000}"/>
    <cellStyle name="s_B_S_Ratios _B_BGCE Indirect opex TYP" xfId="12121" xr:uid="{00000000-0005-0000-0000-0000FF3A0000}"/>
    <cellStyle name="s_B_S_Ratios _B_Year on Year Causal" xfId="12122" xr:uid="{00000000-0005-0000-0000-0000003B0000}"/>
    <cellStyle name="s_B_S_Ratios_T" xfId="12123" xr:uid="{00000000-0005-0000-0000-0000013B0000}"/>
    <cellStyle name="s_B_S_Ratios_T_BGCE Indirect opex TYP" xfId="12124" xr:uid="{00000000-0005-0000-0000-0000023B0000}"/>
    <cellStyle name="s_B_S_Ratios_T_Year on Year Causal" xfId="12125" xr:uid="{00000000-0005-0000-0000-0000033B0000}"/>
    <cellStyle name="s_BGCE Indirect opex TYP" xfId="12126" xr:uid="{00000000-0005-0000-0000-0000043B0000}"/>
    <cellStyle name="s_btr_2" xfId="12127" xr:uid="{00000000-0005-0000-0000-0000053B0000}"/>
    <cellStyle name="s_btr_2_1" xfId="12128" xr:uid="{00000000-0005-0000-0000-0000063B0000}"/>
    <cellStyle name="s_btr_2_1_BGCE Indirect opex TYP" xfId="12129" xr:uid="{00000000-0005-0000-0000-0000073B0000}"/>
    <cellStyle name="s_btr_2_1_Year on Year Causal" xfId="12130" xr:uid="{00000000-0005-0000-0000-0000083B0000}"/>
    <cellStyle name="s_btr_2_2" xfId="12131" xr:uid="{00000000-0005-0000-0000-0000093B0000}"/>
    <cellStyle name="s_btr_2_2_BGCE Indirect opex TYP" xfId="12132" xr:uid="{00000000-0005-0000-0000-00000A3B0000}"/>
    <cellStyle name="s_btr_2_2_Year on Year Causal" xfId="12133" xr:uid="{00000000-0005-0000-0000-00000B3B0000}"/>
    <cellStyle name="s_btr_2_BGCE Indirect opex TYP" xfId="12134" xr:uid="{00000000-0005-0000-0000-00000C3B0000}"/>
    <cellStyle name="s_btr_2_Year on Year Causal" xfId="12135" xr:uid="{00000000-0005-0000-0000-00000D3B0000}"/>
    <cellStyle name="s_btr_3" xfId="12136" xr:uid="{00000000-0005-0000-0000-00000E3B0000}"/>
    <cellStyle name="s_btr_3_1" xfId="12137" xr:uid="{00000000-0005-0000-0000-00000F3B0000}"/>
    <cellStyle name="s_btr_3_1_BGCE Indirect opex TYP" xfId="12138" xr:uid="{00000000-0005-0000-0000-0000103B0000}"/>
    <cellStyle name="s_btr_3_1_Year on Year Causal" xfId="12139" xr:uid="{00000000-0005-0000-0000-0000113B0000}"/>
    <cellStyle name="s_btr_3_BGCE Indirect opex TYP" xfId="12140" xr:uid="{00000000-0005-0000-0000-0000123B0000}"/>
    <cellStyle name="s_btr_3_Year on Year Causal" xfId="12141" xr:uid="{00000000-0005-0000-0000-0000133B0000}"/>
    <cellStyle name="s_dccmod1" xfId="12142" xr:uid="{00000000-0005-0000-0000-0000143B0000}"/>
    <cellStyle name="s_dccmod1_1" xfId="12143" xr:uid="{00000000-0005-0000-0000-0000153B0000}"/>
    <cellStyle name="s_dccmod1_1_BGCE Indirect opex TYP" xfId="12144" xr:uid="{00000000-0005-0000-0000-0000163B0000}"/>
    <cellStyle name="s_dccmod1_1_Year on Year Causal" xfId="12145" xr:uid="{00000000-0005-0000-0000-0000173B0000}"/>
    <cellStyle name="s_dccmod1_2" xfId="12146" xr:uid="{00000000-0005-0000-0000-0000183B0000}"/>
    <cellStyle name="s_dccmod1_2_BGCE Indirect opex TYP" xfId="12147" xr:uid="{00000000-0005-0000-0000-0000193B0000}"/>
    <cellStyle name="s_dccmod1_2_Year on Year Causal" xfId="12148" xr:uid="{00000000-0005-0000-0000-00001A3B0000}"/>
    <cellStyle name="s_dccmod1_BGCE Indirect opex TYP" xfId="12149" xr:uid="{00000000-0005-0000-0000-00001B3B0000}"/>
    <cellStyle name="s_dccmod1_Year on Year Causal" xfId="12150" xr:uid="{00000000-0005-0000-0000-00001C3B0000}"/>
    <cellStyle name="s_DCFLBO Code" xfId="12151" xr:uid="{00000000-0005-0000-0000-00001D3B0000}"/>
    <cellStyle name="s_DCFLBO Code_1" xfId="12152" xr:uid="{00000000-0005-0000-0000-00001E3B0000}"/>
    <cellStyle name="s_DCFLBO Code_1_BGCE Indirect opex TYP" xfId="12153" xr:uid="{00000000-0005-0000-0000-00001F3B0000}"/>
    <cellStyle name="s_DCFLBO Code_1_Year on Year Causal" xfId="12154" xr:uid="{00000000-0005-0000-0000-0000203B0000}"/>
    <cellStyle name="s_DCFLBO Code_BGCE Indirect opex TYP" xfId="12155" xr:uid="{00000000-0005-0000-0000-0000213B0000}"/>
    <cellStyle name="s_DCFLBO Code_Year on Year Causal" xfId="12156" xr:uid="{00000000-0005-0000-0000-0000223B0000}"/>
    <cellStyle name="s_Dilution" xfId="12157" xr:uid="{00000000-0005-0000-0000-0000233B0000}"/>
    <cellStyle name="s_Dilution_BGCE Indirect opex TYP" xfId="12158" xr:uid="{00000000-0005-0000-0000-0000243B0000}"/>
    <cellStyle name="s_Dilution_Year on Year Causal" xfId="12159" xr:uid="{00000000-0005-0000-0000-0000253B0000}"/>
    <cellStyle name="s_Financials_B" xfId="12160" xr:uid="{00000000-0005-0000-0000-0000263B0000}"/>
    <cellStyle name="s_Financials_B_BGCE Indirect opex TYP" xfId="12161" xr:uid="{00000000-0005-0000-0000-0000273B0000}"/>
    <cellStyle name="s_Financials_B_Year on Year Causal" xfId="12162" xr:uid="{00000000-0005-0000-0000-0000283B0000}"/>
    <cellStyle name="s_Financials_T" xfId="12163" xr:uid="{00000000-0005-0000-0000-0000293B0000}"/>
    <cellStyle name="s_Financials_T_BGCE Indirect opex TYP" xfId="12164" xr:uid="{00000000-0005-0000-0000-00002A3B0000}"/>
    <cellStyle name="s_Financials_T_Year on Year Causal" xfId="12165" xr:uid="{00000000-0005-0000-0000-00002B3B0000}"/>
    <cellStyle name="s_Grouse+Pelican" xfId="12166" xr:uid="{00000000-0005-0000-0000-00002C3B0000}"/>
    <cellStyle name="s_Grouse+Pelican 2" xfId="12167" xr:uid="{00000000-0005-0000-0000-00002D3B0000}"/>
    <cellStyle name="s_LBO" xfId="12168" xr:uid="{00000000-0005-0000-0000-00002E3B0000}"/>
    <cellStyle name="s_LBO_1" xfId="12169" xr:uid="{00000000-0005-0000-0000-00002F3B0000}"/>
    <cellStyle name="s_LBO_1_BGCE Indirect opex TYP" xfId="12170" xr:uid="{00000000-0005-0000-0000-0000303B0000}"/>
    <cellStyle name="s_LBO_1_Year on Year Causal" xfId="12171" xr:uid="{00000000-0005-0000-0000-0000313B0000}"/>
    <cellStyle name="s_LBO_2" xfId="12172" xr:uid="{00000000-0005-0000-0000-0000323B0000}"/>
    <cellStyle name="s_LBO_2_BGCE Indirect opex TYP" xfId="12173" xr:uid="{00000000-0005-0000-0000-0000333B0000}"/>
    <cellStyle name="s_LBO_2_Year on Year Causal" xfId="12174" xr:uid="{00000000-0005-0000-0000-0000343B0000}"/>
    <cellStyle name="s_LBO_BGCE Indirect opex TYP" xfId="12175" xr:uid="{00000000-0005-0000-0000-0000353B0000}"/>
    <cellStyle name="s_LBO_Year on Year Causal" xfId="12176" xr:uid="{00000000-0005-0000-0000-0000363B0000}"/>
    <cellStyle name="s_lbo1" xfId="12177" xr:uid="{00000000-0005-0000-0000-0000373B0000}"/>
    <cellStyle name="s_lbo1_1" xfId="12178" xr:uid="{00000000-0005-0000-0000-0000383B0000}"/>
    <cellStyle name="s_lbo1_1_BGCE Indirect opex TYP" xfId="12179" xr:uid="{00000000-0005-0000-0000-0000393B0000}"/>
    <cellStyle name="s_lbo1_1_Year on Year Causal" xfId="12180" xr:uid="{00000000-0005-0000-0000-00003A3B0000}"/>
    <cellStyle name="s_lbo1_2" xfId="12181" xr:uid="{00000000-0005-0000-0000-00003B3B0000}"/>
    <cellStyle name="s_lbo1_2_BGCE Indirect opex TYP" xfId="12182" xr:uid="{00000000-0005-0000-0000-00003C3B0000}"/>
    <cellStyle name="s_lbo1_2_Year on Year Causal" xfId="12183" xr:uid="{00000000-0005-0000-0000-00003D3B0000}"/>
    <cellStyle name="s_lbo1_BGCE Indirect opex TYP" xfId="12184" xr:uid="{00000000-0005-0000-0000-00003E3B0000}"/>
    <cellStyle name="s_lbo1_Year on Year Causal" xfId="12185" xr:uid="{00000000-0005-0000-0000-00003F3B0000}"/>
    <cellStyle name="s_lbo3" xfId="12186" xr:uid="{00000000-0005-0000-0000-0000403B0000}"/>
    <cellStyle name="s_lbo3_1" xfId="12187" xr:uid="{00000000-0005-0000-0000-0000413B0000}"/>
    <cellStyle name="s_lbo3_1_BGCE Indirect opex TYP" xfId="12188" xr:uid="{00000000-0005-0000-0000-0000423B0000}"/>
    <cellStyle name="s_lbo3_1_Year on Year Causal" xfId="12189" xr:uid="{00000000-0005-0000-0000-0000433B0000}"/>
    <cellStyle name="s_lbo3_BGCE Indirect opex TYP" xfId="12190" xr:uid="{00000000-0005-0000-0000-0000443B0000}"/>
    <cellStyle name="s_lbo3_Year on Year Causal" xfId="12191" xr:uid="{00000000-0005-0000-0000-0000453B0000}"/>
    <cellStyle name="s_LBO5" xfId="12192" xr:uid="{00000000-0005-0000-0000-0000463B0000}"/>
    <cellStyle name="s_LBO5_1" xfId="12193" xr:uid="{00000000-0005-0000-0000-0000473B0000}"/>
    <cellStyle name="s_LBO5_1_BGCE Indirect opex TYP" xfId="12194" xr:uid="{00000000-0005-0000-0000-0000483B0000}"/>
    <cellStyle name="s_LBO5_1_Year on Year Causal" xfId="12195" xr:uid="{00000000-0005-0000-0000-0000493B0000}"/>
    <cellStyle name="s_LBO5_BGCE Indirect opex TYP" xfId="12196" xr:uid="{00000000-0005-0000-0000-00004A3B0000}"/>
    <cellStyle name="s_LBO5_Year on Year Causal" xfId="12197" xr:uid="{00000000-0005-0000-0000-00004B3B0000}"/>
    <cellStyle name="s_Matrix_B" xfId="12198" xr:uid="{00000000-0005-0000-0000-00004C3B0000}"/>
    <cellStyle name="s_Matrix_B_BGCE Indirect opex TYP" xfId="12199" xr:uid="{00000000-0005-0000-0000-00004D3B0000}"/>
    <cellStyle name="s_Matrix_B_Year on Year Causal" xfId="12200" xr:uid="{00000000-0005-0000-0000-00004E3B0000}"/>
    <cellStyle name="s_Matrix_T" xfId="12201" xr:uid="{00000000-0005-0000-0000-00004F3B0000}"/>
    <cellStyle name="s_Matrix_T_BGCE Indirect opex TYP" xfId="12202" xr:uid="{00000000-0005-0000-0000-0000503B0000}"/>
    <cellStyle name="s_Matrix_T_Year on Year Causal" xfId="12203" xr:uid="{00000000-0005-0000-0000-0000513B0000}"/>
    <cellStyle name="s_Merger" xfId="12204" xr:uid="{00000000-0005-0000-0000-0000523B0000}"/>
    <cellStyle name="s_Merger_BGCE Indirect opex TYP" xfId="12205" xr:uid="{00000000-0005-0000-0000-0000533B0000}"/>
    <cellStyle name="s_Merger_Year on Year Causal" xfId="12206" xr:uid="{00000000-0005-0000-0000-0000543B0000}"/>
    <cellStyle name="s_model1" xfId="12207" xr:uid="{00000000-0005-0000-0000-0000553B0000}"/>
    <cellStyle name="s_model1_1" xfId="12208" xr:uid="{00000000-0005-0000-0000-0000563B0000}"/>
    <cellStyle name="s_model1_1_BGCE Indirect opex TYP" xfId="12209" xr:uid="{00000000-0005-0000-0000-0000573B0000}"/>
    <cellStyle name="s_model1_1_Year on Year Causal" xfId="12210" xr:uid="{00000000-0005-0000-0000-0000583B0000}"/>
    <cellStyle name="s_model1_2" xfId="12211" xr:uid="{00000000-0005-0000-0000-0000593B0000}"/>
    <cellStyle name="s_model1_2_BGCE Indirect opex TYP" xfId="12212" xr:uid="{00000000-0005-0000-0000-00005A3B0000}"/>
    <cellStyle name="s_model1_2_Year on Year Causal" xfId="12213" xr:uid="{00000000-0005-0000-0000-00005B3B0000}"/>
    <cellStyle name="s_model1_BGCE Indirect opex TYP" xfId="12214" xr:uid="{00000000-0005-0000-0000-00005C3B0000}"/>
    <cellStyle name="s_model1_Year on Year Causal" xfId="12215" xr:uid="{00000000-0005-0000-0000-00005D3B0000}"/>
    <cellStyle name="s_model19" xfId="12216" xr:uid="{00000000-0005-0000-0000-00005E3B0000}"/>
    <cellStyle name="s_model19_1" xfId="12217" xr:uid="{00000000-0005-0000-0000-00005F3B0000}"/>
    <cellStyle name="s_model19_1_BGCE Indirect opex TYP" xfId="12218" xr:uid="{00000000-0005-0000-0000-0000603B0000}"/>
    <cellStyle name="s_model19_1_Year on Year Causal" xfId="12219" xr:uid="{00000000-0005-0000-0000-0000613B0000}"/>
    <cellStyle name="s_model19_BGCE Indirect opex TYP" xfId="12220" xr:uid="{00000000-0005-0000-0000-0000623B0000}"/>
    <cellStyle name="s_model19_Year on Year Causal" xfId="12221" xr:uid="{00000000-0005-0000-0000-0000633B0000}"/>
    <cellStyle name="s_model2" xfId="12222" xr:uid="{00000000-0005-0000-0000-0000643B0000}"/>
    <cellStyle name="s_model2_BGCE Indirect opex TYP" xfId="12223" xr:uid="{00000000-0005-0000-0000-0000653B0000}"/>
    <cellStyle name="s_model2_Year on Year Causal" xfId="12224" xr:uid="{00000000-0005-0000-0000-0000663B0000}"/>
    <cellStyle name="s_model6" xfId="12225" xr:uid="{00000000-0005-0000-0000-0000673B0000}"/>
    <cellStyle name="s_model6_1" xfId="12226" xr:uid="{00000000-0005-0000-0000-0000683B0000}"/>
    <cellStyle name="s_model6_1_BGCE Indirect opex TYP" xfId="12227" xr:uid="{00000000-0005-0000-0000-0000693B0000}"/>
    <cellStyle name="s_model6_1_Year on Year Causal" xfId="12228" xr:uid="{00000000-0005-0000-0000-00006A3B0000}"/>
    <cellStyle name="s_model6_2" xfId="12229" xr:uid="{00000000-0005-0000-0000-00006B3B0000}"/>
    <cellStyle name="s_model6_2_BGCE Indirect opex TYP" xfId="12230" xr:uid="{00000000-0005-0000-0000-00006C3B0000}"/>
    <cellStyle name="s_model6_2_Year on Year Causal" xfId="12231" xr:uid="{00000000-0005-0000-0000-00006D3B0000}"/>
    <cellStyle name="s_model6_BGCE Indirect opex TYP" xfId="12232" xr:uid="{00000000-0005-0000-0000-00006E3B0000}"/>
    <cellStyle name="s_model6_Year on Year Causal" xfId="12233" xr:uid="{00000000-0005-0000-0000-00006F3B0000}"/>
    <cellStyle name="s_P_L_Ratios" xfId="12234" xr:uid="{00000000-0005-0000-0000-0000703B0000}"/>
    <cellStyle name="s_P_L_Ratios_B" xfId="12235" xr:uid="{00000000-0005-0000-0000-0000713B0000}"/>
    <cellStyle name="s_P_L_Ratios_B_BGCE Indirect opex TYP" xfId="12236" xr:uid="{00000000-0005-0000-0000-0000723B0000}"/>
    <cellStyle name="s_P_L_Ratios_B_Year on Year Causal" xfId="12237" xr:uid="{00000000-0005-0000-0000-0000733B0000}"/>
    <cellStyle name="s_P_L_Ratios_BGCE Indirect opex TYP" xfId="12238" xr:uid="{00000000-0005-0000-0000-0000743B0000}"/>
    <cellStyle name="s_P_L_Ratios_Year on Year Causal" xfId="12239" xr:uid="{00000000-0005-0000-0000-0000753B0000}"/>
    <cellStyle name="s_PPX - BFP 250402 v1" xfId="12240" xr:uid="{00000000-0005-0000-0000-0000763B0000}"/>
    <cellStyle name="s_PPX - BFP 250402 v1_BGCE Indirect opex TYP" xfId="12241" xr:uid="{00000000-0005-0000-0000-0000773B0000}"/>
    <cellStyle name="s_PPX - BFP 250402 v1_Year on Year Causal" xfId="12242" xr:uid="{00000000-0005-0000-0000-0000783B0000}"/>
    <cellStyle name="s_RSG-VE accdilV2" xfId="12243" xr:uid="{00000000-0005-0000-0000-0000793B0000}"/>
    <cellStyle name="s_RSG-VE accdilV2_BGCE Indirect opex TYP" xfId="12244" xr:uid="{00000000-0005-0000-0000-00007A3B0000}"/>
    <cellStyle name="s_RSG-VE accdilV2_Year on Year Causal" xfId="12245" xr:uid="{00000000-0005-0000-0000-00007B3B0000}"/>
    <cellStyle name="s_S_By_S" xfId="12246" xr:uid="{00000000-0005-0000-0000-00007C3B0000}"/>
    <cellStyle name="s_S_By_S_BGCE Indirect opex TYP" xfId="12247" xr:uid="{00000000-0005-0000-0000-00007D3B0000}"/>
    <cellStyle name="s_S_By_S_Year on Year Causal" xfId="12248" xr:uid="{00000000-0005-0000-0000-00007E3B0000}"/>
    <cellStyle name="s_saft_1" xfId="12249" xr:uid="{00000000-0005-0000-0000-00007F3B0000}"/>
    <cellStyle name="s_saft_1_1" xfId="12250" xr:uid="{00000000-0005-0000-0000-0000803B0000}"/>
    <cellStyle name="s_saft_1_1_BGCE Indirect opex TYP" xfId="12251" xr:uid="{00000000-0005-0000-0000-0000813B0000}"/>
    <cellStyle name="s_saft_1_1_Year on Year Causal" xfId="12252" xr:uid="{00000000-0005-0000-0000-0000823B0000}"/>
    <cellStyle name="s_saft_1_2" xfId="12253" xr:uid="{00000000-0005-0000-0000-0000833B0000}"/>
    <cellStyle name="s_saft_1_2_BGCE Indirect opex TYP" xfId="12254" xr:uid="{00000000-0005-0000-0000-0000843B0000}"/>
    <cellStyle name="s_saft_1_2_Year on Year Causal" xfId="12255" xr:uid="{00000000-0005-0000-0000-0000853B0000}"/>
    <cellStyle name="s_saft_1_BGCE Indirect opex TYP" xfId="12256" xr:uid="{00000000-0005-0000-0000-0000863B0000}"/>
    <cellStyle name="s_saft_1_Year on Year Causal" xfId="12257" xr:uid="{00000000-0005-0000-0000-0000873B0000}"/>
    <cellStyle name="s_Sheet5" xfId="12258" xr:uid="{00000000-0005-0000-0000-0000883B0000}"/>
    <cellStyle name="s_Sheet5_BGCE Indirect opex TYP" xfId="12259" xr:uid="{00000000-0005-0000-0000-0000893B0000}"/>
    <cellStyle name="s_Sheet5_Year on Year Causal" xfId="12260" xr:uid="{00000000-0005-0000-0000-00008A3B0000}"/>
    <cellStyle name="s_SOTP 18 Feb 04 2" xfId="12261" xr:uid="{00000000-0005-0000-0000-00008B3B0000}"/>
    <cellStyle name="s_SOTP 18 Feb 04 2_BGCE Indirect opex TYP" xfId="12262" xr:uid="{00000000-0005-0000-0000-00008C3B0000}"/>
    <cellStyle name="s_SOTP 18 Feb 04 2_Year on Year Causal" xfId="12263" xr:uid="{00000000-0005-0000-0000-00008D3B0000}"/>
    <cellStyle name="s_Valuation " xfId="12264" xr:uid="{00000000-0005-0000-0000-00008E3B0000}"/>
    <cellStyle name="s_Valuation _BGCE Indirect opex TYP" xfId="12265" xr:uid="{00000000-0005-0000-0000-00008F3B0000}"/>
    <cellStyle name="s_Valuation _Cole - Track 1 £1,645m tracking" xfId="12266" xr:uid="{00000000-0005-0000-0000-0000903B0000}"/>
    <cellStyle name="s_Valuation _Year on Year Causal" xfId="12267" xr:uid="{00000000-0005-0000-0000-0000913B0000}"/>
    <cellStyle name="s_Wool_01_07_12_1999" xfId="12268" xr:uid="{00000000-0005-0000-0000-0000923B0000}"/>
    <cellStyle name="s_Wool_01_07_12_1999_1" xfId="12269" xr:uid="{00000000-0005-0000-0000-0000933B0000}"/>
    <cellStyle name="s_Wool_01_07_12_1999_1_BGCE Indirect opex TYP" xfId="12270" xr:uid="{00000000-0005-0000-0000-0000943B0000}"/>
    <cellStyle name="s_Wool_01_07_12_1999_1_Year on Year Causal" xfId="12271" xr:uid="{00000000-0005-0000-0000-0000953B0000}"/>
    <cellStyle name="s_Wool_01_07_12_1999_2" xfId="12272" xr:uid="{00000000-0005-0000-0000-0000963B0000}"/>
    <cellStyle name="s_Wool_01_07_12_1999_2_BGCE Indirect opex TYP" xfId="12273" xr:uid="{00000000-0005-0000-0000-0000973B0000}"/>
    <cellStyle name="s_Wool_01_07_12_1999_2_Year on Year Causal" xfId="12274" xr:uid="{00000000-0005-0000-0000-0000983B0000}"/>
    <cellStyle name="s_Wool_01_07_12_1999_BGCE Indirect opex TYP" xfId="12275" xr:uid="{00000000-0005-0000-0000-0000993B0000}"/>
    <cellStyle name="s_Wool_01_07_12_1999_Year on Year Causal" xfId="12276" xr:uid="{00000000-0005-0000-0000-00009A3B0000}"/>
    <cellStyle name="s_Wool_09_01_2000_02" xfId="12277" xr:uid="{00000000-0005-0000-0000-00009B3B0000}"/>
    <cellStyle name="s_Wool_09_01_2000_02_1" xfId="12278" xr:uid="{00000000-0005-0000-0000-00009C3B0000}"/>
    <cellStyle name="s_Wool_09_01_2000_02_1_BGCE Indirect opex TYP" xfId="12279" xr:uid="{00000000-0005-0000-0000-00009D3B0000}"/>
    <cellStyle name="s_Wool_09_01_2000_02_1_Year on Year Causal" xfId="12280" xr:uid="{00000000-0005-0000-0000-00009E3B0000}"/>
    <cellStyle name="s_Wool_09_01_2000_02_BGCE Indirect opex TYP" xfId="12281" xr:uid="{00000000-0005-0000-0000-00009F3B0000}"/>
    <cellStyle name="s_Wool_09_01_2000_02_Year on Year Causal" xfId="12282" xr:uid="{00000000-0005-0000-0000-0000A03B0000}"/>
    <cellStyle name="s_Wool_14_12_1999_2" xfId="12283" xr:uid="{00000000-0005-0000-0000-0000A13B0000}"/>
    <cellStyle name="s_Wool_14_12_1999_2_1" xfId="12284" xr:uid="{00000000-0005-0000-0000-0000A23B0000}"/>
    <cellStyle name="s_Wool_14_12_1999_2_1_BGCE Indirect opex TYP" xfId="12285" xr:uid="{00000000-0005-0000-0000-0000A33B0000}"/>
    <cellStyle name="s_Wool_14_12_1999_2_1_Year on Year Causal" xfId="12286" xr:uid="{00000000-0005-0000-0000-0000A43B0000}"/>
    <cellStyle name="s_Wool_14_12_1999_2_2" xfId="12287" xr:uid="{00000000-0005-0000-0000-0000A53B0000}"/>
    <cellStyle name="s_Wool_14_12_1999_2_2_BGCE Indirect opex TYP" xfId="12288" xr:uid="{00000000-0005-0000-0000-0000A63B0000}"/>
    <cellStyle name="s_Wool_14_12_1999_2_2_Year on Year Causal" xfId="12289" xr:uid="{00000000-0005-0000-0000-0000A73B0000}"/>
    <cellStyle name="s_Wool_14_12_1999_2_BGCE Indirect opex TYP" xfId="12290" xr:uid="{00000000-0005-0000-0000-0000A83B0000}"/>
    <cellStyle name="s_Wool_14_12_1999_2_Year on Year Causal" xfId="12291" xr:uid="{00000000-0005-0000-0000-0000A93B0000}"/>
    <cellStyle name="s_Year on Year Causal" xfId="12292" xr:uid="{00000000-0005-0000-0000-0000AA3B0000}"/>
    <cellStyle name="Salida" xfId="12293" xr:uid="{00000000-0005-0000-0000-0000AB3B0000}"/>
    <cellStyle name="Salida 2" xfId="12294" xr:uid="{00000000-0005-0000-0000-0000AC3B0000}"/>
    <cellStyle name="Salida 2 2" xfId="25961" xr:uid="{1ECA51E5-BCF5-4746-862D-5F67B52123ED}"/>
    <cellStyle name="Salida 2 3" xfId="20779" xr:uid="{4053070E-DFDA-48DB-8ADF-2435FF018AB7}"/>
    <cellStyle name="Salida 3" xfId="25960" xr:uid="{D50301E5-B92B-41E9-9D3F-7CC21A4D89AA}"/>
    <cellStyle name="Salida 4" xfId="26322" xr:uid="{832E2A71-5DD6-4A11-9517-31B0BF15D12D}"/>
    <cellStyle name="SAPBEXaggData" xfId="12295" xr:uid="{00000000-0005-0000-0000-0000AD3B0000}"/>
    <cellStyle name="SAPBEXaggData 2" xfId="12296" xr:uid="{00000000-0005-0000-0000-0000AE3B0000}"/>
    <cellStyle name="SAPBEXaggData 2 2" xfId="25963" xr:uid="{5E00E14E-BA2F-4A4A-96DC-E241E40E51DD}"/>
    <cellStyle name="SAPBEXaggData 2 3" xfId="20829" xr:uid="{3192D33C-6073-4BDC-9CA6-D20628081DE1}"/>
    <cellStyle name="SAPBEXaggData 3" xfId="12297" xr:uid="{00000000-0005-0000-0000-0000AF3B0000}"/>
    <cellStyle name="SAPBEXaggData 3 2" xfId="25964" xr:uid="{412440C4-4BC1-4771-8E6B-354C2ED44AFD}"/>
    <cellStyle name="SAPBEXaggData 3 3" xfId="20830" xr:uid="{31048CC3-7326-4C0B-8008-14ED3841FBA5}"/>
    <cellStyle name="SAPBEXaggData 4" xfId="12298" xr:uid="{00000000-0005-0000-0000-0000B03B0000}"/>
    <cellStyle name="SAPBEXaggData 4 2" xfId="25965" xr:uid="{5DC75915-D03F-487C-B365-C40372578A87}"/>
    <cellStyle name="SAPBEXaggData 4 3" xfId="20840" xr:uid="{06FEA5E4-1EA4-4481-8726-6F3BAD31356B}"/>
    <cellStyle name="SAPBEXaggData 5" xfId="12299" xr:uid="{00000000-0005-0000-0000-0000B13B0000}"/>
    <cellStyle name="SAPBEXaggData 5 2" xfId="25966" xr:uid="{95B4007E-753F-4141-9182-0E143F16F10C}"/>
    <cellStyle name="SAPBEXaggData 5 3" xfId="26321" xr:uid="{94B2EBE5-EE11-4FBB-BE6F-2C06719EA1E0}"/>
    <cellStyle name="SAPBEXaggData 6" xfId="12300" xr:uid="{00000000-0005-0000-0000-0000B23B0000}"/>
    <cellStyle name="SAPBEXaggData 6 2" xfId="25967" xr:uid="{F117A420-54F4-4F53-83E4-28FBF0E2DD56}"/>
    <cellStyle name="SAPBEXaggData 6 3" xfId="20880" xr:uid="{DED1724C-FE24-4451-A5CE-F6502DEE0266}"/>
    <cellStyle name="SAPBEXaggData 7" xfId="12301" xr:uid="{00000000-0005-0000-0000-0000B33B0000}"/>
    <cellStyle name="SAPBEXaggData 7 2" xfId="25968" xr:uid="{A39C640F-E216-4FDF-8071-3AA2CCC26168}"/>
    <cellStyle name="SAPBEXaggData 7 3" xfId="20890" xr:uid="{6DFE8AD1-D587-4E60-A39A-598F634960A2}"/>
    <cellStyle name="SAPBEXaggData 8" xfId="25962" xr:uid="{621C0A39-199C-412E-BA38-F3C6F049E0DB}"/>
    <cellStyle name="SAPBEXaggData 9" xfId="20789" xr:uid="{BA22EBC9-1616-4C70-840F-C31E3BEABEA0}"/>
    <cellStyle name="SAPBEXaggData_0311 CERT v1" xfId="12302" xr:uid="{00000000-0005-0000-0000-0000B43B0000}"/>
    <cellStyle name="SAPBEXaggDataEmph" xfId="12303" xr:uid="{00000000-0005-0000-0000-0000B53B0000}"/>
    <cellStyle name="SAPBEXaggDataEmph 2" xfId="12304" xr:uid="{00000000-0005-0000-0000-0000B63B0000}"/>
    <cellStyle name="SAPBEXaggDataEmph 2 2" xfId="25970" xr:uid="{F7B1B5C4-053F-4720-8A81-423EAF14F2DD}"/>
    <cellStyle name="SAPBEXaggDataEmph 2 3" xfId="26319" xr:uid="{F0A7F35E-7F1E-4E94-A14A-1680340CB6B6}"/>
    <cellStyle name="SAPBEXaggDataEmph 3" xfId="12305" xr:uid="{00000000-0005-0000-0000-0000B73B0000}"/>
    <cellStyle name="SAPBEXaggDataEmph 3 2" xfId="25971" xr:uid="{DC35BD16-5A74-4A20-A9FE-B59BF6F9125E}"/>
    <cellStyle name="SAPBEXaggDataEmph 3 3" xfId="20939" xr:uid="{58338F41-B22D-4EB9-9EAB-8347EA9ADE80}"/>
    <cellStyle name="SAPBEXaggDataEmph 4" xfId="25969" xr:uid="{DEB2E8D3-3751-42CA-AB0F-D8484F902A26}"/>
    <cellStyle name="SAPBEXaggDataEmph 5" xfId="26320" xr:uid="{5F0CF742-8216-413A-B50B-7553ABAC3D22}"/>
    <cellStyle name="SAPBEXaggDataEmph_2011 LE3 PKB Schedule" xfId="12306" xr:uid="{00000000-0005-0000-0000-0000B83B0000}"/>
    <cellStyle name="SAPBEXaggItem" xfId="12307" xr:uid="{00000000-0005-0000-0000-0000B93B0000}"/>
    <cellStyle name="SAPBEXaggItem 2" xfId="12308" xr:uid="{00000000-0005-0000-0000-0000BA3B0000}"/>
    <cellStyle name="SAPBEXaggItem 2 2" xfId="25973" xr:uid="{A39B624D-1F6A-4F41-AD73-2057021402F4}"/>
    <cellStyle name="SAPBEXaggItem 2 3" xfId="20982" xr:uid="{3D7BEE35-E09A-4DF3-B925-3A41A82FD611}"/>
    <cellStyle name="SAPBEXaggItem 3" xfId="12309" xr:uid="{00000000-0005-0000-0000-0000BB3B0000}"/>
    <cellStyle name="SAPBEXaggItem 3 2" xfId="25974" xr:uid="{E97457A8-8130-481B-AC97-D1F840A7EF39}"/>
    <cellStyle name="SAPBEXaggItem 3 3" xfId="20984" xr:uid="{49DF910F-B71F-4783-BF06-06F92C408140}"/>
    <cellStyle name="SAPBEXaggItem 4" xfId="12310" xr:uid="{00000000-0005-0000-0000-0000BC3B0000}"/>
    <cellStyle name="SAPBEXaggItem 4 2" xfId="25975" xr:uid="{669350FC-7178-474C-A762-4A19A7A2739E}"/>
    <cellStyle name="SAPBEXaggItem 4 3" xfId="26318" xr:uid="{DA98EF24-E223-4D60-8342-D615A572D0C7}"/>
    <cellStyle name="SAPBEXaggItem 5" xfId="12311" xr:uid="{00000000-0005-0000-0000-0000BD3B0000}"/>
    <cellStyle name="SAPBEXaggItem 5 2" xfId="25976" xr:uid="{2972A755-D188-4491-AC23-DAF5BF08CED5}"/>
    <cellStyle name="SAPBEXaggItem 5 3" xfId="20987" xr:uid="{43598FDE-B56A-491C-9E57-292A46F6EA9B}"/>
    <cellStyle name="SAPBEXaggItem 6" xfId="12312" xr:uid="{00000000-0005-0000-0000-0000BE3B0000}"/>
    <cellStyle name="SAPBEXaggItem 6 2" xfId="25977" xr:uid="{2FC5343F-AB38-4B02-ACE8-FF746E688D7B}"/>
    <cellStyle name="SAPBEXaggItem 6 3" xfId="20990" xr:uid="{D5613455-80AC-442F-9EF5-F48317427DBA}"/>
    <cellStyle name="SAPBEXaggItem 7" xfId="12313" xr:uid="{00000000-0005-0000-0000-0000BF3B0000}"/>
    <cellStyle name="SAPBEXaggItem 7 2" xfId="25978" xr:uid="{9800AB69-1F81-4C37-9025-7EB24ED682BC}"/>
    <cellStyle name="SAPBEXaggItem 7 3" xfId="20992" xr:uid="{E09EF891-C32F-4F25-BDC0-EA7A53B9058B}"/>
    <cellStyle name="SAPBEXaggItem 8" xfId="25972" xr:uid="{80615BDE-CB00-4C28-8900-185979D91A9E}"/>
    <cellStyle name="SAPBEXaggItem 9" xfId="20979" xr:uid="{700F6FB2-C69D-41CB-8CEF-151C3DC8A032}"/>
    <cellStyle name="SAPBEXaggItem_0311 CERT v1" xfId="12314" xr:uid="{00000000-0005-0000-0000-0000C03B0000}"/>
    <cellStyle name="SAPBEXaggItemX" xfId="12315" xr:uid="{00000000-0005-0000-0000-0000C13B0000}"/>
    <cellStyle name="SAPBEXaggItemX 2" xfId="12316" xr:uid="{00000000-0005-0000-0000-0000C23B0000}"/>
    <cellStyle name="SAPBEXaggItemX 2 2" xfId="25980" xr:uid="{CCA5F36F-C855-4AB8-8284-BFEB56F367EE}"/>
    <cellStyle name="SAPBEXaggItemX 2 3" xfId="20994" xr:uid="{5358EBA3-C84C-4498-B730-BC71C9A53D7C}"/>
    <cellStyle name="SAPBEXaggItemX 3" xfId="12317" xr:uid="{00000000-0005-0000-0000-0000C33B0000}"/>
    <cellStyle name="SAPBEXaggItemX 3 2" xfId="25981" xr:uid="{7F17E400-8388-4927-8C39-7C04D3A60152}"/>
    <cellStyle name="SAPBEXaggItemX 3 3" xfId="20996" xr:uid="{A65680D3-FCA0-4A72-87CC-C2DC580225E7}"/>
    <cellStyle name="SAPBEXaggItemX 4" xfId="12318" xr:uid="{00000000-0005-0000-0000-0000C43B0000}"/>
    <cellStyle name="SAPBEXaggItemX 4 2" xfId="25982" xr:uid="{EE2BE937-BD8E-44DD-BD4E-135D52A7207C}"/>
    <cellStyle name="SAPBEXaggItemX 4 3" xfId="20998" xr:uid="{C30BEA94-FA63-4308-A9D4-97CD9DD78187}"/>
    <cellStyle name="SAPBEXaggItemX 5" xfId="12319" xr:uid="{00000000-0005-0000-0000-0000C53B0000}"/>
    <cellStyle name="SAPBEXaggItemX 5 2" xfId="25983" xr:uid="{1352FECE-81DB-4F42-BB9D-3A89F3D0F389}"/>
    <cellStyle name="SAPBEXaggItemX 5 3" xfId="20999" xr:uid="{016D9049-77AD-42C4-AB41-0C5CA9DB4F7B}"/>
    <cellStyle name="SAPBEXaggItemX 6" xfId="12320" xr:uid="{00000000-0005-0000-0000-0000C63B0000}"/>
    <cellStyle name="SAPBEXaggItemX 6 2" xfId="25984" xr:uid="{6C3910DE-FF1E-4E18-B29F-0A4051545E64}"/>
    <cellStyle name="SAPBEXaggItemX 6 3" xfId="16670" xr:uid="{DAED8679-40D5-4CCE-A23E-84B95EC5210F}"/>
    <cellStyle name="SAPBEXaggItemX 7" xfId="12321" xr:uid="{00000000-0005-0000-0000-0000C73B0000}"/>
    <cellStyle name="SAPBEXaggItemX 7 2" xfId="25985" xr:uid="{3320AA1C-2B74-47C7-8190-4E6A1C259F7E}"/>
    <cellStyle name="SAPBEXaggItemX 7 3" xfId="26316" xr:uid="{AC18E439-77FC-4816-87AE-D9F5640A9EBC}"/>
    <cellStyle name="SAPBEXaggItemX 8" xfId="25979" xr:uid="{BF16BC11-1A60-4F50-9333-AA9E58AA6517}"/>
    <cellStyle name="SAPBEXaggItemX 9" xfId="26317" xr:uid="{E264F3AC-85F5-4D6A-9138-7B1EEEC97179}"/>
    <cellStyle name="SAPBEXaggItemX_0311 CERT v1" xfId="12322" xr:uid="{00000000-0005-0000-0000-0000C83B0000}"/>
    <cellStyle name="SAPBEXchaText" xfId="12323" xr:uid="{00000000-0005-0000-0000-0000C93B0000}"/>
    <cellStyle name="SAPBEXchaText 10" xfId="25986" xr:uid="{33D25913-E942-4190-B30F-ED25B3444E61}"/>
    <cellStyle name="SAPBEXchaText 11" xfId="21092" xr:uid="{11B2725C-D776-4740-BC1C-D082DEA3329D}"/>
    <cellStyle name="SAPBEXchaText 2" xfId="12324" xr:uid="{00000000-0005-0000-0000-0000CA3B0000}"/>
    <cellStyle name="SAPBEXchaText 2 2" xfId="25987" xr:uid="{FF026EEE-4CF2-431E-B6F2-D12DD31A175D}"/>
    <cellStyle name="SAPBEXchaText 2 3" xfId="21100" xr:uid="{2D7100E8-EC1E-4EC3-B723-F6E37CACBF55}"/>
    <cellStyle name="SAPBEXchaText 3" xfId="12325" xr:uid="{00000000-0005-0000-0000-0000CB3B0000}"/>
    <cellStyle name="SAPBEXchaText 3 2" xfId="25988" xr:uid="{0218B924-C4E9-42AC-A6AE-C637F3621EF7}"/>
    <cellStyle name="SAPBEXchaText 3 3" xfId="26315" xr:uid="{FC9ACC05-4948-4D58-A6D3-762CA493E899}"/>
    <cellStyle name="SAPBEXchaText 4" xfId="12326" xr:uid="{00000000-0005-0000-0000-0000CC3B0000}"/>
    <cellStyle name="SAPBEXchaText 5" xfId="12327" xr:uid="{00000000-0005-0000-0000-0000CD3B0000}"/>
    <cellStyle name="SAPBEXchaText 6" xfId="12328" xr:uid="{00000000-0005-0000-0000-0000CE3B0000}"/>
    <cellStyle name="SAPBEXchaText 6 2" xfId="25989" xr:uid="{F6AF50D8-ECD2-481D-95F0-32BC5602C30B}"/>
    <cellStyle name="SAPBEXchaText 6 3" xfId="21143" xr:uid="{E3E739C4-7B43-4BC2-8F17-B950BA57693A}"/>
    <cellStyle name="SAPBEXchaText 7" xfId="12329" xr:uid="{00000000-0005-0000-0000-0000CF3B0000}"/>
    <cellStyle name="SAPBEXchaText 7 2" xfId="25990" xr:uid="{42C5C674-90FB-4FBA-8FF2-8EA7C6291221}"/>
    <cellStyle name="SAPBEXchaText 7 3" xfId="21147" xr:uid="{CB1BB221-788D-491A-9B84-ADCFBBC96EF5}"/>
    <cellStyle name="SAPBEXchaText 8" xfId="12330" xr:uid="{00000000-0005-0000-0000-0000D03B0000}"/>
    <cellStyle name="SAPBEXchaText 8 2" xfId="25991" xr:uid="{358DF5A4-FBA2-40F9-8955-D6965E254A54}"/>
    <cellStyle name="SAPBEXchaText 8 3" xfId="21148" xr:uid="{E1447D74-AA48-4A7C-AC39-CECE44F88389}"/>
    <cellStyle name="SAPBEXchaText 9" xfId="12331" xr:uid="{00000000-0005-0000-0000-0000D13B0000}"/>
    <cellStyle name="SAPBEXchaText 9 2" xfId="25992" xr:uid="{752025C8-E322-4B1E-811A-D235BDBDF6A6}"/>
    <cellStyle name="SAPBEXchaText 9 3" xfId="21149" xr:uid="{2A47DA24-A017-45D2-9FC9-BB7AB13059E1}"/>
    <cellStyle name="SAPBEXchaText_0311 CERT v1" xfId="12332" xr:uid="{00000000-0005-0000-0000-0000D23B0000}"/>
    <cellStyle name="SAPBEXexcBad7" xfId="12333" xr:uid="{00000000-0005-0000-0000-0000D33B0000}"/>
    <cellStyle name="SAPBEXexcBad7 2" xfId="12334" xr:uid="{00000000-0005-0000-0000-0000D43B0000}"/>
    <cellStyle name="SAPBEXexcBad7 2 2" xfId="25994" xr:uid="{424E9073-168D-4D08-83ED-588D389CC292}"/>
    <cellStyle name="SAPBEXexcBad7 2 3" xfId="21160" xr:uid="{3FA7B2B5-028F-473E-A0D7-F21DF8B00C1B}"/>
    <cellStyle name="SAPBEXexcBad7 3" xfId="12335" xr:uid="{00000000-0005-0000-0000-0000D53B0000}"/>
    <cellStyle name="SAPBEXexcBad7 3 2" xfId="25995" xr:uid="{0BDE4FF7-7366-48EA-B52B-02575243B2A6}"/>
    <cellStyle name="SAPBEXexcBad7 3 3" xfId="21200" xr:uid="{E442BC84-A55A-4978-9495-942581765EBC}"/>
    <cellStyle name="SAPBEXexcBad7 4" xfId="12336" xr:uid="{00000000-0005-0000-0000-0000D63B0000}"/>
    <cellStyle name="SAPBEXexcBad7 4 2" xfId="25996" xr:uid="{7082C11D-A6C9-4F7E-A816-16DEA2656D0D}"/>
    <cellStyle name="SAPBEXexcBad7 4 3" xfId="26314" xr:uid="{82655E00-7275-4F2C-8208-51D3FBF03891}"/>
    <cellStyle name="SAPBEXexcBad7 5" xfId="12337" xr:uid="{00000000-0005-0000-0000-0000D73B0000}"/>
    <cellStyle name="SAPBEXexcBad7 5 2" xfId="25997" xr:uid="{81438EA3-1061-4451-9B85-9B3D6D91D2F7}"/>
    <cellStyle name="SAPBEXexcBad7 5 3" xfId="26313" xr:uid="{053E2E9D-6F6D-46CF-B065-0AEEB3873B5E}"/>
    <cellStyle name="SAPBEXexcBad7 6" xfId="12338" xr:uid="{00000000-0005-0000-0000-0000D83B0000}"/>
    <cellStyle name="SAPBEXexcBad7 6 2" xfId="25998" xr:uid="{A99CB903-8695-418E-8E92-F9A95618B702}"/>
    <cellStyle name="SAPBEXexcBad7 6 3" xfId="21201" xr:uid="{1B0CEC36-4A31-443E-B18F-D960BB7BD5D2}"/>
    <cellStyle name="SAPBEXexcBad7 7" xfId="12339" xr:uid="{00000000-0005-0000-0000-0000D93B0000}"/>
    <cellStyle name="SAPBEXexcBad7 7 2" xfId="25999" xr:uid="{744254A8-4903-4F21-A95E-B2C237B98637}"/>
    <cellStyle name="SAPBEXexcBad7 7 3" xfId="21211" xr:uid="{CD409AAC-B8EE-480F-9C3B-94E22396C8E0}"/>
    <cellStyle name="SAPBEXexcBad7 8" xfId="25993" xr:uid="{8C53CFA8-6A3C-4DAE-A916-BCDD856DFD2E}"/>
    <cellStyle name="SAPBEXexcBad7 9" xfId="21150" xr:uid="{641D9F9D-C744-42AB-9873-B6BDF58E971B}"/>
    <cellStyle name="SAPBEXexcBad7_0311 CERT v1" xfId="12340" xr:uid="{00000000-0005-0000-0000-0000DA3B0000}"/>
    <cellStyle name="SAPBEXexcBad8" xfId="12341" xr:uid="{00000000-0005-0000-0000-0000DB3B0000}"/>
    <cellStyle name="SAPBEXexcBad8 2" xfId="12342" xr:uid="{00000000-0005-0000-0000-0000DC3B0000}"/>
    <cellStyle name="SAPBEXexcBad8 2 2" xfId="26001" xr:uid="{86ED7793-68C7-43D7-A512-0F874667711E}"/>
    <cellStyle name="SAPBEXexcBad8 2 3" xfId="26312" xr:uid="{20C315E9-948D-471C-9791-7412F1601AC5}"/>
    <cellStyle name="SAPBEXexcBad8 3" xfId="12343" xr:uid="{00000000-0005-0000-0000-0000DD3B0000}"/>
    <cellStyle name="SAPBEXexcBad8 3 2" xfId="26002" xr:uid="{9B0D393B-9C70-4790-B784-910182249A89}"/>
    <cellStyle name="SAPBEXexcBad8 3 3" xfId="21261" xr:uid="{4BA974B9-F777-4A72-BD9D-08537DC63FFD}"/>
    <cellStyle name="SAPBEXexcBad8 4" xfId="12344" xr:uid="{00000000-0005-0000-0000-0000DE3B0000}"/>
    <cellStyle name="SAPBEXexcBad8 4 2" xfId="26003" xr:uid="{FDA79779-4E05-4166-B8FD-BA1812FDB31C}"/>
    <cellStyle name="SAPBEXexcBad8 4 3" xfId="21301" xr:uid="{4CB0FA4F-9230-4FAA-8F31-0E5B6D67C72A}"/>
    <cellStyle name="SAPBEXexcBad8 5" xfId="12345" xr:uid="{00000000-0005-0000-0000-0000DF3B0000}"/>
    <cellStyle name="SAPBEXexcBad8 5 2" xfId="26004" xr:uid="{FA102280-05F0-41E6-96EF-75BA2A1B67DE}"/>
    <cellStyle name="SAPBEXexcBad8 5 3" xfId="21311" xr:uid="{ECDFEF2F-E701-4BBD-88BD-8D5B7EF68D73}"/>
    <cellStyle name="SAPBEXexcBad8 6" xfId="12346" xr:uid="{00000000-0005-0000-0000-0000E03B0000}"/>
    <cellStyle name="SAPBEXexcBad8 6 2" xfId="26005" xr:uid="{2E5C67FE-80BC-4DF9-9111-CC692B21B5B6}"/>
    <cellStyle name="SAPBEXexcBad8 6 3" xfId="21351" xr:uid="{6114DAA0-3FF8-4035-93AD-B48248E9F7F3}"/>
    <cellStyle name="SAPBEXexcBad8 7" xfId="12347" xr:uid="{00000000-0005-0000-0000-0000E13B0000}"/>
    <cellStyle name="SAPBEXexcBad8 7 2" xfId="26006" xr:uid="{52F7D0F4-0D1D-45F5-A7E0-4163B21AD8F1}"/>
    <cellStyle name="SAPBEXexcBad8 7 3" xfId="21358" xr:uid="{36480A66-26CB-45A4-947E-0BDFC45C1A64}"/>
    <cellStyle name="SAPBEXexcBad8 8" xfId="26000" xr:uid="{E5371488-489D-4A10-93DD-EFE1BD6CE304}"/>
    <cellStyle name="SAPBEXexcBad8 9" xfId="21251" xr:uid="{09DFCDE3-C022-42C4-B1A1-0B242C6E889A}"/>
    <cellStyle name="SAPBEXexcBad8_0311 CERT v1" xfId="12348" xr:uid="{00000000-0005-0000-0000-0000E23B0000}"/>
    <cellStyle name="SAPBEXexcBad9" xfId="12349" xr:uid="{00000000-0005-0000-0000-0000E33B0000}"/>
    <cellStyle name="SAPBEXexcBad9 2" xfId="12350" xr:uid="{00000000-0005-0000-0000-0000E43B0000}"/>
    <cellStyle name="SAPBEXexcBad9 2 2" xfId="26008" xr:uid="{75748114-A63B-4EDA-A3B3-44AE34EAD4D4}"/>
    <cellStyle name="SAPBEXexcBad9 2 3" xfId="21372" xr:uid="{27F81B0D-6E62-4FFC-93BD-56B9785B24CA}"/>
    <cellStyle name="SAPBEXexcBad9 3" xfId="12351" xr:uid="{00000000-0005-0000-0000-0000E53B0000}"/>
    <cellStyle name="SAPBEXexcBad9 3 2" xfId="26009" xr:uid="{05ACEFDA-3CB2-409D-8463-DAED9E8668C7}"/>
    <cellStyle name="SAPBEXexcBad9 3 3" xfId="21373" xr:uid="{657A1F07-E347-4A99-B819-B78A64097CC5}"/>
    <cellStyle name="SAPBEXexcBad9 4" xfId="12352" xr:uid="{00000000-0005-0000-0000-0000E63B0000}"/>
    <cellStyle name="SAPBEXexcBad9 4 2" xfId="26010" xr:uid="{558E3549-65E9-49A5-8D42-6DFCC43D4269}"/>
    <cellStyle name="SAPBEXexcBad9 4 3" xfId="21374" xr:uid="{7FD372EF-CCE3-4DF7-A6C5-9D053283908B}"/>
    <cellStyle name="SAPBEXexcBad9 5" xfId="12353" xr:uid="{00000000-0005-0000-0000-0000E73B0000}"/>
    <cellStyle name="SAPBEXexcBad9 5 2" xfId="26011" xr:uid="{6D6D905C-5A51-43F6-AF10-C19DB45CEE13}"/>
    <cellStyle name="SAPBEXexcBad9 5 3" xfId="21379" xr:uid="{3D7C3E92-9FD6-4A9D-BDDB-E580EE0DDF6C}"/>
    <cellStyle name="SAPBEXexcBad9 6" xfId="12354" xr:uid="{00000000-0005-0000-0000-0000E83B0000}"/>
    <cellStyle name="SAPBEXexcBad9 6 2" xfId="26012" xr:uid="{748B2B8B-2317-45B8-B2E4-059B48380024}"/>
    <cellStyle name="SAPBEXexcBad9 6 3" xfId="21380" xr:uid="{0E1C646F-1DA3-47D3-8FD5-705730824127}"/>
    <cellStyle name="SAPBEXexcBad9 7" xfId="12355" xr:uid="{00000000-0005-0000-0000-0000E93B0000}"/>
    <cellStyle name="SAPBEXexcBad9 7 2" xfId="26013" xr:uid="{1D9A8F01-BD96-4942-913B-60FB56B72A80}"/>
    <cellStyle name="SAPBEXexcBad9 7 3" xfId="16671" xr:uid="{FE93C4D0-FDDF-4D02-BD9D-EAA9BB9DCA9B}"/>
    <cellStyle name="SAPBEXexcBad9 8" xfId="26007" xr:uid="{F7A68DAE-567F-49EB-8B7A-51CEC97E342A}"/>
    <cellStyle name="SAPBEXexcBad9 9" xfId="21371" xr:uid="{060D01AF-F3CC-45C5-82E1-B65F92D12331}"/>
    <cellStyle name="SAPBEXexcBad9_0311 CERT v1" xfId="12356" xr:uid="{00000000-0005-0000-0000-0000EA3B0000}"/>
    <cellStyle name="SAPBEXexcCritical4" xfId="12357" xr:uid="{00000000-0005-0000-0000-0000EB3B0000}"/>
    <cellStyle name="SAPBEXexcCritical4 2" xfId="12358" xr:uid="{00000000-0005-0000-0000-0000EC3B0000}"/>
    <cellStyle name="SAPBEXexcCritical4 2 2" xfId="26015" xr:uid="{97905F3A-9014-4212-9077-6776C24D31C2}"/>
    <cellStyle name="SAPBEXexcCritical4 2 3" xfId="21384" xr:uid="{956F63AA-4F6A-4F2C-BBEB-1225556943CB}"/>
    <cellStyle name="SAPBEXexcCritical4 3" xfId="12359" xr:uid="{00000000-0005-0000-0000-0000ED3B0000}"/>
    <cellStyle name="SAPBEXexcCritical4 3 2" xfId="26016" xr:uid="{557FCE4C-F19B-4B68-BE57-0F5089EDD6B1}"/>
    <cellStyle name="SAPBEXexcCritical4 3 3" xfId="21388" xr:uid="{D63E166E-C8F7-4BEE-8FB7-4CA69C80A5E9}"/>
    <cellStyle name="SAPBEXexcCritical4 4" xfId="12360" xr:uid="{00000000-0005-0000-0000-0000EE3B0000}"/>
    <cellStyle name="SAPBEXexcCritical4 4 2" xfId="26017" xr:uid="{279B5417-2C3F-41FA-9CE8-30C1798BE427}"/>
    <cellStyle name="SAPBEXexcCritical4 4 3" xfId="26311" xr:uid="{3DF7E136-E2EC-40C2-B7B3-3578A00C2FEE}"/>
    <cellStyle name="SAPBEXexcCritical4 5" xfId="12361" xr:uid="{00000000-0005-0000-0000-0000EF3B0000}"/>
    <cellStyle name="SAPBEXexcCritical4 5 2" xfId="26018" xr:uid="{8D019B77-7DF5-4E7A-B6A8-0157F49C3501}"/>
    <cellStyle name="SAPBEXexcCritical4 5 3" xfId="26310" xr:uid="{30EA2541-9B1B-42F8-BC96-9B690E93D9DE}"/>
    <cellStyle name="SAPBEXexcCritical4 6" xfId="12362" xr:uid="{00000000-0005-0000-0000-0000F03B0000}"/>
    <cellStyle name="SAPBEXexcCritical4 6 2" xfId="26019" xr:uid="{4ABEABAE-C7C0-4E62-AADB-914E299E4978}"/>
    <cellStyle name="SAPBEXexcCritical4 6 3" xfId="21389" xr:uid="{3AB5752A-B177-4DA0-A27F-35A15FCE582F}"/>
    <cellStyle name="SAPBEXexcCritical4 7" xfId="12363" xr:uid="{00000000-0005-0000-0000-0000F13B0000}"/>
    <cellStyle name="SAPBEXexcCritical4 7 2" xfId="26020" xr:uid="{9EFB5E95-9DDA-4599-A80B-C0BCB3401255}"/>
    <cellStyle name="SAPBEXexcCritical4 7 3" xfId="21390" xr:uid="{53FF25DC-2FFA-4213-A70B-CE9DDEEB0DA0}"/>
    <cellStyle name="SAPBEXexcCritical4 8" xfId="26014" xr:uid="{3CFE40E0-1670-4F36-8AF7-F2A820DB5A66}"/>
    <cellStyle name="SAPBEXexcCritical4 9" xfId="21998" xr:uid="{84F3D571-5734-4441-9105-0CED152C4F15}"/>
    <cellStyle name="SAPBEXexcCritical4_0311 CERT v1" xfId="12364" xr:uid="{00000000-0005-0000-0000-0000F23B0000}"/>
    <cellStyle name="SAPBEXexcCritical5" xfId="12365" xr:uid="{00000000-0005-0000-0000-0000F33B0000}"/>
    <cellStyle name="SAPBEXexcCritical5 2" xfId="12366" xr:uid="{00000000-0005-0000-0000-0000F43B0000}"/>
    <cellStyle name="SAPBEXexcCritical5 2 2" xfId="26022" xr:uid="{30427CA6-EB0B-417A-8645-20E753E4EE8D}"/>
    <cellStyle name="SAPBEXexcCritical5 2 3" xfId="21391" xr:uid="{AE3A29CC-892A-4642-AF64-610BA5DB39DB}"/>
    <cellStyle name="SAPBEXexcCritical5 3" xfId="12367" xr:uid="{00000000-0005-0000-0000-0000F53B0000}"/>
    <cellStyle name="SAPBEXexcCritical5 3 2" xfId="26023" xr:uid="{7A96599F-4FDE-4928-97F6-099382EB0009}"/>
    <cellStyle name="SAPBEXexcCritical5 3 3" xfId="21392" xr:uid="{5549AA72-0A83-4DF3-8CB5-7A908DE60C42}"/>
    <cellStyle name="SAPBEXexcCritical5 4" xfId="12368" xr:uid="{00000000-0005-0000-0000-0000F63B0000}"/>
    <cellStyle name="SAPBEXexcCritical5 4 2" xfId="26024" xr:uid="{813EF503-3B68-4E55-A999-6479F751C5D6}"/>
    <cellStyle name="SAPBEXexcCritical5 4 3" xfId="21393" xr:uid="{5482B0B7-BFC9-452F-B43B-F2F17B582EFD}"/>
    <cellStyle name="SAPBEXexcCritical5 5" xfId="12369" xr:uid="{00000000-0005-0000-0000-0000F73B0000}"/>
    <cellStyle name="SAPBEXexcCritical5 5 2" xfId="26025" xr:uid="{73E39C79-9E50-42EB-8354-3F9A954C4A97}"/>
    <cellStyle name="SAPBEXexcCritical5 5 3" xfId="21394" xr:uid="{E4B18C1D-9483-4777-9165-199C123EB92B}"/>
    <cellStyle name="SAPBEXexcCritical5 6" xfId="12370" xr:uid="{00000000-0005-0000-0000-0000F83B0000}"/>
    <cellStyle name="SAPBEXexcCritical5 6 2" xfId="26026" xr:uid="{8F9C22AD-B84B-4A14-BCAC-597B65090160}"/>
    <cellStyle name="SAPBEXexcCritical5 6 3" xfId="24587" xr:uid="{762A47FF-60CE-47A9-B568-02BA0A3013A3}"/>
    <cellStyle name="SAPBEXexcCritical5 7" xfId="12371" xr:uid="{00000000-0005-0000-0000-0000F93B0000}"/>
    <cellStyle name="SAPBEXexcCritical5 7 2" xfId="26027" xr:uid="{E7DC296C-55CD-43B0-BC52-F21AF1AC9C2E}"/>
    <cellStyle name="SAPBEXexcCritical5 7 3" xfId="26308" xr:uid="{A042BEA2-B2C2-432D-8572-D0E2EDFCDE5C}"/>
    <cellStyle name="SAPBEXexcCritical5 8" xfId="26021" xr:uid="{FC68851B-8E0D-4FB6-A43A-23A1DAF62A51}"/>
    <cellStyle name="SAPBEXexcCritical5 9" xfId="26309" xr:uid="{3B9A3860-D639-46FD-B2B0-74C0E67DF202}"/>
    <cellStyle name="SAPBEXexcCritical5_0311 CERT v1" xfId="12372" xr:uid="{00000000-0005-0000-0000-0000FA3B0000}"/>
    <cellStyle name="SAPBEXexcCritical6" xfId="12373" xr:uid="{00000000-0005-0000-0000-0000FB3B0000}"/>
    <cellStyle name="SAPBEXexcCritical6 2" xfId="12374" xr:uid="{00000000-0005-0000-0000-0000FC3B0000}"/>
    <cellStyle name="SAPBEXexcCritical6 2 2" xfId="26029" xr:uid="{905D237D-5FA2-4FA2-B265-1CAD83A9055C}"/>
    <cellStyle name="SAPBEXexcCritical6 2 3" xfId="21984" xr:uid="{923FDE42-43D1-4BBB-A0B6-4BB75F60871C}"/>
    <cellStyle name="SAPBEXexcCritical6 3" xfId="12375" xr:uid="{00000000-0005-0000-0000-0000FD3B0000}"/>
    <cellStyle name="SAPBEXexcCritical6 3 2" xfId="26030" xr:uid="{886F6FD4-5AE8-4A01-9AEF-E73674D5673E}"/>
    <cellStyle name="SAPBEXexcCritical6 3 3" xfId="26307" xr:uid="{1C4436BF-DE39-458F-96AE-AFB97ED749C7}"/>
    <cellStyle name="SAPBEXexcCritical6 4" xfId="12376" xr:uid="{00000000-0005-0000-0000-0000FE3B0000}"/>
    <cellStyle name="SAPBEXexcCritical6 4 2" xfId="26031" xr:uid="{B04C4ACF-8048-497E-AD81-01474B9DD752}"/>
    <cellStyle name="SAPBEXexcCritical6 4 3" xfId="26306" xr:uid="{CC053918-80B5-40D9-BE8A-4E4884C97A05}"/>
    <cellStyle name="SAPBEXexcCritical6 5" xfId="12377" xr:uid="{00000000-0005-0000-0000-0000FF3B0000}"/>
    <cellStyle name="SAPBEXexcCritical6 5 2" xfId="26032" xr:uid="{2533A93E-414A-4E14-B575-F98DC0628B59}"/>
    <cellStyle name="SAPBEXexcCritical6 5 3" xfId="21972" xr:uid="{38917E03-0574-463D-BC3A-D43A3BF6AFB0}"/>
    <cellStyle name="SAPBEXexcCritical6 6" xfId="12378" xr:uid="{00000000-0005-0000-0000-0000003C0000}"/>
    <cellStyle name="SAPBEXexcCritical6 6 2" xfId="26033" xr:uid="{94240E28-ACE5-4089-B592-EEB80D13FCED}"/>
    <cellStyle name="SAPBEXexcCritical6 6 3" xfId="21973" xr:uid="{2168DF78-E026-4525-8414-F316DE0C1101}"/>
    <cellStyle name="SAPBEXexcCritical6 7" xfId="12379" xr:uid="{00000000-0005-0000-0000-0000013C0000}"/>
    <cellStyle name="SAPBEXexcCritical6 7 2" xfId="26034" xr:uid="{772475CB-13E8-4475-BC2C-BF68ADE26457}"/>
    <cellStyle name="SAPBEXexcCritical6 7 3" xfId="21974" xr:uid="{F4E1C928-DEF8-49F3-8F1D-ACC4C7691A78}"/>
    <cellStyle name="SAPBEXexcCritical6 8" xfId="26028" xr:uid="{277A2FDD-AA07-4EE6-8B29-2A70047E3B2F}"/>
    <cellStyle name="SAPBEXexcCritical6 9" xfId="21970" xr:uid="{4126E6D2-A614-4EBF-AE29-A3E6C0635274}"/>
    <cellStyle name="SAPBEXexcCritical6_0311 CERT v1" xfId="12380" xr:uid="{00000000-0005-0000-0000-0000023C0000}"/>
    <cellStyle name="SAPBEXexcGood1" xfId="12381" xr:uid="{00000000-0005-0000-0000-0000033C0000}"/>
    <cellStyle name="SAPBEXexcGood1 2" xfId="12382" xr:uid="{00000000-0005-0000-0000-0000043C0000}"/>
    <cellStyle name="SAPBEXexcGood1 2 2" xfId="26036" xr:uid="{10159CC3-1DBF-4BCF-9C0B-88C583EE3230}"/>
    <cellStyle name="SAPBEXexcGood1 2 3" xfId="26305" xr:uid="{7DFF2E45-CD52-4FD2-B11E-185555C9CC29}"/>
    <cellStyle name="SAPBEXexcGood1 3" xfId="12383" xr:uid="{00000000-0005-0000-0000-0000053C0000}"/>
    <cellStyle name="SAPBEXexcGood1 3 2" xfId="26037" xr:uid="{39E44C80-505F-4F55-B6C1-7A4DAE6AD086}"/>
    <cellStyle name="SAPBEXexcGood1 3 3" xfId="26304" xr:uid="{9C0C6A75-BBC7-4C61-B8CE-8EE698F9DF32}"/>
    <cellStyle name="SAPBEXexcGood1 4" xfId="12384" xr:uid="{00000000-0005-0000-0000-0000063C0000}"/>
    <cellStyle name="SAPBEXexcGood1 4 2" xfId="26038" xr:uid="{EA92DE23-1F91-4696-86BE-B3B0AF4F50E9}"/>
    <cellStyle name="SAPBEXexcGood1 4 3" xfId="21975" xr:uid="{C405BCC0-E9E2-4096-9772-A6C1056C0A26}"/>
    <cellStyle name="SAPBEXexcGood1 5" xfId="12385" xr:uid="{00000000-0005-0000-0000-0000073C0000}"/>
    <cellStyle name="SAPBEXexcGood1 5 2" xfId="26039" xr:uid="{B108E8EE-51C4-44E5-AE3F-17BE28BA2F5C}"/>
    <cellStyle name="SAPBEXexcGood1 5 3" xfId="16672" xr:uid="{149C9DCB-22FD-4BE0-BA18-459A8DB6FB81}"/>
    <cellStyle name="SAPBEXexcGood1 6" xfId="12386" xr:uid="{00000000-0005-0000-0000-0000083C0000}"/>
    <cellStyle name="SAPBEXexcGood1 6 2" xfId="26040" xr:uid="{A5119442-C441-4357-8D7F-7848B0649DF6}"/>
    <cellStyle name="SAPBEXexcGood1 6 3" xfId="26303" xr:uid="{907A9BC6-0DBF-4CC8-9BB8-BE2318D5B98D}"/>
    <cellStyle name="SAPBEXexcGood1 7" xfId="12387" xr:uid="{00000000-0005-0000-0000-0000093C0000}"/>
    <cellStyle name="SAPBEXexcGood1 7 2" xfId="26041" xr:uid="{4C2D1FD1-6A00-4262-9A04-A371F3A401A4}"/>
    <cellStyle name="SAPBEXexcGood1 7 3" xfId="26302" xr:uid="{73EB8AD2-5C88-46A9-A930-8B752D72A117}"/>
    <cellStyle name="SAPBEXexcGood1 8" xfId="26035" xr:uid="{BC6FAA86-3016-4C46-9CA5-4787B56B9C6F}"/>
    <cellStyle name="SAPBEXexcGood1 9" xfId="21971" xr:uid="{ED59A12F-247A-4EC4-8B4A-D9BD79282C48}"/>
    <cellStyle name="SAPBEXexcGood1_0311 CERT v1" xfId="12388" xr:uid="{00000000-0005-0000-0000-00000A3C0000}"/>
    <cellStyle name="SAPBEXexcGood2" xfId="12389" xr:uid="{00000000-0005-0000-0000-00000B3C0000}"/>
    <cellStyle name="SAPBEXexcGood2 2" xfId="12390" xr:uid="{00000000-0005-0000-0000-00000C3C0000}"/>
    <cellStyle name="SAPBEXexcGood2 2 2" xfId="26043" xr:uid="{E61760A2-5865-437F-A103-43C79F19660C}"/>
    <cellStyle name="SAPBEXexcGood2 2 3" xfId="21396" xr:uid="{30982069-F515-4C72-A57D-38950249F13B}"/>
    <cellStyle name="SAPBEXexcGood2 3" xfId="12391" xr:uid="{00000000-0005-0000-0000-00000D3C0000}"/>
    <cellStyle name="SAPBEXexcGood2 3 2" xfId="26044" xr:uid="{22AC8FDF-0248-421E-9FD6-02B7F66057D5}"/>
    <cellStyle name="SAPBEXexcGood2 3 3" xfId="21397" xr:uid="{3D0AD14D-7284-4372-A90C-9819E4037A3F}"/>
    <cellStyle name="SAPBEXexcGood2 4" xfId="12392" xr:uid="{00000000-0005-0000-0000-00000E3C0000}"/>
    <cellStyle name="SAPBEXexcGood2 4 2" xfId="26045" xr:uid="{C9E8CC55-F8B8-4C93-9257-4D2E427A5CFE}"/>
    <cellStyle name="SAPBEXexcGood2 4 3" xfId="21398" xr:uid="{4044767E-88FE-48E7-BB18-54E9D41FA74B}"/>
    <cellStyle name="SAPBEXexcGood2 5" xfId="12393" xr:uid="{00000000-0005-0000-0000-00000F3C0000}"/>
    <cellStyle name="SAPBEXexcGood2 5 2" xfId="26046" xr:uid="{311250F0-C53A-45D3-95C4-348F7BF7F9A7}"/>
    <cellStyle name="SAPBEXexcGood2 5 3" xfId="26301" xr:uid="{A062B4AC-D538-4FF9-AB5A-056EF771F17A}"/>
    <cellStyle name="SAPBEXexcGood2 6" xfId="12394" xr:uid="{00000000-0005-0000-0000-0000103C0000}"/>
    <cellStyle name="SAPBEXexcGood2 6 2" xfId="26047" xr:uid="{97387F7B-831A-4F6F-9124-AD2A20D7EE49}"/>
    <cellStyle name="SAPBEXexcGood2 6 3" xfId="26300" xr:uid="{9746B170-4B98-4185-9004-46D26A7A4783}"/>
    <cellStyle name="SAPBEXexcGood2 7" xfId="12395" xr:uid="{00000000-0005-0000-0000-0000113C0000}"/>
    <cellStyle name="SAPBEXexcGood2 7 2" xfId="26048" xr:uid="{D6D46B9A-AB95-44C0-B93C-73DB9A47C502}"/>
    <cellStyle name="SAPBEXexcGood2 7 3" xfId="21399" xr:uid="{6B44B98A-90F1-4C23-BB20-F2CE2DC7DC30}"/>
    <cellStyle name="SAPBEXexcGood2 8" xfId="26042" xr:uid="{83033845-81DF-4060-B880-6103868C8F9C}"/>
    <cellStyle name="SAPBEXexcGood2 9" xfId="21395" xr:uid="{830C2FFB-8246-459F-8C56-0377093D82F2}"/>
    <cellStyle name="SAPBEXexcGood2_0311 CERT v1" xfId="12396" xr:uid="{00000000-0005-0000-0000-0000123C0000}"/>
    <cellStyle name="SAPBEXexcGood3" xfId="12397" xr:uid="{00000000-0005-0000-0000-0000133C0000}"/>
    <cellStyle name="SAPBEXexcGood3 2" xfId="12398" xr:uid="{00000000-0005-0000-0000-0000143C0000}"/>
    <cellStyle name="SAPBEXexcGood3 2 2" xfId="26050" xr:uid="{D11CE951-7F6B-4BC6-A88E-DB00F5AE6557}"/>
    <cellStyle name="SAPBEXexcGood3 2 3" xfId="26298" xr:uid="{EA5E0218-1C06-4DD4-BD5B-3CFE17033C62}"/>
    <cellStyle name="SAPBEXexcGood3 3" xfId="12399" xr:uid="{00000000-0005-0000-0000-0000153C0000}"/>
    <cellStyle name="SAPBEXexcGood3 3 2" xfId="26051" xr:uid="{C4130B71-680E-4360-81FE-89AC88CD75C1}"/>
    <cellStyle name="SAPBEXexcGood3 3 3" xfId="21400" xr:uid="{87B34155-95DD-4C00-90DC-4E0148FA6902}"/>
    <cellStyle name="SAPBEXexcGood3 4" xfId="12400" xr:uid="{00000000-0005-0000-0000-0000163C0000}"/>
    <cellStyle name="SAPBEXexcGood3 4 2" xfId="26052" xr:uid="{5FF4F4F8-C639-44A8-84B8-DF07B7ECFED5}"/>
    <cellStyle name="SAPBEXexcGood3 4 3" xfId="21401" xr:uid="{1A18F40E-78DB-442E-899B-0939877B5389}"/>
    <cellStyle name="SAPBEXexcGood3 5" xfId="12401" xr:uid="{00000000-0005-0000-0000-0000173C0000}"/>
    <cellStyle name="SAPBEXexcGood3 5 2" xfId="26053" xr:uid="{AAFA0DD2-8312-4634-8B12-178BC22C6838}"/>
    <cellStyle name="SAPBEXexcGood3 5 3" xfId="21402" xr:uid="{13EAAD64-698E-41DE-9700-A4C49CA07564}"/>
    <cellStyle name="SAPBEXexcGood3 6" xfId="12402" xr:uid="{00000000-0005-0000-0000-0000183C0000}"/>
    <cellStyle name="SAPBEXexcGood3 6 2" xfId="26054" xr:uid="{AEE33316-22B9-4BFC-9E85-01C979A1A9C2}"/>
    <cellStyle name="SAPBEXexcGood3 6 3" xfId="21409" xr:uid="{2E7BB55D-F6F3-41FB-9F52-F74153C4F315}"/>
    <cellStyle name="SAPBEXexcGood3 7" xfId="12403" xr:uid="{00000000-0005-0000-0000-0000193C0000}"/>
    <cellStyle name="SAPBEXexcGood3 7 2" xfId="26055" xr:uid="{F1AEEDFC-FA75-429E-8C48-F605E120F105}"/>
    <cellStyle name="SAPBEXexcGood3 7 3" xfId="21410" xr:uid="{EAF3E78E-D5F9-4BE5-8DDE-D45B9F14C7FD}"/>
    <cellStyle name="SAPBEXexcGood3 8" xfId="26049" xr:uid="{83CA17E9-E246-4932-99C4-3BF14B474696}"/>
    <cellStyle name="SAPBEXexcGood3 9" xfId="26299" xr:uid="{A79621C0-B58E-432D-82A0-15FBE453F651}"/>
    <cellStyle name="SAPBEXexcGood3_0311 CERT v1" xfId="12404" xr:uid="{00000000-0005-0000-0000-00001A3C0000}"/>
    <cellStyle name="SAPBEXfilterDrill" xfId="12405" xr:uid="{00000000-0005-0000-0000-00001B3C0000}"/>
    <cellStyle name="SAPBEXfilterDrill 2" xfId="12406" xr:uid="{00000000-0005-0000-0000-00001C3C0000}"/>
    <cellStyle name="SAPBEXfilterDrill 3" xfId="12407" xr:uid="{00000000-0005-0000-0000-00001D3C0000}"/>
    <cellStyle name="SAPBEXfilterDrill 4" xfId="26056" xr:uid="{8938001A-A745-4507-BA1F-506A3FC513D5}"/>
    <cellStyle name="SAPBEXfilterDrill 5" xfId="21411" xr:uid="{7630E989-45DC-4C22-95D4-D9D12C5A7A21}"/>
    <cellStyle name="SAPBEXfilterDrill_2011 LE3 PKB Schedule" xfId="12408" xr:uid="{00000000-0005-0000-0000-00001E3C0000}"/>
    <cellStyle name="SAPBEXfilterItem" xfId="12409" xr:uid="{00000000-0005-0000-0000-00001F3C0000}"/>
    <cellStyle name="SAPBEXfilterItem 2" xfId="12410" xr:uid="{00000000-0005-0000-0000-0000203C0000}"/>
    <cellStyle name="SAPBEXfilterItem 3" xfId="12411" xr:uid="{00000000-0005-0000-0000-0000213C0000}"/>
    <cellStyle name="SAPBEXfilterItem 4" xfId="12412" xr:uid="{00000000-0005-0000-0000-0000223C0000}"/>
    <cellStyle name="SAPBEXfilterItem 5" xfId="12413" xr:uid="{00000000-0005-0000-0000-0000233C0000}"/>
    <cellStyle name="SAPBEXfilterItem 6" xfId="12414" xr:uid="{00000000-0005-0000-0000-0000243C0000}"/>
    <cellStyle name="SAPBEXfilterItem 7" xfId="12415" xr:uid="{00000000-0005-0000-0000-0000253C0000}"/>
    <cellStyle name="SAPBEXfilterItem_0311 CERT v1" xfId="12416" xr:uid="{00000000-0005-0000-0000-0000263C0000}"/>
    <cellStyle name="SAPBEXfilterText" xfId="12417" xr:uid="{00000000-0005-0000-0000-0000273C0000}"/>
    <cellStyle name="SAPBEXfilterText 2" xfId="12418" xr:uid="{00000000-0005-0000-0000-0000283C0000}"/>
    <cellStyle name="SAPBEXfilterText 2 2" xfId="12419" xr:uid="{00000000-0005-0000-0000-0000293C0000}"/>
    <cellStyle name="SAPBEXfilterText 2 3" xfId="12420" xr:uid="{00000000-0005-0000-0000-00002A3C0000}"/>
    <cellStyle name="SAPBEXfilterText 2 4" xfId="12421" xr:uid="{00000000-0005-0000-0000-00002B3C0000}"/>
    <cellStyle name="SAPBEXfilterText 2 5" xfId="12422" xr:uid="{00000000-0005-0000-0000-00002C3C0000}"/>
    <cellStyle name="SAPBEXfilterText 3" xfId="12423" xr:uid="{00000000-0005-0000-0000-00002D3C0000}"/>
    <cellStyle name="SAPBEXfilterText 3 2" xfId="12424" xr:uid="{00000000-0005-0000-0000-00002E3C0000}"/>
    <cellStyle name="SAPBEXfilterText 3 3" xfId="12425" xr:uid="{00000000-0005-0000-0000-00002F3C0000}"/>
    <cellStyle name="SAPBEXfilterText 3 4" xfId="12426" xr:uid="{00000000-0005-0000-0000-0000303C0000}"/>
    <cellStyle name="SAPBEXfilterText 3 5" xfId="12427" xr:uid="{00000000-0005-0000-0000-0000313C0000}"/>
    <cellStyle name="SAPBEXfilterText_BG Insulation - avg cost per measure" xfId="12428" xr:uid="{00000000-0005-0000-0000-0000323C0000}"/>
    <cellStyle name="SAPBEXformats" xfId="12429" xr:uid="{00000000-0005-0000-0000-0000333C0000}"/>
    <cellStyle name="SAPBEXformats 10" xfId="26057" xr:uid="{5ED97A28-1693-484F-BC82-85EB38429468}"/>
    <cellStyle name="SAPBEXformats 11" xfId="21412" xr:uid="{8758523C-CA9B-4DA8-8DF0-16D96DCAC13B}"/>
    <cellStyle name="SAPBEXformats 2" xfId="12430" xr:uid="{00000000-0005-0000-0000-0000343C0000}"/>
    <cellStyle name="SAPBEXformats 2 2" xfId="26058" xr:uid="{66822F52-933F-4BCC-80D8-08484824AD75}"/>
    <cellStyle name="SAPBEXformats 2 3" xfId="26297" xr:uid="{C6A5D6AD-C812-4D00-8232-DE425BFAC862}"/>
    <cellStyle name="SAPBEXformats 3" xfId="12431" xr:uid="{00000000-0005-0000-0000-0000353C0000}"/>
    <cellStyle name="SAPBEXformats 3 2" xfId="26059" xr:uid="{6E640612-DA48-4007-8C24-1E3595E5D354}"/>
    <cellStyle name="SAPBEXformats 3 3" xfId="26296" xr:uid="{99161A9C-38FF-4A7C-BC5D-BCB4DE1B16FE}"/>
    <cellStyle name="SAPBEXformats 4" xfId="12432" xr:uid="{00000000-0005-0000-0000-0000363C0000}"/>
    <cellStyle name="SAPBEXformats 4 2" xfId="26060" xr:uid="{4F752312-956E-4968-8166-360ADE6BDF77}"/>
    <cellStyle name="SAPBEXformats 4 3" xfId="21413" xr:uid="{3BFA795E-3A43-40AF-BE70-154E2E75B21D}"/>
    <cellStyle name="SAPBEXformats 5" xfId="12433" xr:uid="{00000000-0005-0000-0000-0000373C0000}"/>
    <cellStyle name="SAPBEXformats 5 2" xfId="26061" xr:uid="{B2207748-DC18-40EA-AE9E-5B9535898AF8}"/>
    <cellStyle name="SAPBEXformats 5 3" xfId="21414" xr:uid="{1719F4AD-4900-4BD2-9080-DBF261EDE2D9}"/>
    <cellStyle name="SAPBEXformats 6" xfId="12434" xr:uid="{00000000-0005-0000-0000-0000383C0000}"/>
    <cellStyle name="SAPBEXformats 6 2" xfId="26062" xr:uid="{F3A0E01B-DB6F-4BB7-B1B7-117CD6768F74}"/>
    <cellStyle name="SAPBEXformats 6 3" xfId="16673" xr:uid="{C5BEDE5A-D7C7-40BD-A566-020564441DE1}"/>
    <cellStyle name="SAPBEXformats 7" xfId="12435" xr:uid="{00000000-0005-0000-0000-0000393C0000}"/>
    <cellStyle name="SAPBEXformats 7 2" xfId="26063" xr:uid="{1FABD366-CD9E-4063-9F9D-925434D2BF70}"/>
    <cellStyle name="SAPBEXformats 7 3" xfId="21415" xr:uid="{772406BF-CF21-4786-B477-7E8AC1130E39}"/>
    <cellStyle name="SAPBEXformats 8" xfId="12436" xr:uid="{00000000-0005-0000-0000-00003A3C0000}"/>
    <cellStyle name="SAPBEXformats 8 2" xfId="26064" xr:uid="{18ED020A-23C7-48D1-8339-E09DA2A0E875}"/>
    <cellStyle name="SAPBEXformats 8 3" xfId="21423" xr:uid="{CB8F12B0-FF47-4760-AD75-8EA3E28B6293}"/>
    <cellStyle name="SAPBEXformats 9" xfId="12437" xr:uid="{00000000-0005-0000-0000-00003B3C0000}"/>
    <cellStyle name="SAPBEXformats 9 2" xfId="26065" xr:uid="{B5F13F2D-468D-4602-AF7A-9677ECCE04C7}"/>
    <cellStyle name="SAPBEXformats 9 3" xfId="26295" xr:uid="{DE6948B6-A2B1-40E4-AFC0-C4ABFF6F34A2}"/>
    <cellStyle name="SAPBEXformats_0311 CERT v1" xfId="12438" xr:uid="{00000000-0005-0000-0000-00003C3C0000}"/>
    <cellStyle name="SAPBEXheaderItem" xfId="12439" xr:uid="{00000000-0005-0000-0000-00003D3C0000}"/>
    <cellStyle name="SAPBEXheaderItem 2" xfId="12440" xr:uid="{00000000-0005-0000-0000-00003E3C0000}"/>
    <cellStyle name="SAPBEXheaderItem 2 2" xfId="12441" xr:uid="{00000000-0005-0000-0000-00003F3C0000}"/>
    <cellStyle name="SAPBEXheaderItem 2 2 2" xfId="26068" xr:uid="{9A9F1096-79D6-469C-BB6C-ADC7B41FB199}"/>
    <cellStyle name="SAPBEXheaderItem 2 2 3" xfId="26294" xr:uid="{C4BFC975-D3D2-444E-BBE3-ABA3988DD024}"/>
    <cellStyle name="SAPBEXheaderItem 2 3" xfId="12442" xr:uid="{00000000-0005-0000-0000-0000403C0000}"/>
    <cellStyle name="SAPBEXheaderItem 2 3 2" xfId="26069" xr:uid="{B75F0E30-5E34-43B4-9E0E-068B233F9214}"/>
    <cellStyle name="SAPBEXheaderItem 2 3 3" xfId="26293" xr:uid="{28F16038-4A4F-490E-BE7D-7226993D8428}"/>
    <cellStyle name="SAPBEXheaderItem 2 4" xfId="12443" xr:uid="{00000000-0005-0000-0000-0000413C0000}"/>
    <cellStyle name="SAPBEXheaderItem 2 4 2" xfId="26070" xr:uid="{36DFB9B7-EB9A-4590-904C-1351C0DA6981}"/>
    <cellStyle name="SAPBEXheaderItem 2 4 3" xfId="21432" xr:uid="{3001DA1A-197E-423C-A03D-78CE249C3EA2}"/>
    <cellStyle name="SAPBEXheaderItem 2 5" xfId="12444" xr:uid="{00000000-0005-0000-0000-0000423C0000}"/>
    <cellStyle name="SAPBEXheaderItem 2 5 2" xfId="26071" xr:uid="{86118AB6-4E31-47C1-B2B2-94138109BC29}"/>
    <cellStyle name="SAPBEXheaderItem 2 5 3" xfId="16674" xr:uid="{1BC3703C-DD09-4391-A387-4A97C956F8BF}"/>
    <cellStyle name="SAPBEXheaderItem 2 6" xfId="26067" xr:uid="{50E8DF8D-171E-4535-9576-0966A714B31B}"/>
    <cellStyle name="SAPBEXheaderItem 2 7" xfId="21431" xr:uid="{849AF188-9674-412D-855B-4976BD0CAACF}"/>
    <cellStyle name="SAPBEXheaderItem 3" xfId="12445" xr:uid="{00000000-0005-0000-0000-0000433C0000}"/>
    <cellStyle name="SAPBEXheaderItem 3 2" xfId="12446" xr:uid="{00000000-0005-0000-0000-0000443C0000}"/>
    <cellStyle name="SAPBEXheaderItem 3 2 2" xfId="26073" xr:uid="{AA99C507-1574-4062-892C-752AF1938404}"/>
    <cellStyle name="SAPBEXheaderItem 3 2 3" xfId="21436" xr:uid="{731F31BF-FB8D-437B-A601-935527D88C12}"/>
    <cellStyle name="SAPBEXheaderItem 3 3" xfId="12447" xr:uid="{00000000-0005-0000-0000-0000453C0000}"/>
    <cellStyle name="SAPBEXheaderItem 3 3 2" xfId="26074" xr:uid="{5E3D016C-A3AB-4709-B817-1DC119418D0A}"/>
    <cellStyle name="SAPBEXheaderItem 3 3 3" xfId="26292" xr:uid="{1A3D7F0A-96D2-4EB0-9A89-18446CD1FCCF}"/>
    <cellStyle name="SAPBEXheaderItem 3 4" xfId="12448" xr:uid="{00000000-0005-0000-0000-0000463C0000}"/>
    <cellStyle name="SAPBEXheaderItem 3 4 2" xfId="26075" xr:uid="{1EBCE9F0-9C99-4F4F-A6F6-E5447B732559}"/>
    <cellStyle name="SAPBEXheaderItem 3 4 3" xfId="21439" xr:uid="{75B0E2CB-6034-4ED0-AA0F-1453AFC5BAE6}"/>
    <cellStyle name="SAPBEXheaderItem 3 5" xfId="12449" xr:uid="{00000000-0005-0000-0000-0000473C0000}"/>
    <cellStyle name="SAPBEXheaderItem 3 5 2" xfId="26076" xr:uid="{3E44B8B1-E054-43E6-BFE7-C28285642503}"/>
    <cellStyle name="SAPBEXheaderItem 3 5 3" xfId="21441" xr:uid="{285D035A-CB8E-4AF1-9746-4155B417A8DA}"/>
    <cellStyle name="SAPBEXheaderItem 3 6" xfId="26072" xr:uid="{8E8FE538-64CD-4382-8206-03962C48345A}"/>
    <cellStyle name="SAPBEXheaderItem 3 7" xfId="21433" xr:uid="{63715FDC-1A1A-40F9-8607-DA9507819C87}"/>
    <cellStyle name="SAPBEXheaderItem 4" xfId="12450" xr:uid="{00000000-0005-0000-0000-0000483C0000}"/>
    <cellStyle name="SAPBEXheaderItem 5" xfId="12451" xr:uid="{00000000-0005-0000-0000-0000493C0000}"/>
    <cellStyle name="SAPBEXheaderItem 6" xfId="26066" xr:uid="{C9107CFF-8BEA-4D46-AE4B-4D3CA78E4344}"/>
    <cellStyle name="SAPBEXheaderItem 7" xfId="21427" xr:uid="{2279CA2C-5CC6-4CCF-A086-2C0B59921FDA}"/>
    <cellStyle name="SAPBEXheaderItem_2011 LE3 PKB Schedule" xfId="12452" xr:uid="{00000000-0005-0000-0000-00004A3C0000}"/>
    <cellStyle name="SAPBEXheaderText" xfId="12453" xr:uid="{00000000-0005-0000-0000-00004B3C0000}"/>
    <cellStyle name="SAPBEXheaderText 2" xfId="12454" xr:uid="{00000000-0005-0000-0000-00004C3C0000}"/>
    <cellStyle name="SAPBEXheaderText 2 2" xfId="12455" xr:uid="{00000000-0005-0000-0000-00004D3C0000}"/>
    <cellStyle name="SAPBEXheaderText 2 2 2" xfId="26079" xr:uid="{FA49D48E-2140-4828-A971-699C4F1B6032}"/>
    <cellStyle name="SAPBEXheaderText 2 2 3" xfId="21445" xr:uid="{1371DD27-A425-40D0-8E20-2975B2EDE4F7}"/>
    <cellStyle name="SAPBEXheaderText 2 3" xfId="12456" xr:uid="{00000000-0005-0000-0000-00004E3C0000}"/>
    <cellStyle name="SAPBEXheaderText 2 3 2" xfId="26080" xr:uid="{93BC7922-11FD-4FB4-A69E-11682EA9AF45}"/>
    <cellStyle name="SAPBEXheaderText 2 3 3" xfId="26291" xr:uid="{3C4FCB59-8A69-480D-92B0-FA3FA9D162A1}"/>
    <cellStyle name="SAPBEXheaderText 2 4" xfId="12457" xr:uid="{00000000-0005-0000-0000-00004F3C0000}"/>
    <cellStyle name="SAPBEXheaderText 2 4 2" xfId="26081" xr:uid="{AD6DCEA8-4EA4-4AB1-83D3-53F0CA3C2DCF}"/>
    <cellStyle name="SAPBEXheaderText 2 4 3" xfId="26290" xr:uid="{6041A6B3-685B-451D-901A-A5160D1C9DCE}"/>
    <cellStyle name="SAPBEXheaderText 2 5" xfId="12458" xr:uid="{00000000-0005-0000-0000-0000503C0000}"/>
    <cellStyle name="SAPBEXheaderText 2 5 2" xfId="26082" xr:uid="{B8A3FD23-7DE1-47EC-BB6D-3C1A63A1D160}"/>
    <cellStyle name="SAPBEXheaderText 2 5 3" xfId="21446" xr:uid="{0066A40D-132F-4681-9887-E7B9FEF8D705}"/>
    <cellStyle name="SAPBEXheaderText 2 6" xfId="26078" xr:uid="{85598A87-F2D1-4131-A55C-1F504BB70EFC}"/>
    <cellStyle name="SAPBEXheaderText 2 7" xfId="21444" xr:uid="{87FA8933-BACE-4179-A98B-5DD82ECAA5B1}"/>
    <cellStyle name="SAPBEXheaderText 3" xfId="12459" xr:uid="{00000000-0005-0000-0000-0000513C0000}"/>
    <cellStyle name="SAPBEXheaderText 3 2" xfId="12460" xr:uid="{00000000-0005-0000-0000-0000523C0000}"/>
    <cellStyle name="SAPBEXheaderText 3 2 2" xfId="26084" xr:uid="{9C3D6EC8-9FB8-4F42-A1D1-F0F7829404FC}"/>
    <cellStyle name="SAPBEXheaderText 3 2 3" xfId="26289" xr:uid="{E31220D9-67F4-40B4-9152-6032BB66D87A}"/>
    <cellStyle name="SAPBEXheaderText 3 3" xfId="12461" xr:uid="{00000000-0005-0000-0000-0000533C0000}"/>
    <cellStyle name="SAPBEXheaderText 3 3 2" xfId="26085" xr:uid="{18D75BCC-AF5D-4B7F-9864-05CFD9BE51DB}"/>
    <cellStyle name="SAPBEXheaderText 3 3 3" xfId="26288" xr:uid="{B85D8D78-FE72-4098-B2D1-0143E1977EB7}"/>
    <cellStyle name="SAPBEXheaderText 3 4" xfId="12462" xr:uid="{00000000-0005-0000-0000-0000543C0000}"/>
    <cellStyle name="SAPBEXheaderText 3 4 2" xfId="26086" xr:uid="{A1901062-8998-4C5F-B1E3-1CB74F4E2B7C}"/>
    <cellStyle name="SAPBEXheaderText 3 4 3" xfId="21448" xr:uid="{A36CD85D-A2DA-4690-9243-9C65BCE881D4}"/>
    <cellStyle name="SAPBEXheaderText 3 5" xfId="12463" xr:uid="{00000000-0005-0000-0000-0000553C0000}"/>
    <cellStyle name="SAPBEXheaderText 3 5 2" xfId="26087" xr:uid="{59E2B08B-2600-4F5D-8AEF-2A93D6DD5904}"/>
    <cellStyle name="SAPBEXheaderText 3 5 3" xfId="21449" xr:uid="{40966418-BE4D-4F61-AA46-D227A86133EC}"/>
    <cellStyle name="SAPBEXheaderText 3 6" xfId="26083" xr:uid="{BEFF2B95-7D2D-4102-BC9C-A5A6BD589454}"/>
    <cellStyle name="SAPBEXheaderText 3 7" xfId="21447" xr:uid="{99D0A20F-B73E-400F-A0B0-78CA852F9590}"/>
    <cellStyle name="SAPBEXheaderText 4" xfId="12464" xr:uid="{00000000-0005-0000-0000-0000563C0000}"/>
    <cellStyle name="SAPBEXheaderText 5" xfId="12465" xr:uid="{00000000-0005-0000-0000-0000573C0000}"/>
    <cellStyle name="SAPBEXheaderText 6" xfId="26077" xr:uid="{C2E86CDB-B508-4E2D-9785-7BFF10A56FD7}"/>
    <cellStyle name="SAPBEXheaderText 7" xfId="21443" xr:uid="{117D8DB3-7C09-4794-973B-C886DB10F4DB}"/>
    <cellStyle name="SAPBEXheaderText_2011 LE3 PKB Schedule" xfId="12466" xr:uid="{00000000-0005-0000-0000-0000583C0000}"/>
    <cellStyle name="SAPBEXHLevel0" xfId="12467" xr:uid="{00000000-0005-0000-0000-0000593C0000}"/>
    <cellStyle name="SAPBEXHLevel0 10" xfId="26088" xr:uid="{D660F438-E8EE-446C-894E-A6B55DB2B87F}"/>
    <cellStyle name="SAPBEXHLevel0 11" xfId="26287" xr:uid="{A4BE1329-E8C3-49B6-BB72-9464F8C857C3}"/>
    <cellStyle name="SAPBEXHLevel0 2" xfId="12468" xr:uid="{00000000-0005-0000-0000-00005A3C0000}"/>
    <cellStyle name="SAPBEXHLevel0 2 2" xfId="26089" xr:uid="{B569A83C-A298-4E8C-B755-657767D4A683}"/>
    <cellStyle name="SAPBEXHLevel0 2 3" xfId="21450" xr:uid="{AB329F2A-D1E7-40D9-82D3-1ADA101A9F51}"/>
    <cellStyle name="SAPBEXHLevel0 3" xfId="12469" xr:uid="{00000000-0005-0000-0000-00005B3C0000}"/>
    <cellStyle name="SAPBEXHLevel0 3 2" xfId="26090" xr:uid="{4BD848E0-0461-4C6B-9E88-128896F326E9}"/>
    <cellStyle name="SAPBEXHLevel0 3 3" xfId="21451" xr:uid="{1D87295E-76B1-45BF-AD6B-DF15048BCD66}"/>
    <cellStyle name="SAPBEXHLevel0 4" xfId="12470" xr:uid="{00000000-0005-0000-0000-00005C3C0000}"/>
    <cellStyle name="SAPBEXHLevel0 4 2" xfId="26091" xr:uid="{424631CE-BA13-48F5-AD55-3C5465ABC408}"/>
    <cellStyle name="SAPBEXHLevel0 4 3" xfId="26286" xr:uid="{206A7A5C-F1C2-4198-8723-4828DE237A99}"/>
    <cellStyle name="SAPBEXHLevel0 5" xfId="12471" xr:uid="{00000000-0005-0000-0000-00005D3C0000}"/>
    <cellStyle name="SAPBEXHLevel0 5 2" xfId="26092" xr:uid="{69F6A7FF-9AD4-424B-9ABE-AED6469FD0FF}"/>
    <cellStyle name="SAPBEXHLevel0 5 3" xfId="26285" xr:uid="{FCFAA654-F9B7-4FF7-A4F0-7A2025E157F3}"/>
    <cellStyle name="SAPBEXHLevel0 6" xfId="12472" xr:uid="{00000000-0005-0000-0000-00005E3C0000}"/>
    <cellStyle name="SAPBEXHLevel0 6 2" xfId="26093" xr:uid="{56E8FC37-B511-479C-91B4-164F86310699}"/>
    <cellStyle name="SAPBEXHLevel0 6 3" xfId="21452" xr:uid="{5467076B-9014-46C8-98B2-0F4CDA4C31B1}"/>
    <cellStyle name="SAPBEXHLevel0 7" xfId="12473" xr:uid="{00000000-0005-0000-0000-00005F3C0000}"/>
    <cellStyle name="SAPBEXHLevel0 7 2" xfId="26094" xr:uid="{14AA7BA8-6755-4D75-BAB9-4D3B08755A24}"/>
    <cellStyle name="SAPBEXHLevel0 7 3" xfId="21453" xr:uid="{3964720E-7C11-469E-B0B9-9CDE5D3E65C2}"/>
    <cellStyle name="SAPBEXHLevel0 8" xfId="12474" xr:uid="{00000000-0005-0000-0000-0000603C0000}"/>
    <cellStyle name="SAPBEXHLevel0 8 2" xfId="26095" xr:uid="{12D905DC-6682-4707-8746-7BAB4F281AEA}"/>
    <cellStyle name="SAPBEXHLevel0 8 3" xfId="21454" xr:uid="{7D1F6154-C277-4816-ABA8-006EB18FDEE4}"/>
    <cellStyle name="SAPBEXHLevel0 9" xfId="12475" xr:uid="{00000000-0005-0000-0000-0000613C0000}"/>
    <cellStyle name="SAPBEXHLevel0 9 2" xfId="26096" xr:uid="{8BD7253A-4863-4C24-86FB-C50420F00673}"/>
    <cellStyle name="SAPBEXHLevel0 9 3" xfId="21455" xr:uid="{58932F96-45E0-4E70-8C97-28A70943E8FC}"/>
    <cellStyle name="SAPBEXHLevel0_0311 CERT v1" xfId="12476" xr:uid="{00000000-0005-0000-0000-0000623C0000}"/>
    <cellStyle name="SAPBEXHLevel0X" xfId="12477" xr:uid="{00000000-0005-0000-0000-0000633C0000}"/>
    <cellStyle name="SAPBEXHLevel0X 10" xfId="26097" xr:uid="{453B4530-F7BB-463D-A5BF-564C8EC293B0}"/>
    <cellStyle name="SAPBEXHLevel0X 11" xfId="26284" xr:uid="{9C8060BC-5558-44E0-996F-90E3B7A32D3E}"/>
    <cellStyle name="SAPBEXHLevel0X 2" xfId="12478" xr:uid="{00000000-0005-0000-0000-0000643C0000}"/>
    <cellStyle name="SAPBEXHLevel0X 2 2" xfId="26098" xr:uid="{3EC04FDB-8F5D-4389-988D-A8C6EABABD43}"/>
    <cellStyle name="SAPBEXHLevel0X 2 3" xfId="21456" xr:uid="{828609ED-A4A8-435D-BB29-B9BB6355D4F5}"/>
    <cellStyle name="SAPBEXHLevel0X 3" xfId="12479" xr:uid="{00000000-0005-0000-0000-0000653C0000}"/>
    <cellStyle name="SAPBEXHLevel0X 3 2" xfId="26099" xr:uid="{29F9BF44-726D-4939-9441-4721189A2A39}"/>
    <cellStyle name="SAPBEXHLevel0X 3 3" xfId="21457" xr:uid="{B10131DB-31DD-440D-B25E-F8F7DB3B0D53}"/>
    <cellStyle name="SAPBEXHLevel0X 4" xfId="12480" xr:uid="{00000000-0005-0000-0000-0000663C0000}"/>
    <cellStyle name="SAPBEXHLevel0X 4 2" xfId="26100" xr:uid="{AB3090CD-0682-4AEC-AA41-7C857B23B4CF}"/>
    <cellStyle name="SAPBEXHLevel0X 4 3" xfId="26283" xr:uid="{B3C43683-8D64-4B8C-8CC1-FD9CEA83120F}"/>
    <cellStyle name="SAPBEXHLevel0X 5" xfId="12481" xr:uid="{00000000-0005-0000-0000-0000673C0000}"/>
    <cellStyle name="SAPBEXHLevel0X 5 2" xfId="26101" xr:uid="{5D0A1D0B-655C-4FB7-8109-4176F5E11A6C}"/>
    <cellStyle name="SAPBEXHLevel0X 5 3" xfId="26282" xr:uid="{EAD1E844-5A1E-407B-8F6F-F950E5A3D420}"/>
    <cellStyle name="SAPBEXHLevel0X 6" xfId="12482" xr:uid="{00000000-0005-0000-0000-0000683C0000}"/>
    <cellStyle name="SAPBEXHLevel0X 6 2" xfId="26102" xr:uid="{75D71209-E1FE-41F6-8D71-018543FF9FBC}"/>
    <cellStyle name="SAPBEXHLevel0X 6 3" xfId="21458" xr:uid="{AD6B6D09-0425-49C2-B665-6323B8466A2B}"/>
    <cellStyle name="SAPBEXHLevel0X 7" xfId="12483" xr:uid="{00000000-0005-0000-0000-0000693C0000}"/>
    <cellStyle name="SAPBEXHLevel0X 7 2" xfId="26103" xr:uid="{2ABD8A37-94A9-4C47-885A-106FA79A51DA}"/>
    <cellStyle name="SAPBEXHLevel0X 7 3" xfId="21459" xr:uid="{D7C69E7D-F0B4-4970-8DE0-76A8437A5956}"/>
    <cellStyle name="SAPBEXHLevel0X 8" xfId="12484" xr:uid="{00000000-0005-0000-0000-00006A3C0000}"/>
    <cellStyle name="SAPBEXHLevel0X 8 2" xfId="26104" xr:uid="{D34B0586-2174-4667-A0EF-05B9B32C3622}"/>
    <cellStyle name="SAPBEXHLevel0X 8 3" xfId="21460" xr:uid="{F63EDA80-55E9-4AC5-99A5-E41270577259}"/>
    <cellStyle name="SAPBEXHLevel0X 9" xfId="12485" xr:uid="{00000000-0005-0000-0000-00006B3C0000}"/>
    <cellStyle name="SAPBEXHLevel0X 9 2" xfId="26105" xr:uid="{313B6631-7766-4B30-9CC2-C50BA468D3E8}"/>
    <cellStyle name="SAPBEXHLevel0X 9 3" xfId="21461" xr:uid="{6772A458-68F0-4B56-A295-3B6CEA1BE1DA}"/>
    <cellStyle name="SAPBEXHLevel0X_0311 CERT v1" xfId="12486" xr:uid="{00000000-0005-0000-0000-00006C3C0000}"/>
    <cellStyle name="SAPBEXHLevel1" xfId="12487" xr:uid="{00000000-0005-0000-0000-00006D3C0000}"/>
    <cellStyle name="SAPBEXHLevel1 10" xfId="26106" xr:uid="{DF9FAF4A-E375-40D0-B2F6-F303B35BD9DB}"/>
    <cellStyle name="SAPBEXHLevel1 11" xfId="26281" xr:uid="{740FE9AD-C2F6-4F77-868E-F646C8B05C5F}"/>
    <cellStyle name="SAPBEXHLevel1 2" xfId="12488" xr:uid="{00000000-0005-0000-0000-00006E3C0000}"/>
    <cellStyle name="SAPBEXHLevel1 2 2" xfId="26107" xr:uid="{BCA3A03F-CD96-4268-B806-A2E82DED5BB4}"/>
    <cellStyle name="SAPBEXHLevel1 2 3" xfId="21462" xr:uid="{FFEA1B2C-8478-48D0-B3F2-A8BEE2B90295}"/>
    <cellStyle name="SAPBEXHLevel1 3" xfId="12489" xr:uid="{00000000-0005-0000-0000-00006F3C0000}"/>
    <cellStyle name="SAPBEXHLevel1 3 2" xfId="26108" xr:uid="{719A2061-6349-4E07-A3F9-DC7504E5D0B4}"/>
    <cellStyle name="SAPBEXHLevel1 3 3" xfId="21463" xr:uid="{6D775469-ED7B-4980-937F-BAE755A892DF}"/>
    <cellStyle name="SAPBEXHLevel1 4" xfId="12490" xr:uid="{00000000-0005-0000-0000-0000703C0000}"/>
    <cellStyle name="SAPBEXHLevel1 4 2" xfId="26109" xr:uid="{D428A6E2-476A-44CE-8A71-456C9A453A94}"/>
    <cellStyle name="SAPBEXHLevel1 4 3" xfId="26280" xr:uid="{2E0DF08F-1EC8-43BD-8CFA-B23B37832F69}"/>
    <cellStyle name="SAPBEXHLevel1 5" xfId="12491" xr:uid="{00000000-0005-0000-0000-0000713C0000}"/>
    <cellStyle name="SAPBEXHLevel1 5 2" xfId="26110" xr:uid="{6C4B968B-5E1E-4A7B-93C1-EE5843BF2377}"/>
    <cellStyle name="SAPBEXHLevel1 5 3" xfId="26279" xr:uid="{706DEF2C-0CAC-4610-A98A-C91059496BBB}"/>
    <cellStyle name="SAPBEXHLevel1 6" xfId="12492" xr:uid="{00000000-0005-0000-0000-0000723C0000}"/>
    <cellStyle name="SAPBEXHLevel1 6 2" xfId="26111" xr:uid="{3306EB46-025F-4D5A-8B1C-FC33CC2C9672}"/>
    <cellStyle name="SAPBEXHLevel1 6 3" xfId="21464" xr:uid="{D15F0CA2-C60A-4515-96B7-3ACF67E5F75A}"/>
    <cellStyle name="SAPBEXHLevel1 7" xfId="12493" xr:uid="{00000000-0005-0000-0000-0000733C0000}"/>
    <cellStyle name="SAPBEXHLevel1 7 2" xfId="26112" xr:uid="{36762E59-C850-4703-BA6B-C9DDC1829009}"/>
    <cellStyle name="SAPBEXHLevel1 7 3" xfId="21465" xr:uid="{44D94C4E-FA22-4783-9BCF-B2C88EA38E89}"/>
    <cellStyle name="SAPBEXHLevel1 8" xfId="12494" xr:uid="{00000000-0005-0000-0000-0000743C0000}"/>
    <cellStyle name="SAPBEXHLevel1 8 2" xfId="26113" xr:uid="{38FAF0B1-DB75-4E4C-94E9-0232BA428406}"/>
    <cellStyle name="SAPBEXHLevel1 8 3" xfId="21466" xr:uid="{AFACC011-A4AF-4FD1-9B5C-0442EE7ADF91}"/>
    <cellStyle name="SAPBEXHLevel1 9" xfId="12495" xr:uid="{00000000-0005-0000-0000-0000753C0000}"/>
    <cellStyle name="SAPBEXHLevel1 9 2" xfId="26114" xr:uid="{EF7C4417-2BED-43D5-8648-91832CEFD1B1}"/>
    <cellStyle name="SAPBEXHLevel1 9 3" xfId="21467" xr:uid="{6D1675AC-16D2-4E02-899E-AEB8D8D724B4}"/>
    <cellStyle name="SAPBEXHLevel1_0311 CERT v1" xfId="12496" xr:uid="{00000000-0005-0000-0000-0000763C0000}"/>
    <cellStyle name="SAPBEXHLevel1X" xfId="12497" xr:uid="{00000000-0005-0000-0000-0000773C0000}"/>
    <cellStyle name="SAPBEXHLevel1X 10" xfId="26115" xr:uid="{B86D79A6-4B0D-425F-AEBC-5FC6756200EB}"/>
    <cellStyle name="SAPBEXHLevel1X 11" xfId="26278" xr:uid="{8CF1AABC-FF4B-4CC8-A999-2536F9F3F7BA}"/>
    <cellStyle name="SAPBEXHLevel1X 2" xfId="12498" xr:uid="{00000000-0005-0000-0000-0000783C0000}"/>
    <cellStyle name="SAPBEXHLevel1X 2 2" xfId="26116" xr:uid="{1E972B74-1896-43D8-B14D-7AD61FF20D28}"/>
    <cellStyle name="SAPBEXHLevel1X 2 3" xfId="26277" xr:uid="{DC02A189-6328-44C9-ABD8-055DF0853198}"/>
    <cellStyle name="SAPBEXHLevel1X 3" xfId="12499" xr:uid="{00000000-0005-0000-0000-0000793C0000}"/>
    <cellStyle name="SAPBEXHLevel1X 3 2" xfId="26117" xr:uid="{4D61A903-C02A-463F-A942-701307F9D68E}"/>
    <cellStyle name="SAPBEXHLevel1X 3 3" xfId="21468" xr:uid="{D9DAF87F-A851-4DAE-861C-3424D10A6221}"/>
    <cellStyle name="SAPBEXHLevel1X 4" xfId="12500" xr:uid="{00000000-0005-0000-0000-00007A3C0000}"/>
    <cellStyle name="SAPBEXHLevel1X 4 2" xfId="26118" xr:uid="{ABBE2EA8-4362-42E7-B70A-A25172C394CF}"/>
    <cellStyle name="SAPBEXHLevel1X 4 3" xfId="21469" xr:uid="{2C134718-8120-41B2-9D73-2C490AE3CDA7}"/>
    <cellStyle name="SAPBEXHLevel1X 5" xfId="12501" xr:uid="{00000000-0005-0000-0000-00007B3C0000}"/>
    <cellStyle name="SAPBEXHLevel1X 5 2" xfId="26119" xr:uid="{919C695B-2455-4D21-B302-2E5130D7D30C}"/>
    <cellStyle name="SAPBEXHLevel1X 5 3" xfId="26276" xr:uid="{4584AE50-307C-4A3A-8A00-5461C99D2A80}"/>
    <cellStyle name="SAPBEXHLevel1X 6" xfId="12502" xr:uid="{00000000-0005-0000-0000-00007C3C0000}"/>
    <cellStyle name="SAPBEXHLevel1X 6 2" xfId="26120" xr:uid="{1FFFAF9B-0F82-45E1-A6B3-1994BFD05C05}"/>
    <cellStyle name="SAPBEXHLevel1X 6 3" xfId="26275" xr:uid="{694F319E-72E9-4297-B10F-662E13CB3D3A}"/>
    <cellStyle name="SAPBEXHLevel1X 7" xfId="12503" xr:uid="{00000000-0005-0000-0000-00007D3C0000}"/>
    <cellStyle name="SAPBEXHLevel1X 7 2" xfId="26121" xr:uid="{1CCFEDBD-028A-4806-ACC0-F6B2F253BC76}"/>
    <cellStyle name="SAPBEXHLevel1X 7 3" xfId="21470" xr:uid="{BD4FF0D3-8135-4DA0-B2F0-01152447728A}"/>
    <cellStyle name="SAPBEXHLevel1X 8" xfId="12504" xr:uid="{00000000-0005-0000-0000-00007E3C0000}"/>
    <cellStyle name="SAPBEXHLevel1X 8 2" xfId="26122" xr:uid="{14793D22-2812-4EA3-A4F7-AE0C8DB063AC}"/>
    <cellStyle name="SAPBEXHLevel1X 8 3" xfId="21471" xr:uid="{C82ABB06-EBFE-42FE-9FB0-AC7E5909C6F5}"/>
    <cellStyle name="SAPBEXHLevel1X 9" xfId="12505" xr:uid="{00000000-0005-0000-0000-00007F3C0000}"/>
    <cellStyle name="SAPBEXHLevel1X 9 2" xfId="26123" xr:uid="{BC1FC0D7-8FBE-4497-AFF2-356E4075867D}"/>
    <cellStyle name="SAPBEXHLevel1X 9 3" xfId="21472" xr:uid="{C576B6A2-6104-4B6B-9BC4-E37351555DCF}"/>
    <cellStyle name="SAPBEXHLevel1X_0311 CERT v1" xfId="12506" xr:uid="{00000000-0005-0000-0000-0000803C0000}"/>
    <cellStyle name="SAPBEXHLevel2" xfId="12507" xr:uid="{00000000-0005-0000-0000-0000813C0000}"/>
    <cellStyle name="SAPBEXHLevel2 10" xfId="26124" xr:uid="{E820D333-A871-46C5-8592-F02B6E5B1C43}"/>
    <cellStyle name="SAPBEXHLevel2 11" xfId="21473" xr:uid="{5A42AF64-D73E-404A-A4E8-A0B13DBF5130}"/>
    <cellStyle name="SAPBEXHLevel2 2" xfId="12508" xr:uid="{00000000-0005-0000-0000-0000823C0000}"/>
    <cellStyle name="SAPBEXHLevel2 2 2" xfId="26125" xr:uid="{C55CE757-524E-4F16-BA31-1EFD7A3BC477}"/>
    <cellStyle name="SAPBEXHLevel2 2 3" xfId="21474" xr:uid="{CECE25A2-2276-45A8-884F-63382ED653D9}"/>
    <cellStyle name="SAPBEXHLevel2 3" xfId="12509" xr:uid="{00000000-0005-0000-0000-0000833C0000}"/>
    <cellStyle name="SAPBEXHLevel2 3 2" xfId="26126" xr:uid="{C8130D1E-E4EA-4B56-9AA2-9952BA939606}"/>
    <cellStyle name="SAPBEXHLevel2 3 3" xfId="26274" xr:uid="{BA5B231D-A300-497A-89AC-8B25D8F09AD7}"/>
    <cellStyle name="SAPBEXHLevel2 4" xfId="12510" xr:uid="{00000000-0005-0000-0000-0000843C0000}"/>
    <cellStyle name="SAPBEXHLevel2 4 2" xfId="26127" xr:uid="{88E51F7B-029D-460E-96E6-022D35412980}"/>
    <cellStyle name="SAPBEXHLevel2 4 3" xfId="21475" xr:uid="{99E82D15-FE73-4227-9A81-89F66F126113}"/>
    <cellStyle name="SAPBEXHLevel2 5" xfId="12511" xr:uid="{00000000-0005-0000-0000-0000853C0000}"/>
    <cellStyle name="SAPBEXHLevel2 5 2" xfId="26128" xr:uid="{C33F276D-358A-405F-817D-008867E5EE09}"/>
    <cellStyle name="SAPBEXHLevel2 5 3" xfId="26273" xr:uid="{AC694673-8D95-4F8F-90E0-DFBBBFA9C895}"/>
    <cellStyle name="SAPBEXHLevel2 6" xfId="12512" xr:uid="{00000000-0005-0000-0000-0000863C0000}"/>
    <cellStyle name="SAPBEXHLevel2 6 2" xfId="26129" xr:uid="{0BF6666A-D3DE-44B0-9343-606E41E02283}"/>
    <cellStyle name="SAPBEXHLevel2 6 3" xfId="26272" xr:uid="{7258A6C0-3C92-40B9-832A-61B898BEF9D6}"/>
    <cellStyle name="SAPBEXHLevel2 7" xfId="12513" xr:uid="{00000000-0005-0000-0000-0000873C0000}"/>
    <cellStyle name="SAPBEXHLevel2 7 2" xfId="26130" xr:uid="{D9DB82EE-94DD-4B3C-92FD-99B9485BF4E9}"/>
    <cellStyle name="SAPBEXHLevel2 7 3" xfId="21476" xr:uid="{78694779-0E1A-4FF6-8B39-9A75B11D854B}"/>
    <cellStyle name="SAPBEXHLevel2 8" xfId="12514" xr:uid="{00000000-0005-0000-0000-0000883C0000}"/>
    <cellStyle name="SAPBEXHLevel2 8 2" xfId="26131" xr:uid="{9416017B-67BA-4789-9DDE-47CA142292CB}"/>
    <cellStyle name="SAPBEXHLevel2 8 3" xfId="21478" xr:uid="{FED763BD-D0DD-4D2A-89F3-2F3980806021}"/>
    <cellStyle name="SAPBEXHLevel2 9" xfId="12515" xr:uid="{00000000-0005-0000-0000-0000893C0000}"/>
    <cellStyle name="SAPBEXHLevel2 9 2" xfId="26132" xr:uid="{E6941F44-50F1-4B78-AB3D-F14A94D47D4C}"/>
    <cellStyle name="SAPBEXHLevel2 9 3" xfId="21479" xr:uid="{B270AFE4-D50C-4551-A515-E27157123EF7}"/>
    <cellStyle name="SAPBEXHLevel2_0311 CERT v1" xfId="12516" xr:uid="{00000000-0005-0000-0000-00008A3C0000}"/>
    <cellStyle name="SAPBEXHLevel2X" xfId="12517" xr:uid="{00000000-0005-0000-0000-00008B3C0000}"/>
    <cellStyle name="SAPBEXHLevel2X 10" xfId="26133" xr:uid="{2B9C9AAC-4162-4760-84DC-0F6645D5D40A}"/>
    <cellStyle name="SAPBEXHLevel2X 11" xfId="26271" xr:uid="{09692316-7B08-4637-8A8B-05682362B36A}"/>
    <cellStyle name="SAPBEXHLevel2X 2" xfId="12518" xr:uid="{00000000-0005-0000-0000-00008C3C0000}"/>
    <cellStyle name="SAPBEXHLevel2X 2 2" xfId="26134" xr:uid="{FC69E52F-75A4-4463-BBB6-9BB70AEA9A9F}"/>
    <cellStyle name="SAPBEXHLevel2X 2 3" xfId="26270" xr:uid="{C1820C36-5DFA-4E8E-98AB-790EDB564404}"/>
    <cellStyle name="SAPBEXHLevel2X 3" xfId="12519" xr:uid="{00000000-0005-0000-0000-00008D3C0000}"/>
    <cellStyle name="SAPBEXHLevel2X 3 2" xfId="26135" xr:uid="{5D695021-83E4-4EDE-BE2E-759F1E4DBEAF}"/>
    <cellStyle name="SAPBEXHLevel2X 3 3" xfId="21480" xr:uid="{E6A07358-3ABA-4B6F-80B6-3603CA352147}"/>
    <cellStyle name="SAPBEXHLevel2X 4" xfId="12520" xr:uid="{00000000-0005-0000-0000-00008E3C0000}"/>
    <cellStyle name="SAPBEXHLevel2X 4 2" xfId="26136" xr:uid="{CBB29696-185D-4F01-AF4B-1B4C50658A28}"/>
    <cellStyle name="SAPBEXHLevel2X 4 3" xfId="21481" xr:uid="{58B2B3EB-1B93-4A74-9803-B65C20ADB613}"/>
    <cellStyle name="SAPBEXHLevel2X 5" xfId="12521" xr:uid="{00000000-0005-0000-0000-00008F3C0000}"/>
    <cellStyle name="SAPBEXHLevel2X 5 2" xfId="26137" xr:uid="{6E92C55D-B78D-4764-9F1A-0011A0B6336A}"/>
    <cellStyle name="SAPBEXHLevel2X 5 3" xfId="26269" xr:uid="{E192BD9B-C1CF-4016-A5A4-CDD168E5ABD2}"/>
    <cellStyle name="SAPBEXHLevel2X 6" xfId="12522" xr:uid="{00000000-0005-0000-0000-0000903C0000}"/>
    <cellStyle name="SAPBEXHLevel2X 6 2" xfId="26138" xr:uid="{B6285E5F-CE45-4C87-B90B-BDACB591A021}"/>
    <cellStyle name="SAPBEXHLevel2X 6 3" xfId="26268" xr:uid="{6C0CC04F-7937-4C07-B95B-13E14511C40E}"/>
    <cellStyle name="SAPBEXHLevel2X 7" xfId="12523" xr:uid="{00000000-0005-0000-0000-0000913C0000}"/>
    <cellStyle name="SAPBEXHLevel2X 7 2" xfId="26139" xr:uid="{88419CD9-F4CF-49FE-9286-C20059861749}"/>
    <cellStyle name="SAPBEXHLevel2X 7 3" xfId="21482" xr:uid="{DB2F9E47-059E-4C63-ACEE-3FC32D2BA9FD}"/>
    <cellStyle name="SAPBEXHLevel2X 8" xfId="12524" xr:uid="{00000000-0005-0000-0000-0000923C0000}"/>
    <cellStyle name="SAPBEXHLevel2X 8 2" xfId="26140" xr:uid="{33C3445A-94D2-4262-8A6B-715917AE2846}"/>
    <cellStyle name="SAPBEXHLevel2X 8 3" xfId="21483" xr:uid="{C8D18296-9825-4573-AFBF-CB689DB2EE1A}"/>
    <cellStyle name="SAPBEXHLevel2X 9" xfId="12525" xr:uid="{00000000-0005-0000-0000-0000933C0000}"/>
    <cellStyle name="SAPBEXHLevel2X 9 2" xfId="26141" xr:uid="{79B168C2-9C09-481E-9660-F163BCB43F13}"/>
    <cellStyle name="SAPBEXHLevel2X 9 3" xfId="21484" xr:uid="{4995FD7F-A0A3-40DF-BE24-E3EE9D7BC835}"/>
    <cellStyle name="SAPBEXHLevel2X_0311 CERT v1" xfId="12526" xr:uid="{00000000-0005-0000-0000-0000943C0000}"/>
    <cellStyle name="SAPBEXHLevel3" xfId="12527" xr:uid="{00000000-0005-0000-0000-0000953C0000}"/>
    <cellStyle name="SAPBEXHLevel3 10" xfId="26142" xr:uid="{BCF8A918-CC59-41B2-8B7A-9D64794D75AC}"/>
    <cellStyle name="SAPBEXHLevel3 11" xfId="21487" xr:uid="{C492B5C9-CB3E-4D35-A7FB-0AB3074F2295}"/>
    <cellStyle name="SAPBEXHLevel3 2" xfId="12528" xr:uid="{00000000-0005-0000-0000-0000963C0000}"/>
    <cellStyle name="SAPBEXHLevel3 2 2" xfId="26143" xr:uid="{D53BF219-3CE9-4C65-8F2F-3E023E45C2EF}"/>
    <cellStyle name="SAPBEXHLevel3 2 3" xfId="26267" xr:uid="{F647E562-44AA-4483-9A5A-5EC9633BDAF4}"/>
    <cellStyle name="SAPBEXHLevel3 3" xfId="12529" xr:uid="{00000000-0005-0000-0000-0000973C0000}"/>
    <cellStyle name="SAPBEXHLevel3 3 2" xfId="26144" xr:uid="{B3583F1E-F302-40F6-B986-7EF7B9BC6BEE}"/>
    <cellStyle name="SAPBEXHLevel3 3 3" xfId="26266" xr:uid="{B048EB9D-8131-477B-A69C-3B5161381D60}"/>
    <cellStyle name="SAPBEXHLevel3 4" xfId="12530" xr:uid="{00000000-0005-0000-0000-0000983C0000}"/>
    <cellStyle name="SAPBEXHLevel3 4 2" xfId="26145" xr:uid="{894ECCE1-8BCE-4A37-A83A-CAC2B9498260}"/>
    <cellStyle name="SAPBEXHLevel3 4 3" xfId="21488" xr:uid="{EFBE9067-3540-4910-9D46-6E7CA6F12B94}"/>
    <cellStyle name="SAPBEXHLevel3 5" xfId="12531" xr:uid="{00000000-0005-0000-0000-0000993C0000}"/>
    <cellStyle name="SAPBEXHLevel3 5 2" xfId="26146" xr:uid="{F33419F6-4E79-40AD-8C7A-4B9DF388CC43}"/>
    <cellStyle name="SAPBEXHLevel3 5 3" xfId="21489" xr:uid="{595499B3-108E-496D-86D2-2C7082EB941C}"/>
    <cellStyle name="SAPBEXHLevel3 6" xfId="12532" xr:uid="{00000000-0005-0000-0000-00009A3C0000}"/>
    <cellStyle name="SAPBEXHLevel3 6 2" xfId="26147" xr:uid="{0585712B-31AA-4EDD-AA87-14BB4D191AD4}"/>
    <cellStyle name="SAPBEXHLevel3 6 3" xfId="26265" xr:uid="{AB7EA293-1018-4EDA-996C-F7E0BF2A365B}"/>
    <cellStyle name="SAPBEXHLevel3 7" xfId="12533" xr:uid="{00000000-0005-0000-0000-00009B3C0000}"/>
    <cellStyle name="SAPBEXHLevel3 7 2" xfId="26148" xr:uid="{E3C62467-72C9-4AE9-983C-9C02C6E34E40}"/>
    <cellStyle name="SAPBEXHLevel3 7 3" xfId="26264" xr:uid="{EF1A1DED-E1A9-466A-AA29-A8C1E9042047}"/>
    <cellStyle name="SAPBEXHLevel3 8" xfId="12534" xr:uid="{00000000-0005-0000-0000-00009C3C0000}"/>
    <cellStyle name="SAPBEXHLevel3 8 2" xfId="26149" xr:uid="{37DF2DAC-4FBF-4665-9A81-458DE731F1B2}"/>
    <cellStyle name="SAPBEXHLevel3 8 3" xfId="21490" xr:uid="{FB1D6759-3608-4F5A-A589-AF2122E946CF}"/>
    <cellStyle name="SAPBEXHLevel3 9" xfId="12535" xr:uid="{00000000-0005-0000-0000-00009D3C0000}"/>
    <cellStyle name="SAPBEXHLevel3 9 2" xfId="26150" xr:uid="{C330C840-60F4-4918-9135-895523E9D3C3}"/>
    <cellStyle name="SAPBEXHLevel3 9 3" xfId="21491" xr:uid="{4ACC20F3-F148-4D25-ABAB-F78CF705F6E5}"/>
    <cellStyle name="SAPBEXHLevel3_0311 CERT v1" xfId="12536" xr:uid="{00000000-0005-0000-0000-00009E3C0000}"/>
    <cellStyle name="SAPBEXHLevel3X" xfId="12537" xr:uid="{00000000-0005-0000-0000-00009F3C0000}"/>
    <cellStyle name="SAPBEXHLevel3X 10" xfId="26151" xr:uid="{936E9F1C-6E2B-42D1-A50C-F86E98B3AA3D}"/>
    <cellStyle name="SAPBEXHLevel3X 11" xfId="21492" xr:uid="{2AA2AF80-9C94-412C-AD7F-A8645FF23F5A}"/>
    <cellStyle name="SAPBEXHLevel3X 2" xfId="12538" xr:uid="{00000000-0005-0000-0000-0000A03C0000}"/>
    <cellStyle name="SAPBEXHLevel3X 2 2" xfId="26152" xr:uid="{0AF46371-5BD1-493A-A542-C8CABE82B5F3}"/>
    <cellStyle name="SAPBEXHLevel3X 2 3" xfId="21493" xr:uid="{75BA79B0-6D81-4C46-8EE9-BC01E10419D0}"/>
    <cellStyle name="SAPBEXHLevel3X 3" xfId="12539" xr:uid="{00000000-0005-0000-0000-0000A13C0000}"/>
    <cellStyle name="SAPBEXHLevel3X 3 2" xfId="26153" xr:uid="{572B56FA-F274-44F0-A8D9-03541EB6C7A6}"/>
    <cellStyle name="SAPBEXHLevel3X 3 3" xfId="26263" xr:uid="{4AE891BF-D139-46AC-A92C-A6C9F501D692}"/>
    <cellStyle name="SAPBEXHLevel3X 4" xfId="12540" xr:uid="{00000000-0005-0000-0000-0000A23C0000}"/>
    <cellStyle name="SAPBEXHLevel3X 4 2" xfId="26154" xr:uid="{EFA7452F-44BB-4ADE-B8E5-6073CD6ABBE4}"/>
    <cellStyle name="SAPBEXHLevel3X 4 3" xfId="26262" xr:uid="{BE643D11-4FA9-4500-AE1E-D2699F121B3B}"/>
    <cellStyle name="SAPBEXHLevel3X 5" xfId="12541" xr:uid="{00000000-0005-0000-0000-0000A33C0000}"/>
    <cellStyle name="SAPBEXHLevel3X 5 2" xfId="26155" xr:uid="{AC8CE791-53D5-4FAB-AB70-0E44E4951D18}"/>
    <cellStyle name="SAPBEXHLevel3X 5 3" xfId="21494" xr:uid="{9CC22392-9E3D-4012-9CB6-279D52ED8C68}"/>
    <cellStyle name="SAPBEXHLevel3X 6" xfId="12542" xr:uid="{00000000-0005-0000-0000-0000A43C0000}"/>
    <cellStyle name="SAPBEXHLevel3X 6 2" xfId="26156" xr:uid="{9CA3FEFE-D9E3-46AB-BBAA-D8B48C31A63A}"/>
    <cellStyle name="SAPBEXHLevel3X 6 3" xfId="21495" xr:uid="{A4A424C9-7524-4FBB-9B48-36D7B60180A1}"/>
    <cellStyle name="SAPBEXHLevel3X 7" xfId="12543" xr:uid="{00000000-0005-0000-0000-0000A53C0000}"/>
    <cellStyle name="SAPBEXHLevel3X 7 2" xfId="26157" xr:uid="{215A3A15-B5C2-42D6-A817-45F876F88C2B}"/>
    <cellStyle name="SAPBEXHLevel3X 7 3" xfId="26261" xr:uid="{3A65365B-980B-4E9D-A54D-5787FBDF5B5F}"/>
    <cellStyle name="SAPBEXHLevel3X 8" xfId="12544" xr:uid="{00000000-0005-0000-0000-0000A63C0000}"/>
    <cellStyle name="SAPBEXHLevel3X 8 2" xfId="26158" xr:uid="{BA746A9A-3596-42F8-A997-0286F2636823}"/>
    <cellStyle name="SAPBEXHLevel3X 8 3" xfId="26260" xr:uid="{AAE37B30-3C39-4C17-9172-EB7925A31D43}"/>
    <cellStyle name="SAPBEXHLevel3X 9" xfId="12545" xr:uid="{00000000-0005-0000-0000-0000A73C0000}"/>
    <cellStyle name="SAPBEXHLevel3X 9 2" xfId="26159" xr:uid="{30B27107-A993-4230-B1C8-73E57931F4E0}"/>
    <cellStyle name="SAPBEXHLevel3X 9 3" xfId="21496" xr:uid="{BB3AF78B-7B2D-4730-8268-80C813501AD8}"/>
    <cellStyle name="SAPBEXHLevel3X_0311 CERT v1" xfId="12546" xr:uid="{00000000-0005-0000-0000-0000A83C0000}"/>
    <cellStyle name="SAPBEXinputData" xfId="12547" xr:uid="{00000000-0005-0000-0000-0000A93C0000}"/>
    <cellStyle name="SAPBEXinputData 2" xfId="12548" xr:uid="{00000000-0005-0000-0000-0000AA3C0000}"/>
    <cellStyle name="SAPBEXresData" xfId="12549" xr:uid="{00000000-0005-0000-0000-0000AB3C0000}"/>
    <cellStyle name="SAPBEXresData 2" xfId="12550" xr:uid="{00000000-0005-0000-0000-0000AC3C0000}"/>
    <cellStyle name="SAPBEXresData 2 2" xfId="26161" xr:uid="{D62ADA2E-CD69-447B-B804-328030157A48}"/>
    <cellStyle name="SAPBEXresData 2 3" xfId="26259" xr:uid="{BE4D77B7-4149-459F-84E9-2C933797BF62}"/>
    <cellStyle name="SAPBEXresData 3" xfId="12551" xr:uid="{00000000-0005-0000-0000-0000AD3C0000}"/>
    <cellStyle name="SAPBEXresData 3 2" xfId="26162" xr:uid="{1AD03A34-98AF-4335-84A6-7F830FF4167C}"/>
    <cellStyle name="SAPBEXresData 3 3" xfId="26258" xr:uid="{81B5CC6F-8DD6-41C9-9415-FBABAEBB037D}"/>
    <cellStyle name="SAPBEXresData 4" xfId="12552" xr:uid="{00000000-0005-0000-0000-0000AE3C0000}"/>
    <cellStyle name="SAPBEXresData 4 2" xfId="26163" xr:uid="{9F49D2CA-EBEE-4B00-B815-0E8BC3F8FE5B}"/>
    <cellStyle name="SAPBEXresData 4 3" xfId="21498" xr:uid="{80CF7D90-D8EE-41D7-8737-B668148E4624}"/>
    <cellStyle name="SAPBEXresData 5" xfId="12553" xr:uid="{00000000-0005-0000-0000-0000AF3C0000}"/>
    <cellStyle name="SAPBEXresData 5 2" xfId="26164" xr:uid="{4227B8EC-106B-4305-BBCA-F9B01F265C9B}"/>
    <cellStyle name="SAPBEXresData 5 3" xfId="21499" xr:uid="{BF1DA149-9089-4920-8518-F23DBDA41531}"/>
    <cellStyle name="SAPBEXresData 6" xfId="12554" xr:uid="{00000000-0005-0000-0000-0000B03C0000}"/>
    <cellStyle name="SAPBEXresData 6 2" xfId="26165" xr:uid="{F2C13BE6-9F29-4B32-8EDE-B30C023C4360}"/>
    <cellStyle name="SAPBEXresData 6 3" xfId="26257" xr:uid="{CCF65FE5-9A96-4FD0-AAB4-379F47DAF140}"/>
    <cellStyle name="SAPBEXresData 7" xfId="12555" xr:uid="{00000000-0005-0000-0000-0000B13C0000}"/>
    <cellStyle name="SAPBEXresData 7 2" xfId="26166" xr:uid="{AB01198B-BAD7-457D-95AF-6F7E1A7FF1BF}"/>
    <cellStyle name="SAPBEXresData 7 3" xfId="26256" xr:uid="{87E515C5-DC82-46D6-8659-825BAE6F9B03}"/>
    <cellStyle name="SAPBEXresData 8" xfId="26160" xr:uid="{2661C577-41C5-4F62-9EAF-6A1D7AA7AA86}"/>
    <cellStyle name="SAPBEXresData 9" xfId="21497" xr:uid="{6FCF460E-5A29-4572-BAB3-AFD44077BA6D}"/>
    <cellStyle name="SAPBEXresData_0311 CERT v1" xfId="12556" xr:uid="{00000000-0005-0000-0000-0000B23C0000}"/>
    <cellStyle name="SAPBEXresDataEmph" xfId="12557" xr:uid="{00000000-0005-0000-0000-0000B33C0000}"/>
    <cellStyle name="SAPBEXresDataEmph 2" xfId="12558" xr:uid="{00000000-0005-0000-0000-0000B43C0000}"/>
    <cellStyle name="SAPBEXresDataEmph 2 2" xfId="26168" xr:uid="{A15869AD-B654-4FAC-92B3-AEFE2BE73BB3}"/>
    <cellStyle name="SAPBEXresDataEmph 2 3" xfId="21502" xr:uid="{78EF6356-E3FB-452D-B5CF-3D8388657E62}"/>
    <cellStyle name="SAPBEXresDataEmph 3" xfId="12559" xr:uid="{00000000-0005-0000-0000-0000B53C0000}"/>
    <cellStyle name="SAPBEXresDataEmph 3 2" xfId="26169" xr:uid="{031A532D-D1D3-497E-A6A0-F00AF8173621}"/>
    <cellStyle name="SAPBEXresDataEmph 3 3" xfId="21503" xr:uid="{040DF9CA-C689-4A0B-8FB5-4EB16238F1FC}"/>
    <cellStyle name="SAPBEXresDataEmph 4" xfId="26167" xr:uid="{8A5D26F3-E934-417E-B6D0-052FA35D9C16}"/>
    <cellStyle name="SAPBEXresDataEmph 5" xfId="21501" xr:uid="{320865EB-A6A1-4A39-8534-063E436420EE}"/>
    <cellStyle name="SAPBEXresDataEmph_2011 LE3 PKB Schedule" xfId="12560" xr:uid="{00000000-0005-0000-0000-0000B63C0000}"/>
    <cellStyle name="SAPBEXresItem" xfId="12561" xr:uid="{00000000-0005-0000-0000-0000B73C0000}"/>
    <cellStyle name="SAPBEXresItem 2" xfId="12562" xr:uid="{00000000-0005-0000-0000-0000B83C0000}"/>
    <cellStyle name="SAPBEXresItem 2 2" xfId="26171" xr:uid="{815DC9DC-A130-4D1E-80F7-28113E328B08}"/>
    <cellStyle name="SAPBEXresItem 2 3" xfId="26254" xr:uid="{E8E16588-8AA7-4368-AF0F-39864709D07A}"/>
    <cellStyle name="SAPBEXresItem 3" xfId="12563" xr:uid="{00000000-0005-0000-0000-0000B93C0000}"/>
    <cellStyle name="SAPBEXresItem 3 2" xfId="26172" xr:uid="{90855A8D-DA59-46BE-B3A3-3861C15829C8}"/>
    <cellStyle name="SAPBEXresItem 3 3" xfId="21504" xr:uid="{A29C800C-512F-4A91-8DF8-6493B0938AC5}"/>
    <cellStyle name="SAPBEXresItem 4" xfId="12564" xr:uid="{00000000-0005-0000-0000-0000BA3C0000}"/>
    <cellStyle name="SAPBEXresItem 4 2" xfId="26173" xr:uid="{B47A429F-2BA6-438F-AD2D-FD77BB0E57ED}"/>
    <cellStyle name="SAPBEXresItem 4 3" xfId="21505" xr:uid="{35ECCC7F-8433-432C-8229-BBF40EA95156}"/>
    <cellStyle name="SAPBEXresItem 5" xfId="12565" xr:uid="{00000000-0005-0000-0000-0000BB3C0000}"/>
    <cellStyle name="SAPBEXresItem 5 2" xfId="26174" xr:uid="{D23CEFDE-9097-4D39-8EB7-DCD97C1CE13F}"/>
    <cellStyle name="SAPBEXresItem 5 3" xfId="26253" xr:uid="{2D6590F6-F986-43FB-A489-9A51AB2444B4}"/>
    <cellStyle name="SAPBEXresItem 6" xfId="12566" xr:uid="{00000000-0005-0000-0000-0000BC3C0000}"/>
    <cellStyle name="SAPBEXresItem 6 2" xfId="26175" xr:uid="{624A2F5F-8405-4D49-8129-CADF35D71C93}"/>
    <cellStyle name="SAPBEXresItem 6 3" xfId="26252" xr:uid="{BC1C5EA8-155C-4DC2-9A66-67F4799BAC80}"/>
    <cellStyle name="SAPBEXresItem 7" xfId="12567" xr:uid="{00000000-0005-0000-0000-0000BD3C0000}"/>
    <cellStyle name="SAPBEXresItem 7 2" xfId="26176" xr:uid="{157CE0CC-F1B4-46D7-AA55-EB97CFC4EEB1}"/>
    <cellStyle name="SAPBEXresItem 7 3" xfId="21506" xr:uid="{A5731AFD-D852-411F-B763-AD88668CE6B8}"/>
    <cellStyle name="SAPBEXresItem 8" xfId="26170" xr:uid="{C98BFB46-7715-42AE-A9E5-8D865FC5BB1A}"/>
    <cellStyle name="SAPBEXresItem 9" xfId="26255" xr:uid="{D90C131F-BEC0-4C15-A565-3BC36F2505D2}"/>
    <cellStyle name="SAPBEXresItem_0311 CERT v1" xfId="12568" xr:uid="{00000000-0005-0000-0000-0000BE3C0000}"/>
    <cellStyle name="SAPBEXresItemX" xfId="12569" xr:uid="{00000000-0005-0000-0000-0000BF3C0000}"/>
    <cellStyle name="SAPBEXresItemX 2" xfId="12570" xr:uid="{00000000-0005-0000-0000-0000C03C0000}"/>
    <cellStyle name="SAPBEXresItemX 2 2" xfId="26178" xr:uid="{DC263099-F589-4998-ABB3-5509D918A7D3}"/>
    <cellStyle name="SAPBEXresItemX 2 3" xfId="21510" xr:uid="{6721AE82-84EF-4D96-B280-C4FBA9CA04B1}"/>
    <cellStyle name="SAPBEXresItemX 3" xfId="12571" xr:uid="{00000000-0005-0000-0000-0000C13C0000}"/>
    <cellStyle name="SAPBEXresItemX 3 2" xfId="26179" xr:uid="{EEAE1B1E-4312-47AE-A89C-CD1866BCD296}"/>
    <cellStyle name="SAPBEXresItemX 3 3" xfId="21511" xr:uid="{3FEE0704-9B47-4741-9281-488A10C700EA}"/>
    <cellStyle name="SAPBEXresItemX 4" xfId="12572" xr:uid="{00000000-0005-0000-0000-0000C23C0000}"/>
    <cellStyle name="SAPBEXresItemX 4 2" xfId="26180" xr:uid="{320B6A55-67F1-490B-9CF4-24386995046F}"/>
    <cellStyle name="SAPBEXresItemX 4 3" xfId="26251" xr:uid="{72CBD7E1-0167-4DF2-A527-AB7F6CA56EEE}"/>
    <cellStyle name="SAPBEXresItemX 5" xfId="12573" xr:uid="{00000000-0005-0000-0000-0000C33C0000}"/>
    <cellStyle name="SAPBEXresItemX 5 2" xfId="26181" xr:uid="{92A59CB2-B7FD-4F4C-9B8C-0744E7760D92}"/>
    <cellStyle name="SAPBEXresItemX 5 3" xfId="26250" xr:uid="{502F5409-481B-46AC-B3FD-D2FE5DE931BE}"/>
    <cellStyle name="SAPBEXresItemX 6" xfId="12574" xr:uid="{00000000-0005-0000-0000-0000C43C0000}"/>
    <cellStyle name="SAPBEXresItemX 6 2" xfId="26182" xr:uid="{949DD3A9-1981-4E07-80F6-407C4C4B6146}"/>
    <cellStyle name="SAPBEXresItemX 6 3" xfId="21512" xr:uid="{19C8BE37-6885-458F-BA38-D6758A6B6764}"/>
    <cellStyle name="SAPBEXresItemX 7" xfId="12575" xr:uid="{00000000-0005-0000-0000-0000C53C0000}"/>
    <cellStyle name="SAPBEXresItemX 7 2" xfId="26183" xr:uid="{83E748AF-AA52-46A2-BC42-19E9FC59EB26}"/>
    <cellStyle name="SAPBEXresItemX 7 3" xfId="21513" xr:uid="{E5BA7D8C-D9C1-4AA9-9B59-0C228D139223}"/>
    <cellStyle name="SAPBEXresItemX 8" xfId="26177" xr:uid="{EC35E058-7D34-4528-B8DF-9115F6F2CB00}"/>
    <cellStyle name="SAPBEXresItemX 9" xfId="21509" xr:uid="{57182AB7-04ED-4747-91E4-AC903BD996E2}"/>
    <cellStyle name="SAPBEXresItemX_0311 CERT v1" xfId="12576" xr:uid="{00000000-0005-0000-0000-0000C63C0000}"/>
    <cellStyle name="SAPBEXstdData" xfId="12577" xr:uid="{00000000-0005-0000-0000-0000C73C0000}"/>
    <cellStyle name="SAPBEXstdData 2" xfId="12578" xr:uid="{00000000-0005-0000-0000-0000C83C0000}"/>
    <cellStyle name="SAPBEXstdData 2 2" xfId="26185" xr:uid="{C5CF898F-F450-4A26-B6BF-896032D173DE}"/>
    <cellStyle name="SAPBEXstdData 2 3" xfId="21514" xr:uid="{0467FDE4-FD00-459F-841C-153C2FAEE9DA}"/>
    <cellStyle name="SAPBEXstdData 3" xfId="12579" xr:uid="{00000000-0005-0000-0000-0000C93C0000}"/>
    <cellStyle name="SAPBEXstdData 3 2" xfId="26186" xr:uid="{35141A32-A5AF-46EB-8A88-FC5311FBEDC6}"/>
    <cellStyle name="SAPBEXstdData 3 3" xfId="21515" xr:uid="{5CFA8413-665D-4ECE-8935-83CBB509AF7B}"/>
    <cellStyle name="SAPBEXstdData 4" xfId="12580" xr:uid="{00000000-0005-0000-0000-0000CA3C0000}"/>
    <cellStyle name="SAPBEXstdData 4 2" xfId="26187" xr:uid="{10BC14C7-EFF9-4976-88F1-8EF629E5B75E}"/>
    <cellStyle name="SAPBEXstdData 4 3" xfId="21516" xr:uid="{CA7EF772-993C-4F00-8E05-298FA51A7743}"/>
    <cellStyle name="SAPBEXstdData 5" xfId="12581" xr:uid="{00000000-0005-0000-0000-0000CB3C0000}"/>
    <cellStyle name="SAPBEXstdData 5 2" xfId="26188" xr:uid="{B365B631-6F85-4450-B392-D4FA3E857BF2}"/>
    <cellStyle name="SAPBEXstdData 5 3" xfId="21517" xr:uid="{81A43DA2-6FE5-4651-A474-F29595B93077}"/>
    <cellStyle name="SAPBEXstdData 6" xfId="12582" xr:uid="{00000000-0005-0000-0000-0000CC3C0000}"/>
    <cellStyle name="SAPBEXstdData 6 2" xfId="26189" xr:uid="{FF6DC318-3D31-4CDF-8444-AC451307FC54}"/>
    <cellStyle name="SAPBEXstdData 6 3" xfId="21518" xr:uid="{DD541724-2DF1-4D8E-BD83-18CBCF44AE1A}"/>
    <cellStyle name="SAPBEXstdData 7" xfId="12583" xr:uid="{00000000-0005-0000-0000-0000CD3C0000}"/>
    <cellStyle name="SAPBEXstdData 7 2" xfId="26190" xr:uid="{F2DBBA9D-18F1-458A-9A9F-A982AC91112A}"/>
    <cellStyle name="SAPBEXstdData 7 3" xfId="26248" xr:uid="{2ECA56F3-35EB-48EA-8FB0-4998D4B47218}"/>
    <cellStyle name="SAPBEXstdData 8" xfId="26184" xr:uid="{F67CEB1A-2C2F-4760-8BF9-716FC347CED9}"/>
    <cellStyle name="SAPBEXstdData 9" xfId="26249" xr:uid="{6374D13E-E126-47C0-B826-07D493BEC7A5}"/>
    <cellStyle name="SAPBEXstdData_0311 CERT v1" xfId="12584" xr:uid="{00000000-0005-0000-0000-0000CE3C0000}"/>
    <cellStyle name="SAPBEXstdDataEmph" xfId="12585" xr:uid="{00000000-0005-0000-0000-0000CF3C0000}"/>
    <cellStyle name="SAPBEXstdDataEmph 2" xfId="12586" xr:uid="{00000000-0005-0000-0000-0000D03C0000}"/>
    <cellStyle name="SAPBEXstdDataEmph 2 2" xfId="26192" xr:uid="{CD5FF177-EDD9-4313-A6EB-22D8FD9FB7B6}"/>
    <cellStyle name="SAPBEXstdDataEmph 2 3" xfId="21520" xr:uid="{A024C76B-A73E-4228-A12F-DDA9D7347A5D}"/>
    <cellStyle name="SAPBEXstdDataEmph 3" xfId="12587" xr:uid="{00000000-0005-0000-0000-0000D13C0000}"/>
    <cellStyle name="SAPBEXstdDataEmph 3 2" xfId="26193" xr:uid="{2486D229-1861-4F73-AC74-0892020444CF}"/>
    <cellStyle name="SAPBEXstdDataEmph 3 3" xfId="26247" xr:uid="{2EBE3255-1D4F-4A79-985B-4D4CBF0A7432}"/>
    <cellStyle name="SAPBEXstdDataEmph 4" xfId="26191" xr:uid="{721B1818-1C16-4266-B4BA-A026EF620EE7}"/>
    <cellStyle name="SAPBEXstdDataEmph 5" xfId="21519" xr:uid="{D59038CF-3F74-4142-8B9D-D17702CCAAB2}"/>
    <cellStyle name="SAPBEXstdDataEmph_2011 LE3 PKB Schedule" xfId="12588" xr:uid="{00000000-0005-0000-0000-0000D23C0000}"/>
    <cellStyle name="SAPBEXstdItem" xfId="12589" xr:uid="{00000000-0005-0000-0000-0000D33C0000}"/>
    <cellStyle name="SAPBEXstdItem 10" xfId="26194" xr:uid="{27B9DF68-2356-44E5-A43C-DE51DE792201}"/>
    <cellStyle name="SAPBEXstdItem 11" xfId="21521" xr:uid="{E51E2C8C-7B59-4C3D-A6E5-A3688E309480}"/>
    <cellStyle name="SAPBEXstdItem 2" xfId="12590" xr:uid="{00000000-0005-0000-0000-0000D43C0000}"/>
    <cellStyle name="SAPBEXstdItem 2 2" xfId="26195" xr:uid="{20DD7AEE-7D8F-4423-A6F7-6472A3916080}"/>
    <cellStyle name="SAPBEXstdItem 2 3" xfId="21522" xr:uid="{4726E449-5C6C-4B77-B304-DF8CEA8A974E}"/>
    <cellStyle name="SAPBEXstdItem 3" xfId="12591" xr:uid="{00000000-0005-0000-0000-0000D53C0000}"/>
    <cellStyle name="SAPBEXstdItem 3 2" xfId="26196" xr:uid="{ECE0FFBB-A8E2-41AA-B715-8A6F89B54687}"/>
    <cellStyle name="SAPBEXstdItem 3 3" xfId="21523" xr:uid="{A2EEEDFB-F1CF-4C4A-93DB-815B4CF28C06}"/>
    <cellStyle name="SAPBEXstdItem 4" xfId="12592" xr:uid="{00000000-0005-0000-0000-0000D63C0000}"/>
    <cellStyle name="SAPBEXstdItem 4 2" xfId="26197" xr:uid="{01DC4B06-7778-4629-B9DE-37B2D99B2793}"/>
    <cellStyle name="SAPBEXstdItem 4 3" xfId="21524" xr:uid="{9C6A4E27-4F2A-4A8D-B262-73D98ED311BD}"/>
    <cellStyle name="SAPBEXstdItem 5" xfId="12593" xr:uid="{00000000-0005-0000-0000-0000D73C0000}"/>
    <cellStyle name="SAPBEXstdItem 5 2" xfId="26198" xr:uid="{3FFB786B-DBDC-447F-8A65-763D500DAA22}"/>
    <cellStyle name="SAPBEXstdItem 5 3" xfId="21525" xr:uid="{18239725-E2F8-40A7-ADA7-649F6B842B50}"/>
    <cellStyle name="SAPBEXstdItem 6" xfId="12594" xr:uid="{00000000-0005-0000-0000-0000D83C0000}"/>
    <cellStyle name="SAPBEXstdItem 6 2" xfId="26199" xr:uid="{CBB503CD-3E02-4C37-B4E1-B2DFD0B10676}"/>
    <cellStyle name="SAPBEXstdItem 6 3" xfId="26246" xr:uid="{D539ABDD-0202-4583-A7F0-F64CE181947E}"/>
    <cellStyle name="SAPBEXstdItem 7" xfId="12595" xr:uid="{00000000-0005-0000-0000-0000D93C0000}"/>
    <cellStyle name="SAPBEXstdItem 7 2" xfId="26200" xr:uid="{61AD4D40-F339-47E2-BA43-F01054C41AA1}"/>
    <cellStyle name="SAPBEXstdItem 7 3" xfId="26245" xr:uid="{ECC07F70-FC02-48F7-917F-963E59C0684B}"/>
    <cellStyle name="SAPBEXstdItem 8" xfId="12596" xr:uid="{00000000-0005-0000-0000-0000DA3C0000}"/>
    <cellStyle name="SAPBEXstdItem 8 2" xfId="26201" xr:uid="{62C5CFE6-80E2-4120-B607-08DBB99EF201}"/>
    <cellStyle name="SAPBEXstdItem 8 3" xfId="21527" xr:uid="{99591425-2811-4480-AC89-83CD7D37E809}"/>
    <cellStyle name="SAPBEXstdItem 9" xfId="12597" xr:uid="{00000000-0005-0000-0000-0000DB3C0000}"/>
    <cellStyle name="SAPBEXstdItem 9 2" xfId="26202" xr:uid="{39C2C42C-3765-4239-A1EB-76A1A07DB942}"/>
    <cellStyle name="SAPBEXstdItem 9 3" xfId="21528" xr:uid="{95F7CA5C-4399-4E88-B087-2CB1869526BE}"/>
    <cellStyle name="SAPBEXstdItem_0311 CERT v1" xfId="12598" xr:uid="{00000000-0005-0000-0000-0000DC3C0000}"/>
    <cellStyle name="SAPBEXstdItemX" xfId="12599" xr:uid="{00000000-0005-0000-0000-0000DD3C0000}"/>
    <cellStyle name="SAPBEXstdItemX 10" xfId="26203" xr:uid="{C541BAAF-2FE0-42B9-8808-8CDA7341F6FB}"/>
    <cellStyle name="SAPBEXstdItemX 11" xfId="26244" xr:uid="{50E3E55A-F6AC-447C-B46B-09872E8319A2}"/>
    <cellStyle name="SAPBEXstdItemX 2" xfId="12600" xr:uid="{00000000-0005-0000-0000-0000DE3C0000}"/>
    <cellStyle name="SAPBEXstdItemX 2 2" xfId="26204" xr:uid="{CE366ED9-5C03-4A30-B611-46EA4758646F}"/>
    <cellStyle name="SAPBEXstdItemX 2 3" xfId="21529" xr:uid="{294E11AF-5FC2-4994-A9BE-04C3216A15A5}"/>
    <cellStyle name="SAPBEXstdItemX 3" xfId="12601" xr:uid="{00000000-0005-0000-0000-0000DF3C0000}"/>
    <cellStyle name="SAPBEXstdItemX 3 2" xfId="26205" xr:uid="{8AAC7313-6AB7-4249-B823-206F3C89802E}"/>
    <cellStyle name="SAPBEXstdItemX 3 3" xfId="21530" xr:uid="{499820A3-8144-4B70-B719-DFA1F169639E}"/>
    <cellStyle name="SAPBEXstdItemX 4" xfId="12602" xr:uid="{00000000-0005-0000-0000-0000E03C0000}"/>
    <cellStyle name="SAPBEXstdItemX 4 2" xfId="26206" xr:uid="{8B637682-928A-48AF-98CB-3574F0E9ACB8}"/>
    <cellStyle name="SAPBEXstdItemX 4 3" xfId="21531" xr:uid="{C00D6437-4469-4571-9406-F22F4387EC5B}"/>
    <cellStyle name="SAPBEXstdItemX 5" xfId="12603" xr:uid="{00000000-0005-0000-0000-0000E13C0000}"/>
    <cellStyle name="SAPBEXstdItemX 5 2" xfId="26207" xr:uid="{5F558976-7B2D-42AD-8835-7FED3FA6560F}"/>
    <cellStyle name="SAPBEXstdItemX 5 3" xfId="21532" xr:uid="{CA7080A3-22C1-4063-9711-93CDF533A4A9}"/>
    <cellStyle name="SAPBEXstdItemX 6" xfId="12604" xr:uid="{00000000-0005-0000-0000-0000E23C0000}"/>
    <cellStyle name="SAPBEXstdItemX 6 2" xfId="26208" xr:uid="{663055E7-2357-4BB5-B944-1F5064BE4F53}"/>
    <cellStyle name="SAPBEXstdItemX 6 3" xfId="21533" xr:uid="{62A9D242-6D73-49F3-81A8-6CDA1FA027FD}"/>
    <cellStyle name="SAPBEXstdItemX 7" xfId="12605" xr:uid="{00000000-0005-0000-0000-0000E33C0000}"/>
    <cellStyle name="SAPBEXstdItemX 7 2" xfId="26209" xr:uid="{3EDE8A76-476B-456C-A1FE-BA95BD8BAFE5}"/>
    <cellStyle name="SAPBEXstdItemX 7 3" xfId="26243" xr:uid="{52E7A5DC-2CEC-41A8-BA5F-AC6BF64040A4}"/>
    <cellStyle name="SAPBEXstdItemX 8" xfId="12606" xr:uid="{00000000-0005-0000-0000-0000E43C0000}"/>
    <cellStyle name="SAPBEXstdItemX 8 2" xfId="26210" xr:uid="{CD19B0B4-9A26-49F7-9AB9-3001CCD93A1A}"/>
    <cellStyle name="SAPBEXstdItemX 8 3" xfId="26242" xr:uid="{9B91A95F-E877-41D8-94A4-E1E3FC86230F}"/>
    <cellStyle name="SAPBEXstdItemX 9" xfId="12607" xr:uid="{00000000-0005-0000-0000-0000E53C0000}"/>
    <cellStyle name="SAPBEXstdItemX 9 2" xfId="26211" xr:uid="{5F067C72-3881-4C0F-81E4-1E01CADEEE3A}"/>
    <cellStyle name="SAPBEXstdItemX 9 3" xfId="21534" xr:uid="{B81EF27E-D1BE-47BD-B1EC-31D5B3F6743E}"/>
    <cellStyle name="SAPBEXstdItemX_0311 CERT v1" xfId="12608" xr:uid="{00000000-0005-0000-0000-0000E63C0000}"/>
    <cellStyle name="SAPBEXtitle" xfId="12609" xr:uid="{00000000-0005-0000-0000-0000E73C0000}"/>
    <cellStyle name="SAPBEXtitle 2" xfId="12610" xr:uid="{00000000-0005-0000-0000-0000E83C0000}"/>
    <cellStyle name="SAPBEXtitle 2 2" xfId="12611" xr:uid="{00000000-0005-0000-0000-0000E93C0000}"/>
    <cellStyle name="SAPBEXtitle 2 3" xfId="12612" xr:uid="{00000000-0005-0000-0000-0000EA3C0000}"/>
    <cellStyle name="SAPBEXtitle 2 4" xfId="12613" xr:uid="{00000000-0005-0000-0000-0000EB3C0000}"/>
    <cellStyle name="SAPBEXtitle 2 5" xfId="12614" xr:uid="{00000000-0005-0000-0000-0000EC3C0000}"/>
    <cellStyle name="SAPBEXtitle 3" xfId="12615" xr:uid="{00000000-0005-0000-0000-0000ED3C0000}"/>
    <cellStyle name="SAPBEXtitle 3 2" xfId="12616" xr:uid="{00000000-0005-0000-0000-0000EE3C0000}"/>
    <cellStyle name="SAPBEXtitle 3 3" xfId="12617" xr:uid="{00000000-0005-0000-0000-0000EF3C0000}"/>
    <cellStyle name="SAPBEXtitle 3 4" xfId="12618" xr:uid="{00000000-0005-0000-0000-0000F03C0000}"/>
    <cellStyle name="SAPBEXtitle 3 5" xfId="12619" xr:uid="{00000000-0005-0000-0000-0000F13C0000}"/>
    <cellStyle name="SAPBEXtitle 4" xfId="12620" xr:uid="{00000000-0005-0000-0000-0000F23C0000}"/>
    <cellStyle name="SAPBEXtitle 5" xfId="12621" xr:uid="{00000000-0005-0000-0000-0000F33C0000}"/>
    <cellStyle name="SAPBEXtitle_2011 LE3 PKB Schedule" xfId="12622" xr:uid="{00000000-0005-0000-0000-0000F43C0000}"/>
    <cellStyle name="SAPBEXundefined" xfId="12623" xr:uid="{00000000-0005-0000-0000-0000F53C0000}"/>
    <cellStyle name="SAPBEXundefined 2" xfId="12624" xr:uid="{00000000-0005-0000-0000-0000F63C0000}"/>
    <cellStyle name="SAPBEXundefined 2 2" xfId="26213" xr:uid="{1538633F-9A75-4F8A-9EBD-6EBDDB2D5138}"/>
    <cellStyle name="SAPBEXundefined 2 3" xfId="21539" xr:uid="{C715FD13-236C-4937-88C5-03839823E574}"/>
    <cellStyle name="SAPBEXundefined 3" xfId="12625" xr:uid="{00000000-0005-0000-0000-0000F73C0000}"/>
    <cellStyle name="SAPBEXundefined 3 2" xfId="26214" xr:uid="{F87C61DD-D569-4B5E-AFB0-BB3D11AA2462}"/>
    <cellStyle name="SAPBEXundefined 3 3" xfId="21540" xr:uid="{FFC637C8-E38F-48B6-B765-2F8EF20627A6}"/>
    <cellStyle name="SAPBEXundefined 4" xfId="26212" xr:uid="{DB6788F4-CDDC-4E60-BBB6-C5E4AEFE46E1}"/>
    <cellStyle name="SAPBEXundefined 5" xfId="21538" xr:uid="{6F938581-26A6-4D50-8969-0C3130CF41FE}"/>
    <cellStyle name="SAPBEXundefined_2011 LE3 PKB Schedule" xfId="12626" xr:uid="{00000000-0005-0000-0000-0000F83C0000}"/>
    <cellStyle name="SAPError" xfId="12627" xr:uid="{00000000-0005-0000-0000-0000F93C0000}"/>
    <cellStyle name="SAPError 2" xfId="12628" xr:uid="{00000000-0005-0000-0000-0000FA3C0000}"/>
    <cellStyle name="SAPKey" xfId="12629" xr:uid="{00000000-0005-0000-0000-0000FB3C0000}"/>
    <cellStyle name="SAPKey 2" xfId="12630" xr:uid="{00000000-0005-0000-0000-0000FC3C0000}"/>
    <cellStyle name="SAPLocked" xfId="12631" xr:uid="{00000000-0005-0000-0000-0000FD3C0000}"/>
    <cellStyle name="SAPLocked 2" xfId="12632" xr:uid="{00000000-0005-0000-0000-0000FE3C0000}"/>
    <cellStyle name="SAPOutput" xfId="12633" xr:uid="{00000000-0005-0000-0000-0000FF3C0000}"/>
    <cellStyle name="SAPOutput 2" xfId="12634" xr:uid="{00000000-0005-0000-0000-0000003D0000}"/>
    <cellStyle name="SAPSpace" xfId="12635" xr:uid="{00000000-0005-0000-0000-0000013D0000}"/>
    <cellStyle name="SAPSpace 2" xfId="12636" xr:uid="{00000000-0005-0000-0000-0000023D0000}"/>
    <cellStyle name="SAPText" xfId="12637" xr:uid="{00000000-0005-0000-0000-0000033D0000}"/>
    <cellStyle name="SAPText 2" xfId="12638" xr:uid="{00000000-0005-0000-0000-0000043D0000}"/>
    <cellStyle name="SAPUnLocked" xfId="12639" xr:uid="{00000000-0005-0000-0000-0000053D0000}"/>
    <cellStyle name="SAPUnLocked 2" xfId="12640" xr:uid="{00000000-0005-0000-0000-0000063D0000}"/>
    <cellStyle name="Schedule" xfId="12641" xr:uid="{00000000-0005-0000-0000-0000073D0000}"/>
    <cellStyle name="Section Heading" xfId="12642" xr:uid="{00000000-0005-0000-0000-0000083D0000}"/>
    <cellStyle name="Section Title" xfId="12643" xr:uid="{00000000-0005-0000-0000-0000093D0000}"/>
    <cellStyle name="Section Title 2" xfId="12644" xr:uid="{00000000-0005-0000-0000-00000A3D0000}"/>
    <cellStyle name="Section Title 2 2" xfId="12645" xr:uid="{00000000-0005-0000-0000-00000B3D0000}"/>
    <cellStyle name="Section Title 2 3" xfId="12646" xr:uid="{00000000-0005-0000-0000-00000C3D0000}"/>
    <cellStyle name="Section Title 2 4" xfId="12647" xr:uid="{00000000-0005-0000-0000-00000D3D0000}"/>
    <cellStyle name="Section Title 2 5" xfId="12648" xr:uid="{00000000-0005-0000-0000-00000E3D0000}"/>
    <cellStyle name="Section Title 3" xfId="12649" xr:uid="{00000000-0005-0000-0000-00000F3D0000}"/>
    <cellStyle name="Section Title 3 2" xfId="12650" xr:uid="{00000000-0005-0000-0000-0000103D0000}"/>
    <cellStyle name="Section Title 3 3" xfId="12651" xr:uid="{00000000-0005-0000-0000-0000113D0000}"/>
    <cellStyle name="Section Title 3 4" xfId="12652" xr:uid="{00000000-0005-0000-0000-0000123D0000}"/>
    <cellStyle name="Section Title 3 5" xfId="12653" xr:uid="{00000000-0005-0000-0000-0000133D0000}"/>
    <cellStyle name="Section Title no wrap" xfId="12654" xr:uid="{00000000-0005-0000-0000-0000143D0000}"/>
    <cellStyle name="Section Title wrap" xfId="12655" xr:uid="{00000000-0005-0000-0000-0000153D0000}"/>
    <cellStyle name="Section Title_2011-13 HLA 24th September" xfId="12656" xr:uid="{00000000-0005-0000-0000-0000163D0000}"/>
    <cellStyle name="segment" xfId="12657" xr:uid="{00000000-0005-0000-0000-0000173D0000}"/>
    <cellStyle name="segment 2" xfId="12658" xr:uid="{00000000-0005-0000-0000-0000183D0000}"/>
    <cellStyle name="segment 2 2" xfId="21925" xr:uid="{887E4B27-A94F-486E-89DB-FD5734FF6228}"/>
    <cellStyle name="segment 3" xfId="21924" xr:uid="{4F5C365A-7CA9-4423-8AD2-8CC4DC6DE006}"/>
    <cellStyle name="segment_BGCE Indirect opex TYP" xfId="12659" xr:uid="{00000000-0005-0000-0000-0000193D0000}"/>
    <cellStyle name="SEM-BPS-data" xfId="12660" xr:uid="{00000000-0005-0000-0000-00001A3D0000}"/>
    <cellStyle name="SEM-BPS-head" xfId="12661" xr:uid="{00000000-0005-0000-0000-00001B3D0000}"/>
    <cellStyle name="SEM-BPS-headdata" xfId="12662" xr:uid="{00000000-0005-0000-0000-00001C3D0000}"/>
    <cellStyle name="SEM-BPS-headkey" xfId="12663" xr:uid="{00000000-0005-0000-0000-00001D3D0000}"/>
    <cellStyle name="SEM-BPS-input-on" xfId="12664" xr:uid="{00000000-0005-0000-0000-00001E3D0000}"/>
    <cellStyle name="SEM-BPS-key" xfId="12665" xr:uid="{00000000-0005-0000-0000-00001F3D0000}"/>
    <cellStyle name="SEM-BPS-sub1" xfId="12666" xr:uid="{00000000-0005-0000-0000-0000203D0000}"/>
    <cellStyle name="SEM-BPS-sub2" xfId="12667" xr:uid="{00000000-0005-0000-0000-0000213D0000}"/>
    <cellStyle name="SEM-BPS-total" xfId="12668" xr:uid="{00000000-0005-0000-0000-0000223D0000}"/>
    <cellStyle name="Separador de milhares [0]_principal 2002" xfId="12669" xr:uid="{00000000-0005-0000-0000-0000233D0000}"/>
    <cellStyle name="Separador de milhares_Bolivianas2" xfId="12670" xr:uid="{00000000-0005-0000-0000-0000243D0000}"/>
    <cellStyle name="Shade" xfId="12671" xr:uid="{00000000-0005-0000-0000-0000253D0000}"/>
    <cellStyle name="Shaded" xfId="12672" xr:uid="{00000000-0005-0000-0000-0000263D0000}"/>
    <cellStyle name="SHADEDSTORES" xfId="12673" xr:uid="{00000000-0005-0000-0000-0000273D0000}"/>
    <cellStyle name="SHADEDSTORES 2" xfId="12674" xr:uid="{00000000-0005-0000-0000-0000283D0000}"/>
    <cellStyle name="SHADEDSTORES 2 2" xfId="12675" xr:uid="{00000000-0005-0000-0000-0000293D0000}"/>
    <cellStyle name="SHADEDSTORES 2 2 2" xfId="21928" xr:uid="{7B2AF6DA-2E98-4838-859E-143810845EBC}"/>
    <cellStyle name="SHADEDSTORES 2 2 3" xfId="26241" xr:uid="{CAB4F531-D657-42A3-B492-48D4D82F8514}"/>
    <cellStyle name="SHADEDSTORES 2 3" xfId="12676" xr:uid="{00000000-0005-0000-0000-00002A3D0000}"/>
    <cellStyle name="SHADEDSTORES 2 3 2" xfId="21929" xr:uid="{B9448257-BF99-48C7-AB5E-F8FE0C51D54A}"/>
    <cellStyle name="SHADEDSTORES 2 3 3" xfId="26240" xr:uid="{5991A0E7-1734-4DE7-9CC8-47916FBF3DF0}"/>
    <cellStyle name="SHADEDSTORES 2 4" xfId="12677" xr:uid="{00000000-0005-0000-0000-00002B3D0000}"/>
    <cellStyle name="SHADEDSTORES 2 4 2" xfId="21930" xr:uid="{D8C13F75-3C29-4ADE-A317-E6B358DC3991}"/>
    <cellStyle name="SHADEDSTORES 2 4 3" xfId="21551" xr:uid="{CB5182E5-0885-4955-942D-13D5204AA46B}"/>
    <cellStyle name="SHADEDSTORES 2 5" xfId="12678" xr:uid="{00000000-0005-0000-0000-00002C3D0000}"/>
    <cellStyle name="SHADEDSTORES 2 5 2" xfId="21931" xr:uid="{452B8CFF-A806-4826-BC70-9BEC63CF83BD}"/>
    <cellStyle name="SHADEDSTORES 2 5 3" xfId="21552" xr:uid="{CD529CED-0A0E-403C-99DC-95E617166E32}"/>
    <cellStyle name="SHADEDSTORES 2 6" xfId="21927" xr:uid="{925E7365-EB49-4436-9274-E031D162FFD7}"/>
    <cellStyle name="SHADEDSTORES 2 7" xfId="21550" xr:uid="{F9C4ED71-6FE0-49E2-B808-25744BF85FC4}"/>
    <cellStyle name="SHADEDSTORES 3" xfId="12679" xr:uid="{00000000-0005-0000-0000-00002D3D0000}"/>
    <cellStyle name="SHADEDSTORES 3 2" xfId="12680" xr:uid="{00000000-0005-0000-0000-00002E3D0000}"/>
    <cellStyle name="SHADEDSTORES 3 2 2" xfId="21933" xr:uid="{E0E8BE1E-121A-475A-B9CD-7F7FC0C9219C}"/>
    <cellStyle name="SHADEDSTORES 3 2 3" xfId="26239" xr:uid="{0D32315E-D20E-4211-BCF8-31E085CDCACD}"/>
    <cellStyle name="SHADEDSTORES 3 3" xfId="12681" xr:uid="{00000000-0005-0000-0000-00002F3D0000}"/>
    <cellStyle name="SHADEDSTORES 3 3 2" xfId="21934" xr:uid="{E0C9BEC2-195F-4BC6-9B06-5190D132A902}"/>
    <cellStyle name="SHADEDSTORES 3 3 3" xfId="26238" xr:uid="{4FDC1DA1-145B-47D5-AF51-5FE11DED076F}"/>
    <cellStyle name="SHADEDSTORES 3 4" xfId="12682" xr:uid="{00000000-0005-0000-0000-0000303D0000}"/>
    <cellStyle name="SHADEDSTORES 3 4 2" xfId="21935" xr:uid="{9F14054D-2A4E-40BE-93E8-E6996DFC409D}"/>
    <cellStyle name="SHADEDSTORES 3 4 3" xfId="21554" xr:uid="{AA829680-9863-45C3-9A1A-C4281CB244D1}"/>
    <cellStyle name="SHADEDSTORES 3 5" xfId="12683" xr:uid="{00000000-0005-0000-0000-0000313D0000}"/>
    <cellStyle name="SHADEDSTORES 3 5 2" xfId="21936" xr:uid="{F1927A8E-329B-4923-B09D-B451C158B2B5}"/>
    <cellStyle name="SHADEDSTORES 3 5 3" xfId="21556" xr:uid="{67E88FA4-0ABA-4BFE-8B9B-FD5F983AA18B}"/>
    <cellStyle name="SHADEDSTORES 3 6" xfId="21932" xr:uid="{50FB29D3-B706-4C80-887D-3AE92EFC55F1}"/>
    <cellStyle name="SHADEDSTORES 3 7" xfId="21553" xr:uid="{06BA2A4D-6C53-43B2-9673-2E45F5FA7488}"/>
    <cellStyle name="SHADEDSTORES 4" xfId="21926" xr:uid="{D6316CF8-FD37-437F-81A6-4577E37BC9CF}"/>
    <cellStyle name="SHADEDSTORES 5" xfId="21549" xr:uid="{0C648D48-493D-43FB-A6AD-6D53B78A7AC6}"/>
    <cellStyle name="Shading" xfId="12684" xr:uid="{00000000-0005-0000-0000-0000323D0000}"/>
    <cellStyle name="Shading 2" xfId="12685" xr:uid="{00000000-0005-0000-0000-0000333D0000}"/>
    <cellStyle name="sheet background" xfId="12686" xr:uid="{00000000-0005-0000-0000-0000343D0000}"/>
    <cellStyle name="sheet title" xfId="12687" xr:uid="{00000000-0005-0000-0000-0000353D0000}"/>
    <cellStyle name="sheet title 2" xfId="21557" xr:uid="{AD2BBFB0-65A2-4A8A-8E50-05F6443038A2}"/>
    <cellStyle name="Sign_head" xfId="12688" xr:uid="{00000000-0005-0000-0000-0000363D0000}"/>
    <cellStyle name="Sliver 1" xfId="12689" xr:uid="{00000000-0005-0000-0000-0000373D0000}"/>
    <cellStyle name="Small Number" xfId="12690" xr:uid="{00000000-0005-0000-0000-0000383D0000}"/>
    <cellStyle name="Small Number 2" xfId="12691" xr:uid="{00000000-0005-0000-0000-0000393D0000}"/>
    <cellStyle name="Small Number 2 2" xfId="12692" xr:uid="{00000000-0005-0000-0000-00003A3D0000}"/>
    <cellStyle name="Small Number 2 3" xfId="12693" xr:uid="{00000000-0005-0000-0000-00003B3D0000}"/>
    <cellStyle name="Small Number 2 4" xfId="12694" xr:uid="{00000000-0005-0000-0000-00003C3D0000}"/>
    <cellStyle name="Small Number 2 5" xfId="12695" xr:uid="{00000000-0005-0000-0000-00003D3D0000}"/>
    <cellStyle name="Small Number 3" xfId="12696" xr:uid="{00000000-0005-0000-0000-00003E3D0000}"/>
    <cellStyle name="Small Number 3 2" xfId="12697" xr:uid="{00000000-0005-0000-0000-00003F3D0000}"/>
    <cellStyle name="Small Number 3 3" xfId="12698" xr:uid="{00000000-0005-0000-0000-0000403D0000}"/>
    <cellStyle name="Small Number 3 4" xfId="12699" xr:uid="{00000000-0005-0000-0000-0000413D0000}"/>
    <cellStyle name="Small Number 3 5" xfId="12700" xr:uid="{00000000-0005-0000-0000-0000423D0000}"/>
    <cellStyle name="Small Pence" xfId="12701" xr:uid="{00000000-0005-0000-0000-0000433D0000}"/>
    <cellStyle name="Small Pence 2" xfId="12702" xr:uid="{00000000-0005-0000-0000-0000443D0000}"/>
    <cellStyle name="Small Pence 3" xfId="12703" xr:uid="{00000000-0005-0000-0000-0000453D0000}"/>
    <cellStyle name="Small Pence 4" xfId="12704" xr:uid="{00000000-0005-0000-0000-0000463D0000}"/>
    <cellStyle name="Small Pence 5" xfId="12705" xr:uid="{00000000-0005-0000-0000-0000473D0000}"/>
    <cellStyle name="Small Pence 6" xfId="12706" xr:uid="{00000000-0005-0000-0000-0000483D0000}"/>
    <cellStyle name="Small Pence 7" xfId="12707" xr:uid="{00000000-0005-0000-0000-0000493D0000}"/>
    <cellStyle name="Small Percentage" xfId="12708" xr:uid="{00000000-0005-0000-0000-00004A3D0000}"/>
    <cellStyle name="Small Percentage 2" xfId="12709" xr:uid="{00000000-0005-0000-0000-00004B3D0000}"/>
    <cellStyle name="Small Percentage 3" xfId="12710" xr:uid="{00000000-0005-0000-0000-00004C3D0000}"/>
    <cellStyle name="Small Percentage 4" xfId="12711" xr:uid="{00000000-0005-0000-0000-00004D3D0000}"/>
    <cellStyle name="Small Percentage 5" xfId="12712" xr:uid="{00000000-0005-0000-0000-00004E3D0000}"/>
    <cellStyle name="Small Percentage 6" xfId="12713" xr:uid="{00000000-0005-0000-0000-00004F3D0000}"/>
    <cellStyle name="Small Percentage 7" xfId="12714" xr:uid="{00000000-0005-0000-0000-0000503D0000}"/>
    <cellStyle name="sonhead" xfId="12715" xr:uid="{00000000-0005-0000-0000-0000513D0000}"/>
    <cellStyle name="sonscript" xfId="12716" xr:uid="{00000000-0005-0000-0000-0000523D0000}"/>
    <cellStyle name="sontitle" xfId="12717" xr:uid="{00000000-0005-0000-0000-0000533D0000}"/>
    <cellStyle name="Source_1_1" xfId="13184" xr:uid="{00000000-0005-0000-0000-0000543D0000}"/>
    <cellStyle name="specstores" xfId="12718" xr:uid="{00000000-0005-0000-0000-0000553D0000}"/>
    <cellStyle name="specstores 2" xfId="12719" xr:uid="{00000000-0005-0000-0000-0000563D0000}"/>
    <cellStyle name="specstores 2 2" xfId="12720" xr:uid="{00000000-0005-0000-0000-0000573D0000}"/>
    <cellStyle name="specstores 2 3" xfId="12721" xr:uid="{00000000-0005-0000-0000-0000583D0000}"/>
    <cellStyle name="specstores 2 4" xfId="12722" xr:uid="{00000000-0005-0000-0000-0000593D0000}"/>
    <cellStyle name="specstores 2 5" xfId="12723" xr:uid="{00000000-0005-0000-0000-00005A3D0000}"/>
    <cellStyle name="specstores 3" xfId="12724" xr:uid="{00000000-0005-0000-0000-00005B3D0000}"/>
    <cellStyle name="specstores 3 2" xfId="12725" xr:uid="{00000000-0005-0000-0000-00005C3D0000}"/>
    <cellStyle name="specstores 3 3" xfId="12726" xr:uid="{00000000-0005-0000-0000-00005D3D0000}"/>
    <cellStyle name="specstores 3 4" xfId="12727" xr:uid="{00000000-0005-0000-0000-00005E3D0000}"/>
    <cellStyle name="specstores 3 5" xfId="12728" xr:uid="{00000000-0005-0000-0000-00005F3D0000}"/>
    <cellStyle name="specstores_BG Insulation - avg cost per measure" xfId="12729" xr:uid="{00000000-0005-0000-0000-0000603D0000}"/>
    <cellStyle name="ssp" xfId="12730" xr:uid="{00000000-0005-0000-0000-0000613D0000}"/>
    <cellStyle name="ssp " xfId="12731" xr:uid="{00000000-0005-0000-0000-0000623D0000}"/>
    <cellStyle name="ssp  2" xfId="12732" xr:uid="{00000000-0005-0000-0000-0000633D0000}"/>
    <cellStyle name="ssp _BGCE Indirect opex TYP" xfId="12733" xr:uid="{00000000-0005-0000-0000-0000643D0000}"/>
    <cellStyle name="ssp_BGCE Indirect opex TYP" xfId="12734" xr:uid="{00000000-0005-0000-0000-0000653D0000}"/>
    <cellStyle name="Standaard_020628 TM 2002 VE COGA vastgesteld" xfId="12735" xr:uid="{00000000-0005-0000-0000-0000663D0000}"/>
    <cellStyle name="Standard_44" xfId="12736" xr:uid="{00000000-0005-0000-0000-0000673D0000}"/>
    <cellStyle name="String point input" xfId="12737" xr:uid="{00000000-0005-0000-0000-0000683D0000}"/>
    <cellStyle name="String point input 2" xfId="21937" xr:uid="{F7CC08C9-9778-4D57-8EB1-BCA4FDF16979}"/>
    <cellStyle name="Style 1" xfId="12738" xr:uid="{00000000-0005-0000-0000-0000693D0000}"/>
    <cellStyle name="Style 1 2" xfId="12739" xr:uid="{00000000-0005-0000-0000-00006A3D0000}"/>
    <cellStyle name="Style 1 2 2" xfId="12740" xr:uid="{00000000-0005-0000-0000-00006B3D0000}"/>
    <cellStyle name="Style 1 2_Retail P&amp;L" xfId="12741" xr:uid="{00000000-0005-0000-0000-00006C3D0000}"/>
    <cellStyle name="Style 1 3" xfId="12742" xr:uid="{00000000-0005-0000-0000-00006D3D0000}"/>
    <cellStyle name="Style 1 3 2" xfId="12743" xr:uid="{00000000-0005-0000-0000-00006E3D0000}"/>
    <cellStyle name="Style 1 4" xfId="12744" xr:uid="{00000000-0005-0000-0000-00006F3D0000}"/>
    <cellStyle name="Style 1 5" xfId="12745" xr:uid="{00000000-0005-0000-0000-0000703D0000}"/>
    <cellStyle name="Style 1_BG Insulation - avg cost per measure" xfId="12746" xr:uid="{00000000-0005-0000-0000-0000713D0000}"/>
    <cellStyle name="Style 10" xfId="12747" xr:uid="{00000000-0005-0000-0000-0000723D0000}"/>
    <cellStyle name="Style 10 2" xfId="12748" xr:uid="{00000000-0005-0000-0000-0000733D0000}"/>
    <cellStyle name="Style 11" xfId="12749" xr:uid="{00000000-0005-0000-0000-0000743D0000}"/>
    <cellStyle name="Style 11 2" xfId="12750" xr:uid="{00000000-0005-0000-0000-0000753D0000}"/>
    <cellStyle name="Style 11 2 2" xfId="21938" xr:uid="{77E40DAC-AD57-402A-BF51-9EE1447350DE}"/>
    <cellStyle name="Style 11 3" xfId="12751" xr:uid="{00000000-0005-0000-0000-0000763D0000}"/>
    <cellStyle name="Style 12" xfId="12752" xr:uid="{00000000-0005-0000-0000-0000773D0000}"/>
    <cellStyle name="Style 12 2" xfId="12753" xr:uid="{00000000-0005-0000-0000-0000783D0000}"/>
    <cellStyle name="Style 13" xfId="12754" xr:uid="{00000000-0005-0000-0000-0000793D0000}"/>
    <cellStyle name="Style 13 2" xfId="12755" xr:uid="{00000000-0005-0000-0000-00007A3D0000}"/>
    <cellStyle name="Style 14" xfId="12756" xr:uid="{00000000-0005-0000-0000-00007B3D0000}"/>
    <cellStyle name="Style 15" xfId="12757" xr:uid="{00000000-0005-0000-0000-00007C3D0000}"/>
    <cellStyle name="Style 15 2" xfId="12758" xr:uid="{00000000-0005-0000-0000-00007D3D0000}"/>
    <cellStyle name="Style 15 2 2" xfId="21940" xr:uid="{F3BDB5F5-D3D8-4C2B-AA9D-7DB3AC7C5B3B}"/>
    <cellStyle name="Style 15 3" xfId="21939" xr:uid="{138AB1BE-0614-4979-8EB9-BF42225C3BDF}"/>
    <cellStyle name="Style 16" xfId="12759" xr:uid="{00000000-0005-0000-0000-00007E3D0000}"/>
    <cellStyle name="Style 16 2" xfId="21941" xr:uid="{FF6C9601-9F98-4A5F-9466-AB3A1D930C98}"/>
    <cellStyle name="Style 2" xfId="12760" xr:uid="{00000000-0005-0000-0000-00007F3D0000}"/>
    <cellStyle name="Style 3" xfId="12761" xr:uid="{00000000-0005-0000-0000-0000803D0000}"/>
    <cellStyle name="Style 3 2" xfId="12762" xr:uid="{00000000-0005-0000-0000-0000813D0000}"/>
    <cellStyle name="Style 3 2 2" xfId="21942" xr:uid="{DAA4561A-06C2-4435-8A46-02FC82701821}"/>
    <cellStyle name="Style 3 3" xfId="12763" xr:uid="{00000000-0005-0000-0000-0000823D0000}"/>
    <cellStyle name="Style 4" xfId="12764" xr:uid="{00000000-0005-0000-0000-0000833D0000}"/>
    <cellStyle name="Style 4 2" xfId="12765" xr:uid="{00000000-0005-0000-0000-0000843D0000}"/>
    <cellStyle name="Style 4 3" xfId="12766" xr:uid="{00000000-0005-0000-0000-0000853D0000}"/>
    <cellStyle name="Style 4 3 2" xfId="21944" xr:uid="{5113F7F2-44F2-47F7-90B2-9B4D1FA3F15B}"/>
    <cellStyle name="Style 4 4" xfId="21943" xr:uid="{959C6C55-4CA3-4FE8-9F27-2784A53E754A}"/>
    <cellStyle name="Style 5" xfId="12767" xr:uid="{00000000-0005-0000-0000-0000863D0000}"/>
    <cellStyle name="Style 5 2" xfId="12768" xr:uid="{00000000-0005-0000-0000-0000873D0000}"/>
    <cellStyle name="Style 5 3" xfId="12769" xr:uid="{00000000-0005-0000-0000-0000883D0000}"/>
    <cellStyle name="Style 52" xfId="12770" xr:uid="{00000000-0005-0000-0000-0000893D0000}"/>
    <cellStyle name="Style 52 2" xfId="21945" xr:uid="{64CC2A12-FBFE-492F-A75A-3D32550CAEB8}"/>
    <cellStyle name="Style 52 3" xfId="26215" xr:uid="{CBEC8F57-9DED-4A14-AA49-71EE582B692F}"/>
    <cellStyle name="Style 53" xfId="12771" xr:uid="{00000000-0005-0000-0000-00008A3D0000}"/>
    <cellStyle name="Style 54" xfId="12772" xr:uid="{00000000-0005-0000-0000-00008B3D0000}"/>
    <cellStyle name="Style 55" xfId="12773" xr:uid="{00000000-0005-0000-0000-00008C3D0000}"/>
    <cellStyle name="Style 56" xfId="12774" xr:uid="{00000000-0005-0000-0000-00008D3D0000}"/>
    <cellStyle name="Style 57" xfId="12775" xr:uid="{00000000-0005-0000-0000-00008E3D0000}"/>
    <cellStyle name="Style 57 2" xfId="21946" xr:uid="{5E852020-B48A-483E-9D95-BC1FC98BCACD}"/>
    <cellStyle name="Style 58" xfId="12776" xr:uid="{00000000-0005-0000-0000-00008F3D0000}"/>
    <cellStyle name="Style 58 2" xfId="21947" xr:uid="{9C603B7E-93D8-4AEA-8E91-6A975A7DE093}"/>
    <cellStyle name="Style 59" xfId="12777" xr:uid="{00000000-0005-0000-0000-0000903D0000}"/>
    <cellStyle name="Style 6" xfId="12778" xr:uid="{00000000-0005-0000-0000-0000913D0000}"/>
    <cellStyle name="Style 6 2" xfId="12779" xr:uid="{00000000-0005-0000-0000-0000923D0000}"/>
    <cellStyle name="Style 60" xfId="12780" xr:uid="{00000000-0005-0000-0000-0000933D0000}"/>
    <cellStyle name="Style 60 2" xfId="21948" xr:uid="{E7F5DD85-9E33-4B73-ADA8-0C251A7143C4}"/>
    <cellStyle name="Style 7" xfId="12781" xr:uid="{00000000-0005-0000-0000-0000943D0000}"/>
    <cellStyle name="Style 7 2" xfId="12782" xr:uid="{00000000-0005-0000-0000-0000953D0000}"/>
    <cellStyle name="Style 72" xfId="12783" xr:uid="{00000000-0005-0000-0000-0000963D0000}"/>
    <cellStyle name="Style 8" xfId="12784" xr:uid="{00000000-0005-0000-0000-0000973D0000}"/>
    <cellStyle name="Style 8 2" xfId="12785" xr:uid="{00000000-0005-0000-0000-0000983D0000}"/>
    <cellStyle name="Style 9" xfId="12786" xr:uid="{00000000-0005-0000-0000-0000993D0000}"/>
    <cellStyle name="Style 9 2" xfId="12787" xr:uid="{00000000-0005-0000-0000-00009A3D0000}"/>
    <cellStyle name="Style1" xfId="13175" xr:uid="{00000000-0005-0000-0000-00009B3D0000}"/>
    <cellStyle name="Style3" xfId="13176" xr:uid="{00000000-0005-0000-0000-00009C3D0000}"/>
    <cellStyle name="Sub1" xfId="12788" xr:uid="{00000000-0005-0000-0000-00009D3D0000}"/>
    <cellStyle name="SubHeading" xfId="12789" xr:uid="{00000000-0005-0000-0000-00009E3D0000}"/>
    <cellStyle name="SubHeading 2" xfId="21949" xr:uid="{E9FD26CC-EC98-4F3F-9A8B-535DA2C24F46}"/>
    <cellStyle name="SubHeading1" xfId="12790" xr:uid="{00000000-0005-0000-0000-00009F3D0000}"/>
    <cellStyle name="SubHeading2" xfId="12791" xr:uid="{00000000-0005-0000-0000-0000A03D0000}"/>
    <cellStyle name="Subsection Heading" xfId="12792" xr:uid="{00000000-0005-0000-0000-0000A13D0000}"/>
    <cellStyle name="Sub-section heading" xfId="12793" xr:uid="{00000000-0005-0000-0000-0000A23D0000}"/>
    <cellStyle name="Subsection Title" xfId="12794" xr:uid="{00000000-0005-0000-0000-0000A33D0000}"/>
    <cellStyle name="Sub-Section Title" xfId="12795" xr:uid="{00000000-0005-0000-0000-0000A43D0000}"/>
    <cellStyle name="Subsection Title 2" xfId="12796" xr:uid="{00000000-0005-0000-0000-0000A53D0000}"/>
    <cellStyle name="Sub-Section Title 2" xfId="12797" xr:uid="{00000000-0005-0000-0000-0000A63D0000}"/>
    <cellStyle name="Subsection Title 3" xfId="12798" xr:uid="{00000000-0005-0000-0000-0000A73D0000}"/>
    <cellStyle name="Sub-Section Title 3" xfId="12799" xr:uid="{00000000-0005-0000-0000-0000A83D0000}"/>
    <cellStyle name="Subsection Title 4" xfId="12800" xr:uid="{00000000-0005-0000-0000-0000A93D0000}"/>
    <cellStyle name="Sub-Section Title 4" xfId="12801" xr:uid="{00000000-0005-0000-0000-0000AA3D0000}"/>
    <cellStyle name="SubsidTitle" xfId="12802" xr:uid="{00000000-0005-0000-0000-0000AB3D0000}"/>
    <cellStyle name="subtitle" xfId="12803" xr:uid="{00000000-0005-0000-0000-0000AC3D0000}"/>
    <cellStyle name="subtitle 2" xfId="26216" xr:uid="{68E04ED6-93BD-43CF-8FE2-C27BFCC9C7A3}"/>
    <cellStyle name="Subtotal" xfId="12804" xr:uid="{00000000-0005-0000-0000-0000AD3D0000}"/>
    <cellStyle name="Sub-total row" xfId="12805" xr:uid="{00000000-0005-0000-0000-0000AE3D0000}"/>
    <cellStyle name="Sum" xfId="12806" xr:uid="{00000000-0005-0000-0000-0000AF3D0000}"/>
    <cellStyle name="Sum %of HV" xfId="12807" xr:uid="{00000000-0005-0000-0000-0000B03D0000}"/>
    <cellStyle name="Sum_BGS Outturn template - detail v3" xfId="12808" xr:uid="{00000000-0005-0000-0000-0000B13D0000}"/>
    <cellStyle name="Sum1" xfId="12809" xr:uid="{00000000-0005-0000-0000-0000B23D0000}"/>
    <cellStyle name="Sum1 2" xfId="26217" xr:uid="{C2B73FB4-87D8-4C6E-85ED-E93E9FEA8F52}"/>
    <cellStyle name="Sum1 3" xfId="21590" xr:uid="{76DEED29-C577-4633-8D6D-53DE4B0159F0}"/>
    <cellStyle name="Sum2" xfId="12810" xr:uid="{00000000-0005-0000-0000-0000B33D0000}"/>
    <cellStyle name="Sum3" xfId="12811" xr:uid="{00000000-0005-0000-0000-0000B43D0000}"/>
    <cellStyle name="Sum3 2" xfId="12812" xr:uid="{00000000-0005-0000-0000-0000B53D0000}"/>
    <cellStyle name="Sum3 2 2" xfId="26219" xr:uid="{FAA8433F-9EC7-454A-8EEB-2CD6BA453F5F}"/>
    <cellStyle name="Sum3 2 3" xfId="21591" xr:uid="{BF7F6DB5-794A-4DDB-992B-6F2402C5E787}"/>
    <cellStyle name="Sum3 3" xfId="26218" xr:uid="{129B4969-BD3B-4F02-8686-0C16E4F17A78}"/>
    <cellStyle name="Sum3 4" xfId="26237" xr:uid="{10E2381B-DADB-4A8D-83E7-56B6A7464C59}"/>
    <cellStyle name="Sum3_BGCE Indirect opex TYP" xfId="12813" xr:uid="{00000000-0005-0000-0000-0000B63D0000}"/>
    <cellStyle name="Sum4" xfId="12814" xr:uid="{00000000-0005-0000-0000-0000B73D0000}"/>
    <cellStyle name="Summary0" xfId="12815" xr:uid="{00000000-0005-0000-0000-0000B83D0000}"/>
    <cellStyle name="Summary1" xfId="12816" xr:uid="{00000000-0005-0000-0000-0000B93D0000}"/>
    <cellStyle name="Summary2" xfId="12817" xr:uid="{00000000-0005-0000-0000-0000BA3D0000}"/>
    <cellStyle name="Summary3" xfId="12818" xr:uid="{00000000-0005-0000-0000-0000BB3D0000}"/>
    <cellStyle name="Summary3 2" xfId="26220" xr:uid="{A7B736B6-1CBA-48EC-A758-1613A1D80DC3}"/>
    <cellStyle name="SYSTEM" xfId="12819" xr:uid="{00000000-0005-0000-0000-0000BC3D0000}"/>
    <cellStyle name="SYSTEM 2" xfId="21950" xr:uid="{22E2E300-1780-4BD4-8208-B9E722CB0D8F}"/>
    <cellStyle name="t" xfId="12820" xr:uid="{00000000-0005-0000-0000-0000BD3D0000}"/>
    <cellStyle name="t 2" xfId="21951" xr:uid="{3AF9C2B5-E9B9-47E1-9499-EE6A00F5DDD0}"/>
    <cellStyle name="t_2011-13 HLA 24th September" xfId="12821" xr:uid="{00000000-0005-0000-0000-0000BE3D0000}"/>
    <cellStyle name="t_2011-13 HLA 24th September 2" xfId="12822" xr:uid="{00000000-0005-0000-0000-0000BF3D0000}"/>
    <cellStyle name="t_BGCE Indirect opex TYP" xfId="12823" xr:uid="{00000000-0005-0000-0000-0000C03D0000}"/>
    <cellStyle name="t_BGCE Indirect opex TYP 2" xfId="21952" xr:uid="{3A7C3454-A414-450A-8895-D8E81FBD8B84}"/>
    <cellStyle name="t_July WD3" xfId="12824" xr:uid="{00000000-0005-0000-0000-0000C13D0000}"/>
    <cellStyle name="t_July WD3 2" xfId="21953" xr:uid="{2C4CD24C-8128-476F-85B2-079D1702A0E2}"/>
    <cellStyle name="t_Manager" xfId="12825" xr:uid="{00000000-0005-0000-0000-0000C23D0000}"/>
    <cellStyle name="t_Manager 2" xfId="21954" xr:uid="{9D7B001B-BCD5-47ED-B673-BB280E58410D}"/>
    <cellStyle name="t_Manager_BGCE Indirect opex TYP" xfId="12826" xr:uid="{00000000-0005-0000-0000-0000C33D0000}"/>
    <cellStyle name="t_Manager_BGCE Indirect opex TYP 2" xfId="21955" xr:uid="{76BC402A-7334-44AE-A20E-85D4B7C03FBB}"/>
    <cellStyle name="t_Manager_Year on Year Causal" xfId="12827" xr:uid="{00000000-0005-0000-0000-0000C43D0000}"/>
    <cellStyle name="t_Manager_Year on Year Causal 2" xfId="21956" xr:uid="{AE6D5D26-6DF8-468C-A423-DFB95B3DEED1}"/>
    <cellStyle name="t_MOR Template - spreadsheets.xls Chart 1" xfId="12828" xr:uid="{00000000-0005-0000-0000-0000C53D0000}"/>
    <cellStyle name="t_MOR Template - spreadsheets.xls Chart 1 2" xfId="12829" xr:uid="{00000000-0005-0000-0000-0000C63D0000}"/>
    <cellStyle name="t_Valuation" xfId="12830" xr:uid="{00000000-0005-0000-0000-0000C73D0000}"/>
    <cellStyle name="t_Valuation_BGCE Indirect opex TYP" xfId="12831" xr:uid="{00000000-0005-0000-0000-0000C83D0000}"/>
    <cellStyle name="t_Valuation_Year on Year Causal" xfId="12832" xr:uid="{00000000-0005-0000-0000-0000C93D0000}"/>
    <cellStyle name="t_WD3v1(wd4finalv1)" xfId="12833" xr:uid="{00000000-0005-0000-0000-0000CA3D0000}"/>
    <cellStyle name="t_WD3v1(wd4finalv1) 2" xfId="21957" xr:uid="{369C8E83-C091-4841-B05A-C41BC28A8042}"/>
    <cellStyle name="t_Year on Year Causal" xfId="12834" xr:uid="{00000000-0005-0000-0000-0000CB3D0000}"/>
    <cellStyle name="t_Year on Year Causal 2" xfId="21958" xr:uid="{30AFC5C7-30BF-4FBD-AB2A-DD0F34DFB787}"/>
    <cellStyle name="Table Cells" xfId="13199" xr:uid="{00000000-0005-0000-0000-0000CC3D0000}"/>
    <cellStyle name="Table Cells 2" xfId="21995" xr:uid="{EE3216C0-7EE4-4720-8F21-F39AD386C92F}"/>
    <cellStyle name="Table Cells 3" xfId="21818" xr:uid="{3F811182-1DEB-4E40-B8A0-65A9F3D3B960}"/>
    <cellStyle name="Table Column Headings" xfId="13200" xr:uid="{00000000-0005-0000-0000-0000CD3D0000}"/>
    <cellStyle name="Table finish row" xfId="12835" xr:uid="{00000000-0005-0000-0000-0000CE3D0000}"/>
    <cellStyle name="Table Number" xfId="13201" xr:uid="{00000000-0005-0000-0000-0000CF3D0000}"/>
    <cellStyle name="Table Row Headings" xfId="13202" xr:uid="{00000000-0005-0000-0000-0000D03D0000}"/>
    <cellStyle name="Table shading" xfId="12836" xr:uid="{00000000-0005-0000-0000-0000D13D0000}"/>
    <cellStyle name="Table Title" xfId="13203" xr:uid="{00000000-0005-0000-0000-0000D23D0000}"/>
    <cellStyle name="Table unfinish row" xfId="12837" xr:uid="{00000000-0005-0000-0000-0000D33D0000}"/>
    <cellStyle name="Table unshading" xfId="12838" xr:uid="{00000000-0005-0000-0000-0000D43D0000}"/>
    <cellStyle name="Text" xfId="12839" xr:uid="{00000000-0005-0000-0000-0000D53D0000}"/>
    <cellStyle name="Text Indent A" xfId="12840" xr:uid="{00000000-0005-0000-0000-0000D63D0000}"/>
    <cellStyle name="Text Indent B" xfId="12841" xr:uid="{00000000-0005-0000-0000-0000D73D0000}"/>
    <cellStyle name="Text Indent B 2" xfId="12842" xr:uid="{00000000-0005-0000-0000-0000D83D0000}"/>
    <cellStyle name="Text Indent C" xfId="12843" xr:uid="{00000000-0005-0000-0000-0000D93D0000}"/>
    <cellStyle name="Text Indent C 2" xfId="12844" xr:uid="{00000000-0005-0000-0000-0000DA3D0000}"/>
    <cellStyle name="Texto de advertencia" xfId="12845" xr:uid="{00000000-0005-0000-0000-0000DB3D0000}"/>
    <cellStyle name="Texto de advertencia 2" xfId="12846" xr:uid="{00000000-0005-0000-0000-0000DC3D0000}"/>
    <cellStyle name="Texto explicativo" xfId="12847" xr:uid="{00000000-0005-0000-0000-0000DD3D0000}"/>
    <cellStyle name="Texto explicativo 2" xfId="12848" xr:uid="{00000000-0005-0000-0000-0000DE3D0000}"/>
    <cellStyle name="Thousands (0)" xfId="12849" xr:uid="{00000000-0005-0000-0000-0000DF3D0000}"/>
    <cellStyle name="Thousands (1)" xfId="12850" xr:uid="{00000000-0005-0000-0000-0000E03D0000}"/>
    <cellStyle name="Time" xfId="12851" xr:uid="{00000000-0005-0000-0000-0000E13D0000}"/>
    <cellStyle name="TIME Detail" xfId="12852" xr:uid="{00000000-0005-0000-0000-0000E23D0000}"/>
    <cellStyle name="TIME Detail 2" xfId="12853" xr:uid="{00000000-0005-0000-0000-0000E33D0000}"/>
    <cellStyle name="TIME Period Start" xfId="12854" xr:uid="{00000000-0005-0000-0000-0000E43D0000}"/>
    <cellStyle name="TIME Period Start 2" xfId="12855" xr:uid="{00000000-0005-0000-0000-0000E53D0000}"/>
    <cellStyle name="time variable" xfId="12856" xr:uid="{00000000-0005-0000-0000-0000E63D0000}"/>
    <cellStyle name="TimeEnd" xfId="12857" xr:uid="{00000000-0005-0000-0000-0000E73D0000}"/>
    <cellStyle name="times" xfId="12858" xr:uid="{00000000-0005-0000-0000-0000E83D0000}"/>
    <cellStyle name="TimeSpent" xfId="12859" xr:uid="{00000000-0005-0000-0000-0000E93D0000}"/>
    <cellStyle name="Title - PROJECT" xfId="12860" xr:uid="{00000000-0005-0000-0000-0000EA3D0000}"/>
    <cellStyle name="Title - Underline" xfId="12861" xr:uid="{00000000-0005-0000-0000-0000EB3D0000}"/>
    <cellStyle name="Title 10" xfId="12862" xr:uid="{00000000-0005-0000-0000-0000EC3D0000}"/>
    <cellStyle name="Title 11" xfId="12863" xr:uid="{00000000-0005-0000-0000-0000ED3D0000}"/>
    <cellStyle name="Title 12" xfId="12864" xr:uid="{00000000-0005-0000-0000-0000EE3D0000}"/>
    <cellStyle name="Title 13" xfId="12865" xr:uid="{00000000-0005-0000-0000-0000EF3D0000}"/>
    <cellStyle name="Title 14" xfId="12866" xr:uid="{00000000-0005-0000-0000-0000F03D0000}"/>
    <cellStyle name="Title 15" xfId="12867" xr:uid="{00000000-0005-0000-0000-0000F13D0000}"/>
    <cellStyle name="Title 16" xfId="12868" xr:uid="{00000000-0005-0000-0000-0000F23D0000}"/>
    <cellStyle name="Title 2" xfId="12869" xr:uid="{00000000-0005-0000-0000-0000F33D0000}"/>
    <cellStyle name="Title 2 2" xfId="12870" xr:uid="{00000000-0005-0000-0000-0000F43D0000}"/>
    <cellStyle name="Title 2 2 2" xfId="12871" xr:uid="{00000000-0005-0000-0000-0000F53D0000}"/>
    <cellStyle name="Title 2 3" xfId="12872" xr:uid="{00000000-0005-0000-0000-0000F63D0000}"/>
    <cellStyle name="Title 2 4" xfId="12873" xr:uid="{00000000-0005-0000-0000-0000F73D0000}"/>
    <cellStyle name="Title 2 5" xfId="12874" xr:uid="{00000000-0005-0000-0000-0000F83D0000}"/>
    <cellStyle name="Title 2 6" xfId="12875" xr:uid="{00000000-0005-0000-0000-0000F93D0000}"/>
    <cellStyle name="Title 2_ECO Targets" xfId="12876" xr:uid="{00000000-0005-0000-0000-0000FA3D0000}"/>
    <cellStyle name="Title 3" xfId="12877" xr:uid="{00000000-0005-0000-0000-0000FB3D0000}"/>
    <cellStyle name="Title 3 2" xfId="12878" xr:uid="{00000000-0005-0000-0000-0000FC3D0000}"/>
    <cellStyle name="Title 3 2 2" xfId="12879" xr:uid="{00000000-0005-0000-0000-0000FD3D0000}"/>
    <cellStyle name="Title 3 3" xfId="12880" xr:uid="{00000000-0005-0000-0000-0000FE3D0000}"/>
    <cellStyle name="Title 3 4" xfId="12881" xr:uid="{00000000-0005-0000-0000-0000FF3D0000}"/>
    <cellStyle name="Title 3 5" xfId="12882" xr:uid="{00000000-0005-0000-0000-0000003E0000}"/>
    <cellStyle name="Title 3 6" xfId="12883" xr:uid="{00000000-0005-0000-0000-0000013E0000}"/>
    <cellStyle name="Title 3_ECO Targets" xfId="12884" xr:uid="{00000000-0005-0000-0000-0000023E0000}"/>
    <cellStyle name="Title 4" xfId="12885" xr:uid="{00000000-0005-0000-0000-0000033E0000}"/>
    <cellStyle name="Title 4 2" xfId="12886" xr:uid="{00000000-0005-0000-0000-0000043E0000}"/>
    <cellStyle name="Title 4 3" xfId="12887" xr:uid="{00000000-0005-0000-0000-0000053E0000}"/>
    <cellStyle name="Title 4_ECO Targets" xfId="12888" xr:uid="{00000000-0005-0000-0000-0000063E0000}"/>
    <cellStyle name="Title 5" xfId="12889" xr:uid="{00000000-0005-0000-0000-0000073E0000}"/>
    <cellStyle name="Title 5 2" xfId="12890" xr:uid="{00000000-0005-0000-0000-0000083E0000}"/>
    <cellStyle name="Title 6" xfId="12891" xr:uid="{00000000-0005-0000-0000-0000093E0000}"/>
    <cellStyle name="Title 6 2" xfId="12892" xr:uid="{00000000-0005-0000-0000-00000A3E0000}"/>
    <cellStyle name="Title 7" xfId="12893" xr:uid="{00000000-0005-0000-0000-00000B3E0000}"/>
    <cellStyle name="Title 8" xfId="12894" xr:uid="{00000000-0005-0000-0000-00000C3E0000}"/>
    <cellStyle name="Title 9" xfId="12895" xr:uid="{00000000-0005-0000-0000-00000D3E0000}"/>
    <cellStyle name="Title Heading" xfId="12896" xr:uid="{00000000-0005-0000-0000-00000E3E0000}"/>
    <cellStyle name="Title Heading 2" xfId="12897" xr:uid="{00000000-0005-0000-0000-00000F3E0000}"/>
    <cellStyle name="Title Heading 2 2" xfId="12898" xr:uid="{00000000-0005-0000-0000-0000103E0000}"/>
    <cellStyle name="Title Heading 2 3" xfId="12899" xr:uid="{00000000-0005-0000-0000-0000113E0000}"/>
    <cellStyle name="Title Heading 2 4" xfId="12900" xr:uid="{00000000-0005-0000-0000-0000123E0000}"/>
    <cellStyle name="Title Heading 2 5" xfId="12901" xr:uid="{00000000-0005-0000-0000-0000133E0000}"/>
    <cellStyle name="Title Heading 3" xfId="12902" xr:uid="{00000000-0005-0000-0000-0000143E0000}"/>
    <cellStyle name="Title Heading 3 2" xfId="12903" xr:uid="{00000000-0005-0000-0000-0000153E0000}"/>
    <cellStyle name="Title Heading 3 3" xfId="12904" xr:uid="{00000000-0005-0000-0000-0000163E0000}"/>
    <cellStyle name="Title Heading 3 4" xfId="12905" xr:uid="{00000000-0005-0000-0000-0000173E0000}"/>
    <cellStyle name="Title Heading 3 5" xfId="12906" xr:uid="{00000000-0005-0000-0000-0000183E0000}"/>
    <cellStyle name="Title Heading_BG Insulation - avg cost per measure" xfId="12907" xr:uid="{00000000-0005-0000-0000-0000193E0000}"/>
    <cellStyle name="title1" xfId="12908" xr:uid="{00000000-0005-0000-0000-00001A3E0000}"/>
    <cellStyle name="title2" xfId="12909" xr:uid="{00000000-0005-0000-0000-00001B3E0000}"/>
    <cellStyle name="TitleEvid" xfId="12910" xr:uid="{00000000-0005-0000-0000-00001C3E0000}"/>
    <cellStyle name="TitlePage" xfId="12911" xr:uid="{00000000-0005-0000-0000-00001D3E0000}"/>
    <cellStyle name="Titles" xfId="12912" xr:uid="{00000000-0005-0000-0000-00001E3E0000}"/>
    <cellStyle name="Titles - Col. Headings" xfId="12913" xr:uid="{00000000-0005-0000-0000-00001F3E0000}"/>
    <cellStyle name="Titles - Other" xfId="12914" xr:uid="{00000000-0005-0000-0000-0000203E0000}"/>
    <cellStyle name="Título" xfId="12915" xr:uid="{00000000-0005-0000-0000-0000213E0000}"/>
    <cellStyle name="Título 1" xfId="12916" xr:uid="{00000000-0005-0000-0000-0000223E0000}"/>
    <cellStyle name="Título 1 2" xfId="12917" xr:uid="{00000000-0005-0000-0000-0000233E0000}"/>
    <cellStyle name="Título 2" xfId="12918" xr:uid="{00000000-0005-0000-0000-0000243E0000}"/>
    <cellStyle name="Título 2 2" xfId="12919" xr:uid="{00000000-0005-0000-0000-0000253E0000}"/>
    <cellStyle name="Título 3" xfId="12920" xr:uid="{00000000-0005-0000-0000-0000263E0000}"/>
    <cellStyle name="Título 3 2" xfId="12921" xr:uid="{00000000-0005-0000-0000-0000273E0000}"/>
    <cellStyle name="Título 4" xfId="12922" xr:uid="{00000000-0005-0000-0000-0000283E0000}"/>
    <cellStyle name="tm6" xfId="12923" xr:uid="{00000000-0005-0000-0000-0000293E0000}"/>
    <cellStyle name="tom" xfId="12924" xr:uid="{00000000-0005-0000-0000-00002A3E0000}"/>
    <cellStyle name="Top_Double_Bottom" xfId="12925" xr:uid="{00000000-0005-0000-0000-00002B3E0000}"/>
    <cellStyle name="Total 10" xfId="12926" xr:uid="{00000000-0005-0000-0000-00002C3E0000}"/>
    <cellStyle name="Total 11" xfId="12927" xr:uid="{00000000-0005-0000-0000-00002D3E0000}"/>
    <cellStyle name="Total 12" xfId="12928" xr:uid="{00000000-0005-0000-0000-00002E3E0000}"/>
    <cellStyle name="Total 13" xfId="12929" xr:uid="{00000000-0005-0000-0000-00002F3E0000}"/>
    <cellStyle name="Total 14" xfId="12930" xr:uid="{00000000-0005-0000-0000-0000303E0000}"/>
    <cellStyle name="Total 15" xfId="12931" xr:uid="{00000000-0005-0000-0000-0000313E0000}"/>
    <cellStyle name="Total 16" xfId="12932" xr:uid="{00000000-0005-0000-0000-0000323E0000}"/>
    <cellStyle name="Total 17" xfId="12933" xr:uid="{00000000-0005-0000-0000-0000333E0000}"/>
    <cellStyle name="Total 2" xfId="12934" xr:uid="{00000000-0005-0000-0000-0000343E0000}"/>
    <cellStyle name="Total 2 2" xfId="12935" xr:uid="{00000000-0005-0000-0000-0000353E0000}"/>
    <cellStyle name="Total 2 2 2" xfId="12936" xr:uid="{00000000-0005-0000-0000-0000363E0000}"/>
    <cellStyle name="Total 2 3" xfId="12937" xr:uid="{00000000-0005-0000-0000-0000373E0000}"/>
    <cellStyle name="Total 2 4" xfId="12938" xr:uid="{00000000-0005-0000-0000-0000383E0000}"/>
    <cellStyle name="Total 2 5" xfId="12939" xr:uid="{00000000-0005-0000-0000-0000393E0000}"/>
    <cellStyle name="Total 2 6" xfId="12940" xr:uid="{00000000-0005-0000-0000-00003A3E0000}"/>
    <cellStyle name="Total 2_ECO Targets" xfId="12941" xr:uid="{00000000-0005-0000-0000-00003B3E0000}"/>
    <cellStyle name="Total 3" xfId="12942" xr:uid="{00000000-0005-0000-0000-00003C3E0000}"/>
    <cellStyle name="Total 3 2" xfId="12943" xr:uid="{00000000-0005-0000-0000-00003D3E0000}"/>
    <cellStyle name="Total 3 2 2" xfId="12944" xr:uid="{00000000-0005-0000-0000-00003E3E0000}"/>
    <cellStyle name="Total 3 3" xfId="12945" xr:uid="{00000000-0005-0000-0000-00003F3E0000}"/>
    <cellStyle name="Total 3 4" xfId="12946" xr:uid="{00000000-0005-0000-0000-0000403E0000}"/>
    <cellStyle name="Total 3 5" xfId="12947" xr:uid="{00000000-0005-0000-0000-0000413E0000}"/>
    <cellStyle name="Total 3 6" xfId="12948" xr:uid="{00000000-0005-0000-0000-0000423E0000}"/>
    <cellStyle name="Total 3_ECO Targets" xfId="12949" xr:uid="{00000000-0005-0000-0000-0000433E0000}"/>
    <cellStyle name="Total 4" xfId="12950" xr:uid="{00000000-0005-0000-0000-0000443E0000}"/>
    <cellStyle name="Total 4 2" xfId="12951" xr:uid="{00000000-0005-0000-0000-0000453E0000}"/>
    <cellStyle name="Total 4 2 2" xfId="12952" xr:uid="{00000000-0005-0000-0000-0000463E0000}"/>
    <cellStyle name="Total 4 2 3" xfId="26222" xr:uid="{335AD53B-B5E1-45EE-AF7F-FF405886BD3D}"/>
    <cellStyle name="Total 4 2 4" xfId="21716" xr:uid="{90A8B11C-3A9E-472C-A011-EBC768C26899}"/>
    <cellStyle name="Total 4 3" xfId="12953" xr:uid="{00000000-0005-0000-0000-0000473E0000}"/>
    <cellStyle name="Total 4 3 2" xfId="26223" xr:uid="{16710009-2902-4557-991B-8B6449123453}"/>
    <cellStyle name="Total 4 3 3" xfId="21720" xr:uid="{623C119F-DADE-420C-B23D-AC4F76E3EBE4}"/>
    <cellStyle name="Total 4 4" xfId="12954" xr:uid="{00000000-0005-0000-0000-0000483E0000}"/>
    <cellStyle name="Total 4 4 2" xfId="26224" xr:uid="{AD1F3B50-70AB-4FBC-A4D7-7E576F434303}"/>
    <cellStyle name="Total 4 4 3" xfId="26236" xr:uid="{D4EBF5AF-F628-465F-BA6B-66FCDCA37CA7}"/>
    <cellStyle name="Total 4 5" xfId="12955" xr:uid="{00000000-0005-0000-0000-0000493E0000}"/>
    <cellStyle name="Total 4 5 2" xfId="26225" xr:uid="{3A036DA8-9FBA-430E-BC58-FF156F555A26}"/>
    <cellStyle name="Total 4 5 3" xfId="21722" xr:uid="{CBC1BCF8-0EC6-4B7C-9EE7-9BB32398602C}"/>
    <cellStyle name="Total 4 6" xfId="12956" xr:uid="{00000000-0005-0000-0000-00004A3E0000}"/>
    <cellStyle name="Total 4 7" xfId="26221" xr:uid="{7D6C91DC-7860-4C9D-9EF3-79A75DFB5D72}"/>
    <cellStyle name="Total 4 8" xfId="21713" xr:uid="{505D9257-EEF8-462E-8AF3-BE5EED1A0867}"/>
    <cellStyle name="Total 4_ECO Targets" xfId="12957" xr:uid="{00000000-0005-0000-0000-00004B3E0000}"/>
    <cellStyle name="Total 5" xfId="12958" xr:uid="{00000000-0005-0000-0000-00004C3E0000}"/>
    <cellStyle name="Total 5 2" xfId="12959" xr:uid="{00000000-0005-0000-0000-00004D3E0000}"/>
    <cellStyle name="Total 5 2 2" xfId="26227" xr:uid="{B8F6F7EA-F63E-4EEC-B828-913525D055FB}"/>
    <cellStyle name="Total 5 2 3" xfId="26234" xr:uid="{A02FBFDD-76CF-49C1-8667-F7F07A5D681B}"/>
    <cellStyle name="Total 5 3" xfId="12960" xr:uid="{00000000-0005-0000-0000-00004E3E0000}"/>
    <cellStyle name="Total 5 3 2" xfId="26228" xr:uid="{49D4B611-4BD1-4B77-8DCD-C5B067F4B981}"/>
    <cellStyle name="Total 5 3 3" xfId="21728" xr:uid="{398C2EF3-29EB-4FB4-B4A8-D8B55F796394}"/>
    <cellStyle name="Total 5 4" xfId="12961" xr:uid="{00000000-0005-0000-0000-00004F3E0000}"/>
    <cellStyle name="Total 5 4 2" xfId="26229" xr:uid="{B3085E99-0957-4E7A-A595-82787EEB8CAC}"/>
    <cellStyle name="Total 5 4 3" xfId="21730" xr:uid="{AF860BAB-950B-4941-BBB6-B53C5131B226}"/>
    <cellStyle name="Total 5 5" xfId="12962" xr:uid="{00000000-0005-0000-0000-0000503E0000}"/>
    <cellStyle name="Total 5 5 2" xfId="26230" xr:uid="{98F1D0D2-E6E3-4F13-830A-A8478A93D09E}"/>
    <cellStyle name="Total 5 5 3" xfId="21733" xr:uid="{68C62661-69C0-42BE-996F-F20F79F94ABF}"/>
    <cellStyle name="Total 5 6" xfId="12963" xr:uid="{00000000-0005-0000-0000-0000513E0000}"/>
    <cellStyle name="Total 5 7" xfId="26226" xr:uid="{F2CDD529-E8A5-4A0C-B083-1C42FB35C04F}"/>
    <cellStyle name="Total 5 8" xfId="26235" xr:uid="{966B4860-1DD3-4E70-AA9F-D78974E4E88C}"/>
    <cellStyle name="Total 6" xfId="12964" xr:uid="{00000000-0005-0000-0000-0000523E0000}"/>
    <cellStyle name="Total 7" xfId="12965" xr:uid="{00000000-0005-0000-0000-0000533E0000}"/>
    <cellStyle name="Total 8" xfId="12966" xr:uid="{00000000-0005-0000-0000-0000543E0000}"/>
    <cellStyle name="Total 9" xfId="12967" xr:uid="{00000000-0005-0000-0000-0000553E0000}"/>
    <cellStyle name="total label" xfId="12968" xr:uid="{00000000-0005-0000-0000-0000563E0000}"/>
    <cellStyle name="Total row" xfId="12969" xr:uid="{00000000-0005-0000-0000-0000573E0000}"/>
    <cellStyle name="total variable" xfId="12970" xr:uid="{00000000-0005-0000-0000-0000583E0000}"/>
    <cellStyle name="Totals" xfId="12971" xr:uid="{00000000-0005-0000-0000-0000593E0000}"/>
    <cellStyle name="Totals [0]" xfId="12972" xr:uid="{00000000-0005-0000-0000-00005A3E0000}"/>
    <cellStyle name="Totals [0] 2" xfId="21960" xr:uid="{DB2F70B6-9B04-44C7-8ED6-F7FB96470AC3}"/>
    <cellStyle name="Totals [2]" xfId="12973" xr:uid="{00000000-0005-0000-0000-00005B3E0000}"/>
    <cellStyle name="Totals [2] 2" xfId="21961" xr:uid="{0471DBAA-8A8C-422C-BAA9-2ADB1A0ABF7C}"/>
    <cellStyle name="Totals_2011-13 HLA 24th September" xfId="12974" xr:uid="{00000000-0005-0000-0000-00005C3E0000}"/>
    <cellStyle name="totalsegment" xfId="12975" xr:uid="{00000000-0005-0000-0000-00005D3E0000}"/>
    <cellStyle name="totalsegment 2" xfId="12976" xr:uid="{00000000-0005-0000-0000-00005E3E0000}"/>
    <cellStyle name="totalsegment_BGCE Indirect opex TYP" xfId="12977" xr:uid="{00000000-0005-0000-0000-00005F3E0000}"/>
    <cellStyle name="True value/switch" xfId="12978" xr:uid="{00000000-0005-0000-0000-0000603E0000}"/>
    <cellStyle name="True value/switch 2" xfId="21962" xr:uid="{1F7E065D-7CE7-4938-9306-B2F062D8E551}"/>
    <cellStyle name="Tusental (0)_pldt" xfId="12979" xr:uid="{00000000-0005-0000-0000-0000613E0000}"/>
    <cellStyle name="Tusental_pldt" xfId="12980" xr:uid="{00000000-0005-0000-0000-0000623E0000}"/>
    <cellStyle name="Underline 2" xfId="12981" xr:uid="{00000000-0005-0000-0000-0000633E0000}"/>
    <cellStyle name="Underline 2 2" xfId="21963" xr:uid="{DA561EAE-0280-4C9B-B896-1BE40A6B489F}"/>
    <cellStyle name="Underline 2 3" xfId="26231" xr:uid="{8666EB4D-73E5-4016-A65F-301E78ACF818}"/>
    <cellStyle name="Unhighlight" xfId="12982" xr:uid="{00000000-0005-0000-0000-0000643E0000}"/>
    <cellStyle name="Unprot" xfId="12983" xr:uid="{00000000-0005-0000-0000-0000653E0000}"/>
    <cellStyle name="Unprot$" xfId="12984" xr:uid="{00000000-0005-0000-0000-0000663E0000}"/>
    <cellStyle name="Unprotect" xfId="12985" xr:uid="{00000000-0005-0000-0000-0000673E0000}"/>
    <cellStyle name="UnProtectedCalc" xfId="12986" xr:uid="{00000000-0005-0000-0000-0000683E0000}"/>
    <cellStyle name="UnProtectedCalc 2" xfId="26232" xr:uid="{754BAAF1-723E-4D0A-BE48-EF6085985ADD}"/>
    <cellStyle name="Untotal row" xfId="12987" xr:uid="{00000000-0005-0000-0000-0000693E0000}"/>
    <cellStyle name="Update" xfId="12988" xr:uid="{00000000-0005-0000-0000-00006A3E0000}"/>
    <cellStyle name="Upload Only" xfId="12989" xr:uid="{00000000-0005-0000-0000-00006B3E0000}"/>
    <cellStyle name="Upload Only 2" xfId="12990" xr:uid="{00000000-0005-0000-0000-00006C3E0000}"/>
    <cellStyle name="Upload Only_BGCE Indirect opex TYP" xfId="12991" xr:uid="{00000000-0005-0000-0000-00006D3E0000}"/>
    <cellStyle name="values" xfId="12992" xr:uid="{00000000-0005-0000-0000-00006E3E0000}"/>
    <cellStyle name="Valuta (0)_pldt" xfId="12993" xr:uid="{00000000-0005-0000-0000-00006F3E0000}"/>
    <cellStyle name="Valuta_PLDT" xfId="12994" xr:uid="{00000000-0005-0000-0000-0000703E0000}"/>
    <cellStyle name="VBA_PROJECT" xfId="12995" xr:uid="{00000000-0005-0000-0000-0000713E0000}"/>
    <cellStyle name="Wahrung [0]_44" xfId="12996" xr:uid="{00000000-0005-0000-0000-0000723E0000}"/>
    <cellStyle name="Währung [0]_44" xfId="12997" xr:uid="{00000000-0005-0000-0000-0000733E0000}"/>
    <cellStyle name="Wahrung [0]_44 2" xfId="12998" xr:uid="{00000000-0005-0000-0000-0000743E0000}"/>
    <cellStyle name="Währung [0]_44 2" xfId="12999" xr:uid="{00000000-0005-0000-0000-0000753E0000}"/>
    <cellStyle name="Wahrung [0]_44 3" xfId="13000" xr:uid="{00000000-0005-0000-0000-0000763E0000}"/>
    <cellStyle name="Währung [0]_44 3" xfId="13001" xr:uid="{00000000-0005-0000-0000-0000773E0000}"/>
    <cellStyle name="Wahrung [0]_44 4" xfId="13002" xr:uid="{00000000-0005-0000-0000-0000783E0000}"/>
    <cellStyle name="Währung [0]_44 4" xfId="13003" xr:uid="{00000000-0005-0000-0000-0000793E0000}"/>
    <cellStyle name="Wahrung_44" xfId="13004" xr:uid="{00000000-0005-0000-0000-00007A3E0000}"/>
    <cellStyle name="Währung_44" xfId="13005" xr:uid="{00000000-0005-0000-0000-00007B3E0000}"/>
    <cellStyle name="Wahrung_44 2" xfId="13006" xr:uid="{00000000-0005-0000-0000-00007C3E0000}"/>
    <cellStyle name="Währung_44 2" xfId="13007" xr:uid="{00000000-0005-0000-0000-00007D3E0000}"/>
    <cellStyle name="Wahrung_44 3" xfId="13008" xr:uid="{00000000-0005-0000-0000-00007E3E0000}"/>
    <cellStyle name="Währung_44 3" xfId="13009" xr:uid="{00000000-0005-0000-0000-00007F3E0000}"/>
    <cellStyle name="Wahrung_44 4" xfId="13010" xr:uid="{00000000-0005-0000-0000-0000803E0000}"/>
    <cellStyle name="Währung_44 4" xfId="13011" xr:uid="{00000000-0005-0000-0000-0000813E0000}"/>
    <cellStyle name="Wahrung_44_KPIs" xfId="13012" xr:uid="{00000000-0005-0000-0000-0000823E0000}"/>
    <cellStyle name="Währung_44_KPIs" xfId="13013" xr:uid="{00000000-0005-0000-0000-0000833E0000}"/>
    <cellStyle name="Wahrung_44_KPIs 2" xfId="13014" xr:uid="{00000000-0005-0000-0000-0000843E0000}"/>
    <cellStyle name="Währung_44_KPIs 2" xfId="13015" xr:uid="{00000000-0005-0000-0000-0000853E0000}"/>
    <cellStyle name="Wahrung_44_KPIs 3" xfId="13016" xr:uid="{00000000-0005-0000-0000-0000863E0000}"/>
    <cellStyle name="Währung_44_KPIs 3" xfId="13017" xr:uid="{00000000-0005-0000-0000-0000873E0000}"/>
    <cellStyle name="Wahrung_44_KPIs 4" xfId="13018" xr:uid="{00000000-0005-0000-0000-0000883E0000}"/>
    <cellStyle name="Währung_44_KPIs 4" xfId="13019" xr:uid="{00000000-0005-0000-0000-0000893E0000}"/>
    <cellStyle name="Wahrung_44_L1 Corporate Customers" xfId="13020" xr:uid="{00000000-0005-0000-0000-00008A3E0000}"/>
    <cellStyle name="Währung_44_L1 Corporate Customers" xfId="13021" xr:uid="{00000000-0005-0000-0000-00008B3E0000}"/>
    <cellStyle name="Wahrung_44_L1 Corporate Customers 07" xfId="13022" xr:uid="{00000000-0005-0000-0000-00008C3E0000}"/>
    <cellStyle name="Währung_44_L1 Corporate Customers 07" xfId="13023" xr:uid="{00000000-0005-0000-0000-00008D3E0000}"/>
    <cellStyle name="Wahrung_44_L1 Corporate Customers 07 2" xfId="13024" xr:uid="{00000000-0005-0000-0000-00008E3E0000}"/>
    <cellStyle name="Währung_44_L1 Corporate Customers 07 2" xfId="13025" xr:uid="{00000000-0005-0000-0000-00008F3E0000}"/>
    <cellStyle name="Wahrung_44_L1 Corporate Customers 07 3" xfId="13026" xr:uid="{00000000-0005-0000-0000-0000903E0000}"/>
    <cellStyle name="Währung_44_L1 Corporate Customers 07 3" xfId="13027" xr:uid="{00000000-0005-0000-0000-0000913E0000}"/>
    <cellStyle name="Wahrung_44_L1 Corporate Customers 07 4" xfId="13028" xr:uid="{00000000-0005-0000-0000-0000923E0000}"/>
    <cellStyle name="Währung_44_L1 Corporate Customers 07 4" xfId="13029" xr:uid="{00000000-0005-0000-0000-0000933E0000}"/>
    <cellStyle name="Wahrung_44_L1 Corporate Customers 2" xfId="13030" xr:uid="{00000000-0005-0000-0000-0000943E0000}"/>
    <cellStyle name="Währung_44_L1 Corporate Customers 2" xfId="13031" xr:uid="{00000000-0005-0000-0000-0000953E0000}"/>
    <cellStyle name="Wahrung_44_L1 Corporate Customers 3" xfId="13032" xr:uid="{00000000-0005-0000-0000-0000963E0000}"/>
    <cellStyle name="Währung_44_L1 Corporate Customers 3" xfId="13033" xr:uid="{00000000-0005-0000-0000-0000973E0000}"/>
    <cellStyle name="Wahrung_44_L1 Corporate Customers 4" xfId="13034" xr:uid="{00000000-0005-0000-0000-0000983E0000}"/>
    <cellStyle name="Währung_44_L1 Corporate Customers 4" xfId="13035" xr:uid="{00000000-0005-0000-0000-0000993E0000}"/>
    <cellStyle name="Wahrung_44_L1 Corporate Customers Apr" xfId="13036" xr:uid="{00000000-0005-0000-0000-00009A3E0000}"/>
    <cellStyle name="Währung_44_L1 Corporate Customers Apr" xfId="13037" xr:uid="{00000000-0005-0000-0000-00009B3E0000}"/>
    <cellStyle name="Wahrung_44_L1 Corporate Customers Apr 2" xfId="13038" xr:uid="{00000000-0005-0000-0000-00009C3E0000}"/>
    <cellStyle name="Währung_44_L1 Corporate Customers Apr 2" xfId="13039" xr:uid="{00000000-0005-0000-0000-00009D3E0000}"/>
    <cellStyle name="Wahrung_44_L1 Corporate Customers Apr 3" xfId="13040" xr:uid="{00000000-0005-0000-0000-00009E3E0000}"/>
    <cellStyle name="Währung_44_L1 Corporate Customers Apr 3" xfId="13041" xr:uid="{00000000-0005-0000-0000-00009F3E0000}"/>
    <cellStyle name="Wahrung_44_L1 Corporate Customers Apr 4" xfId="13042" xr:uid="{00000000-0005-0000-0000-0000A03E0000}"/>
    <cellStyle name="Währung_44_L1 Corporate Customers Apr 4" xfId="13043" xr:uid="{00000000-0005-0000-0000-0000A13E0000}"/>
    <cellStyle name="Wahrung_44_L1 Corporate Customers February" xfId="13044" xr:uid="{00000000-0005-0000-0000-0000A23E0000}"/>
    <cellStyle name="Währung_44_L1 Corporate Customers February" xfId="13045" xr:uid="{00000000-0005-0000-0000-0000A33E0000}"/>
    <cellStyle name="Wahrung_44_L1 Corporate Customers February 2" xfId="13046" xr:uid="{00000000-0005-0000-0000-0000A43E0000}"/>
    <cellStyle name="Währung_44_L1 Corporate Customers February 2" xfId="13047" xr:uid="{00000000-0005-0000-0000-0000A53E0000}"/>
    <cellStyle name="Wahrung_44_L1 Corporate Customers February 3" xfId="13048" xr:uid="{00000000-0005-0000-0000-0000A63E0000}"/>
    <cellStyle name="Währung_44_L1 Corporate Customers February 3" xfId="13049" xr:uid="{00000000-0005-0000-0000-0000A73E0000}"/>
    <cellStyle name="Wahrung_44_L1 Corporate Customers February 4" xfId="13050" xr:uid="{00000000-0005-0000-0000-0000A83E0000}"/>
    <cellStyle name="Währung_44_L1 Corporate Customers February 4" xfId="13051" xr:uid="{00000000-0005-0000-0000-0000A93E0000}"/>
    <cellStyle name="Wahrung_44_L1 Corporate Customers May" xfId="13052" xr:uid="{00000000-0005-0000-0000-0000AA3E0000}"/>
    <cellStyle name="Währung_44_L1 Corporate Customers May" xfId="13053" xr:uid="{00000000-0005-0000-0000-0000AB3E0000}"/>
    <cellStyle name="Wahrung_44_L1 Corporate Customers May 2" xfId="13054" xr:uid="{00000000-0005-0000-0000-0000AC3E0000}"/>
    <cellStyle name="Währung_44_L1 Corporate Customers May 2" xfId="13055" xr:uid="{00000000-0005-0000-0000-0000AD3E0000}"/>
    <cellStyle name="Wahrung_44_L1 Corporate Customers May 3" xfId="13056" xr:uid="{00000000-0005-0000-0000-0000AE3E0000}"/>
    <cellStyle name="Währung_44_L1 Corporate Customers May 3" xfId="13057" xr:uid="{00000000-0005-0000-0000-0000AF3E0000}"/>
    <cellStyle name="Wahrung_44_L1 Corporate Customers May 4" xfId="13058" xr:uid="{00000000-0005-0000-0000-0000B03E0000}"/>
    <cellStyle name="Währung_44_L1 Corporate Customers May 4" xfId="13059" xr:uid="{00000000-0005-0000-0000-0000B13E0000}"/>
    <cellStyle name="Wahrung_44_L1 CorporateCustomers" xfId="13060" xr:uid="{00000000-0005-0000-0000-0000B23E0000}"/>
    <cellStyle name="Währung_44_L1 CorporateCustomers" xfId="13061" xr:uid="{00000000-0005-0000-0000-0000B33E0000}"/>
    <cellStyle name="Wahrung_44_L1 CorporateCustomers 2" xfId="13062" xr:uid="{00000000-0005-0000-0000-0000B43E0000}"/>
    <cellStyle name="Währung_44_L1 CorporateCustomers 2" xfId="13063" xr:uid="{00000000-0005-0000-0000-0000B53E0000}"/>
    <cellStyle name="Wahrung_44_L1 CorporateCustomers 3" xfId="13064" xr:uid="{00000000-0005-0000-0000-0000B63E0000}"/>
    <cellStyle name="Währung_44_L1 CorporateCustomers 3" xfId="13065" xr:uid="{00000000-0005-0000-0000-0000B73E0000}"/>
    <cellStyle name="Wahrung_44_L1 CorporateCustomers 4" xfId="13066" xr:uid="{00000000-0005-0000-0000-0000B83E0000}"/>
    <cellStyle name="Währung_44_L1 CorporateCustomers 4" xfId="13067" xr:uid="{00000000-0005-0000-0000-0000B93E0000}"/>
    <cellStyle name="Wahrung_44_MBR - CC Apr07" xfId="13068" xr:uid="{00000000-0005-0000-0000-0000BA3E0000}"/>
    <cellStyle name="Währung_44_MBR - CC Apr07" xfId="13069" xr:uid="{00000000-0005-0000-0000-0000BB3E0000}"/>
    <cellStyle name="Wahrung_44_MBR - CC Apr07 2" xfId="13070" xr:uid="{00000000-0005-0000-0000-0000BC3E0000}"/>
    <cellStyle name="Währung_44_MBR - CC Apr07 2" xfId="13071" xr:uid="{00000000-0005-0000-0000-0000BD3E0000}"/>
    <cellStyle name="Wahrung_44_MBR - CC Apr07 3" xfId="13072" xr:uid="{00000000-0005-0000-0000-0000BE3E0000}"/>
    <cellStyle name="Währung_44_MBR - CC Apr07 3" xfId="13073" xr:uid="{00000000-0005-0000-0000-0000BF3E0000}"/>
    <cellStyle name="Wahrung_44_MBR - CC Apr07 4" xfId="13074" xr:uid="{00000000-0005-0000-0000-0000C03E0000}"/>
    <cellStyle name="Währung_44_MBR - CC Apr07 4" xfId="13075" xr:uid="{00000000-0005-0000-0000-0000C13E0000}"/>
    <cellStyle name="Wahrung_44_MBR - CC Feb07" xfId="13076" xr:uid="{00000000-0005-0000-0000-0000C23E0000}"/>
    <cellStyle name="Währung_44_MBR - CC Feb07" xfId="13077" xr:uid="{00000000-0005-0000-0000-0000C33E0000}"/>
    <cellStyle name="Wahrung_44_MBR - CC Feb07 2" xfId="13078" xr:uid="{00000000-0005-0000-0000-0000C43E0000}"/>
    <cellStyle name="Währung_44_MBR - CC Feb07 2" xfId="13079" xr:uid="{00000000-0005-0000-0000-0000C53E0000}"/>
    <cellStyle name="Wahrung_44_MBR - CC Feb07 3" xfId="13080" xr:uid="{00000000-0005-0000-0000-0000C63E0000}"/>
    <cellStyle name="Währung_44_MBR - CC Feb07 3" xfId="13081" xr:uid="{00000000-0005-0000-0000-0000C73E0000}"/>
    <cellStyle name="Wahrung_44_MBR - CC Feb07 4" xfId="13082" xr:uid="{00000000-0005-0000-0000-0000C83E0000}"/>
    <cellStyle name="Währung_44_MBR - CC Feb07 4" xfId="13083" xr:uid="{00000000-0005-0000-0000-0000C93E0000}"/>
    <cellStyle name="Wahrung_44_MBR - CC Mar07" xfId="13084" xr:uid="{00000000-0005-0000-0000-0000CA3E0000}"/>
    <cellStyle name="Währung_44_MBR - CC Mar07" xfId="13085" xr:uid="{00000000-0005-0000-0000-0000CB3E0000}"/>
    <cellStyle name="Wahrung_44_MBR - CC Mar07 2" xfId="13086" xr:uid="{00000000-0005-0000-0000-0000CC3E0000}"/>
    <cellStyle name="Währung_44_MBR - CC Mar07 2" xfId="13087" xr:uid="{00000000-0005-0000-0000-0000CD3E0000}"/>
    <cellStyle name="Wahrung_44_MBR - CC Mar07 3" xfId="13088" xr:uid="{00000000-0005-0000-0000-0000CE3E0000}"/>
    <cellStyle name="Währung_44_MBR - CC Mar07 3" xfId="13089" xr:uid="{00000000-0005-0000-0000-0000CF3E0000}"/>
    <cellStyle name="Wahrung_44_MBR - CC Mar07 4" xfId="13090" xr:uid="{00000000-0005-0000-0000-0000D03E0000}"/>
    <cellStyle name="Währung_44_MBR - CC Mar07 4" xfId="13091" xr:uid="{00000000-0005-0000-0000-0000D13E0000}"/>
    <cellStyle name="Warning Text 10" xfId="13092" xr:uid="{00000000-0005-0000-0000-0000D23E0000}"/>
    <cellStyle name="Warning Text 2" xfId="13093" xr:uid="{00000000-0005-0000-0000-0000D33E0000}"/>
    <cellStyle name="Warning Text 2 2" xfId="13094" xr:uid="{00000000-0005-0000-0000-0000D43E0000}"/>
    <cellStyle name="Warning Text 2 2 2" xfId="13095" xr:uid="{00000000-0005-0000-0000-0000D53E0000}"/>
    <cellStyle name="Warning Text 2 3" xfId="13096" xr:uid="{00000000-0005-0000-0000-0000D63E0000}"/>
    <cellStyle name="Warning Text 2 4" xfId="13097" xr:uid="{00000000-0005-0000-0000-0000D73E0000}"/>
    <cellStyle name="Warning Text 2 5" xfId="13098" xr:uid="{00000000-0005-0000-0000-0000D83E0000}"/>
    <cellStyle name="Warning Text 2 6" xfId="13099" xr:uid="{00000000-0005-0000-0000-0000D93E0000}"/>
    <cellStyle name="Warning Text 2_ECO Targets" xfId="13100" xr:uid="{00000000-0005-0000-0000-0000DA3E0000}"/>
    <cellStyle name="Warning Text 3" xfId="13101" xr:uid="{00000000-0005-0000-0000-0000DB3E0000}"/>
    <cellStyle name="Warning Text 3 2" xfId="13102" xr:uid="{00000000-0005-0000-0000-0000DC3E0000}"/>
    <cellStyle name="Warning Text 3 2 2" xfId="13103" xr:uid="{00000000-0005-0000-0000-0000DD3E0000}"/>
    <cellStyle name="Warning Text 3 3" xfId="13104" xr:uid="{00000000-0005-0000-0000-0000DE3E0000}"/>
    <cellStyle name="Warning Text 3 4" xfId="13105" xr:uid="{00000000-0005-0000-0000-0000DF3E0000}"/>
    <cellStyle name="Warning Text 3 5" xfId="13106" xr:uid="{00000000-0005-0000-0000-0000E03E0000}"/>
    <cellStyle name="Warning Text 3 6" xfId="13107" xr:uid="{00000000-0005-0000-0000-0000E13E0000}"/>
    <cellStyle name="Warning Text 3_ECO Targets" xfId="13108" xr:uid="{00000000-0005-0000-0000-0000E23E0000}"/>
    <cellStyle name="Warning Text 4" xfId="13109" xr:uid="{00000000-0005-0000-0000-0000E33E0000}"/>
    <cellStyle name="Warning Text 4 2" xfId="13110" xr:uid="{00000000-0005-0000-0000-0000E43E0000}"/>
    <cellStyle name="Warning Text 4 3" xfId="13111" xr:uid="{00000000-0005-0000-0000-0000E53E0000}"/>
    <cellStyle name="Warning Text 4_ECO Targets" xfId="13112" xr:uid="{00000000-0005-0000-0000-0000E63E0000}"/>
    <cellStyle name="Warning Text 5" xfId="13113" xr:uid="{00000000-0005-0000-0000-0000E73E0000}"/>
    <cellStyle name="Warning Text 6" xfId="13114" xr:uid="{00000000-0005-0000-0000-0000E83E0000}"/>
    <cellStyle name="Warning Text 7" xfId="13115" xr:uid="{00000000-0005-0000-0000-0000E93E0000}"/>
    <cellStyle name="Warning Text 8" xfId="13116" xr:uid="{00000000-0005-0000-0000-0000EA3E0000}"/>
    <cellStyle name="Warning Text 9" xfId="13117" xr:uid="{00000000-0005-0000-0000-0000EB3E0000}"/>
    <cellStyle name="WP Header" xfId="13118" xr:uid="{00000000-0005-0000-0000-0000EC3E0000}"/>
    <cellStyle name="WP Header 2" xfId="13119" xr:uid="{00000000-0005-0000-0000-0000ED3E0000}"/>
    <cellStyle name="WP Header 2 2" xfId="13120" xr:uid="{00000000-0005-0000-0000-0000EE3E0000}"/>
    <cellStyle name="WP Header 2 3" xfId="13121" xr:uid="{00000000-0005-0000-0000-0000EF3E0000}"/>
    <cellStyle name="WP Header 2 4" xfId="13122" xr:uid="{00000000-0005-0000-0000-0000F03E0000}"/>
    <cellStyle name="WP Header 2 5" xfId="13123" xr:uid="{00000000-0005-0000-0000-0000F13E0000}"/>
    <cellStyle name="WP Header 3" xfId="13124" xr:uid="{00000000-0005-0000-0000-0000F23E0000}"/>
    <cellStyle name="WP Header 3 2" xfId="13125" xr:uid="{00000000-0005-0000-0000-0000F33E0000}"/>
    <cellStyle name="WP Header 3 3" xfId="13126" xr:uid="{00000000-0005-0000-0000-0000F43E0000}"/>
    <cellStyle name="WP Header 3 4" xfId="13127" xr:uid="{00000000-0005-0000-0000-0000F53E0000}"/>
    <cellStyle name="WP Header 3 5" xfId="13128" xr:uid="{00000000-0005-0000-0000-0000F63E0000}"/>
    <cellStyle name="WP Header_BG Insulation - avg cost per measure" xfId="13129" xr:uid="{00000000-0005-0000-0000-0000F73E0000}"/>
    <cellStyle name="wrap" xfId="13130" xr:uid="{00000000-0005-0000-0000-0000F83E0000}"/>
    <cellStyle name="Year" xfId="13131" xr:uid="{00000000-0005-0000-0000-0000F93E0000}"/>
    <cellStyle name="Year 2" xfId="13132" xr:uid="{00000000-0005-0000-0000-0000FA3E0000}"/>
    <cellStyle name="yeardate" xfId="13133" xr:uid="{00000000-0005-0000-0000-0000FB3E0000}"/>
    <cellStyle name="yeardate 2" xfId="13134" xr:uid="{00000000-0005-0000-0000-0000FC3E0000}"/>
    <cellStyle name="years" xfId="13135" xr:uid="{00000000-0005-0000-0000-0000FD3E0000}"/>
    <cellStyle name="years 2" xfId="13136" xr:uid="{00000000-0005-0000-0000-0000FE3E0000}"/>
    <cellStyle name="yellow" xfId="13137" xr:uid="{00000000-0005-0000-0000-0000FF3E0000}"/>
    <cellStyle name="Обычный_010 модель фосфорные на октябрь 2003 г утвержденный" xfId="13138" xr:uid="{00000000-0005-0000-0000-0000003F0000}"/>
    <cellStyle name="Тысячи [0]_бумага" xfId="13139" xr:uid="{00000000-0005-0000-0000-0000013F0000}"/>
    <cellStyle name="Тысячи_бумага" xfId="13140" xr:uid="{00000000-0005-0000-0000-0000023F0000}"/>
    <cellStyle name="ФинанŁовый_Стİтьи структура сĲод 2004 рп" xfId="13141" xr:uid="{00000000-0005-0000-0000-0000033F0000}"/>
    <cellStyle name="Финансовый_Статьи структура свод 2004 рп" xfId="13142" xr:uid="{00000000-0005-0000-0000-0000043F0000}"/>
    <cellStyle name="桁区切り [0.00]_BP to GO (Revised Jun1)" xfId="13143" xr:uid="{00000000-0005-0000-0000-0000053F0000}"/>
    <cellStyle name="桁区切り_BP to GO (Revised Jun1)" xfId="13144" xr:uid="{00000000-0005-0000-0000-0000063F0000}"/>
    <cellStyle name="標準_BP to GO (Revised Jun1)" xfId="13145" xr:uid="{00000000-0005-0000-0000-0000073F0000}"/>
    <cellStyle name="通貨 [0.00]_BP to GO (Revised Jun1)" xfId="13146" xr:uid="{00000000-0005-0000-0000-0000083F0000}"/>
    <cellStyle name="通貨_BP to GO (Revised Jun1)" xfId="13147" xr:uid="{00000000-0005-0000-0000-0000093F0000}"/>
    <cellStyle name="฀䅀؀ŀ฀䅀؀ŀɀ䅀؀ŀɀ䅀؀ŀɀ䅀؀ŀɀ䅀؀ŀɀ䅀؀ŀɀ䅀؀ŀɀ䅀؀ŀɀ䅀؀ŀɀ䅀؀ŀɀ䅀଀ŀɀ䅀؀ŀɀ䅀؀ŀɀ䅀܀ŀ฀䅀؀ŀ" xfId="13148" xr:uid="{00000000-0005-0000-0000-00000A3F0000}"/>
    <cellStyle name="฀䅀؀ŀ฀䅀؀ŀɀ䅀؀ŀɀ䅀؀ŀɀ䅀؀ŀɀ䅀؀ŀɀ䅀؀ŀɀ䅀؀ŀɀ䅀؀ŀɀ䅀؀ŀɀ䅀؀ŀɀ䅀଀ŀɀ䅀؀ŀɀ䅀؀ŀɀ䅀܀ŀ฀䅀؀ŀ 2" xfId="13149" xr:uid="{00000000-0005-0000-0000-00000B3F0000}"/>
    <cellStyle name="฀䅀؀ŀ฀䅀؀ŀɀ䅀؀ŀɀ䅀؀ŀɀ䅀؀ŀɀ䅀؀ŀɀ䅀؀ŀɀ䅀؀ŀɀ䅀؀ŀɀ䅀؀ŀɀ䅀؀ŀɀ䅀଀ŀɀ䅀؀ŀɀ䅀؀ŀɀ䅀܀ŀ฀䅀؀ŀ 3" xfId="13150" xr:uid="{00000000-0005-0000-0000-00000C3F0000}"/>
    <cellStyle name="฀䅀؀ŀ฀䅀؀ŀɀ䅀؀ŀɀ䅀؀ŀɀ䅀؀ŀɀ䅀؀ŀɀ䅀؀ŀɀ䅀؀ŀɀ䅀؀ŀɀ䅀؀ŀɀ䅀؀ŀɀ䅀଀ŀɀ䅀؀ŀɀ䅀؀ŀɀ䅀܀ŀ฀䅀؀ŀ 4" xfId="13151" xr:uid="{00000000-0005-0000-0000-00000D3F0000}"/>
    <cellStyle name="฀䅀؀ŀ฀䅀؀ŀɀ䅀؀ŀɀ䅀؀ŀɀ䅀؀ŀɀ䅀؀ŀɀ䅀؀ŀɀ䅀؀ŀɀ䅀؀ŀɀ䅀؀ŀɀ䅀؀ŀɀ䅀଀ŀɀ䅀؀ŀɀ䅀؀ŀɀ䅀܀ŀ฀䅀؀ŀ 5" xfId="13152" xr:uid="{00000000-0005-0000-0000-00000E3F0000}"/>
    <cellStyle name="฀䅀؀ŀ฀䅀؀ŀɀ䅀؀ŀɀ䅀؀ŀɀ䅀؀ŀɀ䅀؀ŀɀ䅀؀ŀɀ䅀؀ŀɀ䅀؀ŀɀ䅀؀ŀɀ䅀؀ŀɀ䅀଀ŀɀ䅀؀ŀɀ䅀؀ŀɀ䅀܀ŀ฀䅀؀ŀ 6" xfId="13153" xr:uid="{00000000-0005-0000-0000-00000F3F0000}"/>
    <cellStyle name="฀䅀؀ŀ฀䅀؀ŀɀ䅀؀ŀɀ䅀؀ŀɀ䅀؀ŀɀ䅀؀ŀɀ䅀؀ŀɀ䅀؀ŀɀ䅀؀ŀɀ䅀؀ŀɀ䅀؀ŀɀ䅀଀ŀɀ䅀؀ŀɀ䅀؀ŀɀ䅀܀ŀ฀䅀؀ŀ 7" xfId="13154" xr:uid="{00000000-0005-0000-0000-0000103F0000}"/>
  </cellStyles>
  <dxfs count="681">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general" vertical="bottom" textRotation="0" wrapText="1" indent="0" justifyLastLine="0" shrinkToFit="0" readingOrder="0"/>
    </dxf>
    <dxf>
      <border outline="0">
        <top style="double">
          <color auto="1"/>
        </top>
        <bottom style="double">
          <color auto="1"/>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lef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center"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left style="thin">
          <color indexed="64"/>
        </left>
        <right/>
        <top/>
        <bottom/>
        <vertical/>
        <horizontal/>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border diagonalUp="0" diagonalDown="0">
        <left/>
        <right/>
        <top/>
        <bottom/>
        <vertical/>
        <horizontal/>
      </border>
    </dxf>
    <dxf>
      <font>
        <strike val="0"/>
        <outline val="0"/>
        <shadow val="0"/>
        <u val="none"/>
        <sz val="12"/>
        <name val="Arial"/>
        <family val="2"/>
        <scheme val="none"/>
      </font>
      <numFmt numFmtId="3" formatCode="#,##0"/>
      <fill>
        <patternFill patternType="solid">
          <fgColor indexed="64"/>
          <bgColor theme="0"/>
        </patternFill>
      </fill>
    </dxf>
    <dxf>
      <font>
        <strike val="0"/>
        <outline val="0"/>
        <shadow val="0"/>
        <u val="none"/>
        <sz val="12"/>
        <name val="Arial"/>
        <family val="2"/>
        <scheme val="none"/>
      </font>
      <numFmt numFmtId="3" formatCode="#,##0"/>
      <fill>
        <patternFill patternType="solid">
          <fgColor indexed="64"/>
          <bgColor theme="0"/>
        </patternFill>
      </fill>
    </dxf>
    <dxf>
      <font>
        <strike val="0"/>
        <outline val="0"/>
        <shadow val="0"/>
        <u val="none"/>
        <sz val="12"/>
        <name val="Arial"/>
        <family val="2"/>
        <scheme val="none"/>
      </font>
      <numFmt numFmtId="3" formatCode="#,##0"/>
      <fill>
        <patternFill patternType="solid">
          <fgColor indexed="64"/>
          <bgColor theme="0"/>
        </patternFill>
      </fill>
    </dxf>
    <dxf>
      <font>
        <strike val="0"/>
        <outline val="0"/>
        <shadow val="0"/>
        <u val="none"/>
        <sz val="12"/>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strike val="0"/>
        <outline val="0"/>
        <shadow val="0"/>
        <u val="none"/>
        <sz val="12"/>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center" textRotation="0" wrapText="1" indent="0" justifyLastLine="0" shrinkToFit="0" readingOrder="0"/>
      <border diagonalUp="0" diagonalDown="0">
        <left/>
        <right/>
        <top/>
        <bottom/>
        <vertical/>
        <horizontal/>
      </border>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border outline="0">
        <top style="double">
          <color indexed="64"/>
        </top>
        <bottom style="double">
          <color auto="1"/>
        </bottom>
      </border>
    </dxf>
    <dxf>
      <font>
        <strike val="0"/>
        <outline val="0"/>
        <shadow val="0"/>
        <u val="none"/>
        <vertAlign val="baseline"/>
        <sz val="12"/>
        <color theme="1"/>
        <name val="Arial"/>
        <family val="2"/>
        <scheme val="none"/>
      </font>
    </dxf>
    <dxf>
      <border outline="0">
        <bottom style="thin">
          <color auto="1"/>
        </bottom>
      </border>
    </dxf>
    <dxf>
      <font>
        <b/>
        <strike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indexed="8"/>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vertical/>
      </border>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border>
        <bottom style="thin">
          <color auto="1"/>
        </bottom>
      </border>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4"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4"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4"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4"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numFmt numFmtId="3" formatCode="#,##0"/>
      <fill>
        <patternFill patternType="solid">
          <fgColor indexed="64"/>
          <bgColor theme="0"/>
        </patternFill>
      </fill>
    </dxf>
    <dxf>
      <font>
        <strike val="0"/>
        <outline val="0"/>
        <shadow val="0"/>
        <u val="none"/>
        <vertAlign val="baseline"/>
        <sz val="12"/>
        <name val="Arial"/>
        <family val="2"/>
        <scheme val="none"/>
      </font>
      <fill>
        <patternFill patternType="solid">
          <fgColor indexed="64"/>
          <bgColor theme="0"/>
        </patternFill>
      </fill>
      <alignment horizontal="general" vertical="center" textRotation="0" wrapText="0" indent="0" justifyLastLine="0" shrinkToFit="0" readingOrder="0"/>
    </dxf>
    <dxf>
      <font>
        <strike val="0"/>
        <outline val="0"/>
        <shadow val="0"/>
        <u val="none"/>
        <vertAlign val="baseline"/>
        <sz val="12"/>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Arial"/>
        <family val="2"/>
        <scheme val="none"/>
      </font>
      <fill>
        <patternFill patternType="solid">
          <fgColor indexed="64"/>
          <bgColor theme="0"/>
        </patternFill>
      </fill>
    </dxf>
    <dxf>
      <border outline="0">
        <bottom style="thin">
          <color auto="1"/>
        </bottom>
      </border>
    </dxf>
    <dxf>
      <font>
        <b/>
        <strike val="0"/>
        <outline val="0"/>
        <shadow val="0"/>
        <u val="none"/>
        <vertAlign val="baseline"/>
        <sz val="12"/>
        <name val="Arial"/>
        <family val="2"/>
        <scheme val="none"/>
      </font>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i val="0"/>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font>
        <b val="0"/>
      </font>
      <alignment vertical="bottom" textRotation="0" indent="0" justifyLastLine="0" shrinkToFit="0" readingOrder="0"/>
    </dxf>
    <dxf>
      <font>
        <b val="0"/>
      </font>
      <alignment vertical="bottom" textRotation="0" indent="0" justifyLastLine="0" shrinkToFit="0" readingOrder="0"/>
    </dxf>
    <dxf>
      <font>
        <b val="0"/>
      </font>
      <alignment vertical="bottom" textRotation="0" indent="0" justifyLastLine="0" shrinkToFit="0" readingOrder="0"/>
    </dxf>
    <dxf>
      <font>
        <b val="0"/>
      </font>
      <alignment vertical="bottom" textRotation="0" indent="0" justifyLastLine="0" shrinkToFit="0" readingOrder="0"/>
    </dxf>
    <dxf>
      <font>
        <b val="0"/>
      </font>
      <alignment vertical="bottom" textRotation="0" indent="0" justifyLastLine="0" shrinkToFit="0" readingOrder="0"/>
    </dxf>
    <dxf>
      <font>
        <b val="0"/>
      </font>
      <alignment vertical="bottom" textRotation="0" indent="0" justifyLastLine="0" shrinkToFit="0" readingOrder="0"/>
    </dxf>
    <dxf>
      <font>
        <b val="0"/>
      </font>
      <alignment vertical="bottom" textRotation="0" indent="0" justifyLastLine="0" shrinkToFit="0" readingOrder="0"/>
    </dxf>
    <dxf>
      <font>
        <b val="0"/>
      </font>
      <alignment vertical="bottom" textRotation="0" indent="0" justifyLastLine="0" shrinkToFit="0" readingOrder="0"/>
    </dxf>
    <dxf>
      <font>
        <b val="0"/>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family val="2"/>
      </font>
      <alignment vertical="bottom" textRotation="0" indent="0" justifyLastLine="0" shrinkToFit="0" readingOrder="0"/>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rgb="FF000000"/>
        <name val="Arial"/>
        <family val="2"/>
        <scheme val="none"/>
      </font>
      <fill>
        <patternFill patternType="solid">
          <fgColor rgb="FF000000"/>
          <bgColor rgb="FFFFFFFF"/>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2"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rgb="FF000000"/>
          <bgColor rgb="FFFFFFFF"/>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dxf>
    <dxf>
      <font>
        <b val="0"/>
        <family val="2"/>
      </font>
      <alignmen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family val="2"/>
      </font>
      <alignment vertical="bottom" textRotation="0" indent="0" justifyLastLine="0" shrinkToFit="0" readingOrder="0"/>
    </dxf>
    <dxf>
      <font>
        <b val="0"/>
        <family val="2"/>
      </font>
      <alignment vertical="bottom" textRotation="0" indent="0" justifyLastLine="0" shrinkToFit="0" readingOrder="0"/>
    </dxf>
    <dxf>
      <font>
        <b val="0"/>
        <family val="2"/>
      </font>
      <alignment vertical="bottom" textRotation="0" indent="0" justifyLastLine="0" shrinkToFit="0" readingOrder="0"/>
    </dxf>
    <dxf>
      <font>
        <b val="0"/>
      </font>
      <alignment vertical="bottom" textRotation="0" indent="0" justifyLastLine="0" shrinkToFit="0" readingOrder="0"/>
    </dxf>
    <dxf>
      <font>
        <b val="0"/>
      </font>
      <alignmen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font>
      <alignment vertical="bottom" textRotation="0" indent="0" justifyLastLine="0" shrinkToFit="0" readingOrder="0"/>
    </dxf>
    <dxf>
      <border diagonalUp="0" diagonalDown="0">
        <left style="thin">
          <color rgb="FF000000"/>
        </left>
        <right style="thin">
          <color rgb="FF000000"/>
        </right>
        <top style="thin">
          <color rgb="FF000000"/>
        </top>
        <bottom style="thin">
          <color rgb="FF000000"/>
        </bottom>
      </border>
    </dxf>
    <dxf>
      <font>
        <b val="0"/>
        <family val="2"/>
      </font>
      <alignment vertical="bottom" textRotation="0" indent="0" justifyLastLine="0" shrinkToFit="0" readingOrder="0"/>
    </dxf>
    <dxf>
      <border>
        <bottom style="thin">
          <color rgb="FF000000"/>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fgColor indexed="64"/>
          <bgColor rgb="FFFFFFFF"/>
        </patternFill>
      </fill>
      <border diagonalUp="0" diagonalDown="0">
        <left/>
        <right/>
        <top style="thin">
          <color theme="0" tint="-0.24994659260841701"/>
        </top>
        <bottom style="thin">
          <color theme="0" tint="-0.24994659260841701"/>
        </bottom>
      </border>
    </dxf>
    <dxf>
      <font>
        <strike val="0"/>
        <outline val="0"/>
        <shadow val="0"/>
        <u val="none"/>
        <vertAlign val="baseline"/>
        <sz val="12"/>
        <color theme="1"/>
        <name val="Arial"/>
        <family val="2"/>
        <scheme val="none"/>
      </font>
      <numFmt numFmtId="345" formatCode="[$-10409]#,##0.0000;\(#,##0.0000\)"/>
      <fill>
        <patternFill>
          <fgColor indexed="64"/>
          <bgColor rgb="FFFFFFFF"/>
        </patternFill>
      </fill>
      <border diagonalUp="0" diagonalDown="0" outline="0">
        <left/>
        <right/>
        <top style="thin">
          <color theme="0" tint="-0.24994659260841701"/>
        </top>
        <bottom style="thin">
          <color theme="0" tint="-0.24994659260841701"/>
        </bottom>
      </border>
    </dxf>
    <dxf>
      <font>
        <strike val="0"/>
        <outline val="0"/>
        <shadow val="0"/>
        <u val="none"/>
        <vertAlign val="baseline"/>
        <sz val="12"/>
        <color theme="1"/>
        <name val="Arial"/>
        <family val="2"/>
        <scheme val="none"/>
      </font>
      <numFmt numFmtId="166" formatCode="[$-10409]#,##0;\(#,##0\)"/>
      <fill>
        <patternFill>
          <fgColor indexed="64"/>
          <bgColor rgb="FFFFFFFF"/>
        </patternFill>
      </fill>
      <border diagonalUp="0" diagonalDown="0" outline="0">
        <left/>
        <right/>
        <top style="thin">
          <color theme="0" tint="-0.24994659260841701"/>
        </top>
        <bottom style="thin">
          <color theme="0" tint="-0.24994659260841701"/>
        </bottom>
      </border>
    </dxf>
    <dxf>
      <font>
        <strike val="0"/>
        <outline val="0"/>
        <shadow val="0"/>
        <u val="none"/>
        <vertAlign val="baseline"/>
        <sz val="12"/>
        <color theme="1"/>
        <name val="Arial"/>
        <family val="2"/>
        <scheme val="none"/>
      </font>
      <numFmt numFmtId="166" formatCode="[$-10409]#,##0;\(#,##0\)"/>
      <fill>
        <patternFill>
          <fgColor indexed="64"/>
          <bgColor rgb="FFFFFFFF"/>
        </patternFill>
      </fill>
      <border diagonalUp="0" diagonalDown="0" outline="0">
        <left/>
        <right/>
        <top style="thin">
          <color theme="0" tint="-0.24994659260841701"/>
        </top>
        <bottom style="thin">
          <color theme="0" tint="-0.24994659260841701"/>
        </bottom>
      </border>
    </dxf>
    <dxf>
      <font>
        <strike val="0"/>
        <outline val="0"/>
        <shadow val="0"/>
        <u val="none"/>
        <vertAlign val="baseline"/>
        <sz val="12"/>
        <color theme="1"/>
        <name val="Arial"/>
        <family val="2"/>
        <scheme val="none"/>
      </font>
      <fill>
        <patternFill>
          <fgColor indexed="64"/>
          <bgColor rgb="FFFFFFFF"/>
        </patternFill>
      </fill>
    </dxf>
    <dxf>
      <font>
        <strike val="0"/>
        <outline val="0"/>
        <shadow val="0"/>
        <u val="none"/>
        <vertAlign val="baseline"/>
        <sz val="12"/>
        <color theme="1"/>
        <name val="Arial"/>
        <family val="2"/>
        <scheme val="none"/>
      </font>
      <fill>
        <patternFill>
          <fgColor indexed="64"/>
          <bgColor rgb="FFFFFFFF"/>
        </patternFill>
      </fill>
    </dxf>
    <dxf>
      <font>
        <strike val="0"/>
        <outline val="0"/>
        <shadow val="0"/>
        <u val="none"/>
        <vertAlign val="baseline"/>
        <sz val="12"/>
        <color theme="1"/>
        <name val="Arial"/>
        <family val="2"/>
        <scheme val="none"/>
      </font>
      <fill>
        <patternFill>
          <fgColor indexed="64"/>
          <bgColor rgb="FFFFFFFF"/>
        </patternFill>
      </fill>
    </dxf>
    <dxf>
      <border>
        <bottom style="thin">
          <color auto="1"/>
        </bottom>
      </border>
    </dxf>
    <dxf>
      <font>
        <b/>
        <i val="0"/>
        <strike val="0"/>
        <condense val="0"/>
        <extend val="0"/>
        <outline val="0"/>
        <shadow val="0"/>
        <u val="none"/>
        <vertAlign val="baseline"/>
        <sz val="12"/>
        <color theme="1"/>
        <name val="Arial"/>
        <family val="2"/>
        <scheme val="none"/>
      </font>
      <fill>
        <patternFill>
          <fgColor indexed="64"/>
          <bgColor rgb="FFFFFFFF"/>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righ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FFFF"/>
      <color rgb="FFFFFF99"/>
      <color rgb="FFFFCCCC"/>
      <color rgb="FFFF99CC"/>
      <color rgb="FFCC00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externalLink" Target="externalLinks/externalLink9.xml"/><Relationship Id="rId68" Type="http://schemas.openxmlformats.org/officeDocument/2006/relationships/externalLink" Target="externalLinks/externalLink14.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66" Type="http://schemas.openxmlformats.org/officeDocument/2006/relationships/externalLink" Target="externalLinks/externalLink1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65" Type="http://schemas.openxmlformats.org/officeDocument/2006/relationships/externalLink" Target="externalLinks/externalLink11.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64" Type="http://schemas.openxmlformats.org/officeDocument/2006/relationships/externalLink" Target="externalLinks/externalLink10.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 Id="rId67"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8.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737436</xdr:rowOff>
    </xdr:from>
    <xdr:to>
      <xdr:col>4</xdr:col>
      <xdr:colOff>217487</xdr:colOff>
      <xdr:row>5</xdr:row>
      <xdr:rowOff>41274</xdr:rowOff>
    </xdr:to>
    <xdr:pic>
      <xdr:nvPicPr>
        <xdr:cNvPr id="2" name="Picture 1" descr="This badge indicates that these statistics are designated as National Statistics.">
          <a:extLst>
            <a:ext uri="{FF2B5EF4-FFF2-40B4-BE49-F238E27FC236}">
              <a16:creationId xmlns:a16="http://schemas.microsoft.com/office/drawing/2014/main" id="{00A93946-0D49-461D-B6B4-EA78AFD5CA81}"/>
            </a:ext>
          </a:extLst>
        </xdr:cNvPr>
        <xdr:cNvPicPr>
          <a:picLocks noChangeAspect="1"/>
        </xdr:cNvPicPr>
      </xdr:nvPicPr>
      <xdr:blipFill>
        <a:blip xmlns:r="http://schemas.openxmlformats.org/officeDocument/2006/relationships" r:embed="rId1"/>
        <a:stretch>
          <a:fillRect/>
        </a:stretch>
      </xdr:blipFill>
      <xdr:spPr>
        <a:xfrm>
          <a:off x="8755063" y="1353386"/>
          <a:ext cx="2168524" cy="1297738"/>
        </a:xfrm>
        <a:prstGeom prst="rect">
          <a:avLst/>
        </a:prstGeom>
      </xdr:spPr>
    </xdr:pic>
    <xdr:clientData/>
  </xdr:twoCellAnchor>
  <xdr:twoCellAnchor editAs="oneCell">
    <xdr:from>
      <xdr:col>1</xdr:col>
      <xdr:colOff>415925</xdr:colOff>
      <xdr:row>0</xdr:row>
      <xdr:rowOff>93036</xdr:rowOff>
    </xdr:from>
    <xdr:to>
      <xdr:col>4</xdr:col>
      <xdr:colOff>333375</xdr:colOff>
      <xdr:row>2</xdr:row>
      <xdr:rowOff>410484</xdr:rowOff>
    </xdr:to>
    <xdr:pic>
      <xdr:nvPicPr>
        <xdr:cNvPr id="3" name="Picture 2" descr="This is the logo for the Department for Energy Security and Net Zero.">
          <a:extLst>
            <a:ext uri="{FF2B5EF4-FFF2-40B4-BE49-F238E27FC236}">
              <a16:creationId xmlns:a16="http://schemas.microsoft.com/office/drawing/2014/main" id="{B682E5AF-F5C7-4C76-82C8-5B094EA0885D}"/>
            </a:ext>
          </a:extLst>
        </xdr:cNvPr>
        <xdr:cNvPicPr>
          <a:picLocks noChangeAspect="1"/>
        </xdr:cNvPicPr>
      </xdr:nvPicPr>
      <xdr:blipFill>
        <a:blip xmlns:r="http://schemas.openxmlformats.org/officeDocument/2006/relationships" r:embed="rId2"/>
        <a:stretch>
          <a:fillRect/>
        </a:stretch>
      </xdr:blipFill>
      <xdr:spPr>
        <a:xfrm>
          <a:off x="8905875" y="93036"/>
          <a:ext cx="2133600" cy="12667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485775</xdr:colOff>
      <xdr:row>0</xdr:row>
      <xdr:rowOff>171450</xdr:rowOff>
    </xdr:from>
    <xdr:to>
      <xdr:col>4</xdr:col>
      <xdr:colOff>304799</xdr:colOff>
      <xdr:row>4</xdr:row>
      <xdr:rowOff>285750</xdr:rowOff>
    </xdr:to>
    <xdr:pic>
      <xdr:nvPicPr>
        <xdr:cNvPr id="2" name="Picture 1" descr="This is the logo for the Department for Energy Security and Net Zero.">
          <a:extLst>
            <a:ext uri="{FF2B5EF4-FFF2-40B4-BE49-F238E27FC236}">
              <a16:creationId xmlns:a16="http://schemas.microsoft.com/office/drawing/2014/main" id="{50259CF6-CB51-4F77-B777-31AFB6B7CC8A}"/>
            </a:ext>
          </a:extLst>
        </xdr:cNvPr>
        <xdr:cNvPicPr>
          <a:picLocks noChangeAspect="1"/>
        </xdr:cNvPicPr>
      </xdr:nvPicPr>
      <xdr:blipFill>
        <a:blip xmlns:r="http://schemas.openxmlformats.org/officeDocument/2006/relationships" r:embed="rId1"/>
        <a:stretch>
          <a:fillRect/>
        </a:stretch>
      </xdr:blipFill>
      <xdr:spPr>
        <a:xfrm>
          <a:off x="10544175" y="1714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9524</xdr:colOff>
      <xdr:row>5</xdr:row>
      <xdr:rowOff>47345</xdr:rowOff>
    </xdr:from>
    <xdr:to>
      <xdr:col>2</xdr:col>
      <xdr:colOff>7181850</xdr:colOff>
      <xdr:row>25</xdr:row>
      <xdr:rowOff>178253</xdr:rowOff>
    </xdr:to>
    <xdr:pic>
      <xdr:nvPicPr>
        <xdr:cNvPr id="2" name="Picture 1" descr="This horizontal bar chart shows the percentage share of each installed measure type across the whole of ECO until the end of 2022. The measure type shares are shown for the different ECO phases; ECO 1 and 2 combined, ECO Help-to-Heat, ECO 3 and ECO4. ‘All ECO’ represents the measure distribution for the entire scheme. Across all ECO phases, it shows that Boilers make up 23%, Other Heating 18%, Cavity Wall Insulation 29%, Loft Insulation 19%, Solid Wall Insulation 6%, and Other Insulation 4%.&#10;In comparison for ECO4 only, Boilers and Other Heating each account for 14% and 44% of measures installed respectively, with Cavity Wall Insulation at 19%, Loft Insulation at 15%, Other Insulation at 2%, and Solid Wall Insulation at 6%.&#10;">
          <a:extLst>
            <a:ext uri="{FF2B5EF4-FFF2-40B4-BE49-F238E27FC236}">
              <a16:creationId xmlns:a16="http://schemas.microsoft.com/office/drawing/2014/main" id="{83C57DF0-B73F-4F8D-BF5B-237BF25DC2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13649" y="1650720"/>
          <a:ext cx="7169151" cy="4131408"/>
        </a:xfrm>
        <a:prstGeom prst="rect">
          <a:avLst/>
        </a:prstGeom>
        <a:ln>
          <a:solidFill>
            <a:schemeClr val="bg1">
              <a:lumMod val="50000"/>
            </a:schemeClr>
          </a:solidFill>
        </a:ln>
      </xdr:spPr>
    </xdr:pic>
    <xdr:clientData/>
  </xdr:twoCellAnchor>
  <xdr:twoCellAnchor editAs="oneCell">
    <xdr:from>
      <xdr:col>2</xdr:col>
      <xdr:colOff>19049</xdr:colOff>
      <xdr:row>28</xdr:row>
      <xdr:rowOff>38100</xdr:rowOff>
    </xdr:from>
    <xdr:to>
      <xdr:col>2</xdr:col>
      <xdr:colOff>7181850</xdr:colOff>
      <xdr:row>47</xdr:row>
      <xdr:rowOff>178009</xdr:rowOff>
    </xdr:to>
    <xdr:pic>
      <xdr:nvPicPr>
        <xdr:cNvPr id="3" name="Picture 2" descr="This horizontal bar chart shows the percentage share of each measure type installed under ECO's Affordable Warmth obligation until the end of 2022. The measure type shares are shown for the different ECO phases; ECO 1 and 2 combined, ECO Help-to-Heat, ECO3 and ECO4. ‘All ECO’ represents the measure distribution for the entire scheme. Across all ECO phases, most installations are for Boilers at 41%, followed by Other Heating at 29%, Cavity Wall Insulation at 12%, Loft insulation at 9%, Other Insulation at 7% and Solid Wall Insulation at 2%.">
          <a:extLst>
            <a:ext uri="{FF2B5EF4-FFF2-40B4-BE49-F238E27FC236}">
              <a16:creationId xmlns:a16="http://schemas.microsoft.com/office/drawing/2014/main" id="{7C3C7A4C-EA42-44D0-AA23-3F86A011E1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19999" y="6496050"/>
          <a:ext cx="7162801" cy="3943559"/>
        </a:xfrm>
        <a:prstGeom prst="rect">
          <a:avLst/>
        </a:prstGeom>
        <a:ln>
          <a:solidFill>
            <a:schemeClr val="bg1">
              <a:lumMod val="50000"/>
            </a:schemeClr>
          </a:solidFill>
        </a:ln>
      </xdr:spPr>
    </xdr:pic>
    <xdr:clientData/>
  </xdr:twoCellAnchor>
  <xdr:twoCellAnchor editAs="oneCell">
    <xdr:from>
      <xdr:col>2</xdr:col>
      <xdr:colOff>51658</xdr:colOff>
      <xdr:row>94</xdr:row>
      <xdr:rowOff>104775</xdr:rowOff>
    </xdr:from>
    <xdr:to>
      <xdr:col>2</xdr:col>
      <xdr:colOff>5181600</xdr:colOff>
      <xdr:row>119</xdr:row>
      <xdr:rowOff>27613</xdr:rowOff>
    </xdr:to>
    <xdr:pic>
      <xdr:nvPicPr>
        <xdr:cNvPr id="4" name="Picture 3" descr="This infographic shows the percentage share of ECO measures installed in each region in Great Britain, until the end of 2022. It shows that the North West region has the largest share with 18%. For Scotland the shares is 12% and for Wales the share is 5%. ">
          <a:extLst>
            <a:ext uri="{FF2B5EF4-FFF2-40B4-BE49-F238E27FC236}">
              <a16:creationId xmlns:a16="http://schemas.microsoft.com/office/drawing/2014/main" id="{F168208F-6282-43C6-B6FE-F9D429AE827C}"/>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4167"/>
        <a:stretch/>
      </xdr:blipFill>
      <xdr:spPr>
        <a:xfrm>
          <a:off x="7649433" y="20523200"/>
          <a:ext cx="5133117" cy="4929813"/>
        </a:xfrm>
        <a:prstGeom prst="rect">
          <a:avLst/>
        </a:prstGeom>
        <a:ln>
          <a:solidFill>
            <a:sysClr val="windowText" lastClr="000000"/>
          </a:solidFill>
        </a:ln>
      </xdr:spPr>
    </xdr:pic>
    <xdr:clientData/>
  </xdr:twoCellAnchor>
  <xdr:twoCellAnchor editAs="oneCell">
    <xdr:from>
      <xdr:col>0</xdr:col>
      <xdr:colOff>104775</xdr:colOff>
      <xdr:row>94</xdr:row>
      <xdr:rowOff>9525</xdr:rowOff>
    </xdr:from>
    <xdr:to>
      <xdr:col>0</xdr:col>
      <xdr:colOff>5286375</xdr:colOff>
      <xdr:row>119</xdr:row>
      <xdr:rowOff>111677</xdr:rowOff>
    </xdr:to>
    <xdr:pic>
      <xdr:nvPicPr>
        <xdr:cNvPr id="5" name="Picture 4" descr="This infographic shows what types of measures have been installed under ECO up until the end of December 2022. Cavity Wall Insulation accounts for the highest proportion at 29%, followed by Boilers at 23%, Loft Insulation at 19%, Other Heating at 18%, Solid Wall Insulation at 6% and Other Insulation at 4%. Of the total 3.54 million ECO measures installed, 59% are insulation and 41% are heating measures.">
          <a:extLst>
            <a:ext uri="{FF2B5EF4-FFF2-40B4-BE49-F238E27FC236}">
              <a16:creationId xmlns:a16="http://schemas.microsoft.com/office/drawing/2014/main" id="{BD237DC7-9361-4099-9E12-781C2090CE5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1600" y="20427950"/>
          <a:ext cx="5181600" cy="5105952"/>
        </a:xfrm>
        <a:prstGeom prst="rect">
          <a:avLst/>
        </a:prstGeom>
        <a:ln>
          <a:solidFill>
            <a:schemeClr val="bg1">
              <a:lumMod val="50000"/>
            </a:schemeClr>
          </a:solidFill>
        </a:ln>
      </xdr:spPr>
    </xdr:pic>
    <xdr:clientData/>
  </xdr:twoCellAnchor>
  <xdr:twoCellAnchor editAs="oneCell">
    <xdr:from>
      <xdr:col>0</xdr:col>
      <xdr:colOff>71664</xdr:colOff>
      <xdr:row>121</xdr:row>
      <xdr:rowOff>121557</xdr:rowOff>
    </xdr:from>
    <xdr:to>
      <xdr:col>2</xdr:col>
      <xdr:colOff>2028825</xdr:colOff>
      <xdr:row>142</xdr:row>
      <xdr:rowOff>66493</xdr:rowOff>
    </xdr:to>
    <xdr:pic>
      <xdr:nvPicPr>
        <xdr:cNvPr id="6" name="Picture 5" descr="This line chart shows the number of ECO measures installed by completion day, from 1st January 2022 to 31st December 2022. There was a substantial spike in daily delivery on 31st March 2022, around 4,000 measures, as this was the last day suppliers had to complete paperwork on ECO3 measures. Measures from 1st April 2022 up until 30th June 2022 were delivered under either ECO3 Interim or ECO4 and have been at a lower level than ECO3, generally below 500 completions per day on weekdays. Again, there was a large spike on the last day suppliers had to complete paperwork on ECO3 Interim (30th June 2022), at around 2,000 measures. Since then, ECO4 daily completions have been very low, picking up steadily between August and November 2022, with a slight decrease in December 2022 due to bank holidays. ">
          <a:extLst>
            <a:ext uri="{FF2B5EF4-FFF2-40B4-BE49-F238E27FC236}">
              <a16:creationId xmlns:a16="http://schemas.microsoft.com/office/drawing/2014/main" id="{6B55DAE4-E3AF-44A3-9197-30C227A50F2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8489" y="26051782"/>
          <a:ext cx="9558111" cy="4145461"/>
        </a:xfrm>
        <a:prstGeom prst="rect">
          <a:avLst/>
        </a:prstGeom>
        <a:ln>
          <a:solidFill>
            <a:schemeClr val="bg1">
              <a:lumMod val="50000"/>
            </a:schemeClr>
          </a:solidFill>
        </a:ln>
      </xdr:spPr>
    </xdr:pic>
    <xdr:clientData/>
  </xdr:twoCellAnchor>
  <xdr:twoCellAnchor editAs="oneCell">
    <xdr:from>
      <xdr:col>2</xdr:col>
      <xdr:colOff>10511</xdr:colOff>
      <xdr:row>71</xdr:row>
      <xdr:rowOff>57150</xdr:rowOff>
    </xdr:from>
    <xdr:to>
      <xdr:col>2</xdr:col>
      <xdr:colOff>7172324</xdr:colOff>
      <xdr:row>90</xdr:row>
      <xdr:rowOff>190500</xdr:rowOff>
    </xdr:to>
    <xdr:pic>
      <xdr:nvPicPr>
        <xdr:cNvPr id="7" name="Picture 6" descr="This stacked bar chart shows the number of Green Deal plans that have a status of 'Completed',’ ‘Live’, ‘Pending’, or ‘New’. The number of plans is given on a yearly basis, from 2013 through to the end of 2022. At the end of 2022, there were 9,516 'Live' plans, and 4,351 'Completed' plans. There has been a slow, steady increase of completed plans since January 2015. ">
          <a:extLst>
            <a:ext uri="{FF2B5EF4-FFF2-40B4-BE49-F238E27FC236}">
              <a16:creationId xmlns:a16="http://schemas.microsoft.com/office/drawing/2014/main" id="{E224B4AF-8A4E-494A-B87F-719DD17EE1E3}"/>
            </a:ext>
          </a:extLst>
        </xdr:cNvPr>
        <xdr:cNvPicPr>
          <a:picLocks noChangeAspect="1"/>
        </xdr:cNvPicPr>
      </xdr:nvPicPr>
      <xdr:blipFill>
        <a:blip xmlns:r="http://schemas.openxmlformats.org/officeDocument/2006/relationships" r:embed="rId6"/>
        <a:stretch>
          <a:fillRect/>
        </a:stretch>
      </xdr:blipFill>
      <xdr:spPr>
        <a:xfrm>
          <a:off x="7608286" y="15840075"/>
          <a:ext cx="7168163" cy="3933825"/>
        </a:xfrm>
        <a:prstGeom prst="rect">
          <a:avLst/>
        </a:prstGeom>
        <a:ln>
          <a:solidFill>
            <a:schemeClr val="bg1">
              <a:lumMod val="50000"/>
            </a:schemeClr>
          </a:solidFill>
        </a:ln>
      </xdr:spPr>
    </xdr:pic>
    <xdr:clientData/>
  </xdr:twoCellAnchor>
  <xdr:twoCellAnchor editAs="oneCell">
    <xdr:from>
      <xdr:col>0</xdr:col>
      <xdr:colOff>95249</xdr:colOff>
      <xdr:row>5</xdr:row>
      <xdr:rowOff>47624</xdr:rowOff>
    </xdr:from>
    <xdr:to>
      <xdr:col>0</xdr:col>
      <xdr:colOff>7324725</xdr:colOff>
      <xdr:row>25</xdr:row>
      <xdr:rowOff>190499</xdr:rowOff>
    </xdr:to>
    <xdr:pic>
      <xdr:nvPicPr>
        <xdr:cNvPr id="8" name="Picture 7" descr="This stacked bar chart shows the total number of measures installed across all obligations, from 2013 until the end of 2022. ECO delivery increased from 2013 to 2014, when it reached its peak. For both the Carbon Saving Target (CERO) and Carbon Savings Community (CSCO) obligations the largest delivery was achieved in 2014. Since the end of 2018, when the ECO3 phase began, all ECO delivery is through the Affordable Warmth obligation (HHCRO). ECO measure installations in 2022 (159,700) were the lowest since 2017 (201,400).  ">
          <a:extLst>
            <a:ext uri="{FF2B5EF4-FFF2-40B4-BE49-F238E27FC236}">
              <a16:creationId xmlns:a16="http://schemas.microsoft.com/office/drawing/2014/main" id="{8CFC5895-6CB8-4E87-BA1A-358C6038FE9C}"/>
            </a:ext>
          </a:extLst>
        </xdr:cNvPr>
        <xdr:cNvPicPr>
          <a:picLocks noChangeAspect="1"/>
        </xdr:cNvPicPr>
      </xdr:nvPicPr>
      <xdr:blipFill>
        <a:blip xmlns:r="http://schemas.openxmlformats.org/officeDocument/2006/relationships" r:embed="rId7"/>
        <a:stretch>
          <a:fillRect/>
        </a:stretch>
      </xdr:blipFill>
      <xdr:spPr>
        <a:xfrm>
          <a:off x="95249" y="1650999"/>
          <a:ext cx="7226301" cy="4140200"/>
        </a:xfrm>
        <a:prstGeom prst="rect">
          <a:avLst/>
        </a:prstGeom>
        <a:ln>
          <a:solidFill>
            <a:schemeClr val="bg1">
              <a:lumMod val="50000"/>
            </a:schemeClr>
          </a:solidFill>
        </a:ln>
      </xdr:spPr>
    </xdr:pic>
    <xdr:clientData/>
  </xdr:twoCellAnchor>
  <xdr:twoCellAnchor editAs="oneCell">
    <xdr:from>
      <xdr:col>0</xdr:col>
      <xdr:colOff>54427</xdr:colOff>
      <xdr:row>28</xdr:row>
      <xdr:rowOff>69397</xdr:rowOff>
    </xdr:from>
    <xdr:to>
      <xdr:col>0</xdr:col>
      <xdr:colOff>7267575</xdr:colOff>
      <xdr:row>47</xdr:row>
      <xdr:rowOff>152656</xdr:rowOff>
    </xdr:to>
    <xdr:pic>
      <xdr:nvPicPr>
        <xdr:cNvPr id="9" name="Picture 8" descr="This stacked bar chart shows the main fuel types of properties that had ECO measures installed between the start of 2013 until the end of 2022. It shows that in most properties to receive an ECO measure, gas was the main fuel, with 2.94 million measures installed in properties using gas as the main fuel source. The number of properties with electricity as the main fuel type has increased since 2013. 'Other' fuel types have generally remained a low percentage of ECO measure properties. For 2022, the share of ECO measures being installed in properties with gas as the main fuel source was 72% gas and electricity accounted for a further 24%.">
          <a:extLst>
            <a:ext uri="{FF2B5EF4-FFF2-40B4-BE49-F238E27FC236}">
              <a16:creationId xmlns:a16="http://schemas.microsoft.com/office/drawing/2014/main" id="{D41C5D16-1217-43DE-8301-882EC08224F9}"/>
            </a:ext>
          </a:extLst>
        </xdr:cNvPr>
        <xdr:cNvPicPr>
          <a:picLocks noChangeAspect="1"/>
        </xdr:cNvPicPr>
      </xdr:nvPicPr>
      <xdr:blipFill>
        <a:blip xmlns:r="http://schemas.openxmlformats.org/officeDocument/2006/relationships" r:embed="rId8"/>
        <a:stretch>
          <a:fillRect/>
        </a:stretch>
      </xdr:blipFill>
      <xdr:spPr>
        <a:xfrm>
          <a:off x="54427" y="6524172"/>
          <a:ext cx="7209973" cy="3886909"/>
        </a:xfrm>
        <a:prstGeom prst="rect">
          <a:avLst/>
        </a:prstGeom>
        <a:ln>
          <a:solidFill>
            <a:sysClr val="windowText" lastClr="000000"/>
          </a:solidFill>
        </a:ln>
      </xdr:spPr>
    </xdr:pic>
    <xdr:clientData/>
  </xdr:twoCellAnchor>
  <xdr:twoCellAnchor editAs="oneCell">
    <xdr:from>
      <xdr:col>0</xdr:col>
      <xdr:colOff>63500</xdr:colOff>
      <xdr:row>71</xdr:row>
      <xdr:rowOff>57150</xdr:rowOff>
    </xdr:from>
    <xdr:to>
      <xdr:col>0</xdr:col>
      <xdr:colOff>7239000</xdr:colOff>
      <xdr:row>91</xdr:row>
      <xdr:rowOff>0</xdr:rowOff>
    </xdr:to>
    <xdr:pic>
      <xdr:nvPicPr>
        <xdr:cNvPr id="10" name="Picture 9" descr="This stacked bar chart shows the breakdown of ECO costs, by obligation from 2013 through to the end of 2022. It shows that in both 2013 and 2014 costs were over one billion pounds in each year. Costs levels in 2015 to 2017 fell to well below half that level; but since then rose to just over £750m in 2021; before falling to just below £500m in 2022, as ECO4 began.">
          <a:extLst>
            <a:ext uri="{FF2B5EF4-FFF2-40B4-BE49-F238E27FC236}">
              <a16:creationId xmlns:a16="http://schemas.microsoft.com/office/drawing/2014/main" id="{E91DB3D2-BBB7-4AA0-B6BF-B1C6B07211C0}"/>
            </a:ext>
          </a:extLst>
        </xdr:cNvPr>
        <xdr:cNvPicPr>
          <a:picLocks noChangeAspect="1"/>
        </xdr:cNvPicPr>
      </xdr:nvPicPr>
      <xdr:blipFill>
        <a:blip xmlns:r="http://schemas.openxmlformats.org/officeDocument/2006/relationships" r:embed="rId9"/>
        <a:stretch>
          <a:fillRect/>
        </a:stretch>
      </xdr:blipFill>
      <xdr:spPr>
        <a:xfrm>
          <a:off x="66675" y="15840075"/>
          <a:ext cx="7172325" cy="3943350"/>
        </a:xfrm>
        <a:prstGeom prst="rect">
          <a:avLst/>
        </a:prstGeom>
        <a:ln>
          <a:solidFill>
            <a:schemeClr val="bg1">
              <a:lumMod val="50000"/>
            </a:schemeClr>
          </a:solidFill>
        </a:ln>
      </xdr:spPr>
    </xdr:pic>
    <xdr:clientData/>
  </xdr:twoCellAnchor>
  <xdr:twoCellAnchor editAs="oneCell">
    <xdr:from>
      <xdr:col>0</xdr:col>
      <xdr:colOff>82550</xdr:colOff>
      <xdr:row>50</xdr:row>
      <xdr:rowOff>76201</xdr:rowOff>
    </xdr:from>
    <xdr:to>
      <xdr:col>0</xdr:col>
      <xdr:colOff>7277100</xdr:colOff>
      <xdr:row>69</xdr:row>
      <xdr:rowOff>47626</xdr:rowOff>
    </xdr:to>
    <xdr:pic>
      <xdr:nvPicPr>
        <xdr:cNvPr id="11" name="Picture 10" descr="This chart is a combination of a histogram and line chart. It shows the number of Affordable Warmth measures installed by year and the estimated lifetime bill saving from 2013 to March 2022. Generally, the more measures installed, the higher the lifetime savings and vice versa; however, the savings per measure have fallen over time, since the end of 2018.&#10;To the end of March 2022, a total of 1.96 million Affordable Warmth measures were installed with estimated lifetime bill savings of £19.26 billion. &#10;">
          <a:extLst>
            <a:ext uri="{FF2B5EF4-FFF2-40B4-BE49-F238E27FC236}">
              <a16:creationId xmlns:a16="http://schemas.microsoft.com/office/drawing/2014/main" id="{8DD93D50-60C3-4F68-BC0A-E659F0603B9E}"/>
            </a:ext>
          </a:extLst>
        </xdr:cNvPr>
        <xdr:cNvPicPr>
          <a:picLocks noChangeAspect="1"/>
        </xdr:cNvPicPr>
      </xdr:nvPicPr>
      <xdr:blipFill>
        <a:blip xmlns:r="http://schemas.openxmlformats.org/officeDocument/2006/relationships" r:embed="rId10"/>
        <a:stretch>
          <a:fillRect/>
        </a:stretch>
      </xdr:blipFill>
      <xdr:spPr>
        <a:xfrm>
          <a:off x="85725" y="11353801"/>
          <a:ext cx="7191375" cy="3768725"/>
        </a:xfrm>
        <a:prstGeom prst="rect">
          <a:avLst/>
        </a:prstGeom>
        <a:ln>
          <a:solidFill>
            <a:schemeClr val="bg1">
              <a:lumMod val="50000"/>
            </a:schemeClr>
          </a:solidFill>
        </a:ln>
      </xdr:spPr>
    </xdr:pic>
    <xdr:clientData/>
  </xdr:twoCellAnchor>
  <xdr:twoCellAnchor editAs="oneCell">
    <xdr:from>
      <xdr:col>2</xdr:col>
      <xdr:colOff>19051</xdr:colOff>
      <xdr:row>50</xdr:row>
      <xdr:rowOff>63500</xdr:rowOff>
    </xdr:from>
    <xdr:to>
      <xdr:col>2</xdr:col>
      <xdr:colOff>7162801</xdr:colOff>
      <xdr:row>69</xdr:row>
      <xdr:rowOff>57150</xdr:rowOff>
    </xdr:to>
    <xdr:pic>
      <xdr:nvPicPr>
        <xdr:cNvPr id="12" name="Picture 11" descr="This chart is a combination of a histogram and line chart. The histogram shows the number of measures installed under the 'Flexible Eligibility' (Flex) ECO3 obligation to the end of March 2022. The line chart shows the percentage share of the obligation delivered through Flex. &#10;The Flex sub-obligation accounts for around 19% of the total ECO3 obligation. The number of Flex measures installed under ECO3 is around 212,600. There has been a steady increase of Flex measures installed per year, following the introduction of the Flex sub-obligation. In 2021, Flex measure installations reached new highs, with 76,400 Flex measures installed. In the first quarter of 2022, around 21,500 measures were delivered through the Flex sub-obligation.">
          <a:extLst>
            <a:ext uri="{FF2B5EF4-FFF2-40B4-BE49-F238E27FC236}">
              <a16:creationId xmlns:a16="http://schemas.microsoft.com/office/drawing/2014/main" id="{6558B1EB-4EC7-4740-A627-31F361FA711F}"/>
            </a:ext>
          </a:extLst>
        </xdr:cNvPr>
        <xdr:cNvPicPr>
          <a:picLocks noChangeAspect="1"/>
        </xdr:cNvPicPr>
      </xdr:nvPicPr>
      <xdr:blipFill>
        <a:blip xmlns:r="http://schemas.openxmlformats.org/officeDocument/2006/relationships" r:embed="rId11"/>
        <a:stretch>
          <a:fillRect/>
        </a:stretch>
      </xdr:blipFill>
      <xdr:spPr>
        <a:xfrm>
          <a:off x="7620001" y="11344275"/>
          <a:ext cx="7143750" cy="3790950"/>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462644</xdr:colOff>
      <xdr:row>3</xdr:row>
      <xdr:rowOff>40821</xdr:rowOff>
    </xdr:from>
    <xdr:to>
      <xdr:col>0</xdr:col>
      <xdr:colOff>6136822</xdr:colOff>
      <xdr:row>50</xdr:row>
      <xdr:rowOff>92588</xdr:rowOff>
    </xdr:to>
    <xdr:pic>
      <xdr:nvPicPr>
        <xdr:cNvPr id="2" name="Picture 1" descr="This map shows the number of households receiving ECO measures per 1,000 households in each Local Authority. The map covers data from January 2013 to the end of December 2022. The highest concentration is in the North West of England, the Central Belt in Scotland and parts of Yorkshire and Humberside. In the South East and East of England there are fewer households that have installed ECO measures.">
          <a:extLst>
            <a:ext uri="{FF2B5EF4-FFF2-40B4-BE49-F238E27FC236}">
              <a16:creationId xmlns:a16="http://schemas.microsoft.com/office/drawing/2014/main" id="{E5BD43B2-B1A6-4F75-844D-390DA385D2E8}"/>
            </a:ext>
          </a:extLst>
        </xdr:cNvPr>
        <xdr:cNvPicPr>
          <a:picLocks noChangeAspect="1"/>
        </xdr:cNvPicPr>
      </xdr:nvPicPr>
      <xdr:blipFill>
        <a:blip xmlns:r="http://schemas.openxmlformats.org/officeDocument/2006/relationships" r:embed="rId1"/>
        <a:stretch>
          <a:fillRect/>
        </a:stretch>
      </xdr:blipFill>
      <xdr:spPr>
        <a:xfrm>
          <a:off x="462644" y="1669596"/>
          <a:ext cx="5674178" cy="76622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3</xdr:row>
      <xdr:rowOff>0</xdr:rowOff>
    </xdr:from>
    <xdr:to>
      <xdr:col>14</xdr:col>
      <xdr:colOff>247651</xdr:colOff>
      <xdr:row>36</xdr:row>
      <xdr:rowOff>27453</xdr:rowOff>
    </xdr:to>
    <xdr:pic>
      <xdr:nvPicPr>
        <xdr:cNvPr id="3" name="Picture 2" descr="A collection of six maps showing the number of ECO measures installed per 1,000 households by local authority, with each of the maps showing the rate for a different measure type. There is a map for boilers, other heating, loft insulation, cavity wall insulation, solid wall insulation and other insulation. The maps shows the differences in the regional spread of measures, with a higher rate of boiler installations in Wales, the North West and North East. There are high rates of delivery for loft insulation across Great Britain, but particularly in Scotland and England’s northern regions. There are high rates of delivery for cavity wall insulation across Great Britain. Scotland has the highest rates of solid wall insulation delivery. For other insulation measures, the rates are low across Great Britain. ">
          <a:extLst>
            <a:ext uri="{FF2B5EF4-FFF2-40B4-BE49-F238E27FC236}">
              <a16:creationId xmlns:a16="http://schemas.microsoft.com/office/drawing/2014/main" id="{82B59751-7866-FF25-7B95-69C74794CED2}"/>
            </a:ext>
          </a:extLst>
        </xdr:cNvPr>
        <xdr:cNvPicPr>
          <a:picLocks noChangeAspect="1"/>
        </xdr:cNvPicPr>
      </xdr:nvPicPr>
      <xdr:blipFill>
        <a:blip xmlns:r="http://schemas.openxmlformats.org/officeDocument/2006/relationships" r:embed="rId1"/>
        <a:stretch>
          <a:fillRect/>
        </a:stretch>
      </xdr:blipFill>
      <xdr:spPr>
        <a:xfrm>
          <a:off x="1" y="1628775"/>
          <a:ext cx="15011400" cy="53900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277091</xdr:colOff>
      <xdr:row>3</xdr:row>
      <xdr:rowOff>44160</xdr:rowOff>
    </xdr:from>
    <xdr:to>
      <xdr:col>0</xdr:col>
      <xdr:colOff>6373091</xdr:colOff>
      <xdr:row>53</xdr:row>
      <xdr:rowOff>60276</xdr:rowOff>
    </xdr:to>
    <xdr:pic>
      <xdr:nvPicPr>
        <xdr:cNvPr id="2" name="Picture 1" descr="This map shows the total number of ECO measures installed through the 'Flexible Eligibility' (Flex) obligation, broken down by Local Authority, from April 2017 to March 2022. Wales and Scotland generally have the highest proportion of measures installed under Flex; while England generally has a lower proportion overall. However, the South West of England and parts of the Midlands also have a high concentration.">
          <a:extLst>
            <a:ext uri="{FF2B5EF4-FFF2-40B4-BE49-F238E27FC236}">
              <a16:creationId xmlns:a16="http://schemas.microsoft.com/office/drawing/2014/main" id="{30411BF6-0FFA-4C86-9FA2-F030B694BDD4}"/>
            </a:ext>
          </a:extLst>
        </xdr:cNvPr>
        <xdr:cNvPicPr>
          <a:picLocks noChangeAspect="1"/>
        </xdr:cNvPicPr>
      </xdr:nvPicPr>
      <xdr:blipFill>
        <a:blip xmlns:r="http://schemas.openxmlformats.org/officeDocument/2006/relationships" r:embed="rId1"/>
        <a:stretch>
          <a:fillRect/>
        </a:stretch>
      </xdr:blipFill>
      <xdr:spPr>
        <a:xfrm>
          <a:off x="277091" y="1672935"/>
          <a:ext cx="6096000" cy="83600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epa2\ESU-SD\CCP%20Review\Rens%20Project\Ren%20Heat\Post%20condoc%20analysis\2012%20review\Project\Model%20handover\NERA%20Renewable%20Heat%20Model%20UPDATED%20110831%20(20%20year)_SE.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C:\Users\avbulimeni\Downloads\RHI_monthly_official_stats_tables_Dec_22.xlsx" TargetMode="External"/><Relationship Id="rId1" Type="http://schemas.openxmlformats.org/officeDocument/2006/relationships/externalLinkPath" Target="file:///C:\Users\avbulimeni\Downloads\RHI_monthly_official_stats_tables_Dec_2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NT\Profiles\thomps\LOCALS~1\Temp\TRIM\TEMP\CONTEXT.4556\D12%20928301%20RHI%20trend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epa3a\Heat%20Statistics\Renewable%20Heat%20Incentive%20(RHI)\RHI%20spend%20projections%20for%20degression%20(Jun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ps\Environ\Renewable_Heat_Incentive_Lib\Operations\Reporting\Reporting%20Archive\DECC%20-%20monthly-Weely%20data%20analysis\DECC%20Report%20Lookups.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Time_serie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 val="Cover_Sheet9"/>
      <sheetName val="MTD_Chart9"/>
      <sheetName val="Emailed_Report9"/>
      <sheetName val="Annual_SG_Forecast_20129"/>
      <sheetName val="CERT_SG_Forecast9"/>
      <sheetName val="Cover_Sheet10"/>
      <sheetName val="MTD_Chart10"/>
      <sheetName val="Emailed_Report10"/>
      <sheetName val="Annual_SG_Forecast_201210"/>
      <sheetName val="CERT_SG_Forecast10"/>
      <sheetName val="Cover_Sheet11"/>
      <sheetName val="MTD_Chart11"/>
      <sheetName val="Emailed_Report11"/>
      <sheetName val="Annual_SG_Forecast_201211"/>
      <sheetName val="CERT_SG_Forecast11"/>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 val="AR_Measures17"/>
      <sheetName val="AR_Aug-1117"/>
      <sheetName val="AR_Targets_&amp;_Achieved17"/>
      <sheetName val="AR_slides17"/>
      <sheetName val="AR_assumptions17"/>
      <sheetName val="Q15_analysis17"/>
      <sheetName val="QX_data17"/>
      <sheetName val="QX_All_&amp;_PG17"/>
      <sheetName val="QX_IO_&amp;_SPG17"/>
      <sheetName val="AR_Measures18"/>
      <sheetName val="AR_Aug-1118"/>
      <sheetName val="AR_Targets_&amp;_Achieved18"/>
      <sheetName val="AR_slides18"/>
      <sheetName val="AR_assumptions18"/>
      <sheetName val="Q15_analysis18"/>
      <sheetName val="QX_data18"/>
      <sheetName val="QX_All_&amp;_PG18"/>
      <sheetName val="QX_IO_&amp;_SPG18"/>
      <sheetName val="AR_Measures19"/>
      <sheetName val="AR_Aug-1119"/>
      <sheetName val="AR_Targets_&amp;_Achieved19"/>
      <sheetName val="AR_slides19"/>
      <sheetName val="AR_assumptions19"/>
      <sheetName val="Q15_analysis19"/>
      <sheetName val="QX_data19"/>
      <sheetName val="QX_All_&amp;_PG19"/>
      <sheetName val="QX_IO_&amp;_SPG19"/>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 sheetId="54"/>
      <sheetData sheetId="55"/>
      <sheetData sheetId="56"/>
      <sheetData sheetId="57"/>
      <sheetData sheetId="58">
        <row r="3">
          <cell r="H3">
            <v>24.128450999999998</v>
          </cell>
        </row>
      </sheetData>
      <sheetData sheetId="59"/>
      <sheetData sheetId="60"/>
      <sheetData sheetId="61"/>
      <sheetData sheetId="62"/>
      <sheetData sheetId="63"/>
      <sheetData sheetId="64"/>
      <sheetData sheetId="65"/>
      <sheetData sheetId="66"/>
      <sheetData sheetId="67">
        <row r="3">
          <cell r="H3">
            <v>24.128450999999998</v>
          </cell>
        </row>
      </sheetData>
      <sheetData sheetId="68"/>
      <sheetData sheetId="69"/>
      <sheetData sheetId="70"/>
      <sheetData sheetId="71"/>
      <sheetData sheetId="72"/>
      <sheetData sheetId="73"/>
      <sheetData sheetId="74"/>
      <sheetData sheetId="75"/>
      <sheetData sheetId="76">
        <row r="3">
          <cell r="H3">
            <v>24.128450999999998</v>
          </cell>
        </row>
      </sheetData>
      <sheetData sheetId="77"/>
      <sheetData sheetId="78"/>
      <sheetData sheetId="79"/>
      <sheetData sheetId="80"/>
      <sheetData sheetId="81"/>
      <sheetData sheetId="82"/>
      <sheetData sheetId="83"/>
      <sheetData sheetId="84"/>
      <sheetData sheetId="85">
        <row r="3">
          <cell r="H3">
            <v>24.128450999999998</v>
          </cell>
        </row>
      </sheetData>
      <sheetData sheetId="86"/>
      <sheetData sheetId="87"/>
      <sheetData sheetId="88"/>
      <sheetData sheetId="89"/>
      <sheetData sheetId="90"/>
      <sheetData sheetId="91"/>
      <sheetData sheetId="92"/>
      <sheetData sheetId="93"/>
      <sheetData sheetId="94">
        <row r="3">
          <cell r="H3">
            <v>24.128450999999998</v>
          </cell>
        </row>
      </sheetData>
      <sheetData sheetId="95"/>
      <sheetData sheetId="96"/>
      <sheetData sheetId="97"/>
      <sheetData sheetId="98"/>
      <sheetData sheetId="99"/>
      <sheetData sheetId="100"/>
      <sheetData sheetId="101"/>
      <sheetData sheetId="102"/>
      <sheetData sheetId="103">
        <row r="3">
          <cell r="H3">
            <v>24.128450999999998</v>
          </cell>
        </row>
      </sheetData>
      <sheetData sheetId="104"/>
      <sheetData sheetId="105"/>
      <sheetData sheetId="106"/>
      <sheetData sheetId="107"/>
      <sheetData sheetId="108"/>
      <sheetData sheetId="109"/>
      <sheetData sheetId="110"/>
      <sheetData sheetId="111"/>
      <sheetData sheetId="112">
        <row r="3">
          <cell r="H3">
            <v>24.128450999999998</v>
          </cell>
        </row>
      </sheetData>
      <sheetData sheetId="113"/>
      <sheetData sheetId="114"/>
      <sheetData sheetId="115"/>
      <sheetData sheetId="116"/>
      <sheetData sheetId="117"/>
      <sheetData sheetId="118"/>
      <sheetData sheetId="119"/>
      <sheetData sheetId="120"/>
      <sheetData sheetId="121">
        <row r="3">
          <cell r="H3">
            <v>24.128450999999998</v>
          </cell>
        </row>
      </sheetData>
      <sheetData sheetId="122"/>
      <sheetData sheetId="123"/>
      <sheetData sheetId="124"/>
      <sheetData sheetId="125"/>
      <sheetData sheetId="126"/>
      <sheetData sheetId="127"/>
      <sheetData sheetId="128"/>
      <sheetData sheetId="129"/>
      <sheetData sheetId="130">
        <row r="3">
          <cell r="H3">
            <v>24.128450999999998</v>
          </cell>
        </row>
      </sheetData>
      <sheetData sheetId="131"/>
      <sheetData sheetId="132"/>
      <sheetData sheetId="133"/>
      <sheetData sheetId="134"/>
      <sheetData sheetId="135"/>
      <sheetData sheetId="136"/>
      <sheetData sheetId="137"/>
      <sheetData sheetId="138"/>
      <sheetData sheetId="139">
        <row r="3">
          <cell r="H3">
            <v>24.128450999999998</v>
          </cell>
        </row>
      </sheetData>
      <sheetData sheetId="140"/>
      <sheetData sheetId="141"/>
      <sheetData sheetId="142"/>
      <sheetData sheetId="143"/>
      <sheetData sheetId="144"/>
      <sheetData sheetId="145"/>
      <sheetData sheetId="146"/>
      <sheetData sheetId="147"/>
      <sheetData sheetId="148">
        <row r="3">
          <cell r="H3">
            <v>24.128450999999998</v>
          </cell>
        </row>
      </sheetData>
      <sheetData sheetId="149"/>
      <sheetData sheetId="150"/>
      <sheetData sheetId="151"/>
      <sheetData sheetId="152"/>
      <sheetData sheetId="153"/>
      <sheetData sheetId="154"/>
      <sheetData sheetId="155"/>
      <sheetData sheetId="156"/>
      <sheetData sheetId="157">
        <row r="3">
          <cell r="H3">
            <v>24.128450999999998</v>
          </cell>
        </row>
      </sheetData>
      <sheetData sheetId="158"/>
      <sheetData sheetId="159"/>
      <sheetData sheetId="160"/>
      <sheetData sheetId="161"/>
      <sheetData sheetId="162"/>
      <sheetData sheetId="163"/>
      <sheetData sheetId="164"/>
      <sheetData sheetId="165"/>
      <sheetData sheetId="166">
        <row r="3">
          <cell r="H3">
            <v>24.128450999999998</v>
          </cell>
        </row>
      </sheetData>
      <sheetData sheetId="167"/>
      <sheetData sheetId="168"/>
      <sheetData sheetId="169"/>
      <sheetData sheetId="170"/>
      <sheetData sheetId="171"/>
      <sheetData sheetId="172"/>
      <sheetData sheetId="173"/>
      <sheetData sheetId="174"/>
      <sheetData sheetId="175">
        <row r="3">
          <cell r="H3">
            <v>24.128450999999998</v>
          </cell>
        </row>
      </sheetData>
      <sheetData sheetId="176"/>
      <sheetData sheetId="177"/>
      <sheetData sheetId="178"/>
      <sheetData sheetId="179"/>
      <sheetData sheetId="180"/>
      <sheetData sheetId="181"/>
      <sheetData sheetId="182"/>
      <sheetData sheetId="183"/>
      <sheetData sheetId="184">
        <row r="3">
          <cell r="H3">
            <v>24.128450999999998</v>
          </cell>
        </row>
      </sheetData>
      <sheetData sheetId="185"/>
      <sheetData sheetId="186"/>
      <sheetData sheetId="187"/>
      <sheetData sheetId="18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 val="Template_A_Extended_View5"/>
      <sheetName val="Formatted_Template_A5"/>
      <sheetName val="Previous_Quarter5"/>
      <sheetName val="Look_Ups5"/>
      <sheetName val="Template_A_Extended_View6"/>
      <sheetName val="Formatted_Template_A6"/>
      <sheetName val="Previous_Quarter6"/>
      <sheetName val="Look_Ups6"/>
      <sheetName val="Template_A_Extended_View7"/>
      <sheetName val="Formatted_Template_A7"/>
      <sheetName val="Previous_Quarter7"/>
      <sheetName val="Look_Ups7"/>
      <sheetName val="Template_A_Extended_View8"/>
      <sheetName val="Formatted_Template_A8"/>
      <sheetName val="Previous_Quarter8"/>
      <sheetName val="Look_Ups8"/>
      <sheetName val="Template_A_Extended_View9"/>
      <sheetName val="Formatted_Template_A9"/>
      <sheetName val="Previous_Quarter9"/>
      <sheetName val="Look_Ups9"/>
      <sheetName val="Template_A_Extended_View10"/>
      <sheetName val="Formatted_Template_A10"/>
      <sheetName val="Previous_Quarter10"/>
      <sheetName val="Look_Ups10"/>
      <sheetName val="Template_A_Extended_View11"/>
      <sheetName val="Formatted_Template_A11"/>
      <sheetName val="Previous_Quarter11"/>
      <sheetName val="Look_Ups11"/>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rol"/>
      <sheetName val="Scenarios"/>
      <sheetName val="B Sc"/>
      <sheetName val="Deg"/>
      <sheetName val="Subsidy"/>
      <sheetName val="Discounting"/>
      <sheetName val="Supply"/>
      <sheetName val="Inputs"/>
      <sheetName val="Barriers"/>
      <sheetName val="Main"/>
      <sheetName val="Cost"/>
      <sheetName val="Biogas"/>
      <sheetName val="CHP"/>
      <sheetName val="Banding"/>
      <sheetName val="Growth"/>
      <sheetName val="Results"/>
      <sheetName val="Adders"/>
      <sheetName val="Barriers1"/>
      <sheetName val="Barriers3"/>
      <sheetName val="Baseline"/>
      <sheetName val="Biomass"/>
      <sheetName val="Capex"/>
      <sheetName val="Carbon1"/>
      <sheetName val="Carbon2"/>
      <sheetName val="Control2"/>
      <sheetName val="Demand"/>
      <sheetName val="Electric"/>
      <sheetName val="Fuel2"/>
      <sheetName val="Fuel3"/>
      <sheetName val="HP"/>
      <sheetName val="Lists"/>
      <sheetName val="Pivot"/>
      <sheetName val="Pivot2"/>
      <sheetName val="Prices"/>
      <sheetName val="ST"/>
      <sheetName val="Uptake"/>
      <sheetName val="B_Sc"/>
      <sheetName val="B_Sc1"/>
      <sheetName val="B_Sc2"/>
      <sheetName val="B_Sc3"/>
      <sheetName val="B_Sc4"/>
      <sheetName val="B_Sc5"/>
      <sheetName val="B_Sc6"/>
      <sheetName val="B_Sc7"/>
      <sheetName val="B_Sc8"/>
      <sheetName val="B_Sc9"/>
      <sheetName val="B_Sc10"/>
    </sheetNames>
    <sheetDataSet>
      <sheetData sheetId="0"/>
      <sheetData sheetId="1">
        <row r="7">
          <cell r="E7">
            <v>384</v>
          </cell>
        </row>
      </sheetData>
      <sheetData sheetId="2">
        <row r="5">
          <cell r="F5">
            <v>0</v>
          </cell>
        </row>
      </sheetData>
      <sheetData sheetId="3">
        <row r="1">
          <cell r="G1">
            <v>0</v>
          </cell>
        </row>
      </sheetData>
      <sheetData sheetId="4">
        <row r="11">
          <cell r="E11" t="str">
            <v>key TZ</v>
          </cell>
        </row>
      </sheetData>
      <sheetData sheetId="5">
        <row r="8">
          <cell r="A8">
            <v>0</v>
          </cell>
        </row>
      </sheetData>
      <sheetData sheetId="6">
        <row r="9">
          <cell r="D9" t="str">
            <v xml:space="preserve">Discount rate -- main </v>
          </cell>
        </row>
      </sheetData>
      <sheetData sheetId="7">
        <row r="13">
          <cell r="D13" t="str">
            <v>Stretch</v>
          </cell>
        </row>
      </sheetData>
      <sheetData sheetId="8"/>
      <sheetData sheetId="9"/>
      <sheetData sheetId="10">
        <row r="9">
          <cell r="FO9">
            <v>0</v>
          </cell>
        </row>
      </sheetData>
      <sheetData sheetId="11">
        <row r="85">
          <cell r="H85">
            <v>10</v>
          </cell>
        </row>
      </sheetData>
      <sheetData sheetId="12">
        <row r="11">
          <cell r="E11">
            <v>20</v>
          </cell>
        </row>
      </sheetData>
      <sheetData sheetId="13">
        <row r="12">
          <cell r="F12">
            <v>20</v>
          </cell>
        </row>
      </sheetData>
      <sheetData sheetId="14">
        <row r="10">
          <cell r="E10" t="str">
            <v>Banding 365</v>
          </cell>
        </row>
      </sheetData>
      <sheetData sheetId="15">
        <row r="82">
          <cell r="E82" t="str">
            <v>Year</v>
          </cell>
        </row>
      </sheetData>
      <sheetData sheetId="16"/>
      <sheetData sheetId="17">
        <row r="10">
          <cell r="E10" t="str">
            <v>Sector</v>
          </cell>
        </row>
      </sheetData>
      <sheetData sheetId="18">
        <row r="7">
          <cell r="E7" t="str">
            <v>keyTCF</v>
          </cell>
        </row>
      </sheetData>
      <sheetData sheetId="19">
        <row r="10">
          <cell r="E10" t="str">
            <v>keyTCC</v>
          </cell>
        </row>
      </sheetData>
      <sheetData sheetId="20">
        <row r="9">
          <cell r="D9" t="str">
            <v>keyTCF</v>
          </cell>
        </row>
      </sheetData>
      <sheetData sheetId="21">
        <row r="9">
          <cell r="E9" t="str">
            <v>Year</v>
          </cell>
        </row>
      </sheetData>
      <sheetData sheetId="22">
        <row r="8">
          <cell r="E8">
            <v>0</v>
          </cell>
        </row>
      </sheetData>
      <sheetData sheetId="23">
        <row r="7">
          <cell r="E7" t="str">
            <v>Year</v>
          </cell>
        </row>
      </sheetData>
      <sheetData sheetId="24">
        <row r="10">
          <cell r="E10" t="str">
            <v>Year</v>
          </cell>
        </row>
      </sheetData>
      <sheetData sheetId="25">
        <row r="9">
          <cell r="E9" t="str">
            <v>High2</v>
          </cell>
        </row>
      </sheetData>
      <sheetData sheetId="26">
        <row r="3">
          <cell r="G3" t="b">
            <v>1</v>
          </cell>
        </row>
      </sheetData>
      <sheetData sheetId="27">
        <row r="8">
          <cell r="E8">
            <v>0.25</v>
          </cell>
        </row>
      </sheetData>
      <sheetData sheetId="28">
        <row r="10">
          <cell r="F10" t="str">
            <v>ID</v>
          </cell>
        </row>
      </sheetData>
      <sheetData sheetId="29">
        <row r="7">
          <cell r="E7" t="str">
            <v>Modelling sector</v>
          </cell>
        </row>
      </sheetData>
      <sheetData sheetId="30">
        <row r="9">
          <cell r="D9" t="str">
            <v>Key</v>
          </cell>
        </row>
      </sheetData>
      <sheetData sheetId="31">
        <row r="9">
          <cell r="E9" t="str">
            <v>Technology</v>
          </cell>
        </row>
      </sheetData>
      <sheetData sheetId="32">
        <row r="1">
          <cell r="F1">
            <v>49</v>
          </cell>
        </row>
      </sheetData>
      <sheetData sheetId="33">
        <row r="5">
          <cell r="EE5" t="str">
            <v>ASHPMediumElectricity</v>
          </cell>
        </row>
      </sheetData>
      <sheetData sheetId="34">
        <row r="9">
          <cell r="E9">
            <v>1.0325</v>
          </cell>
        </row>
      </sheetData>
      <sheetData sheetId="35">
        <row r="12">
          <cell r="M12" t="str">
            <v>Central</v>
          </cell>
        </row>
      </sheetData>
      <sheetData sheetId="36">
        <row r="9">
          <cell r="E9" t="str">
            <v>Technology</v>
          </cell>
        </row>
      </sheetData>
      <sheetData sheetId="37">
        <row r="1">
          <cell r="G1">
            <v>0</v>
          </cell>
        </row>
      </sheetData>
      <sheetData sheetId="38">
        <row r="1">
          <cell r="G1">
            <v>0</v>
          </cell>
        </row>
      </sheetData>
      <sheetData sheetId="39">
        <row r="1">
          <cell r="G1">
            <v>0</v>
          </cell>
        </row>
      </sheetData>
      <sheetData sheetId="40">
        <row r="1">
          <cell r="G1">
            <v>0</v>
          </cell>
        </row>
      </sheetData>
      <sheetData sheetId="41">
        <row r="1">
          <cell r="G1">
            <v>0</v>
          </cell>
        </row>
      </sheetData>
      <sheetData sheetId="42">
        <row r="1">
          <cell r="G1">
            <v>0</v>
          </cell>
        </row>
      </sheetData>
      <sheetData sheetId="43">
        <row r="1">
          <cell r="G1">
            <v>0</v>
          </cell>
        </row>
      </sheetData>
      <sheetData sheetId="44">
        <row r="1">
          <cell r="G1">
            <v>0</v>
          </cell>
        </row>
      </sheetData>
      <sheetData sheetId="45">
        <row r="1">
          <cell r="G1">
            <v>0</v>
          </cell>
        </row>
      </sheetData>
      <sheetData sheetId="46">
        <row r="1">
          <cell r="G1">
            <v>0</v>
          </cell>
        </row>
      </sheetData>
      <sheetData sheetId="47">
        <row r="1">
          <cell r="G1">
            <v>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
      <sheetName val="Contents"/>
      <sheetName val="Key Statistics"/>
      <sheetName val="Glossary"/>
      <sheetName val="Scheme background"/>
      <sheetName val="1.1"/>
      <sheetName val="1.2"/>
      <sheetName val="1.3"/>
      <sheetName val="1.4"/>
      <sheetName val="1.5"/>
      <sheetName val="1.6"/>
      <sheetName val="1.7"/>
      <sheetName val="M1.1"/>
      <sheetName val="M1.2"/>
      <sheetName val="M1.3"/>
      <sheetName val="M1.4"/>
      <sheetName val="Q1.1"/>
      <sheetName val="S1.1"/>
      <sheetName val="S1.2"/>
      <sheetName val="S1.3"/>
      <sheetName val="S1.4"/>
      <sheetName val="S1.5"/>
      <sheetName val="S1.6"/>
      <sheetName val="2.1"/>
      <sheetName val="2.2"/>
      <sheetName val="2.3"/>
      <sheetName val="2.4"/>
      <sheetName val="2.5"/>
      <sheetName val="2.6"/>
      <sheetName val="M2.1"/>
      <sheetName val="M2.2"/>
      <sheetName val="Q2.1"/>
      <sheetName val="Q2.2"/>
      <sheetName val="S2.1"/>
      <sheetName val="S2.2"/>
      <sheetName val="S2.3"/>
      <sheetName val="S2.4"/>
      <sheetName val="S2.5"/>
      <sheetName val="S2.6"/>
      <sheetName val="S2.7"/>
      <sheetName val="S2.8"/>
      <sheetName val="S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 val="Month_end_process5"/>
      <sheetName val="Cost_Tracker5"/>
      <sheetName val="Limit_PO_Invoices_Marcoms5"/>
      <sheetName val="Limit_PO_Invoices_Cust_Journey5"/>
      <sheetName val="References_to_be_updated&gt;&gt;&gt;&gt;5"/>
      <sheetName val="CC_&amp;_WBS_code_&amp;_Mng5"/>
      <sheetName val="GL_account_numbers5"/>
      <sheetName val="PO_request_form5"/>
      <sheetName val="Commercial_Cost_tracker_2012-25"/>
      <sheetName val="Month_end_process6"/>
      <sheetName val="Cost_Tracker6"/>
      <sheetName val="Limit_PO_Invoices_Marcoms6"/>
      <sheetName val="Limit_PO_Invoices_Cust_Journey6"/>
      <sheetName val="References_to_be_updated&gt;&gt;&gt;&gt;6"/>
      <sheetName val="CC_&amp;_WBS_code_&amp;_Mng6"/>
      <sheetName val="GL_account_numbers6"/>
      <sheetName val="PO_request_form6"/>
      <sheetName val="Commercial_Cost_tracker_2012-26"/>
      <sheetName val="Month_end_process7"/>
      <sheetName val="Cost_Tracker7"/>
      <sheetName val="Limit_PO_Invoices_Marcoms7"/>
      <sheetName val="Limit_PO_Invoices_Cust_Journey7"/>
      <sheetName val="References_to_be_updated&gt;&gt;&gt;&gt;7"/>
      <sheetName val="CC_&amp;_WBS_code_&amp;_Mng7"/>
      <sheetName val="GL_account_numbers7"/>
      <sheetName val="PO_request_form7"/>
      <sheetName val="Commercial_Cost_tracker_2012-27"/>
      <sheetName val="Month_end_process8"/>
      <sheetName val="Cost_Tracker8"/>
      <sheetName val="Limit_PO_Invoices_Marcoms8"/>
      <sheetName val="Limit_PO_Invoices_Cust_Journey8"/>
      <sheetName val="References_to_be_updated&gt;&gt;&gt;&gt;8"/>
      <sheetName val="CC_&amp;_WBS_code_&amp;_Mng8"/>
      <sheetName val="GL_account_numbers8"/>
      <sheetName val="PO_request_form8"/>
      <sheetName val="Commercial_Cost_tracker_2012-28"/>
      <sheetName val="Month_end_process9"/>
      <sheetName val="Cost_Tracker9"/>
      <sheetName val="Limit_PO_Invoices_Marcoms9"/>
      <sheetName val="Limit_PO_Invoices_Cust_Journey9"/>
      <sheetName val="References_to_be_updated&gt;&gt;&gt;&gt;9"/>
      <sheetName val="CC_&amp;_WBS_code_&amp;_Mng9"/>
      <sheetName val="GL_account_numbers9"/>
      <sheetName val="PO_request_form9"/>
      <sheetName val="Commercial_Cost_tracker_2012-29"/>
      <sheetName val="Month_end_process10"/>
      <sheetName val="Cost_Tracker10"/>
      <sheetName val="Limit_PO_Invoices_Marcoms10"/>
      <sheetName val="Limit_PO_Invoices_Cust_Journe10"/>
      <sheetName val="References_to_be_updated&gt;&gt;&gt;&gt;10"/>
      <sheetName val="CC_&amp;_WBS_code_&amp;_Mng10"/>
      <sheetName val="GL_account_numbers10"/>
      <sheetName val="PO_request_form10"/>
      <sheetName val="Commercial_Cost_tracker_2012-10"/>
      <sheetName val="Month_end_process11"/>
      <sheetName val="Cost_Tracker11"/>
      <sheetName val="Limit_PO_Invoices_Marcoms11"/>
      <sheetName val="Limit_PO_Invoices_Cust_Journe11"/>
      <sheetName val="References_to_be_updated&gt;&gt;&gt;&gt;11"/>
      <sheetName val="CC_&amp;_WBS_code_&amp;_Mng11"/>
      <sheetName val="GL_account_numbers11"/>
      <sheetName val="PO_request_form11"/>
      <sheetName val="Commercial_Cost_tracker_2012-11"/>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 sheetId="56"/>
      <sheetData sheetId="57"/>
      <sheetData sheetId="58"/>
      <sheetData sheetId="59"/>
      <sheetData sheetId="60"/>
      <sheetData sheetId="61">
        <row r="2">
          <cell r="A2" t="str">
            <v xml:space="preserve"> E.0160-01</v>
          </cell>
        </row>
      </sheetData>
      <sheetData sheetId="62">
        <row r="2">
          <cell r="A2" t="str">
            <v xml:space="preserve"> E.0160-01</v>
          </cell>
        </row>
      </sheetData>
      <sheetData sheetId="63"/>
      <sheetData sheetId="64"/>
      <sheetData sheetId="65"/>
      <sheetData sheetId="66"/>
      <sheetData sheetId="67"/>
      <sheetData sheetId="68"/>
      <sheetData sheetId="69"/>
      <sheetData sheetId="70">
        <row r="2">
          <cell r="A2" t="str">
            <v xml:space="preserve"> E.0160-01</v>
          </cell>
        </row>
      </sheetData>
      <sheetData sheetId="71">
        <row r="2">
          <cell r="A2" t="str">
            <v xml:space="preserve"> E.0160-01</v>
          </cell>
        </row>
      </sheetData>
      <sheetData sheetId="72"/>
      <sheetData sheetId="73"/>
      <sheetData sheetId="74"/>
      <sheetData sheetId="75"/>
      <sheetData sheetId="76"/>
      <sheetData sheetId="77"/>
      <sheetData sheetId="78"/>
      <sheetData sheetId="79">
        <row r="2">
          <cell r="A2" t="str">
            <v xml:space="preserve"> E.0160-01</v>
          </cell>
        </row>
      </sheetData>
      <sheetData sheetId="80">
        <row r="2">
          <cell r="A2" t="str">
            <v xml:space="preserve"> E.0160-01</v>
          </cell>
        </row>
      </sheetData>
      <sheetData sheetId="81"/>
      <sheetData sheetId="82"/>
      <sheetData sheetId="83"/>
      <sheetData sheetId="84"/>
      <sheetData sheetId="85"/>
      <sheetData sheetId="86"/>
      <sheetData sheetId="87"/>
      <sheetData sheetId="88">
        <row r="2">
          <cell r="A2" t="str">
            <v xml:space="preserve"> E.0160-01</v>
          </cell>
        </row>
      </sheetData>
      <sheetData sheetId="89">
        <row r="2">
          <cell r="A2" t="str">
            <v xml:space="preserve"> E.0160-01</v>
          </cell>
        </row>
      </sheetData>
      <sheetData sheetId="90"/>
      <sheetData sheetId="91"/>
      <sheetData sheetId="92"/>
      <sheetData sheetId="93"/>
      <sheetData sheetId="94"/>
      <sheetData sheetId="95"/>
      <sheetData sheetId="96"/>
      <sheetData sheetId="97">
        <row r="2">
          <cell r="A2" t="str">
            <v xml:space="preserve"> E.0160-01</v>
          </cell>
        </row>
      </sheetData>
      <sheetData sheetId="98">
        <row r="2">
          <cell r="A2" t="str">
            <v xml:space="preserve"> E.0160-01</v>
          </cell>
        </row>
      </sheetData>
      <sheetData sheetId="99"/>
      <sheetData sheetId="100"/>
      <sheetData sheetId="101"/>
      <sheetData sheetId="102"/>
      <sheetData sheetId="103"/>
      <sheetData sheetId="104"/>
      <sheetData sheetId="105"/>
      <sheetData sheetId="106">
        <row r="2">
          <cell r="A2" t="str">
            <v xml:space="preserve"> E.0160-01</v>
          </cell>
        </row>
      </sheetData>
      <sheetData sheetId="107">
        <row r="2">
          <cell r="A2" t="str">
            <v xml:space="preserve"> E.0160-01</v>
          </cell>
        </row>
      </sheetData>
      <sheetData sheetId="108"/>
      <sheetData sheetId="109"/>
      <sheetData sheetId="110"/>
      <sheetData sheetId="111"/>
      <sheetData sheetId="112"/>
      <sheetData sheetId="113"/>
      <sheetData sheetId="114"/>
      <sheetData sheetId="115">
        <row r="2">
          <cell r="A2" t="str">
            <v xml:space="preserve"> E.0160-01</v>
          </cell>
        </row>
      </sheetData>
      <sheetData sheetId="116">
        <row r="2">
          <cell r="A2" t="str">
            <v xml:space="preserve"> E.0160-01</v>
          </cell>
        </row>
      </sheetData>
      <sheetData sheetId="117"/>
      <sheetData sheetId="1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Graphs"/>
      <sheetName val="Time series"/>
      <sheetName val="Pivot tables"/>
      <sheetName val="Data"/>
      <sheetName val="PostCode LookUp"/>
      <sheetName val="Time_series"/>
      <sheetName val="Pivot_tables"/>
      <sheetName val="PostCode_LookUp"/>
      <sheetName val="Time_series1"/>
      <sheetName val="Pivot_tables1"/>
      <sheetName val="PostCode_LookUp1"/>
      <sheetName val="Time_series2"/>
      <sheetName val="Pivot_tables2"/>
      <sheetName val="PostCode_LookUp2"/>
      <sheetName val="Time_series3"/>
      <sheetName val="Pivot_tables3"/>
      <sheetName val="PostCode_LookUp3"/>
      <sheetName val="Time_series4"/>
      <sheetName val="Pivot_tables4"/>
      <sheetName val="PostCode_LookUp4"/>
      <sheetName val="Time_series5"/>
      <sheetName val="Pivot_tables5"/>
      <sheetName val="PostCode_LookUp5"/>
      <sheetName val="Time_series6"/>
      <sheetName val="Pivot_tables6"/>
      <sheetName val="PostCode_LookUp6"/>
      <sheetName val="Time_series7"/>
      <sheetName val="Pivot_tables7"/>
      <sheetName val="PostCode_LookUp7"/>
      <sheetName val="Time_series8"/>
      <sheetName val="Pivot_tables8"/>
      <sheetName val="PostCode_LookUp8"/>
      <sheetName val="Time_series9"/>
      <sheetName val="Pivot_tables9"/>
      <sheetName val="PostCode_LookUp9"/>
      <sheetName val="Time_series10"/>
      <sheetName val="Pivot_tables10"/>
      <sheetName val="PostCode_LookUp10"/>
    </sheetNames>
    <sheetDataSet>
      <sheetData sheetId="0" refreshError="1">
        <row r="80">
          <cell r="A80" t="str">
            <v>Week</v>
          </cell>
          <cell r="B80" t="str">
            <v>Date</v>
          </cell>
          <cell r="C80" t="str">
            <v>Overall Total</v>
          </cell>
          <cell r="D80" t="str">
            <v>Week 1</v>
          </cell>
          <cell r="E80" t="str">
            <v>Week 2</v>
          </cell>
          <cell r="F80" t="str">
            <v>Week 3</v>
          </cell>
          <cell r="G80" t="str">
            <v>Week 4</v>
          </cell>
          <cell r="H80" t="str">
            <v>Week 5</v>
          </cell>
          <cell r="I80" t="str">
            <v>Week 6</v>
          </cell>
          <cell r="J80" t="str">
            <v>Week 7</v>
          </cell>
          <cell r="K80" t="str">
            <v>Week 8</v>
          </cell>
          <cell r="L80" t="str">
            <v>Week 9</v>
          </cell>
          <cell r="M80" t="str">
            <v>Week 10</v>
          </cell>
          <cell r="N80" t="str">
            <v>Week 11</v>
          </cell>
          <cell r="O80" t="str">
            <v>Week 12</v>
          </cell>
          <cell r="P80" t="str">
            <v>Week 13</v>
          </cell>
          <cell r="Q80" t="str">
            <v>Week 14</v>
          </cell>
          <cell r="R80" t="str">
            <v>Week 15</v>
          </cell>
          <cell r="S80" t="str">
            <v>Week 16</v>
          </cell>
          <cell r="T80" t="str">
            <v>Week 17</v>
          </cell>
          <cell r="U80" t="str">
            <v>Week 18</v>
          </cell>
          <cell r="V80" t="str">
            <v>Week 19</v>
          </cell>
          <cell r="W80" t="str">
            <v>Week 20</v>
          </cell>
          <cell r="X80" t="str">
            <v>Week 21</v>
          </cell>
          <cell r="Y80" t="str">
            <v>Week 22</v>
          </cell>
          <cell r="Z80" t="str">
            <v>Week 23</v>
          </cell>
          <cell r="AA80" t="str">
            <v>Week 24</v>
          </cell>
          <cell r="AB80" t="str">
            <v>Week 25</v>
          </cell>
          <cell r="AC80" t="str">
            <v>Week 26</v>
          </cell>
          <cell r="AD80" t="str">
            <v>Week 27</v>
          </cell>
          <cell r="AE80" t="str">
            <v>Week 28</v>
          </cell>
          <cell r="AF80" t="str">
            <v>Week 29</v>
          </cell>
          <cell r="AG80" t="str">
            <v>Week 30</v>
          </cell>
          <cell r="AH80" t="str">
            <v>Week 31</v>
          </cell>
          <cell r="AI80" t="str">
            <v>Week 32</v>
          </cell>
          <cell r="AJ80" t="str">
            <v>Week 33</v>
          </cell>
          <cell r="AK80" t="str">
            <v>Week 34</v>
          </cell>
          <cell r="AL80" t="str">
            <v>Week 35</v>
          </cell>
          <cell r="AM80" t="str">
            <v>Week 36</v>
          </cell>
          <cell r="AN80" t="str">
            <v>Week 37</v>
          </cell>
          <cell r="AO80" t="str">
            <v>Week 38</v>
          </cell>
          <cell r="AP80" t="str">
            <v>Week 39</v>
          </cell>
          <cell r="AQ80" t="str">
            <v>Week 40</v>
          </cell>
          <cell r="AR80" t="str">
            <v>Week 41</v>
          </cell>
          <cell r="AS80" t="str">
            <v>Week 42</v>
          </cell>
          <cell r="AT80" t="str">
            <v>Week 43</v>
          </cell>
          <cell r="AU80" t="str">
            <v>Week 44</v>
          </cell>
          <cell r="AV80" t="str">
            <v>Week 45</v>
          </cell>
          <cell r="AW80" t="str">
            <v>Week 46</v>
          </cell>
          <cell r="AX80" t="str">
            <v>Week 47</v>
          </cell>
          <cell r="AY80" t="str">
            <v>Week 48</v>
          </cell>
          <cell r="AZ80" t="str">
            <v>Week 49</v>
          </cell>
          <cell r="BA80" t="str">
            <v>Week 50</v>
          </cell>
          <cell r="BB80" t="str">
            <v>Week 51</v>
          </cell>
        </row>
        <row r="81">
          <cell r="A81" t="str">
            <v>Small Ground Source Heat Pump (GSHP)</v>
          </cell>
          <cell r="B81" t="str">
            <v>Small GS Heat Pumps</v>
          </cell>
          <cell r="C81">
            <v>62</v>
          </cell>
          <cell r="D81">
            <v>3</v>
          </cell>
          <cell r="E81">
            <v>1</v>
          </cell>
          <cell r="F81">
            <v>2</v>
          </cell>
          <cell r="G81">
            <v>1</v>
          </cell>
          <cell r="H81">
            <v>1</v>
          </cell>
          <cell r="I81">
            <v>0</v>
          </cell>
          <cell r="J81">
            <v>1</v>
          </cell>
          <cell r="K81">
            <v>1</v>
          </cell>
          <cell r="L81">
            <v>0</v>
          </cell>
          <cell r="M81">
            <v>0</v>
          </cell>
          <cell r="N81">
            <v>2</v>
          </cell>
          <cell r="O81">
            <v>1</v>
          </cell>
          <cell r="P81">
            <v>2</v>
          </cell>
          <cell r="Q81">
            <v>1</v>
          </cell>
          <cell r="R81">
            <v>0</v>
          </cell>
          <cell r="S81">
            <v>2</v>
          </cell>
          <cell r="T81">
            <v>4</v>
          </cell>
          <cell r="U81">
            <v>1</v>
          </cell>
          <cell r="V81">
            <v>2</v>
          </cell>
          <cell r="W81">
            <v>1</v>
          </cell>
          <cell r="X81">
            <v>1</v>
          </cell>
          <cell r="Y81">
            <v>3</v>
          </cell>
          <cell r="Z81">
            <v>2</v>
          </cell>
          <cell r="AA81">
            <v>1</v>
          </cell>
          <cell r="AB81">
            <v>1</v>
          </cell>
          <cell r="AC81">
            <v>0</v>
          </cell>
          <cell r="AD81">
            <v>3</v>
          </cell>
          <cell r="AE81">
            <v>3</v>
          </cell>
          <cell r="AF81">
            <v>0</v>
          </cell>
          <cell r="AG81">
            <v>0</v>
          </cell>
          <cell r="AH81">
            <v>0</v>
          </cell>
          <cell r="AI81">
            <v>2</v>
          </cell>
          <cell r="AJ81">
            <v>1</v>
          </cell>
          <cell r="AK81">
            <v>0</v>
          </cell>
          <cell r="AL81">
            <v>1</v>
          </cell>
          <cell r="AM81">
            <v>1</v>
          </cell>
          <cell r="AN81">
            <v>1</v>
          </cell>
          <cell r="AO81">
            <v>3</v>
          </cell>
          <cell r="AP81">
            <v>0</v>
          </cell>
          <cell r="AQ81">
            <v>0</v>
          </cell>
          <cell r="AR81">
            <v>0</v>
          </cell>
          <cell r="AS81">
            <v>1</v>
          </cell>
          <cell r="AT81">
            <v>3</v>
          </cell>
          <cell r="AU81">
            <v>0</v>
          </cell>
          <cell r="AV81">
            <v>1</v>
          </cell>
          <cell r="AW81">
            <v>3</v>
          </cell>
          <cell r="AX81">
            <v>0</v>
          </cell>
          <cell r="AY81">
            <v>1</v>
          </cell>
          <cell r="AZ81">
            <v>1</v>
          </cell>
          <cell r="BA81">
            <v>1</v>
          </cell>
          <cell r="BB81">
            <v>2</v>
          </cell>
        </row>
        <row r="82">
          <cell r="A82" t="str">
            <v>Small Water Source Heat Pump (WSHP)</v>
          </cell>
          <cell r="B82" t="str">
            <v>Small WS Heat Pumps</v>
          </cell>
          <cell r="C82">
            <v>2</v>
          </cell>
          <cell r="D82">
            <v>0</v>
          </cell>
          <cell r="E82">
            <v>1</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1</v>
          </cell>
          <cell r="AY82">
            <v>0</v>
          </cell>
          <cell r="AZ82">
            <v>0</v>
          </cell>
          <cell r="BA82">
            <v>0</v>
          </cell>
          <cell r="BB82">
            <v>0</v>
          </cell>
        </row>
        <row r="83">
          <cell r="A83" t="str">
            <v>Large Ground Source Heat Pump (GSHP)</v>
          </cell>
          <cell r="B83" t="str">
            <v>Large GS Heat Pumps</v>
          </cell>
          <cell r="C83">
            <v>8</v>
          </cell>
          <cell r="D83">
            <v>0</v>
          </cell>
          <cell r="E83">
            <v>0</v>
          </cell>
          <cell r="F83">
            <v>0</v>
          </cell>
          <cell r="G83">
            <v>0</v>
          </cell>
          <cell r="H83">
            <v>0</v>
          </cell>
          <cell r="I83">
            <v>0</v>
          </cell>
          <cell r="J83">
            <v>0</v>
          </cell>
          <cell r="K83">
            <v>0</v>
          </cell>
          <cell r="L83">
            <v>0</v>
          </cell>
          <cell r="M83">
            <v>0</v>
          </cell>
          <cell r="N83">
            <v>4</v>
          </cell>
          <cell r="O83">
            <v>0</v>
          </cell>
          <cell r="P83">
            <v>0</v>
          </cell>
          <cell r="Q83">
            <v>1</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0</v>
          </cell>
          <cell r="AU83">
            <v>2</v>
          </cell>
          <cell r="AV83">
            <v>0</v>
          </cell>
          <cell r="AW83">
            <v>0</v>
          </cell>
          <cell r="AX83">
            <v>0</v>
          </cell>
          <cell r="AY83">
            <v>0</v>
          </cell>
          <cell r="AZ83">
            <v>0</v>
          </cell>
          <cell r="BA83">
            <v>0</v>
          </cell>
          <cell r="BB83">
            <v>0</v>
          </cell>
        </row>
        <row r="84">
          <cell r="A84" t="str">
            <v>Large Water Source Heat Pump (WSHP)</v>
          </cell>
          <cell r="B84" t="str">
            <v>Large WS Heat Pumps</v>
          </cell>
          <cell r="C84">
            <v>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1</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row>
        <row r="85">
          <cell r="A85" t="str">
            <v>Small Solid Biomass Boiler</v>
          </cell>
          <cell r="B85" t="str">
            <v>Small Commercial Biomass</v>
          </cell>
          <cell r="C85">
            <v>740</v>
          </cell>
          <cell r="D85">
            <v>10</v>
          </cell>
          <cell r="E85">
            <v>8</v>
          </cell>
          <cell r="F85">
            <v>5</v>
          </cell>
          <cell r="G85">
            <v>7</v>
          </cell>
          <cell r="H85">
            <v>0</v>
          </cell>
          <cell r="I85">
            <v>2</v>
          </cell>
          <cell r="J85">
            <v>7</v>
          </cell>
          <cell r="K85">
            <v>8</v>
          </cell>
          <cell r="L85">
            <v>6</v>
          </cell>
          <cell r="M85">
            <v>8</v>
          </cell>
          <cell r="N85">
            <v>22</v>
          </cell>
          <cell r="O85">
            <v>16</v>
          </cell>
          <cell r="P85">
            <v>15</v>
          </cell>
          <cell r="Q85">
            <v>10</v>
          </cell>
          <cell r="R85">
            <v>14</v>
          </cell>
          <cell r="S85">
            <v>15</v>
          </cell>
          <cell r="T85">
            <v>14</v>
          </cell>
          <cell r="U85">
            <v>11</v>
          </cell>
          <cell r="V85">
            <v>12</v>
          </cell>
          <cell r="W85">
            <v>9</v>
          </cell>
          <cell r="X85">
            <v>11</v>
          </cell>
          <cell r="Y85">
            <v>14</v>
          </cell>
          <cell r="Z85">
            <v>17</v>
          </cell>
          <cell r="AA85">
            <v>14</v>
          </cell>
          <cell r="AB85">
            <v>11</v>
          </cell>
          <cell r="AC85">
            <v>10</v>
          </cell>
          <cell r="AD85">
            <v>17</v>
          </cell>
          <cell r="AE85">
            <v>10</v>
          </cell>
          <cell r="AF85">
            <v>12</v>
          </cell>
          <cell r="AG85">
            <v>7</v>
          </cell>
          <cell r="AH85">
            <v>14</v>
          </cell>
          <cell r="AI85">
            <v>19</v>
          </cell>
          <cell r="AJ85">
            <v>15</v>
          </cell>
          <cell r="AK85">
            <v>16</v>
          </cell>
          <cell r="AL85">
            <v>14</v>
          </cell>
          <cell r="AM85">
            <v>16</v>
          </cell>
          <cell r="AN85">
            <v>32</v>
          </cell>
          <cell r="AO85">
            <v>19</v>
          </cell>
          <cell r="AP85">
            <v>18</v>
          </cell>
          <cell r="AQ85">
            <v>17</v>
          </cell>
          <cell r="AR85">
            <v>12</v>
          </cell>
          <cell r="AS85">
            <v>15</v>
          </cell>
          <cell r="AT85">
            <v>23</v>
          </cell>
          <cell r="AU85">
            <v>22</v>
          </cell>
          <cell r="AV85">
            <v>15</v>
          </cell>
          <cell r="AW85">
            <v>17</v>
          </cell>
          <cell r="AX85">
            <v>14</v>
          </cell>
          <cell r="AY85">
            <v>28</v>
          </cell>
          <cell r="AZ85">
            <v>35</v>
          </cell>
          <cell r="BA85">
            <v>28</v>
          </cell>
          <cell r="BB85">
            <v>29</v>
          </cell>
        </row>
        <row r="86">
          <cell r="A86" t="str">
            <v>Medium Solid Biomass Boiler</v>
          </cell>
          <cell r="B86" t="str">
            <v>Medium Commercial Biomass</v>
          </cell>
          <cell r="C86">
            <v>203</v>
          </cell>
          <cell r="D86">
            <v>5</v>
          </cell>
          <cell r="E86">
            <v>1</v>
          </cell>
          <cell r="F86">
            <v>2</v>
          </cell>
          <cell r="G86">
            <v>4</v>
          </cell>
          <cell r="H86">
            <v>0</v>
          </cell>
          <cell r="I86">
            <v>8</v>
          </cell>
          <cell r="J86">
            <v>3</v>
          </cell>
          <cell r="K86">
            <v>16</v>
          </cell>
          <cell r="L86">
            <v>3</v>
          </cell>
          <cell r="M86">
            <v>6</v>
          </cell>
          <cell r="N86">
            <v>7</v>
          </cell>
          <cell r="O86">
            <v>0</v>
          </cell>
          <cell r="P86">
            <v>2</v>
          </cell>
          <cell r="Q86">
            <v>2</v>
          </cell>
          <cell r="R86">
            <v>4</v>
          </cell>
          <cell r="S86">
            <v>2</v>
          </cell>
          <cell r="T86">
            <v>6</v>
          </cell>
          <cell r="U86">
            <v>1</v>
          </cell>
          <cell r="V86">
            <v>3</v>
          </cell>
          <cell r="W86">
            <v>3</v>
          </cell>
          <cell r="X86">
            <v>12</v>
          </cell>
          <cell r="Y86">
            <v>1</v>
          </cell>
          <cell r="Z86">
            <v>3</v>
          </cell>
          <cell r="AA86">
            <v>2</v>
          </cell>
          <cell r="AB86">
            <v>2</v>
          </cell>
          <cell r="AC86">
            <v>1</v>
          </cell>
          <cell r="AD86">
            <v>3</v>
          </cell>
          <cell r="AE86">
            <v>2</v>
          </cell>
          <cell r="AF86">
            <v>2</v>
          </cell>
          <cell r="AG86">
            <v>7</v>
          </cell>
          <cell r="AH86">
            <v>4</v>
          </cell>
          <cell r="AI86">
            <v>0</v>
          </cell>
          <cell r="AJ86">
            <v>4</v>
          </cell>
          <cell r="AK86">
            <v>6</v>
          </cell>
          <cell r="AL86">
            <v>14</v>
          </cell>
          <cell r="AM86">
            <v>3</v>
          </cell>
          <cell r="AN86">
            <v>7</v>
          </cell>
          <cell r="AO86">
            <v>1</v>
          </cell>
          <cell r="AP86">
            <v>2</v>
          </cell>
          <cell r="AQ86">
            <v>5</v>
          </cell>
          <cell r="AR86">
            <v>7</v>
          </cell>
          <cell r="AS86">
            <v>4</v>
          </cell>
          <cell r="AT86">
            <v>4</v>
          </cell>
          <cell r="AU86">
            <v>1</v>
          </cell>
          <cell r="AV86">
            <v>5</v>
          </cell>
          <cell r="AW86">
            <v>3</v>
          </cell>
          <cell r="AX86">
            <v>11</v>
          </cell>
          <cell r="AY86">
            <v>1</v>
          </cell>
          <cell r="AZ86">
            <v>2</v>
          </cell>
          <cell r="BA86">
            <v>3</v>
          </cell>
          <cell r="BB86">
            <v>3</v>
          </cell>
        </row>
        <row r="87">
          <cell r="A87" t="str">
            <v>Large Solid Biomass Boiler</v>
          </cell>
          <cell r="B87" t="str">
            <v>Large Commercial Biomass</v>
          </cell>
          <cell r="C87">
            <v>17</v>
          </cell>
          <cell r="D87">
            <v>1</v>
          </cell>
          <cell r="E87">
            <v>1</v>
          </cell>
          <cell r="F87">
            <v>0</v>
          </cell>
          <cell r="G87">
            <v>1</v>
          </cell>
          <cell r="H87">
            <v>0</v>
          </cell>
          <cell r="I87">
            <v>1</v>
          </cell>
          <cell r="J87">
            <v>2</v>
          </cell>
          <cell r="K87">
            <v>1</v>
          </cell>
          <cell r="L87">
            <v>0</v>
          </cell>
          <cell r="M87">
            <v>0</v>
          </cell>
          <cell r="N87">
            <v>0</v>
          </cell>
          <cell r="O87">
            <v>0</v>
          </cell>
          <cell r="P87">
            <v>0</v>
          </cell>
          <cell r="Q87">
            <v>0</v>
          </cell>
          <cell r="R87">
            <v>0</v>
          </cell>
          <cell r="S87">
            <v>0</v>
          </cell>
          <cell r="T87">
            <v>0</v>
          </cell>
          <cell r="U87">
            <v>1</v>
          </cell>
          <cell r="V87">
            <v>1</v>
          </cell>
          <cell r="W87">
            <v>0</v>
          </cell>
          <cell r="X87">
            <v>0</v>
          </cell>
          <cell r="Y87">
            <v>0</v>
          </cell>
          <cell r="Z87">
            <v>0</v>
          </cell>
          <cell r="AA87">
            <v>0</v>
          </cell>
          <cell r="AB87">
            <v>0</v>
          </cell>
          <cell r="AC87">
            <v>1</v>
          </cell>
          <cell r="AD87">
            <v>1</v>
          </cell>
          <cell r="AE87">
            <v>0</v>
          </cell>
          <cell r="AF87">
            <v>0</v>
          </cell>
          <cell r="AG87">
            <v>1</v>
          </cell>
          <cell r="AH87">
            <v>1</v>
          </cell>
          <cell r="AI87">
            <v>0</v>
          </cell>
          <cell r="AJ87">
            <v>0</v>
          </cell>
          <cell r="AK87">
            <v>0</v>
          </cell>
          <cell r="AL87">
            <v>0</v>
          </cell>
          <cell r="AM87">
            <v>1</v>
          </cell>
          <cell r="AN87">
            <v>1</v>
          </cell>
          <cell r="AO87">
            <v>0</v>
          </cell>
          <cell r="AP87">
            <v>0</v>
          </cell>
          <cell r="AQ87">
            <v>0</v>
          </cell>
          <cell r="AR87">
            <v>0</v>
          </cell>
          <cell r="AS87">
            <v>0</v>
          </cell>
          <cell r="AT87">
            <v>0</v>
          </cell>
          <cell r="AU87">
            <v>0</v>
          </cell>
          <cell r="AV87">
            <v>1</v>
          </cell>
          <cell r="AW87">
            <v>1</v>
          </cell>
          <cell r="AX87">
            <v>0</v>
          </cell>
          <cell r="AY87">
            <v>0</v>
          </cell>
          <cell r="AZ87">
            <v>0</v>
          </cell>
          <cell r="BA87">
            <v>0</v>
          </cell>
          <cell r="BB87">
            <v>0</v>
          </cell>
        </row>
        <row r="88">
          <cell r="A88" t="str">
            <v>Small Commercial MSW</v>
          </cell>
          <cell r="B88" t="str">
            <v>Small Commercial MSW</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row>
        <row r="89">
          <cell r="A89" t="str">
            <v>Medium Municipal Solid Waste</v>
          </cell>
          <cell r="B89" t="str">
            <v>Medium Commercial MSW</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row>
        <row r="90">
          <cell r="A90" t="str">
            <v>Large Commercial MSW</v>
          </cell>
          <cell r="B90" t="str">
            <v>Large Commercial MSW</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row>
        <row r="91">
          <cell r="A91" t="str">
            <v>Small Biogas</v>
          </cell>
          <cell r="B91" t="str">
            <v>Biogas</v>
          </cell>
          <cell r="C91">
            <v>2</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1</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row>
        <row r="92">
          <cell r="A92" t="str">
            <v>Geothermal</v>
          </cell>
          <cell r="B92" t="str">
            <v>Geothermal</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row>
        <row r="93">
          <cell r="A93" t="str">
            <v>Small Solar Thermal</v>
          </cell>
          <cell r="B93" t="str">
            <v>Solar Thermal</v>
          </cell>
          <cell r="C93">
            <v>63</v>
          </cell>
          <cell r="D93">
            <v>0</v>
          </cell>
          <cell r="E93">
            <v>0</v>
          </cell>
          <cell r="F93">
            <v>0</v>
          </cell>
          <cell r="G93">
            <v>0</v>
          </cell>
          <cell r="H93">
            <v>0</v>
          </cell>
          <cell r="I93">
            <v>0</v>
          </cell>
          <cell r="J93">
            <v>0</v>
          </cell>
          <cell r="K93">
            <v>0</v>
          </cell>
          <cell r="L93">
            <v>0</v>
          </cell>
          <cell r="M93">
            <v>0</v>
          </cell>
          <cell r="N93">
            <v>1</v>
          </cell>
          <cell r="O93">
            <v>0</v>
          </cell>
          <cell r="P93">
            <v>0</v>
          </cell>
          <cell r="Q93">
            <v>0</v>
          </cell>
          <cell r="R93">
            <v>0</v>
          </cell>
          <cell r="S93">
            <v>0</v>
          </cell>
          <cell r="T93">
            <v>0</v>
          </cell>
          <cell r="U93">
            <v>1</v>
          </cell>
          <cell r="V93">
            <v>2</v>
          </cell>
          <cell r="W93">
            <v>1</v>
          </cell>
          <cell r="X93">
            <v>0</v>
          </cell>
          <cell r="Y93">
            <v>0</v>
          </cell>
          <cell r="Z93">
            <v>0</v>
          </cell>
          <cell r="AA93">
            <v>1</v>
          </cell>
          <cell r="AB93">
            <v>1</v>
          </cell>
          <cell r="AC93">
            <v>3</v>
          </cell>
          <cell r="AD93">
            <v>5</v>
          </cell>
          <cell r="AE93">
            <v>2</v>
          </cell>
          <cell r="AF93">
            <v>3</v>
          </cell>
          <cell r="AG93">
            <v>0</v>
          </cell>
          <cell r="AH93">
            <v>4</v>
          </cell>
          <cell r="AI93">
            <v>7</v>
          </cell>
          <cell r="AJ93">
            <v>1</v>
          </cell>
          <cell r="AK93">
            <v>5</v>
          </cell>
          <cell r="AL93">
            <v>1</v>
          </cell>
          <cell r="AM93">
            <v>4</v>
          </cell>
          <cell r="AN93">
            <v>1</v>
          </cell>
          <cell r="AO93">
            <v>0</v>
          </cell>
          <cell r="AP93">
            <v>7</v>
          </cell>
          <cell r="AQ93">
            <v>1</v>
          </cell>
          <cell r="AR93">
            <v>1</v>
          </cell>
          <cell r="AS93">
            <v>3</v>
          </cell>
          <cell r="AT93">
            <v>1</v>
          </cell>
          <cell r="AU93">
            <v>2</v>
          </cell>
          <cell r="AV93">
            <v>3</v>
          </cell>
          <cell r="AW93">
            <v>2</v>
          </cell>
          <cell r="AX93">
            <v>0</v>
          </cell>
          <cell r="AY93">
            <v>0</v>
          </cell>
          <cell r="AZ93">
            <v>0</v>
          </cell>
          <cell r="BA93">
            <v>0</v>
          </cell>
          <cell r="BB93">
            <v>0</v>
          </cell>
        </row>
        <row r="94">
          <cell r="A94" t="str">
            <v>Small Bio-Methane</v>
          </cell>
          <cell r="B94" t="str">
            <v>Biomethane</v>
          </cell>
          <cell r="C94">
            <v>5</v>
          </cell>
          <cell r="D94">
            <v>0</v>
          </cell>
          <cell r="E94">
            <v>0</v>
          </cell>
          <cell r="F94">
            <v>0</v>
          </cell>
          <cell r="G94">
            <v>0</v>
          </cell>
          <cell r="H94">
            <v>0</v>
          </cell>
          <cell r="I94">
            <v>0</v>
          </cell>
          <cell r="J94">
            <v>0</v>
          </cell>
          <cell r="K94">
            <v>0</v>
          </cell>
          <cell r="L94">
            <v>0</v>
          </cell>
          <cell r="M94">
            <v>1</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1</v>
          </cell>
          <cell r="AH94">
            <v>0</v>
          </cell>
          <cell r="AI94">
            <v>0</v>
          </cell>
          <cell r="AJ94">
            <v>0</v>
          </cell>
          <cell r="AK94">
            <v>2</v>
          </cell>
          <cell r="AL94">
            <v>0</v>
          </cell>
          <cell r="AM94">
            <v>0</v>
          </cell>
          <cell r="AN94">
            <v>0</v>
          </cell>
          <cell r="AO94">
            <v>0</v>
          </cell>
          <cell r="AP94">
            <v>0</v>
          </cell>
          <cell r="AQ94">
            <v>0</v>
          </cell>
          <cell r="AR94">
            <v>0</v>
          </cell>
          <cell r="AS94">
            <v>0</v>
          </cell>
          <cell r="AT94">
            <v>0</v>
          </cell>
          <cell r="AU94">
            <v>0</v>
          </cell>
          <cell r="AV94">
            <v>1</v>
          </cell>
          <cell r="AW94">
            <v>0</v>
          </cell>
          <cell r="AX94">
            <v>0</v>
          </cell>
          <cell r="AY94">
            <v>0</v>
          </cell>
          <cell r="AZ94">
            <v>0</v>
          </cell>
          <cell r="BA94">
            <v>0</v>
          </cell>
          <cell r="BB94">
            <v>0</v>
          </cell>
        </row>
        <row r="95">
          <cell r="A95" t="str">
            <v>Small Heat Pumps</v>
          </cell>
          <cell r="B95" t="str">
            <v>Small Heat Pumps</v>
          </cell>
          <cell r="C95">
            <v>64</v>
          </cell>
          <cell r="D95">
            <v>3</v>
          </cell>
          <cell r="E95">
            <v>2</v>
          </cell>
          <cell r="F95">
            <v>2</v>
          </cell>
          <cell r="G95">
            <v>1</v>
          </cell>
          <cell r="H95">
            <v>1</v>
          </cell>
          <cell r="I95">
            <v>0</v>
          </cell>
          <cell r="J95">
            <v>1</v>
          </cell>
          <cell r="K95">
            <v>1</v>
          </cell>
          <cell r="L95">
            <v>0</v>
          </cell>
          <cell r="M95">
            <v>0</v>
          </cell>
          <cell r="N95">
            <v>2</v>
          </cell>
          <cell r="O95">
            <v>1</v>
          </cell>
          <cell r="P95">
            <v>2</v>
          </cell>
          <cell r="Q95">
            <v>1</v>
          </cell>
          <cell r="R95">
            <v>0</v>
          </cell>
          <cell r="S95">
            <v>2</v>
          </cell>
          <cell r="T95">
            <v>4</v>
          </cell>
          <cell r="U95">
            <v>1</v>
          </cell>
          <cell r="V95">
            <v>2</v>
          </cell>
          <cell r="W95">
            <v>1</v>
          </cell>
          <cell r="X95">
            <v>1</v>
          </cell>
          <cell r="Y95">
            <v>3</v>
          </cell>
          <cell r="Z95">
            <v>2</v>
          </cell>
          <cell r="AA95">
            <v>1</v>
          </cell>
          <cell r="AB95">
            <v>1</v>
          </cell>
          <cell r="AC95">
            <v>0</v>
          </cell>
          <cell r="AD95">
            <v>3</v>
          </cell>
          <cell r="AE95">
            <v>3</v>
          </cell>
          <cell r="AF95">
            <v>0</v>
          </cell>
          <cell r="AG95">
            <v>0</v>
          </cell>
          <cell r="AH95">
            <v>0</v>
          </cell>
          <cell r="AI95">
            <v>2</v>
          </cell>
          <cell r="AJ95">
            <v>1</v>
          </cell>
          <cell r="AK95">
            <v>0</v>
          </cell>
          <cell r="AL95">
            <v>1</v>
          </cell>
          <cell r="AM95">
            <v>1</v>
          </cell>
          <cell r="AN95">
            <v>1</v>
          </cell>
          <cell r="AO95">
            <v>3</v>
          </cell>
          <cell r="AP95">
            <v>0</v>
          </cell>
          <cell r="AQ95">
            <v>0</v>
          </cell>
          <cell r="AR95">
            <v>0</v>
          </cell>
          <cell r="AS95">
            <v>1</v>
          </cell>
          <cell r="AT95">
            <v>3</v>
          </cell>
          <cell r="AU95">
            <v>0</v>
          </cell>
          <cell r="AV95">
            <v>1</v>
          </cell>
          <cell r="AW95">
            <v>3</v>
          </cell>
          <cell r="AX95">
            <v>1</v>
          </cell>
          <cell r="AY95">
            <v>1</v>
          </cell>
          <cell r="AZ95">
            <v>1</v>
          </cell>
          <cell r="BA95">
            <v>1</v>
          </cell>
          <cell r="BB95">
            <v>2</v>
          </cell>
        </row>
        <row r="96">
          <cell r="A96" t="str">
            <v>Large Heat Pumps</v>
          </cell>
          <cell r="B96" t="str">
            <v>Large Heat Pumps</v>
          </cell>
          <cell r="C96">
            <v>9</v>
          </cell>
          <cell r="D96">
            <v>0</v>
          </cell>
          <cell r="E96">
            <v>0</v>
          </cell>
          <cell r="F96">
            <v>0</v>
          </cell>
          <cell r="G96">
            <v>0</v>
          </cell>
          <cell r="H96">
            <v>0</v>
          </cell>
          <cell r="I96">
            <v>0</v>
          </cell>
          <cell r="J96">
            <v>0</v>
          </cell>
          <cell r="K96">
            <v>0</v>
          </cell>
          <cell r="L96">
            <v>0</v>
          </cell>
          <cell r="M96">
            <v>0</v>
          </cell>
          <cell r="N96">
            <v>4</v>
          </cell>
          <cell r="O96">
            <v>0</v>
          </cell>
          <cell r="P96">
            <v>0</v>
          </cell>
          <cell r="Q96">
            <v>1</v>
          </cell>
          <cell r="R96">
            <v>1</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1</v>
          </cell>
          <cell r="AT96">
            <v>0</v>
          </cell>
          <cell r="AU96">
            <v>2</v>
          </cell>
          <cell r="AV96">
            <v>0</v>
          </cell>
          <cell r="AW96">
            <v>0</v>
          </cell>
          <cell r="AX96">
            <v>0</v>
          </cell>
          <cell r="AY96">
            <v>0</v>
          </cell>
          <cell r="AZ96">
            <v>0</v>
          </cell>
          <cell r="BA96">
            <v>0</v>
          </cell>
          <cell r="BB96">
            <v>0</v>
          </cell>
        </row>
        <row r="97">
          <cell r="A97" t="str">
            <v>Total</v>
          </cell>
          <cell r="B97" t="str">
            <v>Number of Full Applications Received</v>
          </cell>
          <cell r="C97">
            <v>1103</v>
          </cell>
          <cell r="D97">
            <v>19</v>
          </cell>
          <cell r="E97">
            <v>12</v>
          </cell>
          <cell r="F97">
            <v>9</v>
          </cell>
          <cell r="G97">
            <v>13</v>
          </cell>
          <cell r="H97">
            <v>1</v>
          </cell>
          <cell r="I97">
            <v>11</v>
          </cell>
          <cell r="J97">
            <v>13</v>
          </cell>
          <cell r="K97">
            <v>26</v>
          </cell>
          <cell r="L97">
            <v>9</v>
          </cell>
          <cell r="M97">
            <v>15</v>
          </cell>
          <cell r="N97">
            <v>36</v>
          </cell>
          <cell r="O97">
            <v>17</v>
          </cell>
          <cell r="P97">
            <v>19</v>
          </cell>
          <cell r="Q97">
            <v>14</v>
          </cell>
          <cell r="R97">
            <v>20</v>
          </cell>
          <cell r="S97">
            <v>19</v>
          </cell>
          <cell r="T97">
            <v>24</v>
          </cell>
          <cell r="U97">
            <v>15</v>
          </cell>
          <cell r="V97">
            <v>20</v>
          </cell>
          <cell r="W97">
            <v>14</v>
          </cell>
          <cell r="X97">
            <v>24</v>
          </cell>
          <cell r="Y97">
            <v>18</v>
          </cell>
          <cell r="Z97">
            <v>22</v>
          </cell>
          <cell r="AA97">
            <v>18</v>
          </cell>
          <cell r="AB97">
            <v>15</v>
          </cell>
          <cell r="AC97">
            <v>15</v>
          </cell>
          <cell r="AD97">
            <v>29</v>
          </cell>
          <cell r="AE97">
            <v>17</v>
          </cell>
          <cell r="AF97">
            <v>17</v>
          </cell>
          <cell r="AG97">
            <v>16</v>
          </cell>
          <cell r="AH97">
            <v>23</v>
          </cell>
          <cell r="AI97">
            <v>28</v>
          </cell>
          <cell r="AJ97">
            <v>21</v>
          </cell>
          <cell r="AK97">
            <v>30</v>
          </cell>
          <cell r="AL97">
            <v>30</v>
          </cell>
          <cell r="AM97">
            <v>25</v>
          </cell>
          <cell r="AN97">
            <v>42</v>
          </cell>
          <cell r="AO97">
            <v>23</v>
          </cell>
          <cell r="AP97">
            <v>27</v>
          </cell>
          <cell r="AQ97">
            <v>23</v>
          </cell>
          <cell r="AR97">
            <v>20</v>
          </cell>
          <cell r="AS97">
            <v>24</v>
          </cell>
          <cell r="AT97">
            <v>31</v>
          </cell>
          <cell r="AU97">
            <v>27</v>
          </cell>
          <cell r="AV97">
            <v>26</v>
          </cell>
          <cell r="AW97">
            <v>26</v>
          </cell>
          <cell r="AX97">
            <v>26</v>
          </cell>
          <cell r="AY97">
            <v>30</v>
          </cell>
          <cell r="AZ97">
            <v>38</v>
          </cell>
          <cell r="BA97">
            <v>32</v>
          </cell>
          <cell r="BB97">
            <v>34</v>
          </cell>
        </row>
        <row r="107">
          <cell r="A107" t="str">
            <v>Small Ground Source Heat Pump (GSHP)</v>
          </cell>
          <cell r="B107" t="str">
            <v>Small GS Heat Pumps</v>
          </cell>
          <cell r="C107">
            <v>1.5739999999999996</v>
          </cell>
          <cell r="D107">
            <v>3.4000000000000002E-2</v>
          </cell>
          <cell r="E107">
            <v>2.4E-2</v>
          </cell>
          <cell r="F107">
            <v>0.02</v>
          </cell>
          <cell r="G107">
            <v>6.0000000000000001E-3</v>
          </cell>
          <cell r="H107">
            <v>1.7000000000000001E-2</v>
          </cell>
          <cell r="I107">
            <v>0</v>
          </cell>
          <cell r="J107">
            <v>9.2999999999999999E-2</v>
          </cell>
          <cell r="K107">
            <v>2.4E-2</v>
          </cell>
          <cell r="L107">
            <v>0</v>
          </cell>
          <cell r="M107">
            <v>0</v>
          </cell>
          <cell r="N107">
            <v>0.111</v>
          </cell>
          <cell r="O107">
            <v>3.1E-2</v>
          </cell>
          <cell r="P107">
            <v>6.6000000000000003E-2</v>
          </cell>
          <cell r="Q107">
            <v>3.9E-2</v>
          </cell>
          <cell r="R107">
            <v>0</v>
          </cell>
          <cell r="S107">
            <v>0.03</v>
          </cell>
          <cell r="T107">
            <v>4.8000000000000001E-2</v>
          </cell>
          <cell r="U107">
            <v>0.04</v>
          </cell>
          <cell r="V107">
            <v>0.108</v>
          </cell>
          <cell r="W107">
            <v>3.4000000000000002E-2</v>
          </cell>
          <cell r="X107">
            <v>0.01</v>
          </cell>
          <cell r="Y107">
            <v>0.04</v>
          </cell>
          <cell r="Z107">
            <v>1.6E-2</v>
          </cell>
          <cell r="AA107">
            <v>8.9999999999999993E-3</v>
          </cell>
          <cell r="AB107">
            <v>6.0000000000000001E-3</v>
          </cell>
          <cell r="AC107">
            <v>0</v>
          </cell>
          <cell r="AD107">
            <v>7.5999999999999998E-2</v>
          </cell>
          <cell r="AE107">
            <v>0.108</v>
          </cell>
          <cell r="AF107">
            <v>0</v>
          </cell>
          <cell r="AG107">
            <v>0</v>
          </cell>
          <cell r="AH107">
            <v>0</v>
          </cell>
          <cell r="AI107">
            <v>0.02</v>
          </cell>
          <cell r="AJ107">
            <v>3.1E-2</v>
          </cell>
          <cell r="AK107">
            <v>0</v>
          </cell>
          <cell r="AL107">
            <v>8.0000000000000002E-3</v>
          </cell>
          <cell r="AM107">
            <v>8.9999999999999993E-3</v>
          </cell>
          <cell r="AN107">
            <v>0.05</v>
          </cell>
          <cell r="AO107">
            <v>8.6999999999999994E-2</v>
          </cell>
          <cell r="AP107">
            <v>0</v>
          </cell>
          <cell r="AQ107">
            <v>0</v>
          </cell>
          <cell r="AR107">
            <v>0</v>
          </cell>
          <cell r="AS107">
            <v>1.2E-2</v>
          </cell>
          <cell r="AT107">
            <v>0.11799999999999999</v>
          </cell>
          <cell r="AU107">
            <v>0</v>
          </cell>
          <cell r="AV107">
            <v>1.6E-2</v>
          </cell>
          <cell r="AW107">
            <v>4.7E-2</v>
          </cell>
          <cell r="AX107">
            <v>0</v>
          </cell>
          <cell r="AY107">
            <v>8.9999999999999993E-3</v>
          </cell>
          <cell r="AZ107">
            <v>5.7000000000000002E-2</v>
          </cell>
          <cell r="BA107">
            <v>8.5999999999999993E-2</v>
          </cell>
          <cell r="BB107">
            <v>3.4000000000000002E-2</v>
          </cell>
        </row>
        <row r="108">
          <cell r="A108" t="str">
            <v>Small Water Source Heat Pump (WSHP)</v>
          </cell>
          <cell r="B108" t="str">
            <v>Small WS Heat Pumps</v>
          </cell>
          <cell r="C108">
            <v>8.4999999999999992E-2</v>
          </cell>
          <cell r="D108">
            <v>0</v>
          </cell>
          <cell r="E108">
            <v>2.4E-2</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6.0999999999999999E-2</v>
          </cell>
          <cell r="AY108">
            <v>0</v>
          </cell>
          <cell r="AZ108">
            <v>0</v>
          </cell>
          <cell r="BA108">
            <v>0</v>
          </cell>
          <cell r="BB108">
            <v>0</v>
          </cell>
        </row>
        <row r="109">
          <cell r="A109" t="str">
            <v>Large Ground Source Heat Pump (GSHP)</v>
          </cell>
          <cell r="B109" t="str">
            <v>Large GS Heat Pumps</v>
          </cell>
          <cell r="C109">
            <v>7.2810000000000006</v>
          </cell>
          <cell r="D109">
            <v>0</v>
          </cell>
          <cell r="E109">
            <v>0</v>
          </cell>
          <cell r="F109">
            <v>0</v>
          </cell>
          <cell r="G109">
            <v>0</v>
          </cell>
          <cell r="H109">
            <v>0</v>
          </cell>
          <cell r="I109">
            <v>0</v>
          </cell>
          <cell r="J109">
            <v>0</v>
          </cell>
          <cell r="K109">
            <v>0</v>
          </cell>
          <cell r="L109">
            <v>0</v>
          </cell>
          <cell r="M109">
            <v>0</v>
          </cell>
          <cell r="N109">
            <v>3.6539999999999999</v>
          </cell>
          <cell r="O109">
            <v>0</v>
          </cell>
          <cell r="P109">
            <v>0</v>
          </cell>
          <cell r="Q109">
            <v>1.012</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1.0289999999999999</v>
          </cell>
          <cell r="AT109">
            <v>0</v>
          </cell>
          <cell r="AU109">
            <v>1.5860000000000001</v>
          </cell>
          <cell r="AV109">
            <v>0</v>
          </cell>
          <cell r="AW109">
            <v>0</v>
          </cell>
          <cell r="AX109">
            <v>0</v>
          </cell>
          <cell r="AY109">
            <v>0</v>
          </cell>
          <cell r="AZ109">
            <v>0</v>
          </cell>
          <cell r="BA109">
            <v>0</v>
          </cell>
          <cell r="BB109">
            <v>0</v>
          </cell>
        </row>
        <row r="110">
          <cell r="A110" t="str">
            <v>Large Water Source Heat Pump (WSHP)</v>
          </cell>
          <cell r="B110" t="str">
            <v>Large WS Heat Pumps</v>
          </cell>
          <cell r="C110">
            <v>0.126</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0.126</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row>
        <row r="111">
          <cell r="A111" t="str">
            <v>Small Solid Biomass Boiler</v>
          </cell>
          <cell r="B111" t="str">
            <v>Small Commercial Biomass</v>
          </cell>
          <cell r="C111">
            <v>76.834999999999994</v>
          </cell>
          <cell r="D111">
            <v>0.69699999999999995</v>
          </cell>
          <cell r="E111">
            <v>0.60699999999999998</v>
          </cell>
          <cell r="F111">
            <v>0.32</v>
          </cell>
          <cell r="G111">
            <v>0.92400000000000004</v>
          </cell>
          <cell r="H111">
            <v>0</v>
          </cell>
          <cell r="I111">
            <v>0.36</v>
          </cell>
          <cell r="J111">
            <v>0.59499999999999997</v>
          </cell>
          <cell r="K111">
            <v>0.71599999999999997</v>
          </cell>
          <cell r="L111">
            <v>0.48</v>
          </cell>
          <cell r="M111">
            <v>0.72</v>
          </cell>
          <cell r="N111">
            <v>1.9870000000000001</v>
          </cell>
          <cell r="O111">
            <v>1.2050000000000001</v>
          </cell>
          <cell r="P111">
            <v>1.51</v>
          </cell>
          <cell r="Q111">
            <v>1.1739999999999999</v>
          </cell>
          <cell r="R111">
            <v>1.8129999999999999</v>
          </cell>
          <cell r="S111">
            <v>1.2310000000000001</v>
          </cell>
          <cell r="T111">
            <v>1.3660000000000001</v>
          </cell>
          <cell r="U111">
            <v>1.0660000000000001</v>
          </cell>
          <cell r="V111">
            <v>1.2769999999999999</v>
          </cell>
          <cell r="W111">
            <v>0.64700000000000002</v>
          </cell>
          <cell r="X111">
            <v>1.0960000000000001</v>
          </cell>
          <cell r="Y111">
            <v>1.143</v>
          </cell>
          <cell r="Z111">
            <v>1.782</v>
          </cell>
          <cell r="AA111">
            <v>1.575</v>
          </cell>
          <cell r="AB111">
            <v>1.1419999999999999</v>
          </cell>
          <cell r="AC111">
            <v>0.91400000000000003</v>
          </cell>
          <cell r="AD111">
            <v>1.929</v>
          </cell>
          <cell r="AE111">
            <v>1.008</v>
          </cell>
          <cell r="AF111">
            <v>1.198</v>
          </cell>
          <cell r="AG111">
            <v>0.77100000000000002</v>
          </cell>
          <cell r="AH111">
            <v>1.4850000000000001</v>
          </cell>
          <cell r="AI111">
            <v>1.649</v>
          </cell>
          <cell r="AJ111">
            <v>1.2250000000000001</v>
          </cell>
          <cell r="AK111">
            <v>1.716</v>
          </cell>
          <cell r="AL111">
            <v>1.5589999999999999</v>
          </cell>
          <cell r="AM111">
            <v>1.5880000000000001</v>
          </cell>
          <cell r="AN111">
            <v>4.5540000000000003</v>
          </cell>
          <cell r="AO111">
            <v>2.0329999999999999</v>
          </cell>
          <cell r="AP111">
            <v>1.992</v>
          </cell>
          <cell r="AQ111">
            <v>1.966</v>
          </cell>
          <cell r="AR111">
            <v>0.92200000000000004</v>
          </cell>
          <cell r="AS111">
            <v>1.627</v>
          </cell>
          <cell r="AT111">
            <v>2.7349999999999999</v>
          </cell>
          <cell r="AU111">
            <v>1.7010000000000001</v>
          </cell>
          <cell r="AV111">
            <v>1.6850000000000001</v>
          </cell>
          <cell r="AW111">
            <v>1.5549999999999999</v>
          </cell>
          <cell r="AX111">
            <v>1.6830000000000001</v>
          </cell>
          <cell r="AY111">
            <v>2.605</v>
          </cell>
          <cell r="AZ111">
            <v>4.8150000000000004</v>
          </cell>
          <cell r="BA111">
            <v>3.3380000000000001</v>
          </cell>
          <cell r="BB111">
            <v>3.149</v>
          </cell>
        </row>
        <row r="112">
          <cell r="A112" t="str">
            <v>Medium Solid Biomass Boiler</v>
          </cell>
          <cell r="B112" t="str">
            <v>Medium Commercial Biomass</v>
          </cell>
          <cell r="C112">
            <v>103.85099999999997</v>
          </cell>
          <cell r="D112">
            <v>1.9830000000000001</v>
          </cell>
          <cell r="E112">
            <v>0.2</v>
          </cell>
          <cell r="F112">
            <v>0.6</v>
          </cell>
          <cell r="G112">
            <v>1.94</v>
          </cell>
          <cell r="H112">
            <v>0</v>
          </cell>
          <cell r="I112">
            <v>3.3</v>
          </cell>
          <cell r="J112">
            <v>1.6060000000000001</v>
          </cell>
          <cell r="K112">
            <v>9.5050000000000008</v>
          </cell>
          <cell r="L112">
            <v>1.22</v>
          </cell>
          <cell r="M112">
            <v>2.8</v>
          </cell>
          <cell r="N112">
            <v>3.6459999999999999</v>
          </cell>
          <cell r="O112">
            <v>0</v>
          </cell>
          <cell r="P112">
            <v>0.6</v>
          </cell>
          <cell r="Q112">
            <v>0.55200000000000005</v>
          </cell>
          <cell r="R112">
            <v>2.9929999999999999</v>
          </cell>
          <cell r="S112">
            <v>1.5149999999999999</v>
          </cell>
          <cell r="T112">
            <v>3.5550000000000002</v>
          </cell>
          <cell r="U112">
            <v>0.36</v>
          </cell>
          <cell r="V112">
            <v>0.83199999999999996</v>
          </cell>
          <cell r="W112">
            <v>1.1599999999999999</v>
          </cell>
          <cell r="X112">
            <v>6.3849999999999998</v>
          </cell>
          <cell r="Y112">
            <v>0.9</v>
          </cell>
          <cell r="Z112">
            <v>1.55</v>
          </cell>
          <cell r="AA112">
            <v>1.3</v>
          </cell>
          <cell r="AB112">
            <v>0.48</v>
          </cell>
          <cell r="AC112">
            <v>0.3</v>
          </cell>
          <cell r="AD112">
            <v>1.55</v>
          </cell>
          <cell r="AE112">
            <v>0.8</v>
          </cell>
          <cell r="AF112">
            <v>0.62</v>
          </cell>
          <cell r="AG112">
            <v>3.02</v>
          </cell>
          <cell r="AH112">
            <v>1.355</v>
          </cell>
          <cell r="AI112">
            <v>0</v>
          </cell>
          <cell r="AJ112">
            <v>2.214</v>
          </cell>
          <cell r="AK112">
            <v>2.41</v>
          </cell>
          <cell r="AL112">
            <v>8.18</v>
          </cell>
          <cell r="AM112">
            <v>0.95</v>
          </cell>
          <cell r="AN112">
            <v>3.2909999999999999</v>
          </cell>
          <cell r="AO112">
            <v>0.3</v>
          </cell>
          <cell r="AP112">
            <v>1.8</v>
          </cell>
          <cell r="AQ112">
            <v>2.7</v>
          </cell>
          <cell r="AR112">
            <v>3.9249999999999998</v>
          </cell>
          <cell r="AS112">
            <v>1.4</v>
          </cell>
          <cell r="AT112">
            <v>3.11</v>
          </cell>
          <cell r="AU112">
            <v>0.3</v>
          </cell>
          <cell r="AV112">
            <v>2.81</v>
          </cell>
          <cell r="AW112">
            <v>1.35</v>
          </cell>
          <cell r="AX112">
            <v>6.984</v>
          </cell>
          <cell r="AY112">
            <v>0.5</v>
          </cell>
          <cell r="AZ112">
            <v>1.29</v>
          </cell>
          <cell r="BA112">
            <v>2.512</v>
          </cell>
          <cell r="BB112">
            <v>1.198</v>
          </cell>
        </row>
        <row r="113">
          <cell r="A113" t="str">
            <v>Large Solid Biomass Boiler</v>
          </cell>
          <cell r="B113" t="str">
            <v>Large Commercial Biomass</v>
          </cell>
          <cell r="C113">
            <v>121.145</v>
          </cell>
          <cell r="D113">
            <v>10.036</v>
          </cell>
          <cell r="E113">
            <v>27</v>
          </cell>
          <cell r="F113">
            <v>0</v>
          </cell>
          <cell r="G113">
            <v>4.0579999999999998</v>
          </cell>
          <cell r="H113">
            <v>0</v>
          </cell>
          <cell r="I113">
            <v>5</v>
          </cell>
          <cell r="J113">
            <v>16</v>
          </cell>
          <cell r="K113">
            <v>1.04</v>
          </cell>
          <cell r="L113">
            <v>0</v>
          </cell>
          <cell r="M113">
            <v>0</v>
          </cell>
          <cell r="N113">
            <v>0</v>
          </cell>
          <cell r="O113">
            <v>0</v>
          </cell>
          <cell r="P113">
            <v>0</v>
          </cell>
          <cell r="Q113">
            <v>0</v>
          </cell>
          <cell r="R113">
            <v>0</v>
          </cell>
          <cell r="S113">
            <v>0</v>
          </cell>
          <cell r="T113">
            <v>0</v>
          </cell>
          <cell r="U113">
            <v>2.0510000000000002</v>
          </cell>
          <cell r="V113">
            <v>10</v>
          </cell>
          <cell r="W113">
            <v>0</v>
          </cell>
          <cell r="X113">
            <v>0</v>
          </cell>
          <cell r="Y113">
            <v>0</v>
          </cell>
          <cell r="Z113">
            <v>0</v>
          </cell>
          <cell r="AA113">
            <v>0</v>
          </cell>
          <cell r="AB113">
            <v>0</v>
          </cell>
          <cell r="AC113">
            <v>2.8</v>
          </cell>
          <cell r="AD113">
            <v>2.6</v>
          </cell>
          <cell r="AE113">
            <v>0</v>
          </cell>
          <cell r="AF113">
            <v>0</v>
          </cell>
          <cell r="AG113">
            <v>4</v>
          </cell>
          <cell r="AH113">
            <v>1.8</v>
          </cell>
          <cell r="AI113">
            <v>0</v>
          </cell>
          <cell r="AJ113">
            <v>0</v>
          </cell>
          <cell r="AK113">
            <v>0</v>
          </cell>
          <cell r="AL113">
            <v>0</v>
          </cell>
          <cell r="AM113">
            <v>26.28</v>
          </cell>
          <cell r="AN113">
            <v>2.5</v>
          </cell>
          <cell r="AO113">
            <v>0</v>
          </cell>
          <cell r="AP113">
            <v>0</v>
          </cell>
          <cell r="AQ113">
            <v>0</v>
          </cell>
          <cell r="AR113">
            <v>0</v>
          </cell>
          <cell r="AS113">
            <v>0</v>
          </cell>
          <cell r="AT113">
            <v>0</v>
          </cell>
          <cell r="AU113">
            <v>0</v>
          </cell>
          <cell r="AV113">
            <v>3.48</v>
          </cell>
          <cell r="AW113">
            <v>2.5</v>
          </cell>
          <cell r="AX113">
            <v>0</v>
          </cell>
          <cell r="AY113">
            <v>0</v>
          </cell>
          <cell r="AZ113">
            <v>0</v>
          </cell>
          <cell r="BA113">
            <v>0</v>
          </cell>
          <cell r="BB113">
            <v>0</v>
          </cell>
        </row>
        <row r="114">
          <cell r="A114" t="str">
            <v>Small Commercial MSW</v>
          </cell>
          <cell r="B114" t="str">
            <v>Small Commercial MSW</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row>
        <row r="115">
          <cell r="A115" t="str">
            <v>Medium Municipal Solid Waste</v>
          </cell>
          <cell r="B115" t="str">
            <v>Medium Commercial MSW</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row>
        <row r="116">
          <cell r="A116" t="str">
            <v>Large Commercial MSW</v>
          </cell>
          <cell r="B116" t="str">
            <v>Large Commercial MSW</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row>
        <row r="117">
          <cell r="A117" t="str">
            <v>Small Biogas</v>
          </cell>
          <cell r="B117" t="str">
            <v>Biogas</v>
          </cell>
          <cell r="C117">
            <v>0.39700000000000002</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0.19800000000000001</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0.19900000000000001</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row>
        <row r="118">
          <cell r="A118" t="str">
            <v>Geothermal</v>
          </cell>
          <cell r="B118" t="str">
            <v>Geothermal</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row>
        <row r="119">
          <cell r="A119" t="str">
            <v>Small Solar Thermal</v>
          </cell>
          <cell r="B119" t="str">
            <v>Solar Thermal</v>
          </cell>
          <cell r="C119">
            <v>0.78800000000000014</v>
          </cell>
          <cell r="D119">
            <v>0</v>
          </cell>
          <cell r="E119">
            <v>0</v>
          </cell>
          <cell r="F119">
            <v>0</v>
          </cell>
          <cell r="G119">
            <v>0</v>
          </cell>
          <cell r="H119">
            <v>0</v>
          </cell>
          <cell r="I119">
            <v>0</v>
          </cell>
          <cell r="J119">
            <v>0</v>
          </cell>
          <cell r="K119">
            <v>0</v>
          </cell>
          <cell r="L119">
            <v>0</v>
          </cell>
          <cell r="M119">
            <v>0</v>
          </cell>
          <cell r="N119">
            <v>8.0000000000000002E-3</v>
          </cell>
          <cell r="O119">
            <v>0</v>
          </cell>
          <cell r="P119">
            <v>0</v>
          </cell>
          <cell r="Q119">
            <v>0</v>
          </cell>
          <cell r="R119">
            <v>0</v>
          </cell>
          <cell r="S119">
            <v>0</v>
          </cell>
          <cell r="T119">
            <v>0</v>
          </cell>
          <cell r="U119">
            <v>8.9999999999999993E-3</v>
          </cell>
          <cell r="V119">
            <v>1.2999999999999999E-2</v>
          </cell>
          <cell r="W119">
            <v>3.0000000000000001E-3</v>
          </cell>
          <cell r="X119">
            <v>0</v>
          </cell>
          <cell r="Y119">
            <v>0</v>
          </cell>
          <cell r="Z119">
            <v>0</v>
          </cell>
          <cell r="AA119">
            <v>2E-3</v>
          </cell>
          <cell r="AB119">
            <v>6.0000000000000001E-3</v>
          </cell>
          <cell r="AC119">
            <v>7.1999999999999995E-2</v>
          </cell>
          <cell r="AD119">
            <v>3.9E-2</v>
          </cell>
          <cell r="AE119">
            <v>2.9000000000000001E-2</v>
          </cell>
          <cell r="AF119">
            <v>1.9E-2</v>
          </cell>
          <cell r="AG119">
            <v>0</v>
          </cell>
          <cell r="AH119">
            <v>7.8E-2</v>
          </cell>
          <cell r="AI119">
            <v>6.5000000000000002E-2</v>
          </cell>
          <cell r="AJ119">
            <v>2.3E-2</v>
          </cell>
          <cell r="AK119">
            <v>6.2E-2</v>
          </cell>
          <cell r="AL119">
            <v>0.01</v>
          </cell>
          <cell r="AM119">
            <v>4.4999999999999998E-2</v>
          </cell>
          <cell r="AN119">
            <v>6.0000000000000001E-3</v>
          </cell>
          <cell r="AO119">
            <v>0</v>
          </cell>
          <cell r="AP119">
            <v>0.17100000000000001</v>
          </cell>
          <cell r="AQ119">
            <v>2.5999999999999999E-2</v>
          </cell>
          <cell r="AR119">
            <v>5.0000000000000001E-3</v>
          </cell>
          <cell r="AS119">
            <v>2.1999999999999999E-2</v>
          </cell>
          <cell r="AT119">
            <v>8.9999999999999993E-3</v>
          </cell>
          <cell r="AU119">
            <v>1.0999999999999999E-2</v>
          </cell>
          <cell r="AV119">
            <v>1.9E-2</v>
          </cell>
          <cell r="AW119">
            <v>3.5999999999999997E-2</v>
          </cell>
          <cell r="AX119">
            <v>0</v>
          </cell>
          <cell r="AY119">
            <v>0</v>
          </cell>
          <cell r="AZ119">
            <v>0</v>
          </cell>
          <cell r="BA119">
            <v>0</v>
          </cell>
          <cell r="BB119">
            <v>0</v>
          </cell>
        </row>
        <row r="120">
          <cell r="A120" t="str">
            <v>Small Bio-Methane</v>
          </cell>
          <cell r="B120" t="str">
            <v>Biomethane</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row>
        <row r="121">
          <cell r="A121" t="str">
            <v>Small Heat Pumps</v>
          </cell>
          <cell r="B121" t="str">
            <v>Small Heat Pumps</v>
          </cell>
          <cell r="C121">
            <v>1.0140000000000002</v>
          </cell>
          <cell r="D121">
            <v>3.4000000000000002E-2</v>
          </cell>
          <cell r="E121">
            <v>4.8000000000000001E-2</v>
          </cell>
          <cell r="F121">
            <v>0.02</v>
          </cell>
          <cell r="G121">
            <v>6.0000000000000001E-3</v>
          </cell>
          <cell r="H121">
            <v>1.7000000000000001E-2</v>
          </cell>
          <cell r="I121">
            <v>0</v>
          </cell>
          <cell r="J121">
            <v>9.2999999999999999E-2</v>
          </cell>
          <cell r="K121">
            <v>2.4E-2</v>
          </cell>
          <cell r="L121">
            <v>0</v>
          </cell>
          <cell r="M121">
            <v>0</v>
          </cell>
          <cell r="N121">
            <v>0.111</v>
          </cell>
          <cell r="O121">
            <v>3.1E-2</v>
          </cell>
          <cell r="P121">
            <v>6.6000000000000003E-2</v>
          </cell>
          <cell r="Q121">
            <v>3.9E-2</v>
          </cell>
          <cell r="R121">
            <v>0</v>
          </cell>
          <cell r="S121">
            <v>0.03</v>
          </cell>
          <cell r="T121">
            <v>4.8000000000000001E-2</v>
          </cell>
          <cell r="U121">
            <v>0.04</v>
          </cell>
          <cell r="V121">
            <v>0.108</v>
          </cell>
          <cell r="W121">
            <v>3.4000000000000002E-2</v>
          </cell>
          <cell r="X121">
            <v>0.01</v>
          </cell>
          <cell r="Y121">
            <v>0.04</v>
          </cell>
          <cell r="Z121">
            <v>1.6E-2</v>
          </cell>
          <cell r="AA121">
            <v>8.9999999999999993E-3</v>
          </cell>
          <cell r="AB121">
            <v>6.0000000000000001E-3</v>
          </cell>
          <cell r="AC121">
            <v>0</v>
          </cell>
          <cell r="AD121">
            <v>7.5999999999999998E-2</v>
          </cell>
          <cell r="AE121">
            <v>0.108</v>
          </cell>
          <cell r="AF121">
            <v>0</v>
          </cell>
          <cell r="AG121">
            <v>0</v>
          </cell>
          <cell r="AH121">
            <v>0</v>
          </cell>
          <cell r="AI121">
            <v>0.02</v>
          </cell>
          <cell r="AJ121">
            <v>3.1E-2</v>
          </cell>
          <cell r="AK121">
            <v>0</v>
          </cell>
          <cell r="AL121">
            <v>8.0000000000000002E-3</v>
          </cell>
          <cell r="AM121">
            <v>8.9999999999999993E-3</v>
          </cell>
          <cell r="AN121">
            <v>0.05</v>
          </cell>
          <cell r="AO121">
            <v>8.6999999999999994E-2</v>
          </cell>
          <cell r="AP121">
            <v>0</v>
          </cell>
          <cell r="AQ121">
            <v>0</v>
          </cell>
          <cell r="AR121">
            <v>0</v>
          </cell>
          <cell r="AS121">
            <v>1.2E-2</v>
          </cell>
          <cell r="AT121">
            <v>0.11799999999999999</v>
          </cell>
          <cell r="AU121">
            <v>0</v>
          </cell>
          <cell r="AV121">
            <v>1.6E-2</v>
          </cell>
          <cell r="AW121">
            <v>4.7E-2</v>
          </cell>
          <cell r="AX121">
            <v>6.0999999999999999E-2</v>
          </cell>
          <cell r="AY121">
            <v>8.9999999999999993E-3</v>
          </cell>
          <cell r="AZ121">
            <v>5.7000000000000002E-2</v>
          </cell>
          <cell r="BA121">
            <v>8.5999999999999993E-2</v>
          </cell>
          <cell r="BB121">
            <v>3.4000000000000002E-2</v>
          </cell>
        </row>
        <row r="122">
          <cell r="A122" t="str">
            <v>Large Heat Pumps</v>
          </cell>
          <cell r="B122" t="str">
            <v>Large Heat Pumps</v>
          </cell>
          <cell r="C122">
            <v>4.7920000000000007</v>
          </cell>
          <cell r="D122">
            <v>0</v>
          </cell>
          <cell r="E122">
            <v>0</v>
          </cell>
          <cell r="F122">
            <v>0</v>
          </cell>
          <cell r="G122">
            <v>0</v>
          </cell>
          <cell r="H122">
            <v>0</v>
          </cell>
          <cell r="I122">
            <v>0</v>
          </cell>
          <cell r="J122">
            <v>0</v>
          </cell>
          <cell r="K122">
            <v>0</v>
          </cell>
          <cell r="L122">
            <v>0</v>
          </cell>
          <cell r="M122">
            <v>0</v>
          </cell>
          <cell r="N122">
            <v>3.6539999999999999</v>
          </cell>
          <cell r="O122">
            <v>0</v>
          </cell>
          <cell r="P122">
            <v>0</v>
          </cell>
          <cell r="Q122">
            <v>1.012</v>
          </cell>
          <cell r="R122">
            <v>0.126</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1.0289999999999999</v>
          </cell>
          <cell r="AT122">
            <v>0</v>
          </cell>
          <cell r="AU122">
            <v>1.5860000000000001</v>
          </cell>
          <cell r="AV122">
            <v>0</v>
          </cell>
          <cell r="AW122">
            <v>0</v>
          </cell>
          <cell r="AX122">
            <v>0</v>
          </cell>
          <cell r="AY122">
            <v>0</v>
          </cell>
          <cell r="AZ122">
            <v>0</v>
          </cell>
          <cell r="BA122">
            <v>0</v>
          </cell>
          <cell r="BB122">
            <v>0</v>
          </cell>
        </row>
        <row r="123">
          <cell r="A123" t="str">
            <v>Total</v>
          </cell>
          <cell r="B123" t="str">
            <v>Total Capacity</v>
          </cell>
          <cell r="C123">
            <v>312.08199999999988</v>
          </cell>
          <cell r="D123">
            <v>12.75</v>
          </cell>
          <cell r="E123">
            <v>27.855</v>
          </cell>
          <cell r="F123">
            <v>0.94</v>
          </cell>
          <cell r="G123">
            <v>6.9279999999999999</v>
          </cell>
          <cell r="H123">
            <v>1.7000000000000001E-2</v>
          </cell>
          <cell r="I123">
            <v>8.66</v>
          </cell>
          <cell r="J123">
            <v>18.294</v>
          </cell>
          <cell r="K123">
            <v>11.285</v>
          </cell>
          <cell r="L123">
            <v>1.7</v>
          </cell>
          <cell r="M123">
            <v>3.5199999999999996</v>
          </cell>
          <cell r="N123">
            <v>9.4059999999999988</v>
          </cell>
          <cell r="O123">
            <v>1.236</v>
          </cell>
          <cell r="P123">
            <v>2.1760000000000002</v>
          </cell>
          <cell r="Q123">
            <v>2.7769999999999997</v>
          </cell>
          <cell r="R123">
            <v>5.1300000000000008</v>
          </cell>
          <cell r="S123">
            <v>2.7759999999999998</v>
          </cell>
          <cell r="T123">
            <v>4.9690000000000003</v>
          </cell>
          <cell r="U123">
            <v>3.5260000000000002</v>
          </cell>
          <cell r="V123">
            <v>12.23</v>
          </cell>
          <cell r="W123">
            <v>1.8439999999999999</v>
          </cell>
          <cell r="X123">
            <v>7.4909999999999997</v>
          </cell>
          <cell r="Y123">
            <v>2.0830000000000002</v>
          </cell>
          <cell r="Z123">
            <v>3.3479999999999999</v>
          </cell>
          <cell r="AA123">
            <v>2.8859999999999997</v>
          </cell>
          <cell r="AB123">
            <v>1.6339999999999999</v>
          </cell>
          <cell r="AC123">
            <v>4.0859999999999994</v>
          </cell>
          <cell r="AD123">
            <v>6.1939999999999991</v>
          </cell>
          <cell r="AE123">
            <v>1.9450000000000001</v>
          </cell>
          <cell r="AF123">
            <v>1.837</v>
          </cell>
          <cell r="AG123">
            <v>7.7910000000000004</v>
          </cell>
          <cell r="AH123">
            <v>4.718</v>
          </cell>
          <cell r="AI123">
            <v>1.734</v>
          </cell>
          <cell r="AJ123">
            <v>3.4929999999999999</v>
          </cell>
          <cell r="AK123">
            <v>4.3870000000000005</v>
          </cell>
          <cell r="AL123">
            <v>9.7569999999999997</v>
          </cell>
          <cell r="AM123">
            <v>28.872000000000003</v>
          </cell>
          <cell r="AN123">
            <v>10.401</v>
          </cell>
          <cell r="AO123">
            <v>2.42</v>
          </cell>
          <cell r="AP123">
            <v>3.9629999999999996</v>
          </cell>
          <cell r="AQ123">
            <v>4.6920000000000002</v>
          </cell>
          <cell r="AR123">
            <v>4.8519999999999994</v>
          </cell>
          <cell r="AS123">
            <v>4.09</v>
          </cell>
          <cell r="AT123">
            <v>5.9719999999999995</v>
          </cell>
          <cell r="AU123">
            <v>3.5979999999999999</v>
          </cell>
          <cell r="AV123">
            <v>8.01</v>
          </cell>
          <cell r="AW123">
            <v>5.4879999999999995</v>
          </cell>
          <cell r="AX123">
            <v>8.7279999999999998</v>
          </cell>
          <cell r="AY123">
            <v>3.1139999999999999</v>
          </cell>
          <cell r="AZ123">
            <v>6.1620000000000008</v>
          </cell>
          <cell r="BA123">
            <v>5.9359999999999999</v>
          </cell>
          <cell r="BB123">
            <v>4.3810000000000002</v>
          </cell>
        </row>
        <row r="147">
          <cell r="A147" t="str">
            <v>q</v>
          </cell>
          <cell r="B147" t="str">
            <v>Average total capacity per week</v>
          </cell>
          <cell r="C147">
            <v>0.28293925657298269</v>
          </cell>
          <cell r="D147">
            <v>0.67105263157894735</v>
          </cell>
          <cell r="E147">
            <v>2.32125</v>
          </cell>
          <cell r="F147">
            <v>0.10444444444444444</v>
          </cell>
          <cell r="G147">
            <v>0.53292307692307694</v>
          </cell>
          <cell r="H147">
            <v>1.7000000000000001E-2</v>
          </cell>
          <cell r="I147">
            <v>0.78727272727272724</v>
          </cell>
          <cell r="J147">
            <v>1.4072307692307693</v>
          </cell>
          <cell r="K147">
            <v>0.43403846153846154</v>
          </cell>
          <cell r="L147">
            <v>0.18888888888888888</v>
          </cell>
          <cell r="M147">
            <v>0.23466666666666663</v>
          </cell>
          <cell r="N147">
            <v>0.26127777777777772</v>
          </cell>
          <cell r="O147">
            <v>7.2705882352941176E-2</v>
          </cell>
          <cell r="P147">
            <v>0.1145263157894737</v>
          </cell>
          <cell r="Q147">
            <v>0.19835714285714284</v>
          </cell>
          <cell r="R147">
            <v>0.25650000000000006</v>
          </cell>
          <cell r="S147">
            <v>0.14610526315789474</v>
          </cell>
          <cell r="T147">
            <v>0.20704166666666668</v>
          </cell>
          <cell r="U147">
            <v>0.23506666666666667</v>
          </cell>
          <cell r="V147">
            <v>0.61150000000000004</v>
          </cell>
          <cell r="W147">
            <v>0.1317142857142857</v>
          </cell>
          <cell r="X147">
            <v>0.31212499999999999</v>
          </cell>
          <cell r="Y147">
            <v>0.11572222222222223</v>
          </cell>
          <cell r="Z147">
            <v>0.15218181818181817</v>
          </cell>
          <cell r="AA147">
            <v>0.16033333333333333</v>
          </cell>
          <cell r="AB147">
            <v>0.10893333333333333</v>
          </cell>
          <cell r="AC147">
            <v>0.27239999999999998</v>
          </cell>
          <cell r="AD147">
            <v>0.21358620689655169</v>
          </cell>
          <cell r="AE147">
            <v>0.11441176470588235</v>
          </cell>
          <cell r="AF147">
            <v>0.10805882352941176</v>
          </cell>
          <cell r="AG147">
            <v>0.48693750000000002</v>
          </cell>
          <cell r="AH147">
            <v>0.2051304347826087</v>
          </cell>
          <cell r="AI147">
            <v>6.192857142857143E-2</v>
          </cell>
          <cell r="AJ147">
            <v>0.16633333333333333</v>
          </cell>
          <cell r="AK147">
            <v>0.14623333333333335</v>
          </cell>
          <cell r="AL147">
            <v>0.32523333333333332</v>
          </cell>
          <cell r="AM147">
            <v>1.1548800000000001</v>
          </cell>
          <cell r="AN147">
            <v>0.24764285714285714</v>
          </cell>
          <cell r="AO147">
            <v>0.10521739130434782</v>
          </cell>
          <cell r="AP147">
            <v>0.14677777777777776</v>
          </cell>
          <cell r="AQ147">
            <v>0.20400000000000001</v>
          </cell>
          <cell r="AR147">
            <v>0.24259999999999998</v>
          </cell>
          <cell r="AS147">
            <v>0.17041666666666666</v>
          </cell>
          <cell r="AT147">
            <v>0.19264516129032255</v>
          </cell>
          <cell r="AU147">
            <v>0.13325925925925924</v>
          </cell>
          <cell r="AV147">
            <v>0.30807692307692308</v>
          </cell>
          <cell r="AW147">
            <v>0.21107692307692305</v>
          </cell>
          <cell r="AX147">
            <v>0.33569230769230768</v>
          </cell>
          <cell r="AY147">
            <v>0.10379999999999999</v>
          </cell>
          <cell r="AZ147">
            <v>0.16215789473684214</v>
          </cell>
          <cell r="BA147">
            <v>0.1855</v>
          </cell>
          <cell r="BB147">
            <v>0.12885294117647059</v>
          </cell>
        </row>
      </sheetData>
      <sheetData sheetId="1" refreshError="1"/>
      <sheetData sheetId="2" refreshError="1"/>
      <sheetData sheetId="3" refreshError="1"/>
      <sheetData sheetId="4" refreshError="1">
        <row r="4">
          <cell r="H4" t="str">
            <v>Small Solid Biomass Boiler</v>
          </cell>
          <cell r="P4" t="str">
            <v>Full</v>
          </cell>
          <cell r="Q4">
            <v>100</v>
          </cell>
          <cell r="V4">
            <v>40875</v>
          </cell>
          <cell r="W4" t="str">
            <v>Live</v>
          </cell>
          <cell r="X4">
            <v>40816</v>
          </cell>
        </row>
        <row r="5">
          <cell r="H5" t="str">
            <v>Small Solid Biomass Boiler</v>
          </cell>
          <cell r="P5" t="str">
            <v>Full</v>
          </cell>
          <cell r="Q5">
            <v>75</v>
          </cell>
          <cell r="V5">
            <v>40875</v>
          </cell>
          <cell r="W5" t="str">
            <v>Pending</v>
          </cell>
          <cell r="X5">
            <v>40278</v>
          </cell>
        </row>
        <row r="6">
          <cell r="H6" t="str">
            <v>Large Solid Biomass Boiler</v>
          </cell>
          <cell r="P6" t="str">
            <v>Full</v>
          </cell>
          <cell r="Q6">
            <v>10036</v>
          </cell>
          <cell r="V6">
            <v>40875</v>
          </cell>
          <cell r="W6" t="str">
            <v>Pending</v>
          </cell>
          <cell r="X6">
            <v>40634</v>
          </cell>
        </row>
        <row r="7">
          <cell r="H7" t="str">
            <v>Small Solid Biomass Boiler</v>
          </cell>
          <cell r="P7" t="str">
            <v>Full</v>
          </cell>
          <cell r="Q7">
            <v>10</v>
          </cell>
          <cell r="V7">
            <v>40883</v>
          </cell>
          <cell r="W7" t="str">
            <v>Live</v>
          </cell>
          <cell r="X7">
            <v>40679</v>
          </cell>
        </row>
        <row r="8">
          <cell r="H8" t="str">
            <v>Medium Solid Biomass Boiler</v>
          </cell>
          <cell r="P8" t="str">
            <v>Full</v>
          </cell>
          <cell r="Q8">
            <v>283</v>
          </cell>
          <cell r="V8">
            <v>40875</v>
          </cell>
          <cell r="W8" t="str">
            <v>Live</v>
          </cell>
          <cell r="X8">
            <v>40583</v>
          </cell>
        </row>
        <row r="9">
          <cell r="H9" t="str">
            <v>Small Solid Biomass Boiler</v>
          </cell>
          <cell r="P9" t="str">
            <v>Full</v>
          </cell>
          <cell r="Q9">
            <v>60</v>
          </cell>
          <cell r="V9">
            <v>40875</v>
          </cell>
          <cell r="W9" t="str">
            <v>Pending</v>
          </cell>
          <cell r="X9">
            <v>40802</v>
          </cell>
        </row>
        <row r="10">
          <cell r="H10" t="str">
            <v>Medium Solid Biomass Boiler</v>
          </cell>
          <cell r="P10" t="str">
            <v>Full</v>
          </cell>
          <cell r="Q10">
            <v>250</v>
          </cell>
          <cell r="V10">
            <v>40875</v>
          </cell>
          <cell r="W10" t="str">
            <v>Pending</v>
          </cell>
          <cell r="X10">
            <v>40857</v>
          </cell>
        </row>
        <row r="11">
          <cell r="H11" t="str">
            <v>Medium Solid Biomass Boiler</v>
          </cell>
          <cell r="P11" t="str">
            <v>Full</v>
          </cell>
          <cell r="Q11">
            <v>200</v>
          </cell>
          <cell r="V11">
            <v>40883</v>
          </cell>
          <cell r="W11" t="str">
            <v>Pending</v>
          </cell>
          <cell r="X11">
            <v>40299</v>
          </cell>
        </row>
        <row r="12">
          <cell r="H12" t="str">
            <v>Medium Solid Biomass Boiler</v>
          </cell>
          <cell r="P12" t="str">
            <v>Full</v>
          </cell>
          <cell r="Q12">
            <v>440</v>
          </cell>
          <cell r="V12">
            <v>41106</v>
          </cell>
          <cell r="W12" t="str">
            <v>Pending</v>
          </cell>
          <cell r="X12">
            <v>40588</v>
          </cell>
        </row>
        <row r="13">
          <cell r="H13" t="str">
            <v>Small Solid Biomass Boiler</v>
          </cell>
          <cell r="P13" t="str">
            <v>Full</v>
          </cell>
          <cell r="Q13">
            <v>170</v>
          </cell>
          <cell r="V13">
            <v>40885</v>
          </cell>
          <cell r="W13" t="str">
            <v>Live</v>
          </cell>
          <cell r="X13">
            <v>40800</v>
          </cell>
        </row>
        <row r="14">
          <cell r="H14" t="str">
            <v>Small Solid Biomass Boiler</v>
          </cell>
          <cell r="P14" t="str">
            <v>Full</v>
          </cell>
          <cell r="Q14">
            <v>46</v>
          </cell>
          <cell r="V14">
            <v>40876</v>
          </cell>
          <cell r="W14" t="str">
            <v>Pending</v>
          </cell>
          <cell r="X14">
            <v>40756</v>
          </cell>
        </row>
        <row r="15">
          <cell r="H15" t="str">
            <v>Small Solid Biomass Boiler</v>
          </cell>
          <cell r="P15" t="str">
            <v>Full</v>
          </cell>
          <cell r="Q15">
            <v>120</v>
          </cell>
          <cell r="V15">
            <v>40980</v>
          </cell>
          <cell r="W15" t="str">
            <v>Pending</v>
          </cell>
          <cell r="X15">
            <v>40535</v>
          </cell>
        </row>
        <row r="16">
          <cell r="H16" t="str">
            <v>Small Solid Biomass Boiler</v>
          </cell>
          <cell r="P16" t="str">
            <v>Full</v>
          </cell>
          <cell r="Q16">
            <v>62</v>
          </cell>
          <cell r="V16">
            <v>40878</v>
          </cell>
          <cell r="W16" t="str">
            <v>Pending</v>
          </cell>
          <cell r="X16">
            <v>40876</v>
          </cell>
        </row>
        <row r="17">
          <cell r="H17" t="str">
            <v>Small Solid Biomass Boiler</v>
          </cell>
          <cell r="P17" t="str">
            <v>Full</v>
          </cell>
          <cell r="Q17">
            <v>120</v>
          </cell>
          <cell r="V17">
            <v>40876</v>
          </cell>
          <cell r="W17" t="str">
            <v>Live</v>
          </cell>
          <cell r="X17">
            <v>40065</v>
          </cell>
        </row>
        <row r="18">
          <cell r="H18" t="str">
            <v>Small Solid Biomass Boiler</v>
          </cell>
          <cell r="P18" t="str">
            <v>Full</v>
          </cell>
          <cell r="Q18">
            <v>25</v>
          </cell>
          <cell r="V18">
            <v>40880</v>
          </cell>
          <cell r="W18" t="str">
            <v>Live</v>
          </cell>
          <cell r="X18">
            <v>40595</v>
          </cell>
        </row>
        <row r="19">
          <cell r="H19" t="str">
            <v>Small Ground Source Heat Pump (GSHP)</v>
          </cell>
          <cell r="P19" t="str">
            <v>Full</v>
          </cell>
          <cell r="Q19">
            <v>20</v>
          </cell>
          <cell r="V19">
            <v>40876</v>
          </cell>
          <cell r="W19" t="str">
            <v>Live</v>
          </cell>
          <cell r="X19">
            <v>40248</v>
          </cell>
        </row>
        <row r="20">
          <cell r="H20" t="str">
            <v>Small Solid Biomass Boiler</v>
          </cell>
          <cell r="P20" t="str">
            <v>Full</v>
          </cell>
          <cell r="Q20">
            <v>93</v>
          </cell>
          <cell r="V20">
            <v>41184</v>
          </cell>
          <cell r="W20" t="str">
            <v>Live</v>
          </cell>
          <cell r="X20">
            <v>40850</v>
          </cell>
        </row>
        <row r="21">
          <cell r="H21" t="str">
            <v>Medium Solid Biomass Boiler</v>
          </cell>
          <cell r="P21" t="str">
            <v>Full</v>
          </cell>
          <cell r="Q21">
            <v>300</v>
          </cell>
          <cell r="V21">
            <v>40877</v>
          </cell>
          <cell r="W21" t="str">
            <v>Live</v>
          </cell>
          <cell r="X21">
            <v>40825</v>
          </cell>
        </row>
        <row r="22">
          <cell r="H22" t="str">
            <v>Medium Solid Biomass Boiler</v>
          </cell>
          <cell r="P22" t="str">
            <v>Full</v>
          </cell>
          <cell r="Q22">
            <v>965</v>
          </cell>
          <cell r="V22">
            <v>40982</v>
          </cell>
          <cell r="W22" t="str">
            <v>Live</v>
          </cell>
          <cell r="X22">
            <v>40774</v>
          </cell>
        </row>
        <row r="23">
          <cell r="H23" t="str">
            <v>Small Solid Biomass Boiler</v>
          </cell>
          <cell r="P23" t="str">
            <v>Full</v>
          </cell>
          <cell r="Q23">
            <v>110</v>
          </cell>
          <cell r="V23">
            <v>40899</v>
          </cell>
          <cell r="W23" t="str">
            <v>Pending</v>
          </cell>
          <cell r="X23">
            <v>40651</v>
          </cell>
        </row>
        <row r="24">
          <cell r="H24" t="str">
            <v>Small Ground Source Heat Pump (GSHP)</v>
          </cell>
          <cell r="P24" t="str">
            <v>Full</v>
          </cell>
          <cell r="Q24">
            <v>24</v>
          </cell>
          <cell r="V24">
            <v>40882</v>
          </cell>
          <cell r="W24" t="str">
            <v>Live</v>
          </cell>
          <cell r="X24">
            <v>40765</v>
          </cell>
        </row>
        <row r="25">
          <cell r="H25" t="str">
            <v>Small Solid Biomass Boiler</v>
          </cell>
          <cell r="P25" t="str">
            <v>Full</v>
          </cell>
          <cell r="Q25">
            <v>93</v>
          </cell>
          <cell r="V25">
            <v>40883</v>
          </cell>
          <cell r="W25" t="str">
            <v>Pending</v>
          </cell>
          <cell r="X25">
            <v>40801</v>
          </cell>
        </row>
        <row r="26">
          <cell r="H26" t="str">
            <v>Medium Solid Biomass Boiler</v>
          </cell>
          <cell r="P26" t="str">
            <v>Full</v>
          </cell>
          <cell r="Q26">
            <v>300</v>
          </cell>
          <cell r="V26">
            <v>41050</v>
          </cell>
          <cell r="W26" t="str">
            <v>Live</v>
          </cell>
          <cell r="X26">
            <v>40850</v>
          </cell>
        </row>
        <row r="27">
          <cell r="H27" t="str">
            <v>Small Solid Biomass Boiler</v>
          </cell>
          <cell r="P27" t="str">
            <v>Full</v>
          </cell>
          <cell r="Q27">
            <v>185</v>
          </cell>
          <cell r="V27">
            <v>40990</v>
          </cell>
          <cell r="W27" t="str">
            <v>Live</v>
          </cell>
          <cell r="X27">
            <v>40057</v>
          </cell>
        </row>
        <row r="28">
          <cell r="H28" t="str">
            <v>Medium Solid Biomass Boiler</v>
          </cell>
          <cell r="P28" t="str">
            <v>Full</v>
          </cell>
          <cell r="Q28">
            <v>900</v>
          </cell>
          <cell r="V28">
            <v>40878</v>
          </cell>
          <cell r="W28" t="str">
            <v>Live</v>
          </cell>
          <cell r="X28">
            <v>41176</v>
          </cell>
        </row>
        <row r="29">
          <cell r="H29" t="str">
            <v>Small Solid Biomass Boiler</v>
          </cell>
          <cell r="P29" t="str">
            <v>Full</v>
          </cell>
          <cell r="Q29">
            <v>50</v>
          </cell>
          <cell r="V29">
            <v>40878</v>
          </cell>
          <cell r="W29" t="str">
            <v>Pending</v>
          </cell>
          <cell r="X29">
            <v>40686</v>
          </cell>
        </row>
        <row r="30">
          <cell r="H30" t="str">
            <v>Medium Solid Biomass Boiler</v>
          </cell>
          <cell r="P30" t="str">
            <v>Full</v>
          </cell>
          <cell r="Q30">
            <v>240</v>
          </cell>
          <cell r="V30">
            <v>40897</v>
          </cell>
          <cell r="W30" t="str">
            <v>Pending</v>
          </cell>
          <cell r="X30">
            <v>40546</v>
          </cell>
        </row>
        <row r="31">
          <cell r="H31" t="str">
            <v>Small Ground Source Heat Pump (GSHP)</v>
          </cell>
          <cell r="P31" t="str">
            <v>Full</v>
          </cell>
          <cell r="Q31">
            <v>10</v>
          </cell>
          <cell r="V31">
            <v>40878</v>
          </cell>
          <cell r="W31" t="str">
            <v>Pending</v>
          </cell>
          <cell r="X31">
            <v>40520</v>
          </cell>
        </row>
        <row r="32">
          <cell r="H32" t="str">
            <v>Medium Solid Biomass Boiler</v>
          </cell>
          <cell r="P32" t="str">
            <v>Full</v>
          </cell>
          <cell r="Q32">
            <v>250</v>
          </cell>
          <cell r="V32">
            <v>40879</v>
          </cell>
          <cell r="W32" t="str">
            <v>Pending</v>
          </cell>
          <cell r="X32">
            <v>40337</v>
          </cell>
        </row>
        <row r="33">
          <cell r="H33" t="str">
            <v>Small Solid Biomass Boiler</v>
          </cell>
          <cell r="P33" t="str">
            <v>Full</v>
          </cell>
          <cell r="Q33">
            <v>100</v>
          </cell>
          <cell r="V33">
            <v>41093</v>
          </cell>
          <cell r="W33" t="str">
            <v>Pending</v>
          </cell>
          <cell r="X33">
            <v>40102</v>
          </cell>
        </row>
        <row r="34">
          <cell r="H34" t="str">
            <v>Small Solid Biomass Boiler</v>
          </cell>
          <cell r="P34" t="str">
            <v>Full</v>
          </cell>
          <cell r="Q34">
            <v>85</v>
          </cell>
          <cell r="V34">
            <v>41013</v>
          </cell>
          <cell r="W34" t="str">
            <v>Live</v>
          </cell>
          <cell r="X34">
            <v>40828</v>
          </cell>
        </row>
        <row r="35">
          <cell r="H35" t="str">
            <v>Medium Solid Biomass Boiler</v>
          </cell>
          <cell r="P35" t="str">
            <v>Full</v>
          </cell>
          <cell r="Q35">
            <v>550</v>
          </cell>
          <cell r="V35">
            <v>40911</v>
          </cell>
          <cell r="W35" t="str">
            <v>Live</v>
          </cell>
          <cell r="X35">
            <v>40718</v>
          </cell>
        </row>
        <row r="36">
          <cell r="H36" t="str">
            <v>Small Solid Biomass Boiler</v>
          </cell>
          <cell r="P36" t="str">
            <v>Full</v>
          </cell>
          <cell r="Q36">
            <v>110</v>
          </cell>
          <cell r="V36">
            <v>40879</v>
          </cell>
          <cell r="W36" t="str">
            <v>Pending</v>
          </cell>
          <cell r="X36">
            <v>40441</v>
          </cell>
        </row>
        <row r="37">
          <cell r="H37" t="str">
            <v>Small Ground Source Heat Pump (GSHP)</v>
          </cell>
          <cell r="P37" t="str">
            <v>Full</v>
          </cell>
          <cell r="Q37">
            <v>4</v>
          </cell>
          <cell r="V37">
            <v>40879</v>
          </cell>
          <cell r="W37" t="str">
            <v>Live</v>
          </cell>
          <cell r="X37">
            <v>40763</v>
          </cell>
        </row>
        <row r="38">
          <cell r="H38" t="str">
            <v>Large Solid Biomass Boiler</v>
          </cell>
          <cell r="P38" t="str">
            <v>Preliminary</v>
          </cell>
          <cell r="Q38">
            <v>6000</v>
          </cell>
          <cell r="V38">
            <v>40879</v>
          </cell>
          <cell r="W38" t="str">
            <v>Live</v>
          </cell>
          <cell r="X38">
            <v>41000</v>
          </cell>
        </row>
        <row r="39">
          <cell r="H39" t="str">
            <v>Small Solid Biomass Boiler</v>
          </cell>
          <cell r="P39" t="str">
            <v>Full</v>
          </cell>
          <cell r="Q39">
            <v>49</v>
          </cell>
          <cell r="V39">
            <v>40880</v>
          </cell>
          <cell r="W39" t="str">
            <v>Pending</v>
          </cell>
          <cell r="X39">
            <v>40627</v>
          </cell>
        </row>
        <row r="40">
          <cell r="H40" t="str">
            <v>Small Solid Biomass Boiler</v>
          </cell>
          <cell r="P40" t="str">
            <v>Full</v>
          </cell>
          <cell r="Q40">
            <v>85</v>
          </cell>
          <cell r="V40">
            <v>40882</v>
          </cell>
          <cell r="W40" t="str">
            <v>Pending</v>
          </cell>
          <cell r="X40">
            <v>40711</v>
          </cell>
        </row>
        <row r="41">
          <cell r="H41" t="str">
            <v>Small Solid Biomass Boiler</v>
          </cell>
          <cell r="P41" t="str">
            <v>Full</v>
          </cell>
          <cell r="Q41">
            <v>70</v>
          </cell>
          <cell r="V41">
            <v>41060</v>
          </cell>
          <cell r="W41" t="str">
            <v>Pending</v>
          </cell>
          <cell r="X41">
            <v>40765</v>
          </cell>
        </row>
        <row r="42">
          <cell r="H42" t="str">
            <v>Medium Solid Biomass Boiler</v>
          </cell>
          <cell r="P42" t="str">
            <v>Preliminary</v>
          </cell>
          <cell r="Q42">
            <v>950</v>
          </cell>
          <cell r="V42">
            <v>40882</v>
          </cell>
          <cell r="W42" t="str">
            <v>Live</v>
          </cell>
          <cell r="X42">
            <v>41000</v>
          </cell>
        </row>
        <row r="43">
          <cell r="H43" t="str">
            <v>Medium Solid Biomass Boiler</v>
          </cell>
          <cell r="P43" t="str">
            <v>Full</v>
          </cell>
          <cell r="Q43">
            <v>355</v>
          </cell>
          <cell r="V43">
            <v>41020</v>
          </cell>
          <cell r="W43" t="str">
            <v>Live</v>
          </cell>
          <cell r="X43">
            <v>41020</v>
          </cell>
        </row>
        <row r="44">
          <cell r="H44" t="str">
            <v>Small Water Source Heat Pump (WSHP)</v>
          </cell>
          <cell r="P44" t="str">
            <v>Full</v>
          </cell>
          <cell r="Q44">
            <v>24</v>
          </cell>
          <cell r="V44">
            <v>40883</v>
          </cell>
          <cell r="W44" t="str">
            <v>Live</v>
          </cell>
          <cell r="X44">
            <v>40878</v>
          </cell>
        </row>
        <row r="45">
          <cell r="H45" t="str">
            <v>Large Solid Biomass Boiler</v>
          </cell>
          <cell r="P45" t="str">
            <v>Full</v>
          </cell>
          <cell r="Q45">
            <v>6000</v>
          </cell>
          <cell r="V45">
            <v>40920</v>
          </cell>
          <cell r="W45" t="str">
            <v>Live</v>
          </cell>
          <cell r="X45">
            <v>40709</v>
          </cell>
        </row>
        <row r="46">
          <cell r="H46" t="str">
            <v>Small Solid Biomass Boiler</v>
          </cell>
          <cell r="P46" t="str">
            <v>Full</v>
          </cell>
          <cell r="Q46">
            <v>60</v>
          </cell>
          <cell r="V46">
            <v>40994</v>
          </cell>
          <cell r="W46" t="str">
            <v>Live</v>
          </cell>
          <cell r="X46">
            <v>40879</v>
          </cell>
        </row>
        <row r="47">
          <cell r="H47" t="str">
            <v>Medium Solid Biomass Boiler</v>
          </cell>
          <cell r="P47" t="str">
            <v>Preliminary</v>
          </cell>
          <cell r="Q47">
            <v>950</v>
          </cell>
          <cell r="V47">
            <v>40883</v>
          </cell>
          <cell r="W47" t="str">
            <v>Live</v>
          </cell>
          <cell r="X47">
            <v>41030</v>
          </cell>
        </row>
        <row r="48">
          <cell r="H48" t="str">
            <v>Small Ground Source Heat Pump (GSHP)</v>
          </cell>
          <cell r="P48" t="str">
            <v>Full</v>
          </cell>
          <cell r="Q48">
            <v>10</v>
          </cell>
          <cell r="V48">
            <v>41018</v>
          </cell>
          <cell r="W48" t="str">
            <v>Live</v>
          </cell>
          <cell r="X48">
            <v>40009</v>
          </cell>
        </row>
        <row r="49">
          <cell r="H49" t="str">
            <v>Small Solid Biomass Boiler</v>
          </cell>
          <cell r="P49" t="str">
            <v>Full</v>
          </cell>
          <cell r="Q49">
            <v>26</v>
          </cell>
          <cell r="V49">
            <v>40883</v>
          </cell>
          <cell r="W49" t="str">
            <v>Live</v>
          </cell>
          <cell r="X49">
            <v>40815</v>
          </cell>
        </row>
        <row r="50">
          <cell r="H50" t="str">
            <v>Small Ground Source Heat Pump (GSHP)</v>
          </cell>
          <cell r="P50" t="str">
            <v>Full</v>
          </cell>
          <cell r="Q50">
            <v>12</v>
          </cell>
          <cell r="V50">
            <v>41165</v>
          </cell>
          <cell r="W50" t="str">
            <v>Live</v>
          </cell>
          <cell r="X50">
            <v>40808</v>
          </cell>
        </row>
        <row r="51">
          <cell r="H51" t="str">
            <v>Small Ground Source Heat Pump (GSHP)</v>
          </cell>
          <cell r="P51" t="str">
            <v>Full</v>
          </cell>
          <cell r="Q51">
            <v>12</v>
          </cell>
          <cell r="V51">
            <v>40889</v>
          </cell>
          <cell r="W51" t="str">
            <v>Pending</v>
          </cell>
          <cell r="X51">
            <v>40238</v>
          </cell>
        </row>
        <row r="52">
          <cell r="H52" t="str">
            <v>Small Solid Biomass Boiler</v>
          </cell>
          <cell r="P52" t="str">
            <v>Full</v>
          </cell>
          <cell r="Q52">
            <v>150</v>
          </cell>
          <cell r="V52">
            <v>40899</v>
          </cell>
          <cell r="W52" t="str">
            <v>Live</v>
          </cell>
          <cell r="X52">
            <v>40878</v>
          </cell>
        </row>
        <row r="53">
          <cell r="H53" t="str">
            <v>Small Solid Biomass Boiler</v>
          </cell>
          <cell r="P53" t="str">
            <v>Full</v>
          </cell>
          <cell r="Q53">
            <v>60</v>
          </cell>
          <cell r="V53">
            <v>40889</v>
          </cell>
          <cell r="W53" t="str">
            <v>Live</v>
          </cell>
          <cell r="X53">
            <v>40779</v>
          </cell>
        </row>
        <row r="54">
          <cell r="H54" t="str">
            <v>Medium Solid Biomass Boiler</v>
          </cell>
          <cell r="P54" t="str">
            <v>Full</v>
          </cell>
          <cell r="Q54">
            <v>750</v>
          </cell>
          <cell r="V54">
            <v>40918</v>
          </cell>
          <cell r="W54" t="str">
            <v>Live</v>
          </cell>
          <cell r="X54">
            <v>40661</v>
          </cell>
        </row>
        <row r="55">
          <cell r="H55" t="str">
            <v>Small Solid Biomass Boiler</v>
          </cell>
          <cell r="P55" t="str">
            <v>Full</v>
          </cell>
          <cell r="Q55">
            <v>46</v>
          </cell>
          <cell r="V55">
            <v>40883</v>
          </cell>
          <cell r="W55" t="str">
            <v>Live</v>
          </cell>
          <cell r="X55">
            <v>40575</v>
          </cell>
        </row>
        <row r="56">
          <cell r="H56" t="str">
            <v>Medium Solid Biomass Boiler</v>
          </cell>
          <cell r="P56" t="str">
            <v>Full</v>
          </cell>
          <cell r="Q56">
            <v>400</v>
          </cell>
          <cell r="V56">
            <v>41039</v>
          </cell>
          <cell r="W56" t="str">
            <v>Live</v>
          </cell>
          <cell r="X56">
            <v>41016</v>
          </cell>
        </row>
        <row r="57">
          <cell r="H57" t="str">
            <v>Medium Solid Biomass Boiler</v>
          </cell>
          <cell r="P57" t="str">
            <v>Preliminary</v>
          </cell>
          <cell r="Q57">
            <v>500</v>
          </cell>
          <cell r="V57">
            <v>40885</v>
          </cell>
          <cell r="W57" t="str">
            <v>Pending</v>
          </cell>
          <cell r="X57">
            <v>41122</v>
          </cell>
        </row>
        <row r="58">
          <cell r="H58" t="str">
            <v>Small Solid Biomass Boiler</v>
          </cell>
          <cell r="P58" t="str">
            <v>Full</v>
          </cell>
          <cell r="Q58">
            <v>48</v>
          </cell>
          <cell r="V58">
            <v>40942</v>
          </cell>
          <cell r="W58" t="str">
            <v>Live</v>
          </cell>
          <cell r="X58">
            <v>40746</v>
          </cell>
        </row>
        <row r="59">
          <cell r="H59" t="str">
            <v>Medium Solid Biomass Boiler</v>
          </cell>
          <cell r="P59" t="str">
            <v>Full</v>
          </cell>
          <cell r="Q59">
            <v>300</v>
          </cell>
          <cell r="V59">
            <v>41012</v>
          </cell>
          <cell r="W59" t="str">
            <v>Pending</v>
          </cell>
          <cell r="X59">
            <v>40158</v>
          </cell>
        </row>
        <row r="60">
          <cell r="H60" t="str">
            <v>Small Solid Biomass Boiler</v>
          </cell>
          <cell r="P60" t="str">
            <v>Full</v>
          </cell>
          <cell r="Q60">
            <v>195</v>
          </cell>
          <cell r="V60">
            <v>40925</v>
          </cell>
          <cell r="W60" t="str">
            <v>Live</v>
          </cell>
          <cell r="X60">
            <v>40919</v>
          </cell>
        </row>
        <row r="61">
          <cell r="H61" t="str">
            <v>Medium Solid Biomass Boiler</v>
          </cell>
          <cell r="P61" t="str">
            <v>Full</v>
          </cell>
          <cell r="Q61">
            <v>300</v>
          </cell>
          <cell r="V61">
            <v>40889</v>
          </cell>
          <cell r="W61" t="str">
            <v>Pending</v>
          </cell>
          <cell r="X61">
            <v>40190</v>
          </cell>
        </row>
        <row r="62">
          <cell r="H62" t="str">
            <v>Small Solid Biomass Boiler</v>
          </cell>
          <cell r="P62" t="str">
            <v>Full</v>
          </cell>
          <cell r="Q62">
            <v>60</v>
          </cell>
          <cell r="V62">
            <v>40926</v>
          </cell>
          <cell r="W62" t="str">
            <v>Live</v>
          </cell>
          <cell r="X62">
            <v>40878</v>
          </cell>
        </row>
        <row r="63">
          <cell r="H63" t="str">
            <v>Large Solid Biomass Boiler</v>
          </cell>
          <cell r="P63" t="str">
            <v>Full</v>
          </cell>
          <cell r="Q63">
            <v>27000</v>
          </cell>
          <cell r="V63">
            <v>40886</v>
          </cell>
          <cell r="W63" t="str">
            <v>Pending</v>
          </cell>
          <cell r="X63">
            <v>40171</v>
          </cell>
        </row>
        <row r="64">
          <cell r="H64" t="str">
            <v>Small Solid Biomass Boiler</v>
          </cell>
          <cell r="P64" t="str">
            <v>Full</v>
          </cell>
          <cell r="Q64">
            <v>195</v>
          </cell>
          <cell r="V64">
            <v>40970</v>
          </cell>
          <cell r="W64" t="str">
            <v>Live</v>
          </cell>
          <cell r="X64">
            <v>40750</v>
          </cell>
        </row>
        <row r="65">
          <cell r="H65" t="str">
            <v>Medium Solid Biomass Boiler</v>
          </cell>
          <cell r="P65" t="str">
            <v>Full</v>
          </cell>
          <cell r="Q65">
            <v>400</v>
          </cell>
          <cell r="V65">
            <v>41157</v>
          </cell>
          <cell r="W65" t="str">
            <v>Live</v>
          </cell>
          <cell r="X65">
            <v>40865</v>
          </cell>
        </row>
        <row r="66">
          <cell r="H66" t="str">
            <v>Small Solid Biomass Boiler</v>
          </cell>
          <cell r="P66" t="str">
            <v>Full</v>
          </cell>
          <cell r="Q66">
            <v>153</v>
          </cell>
          <cell r="V66">
            <v>40888</v>
          </cell>
          <cell r="W66" t="str">
            <v>Live</v>
          </cell>
          <cell r="X66">
            <v>40875</v>
          </cell>
        </row>
        <row r="67">
          <cell r="H67" t="str">
            <v>Medium Solid Biomass Boiler</v>
          </cell>
          <cell r="P67" t="str">
            <v>Full</v>
          </cell>
          <cell r="Q67">
            <v>374</v>
          </cell>
          <cell r="V67">
            <v>41100</v>
          </cell>
          <cell r="W67" t="str">
            <v>Live</v>
          </cell>
          <cell r="X67">
            <v>40770</v>
          </cell>
        </row>
        <row r="68">
          <cell r="H68" t="str">
            <v>Small Solid Biomass Boiler</v>
          </cell>
          <cell r="P68" t="str">
            <v>Full</v>
          </cell>
          <cell r="Q68">
            <v>24</v>
          </cell>
          <cell r="V68">
            <v>40888</v>
          </cell>
          <cell r="W68" t="str">
            <v>Live</v>
          </cell>
          <cell r="X68">
            <v>40878</v>
          </cell>
        </row>
        <row r="69">
          <cell r="H69" t="str">
            <v>Large Solid Biomass Boiler</v>
          </cell>
          <cell r="P69" t="str">
            <v>Full</v>
          </cell>
          <cell r="Q69">
            <v>2600</v>
          </cell>
          <cell r="V69">
            <v>41057</v>
          </cell>
          <cell r="W69" t="str">
            <v>Live</v>
          </cell>
          <cell r="X69">
            <v>40861</v>
          </cell>
        </row>
        <row r="70">
          <cell r="H70" t="str">
            <v>Medium Solid Biomass Boiler</v>
          </cell>
          <cell r="P70" t="str">
            <v>Full</v>
          </cell>
          <cell r="Q70">
            <v>500</v>
          </cell>
          <cell r="V70">
            <v>40913</v>
          </cell>
          <cell r="W70" t="str">
            <v>Live</v>
          </cell>
          <cell r="X70">
            <v>40739</v>
          </cell>
        </row>
        <row r="71">
          <cell r="H71" t="str">
            <v>Small Solid Biomass Boiler</v>
          </cell>
          <cell r="P71" t="str">
            <v>Full</v>
          </cell>
          <cell r="Q71">
            <v>85</v>
          </cell>
          <cell r="V71">
            <v>40891</v>
          </cell>
          <cell r="W71" t="str">
            <v>Pending</v>
          </cell>
          <cell r="X71">
            <v>40612</v>
          </cell>
        </row>
        <row r="72">
          <cell r="H72" t="str">
            <v>Medium Solid Biomass Boiler</v>
          </cell>
          <cell r="P72" t="str">
            <v>Full</v>
          </cell>
          <cell r="Q72">
            <v>990</v>
          </cell>
          <cell r="V72">
            <v>41170</v>
          </cell>
          <cell r="W72" t="str">
            <v>Live</v>
          </cell>
          <cell r="X72">
            <v>40999</v>
          </cell>
        </row>
        <row r="73">
          <cell r="H73" t="str">
            <v>Small Solid Biomass Boiler</v>
          </cell>
          <cell r="P73" t="str">
            <v>Full</v>
          </cell>
          <cell r="Q73">
            <v>70</v>
          </cell>
          <cell r="V73">
            <v>40890</v>
          </cell>
          <cell r="W73" t="str">
            <v>Live</v>
          </cell>
          <cell r="X73">
            <v>40220</v>
          </cell>
        </row>
        <row r="74">
          <cell r="H74" t="str">
            <v>Small Solid Biomass Boiler</v>
          </cell>
          <cell r="P74" t="str">
            <v>Full</v>
          </cell>
          <cell r="Q74">
            <v>50</v>
          </cell>
          <cell r="V74">
            <v>40997</v>
          </cell>
          <cell r="W74" t="str">
            <v>Live</v>
          </cell>
          <cell r="X74">
            <v>40451</v>
          </cell>
        </row>
        <row r="75">
          <cell r="H75" t="str">
            <v>Small Solid Biomass Boiler</v>
          </cell>
          <cell r="P75" t="str">
            <v>Full</v>
          </cell>
          <cell r="Q75">
            <v>70</v>
          </cell>
          <cell r="V75">
            <v>40954</v>
          </cell>
          <cell r="W75" t="str">
            <v>Live</v>
          </cell>
          <cell r="X75">
            <v>40855</v>
          </cell>
        </row>
        <row r="76">
          <cell r="H76" t="str">
            <v>Medium Solid Biomass Boiler</v>
          </cell>
          <cell r="P76" t="str">
            <v>Full</v>
          </cell>
          <cell r="Q76">
            <v>300</v>
          </cell>
          <cell r="V76">
            <v>40891</v>
          </cell>
          <cell r="W76" t="str">
            <v>Pending</v>
          </cell>
          <cell r="X76">
            <v>40199</v>
          </cell>
        </row>
        <row r="77">
          <cell r="H77" t="str">
            <v>Medium Solid Biomass Boiler</v>
          </cell>
          <cell r="P77" t="str">
            <v>Full</v>
          </cell>
          <cell r="Q77">
            <v>300</v>
          </cell>
          <cell r="V77">
            <v>40939</v>
          </cell>
          <cell r="W77" t="str">
            <v>Live</v>
          </cell>
          <cell r="X77">
            <v>40889</v>
          </cell>
        </row>
        <row r="78">
          <cell r="H78" t="str">
            <v>Small Ground Source Heat Pump (GSHP)</v>
          </cell>
          <cell r="P78" t="str">
            <v>Full</v>
          </cell>
          <cell r="Q78">
            <v>8</v>
          </cell>
          <cell r="V78">
            <v>40892</v>
          </cell>
          <cell r="W78" t="str">
            <v>Live</v>
          </cell>
          <cell r="X78">
            <v>40891</v>
          </cell>
        </row>
        <row r="79">
          <cell r="H79" t="str">
            <v>Medium Solid Biomass Boiler</v>
          </cell>
          <cell r="P79" t="str">
            <v>Full</v>
          </cell>
          <cell r="Q79">
            <v>490</v>
          </cell>
          <cell r="V79">
            <v>40913</v>
          </cell>
          <cell r="W79" t="str">
            <v>Live</v>
          </cell>
          <cell r="X79">
            <v>40876</v>
          </cell>
        </row>
        <row r="80">
          <cell r="H80" t="str">
            <v>Small Solid Biomass Boiler</v>
          </cell>
          <cell r="P80" t="str">
            <v>Full</v>
          </cell>
          <cell r="Q80">
            <v>80</v>
          </cell>
          <cell r="V80">
            <v>40893</v>
          </cell>
          <cell r="W80" t="str">
            <v>Live</v>
          </cell>
          <cell r="X80">
            <v>40745</v>
          </cell>
        </row>
        <row r="81">
          <cell r="H81" t="str">
            <v>Small Solid Biomass Boiler</v>
          </cell>
          <cell r="P81" t="str">
            <v>Full</v>
          </cell>
          <cell r="Q81">
            <v>25</v>
          </cell>
          <cell r="V81">
            <v>40892</v>
          </cell>
          <cell r="W81" t="str">
            <v>Live</v>
          </cell>
          <cell r="X81">
            <v>40798</v>
          </cell>
        </row>
        <row r="82">
          <cell r="H82" t="str">
            <v>Medium Solid Biomass Boiler</v>
          </cell>
          <cell r="P82" t="str">
            <v>Full</v>
          </cell>
          <cell r="Q82">
            <v>240</v>
          </cell>
          <cell r="V82">
            <v>41073</v>
          </cell>
          <cell r="W82" t="str">
            <v>Live</v>
          </cell>
          <cell r="X82">
            <v>40238</v>
          </cell>
        </row>
        <row r="83">
          <cell r="H83" t="str">
            <v>Small Solid Biomass Boiler</v>
          </cell>
          <cell r="P83" t="str">
            <v>Full</v>
          </cell>
          <cell r="Q83">
            <v>45</v>
          </cell>
          <cell r="V83">
            <v>40921</v>
          </cell>
          <cell r="W83" t="str">
            <v>Live</v>
          </cell>
          <cell r="X83">
            <v>40793</v>
          </cell>
        </row>
        <row r="84">
          <cell r="H84" t="str">
            <v>Small Solid Biomass Boiler</v>
          </cell>
          <cell r="P84" t="str">
            <v>Full</v>
          </cell>
          <cell r="Q84">
            <v>150</v>
          </cell>
          <cell r="V84">
            <v>40984</v>
          </cell>
          <cell r="W84" t="str">
            <v>Live</v>
          </cell>
          <cell r="X84">
            <v>40817</v>
          </cell>
        </row>
        <row r="85">
          <cell r="H85" t="str">
            <v>Small Solid Biomass Boiler</v>
          </cell>
          <cell r="P85" t="str">
            <v>Full</v>
          </cell>
          <cell r="Q85">
            <v>100</v>
          </cell>
          <cell r="V85">
            <v>41017</v>
          </cell>
          <cell r="W85" t="str">
            <v>Live</v>
          </cell>
          <cell r="X85">
            <v>40753</v>
          </cell>
        </row>
        <row r="86">
          <cell r="H86" t="str">
            <v>Small Solid Biomass Boiler</v>
          </cell>
          <cell r="P86" t="str">
            <v>Full</v>
          </cell>
          <cell r="Q86">
            <v>85</v>
          </cell>
          <cell r="V86">
            <v>41164</v>
          </cell>
          <cell r="W86" t="str">
            <v>Pending</v>
          </cell>
          <cell r="X86">
            <v>40144</v>
          </cell>
        </row>
        <row r="87">
          <cell r="H87" t="str">
            <v>Small Solid Biomass Boiler</v>
          </cell>
          <cell r="P87" t="str">
            <v>Full</v>
          </cell>
          <cell r="Q87">
            <v>47</v>
          </cell>
          <cell r="V87">
            <v>40917</v>
          </cell>
          <cell r="W87" t="str">
            <v>Live</v>
          </cell>
          <cell r="X87">
            <v>40823</v>
          </cell>
        </row>
        <row r="88">
          <cell r="H88" t="str">
            <v>Small Solid Biomass Boiler</v>
          </cell>
          <cell r="P88" t="str">
            <v>Full</v>
          </cell>
          <cell r="Q88">
            <v>190</v>
          </cell>
          <cell r="V88">
            <v>40899</v>
          </cell>
          <cell r="W88" t="str">
            <v>Live</v>
          </cell>
          <cell r="X88">
            <v>40844</v>
          </cell>
        </row>
        <row r="89">
          <cell r="H89" t="str">
            <v>Medium Solid Biomass Boiler</v>
          </cell>
          <cell r="P89" t="str">
            <v>Full</v>
          </cell>
          <cell r="Q89">
            <v>950</v>
          </cell>
          <cell r="V89">
            <v>40899</v>
          </cell>
          <cell r="W89" t="str">
            <v>Pending</v>
          </cell>
          <cell r="X89">
            <v>40871</v>
          </cell>
        </row>
        <row r="90">
          <cell r="H90" t="str">
            <v>Small Solid Biomass Boiler</v>
          </cell>
          <cell r="P90" t="str">
            <v>Full</v>
          </cell>
          <cell r="Q90">
            <v>80</v>
          </cell>
          <cell r="V90">
            <v>40998</v>
          </cell>
          <cell r="W90" t="str">
            <v>Pending</v>
          </cell>
          <cell r="X90">
            <v>40847</v>
          </cell>
        </row>
        <row r="91">
          <cell r="H91" t="str">
            <v>Small Solid Biomass Boiler</v>
          </cell>
          <cell r="P91" t="str">
            <v>Full</v>
          </cell>
          <cell r="Q91">
            <v>70</v>
          </cell>
          <cell r="V91">
            <v>40896</v>
          </cell>
          <cell r="W91" t="str">
            <v>Pending</v>
          </cell>
          <cell r="X91">
            <v>40823</v>
          </cell>
        </row>
        <row r="92">
          <cell r="H92" t="str">
            <v>Medium Solid Biomass Boiler</v>
          </cell>
          <cell r="P92" t="str">
            <v>Full</v>
          </cell>
          <cell r="Q92">
            <v>993</v>
          </cell>
          <cell r="V92">
            <v>40977</v>
          </cell>
          <cell r="W92" t="str">
            <v>Live</v>
          </cell>
          <cell r="X92">
            <v>40737</v>
          </cell>
        </row>
        <row r="93">
          <cell r="H93" t="str">
            <v>Small Solid Biomass Boiler</v>
          </cell>
          <cell r="P93" t="str">
            <v>Full</v>
          </cell>
          <cell r="Q93">
            <v>174</v>
          </cell>
          <cell r="V93">
            <v>40898</v>
          </cell>
          <cell r="W93" t="str">
            <v>Pending</v>
          </cell>
          <cell r="X93">
            <v>40529</v>
          </cell>
        </row>
        <row r="94">
          <cell r="H94" t="str">
            <v>Medium Solid Biomass Boiler</v>
          </cell>
          <cell r="P94" t="str">
            <v>Full</v>
          </cell>
          <cell r="Q94">
            <v>300</v>
          </cell>
          <cell r="V94">
            <v>40896</v>
          </cell>
          <cell r="W94" t="str">
            <v>Live</v>
          </cell>
          <cell r="X94">
            <v>40855</v>
          </cell>
        </row>
        <row r="95">
          <cell r="H95" t="str">
            <v>Small Solid Biomass Boiler</v>
          </cell>
          <cell r="P95" t="str">
            <v>Full</v>
          </cell>
          <cell r="Q95">
            <v>40</v>
          </cell>
          <cell r="V95">
            <v>40963</v>
          </cell>
          <cell r="W95" t="str">
            <v>Live</v>
          </cell>
          <cell r="X95">
            <v>40595</v>
          </cell>
        </row>
        <row r="96">
          <cell r="H96" t="str">
            <v>Small Ground Source Heat Pump (GSHP)</v>
          </cell>
          <cell r="P96" t="str">
            <v>Full</v>
          </cell>
          <cell r="Q96">
            <v>6</v>
          </cell>
          <cell r="V96">
            <v>40896</v>
          </cell>
          <cell r="W96" t="str">
            <v>Pending</v>
          </cell>
          <cell r="X96">
            <v>40678</v>
          </cell>
        </row>
        <row r="97">
          <cell r="H97" t="str">
            <v>Small Solid Biomass Boiler</v>
          </cell>
          <cell r="P97" t="str">
            <v>Full</v>
          </cell>
          <cell r="Q97">
            <v>60</v>
          </cell>
          <cell r="V97">
            <v>41117</v>
          </cell>
          <cell r="W97" t="str">
            <v>Live</v>
          </cell>
          <cell r="X97">
            <v>40879</v>
          </cell>
        </row>
        <row r="98">
          <cell r="H98" t="str">
            <v>Medium Solid Biomass Boiler</v>
          </cell>
          <cell r="P98" t="str">
            <v>Full</v>
          </cell>
          <cell r="Q98">
            <v>450</v>
          </cell>
          <cell r="V98">
            <v>40898</v>
          </cell>
          <cell r="W98" t="str">
            <v>Pending</v>
          </cell>
          <cell r="X98">
            <v>40497</v>
          </cell>
        </row>
        <row r="99">
          <cell r="H99" t="str">
            <v>Medium Solid Biomass Boiler</v>
          </cell>
          <cell r="P99" t="str">
            <v>Preliminary</v>
          </cell>
          <cell r="Q99">
            <v>250</v>
          </cell>
          <cell r="V99">
            <v>40931</v>
          </cell>
          <cell r="W99" t="str">
            <v>Live</v>
          </cell>
          <cell r="X99">
            <v>41071</v>
          </cell>
        </row>
        <row r="100">
          <cell r="H100" t="str">
            <v>Large Solid Biomass Boiler</v>
          </cell>
          <cell r="P100" t="str">
            <v>Full</v>
          </cell>
          <cell r="Q100">
            <v>5000</v>
          </cell>
          <cell r="V100">
            <v>40914</v>
          </cell>
          <cell r="W100" t="str">
            <v>Live</v>
          </cell>
          <cell r="X100">
            <v>40729</v>
          </cell>
        </row>
        <row r="101">
          <cell r="H101" t="str">
            <v>Small Solid Biomass Boiler</v>
          </cell>
          <cell r="P101" t="str">
            <v>Full</v>
          </cell>
          <cell r="Q101">
            <v>90</v>
          </cell>
          <cell r="V101">
            <v>41127</v>
          </cell>
          <cell r="W101" t="str">
            <v>Pending</v>
          </cell>
          <cell r="X101">
            <v>40501</v>
          </cell>
        </row>
        <row r="102">
          <cell r="H102" t="str">
            <v>Large Solid Biomass Boiler</v>
          </cell>
          <cell r="P102" t="str">
            <v>Full</v>
          </cell>
          <cell r="Q102">
            <v>4058</v>
          </cell>
          <cell r="V102">
            <v>40899</v>
          </cell>
          <cell r="W102" t="str">
            <v>Pending</v>
          </cell>
          <cell r="X102">
            <v>40457</v>
          </cell>
        </row>
        <row r="103">
          <cell r="H103" t="str">
            <v>Medium Solid Biomass Boiler</v>
          </cell>
          <cell r="P103" t="str">
            <v>Full</v>
          </cell>
          <cell r="Q103">
            <v>300</v>
          </cell>
          <cell r="V103">
            <v>41030</v>
          </cell>
          <cell r="W103" t="str">
            <v>Pending</v>
          </cell>
          <cell r="X103">
            <v>40485</v>
          </cell>
        </row>
        <row r="104">
          <cell r="H104" t="str">
            <v>Small Solid Biomass Boiler</v>
          </cell>
          <cell r="P104" t="str">
            <v>Full</v>
          </cell>
          <cell r="Q104">
            <v>40</v>
          </cell>
          <cell r="V104">
            <v>40900</v>
          </cell>
          <cell r="W104" t="str">
            <v>Pending</v>
          </cell>
          <cell r="X104">
            <v>40891</v>
          </cell>
        </row>
        <row r="105">
          <cell r="H105" t="str">
            <v>Medium Solid Biomass Boiler</v>
          </cell>
          <cell r="P105" t="str">
            <v>Full</v>
          </cell>
          <cell r="Q105">
            <v>360</v>
          </cell>
          <cell r="V105">
            <v>41087</v>
          </cell>
          <cell r="W105" t="str">
            <v>Live</v>
          </cell>
          <cell r="X105">
            <v>40570</v>
          </cell>
        </row>
        <row r="106">
          <cell r="H106" t="str">
            <v>Small Solid Biomass Boiler</v>
          </cell>
          <cell r="P106" t="str">
            <v>Full</v>
          </cell>
          <cell r="Q106">
            <v>190</v>
          </cell>
          <cell r="V106">
            <v>40902</v>
          </cell>
          <cell r="W106" t="str">
            <v>Live</v>
          </cell>
          <cell r="X106">
            <v>40760</v>
          </cell>
        </row>
        <row r="107">
          <cell r="H107" t="str">
            <v>Small Solid Biomass Boiler</v>
          </cell>
          <cell r="P107" t="str">
            <v>Full</v>
          </cell>
          <cell r="Q107">
            <v>47</v>
          </cell>
          <cell r="V107">
            <v>41074</v>
          </cell>
          <cell r="W107" t="str">
            <v>Live</v>
          </cell>
          <cell r="X107">
            <v>40823</v>
          </cell>
        </row>
        <row r="108">
          <cell r="H108" t="str">
            <v>Small Ground Source Heat Pump (GSHP)</v>
          </cell>
          <cell r="P108" t="str">
            <v>Full</v>
          </cell>
          <cell r="Q108">
            <v>17</v>
          </cell>
          <cell r="V108">
            <v>40905</v>
          </cell>
          <cell r="W108" t="str">
            <v>Pending</v>
          </cell>
          <cell r="X108">
            <v>40829</v>
          </cell>
        </row>
        <row r="109">
          <cell r="H109" t="str">
            <v>Medium Solid Biomass Boiler</v>
          </cell>
          <cell r="P109" t="str">
            <v>Full</v>
          </cell>
          <cell r="Q109">
            <v>995</v>
          </cell>
          <cell r="V109">
            <v>40989</v>
          </cell>
          <cell r="W109" t="str">
            <v>Pending</v>
          </cell>
          <cell r="X109">
            <v>41183</v>
          </cell>
        </row>
        <row r="110">
          <cell r="H110" t="str">
            <v>Medium Solid Biomass Boiler</v>
          </cell>
          <cell r="P110" t="str">
            <v>Full</v>
          </cell>
          <cell r="Q110">
            <v>300</v>
          </cell>
          <cell r="V110">
            <v>41064</v>
          </cell>
          <cell r="W110" t="str">
            <v>Live</v>
          </cell>
          <cell r="X110">
            <v>40885</v>
          </cell>
        </row>
        <row r="111">
          <cell r="H111" t="str">
            <v>Medium Solid Biomass Boiler</v>
          </cell>
          <cell r="P111" t="str">
            <v>Full</v>
          </cell>
          <cell r="Q111">
            <v>320</v>
          </cell>
          <cell r="V111">
            <v>40916</v>
          </cell>
          <cell r="W111" t="str">
            <v>Live</v>
          </cell>
          <cell r="X111">
            <v>40877</v>
          </cell>
        </row>
        <row r="112">
          <cell r="H112" t="str">
            <v>Medium Solid Biomass Boiler</v>
          </cell>
          <cell r="P112" t="str">
            <v>Preliminary</v>
          </cell>
          <cell r="Q112">
            <v>995</v>
          </cell>
          <cell r="V112">
            <v>40906</v>
          </cell>
          <cell r="W112" t="str">
            <v>Pending</v>
          </cell>
          <cell r="X112">
            <v>41153</v>
          </cell>
        </row>
        <row r="113">
          <cell r="H113" t="str">
            <v>Small Solid Biomass Boiler</v>
          </cell>
          <cell r="P113" t="str">
            <v>Full</v>
          </cell>
          <cell r="Q113">
            <v>60</v>
          </cell>
          <cell r="V113">
            <v>41086</v>
          </cell>
          <cell r="W113" t="str">
            <v>Live</v>
          </cell>
          <cell r="X113">
            <v>40492</v>
          </cell>
        </row>
        <row r="114">
          <cell r="H114" t="str">
            <v>Small Solid Biomass Boiler</v>
          </cell>
          <cell r="P114" t="str">
            <v>Full</v>
          </cell>
          <cell r="Q114">
            <v>60</v>
          </cell>
          <cell r="V114">
            <v>40989</v>
          </cell>
          <cell r="W114" t="str">
            <v>Live</v>
          </cell>
          <cell r="X114">
            <v>40108</v>
          </cell>
        </row>
        <row r="115">
          <cell r="H115" t="str">
            <v>Small Solid Biomass Boiler</v>
          </cell>
          <cell r="P115" t="str">
            <v>Full</v>
          </cell>
          <cell r="Q115">
            <v>190</v>
          </cell>
          <cell r="V115">
            <v>40913</v>
          </cell>
          <cell r="W115" t="str">
            <v>Live</v>
          </cell>
          <cell r="X115">
            <v>40840</v>
          </cell>
        </row>
        <row r="116">
          <cell r="H116" t="str">
            <v>Medium Solid Biomass Boiler</v>
          </cell>
          <cell r="P116" t="str">
            <v>Full</v>
          </cell>
          <cell r="Q116">
            <v>900</v>
          </cell>
          <cell r="V116">
            <v>40948</v>
          </cell>
          <cell r="W116" t="str">
            <v>Live</v>
          </cell>
          <cell r="X116">
            <v>40889</v>
          </cell>
        </row>
        <row r="117">
          <cell r="H117" t="str">
            <v>Medium Solid Biomass Boiler</v>
          </cell>
          <cell r="P117" t="str">
            <v>Full</v>
          </cell>
          <cell r="Q117">
            <v>500</v>
          </cell>
          <cell r="V117">
            <v>40911</v>
          </cell>
          <cell r="W117" t="str">
            <v>Live</v>
          </cell>
          <cell r="X117">
            <v>40787</v>
          </cell>
        </row>
        <row r="118">
          <cell r="H118" t="str">
            <v>Medium Solid Biomass Boiler</v>
          </cell>
          <cell r="P118" t="str">
            <v>Full</v>
          </cell>
          <cell r="Q118">
            <v>300</v>
          </cell>
          <cell r="V118">
            <v>41177</v>
          </cell>
          <cell r="W118" t="str">
            <v>Pending</v>
          </cell>
          <cell r="X118">
            <v>40326</v>
          </cell>
        </row>
        <row r="119">
          <cell r="H119" t="str">
            <v>Medium Solid Biomass Boiler</v>
          </cell>
          <cell r="P119" t="str">
            <v>Preliminary</v>
          </cell>
          <cell r="Q119">
            <v>500</v>
          </cell>
          <cell r="V119">
            <v>40954</v>
          </cell>
          <cell r="W119" t="str">
            <v>Live</v>
          </cell>
          <cell r="X119">
            <v>41153</v>
          </cell>
        </row>
        <row r="120">
          <cell r="H120" t="str">
            <v>Medium Solid Biomass Boiler</v>
          </cell>
          <cell r="P120" t="str">
            <v>Preliminary</v>
          </cell>
          <cell r="Q120">
            <v>400</v>
          </cell>
          <cell r="V120">
            <v>40912</v>
          </cell>
          <cell r="W120" t="str">
            <v>Pending</v>
          </cell>
          <cell r="X120">
            <v>40940</v>
          </cell>
        </row>
        <row r="121">
          <cell r="H121" t="str">
            <v>Small Solid Biomass Boiler</v>
          </cell>
          <cell r="P121" t="str">
            <v>Full</v>
          </cell>
          <cell r="Q121">
            <v>100</v>
          </cell>
          <cell r="V121">
            <v>41017</v>
          </cell>
          <cell r="W121" t="str">
            <v>Live</v>
          </cell>
          <cell r="X121">
            <v>40840</v>
          </cell>
        </row>
        <row r="122">
          <cell r="H122" t="str">
            <v>Small Solid Biomass Boiler</v>
          </cell>
          <cell r="P122" t="str">
            <v>Full</v>
          </cell>
          <cell r="Q122">
            <v>165</v>
          </cell>
          <cell r="V122">
            <v>41064</v>
          </cell>
          <cell r="W122" t="str">
            <v>Live</v>
          </cell>
          <cell r="X122">
            <v>40634</v>
          </cell>
        </row>
        <row r="123">
          <cell r="H123" t="str">
            <v>Small Solid Biomass Boiler</v>
          </cell>
          <cell r="P123" t="str">
            <v>Full</v>
          </cell>
          <cell r="Q123">
            <v>150</v>
          </cell>
          <cell r="V123">
            <v>40937</v>
          </cell>
          <cell r="W123" t="str">
            <v>Live</v>
          </cell>
          <cell r="X123">
            <v>40934</v>
          </cell>
        </row>
        <row r="124">
          <cell r="H124" t="str">
            <v>Small Solid Biomass Boiler</v>
          </cell>
          <cell r="P124" t="str">
            <v>Full</v>
          </cell>
          <cell r="Q124">
            <v>75</v>
          </cell>
          <cell r="V124">
            <v>41060</v>
          </cell>
          <cell r="W124" t="str">
            <v>Live</v>
          </cell>
          <cell r="X124">
            <v>40823</v>
          </cell>
        </row>
        <row r="125">
          <cell r="H125" t="str">
            <v>Large Solid Biomass Boiler</v>
          </cell>
          <cell r="P125" t="str">
            <v>Full</v>
          </cell>
          <cell r="Q125">
            <v>10000</v>
          </cell>
          <cell r="V125">
            <v>41003</v>
          </cell>
          <cell r="W125" t="str">
            <v>Live</v>
          </cell>
          <cell r="X125">
            <v>40858</v>
          </cell>
        </row>
        <row r="126">
          <cell r="H126" t="str">
            <v>Small Solid Biomass Boiler</v>
          </cell>
          <cell r="P126" t="str">
            <v>Full</v>
          </cell>
          <cell r="Q126">
            <v>100</v>
          </cell>
          <cell r="V126">
            <v>40955</v>
          </cell>
          <cell r="W126" t="str">
            <v>Pending</v>
          </cell>
          <cell r="X126">
            <v>40921</v>
          </cell>
        </row>
        <row r="127">
          <cell r="H127" t="str">
            <v>Small Solid Biomass Boiler</v>
          </cell>
          <cell r="P127" t="str">
            <v>Full</v>
          </cell>
          <cell r="Q127">
            <v>170</v>
          </cell>
          <cell r="V127">
            <v>40913</v>
          </cell>
          <cell r="W127" t="str">
            <v>Live</v>
          </cell>
          <cell r="X127">
            <v>40604</v>
          </cell>
        </row>
        <row r="128">
          <cell r="H128" t="str">
            <v>Small Solid Biomass Boiler</v>
          </cell>
          <cell r="P128" t="str">
            <v>Full</v>
          </cell>
          <cell r="Q128">
            <v>50</v>
          </cell>
          <cell r="V128">
            <v>40991</v>
          </cell>
          <cell r="W128" t="str">
            <v>Pending</v>
          </cell>
          <cell r="X128">
            <v>40845</v>
          </cell>
        </row>
        <row r="129">
          <cell r="H129" t="str">
            <v>Medium Solid Biomass Boiler</v>
          </cell>
          <cell r="P129" t="str">
            <v>Full</v>
          </cell>
          <cell r="Q129">
            <v>240</v>
          </cell>
          <cell r="V129">
            <v>40914</v>
          </cell>
          <cell r="W129" t="str">
            <v>Live</v>
          </cell>
          <cell r="X129">
            <v>40576</v>
          </cell>
        </row>
        <row r="130">
          <cell r="H130" t="str">
            <v>Medium Solid Biomass Boiler</v>
          </cell>
          <cell r="P130" t="str">
            <v>Full</v>
          </cell>
          <cell r="Q130">
            <v>300</v>
          </cell>
          <cell r="V130">
            <v>40914</v>
          </cell>
          <cell r="W130" t="str">
            <v>Pending</v>
          </cell>
          <cell r="X130">
            <v>40379</v>
          </cell>
        </row>
        <row r="131">
          <cell r="H131" t="str">
            <v>Medium Solid Biomass Boiler</v>
          </cell>
          <cell r="P131" t="str">
            <v>Full</v>
          </cell>
          <cell r="Q131">
            <v>400</v>
          </cell>
          <cell r="V131">
            <v>40914</v>
          </cell>
          <cell r="W131" t="str">
            <v>Live</v>
          </cell>
          <cell r="X131">
            <v>40912</v>
          </cell>
        </row>
        <row r="132">
          <cell r="H132" t="str">
            <v>Small Solid Biomass Boiler</v>
          </cell>
          <cell r="P132" t="str">
            <v>Full</v>
          </cell>
          <cell r="Q132">
            <v>120</v>
          </cell>
          <cell r="V132">
            <v>40975</v>
          </cell>
          <cell r="W132" t="str">
            <v>Pending</v>
          </cell>
          <cell r="X132">
            <v>40461</v>
          </cell>
        </row>
        <row r="133">
          <cell r="H133" t="str">
            <v>Medium Solid Biomass Boiler</v>
          </cell>
          <cell r="P133" t="str">
            <v>Preliminary</v>
          </cell>
          <cell r="Q133">
            <v>990</v>
          </cell>
          <cell r="V133">
            <v>40917</v>
          </cell>
          <cell r="W133" t="str">
            <v>Pending</v>
          </cell>
          <cell r="X133">
            <v>40939</v>
          </cell>
        </row>
        <row r="134">
          <cell r="H134" t="str">
            <v>Medium Solid Biomass Boiler</v>
          </cell>
          <cell r="P134" t="str">
            <v>Full</v>
          </cell>
          <cell r="Q134">
            <v>220</v>
          </cell>
          <cell r="V134">
            <v>40925</v>
          </cell>
          <cell r="W134" t="str">
            <v>Pending</v>
          </cell>
          <cell r="X134">
            <v>40806</v>
          </cell>
        </row>
        <row r="135">
          <cell r="H135" t="str">
            <v>Small Solid Biomass Boiler</v>
          </cell>
          <cell r="P135" t="str">
            <v>Full</v>
          </cell>
          <cell r="Q135">
            <v>40</v>
          </cell>
          <cell r="V135">
            <v>40932</v>
          </cell>
          <cell r="W135" t="str">
            <v>Pending</v>
          </cell>
          <cell r="X135">
            <v>40749</v>
          </cell>
        </row>
        <row r="136">
          <cell r="H136" t="str">
            <v>Small Solid Biomass Boiler</v>
          </cell>
          <cell r="P136" t="str">
            <v>Full</v>
          </cell>
          <cell r="Q136">
            <v>185</v>
          </cell>
          <cell r="V136">
            <v>40956</v>
          </cell>
          <cell r="W136" t="str">
            <v>Pending</v>
          </cell>
          <cell r="X136">
            <v>40465</v>
          </cell>
        </row>
        <row r="137">
          <cell r="H137" t="str">
            <v>Small Ground Source Heat Pump (GSHP)</v>
          </cell>
          <cell r="P137" t="str">
            <v>Full</v>
          </cell>
          <cell r="Q137">
            <v>8</v>
          </cell>
          <cell r="V137">
            <v>40983</v>
          </cell>
          <cell r="W137" t="str">
            <v>Pending</v>
          </cell>
          <cell r="X137">
            <v>40835</v>
          </cell>
        </row>
        <row r="138">
          <cell r="H138" t="str">
            <v>Small Ground Source Heat Pump (GSHP)</v>
          </cell>
          <cell r="P138" t="str">
            <v>Full</v>
          </cell>
          <cell r="Q138">
            <v>24</v>
          </cell>
          <cell r="V138">
            <v>40924</v>
          </cell>
          <cell r="W138" t="str">
            <v>Pending</v>
          </cell>
          <cell r="X138">
            <v>40114</v>
          </cell>
        </row>
        <row r="139">
          <cell r="H139" t="str">
            <v>Small Solid Biomass Boiler</v>
          </cell>
          <cell r="P139" t="str">
            <v>Full</v>
          </cell>
          <cell r="Q139">
            <v>100</v>
          </cell>
          <cell r="V139">
            <v>40918</v>
          </cell>
          <cell r="W139" t="str">
            <v>Pending</v>
          </cell>
          <cell r="X139">
            <v>40632</v>
          </cell>
        </row>
        <row r="140">
          <cell r="H140" t="str">
            <v>Large Solid Biomass Boiler</v>
          </cell>
          <cell r="P140" t="str">
            <v>Full</v>
          </cell>
          <cell r="Q140">
            <v>4000</v>
          </cell>
          <cell r="V140">
            <v>41078</v>
          </cell>
          <cell r="W140" t="str">
            <v>Live</v>
          </cell>
          <cell r="X140">
            <v>40925</v>
          </cell>
        </row>
        <row r="141">
          <cell r="H141" t="str">
            <v>Small Solid Biomass Boiler</v>
          </cell>
          <cell r="P141" t="str">
            <v>Full</v>
          </cell>
          <cell r="Q141">
            <v>70</v>
          </cell>
          <cell r="V141">
            <v>41122</v>
          </cell>
          <cell r="W141" t="str">
            <v>Live</v>
          </cell>
          <cell r="X141">
            <v>40634</v>
          </cell>
        </row>
        <row r="142">
          <cell r="H142" t="str">
            <v>Small Solid Biomass Boiler</v>
          </cell>
          <cell r="P142" t="str">
            <v>Full</v>
          </cell>
          <cell r="Q142">
            <v>190</v>
          </cell>
          <cell r="V142">
            <v>40919</v>
          </cell>
          <cell r="W142" t="str">
            <v>Pending</v>
          </cell>
          <cell r="X142">
            <v>40506</v>
          </cell>
        </row>
        <row r="143">
          <cell r="H143" t="str">
            <v>Small Solid Biomass Boiler</v>
          </cell>
          <cell r="P143" t="str">
            <v>Full</v>
          </cell>
          <cell r="Q143">
            <v>195</v>
          </cell>
          <cell r="V143">
            <v>40978</v>
          </cell>
          <cell r="W143" t="str">
            <v>Live</v>
          </cell>
          <cell r="X143">
            <v>40935</v>
          </cell>
        </row>
        <row r="144">
          <cell r="H144" t="str">
            <v>Small Solid Biomass Boiler</v>
          </cell>
          <cell r="P144" t="str">
            <v>Full</v>
          </cell>
          <cell r="Q144">
            <v>112</v>
          </cell>
          <cell r="V144">
            <v>40939</v>
          </cell>
          <cell r="W144" t="str">
            <v>Live</v>
          </cell>
          <cell r="X144">
            <v>40717</v>
          </cell>
        </row>
        <row r="145">
          <cell r="H145" t="str">
            <v>Medium Solid Biomass Boiler</v>
          </cell>
          <cell r="P145" t="str">
            <v>Full</v>
          </cell>
          <cell r="Q145">
            <v>550</v>
          </cell>
          <cell r="V145">
            <v>40941</v>
          </cell>
          <cell r="W145" t="str">
            <v>Live</v>
          </cell>
          <cell r="X145">
            <v>40892</v>
          </cell>
        </row>
        <row r="146">
          <cell r="H146" t="str">
            <v>Large Solid Biomass Boiler</v>
          </cell>
          <cell r="P146" t="str">
            <v>Full</v>
          </cell>
          <cell r="Q146">
            <v>10000</v>
          </cell>
          <cell r="V146">
            <v>40919</v>
          </cell>
          <cell r="W146" t="str">
            <v>Pending</v>
          </cell>
          <cell r="X146">
            <v>40059</v>
          </cell>
        </row>
        <row r="147">
          <cell r="H147" t="str">
            <v>Small Ground Source Heat Pump (GSHP)</v>
          </cell>
          <cell r="P147" t="str">
            <v>Full</v>
          </cell>
          <cell r="Q147">
            <v>93</v>
          </cell>
          <cell r="V147">
            <v>40919</v>
          </cell>
          <cell r="W147" t="str">
            <v>Live</v>
          </cell>
          <cell r="X147">
            <v>40835</v>
          </cell>
        </row>
        <row r="148">
          <cell r="H148" t="str">
            <v>Small Solid Biomass Boiler</v>
          </cell>
          <cell r="P148" t="str">
            <v>Full</v>
          </cell>
          <cell r="Q148">
            <v>53</v>
          </cell>
          <cell r="V148">
            <v>40919</v>
          </cell>
          <cell r="W148" t="str">
            <v>Pending</v>
          </cell>
          <cell r="X148">
            <v>40871</v>
          </cell>
        </row>
        <row r="149">
          <cell r="H149" t="str">
            <v>Small Solid Biomass Boiler</v>
          </cell>
          <cell r="P149" t="str">
            <v>Full</v>
          </cell>
          <cell r="Q149">
            <v>150</v>
          </cell>
          <cell r="V149">
            <v>41153</v>
          </cell>
          <cell r="W149" t="str">
            <v>Live</v>
          </cell>
          <cell r="X149">
            <v>40767</v>
          </cell>
        </row>
        <row r="150">
          <cell r="H150" t="str">
            <v>Medium Solid Biomass Boiler</v>
          </cell>
          <cell r="P150" t="str">
            <v>Full</v>
          </cell>
          <cell r="Q150">
            <v>400</v>
          </cell>
          <cell r="V150">
            <v>40920</v>
          </cell>
          <cell r="W150" t="str">
            <v>Live</v>
          </cell>
          <cell r="X150">
            <v>40775</v>
          </cell>
        </row>
        <row r="151">
          <cell r="H151" t="str">
            <v>Small Solid Biomass Boiler</v>
          </cell>
          <cell r="P151" t="str">
            <v>Full</v>
          </cell>
          <cell r="Q151">
            <v>40</v>
          </cell>
          <cell r="V151">
            <v>40927</v>
          </cell>
          <cell r="W151" t="str">
            <v>Live</v>
          </cell>
          <cell r="X151">
            <v>40856</v>
          </cell>
        </row>
        <row r="152">
          <cell r="H152" t="str">
            <v>Small Solid Biomass Boiler</v>
          </cell>
          <cell r="P152" t="str">
            <v>Full</v>
          </cell>
          <cell r="Q152">
            <v>150</v>
          </cell>
          <cell r="V152">
            <v>41222</v>
          </cell>
          <cell r="W152" t="str">
            <v>Pending</v>
          </cell>
          <cell r="X152">
            <v>40525</v>
          </cell>
        </row>
        <row r="153">
          <cell r="H153" t="str">
            <v>Medium Solid Biomass Boiler</v>
          </cell>
          <cell r="P153" t="str">
            <v>Full</v>
          </cell>
          <cell r="Q153">
            <v>456</v>
          </cell>
          <cell r="V153">
            <v>40920</v>
          </cell>
          <cell r="W153" t="str">
            <v>Live</v>
          </cell>
          <cell r="X153">
            <v>40813</v>
          </cell>
        </row>
        <row r="154">
          <cell r="H154" t="str">
            <v>Small Solid Biomass Boiler</v>
          </cell>
          <cell r="P154" t="str">
            <v>Full</v>
          </cell>
          <cell r="Q154">
            <v>100</v>
          </cell>
          <cell r="V154">
            <v>41206</v>
          </cell>
          <cell r="W154" t="str">
            <v>Pending</v>
          </cell>
          <cell r="X154">
            <v>41158</v>
          </cell>
        </row>
        <row r="155">
          <cell r="H155" t="str">
            <v>Small Solid Biomass Boiler</v>
          </cell>
          <cell r="P155" t="str">
            <v>Full</v>
          </cell>
          <cell r="Q155">
            <v>50</v>
          </cell>
          <cell r="V155">
            <v>41045</v>
          </cell>
          <cell r="W155" t="str">
            <v>Live</v>
          </cell>
          <cell r="X155">
            <v>40919</v>
          </cell>
        </row>
        <row r="156">
          <cell r="H156" t="str">
            <v>Medium Solid Biomass Boiler</v>
          </cell>
          <cell r="P156" t="str">
            <v>Full</v>
          </cell>
          <cell r="Q156">
            <v>980</v>
          </cell>
          <cell r="V156">
            <v>41197</v>
          </cell>
          <cell r="W156" t="str">
            <v>Live</v>
          </cell>
          <cell r="X156">
            <v>40728</v>
          </cell>
        </row>
        <row r="157">
          <cell r="H157" t="str">
            <v>Small Solid Biomass Boiler</v>
          </cell>
          <cell r="P157" t="str">
            <v>Full</v>
          </cell>
          <cell r="Q157">
            <v>80</v>
          </cell>
          <cell r="V157">
            <v>40921</v>
          </cell>
          <cell r="W157" t="str">
            <v>Pending</v>
          </cell>
          <cell r="X157">
            <v>40872</v>
          </cell>
        </row>
        <row r="158">
          <cell r="H158" t="str">
            <v>Small Solid Biomass Boiler</v>
          </cell>
          <cell r="P158" t="str">
            <v>Full</v>
          </cell>
          <cell r="Q158">
            <v>60</v>
          </cell>
          <cell r="V158">
            <v>40956</v>
          </cell>
          <cell r="W158" t="str">
            <v>Live</v>
          </cell>
          <cell r="X158">
            <v>40737</v>
          </cell>
        </row>
        <row r="159">
          <cell r="H159" t="str">
            <v>Small Solid Biomass Boiler</v>
          </cell>
          <cell r="P159" t="str">
            <v>Full</v>
          </cell>
          <cell r="Q159">
            <v>160</v>
          </cell>
          <cell r="V159">
            <v>40943</v>
          </cell>
          <cell r="W159" t="str">
            <v>Live</v>
          </cell>
          <cell r="X159">
            <v>40392</v>
          </cell>
        </row>
        <row r="160">
          <cell r="H160" t="str">
            <v>Small Solid Biomass Boiler</v>
          </cell>
          <cell r="P160" t="str">
            <v>Full</v>
          </cell>
          <cell r="Q160">
            <v>85</v>
          </cell>
          <cell r="V160">
            <v>40947</v>
          </cell>
          <cell r="W160" t="str">
            <v>Pending</v>
          </cell>
          <cell r="X160">
            <v>40899</v>
          </cell>
        </row>
        <row r="161">
          <cell r="H161" t="str">
            <v>Small Solid Biomass Boiler</v>
          </cell>
          <cell r="P161" t="str">
            <v>Full</v>
          </cell>
          <cell r="Q161">
            <v>10</v>
          </cell>
          <cell r="V161">
            <v>40925</v>
          </cell>
          <cell r="W161" t="str">
            <v>Live</v>
          </cell>
          <cell r="X161">
            <v>40891</v>
          </cell>
        </row>
        <row r="162">
          <cell r="H162" t="str">
            <v>Small Solid Biomass Boiler</v>
          </cell>
          <cell r="P162" t="str">
            <v>Full</v>
          </cell>
          <cell r="Q162">
            <v>140</v>
          </cell>
          <cell r="V162">
            <v>40927</v>
          </cell>
          <cell r="W162" t="str">
            <v>Live</v>
          </cell>
          <cell r="X162">
            <v>40969</v>
          </cell>
        </row>
        <row r="163">
          <cell r="H163" t="str">
            <v>Small Solid Biomass Boiler</v>
          </cell>
          <cell r="P163" t="str">
            <v>Full</v>
          </cell>
          <cell r="Q163">
            <v>153</v>
          </cell>
          <cell r="V163">
            <v>40928</v>
          </cell>
          <cell r="W163" t="str">
            <v>Live</v>
          </cell>
          <cell r="X163">
            <v>40849</v>
          </cell>
        </row>
        <row r="164">
          <cell r="H164" t="str">
            <v>Small Solid Biomass Boiler</v>
          </cell>
          <cell r="P164" t="str">
            <v>Full</v>
          </cell>
          <cell r="Q164">
            <v>80</v>
          </cell>
          <cell r="V164">
            <v>41078</v>
          </cell>
          <cell r="W164" t="str">
            <v>Live</v>
          </cell>
          <cell r="X164">
            <v>40268</v>
          </cell>
        </row>
        <row r="165">
          <cell r="H165" t="str">
            <v>Small Solid Biomass Boiler</v>
          </cell>
          <cell r="P165" t="str">
            <v>Full</v>
          </cell>
          <cell r="Q165">
            <v>93</v>
          </cell>
          <cell r="V165">
            <v>40926</v>
          </cell>
          <cell r="W165" t="str">
            <v>Live</v>
          </cell>
          <cell r="X165">
            <v>40801</v>
          </cell>
        </row>
        <row r="166">
          <cell r="H166" t="str">
            <v>Small Solid Biomass Boiler</v>
          </cell>
          <cell r="P166" t="str">
            <v>Full</v>
          </cell>
          <cell r="Q166">
            <v>25</v>
          </cell>
          <cell r="V166">
            <v>40926</v>
          </cell>
          <cell r="W166" t="str">
            <v>Pending</v>
          </cell>
          <cell r="X166">
            <v>40817</v>
          </cell>
        </row>
        <row r="167">
          <cell r="H167" t="str">
            <v>Small Solid Biomass Boiler</v>
          </cell>
          <cell r="P167" t="str">
            <v>Full</v>
          </cell>
          <cell r="Q167">
            <v>161</v>
          </cell>
          <cell r="V167">
            <v>41024</v>
          </cell>
          <cell r="W167" t="str">
            <v>Live</v>
          </cell>
          <cell r="X167">
            <v>40817</v>
          </cell>
        </row>
        <row r="168">
          <cell r="H168" t="str">
            <v>Medium Solid Biomass Boiler</v>
          </cell>
          <cell r="P168" t="str">
            <v>Full</v>
          </cell>
          <cell r="Q168">
            <v>700</v>
          </cell>
          <cell r="V168">
            <v>40928</v>
          </cell>
          <cell r="W168" t="str">
            <v>Pending</v>
          </cell>
          <cell r="X168">
            <v>40256</v>
          </cell>
        </row>
        <row r="169">
          <cell r="H169" t="str">
            <v>Medium Solid Biomass Boiler</v>
          </cell>
          <cell r="P169" t="str">
            <v>Full</v>
          </cell>
          <cell r="Q169">
            <v>465</v>
          </cell>
          <cell r="V169">
            <v>40928</v>
          </cell>
          <cell r="W169" t="str">
            <v>Pending</v>
          </cell>
          <cell r="X169">
            <v>40214</v>
          </cell>
        </row>
        <row r="170">
          <cell r="H170" t="str">
            <v>Medium Solid Biomass Boiler</v>
          </cell>
          <cell r="P170" t="str">
            <v>Full</v>
          </cell>
          <cell r="Q170">
            <v>465</v>
          </cell>
          <cell r="V170">
            <v>40928</v>
          </cell>
          <cell r="W170" t="str">
            <v>Pending</v>
          </cell>
          <cell r="X170">
            <v>40260</v>
          </cell>
        </row>
        <row r="171">
          <cell r="H171" t="str">
            <v>Medium Solid Biomass Boiler</v>
          </cell>
          <cell r="P171" t="str">
            <v>Full</v>
          </cell>
          <cell r="Q171">
            <v>350</v>
          </cell>
          <cell r="V171">
            <v>40928</v>
          </cell>
          <cell r="W171" t="str">
            <v>Pending</v>
          </cell>
          <cell r="X171">
            <v>40280</v>
          </cell>
        </row>
        <row r="172">
          <cell r="H172" t="str">
            <v>Medium Solid Biomass Boiler</v>
          </cell>
          <cell r="P172" t="str">
            <v>Full</v>
          </cell>
          <cell r="Q172">
            <v>700</v>
          </cell>
          <cell r="V172">
            <v>40928</v>
          </cell>
          <cell r="W172" t="str">
            <v>Pending</v>
          </cell>
          <cell r="X172">
            <v>40473</v>
          </cell>
        </row>
        <row r="173">
          <cell r="H173" t="str">
            <v>Medium Solid Biomass Boiler</v>
          </cell>
          <cell r="P173" t="str">
            <v>Full</v>
          </cell>
          <cell r="Q173">
            <v>350</v>
          </cell>
          <cell r="V173">
            <v>40928</v>
          </cell>
          <cell r="W173" t="str">
            <v>Pending</v>
          </cell>
          <cell r="X173">
            <v>40499</v>
          </cell>
        </row>
        <row r="174">
          <cell r="H174" t="str">
            <v>Large Solid Biomass Boiler</v>
          </cell>
          <cell r="P174" t="str">
            <v>Full</v>
          </cell>
          <cell r="Q174">
            <v>1040</v>
          </cell>
          <cell r="V174">
            <v>40928</v>
          </cell>
          <cell r="W174" t="str">
            <v>Pending</v>
          </cell>
          <cell r="X174">
            <v>40497</v>
          </cell>
        </row>
        <row r="175">
          <cell r="H175" t="str">
            <v>Medium Solid Biomass Boiler</v>
          </cell>
          <cell r="P175" t="str">
            <v>Full</v>
          </cell>
          <cell r="Q175">
            <v>930</v>
          </cell>
          <cell r="V175">
            <v>40928</v>
          </cell>
          <cell r="W175" t="str">
            <v>Pending</v>
          </cell>
          <cell r="X175">
            <v>40508</v>
          </cell>
        </row>
        <row r="176">
          <cell r="H176" t="str">
            <v>Medium Solid Biomass Boiler</v>
          </cell>
          <cell r="P176" t="str">
            <v>Full</v>
          </cell>
          <cell r="Q176">
            <v>750</v>
          </cell>
          <cell r="V176">
            <v>40928</v>
          </cell>
          <cell r="W176" t="str">
            <v>Pending</v>
          </cell>
          <cell r="X176">
            <v>40504</v>
          </cell>
        </row>
        <row r="177">
          <cell r="H177" t="str">
            <v>Medium Solid Biomass Boiler</v>
          </cell>
          <cell r="P177" t="str">
            <v>Full</v>
          </cell>
          <cell r="Q177">
            <v>750</v>
          </cell>
          <cell r="V177">
            <v>40928</v>
          </cell>
          <cell r="W177" t="str">
            <v>Pending</v>
          </cell>
          <cell r="X177">
            <v>40569</v>
          </cell>
        </row>
        <row r="178">
          <cell r="H178" t="str">
            <v>Medium Solid Biomass Boiler</v>
          </cell>
          <cell r="P178" t="str">
            <v>Full</v>
          </cell>
          <cell r="Q178">
            <v>465</v>
          </cell>
          <cell r="V178">
            <v>40928</v>
          </cell>
          <cell r="W178" t="str">
            <v>Pending</v>
          </cell>
          <cell r="X178">
            <v>40583</v>
          </cell>
        </row>
        <row r="179">
          <cell r="H179" t="str">
            <v>Medium Solid Biomass Boiler</v>
          </cell>
          <cell r="P179" t="str">
            <v>Full</v>
          </cell>
          <cell r="Q179">
            <v>465</v>
          </cell>
          <cell r="V179">
            <v>40928</v>
          </cell>
          <cell r="W179" t="str">
            <v>Pending</v>
          </cell>
          <cell r="X179">
            <v>40633</v>
          </cell>
        </row>
        <row r="180">
          <cell r="H180" t="str">
            <v>Medium Solid Biomass Boiler</v>
          </cell>
          <cell r="P180" t="str">
            <v>Full</v>
          </cell>
          <cell r="Q180">
            <v>750</v>
          </cell>
          <cell r="V180">
            <v>40928</v>
          </cell>
          <cell r="W180" t="str">
            <v>Pending</v>
          </cell>
          <cell r="X180">
            <v>40648</v>
          </cell>
        </row>
        <row r="181">
          <cell r="H181" t="str">
            <v>Medium Solid Biomass Boiler</v>
          </cell>
          <cell r="P181" t="str">
            <v>Full</v>
          </cell>
          <cell r="Q181">
            <v>930</v>
          </cell>
          <cell r="V181">
            <v>40928</v>
          </cell>
          <cell r="W181" t="str">
            <v>Pending</v>
          </cell>
          <cell r="X181">
            <v>40492</v>
          </cell>
        </row>
        <row r="182">
          <cell r="H182" t="str">
            <v>Medium Solid Biomass Boiler</v>
          </cell>
          <cell r="P182" t="str">
            <v>Full</v>
          </cell>
          <cell r="Q182">
            <v>465</v>
          </cell>
          <cell r="V182">
            <v>40928</v>
          </cell>
          <cell r="W182" t="str">
            <v>Pending</v>
          </cell>
          <cell r="X182">
            <v>40746</v>
          </cell>
        </row>
        <row r="183">
          <cell r="H183" t="str">
            <v>Medium Solid Biomass Boiler</v>
          </cell>
          <cell r="P183" t="str">
            <v>Full</v>
          </cell>
          <cell r="Q183">
            <v>750</v>
          </cell>
          <cell r="V183">
            <v>40928</v>
          </cell>
          <cell r="W183" t="str">
            <v>Pending</v>
          </cell>
          <cell r="X183">
            <v>40828</v>
          </cell>
        </row>
        <row r="184">
          <cell r="H184" t="str">
            <v>Medium Solid Biomass Boiler</v>
          </cell>
          <cell r="P184" t="str">
            <v>Full</v>
          </cell>
          <cell r="Q184">
            <v>700</v>
          </cell>
          <cell r="V184">
            <v>40935</v>
          </cell>
          <cell r="W184" t="str">
            <v>Pending</v>
          </cell>
          <cell r="X184">
            <v>40752</v>
          </cell>
        </row>
        <row r="185">
          <cell r="H185" t="str">
            <v>Small Solid Biomass Boiler</v>
          </cell>
          <cell r="P185" t="str">
            <v>Full</v>
          </cell>
          <cell r="Q185">
            <v>67</v>
          </cell>
          <cell r="V185">
            <v>41221</v>
          </cell>
          <cell r="W185" t="str">
            <v>Live</v>
          </cell>
          <cell r="X185">
            <v>40852</v>
          </cell>
        </row>
        <row r="186">
          <cell r="H186" t="str">
            <v>Medium Solid Biomass Boiler</v>
          </cell>
          <cell r="P186" t="str">
            <v>Full</v>
          </cell>
          <cell r="Q186">
            <v>300</v>
          </cell>
          <cell r="V186">
            <v>40931</v>
          </cell>
          <cell r="W186" t="str">
            <v>Pending</v>
          </cell>
          <cell r="X186">
            <v>40863</v>
          </cell>
        </row>
        <row r="187">
          <cell r="H187" t="str">
            <v>Small Solid Biomass Boiler</v>
          </cell>
          <cell r="P187" t="str">
            <v>Full</v>
          </cell>
          <cell r="Q187">
            <v>100</v>
          </cell>
          <cell r="V187">
            <v>40931</v>
          </cell>
          <cell r="W187" t="str">
            <v>Pending</v>
          </cell>
          <cell r="X187">
            <v>40738</v>
          </cell>
        </row>
        <row r="188">
          <cell r="H188" t="str">
            <v>Small Solid Biomass Boiler</v>
          </cell>
          <cell r="P188" t="str">
            <v>Full</v>
          </cell>
          <cell r="Q188">
            <v>60</v>
          </cell>
          <cell r="V188">
            <v>40932</v>
          </cell>
          <cell r="W188" t="str">
            <v>Pending</v>
          </cell>
          <cell r="X188">
            <v>40896</v>
          </cell>
        </row>
        <row r="189">
          <cell r="H189" t="str">
            <v>Small Solid Biomass Boiler</v>
          </cell>
          <cell r="P189" t="str">
            <v>Full</v>
          </cell>
          <cell r="Q189">
            <v>85</v>
          </cell>
          <cell r="V189">
            <v>40976</v>
          </cell>
          <cell r="W189" t="str">
            <v>Pending</v>
          </cell>
          <cell r="X189">
            <v>40712</v>
          </cell>
        </row>
        <row r="190">
          <cell r="H190" t="str">
            <v>Small Solid Biomass Boiler</v>
          </cell>
          <cell r="P190" t="str">
            <v>Full</v>
          </cell>
          <cell r="Q190">
            <v>80</v>
          </cell>
          <cell r="V190">
            <v>40977</v>
          </cell>
          <cell r="W190" t="str">
            <v>Live</v>
          </cell>
          <cell r="X190">
            <v>40063</v>
          </cell>
        </row>
        <row r="191">
          <cell r="H191" t="str">
            <v>Small Solid Biomass Boiler</v>
          </cell>
          <cell r="P191" t="str">
            <v>Full</v>
          </cell>
          <cell r="Q191">
            <v>34</v>
          </cell>
          <cell r="V191">
            <v>40946</v>
          </cell>
          <cell r="W191" t="str">
            <v>Live</v>
          </cell>
          <cell r="X191">
            <v>40694</v>
          </cell>
        </row>
        <row r="192">
          <cell r="H192" t="str">
            <v>Small Solid Biomass Boiler</v>
          </cell>
          <cell r="P192" t="str">
            <v>Full</v>
          </cell>
          <cell r="Q192">
            <v>80</v>
          </cell>
          <cell r="V192">
            <v>40936</v>
          </cell>
          <cell r="W192" t="str">
            <v>Live</v>
          </cell>
          <cell r="X192">
            <v>40933</v>
          </cell>
        </row>
        <row r="193">
          <cell r="H193" t="str">
            <v>Small Solid Biomass Boiler</v>
          </cell>
          <cell r="P193" t="str">
            <v>Full</v>
          </cell>
          <cell r="Q193">
            <v>25</v>
          </cell>
          <cell r="V193">
            <v>40949</v>
          </cell>
          <cell r="W193" t="str">
            <v>Live</v>
          </cell>
          <cell r="X193">
            <v>40842</v>
          </cell>
        </row>
        <row r="194">
          <cell r="H194" t="str">
            <v>Small Solid Biomass Boiler</v>
          </cell>
          <cell r="P194" t="str">
            <v>Full</v>
          </cell>
          <cell r="Q194">
            <v>70</v>
          </cell>
          <cell r="V194">
            <v>41093</v>
          </cell>
          <cell r="W194" t="str">
            <v>Pending</v>
          </cell>
          <cell r="X194">
            <v>40483</v>
          </cell>
        </row>
        <row r="195">
          <cell r="H195" t="str">
            <v>Small Solid Biomass Boiler</v>
          </cell>
          <cell r="P195" t="str">
            <v>Full</v>
          </cell>
          <cell r="Q195">
            <v>195</v>
          </cell>
          <cell r="V195">
            <v>40967</v>
          </cell>
          <cell r="W195" t="str">
            <v>Live</v>
          </cell>
          <cell r="X195">
            <v>40867</v>
          </cell>
        </row>
        <row r="196">
          <cell r="H196" t="str">
            <v>Medium Solid Biomass Boiler</v>
          </cell>
          <cell r="P196" t="str">
            <v>Full</v>
          </cell>
          <cell r="Q196">
            <v>800</v>
          </cell>
          <cell r="V196">
            <v>40975</v>
          </cell>
          <cell r="W196" t="str">
            <v>Live</v>
          </cell>
          <cell r="X196">
            <v>40304</v>
          </cell>
        </row>
        <row r="197">
          <cell r="H197" t="str">
            <v>Small Solid Biomass Boiler</v>
          </cell>
          <cell r="P197" t="str">
            <v>Full</v>
          </cell>
          <cell r="Q197">
            <v>60</v>
          </cell>
          <cell r="V197">
            <v>40946</v>
          </cell>
          <cell r="W197" t="str">
            <v>Pending</v>
          </cell>
          <cell r="X197">
            <v>40189</v>
          </cell>
        </row>
        <row r="198">
          <cell r="H198" t="str">
            <v>Small Solid Biomass Boiler</v>
          </cell>
          <cell r="P198" t="str">
            <v>Full</v>
          </cell>
          <cell r="Q198">
            <v>150</v>
          </cell>
          <cell r="V198">
            <v>40940</v>
          </cell>
          <cell r="W198" t="str">
            <v>Live</v>
          </cell>
          <cell r="X198">
            <v>40316</v>
          </cell>
        </row>
        <row r="199">
          <cell r="H199" t="str">
            <v>Medium Solid Biomass Boiler</v>
          </cell>
          <cell r="P199" t="str">
            <v>Full</v>
          </cell>
          <cell r="Q199">
            <v>220</v>
          </cell>
          <cell r="V199">
            <v>40934</v>
          </cell>
          <cell r="W199" t="str">
            <v>Pending</v>
          </cell>
          <cell r="X199">
            <v>40290</v>
          </cell>
        </row>
        <row r="200">
          <cell r="H200" t="str">
            <v>Small Solid Biomass Boiler</v>
          </cell>
          <cell r="P200" t="str">
            <v>Full</v>
          </cell>
          <cell r="Q200">
            <v>150</v>
          </cell>
          <cell r="V200">
            <v>41114</v>
          </cell>
          <cell r="W200" t="str">
            <v>Pending</v>
          </cell>
          <cell r="X200">
            <v>40668</v>
          </cell>
        </row>
        <row r="201">
          <cell r="H201" t="str">
            <v>Medium Solid Biomass Boiler</v>
          </cell>
          <cell r="P201" t="str">
            <v>Full</v>
          </cell>
          <cell r="Q201">
            <v>500</v>
          </cell>
          <cell r="V201">
            <v>40938</v>
          </cell>
          <cell r="W201" t="str">
            <v>Pending</v>
          </cell>
          <cell r="X201">
            <v>40948</v>
          </cell>
        </row>
        <row r="202">
          <cell r="H202" t="str">
            <v>Medium Solid Biomass Boiler</v>
          </cell>
          <cell r="P202" t="str">
            <v>Preliminary</v>
          </cell>
          <cell r="Q202">
            <v>293</v>
          </cell>
          <cell r="V202">
            <v>40938</v>
          </cell>
          <cell r="W202" t="str">
            <v>Live</v>
          </cell>
          <cell r="X202">
            <v>41090</v>
          </cell>
        </row>
        <row r="203">
          <cell r="H203" t="str">
            <v>Small Solid Biomass Boiler</v>
          </cell>
          <cell r="P203" t="str">
            <v>Full</v>
          </cell>
          <cell r="Q203">
            <v>50</v>
          </cell>
          <cell r="V203">
            <v>40936</v>
          </cell>
          <cell r="W203" t="str">
            <v>Live</v>
          </cell>
          <cell r="X203">
            <v>40897</v>
          </cell>
        </row>
        <row r="204">
          <cell r="H204" t="str">
            <v>Medium Solid Biomass Boiler</v>
          </cell>
          <cell r="P204" t="str">
            <v>Full</v>
          </cell>
          <cell r="Q204">
            <v>450</v>
          </cell>
          <cell r="V204">
            <v>40938</v>
          </cell>
          <cell r="W204" t="str">
            <v>Pending</v>
          </cell>
          <cell r="X204">
            <v>40631</v>
          </cell>
        </row>
        <row r="205">
          <cell r="H205" t="str">
            <v>Small Solid Biomass Boiler</v>
          </cell>
          <cell r="P205" t="str">
            <v>Full</v>
          </cell>
          <cell r="Q205">
            <v>50</v>
          </cell>
          <cell r="V205">
            <v>40939</v>
          </cell>
          <cell r="W205" t="str">
            <v>Live</v>
          </cell>
          <cell r="X205">
            <v>40750</v>
          </cell>
        </row>
        <row r="206">
          <cell r="H206" t="str">
            <v>Small Solid Biomass Boiler</v>
          </cell>
          <cell r="P206" t="str">
            <v>Full</v>
          </cell>
          <cell r="Q206">
            <v>75</v>
          </cell>
          <cell r="V206">
            <v>40994</v>
          </cell>
          <cell r="W206" t="str">
            <v>Pending</v>
          </cell>
          <cell r="X206">
            <v>40651</v>
          </cell>
        </row>
        <row r="207">
          <cell r="H207" t="str">
            <v>Small Solid Biomass Boiler</v>
          </cell>
          <cell r="P207" t="str">
            <v>Full</v>
          </cell>
          <cell r="Q207">
            <v>90</v>
          </cell>
          <cell r="V207">
            <v>41158</v>
          </cell>
          <cell r="W207" t="str">
            <v>Pending</v>
          </cell>
          <cell r="X207">
            <v>40450</v>
          </cell>
        </row>
        <row r="208">
          <cell r="H208" t="str">
            <v>Small Solid Biomass Boiler</v>
          </cell>
          <cell r="P208" t="str">
            <v>Full</v>
          </cell>
          <cell r="Q208">
            <v>60</v>
          </cell>
          <cell r="V208">
            <v>40946</v>
          </cell>
          <cell r="W208" t="str">
            <v>Live</v>
          </cell>
          <cell r="X208">
            <v>40898</v>
          </cell>
        </row>
        <row r="209">
          <cell r="H209" t="str">
            <v>Small Solid Biomass Boiler</v>
          </cell>
          <cell r="P209" t="str">
            <v>Full</v>
          </cell>
          <cell r="Q209">
            <v>75</v>
          </cell>
          <cell r="V209">
            <v>40940</v>
          </cell>
          <cell r="W209" t="str">
            <v>Pending</v>
          </cell>
          <cell r="X209">
            <v>40875</v>
          </cell>
        </row>
        <row r="210">
          <cell r="H210" t="str">
            <v>Small Solid Biomass Boiler</v>
          </cell>
          <cell r="P210" t="str">
            <v>Full</v>
          </cell>
          <cell r="Q210">
            <v>50</v>
          </cell>
          <cell r="V210">
            <v>40959</v>
          </cell>
          <cell r="W210" t="str">
            <v>Live</v>
          </cell>
          <cell r="X210">
            <v>40360</v>
          </cell>
        </row>
        <row r="211">
          <cell r="H211" t="str">
            <v>Small Solid Biomass Boiler</v>
          </cell>
          <cell r="P211" t="str">
            <v>Full</v>
          </cell>
          <cell r="Q211">
            <v>100</v>
          </cell>
          <cell r="V211">
            <v>40955</v>
          </cell>
          <cell r="W211" t="str">
            <v>Pending</v>
          </cell>
          <cell r="X211">
            <v>40644</v>
          </cell>
        </row>
        <row r="212">
          <cell r="H212" t="str">
            <v>Small Solid Biomass Boiler</v>
          </cell>
          <cell r="P212" t="str">
            <v>Full</v>
          </cell>
          <cell r="Q212">
            <v>50</v>
          </cell>
          <cell r="V212">
            <v>41036</v>
          </cell>
          <cell r="W212" t="str">
            <v>Live</v>
          </cell>
          <cell r="X212">
            <v>40911</v>
          </cell>
        </row>
        <row r="213">
          <cell r="H213" t="str">
            <v>Small Solid Biomass Boiler</v>
          </cell>
          <cell r="P213" t="str">
            <v>Full</v>
          </cell>
          <cell r="Q213">
            <v>80</v>
          </cell>
          <cell r="V213">
            <v>41112</v>
          </cell>
          <cell r="W213" t="str">
            <v>Live</v>
          </cell>
          <cell r="X213">
            <v>40816</v>
          </cell>
        </row>
        <row r="214">
          <cell r="H214" t="str">
            <v>Large Water Source Heat Pump (WSHP)</v>
          </cell>
          <cell r="P214" t="str">
            <v>Full</v>
          </cell>
          <cell r="Q214">
            <v>126</v>
          </cell>
          <cell r="V214">
            <v>40975</v>
          </cell>
          <cell r="W214" t="str">
            <v>Live</v>
          </cell>
          <cell r="X214">
            <v>40879</v>
          </cell>
        </row>
        <row r="215">
          <cell r="H215" t="str">
            <v>Medium Solid Biomass Boiler</v>
          </cell>
          <cell r="P215" t="str">
            <v>Full</v>
          </cell>
          <cell r="Q215">
            <v>540</v>
          </cell>
          <cell r="V215">
            <v>40946</v>
          </cell>
          <cell r="W215" t="str">
            <v>Pending</v>
          </cell>
          <cell r="X215">
            <v>40354</v>
          </cell>
        </row>
        <row r="216">
          <cell r="H216" t="str">
            <v>Small Solid Biomass Boiler</v>
          </cell>
          <cell r="P216" t="str">
            <v>Full</v>
          </cell>
          <cell r="Q216">
            <v>65</v>
          </cell>
          <cell r="V216">
            <v>41024</v>
          </cell>
          <cell r="W216" t="str">
            <v>Live</v>
          </cell>
          <cell r="X216">
            <v>40892</v>
          </cell>
        </row>
        <row r="217">
          <cell r="H217" t="str">
            <v>Small Solid Biomass Boiler</v>
          </cell>
          <cell r="P217" t="str">
            <v>Full</v>
          </cell>
          <cell r="Q217">
            <v>185</v>
          </cell>
          <cell r="V217">
            <v>40975</v>
          </cell>
          <cell r="W217" t="str">
            <v>Live</v>
          </cell>
          <cell r="X217">
            <v>40894</v>
          </cell>
        </row>
        <row r="218">
          <cell r="H218" t="str">
            <v>Medium Solid Biomass Boiler</v>
          </cell>
          <cell r="P218" t="str">
            <v>Full</v>
          </cell>
          <cell r="Q218">
            <v>240</v>
          </cell>
          <cell r="V218">
            <v>41089</v>
          </cell>
          <cell r="W218" t="str">
            <v>Pending</v>
          </cell>
          <cell r="X218">
            <v>40695</v>
          </cell>
        </row>
        <row r="219">
          <cell r="H219" t="str">
            <v>Medium Solid Biomass Boiler</v>
          </cell>
          <cell r="P219" t="str">
            <v>Full</v>
          </cell>
          <cell r="Q219">
            <v>750</v>
          </cell>
          <cell r="V219">
            <v>41018</v>
          </cell>
          <cell r="W219" t="str">
            <v>Pending</v>
          </cell>
          <cell r="X219">
            <v>40928</v>
          </cell>
        </row>
        <row r="220">
          <cell r="H220" t="str">
            <v>Medium Solid Biomass Boiler</v>
          </cell>
          <cell r="P220" t="str">
            <v>Full</v>
          </cell>
          <cell r="Q220">
            <v>500</v>
          </cell>
          <cell r="V220">
            <v>40941</v>
          </cell>
          <cell r="W220" t="str">
            <v>Pending</v>
          </cell>
          <cell r="X220">
            <v>40787</v>
          </cell>
        </row>
        <row r="221">
          <cell r="H221" t="str">
            <v>Small Solid Biomass Boiler</v>
          </cell>
          <cell r="P221" t="str">
            <v>Full</v>
          </cell>
          <cell r="Q221">
            <v>149</v>
          </cell>
          <cell r="V221">
            <v>41128</v>
          </cell>
          <cell r="W221" t="str">
            <v>Live</v>
          </cell>
          <cell r="X221">
            <v>40277</v>
          </cell>
        </row>
        <row r="222">
          <cell r="H222" t="str">
            <v>Medium Solid Biomass Boiler</v>
          </cell>
          <cell r="P222" t="str">
            <v>Full</v>
          </cell>
          <cell r="Q222">
            <v>500</v>
          </cell>
          <cell r="V222">
            <v>40941</v>
          </cell>
          <cell r="W222" t="str">
            <v>Live</v>
          </cell>
          <cell r="X222">
            <v>40675</v>
          </cell>
        </row>
        <row r="223">
          <cell r="H223" t="str">
            <v>Medium Solid Biomass Boiler</v>
          </cell>
          <cell r="P223" t="str">
            <v>Full</v>
          </cell>
          <cell r="Q223">
            <v>500</v>
          </cell>
          <cell r="V223">
            <v>40946</v>
          </cell>
          <cell r="W223" t="str">
            <v>Pending</v>
          </cell>
          <cell r="X223">
            <v>40324</v>
          </cell>
        </row>
        <row r="224">
          <cell r="H224" t="str">
            <v>Small Solid Biomass Boiler</v>
          </cell>
          <cell r="P224" t="str">
            <v>Full</v>
          </cell>
          <cell r="Q224">
            <v>45</v>
          </cell>
          <cell r="V224">
            <v>40941</v>
          </cell>
          <cell r="W224" t="str">
            <v>Pending</v>
          </cell>
          <cell r="X224">
            <v>40941</v>
          </cell>
        </row>
        <row r="225">
          <cell r="H225" t="str">
            <v>Small Bio-Methane</v>
          </cell>
          <cell r="P225" t="str">
            <v>Full</v>
          </cell>
          <cell r="Q225">
            <v>0</v>
          </cell>
          <cell r="V225">
            <v>40941</v>
          </cell>
          <cell r="W225" t="str">
            <v>Pending</v>
          </cell>
          <cell r="X225">
            <v>41000</v>
          </cell>
        </row>
        <row r="226">
          <cell r="H226" t="str">
            <v>Medium Solid Biomass Boiler</v>
          </cell>
          <cell r="P226" t="str">
            <v>Preliminary</v>
          </cell>
          <cell r="Q226">
            <v>950</v>
          </cell>
          <cell r="V226">
            <v>40942</v>
          </cell>
          <cell r="W226" t="str">
            <v>Pending</v>
          </cell>
          <cell r="X226">
            <v>41183</v>
          </cell>
        </row>
        <row r="227">
          <cell r="H227" t="str">
            <v>Small Solid Biomass Boiler</v>
          </cell>
          <cell r="P227" t="str">
            <v>Full</v>
          </cell>
          <cell r="Q227">
            <v>80</v>
          </cell>
          <cell r="V227">
            <v>40941</v>
          </cell>
          <cell r="W227" t="str">
            <v>Live</v>
          </cell>
          <cell r="X227">
            <v>40906</v>
          </cell>
        </row>
        <row r="228">
          <cell r="H228" t="str">
            <v>Small Solid Biomass Boiler</v>
          </cell>
          <cell r="P228" t="str">
            <v>Full</v>
          </cell>
          <cell r="Q228">
            <v>121</v>
          </cell>
          <cell r="V228">
            <v>40995</v>
          </cell>
          <cell r="W228" t="str">
            <v>Live</v>
          </cell>
          <cell r="X228">
            <v>40898</v>
          </cell>
        </row>
        <row r="229">
          <cell r="H229" t="str">
            <v>Small Solid Biomass Boiler</v>
          </cell>
          <cell r="P229" t="str">
            <v>Full</v>
          </cell>
          <cell r="Q229">
            <v>100</v>
          </cell>
          <cell r="V229">
            <v>40952</v>
          </cell>
          <cell r="W229" t="str">
            <v>Pending</v>
          </cell>
          <cell r="X229">
            <v>40864</v>
          </cell>
        </row>
        <row r="230">
          <cell r="H230" t="str">
            <v>Small Solid Biomass Boiler</v>
          </cell>
          <cell r="P230" t="str">
            <v>Full</v>
          </cell>
          <cell r="Q230">
            <v>195</v>
          </cell>
          <cell r="V230">
            <v>40990</v>
          </cell>
          <cell r="W230" t="str">
            <v>Live</v>
          </cell>
          <cell r="X230">
            <v>40929</v>
          </cell>
        </row>
        <row r="231">
          <cell r="H231" t="str">
            <v>Small Solid Biomass Boiler</v>
          </cell>
          <cell r="P231" t="str">
            <v>Full</v>
          </cell>
          <cell r="Q231">
            <v>55</v>
          </cell>
          <cell r="V231">
            <v>40967</v>
          </cell>
          <cell r="W231" t="str">
            <v>Live</v>
          </cell>
          <cell r="X231">
            <v>40862</v>
          </cell>
        </row>
        <row r="232">
          <cell r="H232" t="str">
            <v>Small Solid Biomass Boiler</v>
          </cell>
          <cell r="P232" t="str">
            <v>Full</v>
          </cell>
          <cell r="Q232">
            <v>85</v>
          </cell>
          <cell r="V232">
            <v>40945</v>
          </cell>
          <cell r="W232" t="str">
            <v>Live</v>
          </cell>
          <cell r="X232">
            <v>40828</v>
          </cell>
        </row>
        <row r="233">
          <cell r="H233" t="str">
            <v>Small Solid Biomass Boiler</v>
          </cell>
          <cell r="P233" t="str">
            <v>Full</v>
          </cell>
          <cell r="Q233">
            <v>150</v>
          </cell>
          <cell r="V233">
            <v>40950</v>
          </cell>
          <cell r="W233" t="str">
            <v>Live</v>
          </cell>
          <cell r="X233">
            <v>40746</v>
          </cell>
        </row>
        <row r="234">
          <cell r="H234" t="str">
            <v>Small Solid Biomass Boiler</v>
          </cell>
          <cell r="P234" t="str">
            <v>Full</v>
          </cell>
          <cell r="Q234">
            <v>120</v>
          </cell>
          <cell r="V234">
            <v>40959</v>
          </cell>
          <cell r="W234" t="str">
            <v>Live</v>
          </cell>
          <cell r="X234">
            <v>40879</v>
          </cell>
        </row>
        <row r="235">
          <cell r="H235" t="str">
            <v>Medium Solid Biomass Boiler</v>
          </cell>
          <cell r="P235" t="str">
            <v>Full</v>
          </cell>
          <cell r="Q235">
            <v>300</v>
          </cell>
          <cell r="V235">
            <v>40947</v>
          </cell>
          <cell r="W235" t="str">
            <v>Pending</v>
          </cell>
          <cell r="X235">
            <v>41106</v>
          </cell>
        </row>
        <row r="236">
          <cell r="H236" t="str">
            <v>Small Solid Biomass Boiler</v>
          </cell>
          <cell r="P236" t="str">
            <v>Full</v>
          </cell>
          <cell r="Q236">
            <v>150</v>
          </cell>
          <cell r="V236">
            <v>40947</v>
          </cell>
          <cell r="W236" t="str">
            <v>Pending</v>
          </cell>
          <cell r="X236">
            <v>40786</v>
          </cell>
        </row>
        <row r="237">
          <cell r="H237" t="str">
            <v>Small Solid Biomass Boiler</v>
          </cell>
          <cell r="P237" t="str">
            <v>Full</v>
          </cell>
          <cell r="Q237">
            <v>80</v>
          </cell>
          <cell r="V237">
            <v>41089</v>
          </cell>
          <cell r="W237" t="str">
            <v>Live</v>
          </cell>
          <cell r="X237">
            <v>40695</v>
          </cell>
        </row>
        <row r="238">
          <cell r="H238" t="str">
            <v>Medium Solid Biomass Boiler</v>
          </cell>
          <cell r="P238" t="str">
            <v>Full</v>
          </cell>
          <cell r="Q238">
            <v>300</v>
          </cell>
          <cell r="V238">
            <v>41163</v>
          </cell>
          <cell r="W238" t="str">
            <v>Live</v>
          </cell>
          <cell r="X238">
            <v>40318</v>
          </cell>
        </row>
        <row r="239">
          <cell r="H239" t="str">
            <v>Small Solid Biomass Boiler</v>
          </cell>
          <cell r="P239" t="str">
            <v>Full</v>
          </cell>
          <cell r="Q239">
            <v>50</v>
          </cell>
          <cell r="V239">
            <v>40946</v>
          </cell>
          <cell r="W239" t="str">
            <v>Pending</v>
          </cell>
          <cell r="X239">
            <v>40740</v>
          </cell>
        </row>
        <row r="240">
          <cell r="H240" t="str">
            <v>Medium Solid Biomass Boiler</v>
          </cell>
          <cell r="P240" t="str">
            <v>Full</v>
          </cell>
          <cell r="Q240">
            <v>570</v>
          </cell>
          <cell r="V240">
            <v>40946</v>
          </cell>
          <cell r="W240" t="str">
            <v>Live</v>
          </cell>
          <cell r="X240">
            <v>40940</v>
          </cell>
        </row>
        <row r="241">
          <cell r="H241" t="str">
            <v>Small Solid Biomass Boiler</v>
          </cell>
          <cell r="P241" t="str">
            <v>Full</v>
          </cell>
          <cell r="Q241">
            <v>140</v>
          </cell>
          <cell r="V241">
            <v>41163</v>
          </cell>
          <cell r="W241" t="str">
            <v>Live</v>
          </cell>
          <cell r="X241">
            <v>40855</v>
          </cell>
        </row>
        <row r="242">
          <cell r="H242" t="str">
            <v>Small Solid Biomass Boiler</v>
          </cell>
          <cell r="P242" t="str">
            <v>Full</v>
          </cell>
          <cell r="Q242">
            <v>190</v>
          </cell>
          <cell r="V242">
            <v>40946</v>
          </cell>
          <cell r="W242" t="str">
            <v>Live</v>
          </cell>
          <cell r="X242">
            <v>40898</v>
          </cell>
        </row>
        <row r="243">
          <cell r="H243" t="str">
            <v>Small Solid Biomass Boiler</v>
          </cell>
          <cell r="P243" t="str">
            <v>Full</v>
          </cell>
          <cell r="Q243">
            <v>150</v>
          </cell>
          <cell r="V243">
            <v>40946</v>
          </cell>
          <cell r="W243" t="str">
            <v>Pending</v>
          </cell>
          <cell r="X243">
            <v>40769</v>
          </cell>
        </row>
        <row r="244">
          <cell r="H244" t="str">
            <v>Medium Solid Biomass Boiler</v>
          </cell>
          <cell r="P244" t="str">
            <v>Preliminary</v>
          </cell>
          <cell r="Q244">
            <v>850</v>
          </cell>
          <cell r="V244">
            <v>40946</v>
          </cell>
          <cell r="W244" t="str">
            <v>Pending</v>
          </cell>
          <cell r="X244">
            <v>41000</v>
          </cell>
        </row>
        <row r="245">
          <cell r="H245" t="str">
            <v>Small Solid Biomass Boiler</v>
          </cell>
          <cell r="P245" t="str">
            <v>Full</v>
          </cell>
          <cell r="Q245">
            <v>60</v>
          </cell>
          <cell r="V245">
            <v>41001</v>
          </cell>
          <cell r="W245" t="str">
            <v>Live</v>
          </cell>
          <cell r="X245">
            <v>40934</v>
          </cell>
        </row>
        <row r="246">
          <cell r="H246" t="str">
            <v>Small Solar Thermal</v>
          </cell>
          <cell r="P246" t="str">
            <v>Full</v>
          </cell>
          <cell r="Q246">
            <v>9</v>
          </cell>
          <cell r="V246">
            <v>40995</v>
          </cell>
          <cell r="W246" t="str">
            <v>Pending</v>
          </cell>
          <cell r="X246">
            <v>40934</v>
          </cell>
        </row>
        <row r="247">
          <cell r="H247" t="str">
            <v>Small Solid Biomass Boiler</v>
          </cell>
          <cell r="P247" t="str">
            <v>Full</v>
          </cell>
          <cell r="Q247">
            <v>100</v>
          </cell>
          <cell r="V247">
            <v>40946</v>
          </cell>
          <cell r="W247" t="str">
            <v>Pending</v>
          </cell>
          <cell r="X247">
            <v>40284</v>
          </cell>
        </row>
        <row r="248">
          <cell r="H248" t="str">
            <v>Small Solid Biomass Boiler</v>
          </cell>
          <cell r="P248" t="str">
            <v>Full</v>
          </cell>
          <cell r="Q248">
            <v>100</v>
          </cell>
          <cell r="V248">
            <v>40946</v>
          </cell>
          <cell r="W248" t="str">
            <v>Pending</v>
          </cell>
          <cell r="X248">
            <v>40065</v>
          </cell>
        </row>
        <row r="249">
          <cell r="H249" t="str">
            <v>Small Ground Source Heat Pump (GSHP)</v>
          </cell>
          <cell r="P249" t="str">
            <v>Full</v>
          </cell>
          <cell r="Q249">
            <v>74</v>
          </cell>
          <cell r="V249">
            <v>40946</v>
          </cell>
          <cell r="W249" t="str">
            <v>Live</v>
          </cell>
          <cell r="X249">
            <v>40926</v>
          </cell>
        </row>
        <row r="250">
          <cell r="H250" t="str">
            <v>Small Solid Biomass Boiler</v>
          </cell>
          <cell r="P250" t="str">
            <v>Full</v>
          </cell>
          <cell r="Q250">
            <v>60</v>
          </cell>
          <cell r="V250">
            <v>40946</v>
          </cell>
          <cell r="W250" t="str">
            <v>Pending</v>
          </cell>
          <cell r="X250">
            <v>40131</v>
          </cell>
        </row>
        <row r="251">
          <cell r="H251" t="str">
            <v>Small Solid Biomass Boiler</v>
          </cell>
          <cell r="P251" t="str">
            <v>Full</v>
          </cell>
          <cell r="Q251">
            <v>195</v>
          </cell>
          <cell r="V251">
            <v>40948</v>
          </cell>
          <cell r="W251" t="str">
            <v>Live</v>
          </cell>
          <cell r="X251">
            <v>40877</v>
          </cell>
        </row>
        <row r="252">
          <cell r="H252" t="str">
            <v>Medium Solid Biomass Boiler</v>
          </cell>
          <cell r="P252" t="str">
            <v>Preliminary</v>
          </cell>
          <cell r="Q252">
            <v>990</v>
          </cell>
          <cell r="V252">
            <v>40947</v>
          </cell>
          <cell r="W252" t="str">
            <v>Pending</v>
          </cell>
          <cell r="X252">
            <v>41306</v>
          </cell>
        </row>
        <row r="253">
          <cell r="H253" t="str">
            <v>Small Solid Biomass Boiler</v>
          </cell>
          <cell r="P253" t="str">
            <v>Full</v>
          </cell>
          <cell r="Q253">
            <v>150</v>
          </cell>
          <cell r="V253">
            <v>41095</v>
          </cell>
          <cell r="W253" t="str">
            <v>Live</v>
          </cell>
          <cell r="X253">
            <v>40316</v>
          </cell>
        </row>
        <row r="254">
          <cell r="H254" t="str">
            <v>Small Solid Biomass Boiler</v>
          </cell>
          <cell r="P254" t="str">
            <v>Full</v>
          </cell>
          <cell r="Q254">
            <v>150</v>
          </cell>
          <cell r="V254">
            <v>40947</v>
          </cell>
          <cell r="W254" t="str">
            <v>Pending</v>
          </cell>
          <cell r="X254">
            <v>40628</v>
          </cell>
        </row>
        <row r="255">
          <cell r="H255" t="str">
            <v>Small Solid Biomass Boiler</v>
          </cell>
          <cell r="P255" t="str">
            <v>Full</v>
          </cell>
          <cell r="Q255">
            <v>48</v>
          </cell>
          <cell r="V255">
            <v>40947</v>
          </cell>
          <cell r="W255" t="str">
            <v>Live</v>
          </cell>
          <cell r="X255">
            <v>40913</v>
          </cell>
        </row>
        <row r="256">
          <cell r="H256" t="str">
            <v>Medium Solid Biomass Boiler</v>
          </cell>
          <cell r="P256" t="str">
            <v>Full</v>
          </cell>
          <cell r="Q256">
            <v>380</v>
          </cell>
          <cell r="V256">
            <v>40947</v>
          </cell>
          <cell r="W256" t="str">
            <v>Live</v>
          </cell>
          <cell r="X256">
            <v>40834</v>
          </cell>
        </row>
        <row r="257">
          <cell r="H257" t="str">
            <v>Small Solid Biomass Boiler</v>
          </cell>
          <cell r="P257" t="str">
            <v>Full</v>
          </cell>
          <cell r="Q257">
            <v>150</v>
          </cell>
          <cell r="V257">
            <v>40947</v>
          </cell>
          <cell r="W257" t="str">
            <v>Terminated</v>
          </cell>
          <cell r="X257">
            <v>40695</v>
          </cell>
        </row>
        <row r="258">
          <cell r="H258" t="str">
            <v>Small Solid Biomass Boiler</v>
          </cell>
          <cell r="P258" t="str">
            <v>Full</v>
          </cell>
          <cell r="Q258">
            <v>50</v>
          </cell>
          <cell r="V258">
            <v>41022</v>
          </cell>
          <cell r="W258" t="str">
            <v>Live</v>
          </cell>
          <cell r="X258">
            <v>40893</v>
          </cell>
        </row>
        <row r="259">
          <cell r="H259" t="str">
            <v>Small Ground Source Heat Pump (GSHP)</v>
          </cell>
          <cell r="P259" t="str">
            <v>Full</v>
          </cell>
          <cell r="Q259">
            <v>37</v>
          </cell>
          <cell r="V259">
            <v>40948</v>
          </cell>
          <cell r="W259" t="str">
            <v>Pending</v>
          </cell>
          <cell r="X259">
            <v>40017</v>
          </cell>
        </row>
        <row r="260">
          <cell r="H260" t="str">
            <v>Small Solid Biomass Boiler</v>
          </cell>
          <cell r="P260" t="str">
            <v>Full</v>
          </cell>
          <cell r="Q260">
            <v>75</v>
          </cell>
          <cell r="V260">
            <v>40948</v>
          </cell>
          <cell r="W260" t="str">
            <v>Pending</v>
          </cell>
          <cell r="X260">
            <v>40743</v>
          </cell>
        </row>
        <row r="261">
          <cell r="H261" t="str">
            <v>Small Solid Biomass Boiler</v>
          </cell>
          <cell r="P261" t="str">
            <v>Full</v>
          </cell>
          <cell r="Q261">
            <v>35</v>
          </cell>
          <cell r="V261">
            <v>40952</v>
          </cell>
          <cell r="W261" t="str">
            <v>Live</v>
          </cell>
          <cell r="X261">
            <v>40758</v>
          </cell>
        </row>
        <row r="262">
          <cell r="H262" t="str">
            <v>Small Solid Biomass Boiler</v>
          </cell>
          <cell r="P262" t="str">
            <v>Full</v>
          </cell>
          <cell r="Q262">
            <v>45</v>
          </cell>
          <cell r="V262">
            <v>41068</v>
          </cell>
          <cell r="W262" t="str">
            <v>Live</v>
          </cell>
          <cell r="X262">
            <v>40840</v>
          </cell>
        </row>
        <row r="263">
          <cell r="H263" t="str">
            <v>Small Solid Biomass Boiler</v>
          </cell>
          <cell r="P263" t="str">
            <v>Full</v>
          </cell>
          <cell r="Q263">
            <v>26</v>
          </cell>
          <cell r="V263">
            <v>41018</v>
          </cell>
          <cell r="W263" t="str">
            <v>Live</v>
          </cell>
          <cell r="X263">
            <v>40938</v>
          </cell>
        </row>
        <row r="264">
          <cell r="H264" t="str">
            <v>Small Solid Biomass Boiler</v>
          </cell>
          <cell r="P264" t="str">
            <v>Full</v>
          </cell>
          <cell r="Q264">
            <v>60</v>
          </cell>
          <cell r="V264">
            <v>40948</v>
          </cell>
          <cell r="W264" t="str">
            <v>Pending</v>
          </cell>
          <cell r="X264">
            <v>40936</v>
          </cell>
        </row>
        <row r="265">
          <cell r="H265" t="str">
            <v>Large Ground Source Heat Pump (GSHP)</v>
          </cell>
          <cell r="P265" t="str">
            <v>Full</v>
          </cell>
          <cell r="Q265">
            <v>956</v>
          </cell>
          <cell r="V265">
            <v>40949</v>
          </cell>
          <cell r="W265" t="str">
            <v>Pending</v>
          </cell>
          <cell r="X265">
            <v>40812</v>
          </cell>
        </row>
        <row r="266">
          <cell r="H266" t="str">
            <v>Small Solid Biomass Boiler</v>
          </cell>
          <cell r="P266" t="str">
            <v>Full</v>
          </cell>
          <cell r="Q266">
            <v>49</v>
          </cell>
          <cell r="V266">
            <v>40969</v>
          </cell>
          <cell r="W266" t="str">
            <v>Live</v>
          </cell>
          <cell r="X266">
            <v>40522</v>
          </cell>
        </row>
        <row r="267">
          <cell r="H267" t="str">
            <v>Large Ground Source Heat Pump (GSHP)</v>
          </cell>
          <cell r="P267" t="str">
            <v>Full</v>
          </cell>
          <cell r="Q267">
            <v>913</v>
          </cell>
          <cell r="V267">
            <v>40949</v>
          </cell>
          <cell r="W267" t="str">
            <v>Pending</v>
          </cell>
          <cell r="X267">
            <v>40858</v>
          </cell>
        </row>
        <row r="268">
          <cell r="H268" t="str">
            <v>Large Ground Source Heat Pump (GSHP)</v>
          </cell>
          <cell r="P268" t="str">
            <v>Full</v>
          </cell>
          <cell r="Q268">
            <v>756</v>
          </cell>
          <cell r="V268">
            <v>40949</v>
          </cell>
          <cell r="W268" t="str">
            <v>Pending</v>
          </cell>
          <cell r="X268">
            <v>40855</v>
          </cell>
        </row>
        <row r="269">
          <cell r="H269" t="str">
            <v>Small Solid Biomass Boiler</v>
          </cell>
          <cell r="P269" t="str">
            <v>Full</v>
          </cell>
          <cell r="Q269">
            <v>60</v>
          </cell>
          <cell r="V269">
            <v>40949</v>
          </cell>
          <cell r="W269" t="str">
            <v>Pending</v>
          </cell>
          <cell r="X269">
            <v>40544</v>
          </cell>
        </row>
        <row r="270">
          <cell r="H270" t="str">
            <v>Medium Solid Biomass Boiler</v>
          </cell>
          <cell r="P270" t="str">
            <v>Preliminary</v>
          </cell>
          <cell r="Q270">
            <v>995</v>
          </cell>
          <cell r="V270">
            <v>40949</v>
          </cell>
          <cell r="W270" t="str">
            <v>Live</v>
          </cell>
          <cell r="X270">
            <v>41192</v>
          </cell>
        </row>
        <row r="271">
          <cell r="H271" t="str">
            <v>Small Solid Biomass Boiler</v>
          </cell>
          <cell r="P271" t="str">
            <v>Full</v>
          </cell>
          <cell r="Q271">
            <v>198</v>
          </cell>
          <cell r="V271">
            <v>40977</v>
          </cell>
          <cell r="W271" t="str">
            <v>Live</v>
          </cell>
          <cell r="X271">
            <v>40877</v>
          </cell>
        </row>
        <row r="272">
          <cell r="H272" t="str">
            <v>Small Solid Biomass Boiler</v>
          </cell>
          <cell r="P272" t="str">
            <v>Full</v>
          </cell>
          <cell r="Q272">
            <v>80</v>
          </cell>
          <cell r="V272">
            <v>40952</v>
          </cell>
          <cell r="W272" t="str">
            <v>Live</v>
          </cell>
          <cell r="X272">
            <v>40949</v>
          </cell>
        </row>
        <row r="273">
          <cell r="H273" t="str">
            <v>Medium Solid Biomass Boiler</v>
          </cell>
          <cell r="P273" t="str">
            <v>Full</v>
          </cell>
          <cell r="Q273">
            <v>456</v>
          </cell>
          <cell r="V273">
            <v>40949</v>
          </cell>
          <cell r="W273" t="str">
            <v>Pending</v>
          </cell>
          <cell r="X273">
            <v>40512</v>
          </cell>
        </row>
        <row r="274">
          <cell r="H274" t="str">
            <v>Large Ground Source Heat Pump (GSHP)</v>
          </cell>
          <cell r="P274" t="str">
            <v>Full</v>
          </cell>
          <cell r="Q274">
            <v>1029</v>
          </cell>
          <cell r="V274">
            <v>40949</v>
          </cell>
          <cell r="W274" t="str">
            <v>Pending</v>
          </cell>
          <cell r="X274">
            <v>40870</v>
          </cell>
        </row>
        <row r="275">
          <cell r="H275" t="str">
            <v>Small Solid Biomass Boiler</v>
          </cell>
          <cell r="P275" t="str">
            <v>Full</v>
          </cell>
          <cell r="Q275">
            <v>50</v>
          </cell>
          <cell r="V275">
            <v>40950</v>
          </cell>
          <cell r="W275" t="str">
            <v>Pending</v>
          </cell>
          <cell r="X275">
            <v>40767</v>
          </cell>
        </row>
        <row r="276">
          <cell r="H276" t="str">
            <v>Small Solid Biomass Boiler</v>
          </cell>
          <cell r="P276" t="str">
            <v>Full</v>
          </cell>
          <cell r="Q276">
            <v>50</v>
          </cell>
          <cell r="V276">
            <v>40950</v>
          </cell>
          <cell r="W276" t="str">
            <v>Pending</v>
          </cell>
          <cell r="X276">
            <v>40725</v>
          </cell>
        </row>
        <row r="277">
          <cell r="H277" t="str">
            <v>Small Solid Biomass Boiler</v>
          </cell>
          <cell r="P277" t="str">
            <v>Full</v>
          </cell>
          <cell r="Q277">
            <v>198</v>
          </cell>
          <cell r="V277">
            <v>41033</v>
          </cell>
          <cell r="W277" t="str">
            <v>Live</v>
          </cell>
          <cell r="X277">
            <v>40863</v>
          </cell>
        </row>
        <row r="278">
          <cell r="H278" t="str">
            <v>Small Solid Biomass Boiler</v>
          </cell>
          <cell r="P278" t="str">
            <v>Full</v>
          </cell>
          <cell r="Q278">
            <v>60</v>
          </cell>
          <cell r="V278">
            <v>41064</v>
          </cell>
          <cell r="W278" t="str">
            <v>Live</v>
          </cell>
          <cell r="X278">
            <v>40867</v>
          </cell>
        </row>
        <row r="279">
          <cell r="H279" t="str">
            <v>Small Solar Thermal</v>
          </cell>
          <cell r="P279" t="str">
            <v>Full</v>
          </cell>
          <cell r="Q279">
            <v>8</v>
          </cell>
          <cell r="V279">
            <v>40950</v>
          </cell>
          <cell r="W279" t="str">
            <v>Live</v>
          </cell>
          <cell r="X279">
            <v>40898</v>
          </cell>
        </row>
        <row r="280">
          <cell r="H280" t="str">
            <v>Small Solid Biomass Boiler</v>
          </cell>
          <cell r="P280" t="str">
            <v>Full</v>
          </cell>
          <cell r="Q280">
            <v>40</v>
          </cell>
          <cell r="V280">
            <v>40953</v>
          </cell>
          <cell r="W280" t="str">
            <v>Pending</v>
          </cell>
          <cell r="X280">
            <v>40900</v>
          </cell>
        </row>
        <row r="281">
          <cell r="H281" t="str">
            <v>Small Solid Biomass Boiler</v>
          </cell>
          <cell r="P281" t="str">
            <v>Full</v>
          </cell>
          <cell r="Q281">
            <v>35</v>
          </cell>
          <cell r="V281">
            <v>40952</v>
          </cell>
          <cell r="W281" t="str">
            <v>Pending</v>
          </cell>
          <cell r="X281">
            <v>40945</v>
          </cell>
        </row>
        <row r="282">
          <cell r="H282" t="str">
            <v>Small Solid Biomass Boiler</v>
          </cell>
          <cell r="P282" t="str">
            <v>Full</v>
          </cell>
          <cell r="Q282">
            <v>75</v>
          </cell>
          <cell r="V282">
            <v>41131</v>
          </cell>
          <cell r="W282" t="str">
            <v>Pending</v>
          </cell>
          <cell r="X282">
            <v>40940</v>
          </cell>
        </row>
        <row r="283">
          <cell r="H283" t="str">
            <v>Small Solid Biomass Boiler</v>
          </cell>
          <cell r="P283" t="str">
            <v>Full</v>
          </cell>
          <cell r="Q283">
            <v>80</v>
          </cell>
          <cell r="V283">
            <v>40988</v>
          </cell>
          <cell r="W283" t="str">
            <v>Pending</v>
          </cell>
          <cell r="X283">
            <v>40984</v>
          </cell>
        </row>
        <row r="284">
          <cell r="H284" t="str">
            <v>Small Ground Source Heat Pump (GSHP)</v>
          </cell>
          <cell r="P284" t="str">
            <v>Full</v>
          </cell>
          <cell r="Q284">
            <v>10</v>
          </cell>
          <cell r="V284">
            <v>41098</v>
          </cell>
          <cell r="W284" t="str">
            <v>Pending</v>
          </cell>
          <cell r="X284">
            <v>40561</v>
          </cell>
        </row>
        <row r="285">
          <cell r="H285" t="str">
            <v>Medium Solid Biomass Boiler</v>
          </cell>
          <cell r="P285" t="str">
            <v>Full</v>
          </cell>
          <cell r="Q285">
            <v>300</v>
          </cell>
          <cell r="V285">
            <v>41084</v>
          </cell>
          <cell r="W285" t="str">
            <v>Live</v>
          </cell>
          <cell r="X285">
            <v>40960</v>
          </cell>
        </row>
        <row r="286">
          <cell r="H286" t="str">
            <v>Small Solid Biomass Boiler</v>
          </cell>
          <cell r="P286" t="str">
            <v>Full</v>
          </cell>
          <cell r="Q286">
            <v>22</v>
          </cell>
          <cell r="V286">
            <v>40954</v>
          </cell>
          <cell r="W286" t="str">
            <v>Live</v>
          </cell>
          <cell r="X286">
            <v>40935</v>
          </cell>
        </row>
        <row r="287">
          <cell r="H287" t="str">
            <v>Small Ground Source Heat Pump (GSHP)</v>
          </cell>
          <cell r="P287" t="str">
            <v>Full</v>
          </cell>
          <cell r="Q287">
            <v>31</v>
          </cell>
          <cell r="V287">
            <v>40953</v>
          </cell>
          <cell r="W287" t="str">
            <v>Pending</v>
          </cell>
          <cell r="X287">
            <v>40519</v>
          </cell>
        </row>
        <row r="288">
          <cell r="H288" t="str">
            <v>Small Solid Biomass Boiler</v>
          </cell>
          <cell r="P288" t="str">
            <v>Full</v>
          </cell>
          <cell r="Q288">
            <v>24</v>
          </cell>
          <cell r="V288">
            <v>40960</v>
          </cell>
          <cell r="W288" t="str">
            <v>Live</v>
          </cell>
          <cell r="X288">
            <v>40939</v>
          </cell>
        </row>
        <row r="289">
          <cell r="H289" t="str">
            <v>Medium Solid Biomass Boiler</v>
          </cell>
          <cell r="P289" t="str">
            <v>Full</v>
          </cell>
          <cell r="Q289">
            <v>500</v>
          </cell>
          <cell r="V289">
            <v>41058</v>
          </cell>
          <cell r="W289" t="str">
            <v>Pending</v>
          </cell>
          <cell r="X289">
            <v>40892</v>
          </cell>
        </row>
        <row r="290">
          <cell r="H290" t="str">
            <v>Small Solid Biomass Boiler</v>
          </cell>
          <cell r="P290" t="str">
            <v>Full</v>
          </cell>
          <cell r="Q290">
            <v>55</v>
          </cell>
          <cell r="V290">
            <v>40954</v>
          </cell>
          <cell r="W290" t="str">
            <v>Live</v>
          </cell>
          <cell r="X290">
            <v>40953</v>
          </cell>
        </row>
        <row r="291">
          <cell r="H291" t="str">
            <v>Small Solid Biomass Boiler</v>
          </cell>
          <cell r="P291" t="str">
            <v>Full</v>
          </cell>
          <cell r="Q291">
            <v>45</v>
          </cell>
          <cell r="V291">
            <v>40954</v>
          </cell>
          <cell r="W291" t="str">
            <v>Live</v>
          </cell>
          <cell r="X291">
            <v>40919</v>
          </cell>
        </row>
        <row r="292">
          <cell r="H292" t="str">
            <v>Small Solid Biomass Boiler</v>
          </cell>
          <cell r="P292" t="str">
            <v>Full</v>
          </cell>
          <cell r="Q292">
            <v>80</v>
          </cell>
          <cell r="V292">
            <v>41102</v>
          </cell>
          <cell r="W292" t="str">
            <v>Live</v>
          </cell>
          <cell r="X292">
            <v>40898</v>
          </cell>
        </row>
        <row r="293">
          <cell r="H293" t="str">
            <v>Small Solid Biomass Boiler</v>
          </cell>
          <cell r="P293" t="str">
            <v>Full</v>
          </cell>
          <cell r="Q293">
            <v>153</v>
          </cell>
          <cell r="V293">
            <v>40960</v>
          </cell>
          <cell r="W293" t="str">
            <v>Live</v>
          </cell>
          <cell r="X293">
            <v>40952</v>
          </cell>
        </row>
        <row r="294">
          <cell r="H294" t="str">
            <v>Small Solid Biomass Boiler</v>
          </cell>
          <cell r="P294" t="str">
            <v>Full</v>
          </cell>
          <cell r="Q294">
            <v>198</v>
          </cell>
          <cell r="V294">
            <v>40956</v>
          </cell>
          <cell r="W294" t="str">
            <v>Pending</v>
          </cell>
          <cell r="X294">
            <v>40870</v>
          </cell>
        </row>
        <row r="295">
          <cell r="H295" t="str">
            <v>Medium Solid Biomass Boiler</v>
          </cell>
          <cell r="P295" t="str">
            <v>Full</v>
          </cell>
          <cell r="Q295">
            <v>300</v>
          </cell>
          <cell r="V295">
            <v>40966</v>
          </cell>
          <cell r="W295" t="str">
            <v>Pending</v>
          </cell>
          <cell r="X295">
            <v>40724</v>
          </cell>
        </row>
        <row r="296">
          <cell r="H296" t="str">
            <v>Small Solid Biomass Boiler</v>
          </cell>
          <cell r="P296" t="str">
            <v>Full</v>
          </cell>
          <cell r="Q296">
            <v>150</v>
          </cell>
          <cell r="V296">
            <v>41179</v>
          </cell>
          <cell r="W296" t="str">
            <v>Pending</v>
          </cell>
          <cell r="X296">
            <v>40260</v>
          </cell>
        </row>
        <row r="297">
          <cell r="H297" t="str">
            <v>Small Solid Biomass Boiler</v>
          </cell>
          <cell r="P297" t="str">
            <v>Full</v>
          </cell>
          <cell r="Q297">
            <v>80</v>
          </cell>
          <cell r="V297">
            <v>41087</v>
          </cell>
          <cell r="W297" t="str">
            <v>Live</v>
          </cell>
          <cell r="X297">
            <v>40911</v>
          </cell>
        </row>
        <row r="298">
          <cell r="H298" t="str">
            <v>Small Solid Biomass Boiler</v>
          </cell>
          <cell r="P298" t="str">
            <v>Full</v>
          </cell>
          <cell r="Q298">
            <v>40</v>
          </cell>
          <cell r="V298">
            <v>40958</v>
          </cell>
          <cell r="W298" t="str">
            <v>Live</v>
          </cell>
          <cell r="X298">
            <v>40949</v>
          </cell>
        </row>
        <row r="299">
          <cell r="H299" t="str">
            <v>Small Solid Biomass Boiler</v>
          </cell>
          <cell r="P299" t="str">
            <v>Full</v>
          </cell>
          <cell r="Q299">
            <v>40</v>
          </cell>
          <cell r="V299">
            <v>40958</v>
          </cell>
          <cell r="W299" t="str">
            <v>Live</v>
          </cell>
          <cell r="X299">
            <v>40892</v>
          </cell>
        </row>
        <row r="300">
          <cell r="H300" t="str">
            <v>Large Solid Biomass Boiler</v>
          </cell>
          <cell r="P300" t="str">
            <v>Full</v>
          </cell>
          <cell r="Q300">
            <v>2051</v>
          </cell>
          <cell r="V300">
            <v>40994</v>
          </cell>
          <cell r="W300" t="str">
            <v>Pending</v>
          </cell>
          <cell r="X300">
            <v>40492</v>
          </cell>
        </row>
        <row r="301">
          <cell r="H301" t="str">
            <v>Small Solid Biomass Boiler</v>
          </cell>
          <cell r="P301" t="str">
            <v>Full</v>
          </cell>
          <cell r="Q301">
            <v>145</v>
          </cell>
          <cell r="V301">
            <v>40959</v>
          </cell>
          <cell r="W301" t="str">
            <v>Pending</v>
          </cell>
          <cell r="X301">
            <v>40280</v>
          </cell>
        </row>
        <row r="302">
          <cell r="H302" t="str">
            <v>Small Ground Source Heat Pump (GSHP)</v>
          </cell>
          <cell r="P302" t="str">
            <v>Full</v>
          </cell>
          <cell r="Q302">
            <v>14</v>
          </cell>
          <cell r="V302">
            <v>41025</v>
          </cell>
          <cell r="W302" t="str">
            <v>Live</v>
          </cell>
          <cell r="X302">
            <v>40827</v>
          </cell>
        </row>
        <row r="303">
          <cell r="H303" t="str">
            <v>Small Solid Biomass Boiler</v>
          </cell>
          <cell r="P303" t="str">
            <v>Full</v>
          </cell>
          <cell r="Q303">
            <v>130</v>
          </cell>
          <cell r="V303">
            <v>40959</v>
          </cell>
          <cell r="W303" t="str">
            <v>Live</v>
          </cell>
          <cell r="X303">
            <v>40575</v>
          </cell>
        </row>
        <row r="304">
          <cell r="H304" t="str">
            <v>Small Solid Biomass Boiler</v>
          </cell>
          <cell r="P304" t="str">
            <v>Full</v>
          </cell>
          <cell r="Q304">
            <v>80</v>
          </cell>
          <cell r="V304">
            <v>40962</v>
          </cell>
          <cell r="W304" t="str">
            <v>Pending</v>
          </cell>
          <cell r="X304">
            <v>40954</v>
          </cell>
        </row>
        <row r="305">
          <cell r="H305" t="str">
            <v>Small Ground Source Heat Pump (GSHP)</v>
          </cell>
          <cell r="P305" t="str">
            <v>Full</v>
          </cell>
          <cell r="Q305">
            <v>50</v>
          </cell>
          <cell r="V305">
            <v>40960</v>
          </cell>
          <cell r="W305" t="str">
            <v>Pending</v>
          </cell>
          <cell r="X305">
            <v>40317</v>
          </cell>
        </row>
        <row r="306">
          <cell r="H306" t="str">
            <v>Small Solid Biomass Boiler</v>
          </cell>
          <cell r="P306" t="str">
            <v>Full</v>
          </cell>
          <cell r="Q306">
            <v>133</v>
          </cell>
          <cell r="V306">
            <v>40959</v>
          </cell>
          <cell r="W306" t="str">
            <v>Live</v>
          </cell>
          <cell r="X306">
            <v>40422</v>
          </cell>
        </row>
        <row r="307">
          <cell r="H307" t="str">
            <v>Medium Solid Biomass Boiler</v>
          </cell>
          <cell r="P307" t="str">
            <v>Full</v>
          </cell>
          <cell r="Q307">
            <v>800</v>
          </cell>
          <cell r="V307">
            <v>40991</v>
          </cell>
          <cell r="W307" t="str">
            <v>Live</v>
          </cell>
          <cell r="X307">
            <v>40388</v>
          </cell>
        </row>
        <row r="308">
          <cell r="H308" t="str">
            <v>Small Solid Biomass Boiler</v>
          </cell>
          <cell r="P308" t="str">
            <v>Full</v>
          </cell>
          <cell r="Q308">
            <v>195</v>
          </cell>
          <cell r="V308">
            <v>40971</v>
          </cell>
          <cell r="W308" t="str">
            <v>Live</v>
          </cell>
          <cell r="X308">
            <v>40969</v>
          </cell>
        </row>
        <row r="309">
          <cell r="H309" t="str">
            <v>Small Solid Biomass Boiler</v>
          </cell>
          <cell r="P309" t="str">
            <v>Full</v>
          </cell>
          <cell r="Q309">
            <v>100</v>
          </cell>
          <cell r="V309">
            <v>41002</v>
          </cell>
          <cell r="W309" t="str">
            <v>Pending</v>
          </cell>
          <cell r="X309">
            <v>40584</v>
          </cell>
        </row>
        <row r="310">
          <cell r="H310" t="str">
            <v>Medium Solid Biomass Boiler</v>
          </cell>
          <cell r="P310" t="str">
            <v>Full</v>
          </cell>
          <cell r="Q310">
            <v>380</v>
          </cell>
          <cell r="V310">
            <v>40962</v>
          </cell>
          <cell r="W310" t="str">
            <v>Pending</v>
          </cell>
          <cell r="X310">
            <v>40816</v>
          </cell>
        </row>
        <row r="311">
          <cell r="H311" t="str">
            <v>Small Solid Biomass Boiler</v>
          </cell>
          <cell r="P311" t="str">
            <v>Full</v>
          </cell>
          <cell r="Q311">
            <v>40</v>
          </cell>
          <cell r="V311">
            <v>40960</v>
          </cell>
          <cell r="W311" t="str">
            <v>Live</v>
          </cell>
          <cell r="X311">
            <v>40917</v>
          </cell>
        </row>
        <row r="312">
          <cell r="H312" t="str">
            <v>Medium Solid Biomass Boiler</v>
          </cell>
          <cell r="P312" t="str">
            <v>Full</v>
          </cell>
          <cell r="Q312">
            <v>350</v>
          </cell>
          <cell r="V312">
            <v>41057</v>
          </cell>
          <cell r="W312" t="str">
            <v>Live</v>
          </cell>
          <cell r="X312">
            <v>40309</v>
          </cell>
        </row>
        <row r="313">
          <cell r="H313" t="str">
            <v>Small Solid Biomass Boiler</v>
          </cell>
          <cell r="P313" t="str">
            <v>Full</v>
          </cell>
          <cell r="Q313">
            <v>160</v>
          </cell>
          <cell r="V313">
            <v>40962</v>
          </cell>
          <cell r="W313" t="str">
            <v>Live</v>
          </cell>
          <cell r="X313">
            <v>40842</v>
          </cell>
        </row>
        <row r="314">
          <cell r="H314" t="str">
            <v>Small Solid Biomass Boiler</v>
          </cell>
          <cell r="P314" t="str">
            <v>Full</v>
          </cell>
          <cell r="Q314">
            <v>145</v>
          </cell>
          <cell r="V314">
            <v>40961</v>
          </cell>
          <cell r="W314" t="str">
            <v>Pending</v>
          </cell>
          <cell r="X314">
            <v>40422</v>
          </cell>
        </row>
        <row r="315">
          <cell r="H315" t="str">
            <v>Small Ground Source Heat Pump (GSHP)</v>
          </cell>
          <cell r="P315" t="str">
            <v>Full</v>
          </cell>
          <cell r="Q315">
            <v>48</v>
          </cell>
          <cell r="V315">
            <v>41136</v>
          </cell>
          <cell r="W315" t="str">
            <v>Pending</v>
          </cell>
          <cell r="X315">
            <v>40897</v>
          </cell>
        </row>
        <row r="316">
          <cell r="H316" t="str">
            <v>Large Ground Source Heat Pump (GSHP)</v>
          </cell>
          <cell r="P316" t="str">
            <v>Full</v>
          </cell>
          <cell r="Q316">
            <v>1012</v>
          </cell>
          <cell r="V316">
            <v>40967</v>
          </cell>
          <cell r="W316" t="str">
            <v>Pending</v>
          </cell>
          <cell r="X316">
            <v>40445</v>
          </cell>
        </row>
        <row r="317">
          <cell r="H317" t="str">
            <v>Medium Solid Biomass Boiler</v>
          </cell>
          <cell r="P317" t="str">
            <v>Full</v>
          </cell>
          <cell r="Q317">
            <v>220</v>
          </cell>
          <cell r="V317">
            <v>40963</v>
          </cell>
          <cell r="W317" t="str">
            <v>Live</v>
          </cell>
          <cell r="X317">
            <v>40890</v>
          </cell>
        </row>
        <row r="318">
          <cell r="H318" t="str">
            <v>Small Solid Biomass Boiler</v>
          </cell>
          <cell r="P318" t="str">
            <v>Full</v>
          </cell>
          <cell r="Q318">
            <v>15</v>
          </cell>
          <cell r="V318">
            <v>40963</v>
          </cell>
          <cell r="W318" t="str">
            <v>Pending</v>
          </cell>
          <cell r="X318">
            <v>40962</v>
          </cell>
        </row>
        <row r="319">
          <cell r="H319" t="str">
            <v>Small Ground Source Heat Pump (GSHP)</v>
          </cell>
          <cell r="P319" t="str">
            <v>Full</v>
          </cell>
          <cell r="Q319">
            <v>16</v>
          </cell>
          <cell r="V319">
            <v>40965</v>
          </cell>
          <cell r="W319" t="str">
            <v>Pending</v>
          </cell>
          <cell r="X319">
            <v>40508</v>
          </cell>
        </row>
        <row r="320">
          <cell r="H320" t="str">
            <v>Small Solid Biomass Boiler</v>
          </cell>
          <cell r="P320" t="str">
            <v>Full</v>
          </cell>
          <cell r="Q320">
            <v>150</v>
          </cell>
          <cell r="V320">
            <v>40974</v>
          </cell>
          <cell r="W320" t="str">
            <v>Live</v>
          </cell>
          <cell r="X320">
            <v>40897</v>
          </cell>
        </row>
        <row r="321">
          <cell r="H321" t="str">
            <v>Small Solid Biomass Boiler</v>
          </cell>
          <cell r="P321" t="str">
            <v>Full</v>
          </cell>
          <cell r="Q321">
            <v>100</v>
          </cell>
          <cell r="V321">
            <v>40983</v>
          </cell>
          <cell r="W321" t="str">
            <v>Live</v>
          </cell>
          <cell r="X321">
            <v>40948</v>
          </cell>
        </row>
        <row r="322">
          <cell r="H322" t="str">
            <v>Small Solid Biomass Boiler</v>
          </cell>
          <cell r="P322" t="str">
            <v>Full</v>
          </cell>
          <cell r="Q322">
            <v>190</v>
          </cell>
          <cell r="V322">
            <v>40966</v>
          </cell>
          <cell r="W322" t="str">
            <v>Live</v>
          </cell>
          <cell r="X322">
            <v>40816</v>
          </cell>
        </row>
        <row r="323">
          <cell r="H323" t="str">
            <v>Small Solid Biomass Boiler</v>
          </cell>
          <cell r="P323" t="str">
            <v>Full</v>
          </cell>
          <cell r="Q323">
            <v>150</v>
          </cell>
          <cell r="V323">
            <v>40967</v>
          </cell>
          <cell r="W323" t="str">
            <v>Pending</v>
          </cell>
          <cell r="X323">
            <v>40857</v>
          </cell>
        </row>
        <row r="324">
          <cell r="H324" t="str">
            <v>Medium Municipal Solid Waste</v>
          </cell>
          <cell r="P324" t="str">
            <v>Preliminary</v>
          </cell>
          <cell r="Q324">
            <v>700</v>
          </cell>
          <cell r="V324">
            <v>40967</v>
          </cell>
          <cell r="W324" t="str">
            <v>Pending</v>
          </cell>
          <cell r="X324">
            <v>41340</v>
          </cell>
        </row>
        <row r="325">
          <cell r="H325" t="str">
            <v>Small Solid Biomass Boiler</v>
          </cell>
          <cell r="P325" t="str">
            <v>Full</v>
          </cell>
          <cell r="Q325">
            <v>30</v>
          </cell>
          <cell r="V325">
            <v>40967</v>
          </cell>
          <cell r="W325" t="str">
            <v>Pending</v>
          </cell>
          <cell r="X325">
            <v>40892</v>
          </cell>
        </row>
        <row r="326">
          <cell r="H326" t="str">
            <v>Small Solid Biomass Boiler</v>
          </cell>
          <cell r="P326" t="str">
            <v>Full</v>
          </cell>
          <cell r="Q326">
            <v>80</v>
          </cell>
          <cell r="V326">
            <v>40973</v>
          </cell>
          <cell r="W326" t="str">
            <v>Pending</v>
          </cell>
          <cell r="X326">
            <v>40042</v>
          </cell>
        </row>
        <row r="327">
          <cell r="H327" t="str">
            <v>Small Solid Biomass Boiler</v>
          </cell>
          <cell r="P327" t="str">
            <v>Full</v>
          </cell>
          <cell r="Q327">
            <v>75</v>
          </cell>
          <cell r="V327">
            <v>40968</v>
          </cell>
          <cell r="W327" t="str">
            <v>Pending</v>
          </cell>
          <cell r="X327">
            <v>40627</v>
          </cell>
        </row>
        <row r="328">
          <cell r="H328" t="str">
            <v>Small Solid Biomass Boiler</v>
          </cell>
          <cell r="P328" t="str">
            <v>Full</v>
          </cell>
          <cell r="Q328">
            <v>170</v>
          </cell>
          <cell r="V328">
            <v>41040</v>
          </cell>
          <cell r="W328" t="str">
            <v>Live</v>
          </cell>
          <cell r="X328">
            <v>40954</v>
          </cell>
        </row>
        <row r="329">
          <cell r="H329" t="str">
            <v>Small Ground Source Heat Pump (GSHP)</v>
          </cell>
          <cell r="P329" t="str">
            <v>Full</v>
          </cell>
          <cell r="Q329">
            <v>39</v>
          </cell>
          <cell r="V329">
            <v>40968</v>
          </cell>
          <cell r="W329" t="str">
            <v>Live</v>
          </cell>
          <cell r="X329">
            <v>40933</v>
          </cell>
        </row>
        <row r="330">
          <cell r="H330" t="str">
            <v>Small Solid Biomass Boiler</v>
          </cell>
          <cell r="P330" t="str">
            <v>Full</v>
          </cell>
          <cell r="Q330">
            <v>199</v>
          </cell>
          <cell r="V330">
            <v>40977</v>
          </cell>
          <cell r="W330" t="str">
            <v>Live</v>
          </cell>
          <cell r="X330">
            <v>40954</v>
          </cell>
        </row>
        <row r="331">
          <cell r="H331" t="str">
            <v>Small Solid Biomass Boiler</v>
          </cell>
          <cell r="P331" t="str">
            <v>Full</v>
          </cell>
          <cell r="Q331">
            <v>40</v>
          </cell>
          <cell r="V331">
            <v>40970</v>
          </cell>
          <cell r="W331" t="str">
            <v>Live</v>
          </cell>
          <cell r="X331">
            <v>40939</v>
          </cell>
        </row>
        <row r="332">
          <cell r="H332" t="str">
            <v>Small Solid Biomass Boiler</v>
          </cell>
          <cell r="P332" t="str">
            <v>Full</v>
          </cell>
          <cell r="Q332">
            <v>60</v>
          </cell>
          <cell r="V332">
            <v>41142</v>
          </cell>
          <cell r="W332" t="str">
            <v>Live</v>
          </cell>
          <cell r="X332">
            <v>40962</v>
          </cell>
        </row>
        <row r="333">
          <cell r="H333" t="str">
            <v>Small Solid Biomass Boiler</v>
          </cell>
          <cell r="P333" t="str">
            <v>Full</v>
          </cell>
          <cell r="Q333">
            <v>60</v>
          </cell>
          <cell r="V333">
            <v>41100</v>
          </cell>
          <cell r="W333" t="str">
            <v>Live</v>
          </cell>
          <cell r="X333">
            <v>40966</v>
          </cell>
        </row>
        <row r="334">
          <cell r="H334" t="str">
            <v>Small Solid Biomass Boiler</v>
          </cell>
          <cell r="P334" t="str">
            <v>Full</v>
          </cell>
          <cell r="Q334">
            <v>60</v>
          </cell>
          <cell r="V334">
            <v>41116</v>
          </cell>
          <cell r="W334" t="str">
            <v>Live</v>
          </cell>
          <cell r="X334">
            <v>40892</v>
          </cell>
        </row>
        <row r="335">
          <cell r="H335" t="str">
            <v>Medium Solid Biomass Boiler</v>
          </cell>
          <cell r="P335" t="str">
            <v>Full</v>
          </cell>
          <cell r="Q335">
            <v>252</v>
          </cell>
          <cell r="V335">
            <v>40969</v>
          </cell>
          <cell r="W335" t="str">
            <v>Live</v>
          </cell>
          <cell r="X335">
            <v>40966</v>
          </cell>
        </row>
        <row r="336">
          <cell r="H336" t="str">
            <v>Small Solid Biomass Boiler</v>
          </cell>
          <cell r="P336" t="str">
            <v>Full</v>
          </cell>
          <cell r="Q336">
            <v>198</v>
          </cell>
          <cell r="V336">
            <v>40982</v>
          </cell>
          <cell r="W336" t="str">
            <v>Live</v>
          </cell>
          <cell r="X336">
            <v>40897</v>
          </cell>
        </row>
        <row r="337">
          <cell r="H337" t="str">
            <v>Small Solid Biomass Boiler</v>
          </cell>
          <cell r="P337" t="str">
            <v>Full</v>
          </cell>
          <cell r="Q337">
            <v>85</v>
          </cell>
          <cell r="V337">
            <v>41039</v>
          </cell>
          <cell r="W337" t="str">
            <v>Pending</v>
          </cell>
          <cell r="X337">
            <v>40144</v>
          </cell>
        </row>
        <row r="338">
          <cell r="H338" t="str">
            <v>Small Solid Biomass Boiler</v>
          </cell>
          <cell r="P338" t="str">
            <v>Full</v>
          </cell>
          <cell r="Q338">
            <v>150</v>
          </cell>
          <cell r="V338">
            <v>41079</v>
          </cell>
          <cell r="W338" t="str">
            <v>Live</v>
          </cell>
          <cell r="X338">
            <v>40815</v>
          </cell>
        </row>
        <row r="339">
          <cell r="H339" t="str">
            <v>Medium Solid Biomass Boiler</v>
          </cell>
          <cell r="P339" t="str">
            <v>Full</v>
          </cell>
          <cell r="Q339">
            <v>220</v>
          </cell>
          <cell r="V339">
            <v>40973</v>
          </cell>
          <cell r="W339" t="str">
            <v>Pending</v>
          </cell>
          <cell r="X339">
            <v>40872</v>
          </cell>
        </row>
        <row r="340">
          <cell r="H340" t="str">
            <v>Small Ground Source Heat Pump (GSHP)</v>
          </cell>
          <cell r="P340" t="str">
            <v>Full</v>
          </cell>
          <cell r="Q340">
            <v>30</v>
          </cell>
          <cell r="V340">
            <v>41002</v>
          </cell>
          <cell r="W340" t="str">
            <v>Pending</v>
          </cell>
          <cell r="X340">
            <v>40969</v>
          </cell>
        </row>
        <row r="341">
          <cell r="H341" t="str">
            <v>Medium Solid Biomass Boiler</v>
          </cell>
          <cell r="P341" t="str">
            <v>Full</v>
          </cell>
          <cell r="Q341">
            <v>300</v>
          </cell>
          <cell r="V341">
            <v>41017</v>
          </cell>
          <cell r="W341" t="str">
            <v>Pending</v>
          </cell>
          <cell r="X341">
            <v>40256</v>
          </cell>
        </row>
        <row r="342">
          <cell r="H342" t="str">
            <v>Small Solid Biomass Boiler</v>
          </cell>
          <cell r="P342" t="str">
            <v>Full</v>
          </cell>
          <cell r="Q342">
            <v>180</v>
          </cell>
          <cell r="V342">
            <v>40976</v>
          </cell>
          <cell r="W342" t="str">
            <v>Live</v>
          </cell>
          <cell r="X342">
            <v>40508</v>
          </cell>
        </row>
        <row r="343">
          <cell r="H343" t="str">
            <v>Small Solid Biomass Boiler</v>
          </cell>
          <cell r="P343" t="str">
            <v>Full</v>
          </cell>
          <cell r="Q343">
            <v>60</v>
          </cell>
          <cell r="V343">
            <v>41023</v>
          </cell>
          <cell r="W343" t="str">
            <v>Live</v>
          </cell>
          <cell r="X343">
            <v>40933</v>
          </cell>
        </row>
        <row r="344">
          <cell r="H344" t="str">
            <v>Small Solid Biomass Boiler</v>
          </cell>
          <cell r="P344" t="str">
            <v>Full</v>
          </cell>
          <cell r="Q344">
            <v>95</v>
          </cell>
          <cell r="V344">
            <v>41040</v>
          </cell>
          <cell r="W344" t="str">
            <v>Live</v>
          </cell>
          <cell r="X344">
            <v>40966</v>
          </cell>
        </row>
        <row r="345">
          <cell r="H345" t="str">
            <v>Small Solid Biomass Boiler</v>
          </cell>
          <cell r="P345" t="str">
            <v>Full</v>
          </cell>
          <cell r="Q345">
            <v>150</v>
          </cell>
          <cell r="V345">
            <v>40994</v>
          </cell>
          <cell r="W345" t="str">
            <v>Live</v>
          </cell>
          <cell r="X345">
            <v>40640</v>
          </cell>
        </row>
        <row r="346">
          <cell r="H346" t="str">
            <v>Medium Solid Biomass Boiler</v>
          </cell>
          <cell r="P346" t="str">
            <v>Full</v>
          </cell>
          <cell r="Q346">
            <v>980</v>
          </cell>
          <cell r="V346">
            <v>40973</v>
          </cell>
          <cell r="W346" t="str">
            <v>Live</v>
          </cell>
          <cell r="X346">
            <v>40828</v>
          </cell>
        </row>
        <row r="347">
          <cell r="H347" t="str">
            <v>Small Solid Biomass Boiler</v>
          </cell>
          <cell r="P347" t="str">
            <v>Full</v>
          </cell>
          <cell r="Q347">
            <v>40</v>
          </cell>
          <cell r="V347">
            <v>40973</v>
          </cell>
          <cell r="W347" t="str">
            <v>Live</v>
          </cell>
          <cell r="X347">
            <v>40965</v>
          </cell>
        </row>
        <row r="348">
          <cell r="H348" t="str">
            <v>Small Solid Biomass Boiler</v>
          </cell>
          <cell r="P348" t="str">
            <v>Full</v>
          </cell>
          <cell r="Q348">
            <v>20</v>
          </cell>
          <cell r="V348">
            <v>40983</v>
          </cell>
          <cell r="W348" t="str">
            <v>Live</v>
          </cell>
          <cell r="X348">
            <v>40966</v>
          </cell>
        </row>
        <row r="349">
          <cell r="H349" t="str">
            <v>Small Biogas</v>
          </cell>
          <cell r="P349" t="str">
            <v>Full</v>
          </cell>
          <cell r="Q349">
            <v>198</v>
          </cell>
          <cell r="V349">
            <v>40975</v>
          </cell>
          <cell r="W349" t="str">
            <v>Live</v>
          </cell>
          <cell r="X349">
            <v>40592</v>
          </cell>
        </row>
        <row r="350">
          <cell r="H350" t="str">
            <v>Small Solid Biomass Boiler</v>
          </cell>
          <cell r="P350" t="str">
            <v>Full</v>
          </cell>
          <cell r="Q350">
            <v>80</v>
          </cell>
          <cell r="V350">
            <v>41019</v>
          </cell>
          <cell r="W350" t="str">
            <v>Pending</v>
          </cell>
          <cell r="X350">
            <v>40365</v>
          </cell>
        </row>
        <row r="351">
          <cell r="H351" t="str">
            <v>Small Solid Biomass Boiler</v>
          </cell>
          <cell r="P351" t="str">
            <v>Full</v>
          </cell>
          <cell r="Q351">
            <v>100</v>
          </cell>
          <cell r="V351">
            <v>40988</v>
          </cell>
          <cell r="W351" t="str">
            <v>Live</v>
          </cell>
          <cell r="X351">
            <v>40917</v>
          </cell>
        </row>
        <row r="352">
          <cell r="H352" t="str">
            <v>Small Solid Biomass Boiler</v>
          </cell>
          <cell r="P352" t="str">
            <v>Full</v>
          </cell>
          <cell r="Q352">
            <v>25</v>
          </cell>
          <cell r="V352">
            <v>40983</v>
          </cell>
          <cell r="W352" t="str">
            <v>Live</v>
          </cell>
          <cell r="X352">
            <v>40942</v>
          </cell>
        </row>
        <row r="353">
          <cell r="H353" t="str">
            <v>Medium Solid Biomass Boiler</v>
          </cell>
          <cell r="P353" t="str">
            <v>Full</v>
          </cell>
          <cell r="Q353">
            <v>220</v>
          </cell>
          <cell r="V353">
            <v>41004</v>
          </cell>
          <cell r="W353" t="str">
            <v>Pending</v>
          </cell>
          <cell r="X353">
            <v>40603</v>
          </cell>
        </row>
        <row r="354">
          <cell r="H354" t="str">
            <v>Small Solid Biomass Boiler</v>
          </cell>
          <cell r="P354" t="str">
            <v>Full</v>
          </cell>
          <cell r="Q354">
            <v>195</v>
          </cell>
          <cell r="V354">
            <v>40991</v>
          </cell>
          <cell r="W354" t="str">
            <v>Live</v>
          </cell>
          <cell r="X354">
            <v>40879</v>
          </cell>
        </row>
        <row r="355">
          <cell r="H355" t="str">
            <v>Small Solid Biomass Boiler</v>
          </cell>
          <cell r="P355" t="str">
            <v>Full</v>
          </cell>
          <cell r="Q355">
            <v>195</v>
          </cell>
          <cell r="V355">
            <v>40976</v>
          </cell>
          <cell r="W355" t="str">
            <v>Pending</v>
          </cell>
          <cell r="X355">
            <v>40645</v>
          </cell>
        </row>
        <row r="356">
          <cell r="H356" t="str">
            <v>Small Solid Biomass Boiler</v>
          </cell>
          <cell r="P356" t="str">
            <v>Full</v>
          </cell>
          <cell r="Q356">
            <v>150</v>
          </cell>
          <cell r="V356">
            <v>41026</v>
          </cell>
          <cell r="W356" t="str">
            <v>Pending</v>
          </cell>
          <cell r="X356">
            <v>40703</v>
          </cell>
        </row>
        <row r="357">
          <cell r="H357" t="str">
            <v>Small Ground Source Heat Pump (GSHP)</v>
          </cell>
          <cell r="P357" t="str">
            <v>Full</v>
          </cell>
          <cell r="Q357">
            <v>7</v>
          </cell>
          <cell r="V357">
            <v>40993</v>
          </cell>
          <cell r="W357" t="str">
            <v>Live</v>
          </cell>
          <cell r="X357">
            <v>40634</v>
          </cell>
        </row>
        <row r="358">
          <cell r="H358" t="str">
            <v>Small Solid Biomass Boiler</v>
          </cell>
          <cell r="P358" t="str">
            <v>Full</v>
          </cell>
          <cell r="Q358">
            <v>60</v>
          </cell>
          <cell r="V358">
            <v>40977</v>
          </cell>
          <cell r="W358" t="str">
            <v>Pending</v>
          </cell>
          <cell r="X358">
            <v>40016</v>
          </cell>
        </row>
        <row r="359">
          <cell r="H359" t="str">
            <v>Small Solid Biomass Boiler</v>
          </cell>
          <cell r="P359" t="str">
            <v>Full</v>
          </cell>
          <cell r="Q359">
            <v>46</v>
          </cell>
          <cell r="V359">
            <v>40977</v>
          </cell>
          <cell r="W359" t="str">
            <v>Pending</v>
          </cell>
          <cell r="X359">
            <v>40848</v>
          </cell>
        </row>
        <row r="360">
          <cell r="H360" t="str">
            <v>Small Ground Source Heat Pump (GSHP)</v>
          </cell>
          <cell r="P360" t="str">
            <v>Full</v>
          </cell>
          <cell r="Q360">
            <v>20</v>
          </cell>
          <cell r="V360">
            <v>41173</v>
          </cell>
          <cell r="W360" t="str">
            <v>Live</v>
          </cell>
          <cell r="X360">
            <v>40853</v>
          </cell>
        </row>
        <row r="361">
          <cell r="H361" t="str">
            <v>Small Solid Biomass Boiler</v>
          </cell>
          <cell r="P361" t="str">
            <v>Full</v>
          </cell>
          <cell r="Q361">
            <v>50</v>
          </cell>
          <cell r="V361">
            <v>41026</v>
          </cell>
          <cell r="W361" t="str">
            <v>Pending</v>
          </cell>
          <cell r="X361">
            <v>40928</v>
          </cell>
        </row>
        <row r="362">
          <cell r="H362" t="str">
            <v>Small Ground Source Heat Pump (GSHP)</v>
          </cell>
          <cell r="P362" t="str">
            <v>Full</v>
          </cell>
          <cell r="Q362">
            <v>5</v>
          </cell>
          <cell r="V362">
            <v>40977</v>
          </cell>
          <cell r="W362" t="str">
            <v>Terminated</v>
          </cell>
          <cell r="X362">
            <v>40933</v>
          </cell>
        </row>
        <row r="363">
          <cell r="H363" t="str">
            <v>Small Solid Biomass Boiler</v>
          </cell>
          <cell r="P363" t="str">
            <v>Full</v>
          </cell>
          <cell r="Q363">
            <v>190</v>
          </cell>
          <cell r="V363">
            <v>40982</v>
          </cell>
          <cell r="W363" t="str">
            <v>Live</v>
          </cell>
          <cell r="X363">
            <v>40945</v>
          </cell>
        </row>
        <row r="364">
          <cell r="H364" t="str">
            <v>Medium Solid Biomass Boiler</v>
          </cell>
          <cell r="P364" t="str">
            <v>Full</v>
          </cell>
          <cell r="Q364">
            <v>300</v>
          </cell>
          <cell r="V364">
            <v>41163</v>
          </cell>
          <cell r="W364" t="str">
            <v>Live</v>
          </cell>
          <cell r="X364">
            <v>40283</v>
          </cell>
        </row>
        <row r="365">
          <cell r="H365" t="str">
            <v>Small Solid Biomass Boiler</v>
          </cell>
          <cell r="P365" t="str">
            <v>Full</v>
          </cell>
          <cell r="Q365">
            <v>75</v>
          </cell>
          <cell r="V365">
            <v>40980</v>
          </cell>
          <cell r="W365" t="str">
            <v>Live</v>
          </cell>
          <cell r="X365">
            <v>40973</v>
          </cell>
        </row>
        <row r="366">
          <cell r="H366" t="str">
            <v>Small Solid Biomass Boiler</v>
          </cell>
          <cell r="P366" t="str">
            <v>Full</v>
          </cell>
          <cell r="Q366">
            <v>184</v>
          </cell>
          <cell r="V366">
            <v>41038</v>
          </cell>
          <cell r="W366" t="str">
            <v>Live</v>
          </cell>
          <cell r="X366">
            <v>40921</v>
          </cell>
        </row>
        <row r="367">
          <cell r="H367" t="str">
            <v>Medium Solid Biomass Boiler</v>
          </cell>
          <cell r="P367" t="str">
            <v>Preliminary</v>
          </cell>
          <cell r="Q367">
            <v>950</v>
          </cell>
          <cell r="V367">
            <v>40981</v>
          </cell>
          <cell r="W367" t="str">
            <v>Live</v>
          </cell>
          <cell r="X367">
            <v>41244</v>
          </cell>
        </row>
        <row r="368">
          <cell r="H368" t="str">
            <v>Small Solid Biomass Boiler</v>
          </cell>
          <cell r="P368" t="str">
            <v>Full</v>
          </cell>
          <cell r="Q368">
            <v>40</v>
          </cell>
          <cell r="V368">
            <v>40981</v>
          </cell>
          <cell r="W368" t="str">
            <v>Pending</v>
          </cell>
          <cell r="X368">
            <v>40907</v>
          </cell>
        </row>
        <row r="369">
          <cell r="H369" t="str">
            <v>Medium Solid Biomass Boiler</v>
          </cell>
          <cell r="P369" t="str">
            <v>Preliminary</v>
          </cell>
          <cell r="Q369">
            <v>990</v>
          </cell>
          <cell r="V369">
            <v>40981</v>
          </cell>
          <cell r="W369" t="str">
            <v>Pending</v>
          </cell>
          <cell r="X369">
            <v>41131</v>
          </cell>
        </row>
        <row r="370">
          <cell r="H370" t="str">
            <v>Small Solid Biomass Boiler</v>
          </cell>
          <cell r="P370" t="str">
            <v>Full</v>
          </cell>
          <cell r="Q370">
            <v>80</v>
          </cell>
          <cell r="V370">
            <v>40921</v>
          </cell>
          <cell r="W370" t="str">
            <v>Live</v>
          </cell>
          <cell r="X370">
            <v>40872</v>
          </cell>
        </row>
        <row r="371">
          <cell r="H371" t="str">
            <v>Small Solid Biomass Boiler</v>
          </cell>
          <cell r="P371" t="str">
            <v>Full</v>
          </cell>
          <cell r="Q371">
            <v>25</v>
          </cell>
          <cell r="V371">
            <v>40981</v>
          </cell>
          <cell r="W371" t="str">
            <v>Live</v>
          </cell>
          <cell r="X371">
            <v>40879</v>
          </cell>
        </row>
        <row r="372">
          <cell r="H372" t="str">
            <v>Small Solid Biomass Boiler</v>
          </cell>
          <cell r="P372" t="str">
            <v>Full</v>
          </cell>
          <cell r="Q372">
            <v>75</v>
          </cell>
          <cell r="V372">
            <v>40984</v>
          </cell>
          <cell r="W372" t="str">
            <v>Pending</v>
          </cell>
          <cell r="X372">
            <v>40900</v>
          </cell>
        </row>
        <row r="373">
          <cell r="H373" t="str">
            <v>Small Solid Biomass Boiler</v>
          </cell>
          <cell r="P373" t="str">
            <v>Full</v>
          </cell>
          <cell r="Q373">
            <v>60</v>
          </cell>
          <cell r="V373">
            <v>41043</v>
          </cell>
          <cell r="W373" t="str">
            <v>Live</v>
          </cell>
          <cell r="X373">
            <v>41039</v>
          </cell>
        </row>
        <row r="374">
          <cell r="H374" t="str">
            <v>Small Solid Biomass Boiler</v>
          </cell>
          <cell r="P374" t="str">
            <v>Full</v>
          </cell>
          <cell r="Q374">
            <v>45</v>
          </cell>
          <cell r="V374">
            <v>40982</v>
          </cell>
          <cell r="W374" t="str">
            <v>Pending</v>
          </cell>
          <cell r="X374">
            <v>40669</v>
          </cell>
        </row>
        <row r="375">
          <cell r="H375" t="str">
            <v>Small Solid Biomass Boiler</v>
          </cell>
          <cell r="P375" t="str">
            <v>Full</v>
          </cell>
          <cell r="Q375">
            <v>85</v>
          </cell>
          <cell r="V375">
            <v>41059</v>
          </cell>
          <cell r="W375" t="str">
            <v>Pending</v>
          </cell>
          <cell r="X375">
            <v>40732</v>
          </cell>
        </row>
        <row r="376">
          <cell r="H376" t="str">
            <v>Small Solid Biomass Boiler</v>
          </cell>
          <cell r="P376" t="str">
            <v>Full</v>
          </cell>
          <cell r="Q376">
            <v>30</v>
          </cell>
          <cell r="V376">
            <v>40982</v>
          </cell>
          <cell r="W376" t="str">
            <v>Live</v>
          </cell>
          <cell r="X376">
            <v>40973</v>
          </cell>
        </row>
        <row r="377">
          <cell r="H377" t="str">
            <v>Medium Solid Biomass Boiler</v>
          </cell>
          <cell r="P377" t="str">
            <v>Preliminary</v>
          </cell>
          <cell r="Q377">
            <v>500</v>
          </cell>
          <cell r="V377">
            <v>40982</v>
          </cell>
          <cell r="W377" t="str">
            <v>Pending</v>
          </cell>
          <cell r="X377">
            <v>41153</v>
          </cell>
        </row>
        <row r="378">
          <cell r="H378" t="str">
            <v>Small Solid Biomass Boiler</v>
          </cell>
          <cell r="P378" t="str">
            <v>Full</v>
          </cell>
          <cell r="Q378">
            <v>150</v>
          </cell>
          <cell r="V378">
            <v>40996</v>
          </cell>
          <cell r="W378" t="str">
            <v>Live</v>
          </cell>
          <cell r="X378">
            <v>40830</v>
          </cell>
        </row>
        <row r="379">
          <cell r="H379" t="str">
            <v>Small Solid Biomass Boiler</v>
          </cell>
          <cell r="P379" t="str">
            <v>Full</v>
          </cell>
          <cell r="Q379">
            <v>70</v>
          </cell>
          <cell r="V379">
            <v>40988</v>
          </cell>
          <cell r="W379" t="str">
            <v>Pending</v>
          </cell>
          <cell r="X379">
            <v>40982</v>
          </cell>
        </row>
        <row r="380">
          <cell r="H380" t="str">
            <v>Medium Solid Biomass Boiler</v>
          </cell>
          <cell r="P380" t="str">
            <v>Preliminary</v>
          </cell>
          <cell r="Q380">
            <v>980</v>
          </cell>
          <cell r="V380">
            <v>40983</v>
          </cell>
          <cell r="W380" t="str">
            <v>Live</v>
          </cell>
          <cell r="X380">
            <v>41182</v>
          </cell>
        </row>
        <row r="381">
          <cell r="H381" t="str">
            <v>Small Solid Biomass Boiler</v>
          </cell>
          <cell r="P381" t="str">
            <v>Full</v>
          </cell>
          <cell r="Q381">
            <v>38</v>
          </cell>
          <cell r="V381">
            <v>40983</v>
          </cell>
          <cell r="W381" t="str">
            <v>Live</v>
          </cell>
          <cell r="X381">
            <v>40960</v>
          </cell>
        </row>
        <row r="382">
          <cell r="H382" t="str">
            <v>Small Solid Biomass Boiler</v>
          </cell>
          <cell r="P382" t="str">
            <v>Full</v>
          </cell>
          <cell r="Q382">
            <v>100</v>
          </cell>
          <cell r="V382">
            <v>41078</v>
          </cell>
          <cell r="W382" t="str">
            <v>Live</v>
          </cell>
          <cell r="X382">
            <v>40816</v>
          </cell>
        </row>
        <row r="383">
          <cell r="H383" t="str">
            <v>Small Solid Biomass Boiler</v>
          </cell>
          <cell r="P383" t="str">
            <v>Full</v>
          </cell>
          <cell r="Q383">
            <v>149</v>
          </cell>
          <cell r="V383">
            <v>41081</v>
          </cell>
          <cell r="W383" t="str">
            <v>Live</v>
          </cell>
          <cell r="X383">
            <v>40345</v>
          </cell>
        </row>
        <row r="384">
          <cell r="H384" t="str">
            <v>Small Ground Source Heat Pump (GSHP)</v>
          </cell>
          <cell r="P384" t="str">
            <v>Full</v>
          </cell>
          <cell r="Q384">
            <v>22</v>
          </cell>
          <cell r="V384">
            <v>40984</v>
          </cell>
          <cell r="W384" t="str">
            <v>Live</v>
          </cell>
          <cell r="X384">
            <v>40603</v>
          </cell>
        </row>
        <row r="385">
          <cell r="H385" t="str">
            <v>Medium Solid Biomass Boiler</v>
          </cell>
          <cell r="P385" t="str">
            <v>Full</v>
          </cell>
          <cell r="Q385">
            <v>550</v>
          </cell>
          <cell r="V385">
            <v>40984</v>
          </cell>
          <cell r="W385" t="str">
            <v>Pending</v>
          </cell>
          <cell r="X385">
            <v>40386</v>
          </cell>
        </row>
        <row r="386">
          <cell r="H386" t="str">
            <v>Small Solid Biomass Boiler</v>
          </cell>
          <cell r="P386" t="str">
            <v>Full</v>
          </cell>
          <cell r="Q386">
            <v>100</v>
          </cell>
          <cell r="V386">
            <v>40984</v>
          </cell>
          <cell r="W386" t="str">
            <v>Live</v>
          </cell>
          <cell r="X386">
            <v>40858</v>
          </cell>
        </row>
        <row r="387">
          <cell r="H387" t="str">
            <v>Small Bio-Methane</v>
          </cell>
          <cell r="P387" t="str">
            <v>Full</v>
          </cell>
          <cell r="Q387">
            <v>0</v>
          </cell>
          <cell r="V387">
            <v>41183</v>
          </cell>
          <cell r="W387" t="str">
            <v>Pending</v>
          </cell>
          <cell r="X387">
            <v>41186</v>
          </cell>
        </row>
        <row r="388">
          <cell r="H388" t="str">
            <v>Medium Solid Biomass Boiler</v>
          </cell>
          <cell r="P388" t="str">
            <v>Full</v>
          </cell>
          <cell r="Q388">
            <v>540</v>
          </cell>
          <cell r="V388">
            <v>40990</v>
          </cell>
          <cell r="W388" t="str">
            <v>Live</v>
          </cell>
          <cell r="X388">
            <v>40984</v>
          </cell>
        </row>
        <row r="389">
          <cell r="H389" t="str">
            <v>Small Ground Source Heat Pump (GSHP)</v>
          </cell>
          <cell r="P389" t="str">
            <v>Full</v>
          </cell>
          <cell r="Q389">
            <v>9</v>
          </cell>
          <cell r="V389">
            <v>41039</v>
          </cell>
          <cell r="W389" t="str">
            <v>Live</v>
          </cell>
          <cell r="X389">
            <v>40791</v>
          </cell>
        </row>
        <row r="390">
          <cell r="H390" t="str">
            <v>Small Solid Biomass Boiler</v>
          </cell>
          <cell r="P390" t="str">
            <v>Full</v>
          </cell>
          <cell r="Q390">
            <v>60</v>
          </cell>
          <cell r="V390">
            <v>41011</v>
          </cell>
          <cell r="W390" t="str">
            <v>Live</v>
          </cell>
          <cell r="X390">
            <v>40987</v>
          </cell>
        </row>
        <row r="391">
          <cell r="H391" t="str">
            <v>Small Ground Source Heat Pump (GSHP)</v>
          </cell>
          <cell r="P391" t="str">
            <v>Full</v>
          </cell>
          <cell r="Q391">
            <v>12</v>
          </cell>
          <cell r="V391">
            <v>40987</v>
          </cell>
          <cell r="W391" t="str">
            <v>Terminated</v>
          </cell>
          <cell r="X391">
            <v>40914</v>
          </cell>
        </row>
        <row r="392">
          <cell r="H392" t="str">
            <v>Small Solid Biomass Boiler</v>
          </cell>
          <cell r="P392" t="str">
            <v>Full</v>
          </cell>
          <cell r="Q392">
            <v>70</v>
          </cell>
          <cell r="V392">
            <v>41001</v>
          </cell>
          <cell r="W392" t="str">
            <v>Live</v>
          </cell>
          <cell r="X392">
            <v>41001</v>
          </cell>
        </row>
        <row r="393">
          <cell r="H393" t="str">
            <v>Small Ground Source Heat Pump (GSHP)</v>
          </cell>
          <cell r="P393" t="str">
            <v>Full</v>
          </cell>
          <cell r="Q393">
            <v>6</v>
          </cell>
          <cell r="V393">
            <v>40988</v>
          </cell>
          <cell r="W393" t="str">
            <v>Pending</v>
          </cell>
          <cell r="X393">
            <v>40262</v>
          </cell>
        </row>
        <row r="394">
          <cell r="H394" t="str">
            <v>Small Ground Source Heat Pump (GSHP)</v>
          </cell>
          <cell r="P394" t="str">
            <v>Full</v>
          </cell>
          <cell r="Q394">
            <v>6</v>
          </cell>
          <cell r="V394">
            <v>40988</v>
          </cell>
          <cell r="W394" t="str">
            <v>Pending</v>
          </cell>
          <cell r="X394">
            <v>40254</v>
          </cell>
        </row>
        <row r="395">
          <cell r="H395" t="str">
            <v>Small Solid Biomass Boiler</v>
          </cell>
          <cell r="P395" t="str">
            <v>Full</v>
          </cell>
          <cell r="Q395">
            <v>153</v>
          </cell>
          <cell r="V395">
            <v>40988</v>
          </cell>
          <cell r="W395" t="str">
            <v>Live</v>
          </cell>
          <cell r="X395">
            <v>40778</v>
          </cell>
        </row>
        <row r="396">
          <cell r="H396" t="str">
            <v>Large Solid Biomass Boiler</v>
          </cell>
          <cell r="P396" t="str">
            <v>Preliminary</v>
          </cell>
          <cell r="Q396">
            <v>2400</v>
          </cell>
          <cell r="V396">
            <v>40989</v>
          </cell>
          <cell r="W396" t="str">
            <v>Pending</v>
          </cell>
          <cell r="X396">
            <v>41640</v>
          </cell>
        </row>
        <row r="397">
          <cell r="H397" t="str">
            <v>Small Biogas</v>
          </cell>
          <cell r="P397" t="str">
            <v>Preliminary</v>
          </cell>
          <cell r="Q397">
            <v>113</v>
          </cell>
          <cell r="V397">
            <v>40990</v>
          </cell>
          <cell r="W397" t="str">
            <v>Live</v>
          </cell>
          <cell r="X397">
            <v>41091</v>
          </cell>
        </row>
        <row r="398">
          <cell r="H398" t="str">
            <v>Small Solid Biomass Boiler</v>
          </cell>
          <cell r="P398" t="str">
            <v>Full</v>
          </cell>
          <cell r="Q398">
            <v>90</v>
          </cell>
          <cell r="V398">
            <v>41024</v>
          </cell>
          <cell r="W398" t="str">
            <v>Live</v>
          </cell>
          <cell r="X398">
            <v>40967</v>
          </cell>
        </row>
        <row r="399">
          <cell r="H399" t="str">
            <v>Small Solid Biomass Boiler</v>
          </cell>
          <cell r="P399" t="str">
            <v>Full</v>
          </cell>
          <cell r="Q399">
            <v>140</v>
          </cell>
          <cell r="V399">
            <v>40989</v>
          </cell>
          <cell r="W399" t="str">
            <v>Live</v>
          </cell>
          <cell r="X399">
            <v>40851</v>
          </cell>
        </row>
        <row r="400">
          <cell r="H400" t="str">
            <v>Small Solid Biomass Boiler</v>
          </cell>
          <cell r="P400" t="str">
            <v>Full</v>
          </cell>
          <cell r="Q400">
            <v>13</v>
          </cell>
          <cell r="V400">
            <v>40989</v>
          </cell>
          <cell r="W400" t="str">
            <v>Pending</v>
          </cell>
          <cell r="X400">
            <v>40767</v>
          </cell>
        </row>
        <row r="401">
          <cell r="H401" t="str">
            <v>Small Solid Biomass Boiler</v>
          </cell>
          <cell r="P401" t="str">
            <v>Full</v>
          </cell>
          <cell r="Q401">
            <v>100</v>
          </cell>
          <cell r="V401">
            <v>41025</v>
          </cell>
          <cell r="W401" t="str">
            <v>Pending</v>
          </cell>
          <cell r="X401">
            <v>40479</v>
          </cell>
        </row>
        <row r="402">
          <cell r="H402" t="str">
            <v>Small Solid Biomass Boiler</v>
          </cell>
          <cell r="P402" t="str">
            <v>Full</v>
          </cell>
          <cell r="Q402">
            <v>120</v>
          </cell>
          <cell r="V402">
            <v>41032</v>
          </cell>
          <cell r="W402" t="str">
            <v>Live</v>
          </cell>
          <cell r="X402">
            <v>40561</v>
          </cell>
        </row>
        <row r="403">
          <cell r="H403" t="str">
            <v>Small Ground Source Heat Pump (GSHP)</v>
          </cell>
          <cell r="P403" t="str">
            <v>Full</v>
          </cell>
          <cell r="Q403">
            <v>29</v>
          </cell>
          <cell r="V403">
            <v>40990</v>
          </cell>
          <cell r="W403" t="str">
            <v>Pending</v>
          </cell>
          <cell r="X403">
            <v>40933</v>
          </cell>
        </row>
        <row r="404">
          <cell r="H404" t="str">
            <v>Small Solid Biomass Boiler</v>
          </cell>
          <cell r="P404" t="str">
            <v>Full</v>
          </cell>
          <cell r="Q404">
            <v>100</v>
          </cell>
          <cell r="V404">
            <v>41036</v>
          </cell>
          <cell r="W404" t="str">
            <v>Live</v>
          </cell>
          <cell r="X404">
            <v>40989</v>
          </cell>
        </row>
        <row r="405">
          <cell r="H405" t="str">
            <v>Medium Solid Biomass Boiler</v>
          </cell>
          <cell r="P405" t="str">
            <v>Full</v>
          </cell>
          <cell r="Q405">
            <v>300</v>
          </cell>
          <cell r="V405">
            <v>40991</v>
          </cell>
          <cell r="W405" t="str">
            <v>Pending</v>
          </cell>
          <cell r="X405">
            <v>40935</v>
          </cell>
        </row>
        <row r="406">
          <cell r="H406" t="str">
            <v>Small Solar Thermal</v>
          </cell>
          <cell r="P406" t="str">
            <v>Full</v>
          </cell>
          <cell r="Q406">
            <v>10</v>
          </cell>
          <cell r="V406">
            <v>41116</v>
          </cell>
          <cell r="W406" t="str">
            <v>Live</v>
          </cell>
          <cell r="X406">
            <v>40892</v>
          </cell>
        </row>
        <row r="407">
          <cell r="H407" t="str">
            <v>Small Solid Biomass Boiler</v>
          </cell>
          <cell r="P407" t="str">
            <v>Full</v>
          </cell>
          <cell r="Q407">
            <v>20</v>
          </cell>
          <cell r="V407">
            <v>40990</v>
          </cell>
          <cell r="W407" t="str">
            <v>Live</v>
          </cell>
          <cell r="X407">
            <v>40661</v>
          </cell>
        </row>
        <row r="408">
          <cell r="H408" t="str">
            <v>Medium Solid Biomass Boiler</v>
          </cell>
          <cell r="P408" t="str">
            <v>Full</v>
          </cell>
          <cell r="Q408">
            <v>320</v>
          </cell>
          <cell r="V408">
            <v>40991</v>
          </cell>
          <cell r="W408" t="str">
            <v>Pending</v>
          </cell>
          <cell r="X408">
            <v>40575</v>
          </cell>
        </row>
        <row r="409">
          <cell r="H409" t="str">
            <v>Small Solid Biomass Boiler</v>
          </cell>
          <cell r="P409" t="str">
            <v>Full</v>
          </cell>
          <cell r="Q409">
            <v>65</v>
          </cell>
          <cell r="V409">
            <v>40995</v>
          </cell>
          <cell r="W409" t="str">
            <v>Live</v>
          </cell>
          <cell r="X409">
            <v>40424</v>
          </cell>
        </row>
        <row r="410">
          <cell r="H410" t="str">
            <v>Small Solid Biomass Boiler</v>
          </cell>
          <cell r="P410" t="str">
            <v>Full</v>
          </cell>
          <cell r="Q410">
            <v>75</v>
          </cell>
          <cell r="V410">
            <v>40991</v>
          </cell>
          <cell r="W410" t="str">
            <v>Pending</v>
          </cell>
          <cell r="X410">
            <v>40183</v>
          </cell>
        </row>
        <row r="411">
          <cell r="H411" t="str">
            <v>Medium Solid Biomass Boiler</v>
          </cell>
          <cell r="P411" t="str">
            <v>Full</v>
          </cell>
          <cell r="Q411">
            <v>500</v>
          </cell>
          <cell r="V411">
            <v>41164</v>
          </cell>
          <cell r="W411" t="str">
            <v>Pending</v>
          </cell>
          <cell r="X411">
            <v>40554</v>
          </cell>
        </row>
        <row r="412">
          <cell r="H412" t="str">
            <v>Small Solid Biomass Boiler</v>
          </cell>
          <cell r="P412" t="str">
            <v>Full</v>
          </cell>
          <cell r="Q412">
            <v>45</v>
          </cell>
          <cell r="V412">
            <v>41000</v>
          </cell>
          <cell r="W412" t="str">
            <v>Live</v>
          </cell>
          <cell r="X412">
            <v>40976</v>
          </cell>
        </row>
        <row r="413">
          <cell r="H413" t="str">
            <v>Small Solid Biomass Boiler</v>
          </cell>
          <cell r="P413" t="str">
            <v>Full</v>
          </cell>
          <cell r="Q413">
            <v>30</v>
          </cell>
          <cell r="V413">
            <v>40991</v>
          </cell>
          <cell r="W413" t="str">
            <v>Pending</v>
          </cell>
          <cell r="X413">
            <v>40892</v>
          </cell>
        </row>
        <row r="414">
          <cell r="H414" t="str">
            <v>Medium Solid Biomass Boiler</v>
          </cell>
          <cell r="P414" t="str">
            <v>Full</v>
          </cell>
          <cell r="Q414">
            <v>600</v>
          </cell>
          <cell r="V414">
            <v>40991</v>
          </cell>
          <cell r="W414" t="str">
            <v>Live</v>
          </cell>
          <cell r="X414">
            <v>40976</v>
          </cell>
        </row>
        <row r="415">
          <cell r="H415" t="str">
            <v>Small Ground Source Heat Pump (GSHP)</v>
          </cell>
          <cell r="P415" t="str">
            <v>Full</v>
          </cell>
          <cell r="Q415">
            <v>78</v>
          </cell>
          <cell r="V415">
            <v>41001</v>
          </cell>
          <cell r="W415" t="str">
            <v>Live</v>
          </cell>
          <cell r="X415">
            <v>40770</v>
          </cell>
        </row>
        <row r="416">
          <cell r="H416" t="str">
            <v>Small Solid Biomass Boiler</v>
          </cell>
          <cell r="P416" t="str">
            <v>Full</v>
          </cell>
          <cell r="Q416">
            <v>85</v>
          </cell>
          <cell r="V416">
            <v>40994</v>
          </cell>
          <cell r="W416" t="str">
            <v>Live</v>
          </cell>
          <cell r="X416">
            <v>40968</v>
          </cell>
        </row>
        <row r="417">
          <cell r="H417" t="str">
            <v>Medium Solid Biomass Boiler</v>
          </cell>
          <cell r="P417" t="str">
            <v>Full</v>
          </cell>
          <cell r="Q417">
            <v>900</v>
          </cell>
          <cell r="V417">
            <v>41151</v>
          </cell>
          <cell r="W417" t="str">
            <v>Pending</v>
          </cell>
          <cell r="X417">
            <v>41143</v>
          </cell>
        </row>
        <row r="418">
          <cell r="H418" t="str">
            <v>Medium Solid Biomass Boiler</v>
          </cell>
          <cell r="P418" t="str">
            <v>Preliminary</v>
          </cell>
          <cell r="Q418">
            <v>995</v>
          </cell>
          <cell r="V418">
            <v>40995</v>
          </cell>
          <cell r="W418" t="str">
            <v>Pending</v>
          </cell>
          <cell r="X418">
            <v>41091</v>
          </cell>
        </row>
        <row r="419">
          <cell r="H419" t="str">
            <v>Small Solid Biomass Boiler</v>
          </cell>
          <cell r="P419" t="str">
            <v>Full</v>
          </cell>
          <cell r="Q419">
            <v>85</v>
          </cell>
          <cell r="V419">
            <v>41072</v>
          </cell>
          <cell r="W419" t="str">
            <v>Live</v>
          </cell>
          <cell r="X419">
            <v>40814</v>
          </cell>
        </row>
        <row r="420">
          <cell r="H420" t="str">
            <v>Small Solid Biomass Boiler</v>
          </cell>
          <cell r="P420" t="str">
            <v>Full</v>
          </cell>
          <cell r="Q420">
            <v>40</v>
          </cell>
          <cell r="V420">
            <v>41018</v>
          </cell>
          <cell r="W420" t="str">
            <v>Live</v>
          </cell>
          <cell r="X420">
            <v>40940</v>
          </cell>
        </row>
        <row r="421">
          <cell r="H421" t="str">
            <v>Small Solid Biomass Boiler</v>
          </cell>
          <cell r="P421" t="str">
            <v>Full</v>
          </cell>
          <cell r="Q421">
            <v>85</v>
          </cell>
          <cell r="V421">
            <v>41010</v>
          </cell>
          <cell r="W421" t="str">
            <v>Live</v>
          </cell>
          <cell r="X421">
            <v>40778</v>
          </cell>
        </row>
        <row r="422">
          <cell r="H422" t="str">
            <v>Medium Solid Biomass Boiler</v>
          </cell>
          <cell r="P422" t="str">
            <v>Preliminary</v>
          </cell>
          <cell r="Q422">
            <v>980</v>
          </cell>
          <cell r="V422">
            <v>40995</v>
          </cell>
          <cell r="W422" t="str">
            <v>Pending</v>
          </cell>
          <cell r="X422">
            <v>41182</v>
          </cell>
        </row>
        <row r="423">
          <cell r="H423" t="str">
            <v>Medium Solid Biomass Boiler</v>
          </cell>
          <cell r="P423" t="str">
            <v>Preliminary</v>
          </cell>
          <cell r="Q423">
            <v>980</v>
          </cell>
          <cell r="V423">
            <v>41032</v>
          </cell>
          <cell r="W423" t="str">
            <v>Live</v>
          </cell>
          <cell r="X423">
            <v>41212</v>
          </cell>
        </row>
        <row r="424">
          <cell r="H424" t="str">
            <v>Small Solid Biomass Boiler</v>
          </cell>
          <cell r="P424" t="str">
            <v>Full</v>
          </cell>
          <cell r="Q424">
            <v>185</v>
          </cell>
          <cell r="V424">
            <v>40996</v>
          </cell>
          <cell r="W424" t="str">
            <v>Pending</v>
          </cell>
          <cell r="X424">
            <v>40941</v>
          </cell>
        </row>
        <row r="425">
          <cell r="H425" t="str">
            <v>Medium Solid Biomass Boiler</v>
          </cell>
          <cell r="P425" t="str">
            <v>Full</v>
          </cell>
          <cell r="Q425">
            <v>360</v>
          </cell>
          <cell r="V425">
            <v>40998</v>
          </cell>
          <cell r="W425" t="str">
            <v>Live</v>
          </cell>
          <cell r="X425">
            <v>40190</v>
          </cell>
        </row>
        <row r="426">
          <cell r="H426" t="str">
            <v>Small Solid Biomass Boiler</v>
          </cell>
          <cell r="P426" t="str">
            <v>Full</v>
          </cell>
          <cell r="Q426">
            <v>195</v>
          </cell>
          <cell r="V426">
            <v>41002</v>
          </cell>
          <cell r="W426" t="str">
            <v>Pending</v>
          </cell>
          <cell r="X426">
            <v>40962</v>
          </cell>
        </row>
        <row r="427">
          <cell r="H427" t="str">
            <v>Small Solid Biomass Boiler</v>
          </cell>
          <cell r="P427" t="str">
            <v>Full</v>
          </cell>
          <cell r="Q427">
            <v>30</v>
          </cell>
          <cell r="V427">
            <v>41012</v>
          </cell>
          <cell r="W427" t="str">
            <v>Live</v>
          </cell>
          <cell r="X427">
            <v>40974</v>
          </cell>
        </row>
        <row r="428">
          <cell r="H428" t="str">
            <v>Small Solid Biomass Boiler</v>
          </cell>
          <cell r="P428" t="str">
            <v>Full</v>
          </cell>
          <cell r="Q428">
            <v>80</v>
          </cell>
          <cell r="V428">
            <v>41037</v>
          </cell>
          <cell r="W428" t="str">
            <v>Live</v>
          </cell>
          <cell r="X428">
            <v>40971</v>
          </cell>
        </row>
        <row r="429">
          <cell r="H429" t="str">
            <v>Medium Solid Biomass Boiler</v>
          </cell>
          <cell r="P429" t="str">
            <v>Full</v>
          </cell>
          <cell r="Q429">
            <v>312</v>
          </cell>
          <cell r="V429">
            <v>41001</v>
          </cell>
          <cell r="W429" t="str">
            <v>Pending</v>
          </cell>
          <cell r="X429">
            <v>40863</v>
          </cell>
        </row>
        <row r="430">
          <cell r="H430" t="str">
            <v>Small Ground Source Heat Pump (GSHP)</v>
          </cell>
          <cell r="P430" t="str">
            <v>Full</v>
          </cell>
          <cell r="Q430">
            <v>6</v>
          </cell>
          <cell r="V430">
            <v>41031</v>
          </cell>
          <cell r="W430" t="str">
            <v>Pending</v>
          </cell>
          <cell r="X430">
            <v>40924</v>
          </cell>
        </row>
        <row r="431">
          <cell r="H431" t="str">
            <v>Small Ground Source Heat Pump (GSHP)</v>
          </cell>
          <cell r="P431" t="str">
            <v>Full</v>
          </cell>
          <cell r="Q431">
            <v>40</v>
          </cell>
          <cell r="V431">
            <v>40998</v>
          </cell>
          <cell r="W431" t="str">
            <v>Pending</v>
          </cell>
          <cell r="X431">
            <v>40996</v>
          </cell>
        </row>
        <row r="432">
          <cell r="H432" t="str">
            <v>Small Solid Biomass Boiler</v>
          </cell>
          <cell r="P432" t="str">
            <v>Full</v>
          </cell>
          <cell r="Q432">
            <v>52</v>
          </cell>
          <cell r="V432">
            <v>41207</v>
          </cell>
          <cell r="W432" t="str">
            <v>Live</v>
          </cell>
          <cell r="X432">
            <v>40634</v>
          </cell>
        </row>
        <row r="433">
          <cell r="H433" t="str">
            <v>Small Solid Biomass Boiler</v>
          </cell>
          <cell r="P433" t="str">
            <v>Full</v>
          </cell>
          <cell r="Q433">
            <v>100</v>
          </cell>
          <cell r="V433">
            <v>41011</v>
          </cell>
          <cell r="W433" t="str">
            <v>Live</v>
          </cell>
          <cell r="X433">
            <v>40982</v>
          </cell>
        </row>
        <row r="434">
          <cell r="H434" t="str">
            <v>Small Solid Biomass Boiler</v>
          </cell>
          <cell r="P434" t="str">
            <v>Full</v>
          </cell>
          <cell r="Q434">
            <v>88</v>
          </cell>
          <cell r="V434">
            <v>41001</v>
          </cell>
          <cell r="W434" t="str">
            <v>Pending</v>
          </cell>
          <cell r="X434">
            <v>40996</v>
          </cell>
        </row>
        <row r="435">
          <cell r="H435" t="str">
            <v>Medium Solid Biomass Boiler</v>
          </cell>
          <cell r="P435" t="str">
            <v>Full</v>
          </cell>
          <cell r="Q435">
            <v>300</v>
          </cell>
          <cell r="V435">
            <v>41001</v>
          </cell>
          <cell r="W435" t="str">
            <v>Live</v>
          </cell>
          <cell r="X435">
            <v>40945</v>
          </cell>
        </row>
        <row r="436">
          <cell r="H436" t="str">
            <v>Small Solid Biomass Boiler</v>
          </cell>
          <cell r="P436" t="str">
            <v>Full</v>
          </cell>
          <cell r="Q436">
            <v>30</v>
          </cell>
          <cell r="V436">
            <v>41001</v>
          </cell>
          <cell r="W436" t="str">
            <v>Live</v>
          </cell>
          <cell r="X436">
            <v>40984</v>
          </cell>
        </row>
        <row r="437">
          <cell r="H437" t="str">
            <v>Small Solid Biomass Boiler</v>
          </cell>
          <cell r="P437" t="str">
            <v>Full</v>
          </cell>
          <cell r="Q437">
            <v>80</v>
          </cell>
          <cell r="V437">
            <v>41163</v>
          </cell>
          <cell r="W437" t="str">
            <v>Live</v>
          </cell>
          <cell r="X437">
            <v>40998</v>
          </cell>
        </row>
        <row r="438">
          <cell r="H438" t="str">
            <v>Small Solid Biomass Boiler</v>
          </cell>
          <cell r="P438" t="str">
            <v>Full</v>
          </cell>
          <cell r="Q438">
            <v>80</v>
          </cell>
          <cell r="V438">
            <v>41002</v>
          </cell>
          <cell r="W438" t="str">
            <v>Pending</v>
          </cell>
          <cell r="X438">
            <v>40959</v>
          </cell>
        </row>
        <row r="439">
          <cell r="H439" t="str">
            <v>Small Solid Biomass Boiler</v>
          </cell>
          <cell r="P439" t="str">
            <v>Full</v>
          </cell>
          <cell r="Q439">
            <v>195</v>
          </cell>
          <cell r="V439">
            <v>41047</v>
          </cell>
          <cell r="W439" t="str">
            <v>Live</v>
          </cell>
          <cell r="X439">
            <v>41002</v>
          </cell>
        </row>
        <row r="440">
          <cell r="H440" t="str">
            <v>Small Solid Biomass Boiler</v>
          </cell>
          <cell r="P440" t="str">
            <v>Full</v>
          </cell>
          <cell r="Q440">
            <v>199</v>
          </cell>
          <cell r="V440">
            <v>41041</v>
          </cell>
          <cell r="W440" t="str">
            <v>Live</v>
          </cell>
          <cell r="X440">
            <v>40977</v>
          </cell>
        </row>
        <row r="441">
          <cell r="H441" t="str">
            <v>Small Solid Biomass Boiler</v>
          </cell>
          <cell r="P441" t="str">
            <v>Full</v>
          </cell>
          <cell r="Q441">
            <v>190</v>
          </cell>
          <cell r="V441">
            <v>41164</v>
          </cell>
          <cell r="W441" t="str">
            <v>Live</v>
          </cell>
          <cell r="X441">
            <v>40994</v>
          </cell>
        </row>
        <row r="442">
          <cell r="H442" t="str">
            <v>Small Solid Biomass Boiler</v>
          </cell>
          <cell r="P442" t="str">
            <v>Full</v>
          </cell>
          <cell r="Q442">
            <v>190</v>
          </cell>
          <cell r="V442">
            <v>41002</v>
          </cell>
          <cell r="W442" t="str">
            <v>Live</v>
          </cell>
          <cell r="X442">
            <v>40960</v>
          </cell>
        </row>
        <row r="443">
          <cell r="H443" t="str">
            <v>Small Solid Biomass Boiler</v>
          </cell>
          <cell r="P443" t="str">
            <v>Full</v>
          </cell>
          <cell r="Q443">
            <v>150</v>
          </cell>
          <cell r="V443">
            <v>41115</v>
          </cell>
          <cell r="W443" t="str">
            <v>Pending</v>
          </cell>
          <cell r="X443">
            <v>40870</v>
          </cell>
        </row>
        <row r="444">
          <cell r="H444" t="str">
            <v>Small Solid Biomass Boiler</v>
          </cell>
          <cell r="P444" t="str">
            <v>Full</v>
          </cell>
          <cell r="Q444">
            <v>195</v>
          </cell>
          <cell r="V444">
            <v>41002</v>
          </cell>
          <cell r="W444" t="str">
            <v>Live</v>
          </cell>
          <cell r="X444">
            <v>40981</v>
          </cell>
        </row>
        <row r="445">
          <cell r="H445" t="str">
            <v>Small Solar Thermal</v>
          </cell>
          <cell r="P445" t="str">
            <v>Full</v>
          </cell>
          <cell r="Q445">
            <v>5</v>
          </cell>
          <cell r="V445">
            <v>41002</v>
          </cell>
          <cell r="W445" t="str">
            <v>Live</v>
          </cell>
          <cell r="X445">
            <v>40969</v>
          </cell>
        </row>
        <row r="446">
          <cell r="H446" t="str">
            <v>Small Solid Biomass Boiler</v>
          </cell>
          <cell r="P446" t="str">
            <v>Full</v>
          </cell>
          <cell r="Q446">
            <v>50</v>
          </cell>
          <cell r="V446">
            <v>41104</v>
          </cell>
          <cell r="W446" t="str">
            <v>Live</v>
          </cell>
          <cell r="X446">
            <v>41039</v>
          </cell>
        </row>
        <row r="447">
          <cell r="H447" t="str">
            <v>Medium Solid Biomass Boiler</v>
          </cell>
          <cell r="P447" t="str">
            <v>Full</v>
          </cell>
          <cell r="Q447">
            <v>300</v>
          </cell>
          <cell r="V447">
            <v>41213</v>
          </cell>
          <cell r="W447" t="str">
            <v>Live</v>
          </cell>
          <cell r="X447">
            <v>41120</v>
          </cell>
        </row>
        <row r="448">
          <cell r="H448" t="str">
            <v>Medium Solid Biomass Boiler</v>
          </cell>
          <cell r="P448" t="str">
            <v>Preliminary</v>
          </cell>
          <cell r="Q448">
            <v>600</v>
          </cell>
          <cell r="V448">
            <v>41003</v>
          </cell>
          <cell r="W448" t="str">
            <v>Pending</v>
          </cell>
          <cell r="X448">
            <v>41243</v>
          </cell>
        </row>
        <row r="449">
          <cell r="H449" t="str">
            <v>Small Solid Biomass Boiler</v>
          </cell>
          <cell r="P449" t="str">
            <v>Full</v>
          </cell>
          <cell r="Q449">
            <v>70</v>
          </cell>
          <cell r="V449">
            <v>41003</v>
          </cell>
          <cell r="W449" t="str">
            <v>Live</v>
          </cell>
          <cell r="X449">
            <v>40883</v>
          </cell>
        </row>
        <row r="450">
          <cell r="H450" t="str">
            <v>Small Solid Biomass Boiler</v>
          </cell>
          <cell r="P450" t="str">
            <v>Full</v>
          </cell>
          <cell r="Q450">
            <v>150</v>
          </cell>
          <cell r="V450">
            <v>41004</v>
          </cell>
          <cell r="W450" t="str">
            <v>Live</v>
          </cell>
          <cell r="X450">
            <v>40990</v>
          </cell>
        </row>
        <row r="451">
          <cell r="H451" t="str">
            <v>Small Solar Thermal</v>
          </cell>
          <cell r="P451" t="str">
            <v>Full</v>
          </cell>
          <cell r="Q451">
            <v>6</v>
          </cell>
          <cell r="V451">
            <v>41043</v>
          </cell>
          <cell r="W451" t="str">
            <v>Pending</v>
          </cell>
          <cell r="X451">
            <v>40935</v>
          </cell>
        </row>
        <row r="452">
          <cell r="H452" t="str">
            <v>Small Solid Biomass Boiler</v>
          </cell>
          <cell r="P452" t="str">
            <v>Full</v>
          </cell>
          <cell r="Q452">
            <v>60</v>
          </cell>
          <cell r="V452">
            <v>41121</v>
          </cell>
          <cell r="W452" t="str">
            <v>Pending</v>
          </cell>
          <cell r="X452">
            <v>40892</v>
          </cell>
        </row>
        <row r="453">
          <cell r="H453" t="str">
            <v>Small Solid Biomass Boiler</v>
          </cell>
          <cell r="P453" t="str">
            <v>Full</v>
          </cell>
          <cell r="Q453">
            <v>49</v>
          </cell>
          <cell r="V453">
            <v>41004</v>
          </cell>
          <cell r="W453" t="str">
            <v>Live</v>
          </cell>
          <cell r="X453">
            <v>40889</v>
          </cell>
        </row>
        <row r="454">
          <cell r="H454" t="str">
            <v>Small Solar Thermal</v>
          </cell>
          <cell r="P454" t="str">
            <v>Full</v>
          </cell>
          <cell r="Q454">
            <v>8</v>
          </cell>
          <cell r="V454">
            <v>41004</v>
          </cell>
          <cell r="W454" t="str">
            <v>Pending</v>
          </cell>
          <cell r="X454">
            <v>40983</v>
          </cell>
        </row>
        <row r="455">
          <cell r="H455" t="str">
            <v>Small Solid Biomass Boiler</v>
          </cell>
          <cell r="P455" t="str">
            <v>Full</v>
          </cell>
          <cell r="Q455">
            <v>32</v>
          </cell>
          <cell r="V455">
            <v>41011</v>
          </cell>
          <cell r="W455" t="str">
            <v>Live</v>
          </cell>
          <cell r="X455">
            <v>41003</v>
          </cell>
        </row>
        <row r="456">
          <cell r="H456" t="str">
            <v>Large Solid Biomass Boiler</v>
          </cell>
          <cell r="P456" t="str">
            <v>Preliminary</v>
          </cell>
          <cell r="Q456">
            <v>1000</v>
          </cell>
          <cell r="V456">
            <v>41005</v>
          </cell>
          <cell r="W456" t="str">
            <v>Pending</v>
          </cell>
          <cell r="X456">
            <v>41153</v>
          </cell>
        </row>
        <row r="457">
          <cell r="H457" t="str">
            <v>Small Solid Biomass Boiler</v>
          </cell>
          <cell r="P457" t="str">
            <v>Full</v>
          </cell>
          <cell r="Q457">
            <v>125</v>
          </cell>
          <cell r="V457">
            <v>41139</v>
          </cell>
          <cell r="W457" t="str">
            <v>Live</v>
          </cell>
          <cell r="X457">
            <v>40991</v>
          </cell>
        </row>
        <row r="458">
          <cell r="H458" t="str">
            <v>Small Solar Thermal</v>
          </cell>
          <cell r="P458" t="str">
            <v>Full</v>
          </cell>
          <cell r="Q458">
            <v>3</v>
          </cell>
          <cell r="V458">
            <v>41008</v>
          </cell>
          <cell r="W458" t="str">
            <v>Pending</v>
          </cell>
          <cell r="X458">
            <v>40591</v>
          </cell>
        </row>
        <row r="459">
          <cell r="H459" t="str">
            <v>Small Solid Biomass Boiler</v>
          </cell>
          <cell r="P459" t="str">
            <v>Full</v>
          </cell>
          <cell r="Q459">
            <v>75</v>
          </cell>
          <cell r="V459">
            <v>41038</v>
          </cell>
          <cell r="W459" t="str">
            <v>Live</v>
          </cell>
          <cell r="X459">
            <v>40721</v>
          </cell>
        </row>
        <row r="460">
          <cell r="H460" t="str">
            <v>Small Solid Biomass Boiler</v>
          </cell>
          <cell r="P460" t="str">
            <v>Full</v>
          </cell>
          <cell r="Q460">
            <v>130</v>
          </cell>
          <cell r="V460">
            <v>41009</v>
          </cell>
          <cell r="W460" t="str">
            <v>Live</v>
          </cell>
          <cell r="X460">
            <v>40624</v>
          </cell>
        </row>
        <row r="461">
          <cell r="H461" t="str">
            <v>Large Solid Biomass Boiler</v>
          </cell>
          <cell r="P461" t="str">
            <v>Preliminary</v>
          </cell>
          <cell r="Q461">
            <v>1700</v>
          </cell>
          <cell r="V461">
            <v>41009</v>
          </cell>
          <cell r="W461" t="str">
            <v>Pending</v>
          </cell>
          <cell r="X461">
            <v>41122</v>
          </cell>
        </row>
        <row r="462">
          <cell r="H462" t="str">
            <v>Small Solid Biomass Boiler</v>
          </cell>
          <cell r="P462" t="str">
            <v>Full</v>
          </cell>
          <cell r="Q462">
            <v>100</v>
          </cell>
          <cell r="V462">
            <v>41010</v>
          </cell>
          <cell r="W462" t="str">
            <v>Live</v>
          </cell>
          <cell r="X462">
            <v>40991</v>
          </cell>
        </row>
        <row r="463">
          <cell r="H463" t="str">
            <v>Small Solid Biomass Boiler</v>
          </cell>
          <cell r="P463" t="str">
            <v>Full</v>
          </cell>
          <cell r="Q463">
            <v>130</v>
          </cell>
          <cell r="V463">
            <v>41180</v>
          </cell>
          <cell r="W463" t="str">
            <v>Pending</v>
          </cell>
          <cell r="X463">
            <v>41144</v>
          </cell>
        </row>
        <row r="464">
          <cell r="H464" t="str">
            <v>Small Solid Biomass Boiler</v>
          </cell>
          <cell r="P464" t="str">
            <v>Full</v>
          </cell>
          <cell r="Q464">
            <v>25</v>
          </cell>
          <cell r="V464">
            <v>41009</v>
          </cell>
          <cell r="W464" t="str">
            <v>Live</v>
          </cell>
          <cell r="X464">
            <v>40970</v>
          </cell>
        </row>
        <row r="465">
          <cell r="H465" t="str">
            <v>Small Ground Source Heat Pump (GSHP)</v>
          </cell>
          <cell r="P465" t="str">
            <v>Full</v>
          </cell>
          <cell r="Q465">
            <v>34</v>
          </cell>
          <cell r="V465">
            <v>41011</v>
          </cell>
          <cell r="W465" t="str">
            <v>Live</v>
          </cell>
          <cell r="X465">
            <v>40871</v>
          </cell>
        </row>
        <row r="466">
          <cell r="H466" t="str">
            <v>Small Solid Biomass Boiler</v>
          </cell>
          <cell r="P466" t="str">
            <v>Full</v>
          </cell>
          <cell r="Q466">
            <v>190</v>
          </cell>
          <cell r="V466">
            <v>41183</v>
          </cell>
          <cell r="W466" t="str">
            <v>Live</v>
          </cell>
          <cell r="X466">
            <v>40598</v>
          </cell>
        </row>
        <row r="467">
          <cell r="H467" t="str">
            <v>Medium Solid Biomass Boiler</v>
          </cell>
          <cell r="P467" t="str">
            <v>Preliminary</v>
          </cell>
          <cell r="Q467">
            <v>250</v>
          </cell>
          <cell r="V467">
            <v>41010</v>
          </cell>
          <cell r="W467" t="str">
            <v>Pending</v>
          </cell>
          <cell r="X467">
            <v>41076</v>
          </cell>
        </row>
        <row r="468">
          <cell r="H468" t="str">
            <v>Medium Solid Biomass Boiler</v>
          </cell>
          <cell r="P468" t="str">
            <v>Full</v>
          </cell>
          <cell r="Q468">
            <v>600</v>
          </cell>
          <cell r="V468">
            <v>41016</v>
          </cell>
          <cell r="W468" t="str">
            <v>Pending</v>
          </cell>
          <cell r="X468">
            <v>41003</v>
          </cell>
        </row>
        <row r="469">
          <cell r="H469" t="str">
            <v>Small Solid Biomass Boiler</v>
          </cell>
          <cell r="P469" t="str">
            <v>Full</v>
          </cell>
          <cell r="Q469">
            <v>100</v>
          </cell>
          <cell r="V469">
            <v>41053</v>
          </cell>
          <cell r="W469" t="str">
            <v>Pending</v>
          </cell>
          <cell r="X469">
            <v>40963</v>
          </cell>
        </row>
        <row r="470">
          <cell r="H470" t="str">
            <v>Small Solid Biomass Boiler</v>
          </cell>
          <cell r="P470" t="str">
            <v>Full</v>
          </cell>
          <cell r="Q470">
            <v>100</v>
          </cell>
          <cell r="V470">
            <v>41115</v>
          </cell>
          <cell r="W470" t="str">
            <v>Live</v>
          </cell>
          <cell r="X470">
            <v>40953</v>
          </cell>
        </row>
        <row r="471">
          <cell r="H471" t="str">
            <v>Medium Solid Biomass Boiler</v>
          </cell>
          <cell r="P471" t="str">
            <v>Full</v>
          </cell>
          <cell r="Q471">
            <v>500</v>
          </cell>
          <cell r="V471">
            <v>41012</v>
          </cell>
          <cell r="W471" t="str">
            <v>Pending</v>
          </cell>
          <cell r="X471">
            <v>40892</v>
          </cell>
        </row>
        <row r="472">
          <cell r="H472" t="str">
            <v>Medium Solid Biomass Boiler</v>
          </cell>
          <cell r="P472" t="str">
            <v>Full</v>
          </cell>
          <cell r="Q472">
            <v>360</v>
          </cell>
          <cell r="V472">
            <v>41014</v>
          </cell>
          <cell r="W472" t="str">
            <v>Live</v>
          </cell>
          <cell r="X472">
            <v>40736</v>
          </cell>
        </row>
        <row r="473">
          <cell r="H473" t="str">
            <v>Small Solid Biomass Boiler</v>
          </cell>
          <cell r="P473" t="str">
            <v>Full</v>
          </cell>
          <cell r="Q473">
            <v>90</v>
          </cell>
          <cell r="V473">
            <v>41015</v>
          </cell>
          <cell r="W473" t="str">
            <v>Live</v>
          </cell>
          <cell r="X473">
            <v>40997</v>
          </cell>
        </row>
        <row r="474">
          <cell r="H474" t="str">
            <v>Medium Solid Biomass Boiler</v>
          </cell>
          <cell r="P474" t="str">
            <v>Full</v>
          </cell>
          <cell r="Q474">
            <v>500</v>
          </cell>
          <cell r="V474">
            <v>41015</v>
          </cell>
          <cell r="W474" t="str">
            <v>Pending</v>
          </cell>
          <cell r="X474">
            <v>40766</v>
          </cell>
        </row>
        <row r="475">
          <cell r="H475" t="str">
            <v>Small Solid Biomass Boiler</v>
          </cell>
          <cell r="P475" t="str">
            <v>Full</v>
          </cell>
          <cell r="Q475">
            <v>60</v>
          </cell>
          <cell r="V475">
            <v>41094</v>
          </cell>
          <cell r="W475" t="str">
            <v>Pending</v>
          </cell>
          <cell r="X475">
            <v>40664</v>
          </cell>
        </row>
        <row r="476">
          <cell r="H476" t="str">
            <v>Small Ground Source Heat Pump (GSHP)</v>
          </cell>
          <cell r="P476" t="str">
            <v>Full</v>
          </cell>
          <cell r="Q476">
            <v>6</v>
          </cell>
          <cell r="V476">
            <v>41026</v>
          </cell>
          <cell r="W476" t="str">
            <v>Pending</v>
          </cell>
          <cell r="X476">
            <v>41012</v>
          </cell>
        </row>
        <row r="477">
          <cell r="H477" t="str">
            <v>Small Solid Biomass Boiler</v>
          </cell>
          <cell r="P477" t="str">
            <v>Full</v>
          </cell>
          <cell r="Q477">
            <v>145</v>
          </cell>
          <cell r="V477">
            <v>41018</v>
          </cell>
          <cell r="W477" t="str">
            <v>Live</v>
          </cell>
          <cell r="X477">
            <v>40633</v>
          </cell>
        </row>
        <row r="478">
          <cell r="H478" t="str">
            <v>Small Solid Biomass Boiler</v>
          </cell>
          <cell r="P478" t="str">
            <v>Full</v>
          </cell>
          <cell r="Q478">
            <v>150</v>
          </cell>
          <cell r="V478">
            <v>41157</v>
          </cell>
          <cell r="W478" t="str">
            <v>Live</v>
          </cell>
          <cell r="X478">
            <v>40093</v>
          </cell>
        </row>
        <row r="479">
          <cell r="H479" t="str">
            <v>Small Solid Biomass Boiler</v>
          </cell>
          <cell r="P479" t="str">
            <v>Full</v>
          </cell>
          <cell r="Q479">
            <v>65</v>
          </cell>
          <cell r="V479">
            <v>41016</v>
          </cell>
          <cell r="W479" t="str">
            <v>Pending</v>
          </cell>
          <cell r="X479">
            <v>41015</v>
          </cell>
        </row>
        <row r="480">
          <cell r="H480" t="str">
            <v>Small Solid Biomass Boiler</v>
          </cell>
          <cell r="P480" t="str">
            <v>Full</v>
          </cell>
          <cell r="Q480">
            <v>190</v>
          </cell>
          <cell r="V480">
            <v>41030</v>
          </cell>
          <cell r="W480" t="str">
            <v>Live</v>
          </cell>
          <cell r="X480">
            <v>40912</v>
          </cell>
        </row>
        <row r="481">
          <cell r="H481" t="str">
            <v>Medium Solid Biomass Boiler</v>
          </cell>
          <cell r="P481" t="str">
            <v>Preliminary</v>
          </cell>
          <cell r="Q481">
            <v>300</v>
          </cell>
          <cell r="V481">
            <v>41057</v>
          </cell>
          <cell r="W481" t="str">
            <v>Live</v>
          </cell>
          <cell r="X481">
            <v>41244</v>
          </cell>
        </row>
        <row r="482">
          <cell r="H482" t="str">
            <v>Medium Solid Biomass Boiler</v>
          </cell>
          <cell r="P482" t="str">
            <v>Full</v>
          </cell>
          <cell r="Q482">
            <v>400</v>
          </cell>
          <cell r="V482">
            <v>41087</v>
          </cell>
          <cell r="W482" t="str">
            <v>Live</v>
          </cell>
          <cell r="X482">
            <v>41087</v>
          </cell>
        </row>
        <row r="483">
          <cell r="H483" t="str">
            <v>Medium Solid Biomass Boiler</v>
          </cell>
          <cell r="P483" t="str">
            <v>Full</v>
          </cell>
          <cell r="Q483">
            <v>600</v>
          </cell>
          <cell r="V483">
            <v>41017</v>
          </cell>
          <cell r="W483" t="str">
            <v>Pending</v>
          </cell>
          <cell r="X483">
            <v>40799</v>
          </cell>
        </row>
        <row r="484">
          <cell r="H484" t="str">
            <v>Small Solid Biomass Boiler</v>
          </cell>
          <cell r="P484" t="str">
            <v>Full</v>
          </cell>
          <cell r="Q484">
            <v>56</v>
          </cell>
          <cell r="V484">
            <v>41017</v>
          </cell>
          <cell r="W484" t="str">
            <v>Live</v>
          </cell>
          <cell r="X484">
            <v>40344</v>
          </cell>
        </row>
        <row r="485">
          <cell r="H485" t="str">
            <v>Small Solid Biomass Boiler</v>
          </cell>
          <cell r="P485" t="str">
            <v>Full</v>
          </cell>
          <cell r="Q485">
            <v>99</v>
          </cell>
          <cell r="V485">
            <v>41073</v>
          </cell>
          <cell r="W485" t="str">
            <v>Live</v>
          </cell>
          <cell r="X485">
            <v>40956</v>
          </cell>
        </row>
        <row r="486">
          <cell r="H486" t="str">
            <v>Small Solid Biomass Boiler</v>
          </cell>
          <cell r="P486" t="str">
            <v>Full</v>
          </cell>
          <cell r="Q486">
            <v>10</v>
          </cell>
          <cell r="V486">
            <v>41047</v>
          </cell>
          <cell r="W486" t="str">
            <v>Pending</v>
          </cell>
          <cell r="X486">
            <v>40441</v>
          </cell>
        </row>
        <row r="487">
          <cell r="H487" t="str">
            <v>Small Solid Biomass Boiler</v>
          </cell>
          <cell r="P487" t="str">
            <v>Full</v>
          </cell>
          <cell r="Q487">
            <v>70</v>
          </cell>
          <cell r="V487">
            <v>41172</v>
          </cell>
          <cell r="W487" t="str">
            <v>Live</v>
          </cell>
          <cell r="X487">
            <v>40982</v>
          </cell>
        </row>
        <row r="488">
          <cell r="H488" t="str">
            <v>Medium Solid Biomass Boiler</v>
          </cell>
          <cell r="P488" t="str">
            <v>Full</v>
          </cell>
          <cell r="Q488">
            <v>450</v>
          </cell>
          <cell r="V488">
            <v>41018</v>
          </cell>
          <cell r="W488" t="str">
            <v>Pending</v>
          </cell>
          <cell r="X488">
            <v>40821</v>
          </cell>
        </row>
        <row r="489">
          <cell r="H489" t="str">
            <v>Medium Solid Biomass Boiler</v>
          </cell>
          <cell r="P489" t="str">
            <v>Full</v>
          </cell>
          <cell r="Q489">
            <v>750</v>
          </cell>
          <cell r="V489">
            <v>41018</v>
          </cell>
          <cell r="W489" t="str">
            <v>Pending</v>
          </cell>
          <cell r="X489">
            <v>40947</v>
          </cell>
        </row>
        <row r="490">
          <cell r="H490" t="str">
            <v>Medium Solid Biomass Boiler</v>
          </cell>
          <cell r="P490" t="str">
            <v>Full</v>
          </cell>
          <cell r="Q490">
            <v>520</v>
          </cell>
          <cell r="V490">
            <v>41018</v>
          </cell>
          <cell r="W490" t="str">
            <v>Pending</v>
          </cell>
          <cell r="X490">
            <v>40966</v>
          </cell>
        </row>
        <row r="491">
          <cell r="H491" t="str">
            <v>Medium Solid Biomass Boiler</v>
          </cell>
          <cell r="P491" t="str">
            <v>Full</v>
          </cell>
          <cell r="Q491">
            <v>520</v>
          </cell>
          <cell r="V491">
            <v>41018</v>
          </cell>
          <cell r="W491" t="str">
            <v>Pending</v>
          </cell>
          <cell r="X491">
            <v>40967</v>
          </cell>
        </row>
        <row r="492">
          <cell r="H492" t="str">
            <v>Medium Solid Biomass Boiler</v>
          </cell>
          <cell r="P492" t="str">
            <v>Full</v>
          </cell>
          <cell r="Q492">
            <v>520</v>
          </cell>
          <cell r="V492">
            <v>41018</v>
          </cell>
          <cell r="W492" t="str">
            <v>Pending</v>
          </cell>
          <cell r="X492">
            <v>40960</v>
          </cell>
        </row>
        <row r="493">
          <cell r="H493" t="str">
            <v>Medium Solid Biomass Boiler</v>
          </cell>
          <cell r="P493" t="str">
            <v>Full</v>
          </cell>
          <cell r="Q493">
            <v>520</v>
          </cell>
          <cell r="V493">
            <v>41018</v>
          </cell>
          <cell r="W493" t="str">
            <v>Pending</v>
          </cell>
          <cell r="X493">
            <v>41003</v>
          </cell>
        </row>
        <row r="494">
          <cell r="H494" t="str">
            <v>Medium Solid Biomass Boiler</v>
          </cell>
          <cell r="P494" t="str">
            <v>Full</v>
          </cell>
          <cell r="Q494">
            <v>900</v>
          </cell>
          <cell r="V494">
            <v>41039</v>
          </cell>
          <cell r="W494" t="str">
            <v>Live</v>
          </cell>
          <cell r="X494">
            <v>41024</v>
          </cell>
        </row>
        <row r="495">
          <cell r="H495" t="str">
            <v>Small Solid Biomass Boiler</v>
          </cell>
          <cell r="P495" t="str">
            <v>Full</v>
          </cell>
          <cell r="Q495">
            <v>195</v>
          </cell>
          <cell r="V495">
            <v>41019</v>
          </cell>
          <cell r="W495" t="str">
            <v>Live</v>
          </cell>
          <cell r="X495">
            <v>41008</v>
          </cell>
        </row>
        <row r="496">
          <cell r="H496" t="str">
            <v>Medium Solid Biomass Boiler</v>
          </cell>
          <cell r="P496" t="str">
            <v>Full</v>
          </cell>
          <cell r="Q496">
            <v>500</v>
          </cell>
          <cell r="V496">
            <v>41029</v>
          </cell>
          <cell r="W496" t="str">
            <v>Live</v>
          </cell>
          <cell r="X496">
            <v>40977</v>
          </cell>
        </row>
        <row r="497">
          <cell r="H497" t="str">
            <v>Small Solid Biomass Boiler</v>
          </cell>
          <cell r="P497" t="str">
            <v>Full</v>
          </cell>
          <cell r="Q497">
            <v>199</v>
          </cell>
          <cell r="V497">
            <v>41019</v>
          </cell>
          <cell r="W497" t="str">
            <v>Pending</v>
          </cell>
          <cell r="X497">
            <v>40996</v>
          </cell>
        </row>
        <row r="498">
          <cell r="H498" t="str">
            <v>Medium Solid Biomass Boiler</v>
          </cell>
          <cell r="P498" t="str">
            <v>Preliminary</v>
          </cell>
          <cell r="Q498">
            <v>400</v>
          </cell>
          <cell r="V498">
            <v>41019</v>
          </cell>
          <cell r="W498" t="str">
            <v>Pending</v>
          </cell>
          <cell r="X498">
            <v>41153</v>
          </cell>
        </row>
        <row r="499">
          <cell r="H499" t="str">
            <v>Large Solid Biomass Boiler</v>
          </cell>
          <cell r="P499" t="str">
            <v>Preliminary</v>
          </cell>
          <cell r="Q499">
            <v>1200</v>
          </cell>
          <cell r="V499">
            <v>41029</v>
          </cell>
          <cell r="W499" t="str">
            <v>Pending</v>
          </cell>
          <cell r="X499">
            <v>41162</v>
          </cell>
        </row>
        <row r="500">
          <cell r="H500" t="str">
            <v>Small Solid Biomass Boiler</v>
          </cell>
          <cell r="P500" t="str">
            <v>Full</v>
          </cell>
          <cell r="Q500">
            <v>60</v>
          </cell>
          <cell r="V500">
            <v>41176</v>
          </cell>
          <cell r="W500" t="str">
            <v>Live</v>
          </cell>
          <cell r="X500">
            <v>41024</v>
          </cell>
        </row>
        <row r="501">
          <cell r="H501" t="str">
            <v>Small Solid Biomass Boiler</v>
          </cell>
          <cell r="P501" t="str">
            <v>Full</v>
          </cell>
          <cell r="Q501">
            <v>45</v>
          </cell>
          <cell r="V501">
            <v>41025</v>
          </cell>
          <cell r="W501" t="str">
            <v>Pending</v>
          </cell>
          <cell r="X501">
            <v>40963</v>
          </cell>
        </row>
        <row r="502">
          <cell r="H502" t="str">
            <v>Small Solid Biomass Boiler</v>
          </cell>
          <cell r="P502" t="str">
            <v>Full</v>
          </cell>
          <cell r="Q502">
            <v>33</v>
          </cell>
          <cell r="V502">
            <v>41023</v>
          </cell>
          <cell r="W502" t="str">
            <v>Live</v>
          </cell>
          <cell r="X502">
            <v>41005</v>
          </cell>
        </row>
        <row r="503">
          <cell r="H503" t="str">
            <v>Small Solid Biomass Boiler</v>
          </cell>
          <cell r="P503" t="str">
            <v>Full</v>
          </cell>
          <cell r="Q503">
            <v>49</v>
          </cell>
          <cell r="V503">
            <v>41025</v>
          </cell>
          <cell r="W503" t="str">
            <v>Live</v>
          </cell>
          <cell r="X503">
            <v>40063</v>
          </cell>
        </row>
        <row r="504">
          <cell r="H504" t="str">
            <v>Small Solid Biomass Boiler</v>
          </cell>
          <cell r="P504" t="str">
            <v>Full</v>
          </cell>
          <cell r="Q504">
            <v>80</v>
          </cell>
          <cell r="V504">
            <v>40962</v>
          </cell>
          <cell r="W504" t="str">
            <v>Live</v>
          </cell>
          <cell r="X504">
            <v>40955</v>
          </cell>
        </row>
        <row r="505">
          <cell r="H505" t="str">
            <v>Small Solid Biomass Boiler</v>
          </cell>
          <cell r="P505" t="str">
            <v>Full</v>
          </cell>
          <cell r="Q505">
            <v>80</v>
          </cell>
          <cell r="V505">
            <v>41023</v>
          </cell>
          <cell r="W505" t="str">
            <v>Pending</v>
          </cell>
          <cell r="X505">
            <v>40164</v>
          </cell>
        </row>
        <row r="506">
          <cell r="H506" t="str">
            <v>Small Solid Biomass Boiler</v>
          </cell>
          <cell r="P506" t="str">
            <v>Full</v>
          </cell>
          <cell r="Q506">
            <v>26</v>
          </cell>
          <cell r="V506">
            <v>41029</v>
          </cell>
          <cell r="W506" t="str">
            <v>Pending</v>
          </cell>
          <cell r="X506">
            <v>40217</v>
          </cell>
        </row>
        <row r="507">
          <cell r="H507" t="str">
            <v>Small Ground Source Heat Pump (GSHP)</v>
          </cell>
          <cell r="P507" t="str">
            <v>Full</v>
          </cell>
          <cell r="Q507">
            <v>20</v>
          </cell>
          <cell r="V507">
            <v>41023</v>
          </cell>
          <cell r="W507" t="str">
            <v>Pending</v>
          </cell>
          <cell r="X507">
            <v>40781</v>
          </cell>
        </row>
        <row r="508">
          <cell r="H508" t="str">
            <v>Medium Solid Biomass Boiler</v>
          </cell>
          <cell r="P508" t="str">
            <v>Full</v>
          </cell>
          <cell r="Q508">
            <v>900</v>
          </cell>
          <cell r="V508">
            <v>41026</v>
          </cell>
          <cell r="W508" t="str">
            <v>Pending</v>
          </cell>
          <cell r="X508">
            <v>40122</v>
          </cell>
        </row>
        <row r="509">
          <cell r="H509" t="str">
            <v>Small Ground Source Heat Pump (GSHP)</v>
          </cell>
          <cell r="P509" t="str">
            <v>Full</v>
          </cell>
          <cell r="Q509">
            <v>38</v>
          </cell>
          <cell r="V509">
            <v>41057</v>
          </cell>
          <cell r="W509" t="str">
            <v>Live</v>
          </cell>
          <cell r="X509">
            <v>41023</v>
          </cell>
        </row>
        <row r="510">
          <cell r="H510" t="str">
            <v>Small Ground Source Heat Pump (GSHP)</v>
          </cell>
          <cell r="P510" t="str">
            <v>Full</v>
          </cell>
          <cell r="Q510">
            <v>8</v>
          </cell>
          <cell r="V510">
            <v>41193</v>
          </cell>
          <cell r="W510" t="str">
            <v>Pending</v>
          </cell>
          <cell r="X510">
            <v>40256</v>
          </cell>
        </row>
        <row r="511">
          <cell r="H511" t="str">
            <v>Small Solid Biomass Boiler</v>
          </cell>
          <cell r="P511" t="str">
            <v>Full</v>
          </cell>
          <cell r="Q511">
            <v>80</v>
          </cell>
          <cell r="V511">
            <v>41024</v>
          </cell>
          <cell r="W511" t="str">
            <v>Live</v>
          </cell>
          <cell r="X511">
            <v>40998</v>
          </cell>
        </row>
        <row r="512">
          <cell r="H512" t="str">
            <v>Small Solid Biomass Boiler</v>
          </cell>
          <cell r="P512" t="str">
            <v>Full</v>
          </cell>
          <cell r="Q512">
            <v>100</v>
          </cell>
          <cell r="V512">
            <v>41205</v>
          </cell>
          <cell r="W512" t="str">
            <v>Live</v>
          </cell>
          <cell r="X512">
            <v>40116</v>
          </cell>
        </row>
        <row r="513">
          <cell r="H513" t="str">
            <v>Small Solid Biomass Boiler</v>
          </cell>
          <cell r="P513" t="str">
            <v>Full</v>
          </cell>
          <cell r="Q513">
            <v>70</v>
          </cell>
          <cell r="V513">
            <v>41030</v>
          </cell>
          <cell r="W513" t="str">
            <v>Live</v>
          </cell>
          <cell r="X513">
            <v>41019</v>
          </cell>
        </row>
        <row r="514">
          <cell r="H514" t="str">
            <v>Small Solid Biomass Boiler</v>
          </cell>
          <cell r="P514" t="str">
            <v>Full</v>
          </cell>
          <cell r="Q514">
            <v>194</v>
          </cell>
          <cell r="V514">
            <v>41197</v>
          </cell>
          <cell r="W514" t="str">
            <v>Live</v>
          </cell>
          <cell r="X514">
            <v>40973</v>
          </cell>
        </row>
        <row r="515">
          <cell r="H515" t="str">
            <v>Small Solar Thermal</v>
          </cell>
          <cell r="P515" t="str">
            <v>Full</v>
          </cell>
          <cell r="Q515">
            <v>8</v>
          </cell>
          <cell r="V515">
            <v>41109</v>
          </cell>
          <cell r="W515" t="str">
            <v>Live</v>
          </cell>
          <cell r="X515">
            <v>40870</v>
          </cell>
        </row>
        <row r="516">
          <cell r="H516" t="str">
            <v>Small Solid Biomass Boiler</v>
          </cell>
          <cell r="P516" t="str">
            <v>Full</v>
          </cell>
          <cell r="Q516">
            <v>100</v>
          </cell>
          <cell r="V516">
            <v>41039</v>
          </cell>
          <cell r="W516" t="str">
            <v>Pending</v>
          </cell>
          <cell r="X516">
            <v>40977</v>
          </cell>
        </row>
        <row r="517">
          <cell r="H517" t="str">
            <v>Medium Solid Biomass Boiler</v>
          </cell>
          <cell r="P517" t="str">
            <v>Preliminary</v>
          </cell>
          <cell r="Q517">
            <v>990</v>
          </cell>
          <cell r="V517">
            <v>41025</v>
          </cell>
          <cell r="W517" t="str">
            <v>Pending</v>
          </cell>
          <cell r="X517">
            <v>41212</v>
          </cell>
        </row>
        <row r="518">
          <cell r="H518" t="str">
            <v>Medium Solid Biomass Boiler</v>
          </cell>
          <cell r="P518" t="str">
            <v>Preliminary</v>
          </cell>
          <cell r="Q518">
            <v>370</v>
          </cell>
          <cell r="V518">
            <v>41026</v>
          </cell>
          <cell r="W518" t="str">
            <v>Pending</v>
          </cell>
          <cell r="X518">
            <v>41214</v>
          </cell>
        </row>
        <row r="519">
          <cell r="H519" t="str">
            <v>Small Solid Biomass Boiler</v>
          </cell>
          <cell r="P519" t="str">
            <v>Full</v>
          </cell>
          <cell r="Q519">
            <v>70</v>
          </cell>
          <cell r="V519">
            <v>41092</v>
          </cell>
          <cell r="W519" t="str">
            <v>Pending</v>
          </cell>
          <cell r="X519">
            <v>40739</v>
          </cell>
        </row>
        <row r="520">
          <cell r="H520" t="str">
            <v>Small Solid Biomass Boiler</v>
          </cell>
          <cell r="P520" t="str">
            <v>Full</v>
          </cell>
          <cell r="Q520">
            <v>30</v>
          </cell>
          <cell r="V520">
            <v>41029</v>
          </cell>
          <cell r="W520" t="str">
            <v>Live</v>
          </cell>
          <cell r="X520">
            <v>40980</v>
          </cell>
        </row>
        <row r="521">
          <cell r="H521" t="str">
            <v>Small Solid Biomass Boiler</v>
          </cell>
          <cell r="P521" t="str">
            <v>Full</v>
          </cell>
          <cell r="Q521">
            <v>130</v>
          </cell>
          <cell r="V521">
            <v>41026</v>
          </cell>
          <cell r="W521" t="str">
            <v>Pending</v>
          </cell>
          <cell r="X521">
            <v>40982</v>
          </cell>
        </row>
        <row r="522">
          <cell r="H522" t="str">
            <v>Small Solid Biomass Boiler</v>
          </cell>
          <cell r="P522" t="str">
            <v>Full</v>
          </cell>
          <cell r="Q522">
            <v>101</v>
          </cell>
          <cell r="V522">
            <v>41032</v>
          </cell>
          <cell r="W522" t="str">
            <v>Live</v>
          </cell>
          <cell r="X522">
            <v>40914</v>
          </cell>
        </row>
        <row r="523">
          <cell r="H523" t="str">
            <v>Small Solid Biomass Boiler</v>
          </cell>
          <cell r="P523" t="str">
            <v>Full</v>
          </cell>
          <cell r="Q523">
            <v>99</v>
          </cell>
          <cell r="V523">
            <v>41122</v>
          </cell>
          <cell r="W523" t="str">
            <v>Live</v>
          </cell>
          <cell r="X523">
            <v>40934</v>
          </cell>
        </row>
        <row r="524">
          <cell r="H524" t="str">
            <v>Medium Solid Biomass Boiler</v>
          </cell>
          <cell r="P524" t="str">
            <v>Full</v>
          </cell>
          <cell r="Q524">
            <v>750</v>
          </cell>
          <cell r="V524">
            <v>41029</v>
          </cell>
          <cell r="W524" t="str">
            <v>Live</v>
          </cell>
          <cell r="X524">
            <v>40941</v>
          </cell>
        </row>
        <row r="525">
          <cell r="H525" t="str">
            <v>Small Solid Biomass Boiler</v>
          </cell>
          <cell r="P525" t="str">
            <v>Full</v>
          </cell>
          <cell r="Q525">
            <v>23</v>
          </cell>
          <cell r="V525">
            <v>41029</v>
          </cell>
          <cell r="W525" t="str">
            <v>Pending</v>
          </cell>
          <cell r="X525">
            <v>40976</v>
          </cell>
        </row>
        <row r="526">
          <cell r="H526" t="str">
            <v>Small Solid Biomass Boiler</v>
          </cell>
          <cell r="P526" t="str">
            <v>Full</v>
          </cell>
          <cell r="Q526">
            <v>151</v>
          </cell>
          <cell r="V526">
            <v>41100</v>
          </cell>
          <cell r="W526" t="str">
            <v>Live</v>
          </cell>
          <cell r="X526">
            <v>41026</v>
          </cell>
        </row>
        <row r="527">
          <cell r="H527" t="str">
            <v>Small Solid Biomass Boiler</v>
          </cell>
          <cell r="P527" t="str">
            <v>Full</v>
          </cell>
          <cell r="Q527">
            <v>100</v>
          </cell>
          <cell r="V527">
            <v>41180</v>
          </cell>
          <cell r="W527" t="str">
            <v>Live</v>
          </cell>
          <cell r="X527">
            <v>40754</v>
          </cell>
        </row>
        <row r="528">
          <cell r="H528" t="str">
            <v>Small Solid Biomass Boiler</v>
          </cell>
          <cell r="P528" t="str">
            <v>Full</v>
          </cell>
          <cell r="Q528">
            <v>56</v>
          </cell>
          <cell r="V528">
            <v>41030</v>
          </cell>
          <cell r="W528" t="str">
            <v>Pending</v>
          </cell>
          <cell r="X528">
            <v>40609</v>
          </cell>
        </row>
        <row r="529">
          <cell r="H529" t="str">
            <v>Small Solid Biomass Boiler</v>
          </cell>
          <cell r="P529" t="str">
            <v>Full</v>
          </cell>
          <cell r="Q529">
            <v>100</v>
          </cell>
          <cell r="V529">
            <v>41031</v>
          </cell>
          <cell r="W529" t="str">
            <v>Live</v>
          </cell>
          <cell r="X529">
            <v>41019</v>
          </cell>
        </row>
        <row r="530">
          <cell r="H530" t="str">
            <v>Small Solid Biomass Boiler</v>
          </cell>
          <cell r="P530" t="str">
            <v>Full</v>
          </cell>
          <cell r="Q530">
            <v>90</v>
          </cell>
          <cell r="V530">
            <v>41031</v>
          </cell>
          <cell r="W530" t="str">
            <v>Live</v>
          </cell>
          <cell r="X530">
            <v>41015</v>
          </cell>
        </row>
        <row r="531">
          <cell r="H531" t="str">
            <v>Small Solid Biomass Boiler</v>
          </cell>
          <cell r="P531" t="str">
            <v>Full</v>
          </cell>
          <cell r="Q531">
            <v>80</v>
          </cell>
          <cell r="V531">
            <v>41031</v>
          </cell>
          <cell r="W531" t="str">
            <v>Live</v>
          </cell>
          <cell r="X531">
            <v>40966</v>
          </cell>
        </row>
        <row r="532">
          <cell r="H532" t="str">
            <v>Small Solid Biomass Boiler</v>
          </cell>
          <cell r="P532" t="str">
            <v>Full</v>
          </cell>
          <cell r="Q532">
            <v>180</v>
          </cell>
          <cell r="V532">
            <v>41031</v>
          </cell>
          <cell r="W532" t="str">
            <v>Pending</v>
          </cell>
          <cell r="X532">
            <v>40996</v>
          </cell>
        </row>
        <row r="533">
          <cell r="H533" t="str">
            <v>Small Solid Biomass Boiler</v>
          </cell>
          <cell r="P533" t="str">
            <v>Full</v>
          </cell>
          <cell r="Q533">
            <v>195</v>
          </cell>
          <cell r="V533">
            <v>41071</v>
          </cell>
          <cell r="W533" t="str">
            <v>Pending</v>
          </cell>
          <cell r="X533">
            <v>41068</v>
          </cell>
        </row>
        <row r="534">
          <cell r="H534" t="str">
            <v>Small Solid Biomass Boiler</v>
          </cell>
          <cell r="P534" t="str">
            <v>Full</v>
          </cell>
          <cell r="Q534">
            <v>130</v>
          </cell>
          <cell r="V534">
            <v>41075</v>
          </cell>
          <cell r="W534" t="str">
            <v>Live</v>
          </cell>
          <cell r="X534">
            <v>41030</v>
          </cell>
        </row>
        <row r="535">
          <cell r="H535" t="str">
            <v>Small Ground Source Heat Pump (GSHP)</v>
          </cell>
          <cell r="P535" t="str">
            <v>Full</v>
          </cell>
          <cell r="Q535">
            <v>10</v>
          </cell>
          <cell r="V535">
            <v>41032</v>
          </cell>
          <cell r="W535" t="str">
            <v>Pending</v>
          </cell>
          <cell r="X535">
            <v>40710</v>
          </cell>
        </row>
        <row r="536">
          <cell r="H536" t="str">
            <v>Small Solid Biomass Boiler</v>
          </cell>
          <cell r="P536" t="str">
            <v>Full</v>
          </cell>
          <cell r="Q536">
            <v>199</v>
          </cell>
          <cell r="V536">
            <v>41089</v>
          </cell>
          <cell r="W536" t="str">
            <v>Pending</v>
          </cell>
          <cell r="X536">
            <v>40975</v>
          </cell>
        </row>
        <row r="537">
          <cell r="H537" t="str">
            <v>Small Solid Biomass Boiler</v>
          </cell>
          <cell r="P537" t="str">
            <v>Full</v>
          </cell>
          <cell r="Q537">
            <v>48</v>
          </cell>
          <cell r="V537">
            <v>41032</v>
          </cell>
          <cell r="W537" t="str">
            <v>Pending</v>
          </cell>
          <cell r="X537">
            <v>40998</v>
          </cell>
        </row>
        <row r="538">
          <cell r="H538" t="str">
            <v>Small Solid Biomass Boiler</v>
          </cell>
          <cell r="P538" t="str">
            <v>Full</v>
          </cell>
          <cell r="Q538">
            <v>180</v>
          </cell>
          <cell r="V538">
            <v>41033</v>
          </cell>
          <cell r="W538" t="str">
            <v>Pending</v>
          </cell>
          <cell r="X538">
            <v>40953</v>
          </cell>
        </row>
        <row r="539">
          <cell r="H539" t="str">
            <v>Small Solid Biomass Boiler</v>
          </cell>
          <cell r="P539" t="str">
            <v>Full</v>
          </cell>
          <cell r="Q539">
            <v>190</v>
          </cell>
          <cell r="V539">
            <v>41033</v>
          </cell>
          <cell r="W539" t="str">
            <v>Live</v>
          </cell>
          <cell r="X539">
            <v>40998</v>
          </cell>
        </row>
        <row r="540">
          <cell r="H540" t="str">
            <v>Medium Solid Biomass Boiler</v>
          </cell>
          <cell r="P540" t="str">
            <v>Full</v>
          </cell>
          <cell r="Q540">
            <v>300</v>
          </cell>
          <cell r="V540">
            <v>41151</v>
          </cell>
          <cell r="W540" t="str">
            <v>Pending</v>
          </cell>
          <cell r="X540">
            <v>40072</v>
          </cell>
        </row>
        <row r="541">
          <cell r="H541" t="str">
            <v>Small Solid Biomass Boiler</v>
          </cell>
          <cell r="P541" t="str">
            <v>Full</v>
          </cell>
          <cell r="Q541">
            <v>100</v>
          </cell>
          <cell r="V541">
            <v>41034</v>
          </cell>
          <cell r="W541" t="str">
            <v>Live</v>
          </cell>
          <cell r="X541">
            <v>40997</v>
          </cell>
        </row>
        <row r="542">
          <cell r="H542" t="str">
            <v>Small Solid Biomass Boiler</v>
          </cell>
          <cell r="P542" t="str">
            <v>Full</v>
          </cell>
          <cell r="Q542">
            <v>100</v>
          </cell>
          <cell r="V542">
            <v>41089</v>
          </cell>
          <cell r="W542" t="str">
            <v>Pending</v>
          </cell>
          <cell r="X542">
            <v>40695</v>
          </cell>
        </row>
        <row r="543">
          <cell r="H543" t="str">
            <v>Small Solid Biomass Boiler</v>
          </cell>
          <cell r="P543" t="str">
            <v>Full</v>
          </cell>
          <cell r="Q543">
            <v>69</v>
          </cell>
          <cell r="V543">
            <v>41038</v>
          </cell>
          <cell r="W543" t="str">
            <v>Pending</v>
          </cell>
          <cell r="X543">
            <v>41002</v>
          </cell>
        </row>
        <row r="544">
          <cell r="H544" t="str">
            <v>Small Solar Thermal</v>
          </cell>
          <cell r="P544" t="str">
            <v>Full</v>
          </cell>
          <cell r="Q544">
            <v>2</v>
          </cell>
          <cell r="V544">
            <v>41037</v>
          </cell>
          <cell r="W544" t="str">
            <v>Pending</v>
          </cell>
          <cell r="X544">
            <v>41017</v>
          </cell>
        </row>
        <row r="545">
          <cell r="H545" t="str">
            <v>Small Solid Biomass Boiler</v>
          </cell>
          <cell r="P545" t="str">
            <v>Full</v>
          </cell>
          <cell r="Q545">
            <v>198</v>
          </cell>
          <cell r="V545">
            <v>41038</v>
          </cell>
          <cell r="W545" t="str">
            <v>Live</v>
          </cell>
          <cell r="X545">
            <v>41030</v>
          </cell>
        </row>
        <row r="546">
          <cell r="H546" t="str">
            <v>Medium Solid Biomass Boiler</v>
          </cell>
          <cell r="P546" t="str">
            <v>Preliminary</v>
          </cell>
          <cell r="Q546">
            <v>950</v>
          </cell>
          <cell r="V546">
            <v>41038</v>
          </cell>
          <cell r="W546" t="str">
            <v>Live</v>
          </cell>
          <cell r="X546">
            <v>41148</v>
          </cell>
        </row>
        <row r="547">
          <cell r="H547" t="str">
            <v>Small Solid Biomass Boiler</v>
          </cell>
          <cell r="P547" t="str">
            <v>Full</v>
          </cell>
          <cell r="Q547">
            <v>80</v>
          </cell>
          <cell r="V547">
            <v>41038</v>
          </cell>
          <cell r="W547" t="str">
            <v>Live</v>
          </cell>
          <cell r="X547">
            <v>41029</v>
          </cell>
        </row>
        <row r="548">
          <cell r="H548" t="str">
            <v>Small Solid Biomass Boiler</v>
          </cell>
          <cell r="P548" t="str">
            <v>Full</v>
          </cell>
          <cell r="Q548">
            <v>90</v>
          </cell>
          <cell r="V548">
            <v>41040</v>
          </cell>
          <cell r="W548" t="str">
            <v>Live</v>
          </cell>
          <cell r="X548">
            <v>40952</v>
          </cell>
        </row>
        <row r="549">
          <cell r="H549" t="str">
            <v>Medium Solid Biomass Boiler</v>
          </cell>
          <cell r="P549" t="str">
            <v>Full</v>
          </cell>
          <cell r="Q549">
            <v>300</v>
          </cell>
          <cell r="V549">
            <v>41186</v>
          </cell>
          <cell r="W549" t="str">
            <v>Pending</v>
          </cell>
          <cell r="X549">
            <v>41039</v>
          </cell>
        </row>
        <row r="550">
          <cell r="H550" t="str">
            <v>Small Solid Biomass Boiler</v>
          </cell>
          <cell r="P550" t="str">
            <v>Full</v>
          </cell>
          <cell r="Q550">
            <v>80</v>
          </cell>
          <cell r="V550">
            <v>41045</v>
          </cell>
          <cell r="W550" t="str">
            <v>Pending</v>
          </cell>
          <cell r="X550">
            <v>40809</v>
          </cell>
        </row>
        <row r="551">
          <cell r="H551" t="str">
            <v>Small Solid Biomass Boiler</v>
          </cell>
          <cell r="P551" t="str">
            <v>Full</v>
          </cell>
          <cell r="Q551">
            <v>199</v>
          </cell>
          <cell r="V551">
            <v>41144</v>
          </cell>
          <cell r="W551" t="str">
            <v>Pending</v>
          </cell>
          <cell r="X551">
            <v>41043</v>
          </cell>
        </row>
        <row r="552">
          <cell r="H552" t="str">
            <v>Small Solid Biomass Boiler</v>
          </cell>
          <cell r="P552" t="str">
            <v>Full</v>
          </cell>
          <cell r="Q552">
            <v>33</v>
          </cell>
          <cell r="V552">
            <v>41053</v>
          </cell>
          <cell r="W552" t="str">
            <v>Live</v>
          </cell>
          <cell r="X552">
            <v>40988</v>
          </cell>
        </row>
        <row r="553">
          <cell r="H553" t="str">
            <v>Small Solid Biomass Boiler</v>
          </cell>
          <cell r="P553" t="str">
            <v>Full</v>
          </cell>
          <cell r="Q553">
            <v>199</v>
          </cell>
          <cell r="V553">
            <v>41044</v>
          </cell>
          <cell r="W553" t="str">
            <v>Live</v>
          </cell>
          <cell r="X553">
            <v>40994</v>
          </cell>
        </row>
        <row r="554">
          <cell r="H554" t="str">
            <v>Small Solid Biomass Boiler</v>
          </cell>
          <cell r="P554" t="str">
            <v>Full</v>
          </cell>
          <cell r="Q554">
            <v>48</v>
          </cell>
          <cell r="V554">
            <v>41044</v>
          </cell>
          <cell r="W554" t="str">
            <v>Pending</v>
          </cell>
          <cell r="X554">
            <v>40940</v>
          </cell>
        </row>
        <row r="555">
          <cell r="H555" t="str">
            <v>Small Solid Biomass Boiler</v>
          </cell>
          <cell r="P555" t="str">
            <v>Full</v>
          </cell>
          <cell r="Q555">
            <v>45</v>
          </cell>
          <cell r="V555">
            <v>41061</v>
          </cell>
          <cell r="W555" t="str">
            <v>Pending</v>
          </cell>
          <cell r="X555">
            <v>40366</v>
          </cell>
        </row>
        <row r="556">
          <cell r="H556" t="str">
            <v>Small Solid Biomass Boiler</v>
          </cell>
          <cell r="P556" t="str">
            <v>Full</v>
          </cell>
          <cell r="Q556">
            <v>195</v>
          </cell>
          <cell r="V556">
            <v>41061</v>
          </cell>
          <cell r="W556" t="str">
            <v>Pending</v>
          </cell>
          <cell r="X556">
            <v>40787</v>
          </cell>
        </row>
        <row r="557">
          <cell r="H557" t="str">
            <v>Small Solid Biomass Boiler</v>
          </cell>
          <cell r="P557" t="str">
            <v>Full</v>
          </cell>
          <cell r="Q557">
            <v>150</v>
          </cell>
          <cell r="V557">
            <v>41044</v>
          </cell>
          <cell r="W557" t="str">
            <v>Live</v>
          </cell>
          <cell r="X557">
            <v>40640</v>
          </cell>
        </row>
        <row r="558">
          <cell r="H558" t="str">
            <v>Small Solar Thermal</v>
          </cell>
          <cell r="P558" t="str">
            <v>Full</v>
          </cell>
          <cell r="Q558">
            <v>7</v>
          </cell>
          <cell r="V558">
            <v>41071</v>
          </cell>
          <cell r="W558" t="str">
            <v>Pending</v>
          </cell>
          <cell r="X558">
            <v>40787</v>
          </cell>
        </row>
        <row r="559">
          <cell r="H559" t="str">
            <v>Medium Solid Biomass Boiler</v>
          </cell>
          <cell r="P559" t="str">
            <v>Full</v>
          </cell>
          <cell r="Q559">
            <v>200</v>
          </cell>
          <cell r="V559">
            <v>41044</v>
          </cell>
          <cell r="W559" t="str">
            <v>Live</v>
          </cell>
          <cell r="X559">
            <v>40884</v>
          </cell>
        </row>
        <row r="560">
          <cell r="H560" t="str">
            <v>Small Solar Thermal</v>
          </cell>
          <cell r="P560" t="str">
            <v>Full</v>
          </cell>
          <cell r="Q560">
            <v>11</v>
          </cell>
          <cell r="V560">
            <v>41061</v>
          </cell>
          <cell r="W560" t="str">
            <v>Pending</v>
          </cell>
          <cell r="X560">
            <v>40684</v>
          </cell>
        </row>
        <row r="561">
          <cell r="H561" t="str">
            <v>Medium Solid Biomass Boiler</v>
          </cell>
          <cell r="P561" t="str">
            <v>Full</v>
          </cell>
          <cell r="Q561">
            <v>280</v>
          </cell>
          <cell r="V561">
            <v>41045</v>
          </cell>
          <cell r="W561" t="str">
            <v>Live</v>
          </cell>
          <cell r="X561">
            <v>41039</v>
          </cell>
        </row>
        <row r="562">
          <cell r="H562" t="str">
            <v>Small Solar Thermal</v>
          </cell>
          <cell r="P562" t="str">
            <v>Full</v>
          </cell>
          <cell r="Q562">
            <v>5</v>
          </cell>
          <cell r="V562">
            <v>41045</v>
          </cell>
          <cell r="W562" t="str">
            <v>Terminated</v>
          </cell>
          <cell r="X562">
            <v>40935</v>
          </cell>
        </row>
        <row r="563">
          <cell r="H563" t="str">
            <v>Small Solid Biomass Boiler</v>
          </cell>
          <cell r="P563" t="str">
            <v>Full</v>
          </cell>
          <cell r="Q563">
            <v>150</v>
          </cell>
          <cell r="V563">
            <v>41045</v>
          </cell>
          <cell r="W563" t="str">
            <v>Pending</v>
          </cell>
          <cell r="X563">
            <v>40995</v>
          </cell>
        </row>
        <row r="564">
          <cell r="H564" t="str">
            <v>Medium Solid Biomass Boiler</v>
          </cell>
          <cell r="P564" t="str">
            <v>Preliminary</v>
          </cell>
          <cell r="Q564">
            <v>999</v>
          </cell>
          <cell r="V564">
            <v>41135</v>
          </cell>
          <cell r="W564" t="str">
            <v>Pending</v>
          </cell>
          <cell r="X564">
            <v>41222</v>
          </cell>
        </row>
        <row r="565">
          <cell r="H565" t="str">
            <v>Small Solid Biomass Boiler</v>
          </cell>
          <cell r="P565" t="str">
            <v>Full</v>
          </cell>
          <cell r="Q565">
            <v>100</v>
          </cell>
          <cell r="V565">
            <v>41046</v>
          </cell>
          <cell r="W565" t="str">
            <v>Pending</v>
          </cell>
          <cell r="X565">
            <v>40794</v>
          </cell>
        </row>
        <row r="566">
          <cell r="H566" t="str">
            <v>Small Solid Biomass Boiler</v>
          </cell>
          <cell r="P566" t="str">
            <v>Full</v>
          </cell>
          <cell r="Q566">
            <v>35</v>
          </cell>
          <cell r="V566">
            <v>41050</v>
          </cell>
          <cell r="W566" t="str">
            <v>Live</v>
          </cell>
          <cell r="X566">
            <v>41044</v>
          </cell>
        </row>
        <row r="567">
          <cell r="H567" t="str">
            <v>Small Solid Biomass Boiler</v>
          </cell>
          <cell r="P567" t="str">
            <v>Full</v>
          </cell>
          <cell r="Q567">
            <v>100</v>
          </cell>
          <cell r="V567">
            <v>41047</v>
          </cell>
          <cell r="W567" t="str">
            <v>Live</v>
          </cell>
          <cell r="X567">
            <v>41005</v>
          </cell>
        </row>
        <row r="568">
          <cell r="H568" t="str">
            <v>Small Solar Thermal</v>
          </cell>
          <cell r="P568" t="str">
            <v>Full</v>
          </cell>
          <cell r="Q568">
            <v>25</v>
          </cell>
          <cell r="V568">
            <v>41054</v>
          </cell>
          <cell r="W568" t="str">
            <v>Live</v>
          </cell>
          <cell r="X568">
            <v>40772</v>
          </cell>
        </row>
        <row r="569">
          <cell r="H569" t="str">
            <v>Small Solar Thermal</v>
          </cell>
          <cell r="P569" t="str">
            <v>Full</v>
          </cell>
          <cell r="Q569">
            <v>2</v>
          </cell>
          <cell r="V569">
            <v>41051</v>
          </cell>
          <cell r="W569" t="str">
            <v>Pending</v>
          </cell>
          <cell r="X569">
            <v>40882</v>
          </cell>
        </row>
        <row r="570">
          <cell r="H570" t="str">
            <v>Small Solid Biomass Boiler</v>
          </cell>
          <cell r="P570" t="str">
            <v>Full</v>
          </cell>
          <cell r="Q570">
            <v>75</v>
          </cell>
          <cell r="V570">
            <v>41133</v>
          </cell>
          <cell r="W570" t="str">
            <v>Live</v>
          </cell>
          <cell r="X570">
            <v>40984</v>
          </cell>
        </row>
        <row r="571">
          <cell r="H571" t="str">
            <v>Small Solid Biomass Boiler</v>
          </cell>
          <cell r="P571" t="str">
            <v>Full</v>
          </cell>
          <cell r="Q571">
            <v>60</v>
          </cell>
          <cell r="V571">
            <v>41211</v>
          </cell>
          <cell r="W571" t="str">
            <v>Pending</v>
          </cell>
          <cell r="X571">
            <v>41011</v>
          </cell>
        </row>
        <row r="572">
          <cell r="H572" t="str">
            <v>Medium Solid Biomass Boiler</v>
          </cell>
          <cell r="P572" t="str">
            <v>Preliminary</v>
          </cell>
          <cell r="Q572">
            <v>400</v>
          </cell>
          <cell r="V572">
            <v>41050</v>
          </cell>
          <cell r="W572" t="str">
            <v>Live</v>
          </cell>
          <cell r="X572">
            <v>41183</v>
          </cell>
        </row>
        <row r="573">
          <cell r="H573" t="str">
            <v>Small Solid Biomass Boiler</v>
          </cell>
          <cell r="P573" t="str">
            <v>Full</v>
          </cell>
          <cell r="Q573">
            <v>148</v>
          </cell>
          <cell r="V573">
            <v>41050</v>
          </cell>
          <cell r="W573" t="str">
            <v>Pending</v>
          </cell>
          <cell r="X573">
            <v>40990</v>
          </cell>
        </row>
        <row r="574">
          <cell r="H574" t="str">
            <v>Small Solid Biomass Boiler</v>
          </cell>
          <cell r="P574" t="str">
            <v>Full</v>
          </cell>
          <cell r="Q574">
            <v>150</v>
          </cell>
          <cell r="V574">
            <v>41050</v>
          </cell>
          <cell r="W574" t="str">
            <v>Pending</v>
          </cell>
          <cell r="X574">
            <v>40969</v>
          </cell>
        </row>
        <row r="575">
          <cell r="H575" t="str">
            <v>Medium Solid Biomass Boiler</v>
          </cell>
          <cell r="P575" t="str">
            <v>Full</v>
          </cell>
          <cell r="Q575">
            <v>600</v>
          </cell>
          <cell r="V575">
            <v>41151</v>
          </cell>
          <cell r="W575" t="str">
            <v>Live</v>
          </cell>
          <cell r="X575">
            <v>41122</v>
          </cell>
        </row>
        <row r="576">
          <cell r="H576" t="str">
            <v>Medium Solid Biomass Boiler</v>
          </cell>
          <cell r="P576" t="str">
            <v>Preliminary</v>
          </cell>
          <cell r="Q576">
            <v>600</v>
          </cell>
          <cell r="V576">
            <v>41136</v>
          </cell>
          <cell r="W576" t="str">
            <v>Pending</v>
          </cell>
          <cell r="X576">
            <v>41151</v>
          </cell>
        </row>
        <row r="577">
          <cell r="H577" t="str">
            <v>Small Solid Biomass Boiler</v>
          </cell>
          <cell r="P577" t="str">
            <v>Full</v>
          </cell>
          <cell r="Q577">
            <v>100</v>
          </cell>
          <cell r="V577">
            <v>41052</v>
          </cell>
          <cell r="W577" t="str">
            <v>Live</v>
          </cell>
          <cell r="X577">
            <v>41034</v>
          </cell>
        </row>
        <row r="578">
          <cell r="H578" t="str">
            <v>Small Solid Biomass Boiler</v>
          </cell>
          <cell r="P578" t="str">
            <v>Full</v>
          </cell>
          <cell r="Q578">
            <v>35</v>
          </cell>
          <cell r="V578">
            <v>41056</v>
          </cell>
          <cell r="W578" t="str">
            <v>Live</v>
          </cell>
          <cell r="X578">
            <v>41017</v>
          </cell>
        </row>
        <row r="579">
          <cell r="H579" t="str">
            <v>Small Ground Source Heat Pump (GSHP)</v>
          </cell>
          <cell r="P579" t="str">
            <v>Full</v>
          </cell>
          <cell r="Q579">
            <v>31</v>
          </cell>
          <cell r="V579">
            <v>41101</v>
          </cell>
          <cell r="W579" t="str">
            <v>Live</v>
          </cell>
          <cell r="X579">
            <v>40484</v>
          </cell>
        </row>
        <row r="580">
          <cell r="H580" t="str">
            <v>Small Ground Source Heat Pump (GSHP)</v>
          </cell>
          <cell r="P580" t="str">
            <v>Full</v>
          </cell>
          <cell r="Q580">
            <v>6</v>
          </cell>
          <cell r="V580">
            <v>41046</v>
          </cell>
          <cell r="W580" t="str">
            <v>Pending</v>
          </cell>
          <cell r="X580">
            <v>40998</v>
          </cell>
        </row>
        <row r="581">
          <cell r="H581" t="str">
            <v>Small Solid Biomass Boiler</v>
          </cell>
          <cell r="P581" t="str">
            <v>Full</v>
          </cell>
          <cell r="Q581">
            <v>150</v>
          </cell>
          <cell r="V581">
            <v>41102</v>
          </cell>
          <cell r="W581" t="str">
            <v>Pending</v>
          </cell>
          <cell r="X581">
            <v>40673</v>
          </cell>
        </row>
        <row r="582">
          <cell r="H582" t="str">
            <v>Small Solar Thermal</v>
          </cell>
          <cell r="P582" t="str">
            <v>Full</v>
          </cell>
          <cell r="Q582">
            <v>7</v>
          </cell>
          <cell r="V582">
            <v>41066</v>
          </cell>
          <cell r="W582" t="str">
            <v>Pending</v>
          </cell>
          <cell r="X582">
            <v>40449</v>
          </cell>
        </row>
        <row r="583">
          <cell r="H583" t="str">
            <v>Small Solid Biomass Boiler</v>
          </cell>
          <cell r="P583" t="str">
            <v>Full</v>
          </cell>
          <cell r="Q583">
            <v>133</v>
          </cell>
          <cell r="V583">
            <v>41053</v>
          </cell>
          <cell r="W583" t="str">
            <v>Live</v>
          </cell>
          <cell r="X583">
            <v>41040</v>
          </cell>
        </row>
        <row r="584">
          <cell r="H584" t="str">
            <v>Small Solid Biomass Boiler</v>
          </cell>
          <cell r="P584" t="str">
            <v>Full</v>
          </cell>
          <cell r="Q584">
            <v>50</v>
          </cell>
          <cell r="V584">
            <v>41053</v>
          </cell>
          <cell r="W584" t="str">
            <v>Live</v>
          </cell>
          <cell r="X584">
            <v>40511</v>
          </cell>
        </row>
        <row r="585">
          <cell r="H585" t="str">
            <v>Small Solid Biomass Boiler</v>
          </cell>
          <cell r="P585" t="str">
            <v>Full</v>
          </cell>
          <cell r="Q585">
            <v>130</v>
          </cell>
          <cell r="V585">
            <v>41053</v>
          </cell>
          <cell r="W585" t="str">
            <v>Live</v>
          </cell>
          <cell r="X585">
            <v>40387</v>
          </cell>
        </row>
        <row r="586">
          <cell r="H586" t="str">
            <v>Small Solid Biomass Boiler</v>
          </cell>
          <cell r="P586" t="str">
            <v>Full</v>
          </cell>
          <cell r="Q586">
            <v>195</v>
          </cell>
          <cell r="V586">
            <v>41059</v>
          </cell>
          <cell r="W586" t="str">
            <v>Live</v>
          </cell>
          <cell r="X586">
            <v>41024</v>
          </cell>
        </row>
        <row r="587">
          <cell r="H587" t="str">
            <v>Small Solar Thermal</v>
          </cell>
          <cell r="P587" t="str">
            <v>Full</v>
          </cell>
          <cell r="Q587">
            <v>45</v>
          </cell>
          <cell r="V587">
            <v>41053</v>
          </cell>
          <cell r="W587" t="str">
            <v>Pending</v>
          </cell>
          <cell r="X587">
            <v>40980</v>
          </cell>
        </row>
        <row r="588">
          <cell r="H588" t="str">
            <v>Small Solid Biomass Boiler</v>
          </cell>
          <cell r="P588" t="str">
            <v>Full</v>
          </cell>
          <cell r="Q588">
            <v>195</v>
          </cell>
          <cell r="V588">
            <v>41061</v>
          </cell>
          <cell r="W588" t="str">
            <v>Live</v>
          </cell>
          <cell r="X588">
            <v>41030</v>
          </cell>
        </row>
        <row r="589">
          <cell r="H589" t="str">
            <v>Small Solid Biomass Boiler</v>
          </cell>
          <cell r="P589" t="str">
            <v>Full</v>
          </cell>
          <cell r="Q589">
            <v>100</v>
          </cell>
          <cell r="V589">
            <v>41071</v>
          </cell>
          <cell r="W589" t="str">
            <v>Live</v>
          </cell>
          <cell r="X589">
            <v>40446</v>
          </cell>
        </row>
        <row r="590">
          <cell r="H590" t="str">
            <v>Medium Solid Biomass Boiler</v>
          </cell>
          <cell r="P590" t="str">
            <v>Full</v>
          </cell>
          <cell r="Q590">
            <v>450</v>
          </cell>
          <cell r="V590">
            <v>41130</v>
          </cell>
          <cell r="W590" t="str">
            <v>Live</v>
          </cell>
          <cell r="X590">
            <v>40776</v>
          </cell>
        </row>
        <row r="591">
          <cell r="H591" t="str">
            <v>Small Ground Source Heat Pump (GSHP)</v>
          </cell>
          <cell r="P591" t="str">
            <v>Full</v>
          </cell>
          <cell r="Q591">
            <v>16</v>
          </cell>
          <cell r="V591">
            <v>41057</v>
          </cell>
          <cell r="W591" t="str">
            <v>Live</v>
          </cell>
          <cell r="X591">
            <v>41165</v>
          </cell>
        </row>
        <row r="592">
          <cell r="H592" t="str">
            <v>Large Solid Biomass Boiler</v>
          </cell>
          <cell r="P592" t="str">
            <v>Full</v>
          </cell>
          <cell r="Q592">
            <v>2800</v>
          </cell>
          <cell r="V592">
            <v>41054</v>
          </cell>
          <cell r="W592" t="str">
            <v>Live</v>
          </cell>
          <cell r="X592">
            <v>41015</v>
          </cell>
        </row>
        <row r="593">
          <cell r="H593" t="str">
            <v>Small Solid Biomass Boiler</v>
          </cell>
          <cell r="P593" t="str">
            <v>Full</v>
          </cell>
          <cell r="Q593">
            <v>199</v>
          </cell>
          <cell r="V593">
            <v>41058</v>
          </cell>
          <cell r="W593" t="str">
            <v>Live</v>
          </cell>
          <cell r="X593">
            <v>41005</v>
          </cell>
        </row>
        <row r="594">
          <cell r="H594" t="str">
            <v>Small Solid Biomass Boiler</v>
          </cell>
          <cell r="P594" t="str">
            <v>Full</v>
          </cell>
          <cell r="Q594">
            <v>60</v>
          </cell>
          <cell r="V594">
            <v>41127</v>
          </cell>
          <cell r="W594" t="str">
            <v>Pending</v>
          </cell>
          <cell r="X594">
            <v>41012</v>
          </cell>
        </row>
        <row r="595">
          <cell r="H595" t="str">
            <v>Small Solid Biomass Boiler</v>
          </cell>
          <cell r="P595" t="str">
            <v>Full</v>
          </cell>
          <cell r="Q595">
            <v>24</v>
          </cell>
          <cell r="V595">
            <v>41057</v>
          </cell>
          <cell r="W595" t="str">
            <v>Live</v>
          </cell>
          <cell r="X595">
            <v>41003</v>
          </cell>
        </row>
        <row r="596">
          <cell r="H596" t="str">
            <v>Medium Solid Biomass Boiler</v>
          </cell>
          <cell r="P596" t="str">
            <v>Full</v>
          </cell>
          <cell r="Q596">
            <v>400</v>
          </cell>
          <cell r="V596">
            <v>41153</v>
          </cell>
          <cell r="W596" t="str">
            <v>Pending</v>
          </cell>
          <cell r="X596">
            <v>40185</v>
          </cell>
        </row>
        <row r="597">
          <cell r="H597" t="str">
            <v>Small Solid Biomass Boiler</v>
          </cell>
          <cell r="P597" t="str">
            <v>Full</v>
          </cell>
          <cell r="Q597">
            <v>100</v>
          </cell>
          <cell r="V597">
            <v>41059</v>
          </cell>
          <cell r="W597" t="str">
            <v>Pending</v>
          </cell>
          <cell r="X597">
            <v>40010</v>
          </cell>
        </row>
        <row r="598">
          <cell r="H598" t="str">
            <v>Small Solid Biomass Boiler</v>
          </cell>
          <cell r="P598" t="str">
            <v>Full</v>
          </cell>
          <cell r="Q598">
            <v>50</v>
          </cell>
          <cell r="V598">
            <v>41079</v>
          </cell>
          <cell r="W598" t="str">
            <v>Live</v>
          </cell>
          <cell r="X598">
            <v>40484</v>
          </cell>
        </row>
        <row r="599">
          <cell r="H599" t="str">
            <v>Small Solar Thermal</v>
          </cell>
          <cell r="P599" t="str">
            <v>Full</v>
          </cell>
          <cell r="Q599">
            <v>12</v>
          </cell>
          <cell r="V599">
            <v>41057</v>
          </cell>
          <cell r="W599" t="str">
            <v>Pending</v>
          </cell>
          <cell r="X599">
            <v>40568</v>
          </cell>
        </row>
        <row r="600">
          <cell r="H600" t="str">
            <v>Small Ground Source Heat Pump (GSHP)</v>
          </cell>
          <cell r="P600" t="str">
            <v>Full</v>
          </cell>
          <cell r="Q600">
            <v>57</v>
          </cell>
          <cell r="V600">
            <v>41212</v>
          </cell>
          <cell r="W600" t="str">
            <v>Live</v>
          </cell>
          <cell r="X600">
            <v>40956</v>
          </cell>
        </row>
        <row r="601">
          <cell r="H601" t="str">
            <v>Medium Solid Biomass Boiler</v>
          </cell>
          <cell r="P601" t="str">
            <v>Preliminary</v>
          </cell>
          <cell r="Q601">
            <v>456</v>
          </cell>
          <cell r="V601">
            <v>41058</v>
          </cell>
          <cell r="W601" t="str">
            <v>Pending</v>
          </cell>
          <cell r="X601">
            <v>41138</v>
          </cell>
        </row>
        <row r="602">
          <cell r="H602" t="str">
            <v>Medium Solid Biomass Boiler</v>
          </cell>
          <cell r="P602" t="str">
            <v>Preliminary</v>
          </cell>
          <cell r="Q602">
            <v>456</v>
          </cell>
          <cell r="V602">
            <v>41058</v>
          </cell>
          <cell r="W602" t="str">
            <v>Pending</v>
          </cell>
          <cell r="X602">
            <v>41138</v>
          </cell>
        </row>
        <row r="603">
          <cell r="H603" t="str">
            <v>Small Solid Biomass Boiler</v>
          </cell>
          <cell r="P603" t="str">
            <v>Full</v>
          </cell>
          <cell r="Q603">
            <v>150</v>
          </cell>
          <cell r="V603">
            <v>41058</v>
          </cell>
          <cell r="W603" t="str">
            <v>Live</v>
          </cell>
          <cell r="X603">
            <v>40987</v>
          </cell>
        </row>
        <row r="604">
          <cell r="H604" t="str">
            <v>Small Solid Biomass Boiler</v>
          </cell>
          <cell r="P604" t="str">
            <v>Full</v>
          </cell>
          <cell r="Q604">
            <v>190</v>
          </cell>
          <cell r="V604">
            <v>41113</v>
          </cell>
          <cell r="W604" t="str">
            <v>Pending</v>
          </cell>
          <cell r="X604">
            <v>40973</v>
          </cell>
        </row>
        <row r="605">
          <cell r="H605" t="str">
            <v>Medium Solid Biomass Boiler</v>
          </cell>
          <cell r="P605" t="str">
            <v>Full</v>
          </cell>
          <cell r="Q605">
            <v>700</v>
          </cell>
          <cell r="V605">
            <v>41059</v>
          </cell>
          <cell r="W605" t="str">
            <v>Pending</v>
          </cell>
          <cell r="X605">
            <v>40269</v>
          </cell>
        </row>
        <row r="606">
          <cell r="H606" t="str">
            <v>Small Solar Thermal</v>
          </cell>
          <cell r="P606" t="str">
            <v>Full</v>
          </cell>
          <cell r="Q606">
            <v>5</v>
          </cell>
          <cell r="V606">
            <v>41059</v>
          </cell>
          <cell r="W606" t="str">
            <v>Pending</v>
          </cell>
          <cell r="X606">
            <v>40466</v>
          </cell>
        </row>
        <row r="607">
          <cell r="H607" t="str">
            <v>Small Solar Thermal</v>
          </cell>
          <cell r="P607" t="str">
            <v>Full</v>
          </cell>
          <cell r="Q607">
            <v>1</v>
          </cell>
          <cell r="V607">
            <v>41059</v>
          </cell>
          <cell r="W607" t="str">
            <v>Pending</v>
          </cell>
          <cell r="X607">
            <v>40428</v>
          </cell>
        </row>
        <row r="608">
          <cell r="H608" t="str">
            <v>Small Solid Biomass Boiler</v>
          </cell>
          <cell r="P608" t="str">
            <v>Full</v>
          </cell>
          <cell r="Q608">
            <v>195</v>
          </cell>
          <cell r="V608">
            <v>41172</v>
          </cell>
          <cell r="W608" t="str">
            <v>Live</v>
          </cell>
          <cell r="X608">
            <v>41165</v>
          </cell>
        </row>
        <row r="609">
          <cell r="H609" t="str">
            <v>Small Ground Source Heat Pump (GSHP)</v>
          </cell>
          <cell r="P609" t="str">
            <v>Full</v>
          </cell>
          <cell r="Q609">
            <v>22</v>
          </cell>
          <cell r="V609">
            <v>41060</v>
          </cell>
          <cell r="W609" t="str">
            <v>Live</v>
          </cell>
          <cell r="X609">
            <v>40871</v>
          </cell>
        </row>
        <row r="610">
          <cell r="H610" t="str">
            <v>Small Solid Biomass Boiler</v>
          </cell>
          <cell r="P610" t="str">
            <v>Full</v>
          </cell>
          <cell r="Q610">
            <v>100</v>
          </cell>
          <cell r="V610">
            <v>41060</v>
          </cell>
          <cell r="W610" t="str">
            <v>Live</v>
          </cell>
          <cell r="X610">
            <v>41045</v>
          </cell>
        </row>
        <row r="611">
          <cell r="H611" t="str">
            <v>Small Solar Thermal</v>
          </cell>
          <cell r="P611" t="str">
            <v>Full</v>
          </cell>
          <cell r="Q611">
            <v>10</v>
          </cell>
          <cell r="V611">
            <v>41060</v>
          </cell>
          <cell r="W611" t="str">
            <v>Live</v>
          </cell>
          <cell r="X611">
            <v>41012</v>
          </cell>
        </row>
        <row r="612">
          <cell r="H612" t="str">
            <v>Small Solar Thermal</v>
          </cell>
          <cell r="P612" t="str">
            <v>Full</v>
          </cell>
          <cell r="Q612">
            <v>3</v>
          </cell>
          <cell r="V612">
            <v>41124</v>
          </cell>
          <cell r="W612" t="str">
            <v>Live</v>
          </cell>
          <cell r="X612">
            <v>41026</v>
          </cell>
        </row>
        <row r="613">
          <cell r="H613" t="str">
            <v>Small Solid Biomass Boiler</v>
          </cell>
          <cell r="P613" t="str">
            <v>Full</v>
          </cell>
          <cell r="Q613">
            <v>100</v>
          </cell>
          <cell r="V613">
            <v>41061</v>
          </cell>
          <cell r="W613" t="str">
            <v>Live</v>
          </cell>
          <cell r="X613">
            <v>41000</v>
          </cell>
        </row>
        <row r="614">
          <cell r="H614" t="str">
            <v>Small Solid Biomass Boiler</v>
          </cell>
          <cell r="P614" t="str">
            <v>Full</v>
          </cell>
          <cell r="Q614">
            <v>100</v>
          </cell>
          <cell r="V614">
            <v>41110</v>
          </cell>
          <cell r="W614" t="str">
            <v>Live</v>
          </cell>
          <cell r="X614">
            <v>40982</v>
          </cell>
        </row>
        <row r="615">
          <cell r="H615" t="str">
            <v>Small Solid Biomass Boiler</v>
          </cell>
          <cell r="P615" t="str">
            <v>Full</v>
          </cell>
          <cell r="Q615">
            <v>93</v>
          </cell>
          <cell r="V615">
            <v>41061</v>
          </cell>
          <cell r="W615" t="str">
            <v>Pending</v>
          </cell>
          <cell r="X615">
            <v>41047</v>
          </cell>
        </row>
        <row r="616">
          <cell r="H616" t="str">
            <v>Small Solid Biomass Boiler</v>
          </cell>
          <cell r="P616" t="str">
            <v>Full</v>
          </cell>
          <cell r="Q616">
            <v>63</v>
          </cell>
          <cell r="V616">
            <v>41061</v>
          </cell>
          <cell r="W616" t="str">
            <v>Pending</v>
          </cell>
          <cell r="X616">
            <v>41047</v>
          </cell>
        </row>
        <row r="617">
          <cell r="H617" t="str">
            <v>Small Solid Biomass Boiler</v>
          </cell>
          <cell r="P617" t="str">
            <v>Full</v>
          </cell>
          <cell r="Q617">
            <v>190</v>
          </cell>
          <cell r="V617">
            <v>41061</v>
          </cell>
          <cell r="W617" t="str">
            <v>Live</v>
          </cell>
          <cell r="X617">
            <v>41054</v>
          </cell>
        </row>
        <row r="618">
          <cell r="H618" t="str">
            <v>Small Bio-Methane</v>
          </cell>
          <cell r="P618" t="str">
            <v>Full</v>
          </cell>
          <cell r="Q618">
            <v>0</v>
          </cell>
          <cell r="V618">
            <v>41078</v>
          </cell>
          <cell r="W618" t="str">
            <v>Pending</v>
          </cell>
          <cell r="X618">
            <v>40454</v>
          </cell>
        </row>
        <row r="619">
          <cell r="H619" t="str">
            <v>Small Solid Biomass Boiler</v>
          </cell>
          <cell r="P619" t="str">
            <v>Full</v>
          </cell>
          <cell r="Q619">
            <v>50</v>
          </cell>
          <cell r="V619">
            <v>41061</v>
          </cell>
          <cell r="W619" t="str">
            <v>Live</v>
          </cell>
          <cell r="X619">
            <v>41050</v>
          </cell>
        </row>
        <row r="620">
          <cell r="H620" t="str">
            <v>Small Solid Biomass Boiler</v>
          </cell>
          <cell r="P620" t="str">
            <v>Full</v>
          </cell>
          <cell r="Q620">
            <v>50</v>
          </cell>
          <cell r="V620">
            <v>41093</v>
          </cell>
          <cell r="W620" t="str">
            <v>Pending</v>
          </cell>
          <cell r="X620">
            <v>40936</v>
          </cell>
        </row>
        <row r="621">
          <cell r="H621" t="str">
            <v>Small Ground Source Heat Pump (GSHP)</v>
          </cell>
          <cell r="P621" t="str">
            <v>Full</v>
          </cell>
          <cell r="Q621">
            <v>17</v>
          </cell>
          <cell r="V621">
            <v>41135</v>
          </cell>
          <cell r="W621" t="str">
            <v>Pending</v>
          </cell>
          <cell r="X621">
            <v>41009</v>
          </cell>
        </row>
        <row r="622">
          <cell r="H622" t="str">
            <v>Small Solid Biomass Boiler</v>
          </cell>
          <cell r="P622" t="str">
            <v>Full</v>
          </cell>
          <cell r="Q622">
            <v>190</v>
          </cell>
          <cell r="V622">
            <v>41066</v>
          </cell>
          <cell r="W622" t="str">
            <v>Live</v>
          </cell>
          <cell r="X622">
            <v>41047</v>
          </cell>
        </row>
        <row r="623">
          <cell r="H623" t="str">
            <v>Medium Solid Biomass Boiler</v>
          </cell>
          <cell r="P623" t="str">
            <v>Full</v>
          </cell>
          <cell r="Q623">
            <v>650</v>
          </cell>
          <cell r="V623">
            <v>41191</v>
          </cell>
          <cell r="W623" t="str">
            <v>Pending</v>
          </cell>
          <cell r="X623">
            <v>41139</v>
          </cell>
        </row>
        <row r="624">
          <cell r="H624" t="str">
            <v>Small Solid Biomass Boiler</v>
          </cell>
          <cell r="P624" t="str">
            <v>Full</v>
          </cell>
          <cell r="Q624">
            <v>70</v>
          </cell>
          <cell r="V624">
            <v>41123</v>
          </cell>
          <cell r="W624" t="str">
            <v>Pending</v>
          </cell>
          <cell r="X624">
            <v>41044</v>
          </cell>
        </row>
        <row r="625">
          <cell r="H625" t="str">
            <v>Small Ground Source Heat Pump (GSHP)</v>
          </cell>
          <cell r="P625" t="str">
            <v>Full</v>
          </cell>
          <cell r="Q625">
            <v>22</v>
          </cell>
          <cell r="V625">
            <v>41067</v>
          </cell>
          <cell r="W625" t="str">
            <v>Live</v>
          </cell>
          <cell r="X625">
            <v>40500</v>
          </cell>
        </row>
        <row r="626">
          <cell r="H626" t="str">
            <v>Medium Solid Biomass Boiler</v>
          </cell>
          <cell r="P626" t="str">
            <v>Full</v>
          </cell>
          <cell r="Q626">
            <v>450</v>
          </cell>
          <cell r="V626">
            <v>41183</v>
          </cell>
          <cell r="W626" t="str">
            <v>Live</v>
          </cell>
          <cell r="X626">
            <v>40353</v>
          </cell>
        </row>
        <row r="627">
          <cell r="H627" t="str">
            <v>Small Solid Biomass Boiler</v>
          </cell>
          <cell r="P627" t="str">
            <v>Full</v>
          </cell>
          <cell r="Q627">
            <v>195</v>
          </cell>
          <cell r="V627">
            <v>41172</v>
          </cell>
          <cell r="W627" t="str">
            <v>Live</v>
          </cell>
          <cell r="X627">
            <v>41165</v>
          </cell>
        </row>
        <row r="628">
          <cell r="H628" t="str">
            <v>Small Ground Source Heat Pump (GSHP)</v>
          </cell>
          <cell r="P628" t="str">
            <v>Full</v>
          </cell>
          <cell r="Q628">
            <v>75</v>
          </cell>
          <cell r="V628">
            <v>41068</v>
          </cell>
          <cell r="W628" t="str">
            <v>Pending</v>
          </cell>
          <cell r="X628">
            <v>40933</v>
          </cell>
        </row>
        <row r="629">
          <cell r="H629" t="str">
            <v>Small Solid Biomass Boiler</v>
          </cell>
          <cell r="P629" t="str">
            <v>Full</v>
          </cell>
          <cell r="Q629">
            <v>195</v>
          </cell>
          <cell r="V629">
            <v>41207</v>
          </cell>
          <cell r="W629" t="str">
            <v>Live</v>
          </cell>
          <cell r="X629">
            <v>41193</v>
          </cell>
        </row>
        <row r="630">
          <cell r="H630" t="str">
            <v>Small Solid Biomass Boiler</v>
          </cell>
          <cell r="P630" t="str">
            <v>Full</v>
          </cell>
          <cell r="Q630">
            <v>199</v>
          </cell>
          <cell r="V630">
            <v>41096</v>
          </cell>
          <cell r="W630" t="str">
            <v>Live</v>
          </cell>
          <cell r="X630">
            <v>41058</v>
          </cell>
        </row>
        <row r="631">
          <cell r="H631" t="str">
            <v>Small Solid Biomass Boiler</v>
          </cell>
          <cell r="P631" t="str">
            <v>Full</v>
          </cell>
          <cell r="Q631">
            <v>26</v>
          </cell>
          <cell r="V631">
            <v>41067</v>
          </cell>
          <cell r="W631" t="str">
            <v>Live</v>
          </cell>
          <cell r="X631">
            <v>41030</v>
          </cell>
        </row>
        <row r="632">
          <cell r="H632" t="str">
            <v>Small Solid Biomass Boiler</v>
          </cell>
          <cell r="P632" t="str">
            <v>Full</v>
          </cell>
          <cell r="Q632">
            <v>120</v>
          </cell>
          <cell r="V632">
            <v>41068</v>
          </cell>
          <cell r="W632" t="str">
            <v>Live</v>
          </cell>
          <cell r="X632">
            <v>40619</v>
          </cell>
        </row>
        <row r="633">
          <cell r="H633" t="str">
            <v>Small Solid Biomass Boiler</v>
          </cell>
          <cell r="P633" t="str">
            <v>Full</v>
          </cell>
          <cell r="Q633">
            <v>180</v>
          </cell>
          <cell r="V633">
            <v>41067</v>
          </cell>
          <cell r="W633" t="str">
            <v>Pending</v>
          </cell>
          <cell r="X633">
            <v>41060</v>
          </cell>
        </row>
        <row r="634">
          <cell r="H634" t="str">
            <v>Small Solid Biomass Boiler</v>
          </cell>
          <cell r="P634" t="str">
            <v>Full</v>
          </cell>
          <cell r="Q634">
            <v>60</v>
          </cell>
          <cell r="V634">
            <v>41068</v>
          </cell>
          <cell r="W634" t="str">
            <v>Pending</v>
          </cell>
          <cell r="X634">
            <v>41017</v>
          </cell>
        </row>
        <row r="635">
          <cell r="H635" t="str">
            <v>Medium Solid Biomass Boiler</v>
          </cell>
          <cell r="P635" t="str">
            <v>Full</v>
          </cell>
          <cell r="Q635">
            <v>975</v>
          </cell>
          <cell r="V635">
            <v>41219</v>
          </cell>
          <cell r="W635" t="str">
            <v>Pending</v>
          </cell>
          <cell r="X635">
            <v>41212</v>
          </cell>
        </row>
        <row r="636">
          <cell r="H636" t="str">
            <v>Small Ground Source Heat Pump (GSHP)</v>
          </cell>
          <cell r="P636" t="str">
            <v>Full</v>
          </cell>
          <cell r="Q636">
            <v>11</v>
          </cell>
          <cell r="V636">
            <v>41067</v>
          </cell>
          <cell r="W636" t="str">
            <v>Pending</v>
          </cell>
          <cell r="X636">
            <v>41015</v>
          </cell>
        </row>
        <row r="637">
          <cell r="H637" t="str">
            <v>Small Solid Biomass Boiler</v>
          </cell>
          <cell r="P637" t="str">
            <v>Full</v>
          </cell>
          <cell r="Q637">
            <v>190</v>
          </cell>
          <cell r="V637">
            <v>41145</v>
          </cell>
          <cell r="W637" t="str">
            <v>Live</v>
          </cell>
          <cell r="X637">
            <v>41134</v>
          </cell>
        </row>
        <row r="638">
          <cell r="H638" t="str">
            <v>Small Solid Biomass Boiler</v>
          </cell>
          <cell r="P638" t="str">
            <v>Full</v>
          </cell>
          <cell r="Q638">
            <v>149</v>
          </cell>
          <cell r="V638">
            <v>41067</v>
          </cell>
          <cell r="W638" t="str">
            <v>Pending</v>
          </cell>
          <cell r="X638">
            <v>40826</v>
          </cell>
        </row>
        <row r="639">
          <cell r="H639" t="str">
            <v>Small Solid Biomass Boiler</v>
          </cell>
          <cell r="P639" t="str">
            <v>Full</v>
          </cell>
          <cell r="Q639">
            <v>25</v>
          </cell>
          <cell r="V639">
            <v>41179</v>
          </cell>
          <cell r="W639" t="str">
            <v>Pending</v>
          </cell>
          <cell r="X639">
            <v>41122</v>
          </cell>
        </row>
        <row r="640">
          <cell r="H640" t="str">
            <v>Medium Solid Biomass Boiler</v>
          </cell>
          <cell r="P640" t="str">
            <v>Preliminary</v>
          </cell>
          <cell r="Q640">
            <v>283</v>
          </cell>
          <cell r="V640">
            <v>41068</v>
          </cell>
          <cell r="W640" t="str">
            <v>Pending</v>
          </cell>
          <cell r="X640">
            <v>41225</v>
          </cell>
        </row>
        <row r="641">
          <cell r="H641" t="str">
            <v>Medium Solid Biomass Boiler</v>
          </cell>
          <cell r="P641" t="str">
            <v>Preliminary</v>
          </cell>
          <cell r="Q641">
            <v>283</v>
          </cell>
          <cell r="V641">
            <v>41068</v>
          </cell>
          <cell r="W641" t="str">
            <v>Pending</v>
          </cell>
          <cell r="X641">
            <v>41225</v>
          </cell>
        </row>
        <row r="642">
          <cell r="H642" t="str">
            <v>Small Solar Thermal</v>
          </cell>
          <cell r="P642" t="str">
            <v>Full</v>
          </cell>
          <cell r="Q642">
            <v>22</v>
          </cell>
          <cell r="V642">
            <v>41068</v>
          </cell>
          <cell r="W642" t="str">
            <v>Pending</v>
          </cell>
          <cell r="X642">
            <v>41017</v>
          </cell>
        </row>
        <row r="643">
          <cell r="H643" t="str">
            <v>Small Solid Biomass Boiler</v>
          </cell>
          <cell r="P643" t="str">
            <v>Full</v>
          </cell>
          <cell r="Q643">
            <v>100</v>
          </cell>
          <cell r="V643">
            <v>41071</v>
          </cell>
          <cell r="W643" t="str">
            <v>Pending</v>
          </cell>
          <cell r="X643">
            <v>41004</v>
          </cell>
        </row>
        <row r="644">
          <cell r="H644" t="str">
            <v>Medium Solid Biomass Boiler</v>
          </cell>
          <cell r="P644" t="str">
            <v>Full</v>
          </cell>
          <cell r="Q644">
            <v>500</v>
          </cell>
          <cell r="V644">
            <v>41068</v>
          </cell>
          <cell r="W644" t="str">
            <v>Pending</v>
          </cell>
          <cell r="X644">
            <v>40498</v>
          </cell>
        </row>
        <row r="645">
          <cell r="H645" t="str">
            <v>Small Solid Biomass Boiler</v>
          </cell>
          <cell r="P645" t="str">
            <v>Full</v>
          </cell>
          <cell r="Q645">
            <v>13</v>
          </cell>
          <cell r="V645">
            <v>41068</v>
          </cell>
          <cell r="W645" t="str">
            <v>Live</v>
          </cell>
          <cell r="X645">
            <v>40694</v>
          </cell>
        </row>
        <row r="646">
          <cell r="H646" t="str">
            <v>Medium Solid Biomass Boiler</v>
          </cell>
          <cell r="P646" t="str">
            <v>Preliminary</v>
          </cell>
          <cell r="Q646">
            <v>800</v>
          </cell>
          <cell r="V646">
            <v>41071</v>
          </cell>
          <cell r="W646" t="str">
            <v>Pending</v>
          </cell>
          <cell r="X646">
            <v>41136</v>
          </cell>
        </row>
        <row r="647">
          <cell r="H647" t="str">
            <v>Medium Solid Biomass Boiler</v>
          </cell>
          <cell r="P647" t="str">
            <v>Full</v>
          </cell>
          <cell r="Q647">
            <v>380</v>
          </cell>
          <cell r="V647">
            <v>41071</v>
          </cell>
          <cell r="W647" t="str">
            <v>Live</v>
          </cell>
          <cell r="X647">
            <v>41054</v>
          </cell>
        </row>
        <row r="648">
          <cell r="H648" t="str">
            <v>Medium Solid Biomass Boiler</v>
          </cell>
          <cell r="P648" t="str">
            <v>Full</v>
          </cell>
          <cell r="Q648">
            <v>600</v>
          </cell>
          <cell r="V648">
            <v>41159</v>
          </cell>
          <cell r="W648" t="str">
            <v>Live</v>
          </cell>
          <cell r="X648">
            <v>41046</v>
          </cell>
        </row>
        <row r="649">
          <cell r="H649" t="str">
            <v>Small Ground Source Heat Pump (GSHP)</v>
          </cell>
          <cell r="P649" t="str">
            <v>Full</v>
          </cell>
          <cell r="Q649">
            <v>8</v>
          </cell>
          <cell r="V649">
            <v>41113</v>
          </cell>
          <cell r="W649" t="str">
            <v>Live</v>
          </cell>
          <cell r="X649">
            <v>41040</v>
          </cell>
        </row>
        <row r="650">
          <cell r="H650" t="str">
            <v>Small Solar Thermal</v>
          </cell>
          <cell r="P650" t="str">
            <v>Full</v>
          </cell>
          <cell r="Q650">
            <v>3</v>
          </cell>
          <cell r="V650">
            <v>41072</v>
          </cell>
          <cell r="W650" t="str">
            <v>Live</v>
          </cell>
          <cell r="X650">
            <v>41064</v>
          </cell>
        </row>
        <row r="651">
          <cell r="H651" t="str">
            <v>Medium Solid Biomass Boiler</v>
          </cell>
          <cell r="P651" t="str">
            <v>Full</v>
          </cell>
          <cell r="Q651">
            <v>300</v>
          </cell>
          <cell r="V651">
            <v>41107</v>
          </cell>
          <cell r="W651" t="str">
            <v>Pending</v>
          </cell>
          <cell r="X651">
            <v>40559</v>
          </cell>
        </row>
        <row r="652">
          <cell r="H652" t="str">
            <v>Small Solid Biomass Boiler</v>
          </cell>
          <cell r="P652" t="str">
            <v>Full</v>
          </cell>
          <cell r="Q652">
            <v>48</v>
          </cell>
          <cell r="V652">
            <v>41151</v>
          </cell>
          <cell r="W652" t="str">
            <v>Live</v>
          </cell>
          <cell r="X652">
            <v>41134</v>
          </cell>
        </row>
        <row r="653">
          <cell r="H653" t="str">
            <v>Small Solar Thermal</v>
          </cell>
          <cell r="P653" t="str">
            <v>Full</v>
          </cell>
          <cell r="Q653">
            <v>11</v>
          </cell>
          <cell r="V653">
            <v>41106</v>
          </cell>
          <cell r="W653" t="str">
            <v>Pending</v>
          </cell>
          <cell r="X653">
            <v>40931</v>
          </cell>
        </row>
        <row r="654">
          <cell r="H654" t="str">
            <v>Small Solid Biomass Boiler</v>
          </cell>
          <cell r="P654" t="str">
            <v>Full</v>
          </cell>
          <cell r="Q654">
            <v>41</v>
          </cell>
          <cell r="V654">
            <v>41073</v>
          </cell>
          <cell r="W654" t="str">
            <v>Live</v>
          </cell>
          <cell r="X654">
            <v>41047</v>
          </cell>
        </row>
        <row r="655">
          <cell r="H655" t="str">
            <v>Small Solid Biomass Boiler</v>
          </cell>
          <cell r="P655" t="str">
            <v>Full</v>
          </cell>
          <cell r="Q655">
            <v>48</v>
          </cell>
          <cell r="V655">
            <v>41086</v>
          </cell>
          <cell r="W655" t="str">
            <v>Pending</v>
          </cell>
          <cell r="X655">
            <v>40603</v>
          </cell>
        </row>
        <row r="656">
          <cell r="H656" t="str">
            <v>Small Solid Biomass Boiler</v>
          </cell>
          <cell r="P656" t="str">
            <v>Full</v>
          </cell>
          <cell r="Q656">
            <v>195</v>
          </cell>
          <cell r="V656">
            <v>41207</v>
          </cell>
          <cell r="W656" t="str">
            <v>Live</v>
          </cell>
          <cell r="X656">
            <v>41193</v>
          </cell>
        </row>
        <row r="657">
          <cell r="H657" t="str">
            <v>Large Solid Biomass Boiler</v>
          </cell>
          <cell r="P657" t="str">
            <v>Preliminary</v>
          </cell>
          <cell r="Q657">
            <v>3500</v>
          </cell>
          <cell r="V657">
            <v>41075</v>
          </cell>
          <cell r="W657" t="str">
            <v>Pending</v>
          </cell>
          <cell r="X657">
            <v>41229</v>
          </cell>
        </row>
        <row r="658">
          <cell r="H658" t="str">
            <v>Small Solid Biomass Boiler</v>
          </cell>
          <cell r="P658" t="str">
            <v>Full</v>
          </cell>
          <cell r="Q658">
            <v>100</v>
          </cell>
          <cell r="V658">
            <v>41074</v>
          </cell>
          <cell r="W658" t="str">
            <v>Live</v>
          </cell>
          <cell r="X658">
            <v>41050</v>
          </cell>
        </row>
        <row r="659">
          <cell r="H659" t="str">
            <v>Small Solar Thermal</v>
          </cell>
          <cell r="P659" t="str">
            <v>Full</v>
          </cell>
          <cell r="Q659">
            <v>13</v>
          </cell>
          <cell r="V659">
            <v>41086</v>
          </cell>
          <cell r="W659" t="str">
            <v>Pending</v>
          </cell>
          <cell r="X659">
            <v>41065</v>
          </cell>
        </row>
        <row r="660">
          <cell r="H660" t="str">
            <v>Small Solid Biomass Boiler</v>
          </cell>
          <cell r="P660" t="str">
            <v>Full</v>
          </cell>
          <cell r="Q660">
            <v>45</v>
          </cell>
          <cell r="V660">
            <v>41201</v>
          </cell>
          <cell r="W660" t="str">
            <v>Pending</v>
          </cell>
          <cell r="X660">
            <v>40966</v>
          </cell>
        </row>
        <row r="661">
          <cell r="H661" t="str">
            <v>Small Solid Biomass Boiler</v>
          </cell>
          <cell r="P661" t="str">
            <v>Full</v>
          </cell>
          <cell r="Q661">
            <v>80</v>
          </cell>
          <cell r="V661">
            <v>41075</v>
          </cell>
          <cell r="W661" t="str">
            <v>Live</v>
          </cell>
          <cell r="X661">
            <v>41065</v>
          </cell>
        </row>
        <row r="662">
          <cell r="H662" t="str">
            <v>Small Solar Thermal</v>
          </cell>
          <cell r="P662" t="str">
            <v>Full</v>
          </cell>
          <cell r="Q662">
            <v>9</v>
          </cell>
          <cell r="V662">
            <v>41075</v>
          </cell>
          <cell r="W662" t="str">
            <v>Pending</v>
          </cell>
          <cell r="X662">
            <v>40962</v>
          </cell>
        </row>
        <row r="663">
          <cell r="H663" t="str">
            <v>Small Solid Biomass Boiler</v>
          </cell>
          <cell r="P663" t="str">
            <v>Full</v>
          </cell>
          <cell r="Q663">
            <v>100</v>
          </cell>
          <cell r="V663">
            <v>41085</v>
          </cell>
          <cell r="W663" t="str">
            <v>Pending</v>
          </cell>
          <cell r="X663">
            <v>40984</v>
          </cell>
        </row>
        <row r="664">
          <cell r="H664" t="str">
            <v>Small Solid Biomass Boiler</v>
          </cell>
          <cell r="P664" t="str">
            <v>Full</v>
          </cell>
          <cell r="Q664">
            <v>120</v>
          </cell>
          <cell r="V664">
            <v>41075</v>
          </cell>
          <cell r="W664" t="str">
            <v>Pending</v>
          </cell>
          <cell r="X664">
            <v>40480</v>
          </cell>
        </row>
        <row r="665">
          <cell r="H665" t="str">
            <v>Small Solid Biomass Boiler</v>
          </cell>
          <cell r="P665" t="str">
            <v>Full</v>
          </cell>
          <cell r="Q665">
            <v>101</v>
          </cell>
          <cell r="V665">
            <v>41075</v>
          </cell>
          <cell r="W665" t="str">
            <v>Pending</v>
          </cell>
          <cell r="X665">
            <v>40837</v>
          </cell>
        </row>
        <row r="666">
          <cell r="H666" t="str">
            <v>Small Solid Biomass Boiler</v>
          </cell>
          <cell r="P666" t="str">
            <v>Full</v>
          </cell>
          <cell r="Q666">
            <v>195</v>
          </cell>
          <cell r="V666">
            <v>41108</v>
          </cell>
          <cell r="W666" t="str">
            <v>Live</v>
          </cell>
          <cell r="X666">
            <v>41066</v>
          </cell>
        </row>
        <row r="667">
          <cell r="H667" t="str">
            <v>Medium Solid Biomass Boiler</v>
          </cell>
          <cell r="P667" t="str">
            <v>Full</v>
          </cell>
          <cell r="Q667">
            <v>600</v>
          </cell>
          <cell r="V667">
            <v>41078</v>
          </cell>
          <cell r="W667" t="str">
            <v>Live</v>
          </cell>
          <cell r="X667">
            <v>41072</v>
          </cell>
        </row>
        <row r="668">
          <cell r="H668" t="str">
            <v>Medium Solid Biomass Boiler</v>
          </cell>
          <cell r="P668" t="str">
            <v>Full</v>
          </cell>
          <cell r="Q668">
            <v>200</v>
          </cell>
          <cell r="V668">
            <v>41080</v>
          </cell>
          <cell r="W668" t="str">
            <v>Pending</v>
          </cell>
          <cell r="X668">
            <v>40851</v>
          </cell>
        </row>
        <row r="669">
          <cell r="H669" t="str">
            <v>Medium Solid Biomass Boiler</v>
          </cell>
          <cell r="P669" t="str">
            <v>Full</v>
          </cell>
          <cell r="Q669">
            <v>540</v>
          </cell>
          <cell r="V669">
            <v>41079</v>
          </cell>
          <cell r="W669" t="str">
            <v>Live</v>
          </cell>
          <cell r="X669">
            <v>40465</v>
          </cell>
        </row>
        <row r="670">
          <cell r="H670" t="str">
            <v>Small Solid Biomass Boiler</v>
          </cell>
          <cell r="P670" t="str">
            <v>Full</v>
          </cell>
          <cell r="Q670">
            <v>195</v>
          </cell>
          <cell r="V670">
            <v>41094</v>
          </cell>
          <cell r="W670" t="str">
            <v>Live</v>
          </cell>
          <cell r="X670">
            <v>41074</v>
          </cell>
        </row>
        <row r="671">
          <cell r="H671" t="str">
            <v>Medium Solid Biomass Boiler</v>
          </cell>
          <cell r="P671" t="str">
            <v>Full</v>
          </cell>
          <cell r="Q671">
            <v>300</v>
          </cell>
          <cell r="V671">
            <v>41191</v>
          </cell>
          <cell r="W671" t="str">
            <v>Pending</v>
          </cell>
          <cell r="X671">
            <v>40147</v>
          </cell>
        </row>
        <row r="672">
          <cell r="H672" t="str">
            <v>Medium Solid Biomass Boiler</v>
          </cell>
          <cell r="P672" t="str">
            <v>Full</v>
          </cell>
          <cell r="Q672">
            <v>440</v>
          </cell>
          <cell r="V672">
            <v>41080</v>
          </cell>
          <cell r="W672" t="str">
            <v>Pending</v>
          </cell>
          <cell r="X672">
            <v>40616</v>
          </cell>
        </row>
        <row r="673">
          <cell r="H673" t="str">
            <v>Medium Solid Biomass Boiler</v>
          </cell>
          <cell r="P673" t="str">
            <v>Full</v>
          </cell>
          <cell r="Q673">
            <v>355</v>
          </cell>
          <cell r="V673">
            <v>41085</v>
          </cell>
          <cell r="W673" t="str">
            <v>Live</v>
          </cell>
          <cell r="X673">
            <v>41070</v>
          </cell>
        </row>
        <row r="674">
          <cell r="H674" t="str">
            <v>Small Solid Biomass Boiler</v>
          </cell>
          <cell r="P674" t="str">
            <v>Full</v>
          </cell>
          <cell r="Q674">
            <v>44</v>
          </cell>
          <cell r="V674">
            <v>41079</v>
          </cell>
          <cell r="W674" t="str">
            <v>Live</v>
          </cell>
          <cell r="X674">
            <v>40840</v>
          </cell>
        </row>
        <row r="675">
          <cell r="H675" t="str">
            <v>Small Solid Biomass Boiler</v>
          </cell>
          <cell r="P675" t="str">
            <v>Full</v>
          </cell>
          <cell r="Q675">
            <v>25</v>
          </cell>
          <cell r="V675">
            <v>41184</v>
          </cell>
          <cell r="W675" t="str">
            <v>Live</v>
          </cell>
          <cell r="X675">
            <v>41051</v>
          </cell>
        </row>
        <row r="676">
          <cell r="H676" t="str">
            <v>Medium Solid Biomass Boiler</v>
          </cell>
          <cell r="P676" t="str">
            <v>Preliminary</v>
          </cell>
          <cell r="Q676">
            <v>950</v>
          </cell>
          <cell r="V676">
            <v>41080</v>
          </cell>
          <cell r="W676" t="str">
            <v>Pending</v>
          </cell>
          <cell r="X676">
            <v>41106</v>
          </cell>
        </row>
        <row r="677">
          <cell r="H677" t="str">
            <v>Medium Solid Biomass Boiler</v>
          </cell>
          <cell r="P677" t="str">
            <v>Full</v>
          </cell>
          <cell r="Q677">
            <v>400</v>
          </cell>
          <cell r="V677">
            <v>41081</v>
          </cell>
          <cell r="W677" t="str">
            <v>Live</v>
          </cell>
          <cell r="X677">
            <v>41038</v>
          </cell>
        </row>
        <row r="678">
          <cell r="H678" t="str">
            <v>Medium Solid Biomass Boiler</v>
          </cell>
          <cell r="P678" t="str">
            <v>Full</v>
          </cell>
          <cell r="Q678">
            <v>570</v>
          </cell>
          <cell r="V678">
            <v>41109</v>
          </cell>
          <cell r="W678" t="str">
            <v>Live</v>
          </cell>
          <cell r="X678">
            <v>41103</v>
          </cell>
        </row>
        <row r="679">
          <cell r="H679" t="str">
            <v>Medium Solid Biomass Boiler</v>
          </cell>
          <cell r="P679" t="str">
            <v>Full</v>
          </cell>
          <cell r="Q679">
            <v>540</v>
          </cell>
          <cell r="V679">
            <v>41082</v>
          </cell>
          <cell r="W679" t="str">
            <v>Pending</v>
          </cell>
          <cell r="X679">
            <v>41153</v>
          </cell>
        </row>
        <row r="680">
          <cell r="H680" t="str">
            <v>Medium Solid Biomass Boiler</v>
          </cell>
          <cell r="P680" t="str">
            <v>Full</v>
          </cell>
          <cell r="Q680">
            <v>570</v>
          </cell>
          <cell r="V680">
            <v>41170</v>
          </cell>
          <cell r="W680" t="str">
            <v>Live</v>
          </cell>
          <cell r="X680">
            <v>41127</v>
          </cell>
        </row>
        <row r="681">
          <cell r="H681" t="str">
            <v>Medium Solid Biomass Boiler</v>
          </cell>
          <cell r="P681" t="str">
            <v>Full</v>
          </cell>
          <cell r="Q681">
            <v>990</v>
          </cell>
          <cell r="V681">
            <v>41101</v>
          </cell>
          <cell r="W681" t="str">
            <v>Live</v>
          </cell>
          <cell r="X681">
            <v>40969</v>
          </cell>
        </row>
        <row r="682">
          <cell r="H682" t="str">
            <v>Medium Solid Biomass Boiler</v>
          </cell>
          <cell r="P682" t="str">
            <v>Preliminary</v>
          </cell>
          <cell r="Q682">
            <v>999</v>
          </cell>
          <cell r="V682">
            <v>41081</v>
          </cell>
          <cell r="W682" t="str">
            <v>Pending</v>
          </cell>
          <cell r="X682">
            <v>41183</v>
          </cell>
        </row>
        <row r="683">
          <cell r="H683" t="str">
            <v>Small Solid Biomass Boiler</v>
          </cell>
          <cell r="P683" t="str">
            <v>Full</v>
          </cell>
          <cell r="Q683">
            <v>80</v>
          </cell>
          <cell r="V683">
            <v>41086</v>
          </cell>
          <cell r="W683" t="str">
            <v>Pending</v>
          </cell>
          <cell r="X683">
            <v>41053</v>
          </cell>
        </row>
        <row r="684">
          <cell r="H684" t="str">
            <v>Medium Solid Biomass Boiler</v>
          </cell>
          <cell r="P684" t="str">
            <v>Preliminary</v>
          </cell>
          <cell r="Q684">
            <v>300</v>
          </cell>
          <cell r="V684">
            <v>41082</v>
          </cell>
          <cell r="W684" t="str">
            <v>Pending</v>
          </cell>
          <cell r="X684">
            <v>41131</v>
          </cell>
        </row>
        <row r="685">
          <cell r="H685" t="str">
            <v>Small Solid Biomass Boiler</v>
          </cell>
          <cell r="P685" t="str">
            <v>Full</v>
          </cell>
          <cell r="Q685">
            <v>150</v>
          </cell>
          <cell r="V685">
            <v>41136</v>
          </cell>
          <cell r="W685" t="str">
            <v>Live</v>
          </cell>
          <cell r="X685">
            <v>40995</v>
          </cell>
        </row>
        <row r="686">
          <cell r="H686" t="str">
            <v>Small Solid Biomass Boiler</v>
          </cell>
          <cell r="P686" t="str">
            <v>Full</v>
          </cell>
          <cell r="Q686">
            <v>198</v>
          </cell>
          <cell r="V686">
            <v>41082</v>
          </cell>
          <cell r="W686" t="str">
            <v>Live</v>
          </cell>
          <cell r="X686">
            <v>41054</v>
          </cell>
        </row>
        <row r="687">
          <cell r="H687" t="str">
            <v>Large Solid Biomass Boiler</v>
          </cell>
          <cell r="P687" t="str">
            <v>Full</v>
          </cell>
          <cell r="Q687">
            <v>1800</v>
          </cell>
          <cell r="V687">
            <v>41088</v>
          </cell>
          <cell r="W687" t="str">
            <v>Pending</v>
          </cell>
          <cell r="X687">
            <v>40955</v>
          </cell>
        </row>
        <row r="688">
          <cell r="H688" t="str">
            <v>Small Solid Biomass Boiler</v>
          </cell>
          <cell r="P688" t="str">
            <v>Full</v>
          </cell>
          <cell r="Q688">
            <v>133</v>
          </cell>
          <cell r="V688">
            <v>41085</v>
          </cell>
          <cell r="W688" t="str">
            <v>Live</v>
          </cell>
          <cell r="X688">
            <v>40563</v>
          </cell>
        </row>
        <row r="689">
          <cell r="H689" t="str">
            <v>Small Solid Biomass Boiler</v>
          </cell>
          <cell r="P689" t="str">
            <v>Full</v>
          </cell>
          <cell r="Q689">
            <v>85</v>
          </cell>
          <cell r="V689">
            <v>41085</v>
          </cell>
          <cell r="W689" t="str">
            <v>Live</v>
          </cell>
          <cell r="X689">
            <v>40465</v>
          </cell>
        </row>
        <row r="690">
          <cell r="H690" t="str">
            <v>Small Solar Thermal</v>
          </cell>
          <cell r="P690" t="str">
            <v>Full</v>
          </cell>
          <cell r="Q690">
            <v>3</v>
          </cell>
          <cell r="V690">
            <v>41177</v>
          </cell>
          <cell r="W690" t="str">
            <v>Live</v>
          </cell>
          <cell r="X690">
            <v>41016</v>
          </cell>
        </row>
        <row r="691">
          <cell r="H691" t="str">
            <v>Small Solid Biomass Boiler</v>
          </cell>
          <cell r="P691" t="str">
            <v>Full</v>
          </cell>
          <cell r="Q691">
            <v>75</v>
          </cell>
          <cell r="V691">
            <v>41089</v>
          </cell>
          <cell r="W691" t="str">
            <v>Live</v>
          </cell>
          <cell r="X691">
            <v>40984</v>
          </cell>
        </row>
        <row r="692">
          <cell r="H692" t="str">
            <v>Small Solar Thermal</v>
          </cell>
          <cell r="P692" t="str">
            <v>Full</v>
          </cell>
          <cell r="Q692">
            <v>6</v>
          </cell>
          <cell r="V692">
            <v>41120</v>
          </cell>
          <cell r="W692" t="str">
            <v>Live</v>
          </cell>
          <cell r="X692">
            <v>40469</v>
          </cell>
        </row>
        <row r="693">
          <cell r="H693" t="str">
            <v>Medium Solid Biomass Boiler</v>
          </cell>
          <cell r="P693" t="str">
            <v>Full</v>
          </cell>
          <cell r="Q693">
            <v>760</v>
          </cell>
          <cell r="V693">
            <v>41186</v>
          </cell>
          <cell r="W693" t="str">
            <v>Live</v>
          </cell>
          <cell r="X693">
            <v>41180</v>
          </cell>
        </row>
        <row r="694">
          <cell r="H694" t="str">
            <v>Small Solid Biomass Boiler</v>
          </cell>
          <cell r="P694" t="str">
            <v>Full</v>
          </cell>
          <cell r="Q694">
            <v>195</v>
          </cell>
          <cell r="V694">
            <v>41086</v>
          </cell>
          <cell r="W694" t="str">
            <v>Live</v>
          </cell>
          <cell r="X694">
            <v>41053</v>
          </cell>
        </row>
        <row r="695">
          <cell r="H695" t="str">
            <v>Small Solid Biomass Boiler</v>
          </cell>
          <cell r="P695" t="str">
            <v>Full</v>
          </cell>
          <cell r="Q695">
            <v>65</v>
          </cell>
          <cell r="V695">
            <v>41101</v>
          </cell>
          <cell r="W695" t="str">
            <v>Pending</v>
          </cell>
          <cell r="X695">
            <v>40967</v>
          </cell>
        </row>
        <row r="696">
          <cell r="H696" t="str">
            <v>Small Solar Thermal</v>
          </cell>
          <cell r="P696" t="str">
            <v>Full</v>
          </cell>
          <cell r="Q696">
            <v>13</v>
          </cell>
          <cell r="V696">
            <v>41086</v>
          </cell>
          <cell r="W696" t="str">
            <v>Pending</v>
          </cell>
          <cell r="X696">
            <v>40837</v>
          </cell>
        </row>
        <row r="697">
          <cell r="H697" t="str">
            <v>Small Solar Thermal</v>
          </cell>
          <cell r="P697" t="str">
            <v>Full</v>
          </cell>
          <cell r="Q697">
            <v>13</v>
          </cell>
          <cell r="V697">
            <v>41086</v>
          </cell>
          <cell r="W697" t="str">
            <v>Pending</v>
          </cell>
          <cell r="X697">
            <v>41010</v>
          </cell>
        </row>
        <row r="698">
          <cell r="H698" t="str">
            <v>Small Solid Biomass Boiler</v>
          </cell>
          <cell r="P698" t="str">
            <v>Full</v>
          </cell>
          <cell r="Q698">
            <v>40</v>
          </cell>
          <cell r="V698">
            <v>41096</v>
          </cell>
          <cell r="W698" t="str">
            <v>Pending</v>
          </cell>
          <cell r="X698">
            <v>41081</v>
          </cell>
        </row>
        <row r="699">
          <cell r="H699" t="str">
            <v>Small Solid Biomass Boiler</v>
          </cell>
          <cell r="P699" t="str">
            <v>Full</v>
          </cell>
          <cell r="Q699">
            <v>190</v>
          </cell>
          <cell r="V699">
            <v>41131</v>
          </cell>
          <cell r="W699" t="str">
            <v>Live</v>
          </cell>
          <cell r="X699">
            <v>41114</v>
          </cell>
        </row>
        <row r="700">
          <cell r="H700" t="str">
            <v>Small Solid Biomass Boiler</v>
          </cell>
          <cell r="P700" t="str">
            <v>Full</v>
          </cell>
          <cell r="Q700">
            <v>50</v>
          </cell>
          <cell r="V700">
            <v>41094</v>
          </cell>
          <cell r="W700" t="str">
            <v>Live</v>
          </cell>
          <cell r="X700">
            <v>40060</v>
          </cell>
        </row>
        <row r="701">
          <cell r="H701" t="str">
            <v>Small Ground Source Heat Pump (GSHP)</v>
          </cell>
          <cell r="P701" t="str">
            <v>Full</v>
          </cell>
          <cell r="Q701">
            <v>23</v>
          </cell>
          <cell r="V701">
            <v>41193</v>
          </cell>
          <cell r="W701" t="str">
            <v>Pending</v>
          </cell>
          <cell r="X701">
            <v>40331</v>
          </cell>
        </row>
        <row r="702">
          <cell r="H702" t="str">
            <v>Small Solid Biomass Boiler</v>
          </cell>
          <cell r="P702" t="str">
            <v>Full</v>
          </cell>
          <cell r="Q702">
            <v>150</v>
          </cell>
          <cell r="V702">
            <v>41088</v>
          </cell>
          <cell r="W702" t="str">
            <v>Live</v>
          </cell>
          <cell r="X702">
            <v>41075</v>
          </cell>
        </row>
        <row r="703">
          <cell r="H703" t="str">
            <v>Small Solid Biomass Boiler</v>
          </cell>
          <cell r="P703" t="str">
            <v>Full</v>
          </cell>
          <cell r="Q703">
            <v>36</v>
          </cell>
          <cell r="V703">
            <v>41121</v>
          </cell>
          <cell r="W703" t="str">
            <v>Pending</v>
          </cell>
          <cell r="X703">
            <v>41074</v>
          </cell>
        </row>
        <row r="704">
          <cell r="H704" t="str">
            <v>Small Solar Thermal</v>
          </cell>
          <cell r="P704" t="str">
            <v>Full</v>
          </cell>
          <cell r="Q704">
            <v>11</v>
          </cell>
          <cell r="V704">
            <v>41092</v>
          </cell>
          <cell r="W704" t="str">
            <v>Live</v>
          </cell>
          <cell r="X704">
            <v>41030</v>
          </cell>
        </row>
        <row r="705">
          <cell r="H705" t="str">
            <v>Small Solar Thermal</v>
          </cell>
          <cell r="P705" t="str">
            <v>Full</v>
          </cell>
          <cell r="Q705">
            <v>58</v>
          </cell>
          <cell r="V705">
            <v>41144</v>
          </cell>
          <cell r="W705" t="str">
            <v>Pending</v>
          </cell>
          <cell r="X705">
            <v>40637</v>
          </cell>
        </row>
        <row r="706">
          <cell r="H706" t="str">
            <v>Small Solar Thermal</v>
          </cell>
          <cell r="P706" t="str">
            <v>Full</v>
          </cell>
          <cell r="Q706">
            <v>11</v>
          </cell>
          <cell r="V706">
            <v>41144</v>
          </cell>
          <cell r="W706" t="str">
            <v>Pending</v>
          </cell>
          <cell r="X706">
            <v>40982</v>
          </cell>
        </row>
        <row r="707">
          <cell r="H707" t="str">
            <v>Small Solar Thermal</v>
          </cell>
          <cell r="P707" t="str">
            <v>Full</v>
          </cell>
          <cell r="Q707">
            <v>39</v>
          </cell>
          <cell r="V707">
            <v>41089</v>
          </cell>
          <cell r="W707" t="str">
            <v>Live</v>
          </cell>
          <cell r="X707">
            <v>41085</v>
          </cell>
        </row>
        <row r="708">
          <cell r="H708" t="str">
            <v>Small Solid Biomass Boiler</v>
          </cell>
          <cell r="P708" t="str">
            <v>Full</v>
          </cell>
          <cell r="Q708">
            <v>35</v>
          </cell>
          <cell r="V708">
            <v>41114</v>
          </cell>
          <cell r="W708" t="str">
            <v>Live</v>
          </cell>
          <cell r="X708">
            <v>41000</v>
          </cell>
        </row>
        <row r="709">
          <cell r="H709" t="str">
            <v>Small Solid Biomass Boiler</v>
          </cell>
          <cell r="P709" t="str">
            <v>Full</v>
          </cell>
          <cell r="Q709">
            <v>100</v>
          </cell>
          <cell r="V709">
            <v>41194</v>
          </cell>
          <cell r="W709" t="str">
            <v>Pending</v>
          </cell>
          <cell r="X709">
            <v>41044</v>
          </cell>
        </row>
        <row r="710">
          <cell r="H710" t="str">
            <v>Large Solid Biomass Boiler</v>
          </cell>
          <cell r="P710" t="str">
            <v>Preliminary</v>
          </cell>
          <cell r="Q710">
            <v>2500</v>
          </cell>
          <cell r="V710">
            <v>41089</v>
          </cell>
          <cell r="W710" t="str">
            <v>Pending</v>
          </cell>
          <cell r="X710">
            <v>41153</v>
          </cell>
        </row>
        <row r="711">
          <cell r="H711" t="str">
            <v>Small Solid Biomass Boiler</v>
          </cell>
          <cell r="P711" t="str">
            <v>Full</v>
          </cell>
          <cell r="Q711">
            <v>100</v>
          </cell>
          <cell r="V711">
            <v>41089</v>
          </cell>
          <cell r="W711" t="str">
            <v>Pending</v>
          </cell>
          <cell r="X711">
            <v>40762</v>
          </cell>
        </row>
        <row r="712">
          <cell r="H712" t="str">
            <v>Small Solid Biomass Boiler</v>
          </cell>
          <cell r="P712" t="str">
            <v>Full</v>
          </cell>
          <cell r="Q712">
            <v>80</v>
          </cell>
          <cell r="V712">
            <v>41174</v>
          </cell>
          <cell r="W712" t="str">
            <v>Live</v>
          </cell>
          <cell r="X712">
            <v>41086</v>
          </cell>
        </row>
        <row r="713">
          <cell r="H713" t="str">
            <v>Small Solid Biomass Boiler</v>
          </cell>
          <cell r="P713" t="str">
            <v>Full</v>
          </cell>
          <cell r="Q713">
            <v>65</v>
          </cell>
          <cell r="V713">
            <v>41092</v>
          </cell>
          <cell r="W713" t="str">
            <v>Pending</v>
          </cell>
          <cell r="X713">
            <v>41087</v>
          </cell>
        </row>
        <row r="714">
          <cell r="H714" t="str">
            <v>Small Solid Biomass Boiler</v>
          </cell>
          <cell r="P714" t="str">
            <v>Full</v>
          </cell>
          <cell r="Q714">
            <v>46</v>
          </cell>
          <cell r="V714">
            <v>41102</v>
          </cell>
          <cell r="W714" t="str">
            <v>Pending</v>
          </cell>
          <cell r="X714">
            <v>40295</v>
          </cell>
        </row>
        <row r="715">
          <cell r="H715" t="str">
            <v>Small Solar Thermal</v>
          </cell>
          <cell r="P715" t="str">
            <v>Full</v>
          </cell>
          <cell r="Q715">
            <v>29</v>
          </cell>
          <cell r="V715">
            <v>41092</v>
          </cell>
          <cell r="W715" t="str">
            <v>Pending</v>
          </cell>
          <cell r="X715">
            <v>40822</v>
          </cell>
        </row>
        <row r="716">
          <cell r="H716" t="str">
            <v>Small Solar Thermal</v>
          </cell>
          <cell r="P716" t="str">
            <v>Full</v>
          </cell>
          <cell r="Q716">
            <v>3</v>
          </cell>
          <cell r="V716">
            <v>41092</v>
          </cell>
          <cell r="W716" t="str">
            <v>Pending</v>
          </cell>
          <cell r="X716">
            <v>41089</v>
          </cell>
        </row>
        <row r="717">
          <cell r="H717" t="str">
            <v>Small Solid Biomass Boiler</v>
          </cell>
          <cell r="P717" t="str">
            <v>Full</v>
          </cell>
          <cell r="Q717">
            <v>40</v>
          </cell>
          <cell r="V717">
            <v>41106</v>
          </cell>
          <cell r="W717" t="str">
            <v>Pending</v>
          </cell>
          <cell r="X717">
            <v>41051</v>
          </cell>
        </row>
        <row r="718">
          <cell r="H718" t="str">
            <v>Small Solar Thermal</v>
          </cell>
          <cell r="P718" t="str">
            <v>Full</v>
          </cell>
          <cell r="Q718">
            <v>11</v>
          </cell>
          <cell r="V718">
            <v>41093</v>
          </cell>
          <cell r="W718" t="str">
            <v>Live</v>
          </cell>
          <cell r="X718">
            <v>41030</v>
          </cell>
        </row>
        <row r="719">
          <cell r="H719" t="str">
            <v>Small Solid Biomass Boiler</v>
          </cell>
          <cell r="P719" t="str">
            <v>Full</v>
          </cell>
          <cell r="Q719">
            <v>60</v>
          </cell>
          <cell r="V719">
            <v>41096</v>
          </cell>
          <cell r="W719" t="str">
            <v>Live</v>
          </cell>
          <cell r="X719">
            <v>40128</v>
          </cell>
        </row>
        <row r="720">
          <cell r="H720" t="str">
            <v>Small Solar Thermal</v>
          </cell>
          <cell r="P720" t="str">
            <v>Full</v>
          </cell>
          <cell r="Q720">
            <v>7</v>
          </cell>
          <cell r="V720">
            <v>41093</v>
          </cell>
          <cell r="W720" t="str">
            <v>Live</v>
          </cell>
          <cell r="X720">
            <v>41030</v>
          </cell>
        </row>
        <row r="721">
          <cell r="H721" t="str">
            <v>Small Solid Biomass Boiler</v>
          </cell>
          <cell r="P721" t="str">
            <v>Full</v>
          </cell>
          <cell r="Q721">
            <v>80</v>
          </cell>
          <cell r="V721">
            <v>41093</v>
          </cell>
          <cell r="W721" t="str">
            <v>Live</v>
          </cell>
          <cell r="X721">
            <v>41015</v>
          </cell>
        </row>
        <row r="722">
          <cell r="H722" t="str">
            <v>Small Solid Biomass Boiler</v>
          </cell>
          <cell r="P722" t="str">
            <v>Full</v>
          </cell>
          <cell r="Q722">
            <v>150</v>
          </cell>
          <cell r="V722">
            <v>41093</v>
          </cell>
          <cell r="W722" t="str">
            <v>Pending</v>
          </cell>
          <cell r="X722">
            <v>40057</v>
          </cell>
        </row>
        <row r="723">
          <cell r="H723" t="str">
            <v>Small Solid Biomass Boiler</v>
          </cell>
          <cell r="P723" t="str">
            <v>Full</v>
          </cell>
          <cell r="Q723">
            <v>100</v>
          </cell>
          <cell r="V723">
            <v>41101</v>
          </cell>
          <cell r="W723" t="str">
            <v>Pending</v>
          </cell>
          <cell r="X723">
            <v>41086</v>
          </cell>
        </row>
        <row r="724">
          <cell r="H724" t="str">
            <v>Small Solid Biomass Boiler</v>
          </cell>
          <cell r="P724" t="str">
            <v>Full</v>
          </cell>
          <cell r="Q724">
            <v>25</v>
          </cell>
          <cell r="V724">
            <v>41094</v>
          </cell>
          <cell r="W724" t="str">
            <v>Live</v>
          </cell>
          <cell r="X724">
            <v>40114</v>
          </cell>
        </row>
        <row r="725">
          <cell r="H725" t="str">
            <v>Small Solid Biomass Boiler</v>
          </cell>
          <cell r="P725" t="str">
            <v>Full</v>
          </cell>
          <cell r="Q725">
            <v>199</v>
          </cell>
          <cell r="V725">
            <v>41144</v>
          </cell>
          <cell r="W725" t="str">
            <v>Live</v>
          </cell>
          <cell r="X725">
            <v>41136</v>
          </cell>
        </row>
        <row r="726">
          <cell r="H726" t="str">
            <v>Small Solar Thermal</v>
          </cell>
          <cell r="P726" t="str">
            <v>Full</v>
          </cell>
          <cell r="Q726">
            <v>2</v>
          </cell>
          <cell r="V726">
            <v>41094</v>
          </cell>
          <cell r="W726" t="str">
            <v>Live</v>
          </cell>
          <cell r="X726">
            <v>40109</v>
          </cell>
        </row>
        <row r="727">
          <cell r="H727" t="str">
            <v>Medium Solid Biomass Boiler</v>
          </cell>
          <cell r="P727" t="str">
            <v>Preliminary</v>
          </cell>
          <cell r="Q727">
            <v>456</v>
          </cell>
          <cell r="V727">
            <v>41094</v>
          </cell>
          <cell r="W727" t="str">
            <v>Pending</v>
          </cell>
          <cell r="X727">
            <v>41176</v>
          </cell>
        </row>
        <row r="728">
          <cell r="H728" t="str">
            <v>Small Solid Biomass Boiler</v>
          </cell>
          <cell r="P728" t="str">
            <v>Full</v>
          </cell>
          <cell r="Q728">
            <v>100</v>
          </cell>
          <cell r="V728">
            <v>41094</v>
          </cell>
          <cell r="W728" t="str">
            <v>Live</v>
          </cell>
          <cell r="X728">
            <v>40984</v>
          </cell>
        </row>
        <row r="729">
          <cell r="H729" t="str">
            <v>Small Solid Biomass Boiler</v>
          </cell>
          <cell r="P729" t="str">
            <v>Full</v>
          </cell>
          <cell r="Q729">
            <v>35</v>
          </cell>
          <cell r="V729">
            <v>41095</v>
          </cell>
          <cell r="W729" t="str">
            <v>Live</v>
          </cell>
          <cell r="X729">
            <v>41031</v>
          </cell>
        </row>
        <row r="730">
          <cell r="H730" t="str">
            <v>Medium Solid Biomass Boiler</v>
          </cell>
          <cell r="P730" t="str">
            <v>Preliminary</v>
          </cell>
          <cell r="Q730">
            <v>456</v>
          </cell>
          <cell r="V730">
            <v>41095</v>
          </cell>
          <cell r="W730" t="str">
            <v>Pending</v>
          </cell>
          <cell r="X730">
            <v>41211</v>
          </cell>
        </row>
        <row r="731">
          <cell r="H731" t="str">
            <v>Medium Solid Biomass Boiler</v>
          </cell>
          <cell r="P731" t="str">
            <v>Preliminary</v>
          </cell>
          <cell r="Q731">
            <v>456</v>
          </cell>
          <cell r="V731">
            <v>41095</v>
          </cell>
          <cell r="W731" t="str">
            <v>Pending</v>
          </cell>
          <cell r="X731">
            <v>41211</v>
          </cell>
        </row>
        <row r="732">
          <cell r="H732" t="str">
            <v>Medium Solid Biomass Boiler</v>
          </cell>
          <cell r="P732" t="str">
            <v>Preliminary</v>
          </cell>
          <cell r="Q732">
            <v>456</v>
          </cell>
          <cell r="V732">
            <v>41095</v>
          </cell>
          <cell r="W732" t="str">
            <v>Pending</v>
          </cell>
          <cell r="X732">
            <v>41190</v>
          </cell>
        </row>
        <row r="733">
          <cell r="H733" t="str">
            <v>Medium Solid Biomass Boiler</v>
          </cell>
          <cell r="P733" t="str">
            <v>Preliminary</v>
          </cell>
          <cell r="Q733">
            <v>456</v>
          </cell>
          <cell r="V733">
            <v>41095</v>
          </cell>
          <cell r="W733" t="str">
            <v>Pending</v>
          </cell>
          <cell r="X733">
            <v>41232</v>
          </cell>
        </row>
        <row r="734">
          <cell r="H734" t="str">
            <v>Small Solid Biomass Boiler</v>
          </cell>
          <cell r="P734" t="str">
            <v>Full</v>
          </cell>
          <cell r="Q734">
            <v>125</v>
          </cell>
          <cell r="V734">
            <v>41095</v>
          </cell>
          <cell r="W734" t="str">
            <v>Live</v>
          </cell>
          <cell r="X734">
            <v>41057</v>
          </cell>
        </row>
        <row r="735">
          <cell r="H735" t="str">
            <v>Small Solid Biomass Boiler</v>
          </cell>
          <cell r="P735" t="str">
            <v>Full</v>
          </cell>
          <cell r="Q735">
            <v>150</v>
          </cell>
          <cell r="V735">
            <v>41169</v>
          </cell>
          <cell r="W735" t="str">
            <v>Pending</v>
          </cell>
          <cell r="X735">
            <v>41005</v>
          </cell>
        </row>
        <row r="736">
          <cell r="H736" t="str">
            <v>Small Biogas</v>
          </cell>
          <cell r="P736" t="str">
            <v>Full</v>
          </cell>
          <cell r="Q736">
            <v>199</v>
          </cell>
          <cell r="V736">
            <v>41108</v>
          </cell>
          <cell r="W736" t="str">
            <v>Pending</v>
          </cell>
          <cell r="X736">
            <v>41052</v>
          </cell>
        </row>
        <row r="737">
          <cell r="H737" t="str">
            <v>Small Ground Source Heat Pump (GSHP)</v>
          </cell>
          <cell r="P737" t="str">
            <v>Full</v>
          </cell>
          <cell r="Q737">
            <v>10</v>
          </cell>
          <cell r="V737">
            <v>41096</v>
          </cell>
          <cell r="W737" t="str">
            <v>Pending</v>
          </cell>
          <cell r="X737">
            <v>40941</v>
          </cell>
        </row>
        <row r="738">
          <cell r="H738" t="str">
            <v>Small Solar Thermal</v>
          </cell>
          <cell r="P738" t="str">
            <v>Full</v>
          </cell>
          <cell r="Q738">
            <v>2</v>
          </cell>
          <cell r="V738">
            <v>41096</v>
          </cell>
          <cell r="W738" t="str">
            <v>Pending</v>
          </cell>
          <cell r="X738">
            <v>40988</v>
          </cell>
        </row>
        <row r="739">
          <cell r="H739" t="str">
            <v>Small Solid Biomass Boiler</v>
          </cell>
          <cell r="P739" t="str">
            <v>Full</v>
          </cell>
          <cell r="Q739">
            <v>50</v>
          </cell>
          <cell r="V739">
            <v>41107</v>
          </cell>
          <cell r="W739" t="str">
            <v>Pending</v>
          </cell>
          <cell r="X739">
            <v>40247</v>
          </cell>
        </row>
        <row r="740">
          <cell r="H740" t="str">
            <v>Small Solid Biomass Boiler</v>
          </cell>
          <cell r="P740" t="str">
            <v>Full</v>
          </cell>
          <cell r="Q740">
            <v>25</v>
          </cell>
          <cell r="V740">
            <v>41097</v>
          </cell>
          <cell r="W740" t="str">
            <v>Live</v>
          </cell>
          <cell r="X740">
            <v>41053</v>
          </cell>
        </row>
        <row r="741">
          <cell r="H741" t="str">
            <v>Medium Solid Biomass Boiler</v>
          </cell>
          <cell r="P741" t="str">
            <v>Full</v>
          </cell>
          <cell r="Q741">
            <v>450</v>
          </cell>
          <cell r="V741">
            <v>41099</v>
          </cell>
          <cell r="W741" t="str">
            <v>Pending</v>
          </cell>
          <cell r="X741">
            <v>40616</v>
          </cell>
        </row>
        <row r="742">
          <cell r="H742" t="str">
            <v>Medium Solid Biomass Boiler</v>
          </cell>
          <cell r="P742" t="str">
            <v>Preliminary</v>
          </cell>
          <cell r="Q742">
            <v>456</v>
          </cell>
          <cell r="V742">
            <v>41099</v>
          </cell>
          <cell r="W742" t="str">
            <v>Pending</v>
          </cell>
          <cell r="X742">
            <v>41218</v>
          </cell>
        </row>
        <row r="743">
          <cell r="H743" t="str">
            <v>Small Solid Biomass Boiler</v>
          </cell>
          <cell r="P743" t="str">
            <v>Full</v>
          </cell>
          <cell r="Q743">
            <v>50</v>
          </cell>
          <cell r="V743">
            <v>41157</v>
          </cell>
          <cell r="W743" t="str">
            <v>Pending</v>
          </cell>
          <cell r="X743">
            <v>41025</v>
          </cell>
        </row>
        <row r="744">
          <cell r="H744" t="str">
            <v>Small Solid Biomass Boiler</v>
          </cell>
          <cell r="P744" t="str">
            <v>Full</v>
          </cell>
          <cell r="Q744">
            <v>120</v>
          </cell>
          <cell r="V744">
            <v>41186</v>
          </cell>
          <cell r="W744" t="str">
            <v>Live</v>
          </cell>
          <cell r="X744">
            <v>41156</v>
          </cell>
        </row>
        <row r="745">
          <cell r="H745" t="str">
            <v>Small Solid Biomass Boiler</v>
          </cell>
          <cell r="P745" t="str">
            <v>Full</v>
          </cell>
          <cell r="Q745">
            <v>80</v>
          </cell>
          <cell r="V745">
            <v>41100</v>
          </cell>
          <cell r="W745" t="str">
            <v>Live</v>
          </cell>
          <cell r="X745">
            <v>40999</v>
          </cell>
        </row>
        <row r="746">
          <cell r="H746" t="str">
            <v>Small Solid Biomass Boiler</v>
          </cell>
          <cell r="P746" t="str">
            <v>Full</v>
          </cell>
          <cell r="Q746">
            <v>10</v>
          </cell>
          <cell r="V746">
            <v>41107</v>
          </cell>
          <cell r="W746" t="str">
            <v>Pending</v>
          </cell>
          <cell r="X746">
            <v>41091</v>
          </cell>
        </row>
        <row r="747">
          <cell r="H747" t="str">
            <v>Small Solid Biomass Boiler</v>
          </cell>
          <cell r="P747" t="str">
            <v>Full</v>
          </cell>
          <cell r="Q747">
            <v>65</v>
          </cell>
          <cell r="V747">
            <v>41106</v>
          </cell>
          <cell r="W747" t="str">
            <v>Live</v>
          </cell>
          <cell r="X747">
            <v>40943</v>
          </cell>
        </row>
        <row r="748">
          <cell r="H748" t="str">
            <v>Large Solid Biomass Boiler</v>
          </cell>
          <cell r="P748" t="str">
            <v>Full</v>
          </cell>
          <cell r="Q748">
            <v>26280</v>
          </cell>
          <cell r="V748">
            <v>41120</v>
          </cell>
          <cell r="W748" t="str">
            <v>Pending</v>
          </cell>
          <cell r="X748">
            <v>41088</v>
          </cell>
        </row>
        <row r="749">
          <cell r="H749" t="str">
            <v>Small Solid Biomass Boiler</v>
          </cell>
          <cell r="P749" t="str">
            <v>Full</v>
          </cell>
          <cell r="Q749">
            <v>35</v>
          </cell>
          <cell r="V749">
            <v>41101</v>
          </cell>
          <cell r="W749" t="str">
            <v>Pending</v>
          </cell>
          <cell r="X749">
            <v>41016</v>
          </cell>
        </row>
        <row r="750">
          <cell r="H750" t="str">
            <v>Small Solid Biomass Boiler</v>
          </cell>
          <cell r="P750" t="str">
            <v>Full</v>
          </cell>
          <cell r="Q750">
            <v>170</v>
          </cell>
          <cell r="V750">
            <v>41101</v>
          </cell>
          <cell r="W750" t="str">
            <v>Live</v>
          </cell>
          <cell r="X750">
            <v>40191</v>
          </cell>
        </row>
        <row r="751">
          <cell r="H751" t="str">
            <v>Medium Solid Biomass Boiler</v>
          </cell>
          <cell r="P751" t="str">
            <v>Preliminary</v>
          </cell>
          <cell r="Q751">
            <v>600</v>
          </cell>
          <cell r="V751">
            <v>41201</v>
          </cell>
          <cell r="W751" t="str">
            <v>Pending</v>
          </cell>
          <cell r="X751">
            <v>41120</v>
          </cell>
        </row>
        <row r="752">
          <cell r="H752" t="str">
            <v>Small Solid Biomass Boiler</v>
          </cell>
          <cell r="P752" t="str">
            <v>Full</v>
          </cell>
          <cell r="Q752">
            <v>90</v>
          </cell>
          <cell r="V752">
            <v>41101</v>
          </cell>
          <cell r="W752" t="str">
            <v>Pending</v>
          </cell>
          <cell r="X752">
            <v>40955</v>
          </cell>
        </row>
        <row r="753">
          <cell r="H753" t="str">
            <v>Small Solid Biomass Boiler</v>
          </cell>
          <cell r="P753" t="str">
            <v>Full</v>
          </cell>
          <cell r="Q753">
            <v>60</v>
          </cell>
          <cell r="V753">
            <v>41101</v>
          </cell>
          <cell r="W753" t="str">
            <v>Live</v>
          </cell>
          <cell r="X753">
            <v>40963</v>
          </cell>
        </row>
        <row r="754">
          <cell r="H754" t="str">
            <v>Small Solid Biomass Boiler</v>
          </cell>
          <cell r="P754" t="str">
            <v>Full</v>
          </cell>
          <cell r="Q754">
            <v>28</v>
          </cell>
          <cell r="V754">
            <v>41102</v>
          </cell>
          <cell r="W754" t="str">
            <v>Pending</v>
          </cell>
          <cell r="X754">
            <v>40969</v>
          </cell>
        </row>
        <row r="755">
          <cell r="H755" t="str">
            <v>Medium Solid Biomass Boiler</v>
          </cell>
          <cell r="P755" t="str">
            <v>Full</v>
          </cell>
          <cell r="Q755">
            <v>400</v>
          </cell>
          <cell r="V755">
            <v>41103</v>
          </cell>
          <cell r="W755" t="str">
            <v>Pending</v>
          </cell>
          <cell r="X755">
            <v>41097</v>
          </cell>
        </row>
        <row r="756">
          <cell r="H756" t="str">
            <v>Small Solar Thermal</v>
          </cell>
          <cell r="P756" t="str">
            <v>Full</v>
          </cell>
          <cell r="Q756">
            <v>23</v>
          </cell>
          <cell r="V756">
            <v>41103</v>
          </cell>
          <cell r="W756" t="str">
            <v>Pending</v>
          </cell>
          <cell r="X756">
            <v>40415</v>
          </cell>
        </row>
        <row r="757">
          <cell r="H757" t="str">
            <v>Small Solid Biomass Boiler</v>
          </cell>
          <cell r="P757" t="str">
            <v>Full</v>
          </cell>
          <cell r="Q757">
            <v>199</v>
          </cell>
          <cell r="V757">
            <v>41117</v>
          </cell>
          <cell r="W757" t="str">
            <v>Live</v>
          </cell>
          <cell r="X757">
            <v>41058</v>
          </cell>
        </row>
        <row r="758">
          <cell r="H758" t="str">
            <v>Small Solid Biomass Boiler</v>
          </cell>
          <cell r="P758" t="str">
            <v>Full</v>
          </cell>
          <cell r="Q758">
            <v>60</v>
          </cell>
          <cell r="V758">
            <v>41105</v>
          </cell>
          <cell r="W758" t="str">
            <v>Pending</v>
          </cell>
          <cell r="X758">
            <v>41045</v>
          </cell>
        </row>
        <row r="759">
          <cell r="H759" t="str">
            <v>Small Solid Biomass Boiler</v>
          </cell>
          <cell r="P759" t="str">
            <v>Full</v>
          </cell>
          <cell r="Q759">
            <v>185</v>
          </cell>
          <cell r="V759">
            <v>41106</v>
          </cell>
          <cell r="W759" t="str">
            <v>Pending</v>
          </cell>
          <cell r="X759">
            <v>41099</v>
          </cell>
        </row>
        <row r="760">
          <cell r="H760" t="str">
            <v>Small Bio-Methane</v>
          </cell>
          <cell r="P760" t="str">
            <v>Full</v>
          </cell>
          <cell r="Q760">
            <v>0</v>
          </cell>
          <cell r="V760">
            <v>41106</v>
          </cell>
          <cell r="W760" t="str">
            <v>Pending</v>
          </cell>
          <cell r="X760">
            <v>41244</v>
          </cell>
        </row>
        <row r="761">
          <cell r="H761" t="str">
            <v>Small Bio-Methane</v>
          </cell>
          <cell r="P761" t="str">
            <v>Full</v>
          </cell>
          <cell r="Q761">
            <v>0</v>
          </cell>
          <cell r="V761">
            <v>41106</v>
          </cell>
          <cell r="W761" t="str">
            <v>Pending</v>
          </cell>
          <cell r="X761">
            <v>41153</v>
          </cell>
        </row>
        <row r="762">
          <cell r="H762" t="str">
            <v>Small Solid Biomass Boiler</v>
          </cell>
          <cell r="P762" t="str">
            <v>Full</v>
          </cell>
          <cell r="Q762">
            <v>125</v>
          </cell>
          <cell r="V762">
            <v>41106</v>
          </cell>
          <cell r="W762" t="str">
            <v>Pending</v>
          </cell>
          <cell r="X762">
            <v>41089</v>
          </cell>
        </row>
        <row r="763">
          <cell r="H763" t="str">
            <v>Small Solar Thermal</v>
          </cell>
          <cell r="P763" t="str">
            <v>Full</v>
          </cell>
          <cell r="Q763">
            <v>13</v>
          </cell>
          <cell r="V763">
            <v>41106</v>
          </cell>
          <cell r="W763" t="str">
            <v>Pending</v>
          </cell>
          <cell r="X763">
            <v>41003</v>
          </cell>
        </row>
        <row r="764">
          <cell r="H764" t="str">
            <v>Small Solid Biomass Boiler</v>
          </cell>
          <cell r="P764" t="str">
            <v>Full</v>
          </cell>
          <cell r="Q764">
            <v>120</v>
          </cell>
          <cell r="V764">
            <v>41215</v>
          </cell>
          <cell r="W764" t="str">
            <v>Pending</v>
          </cell>
          <cell r="X764">
            <v>40499</v>
          </cell>
        </row>
        <row r="765">
          <cell r="H765" t="str">
            <v>Small Solar Thermal</v>
          </cell>
          <cell r="P765" t="str">
            <v>Full</v>
          </cell>
          <cell r="Q765">
            <v>26</v>
          </cell>
          <cell r="V765">
            <v>41150</v>
          </cell>
          <cell r="W765" t="str">
            <v>Live</v>
          </cell>
          <cell r="X765">
            <v>41086</v>
          </cell>
        </row>
        <row r="766">
          <cell r="H766" t="str">
            <v>Small Solar Thermal</v>
          </cell>
          <cell r="P766" t="str">
            <v>Full</v>
          </cell>
          <cell r="Q766">
            <v>12</v>
          </cell>
          <cell r="V766">
            <v>41106</v>
          </cell>
          <cell r="W766" t="str">
            <v>Pending</v>
          </cell>
          <cell r="X766">
            <v>41026</v>
          </cell>
        </row>
        <row r="767">
          <cell r="H767" t="str">
            <v>Small Solar Thermal</v>
          </cell>
          <cell r="P767" t="str">
            <v>Full</v>
          </cell>
          <cell r="Q767">
            <v>18</v>
          </cell>
          <cell r="V767">
            <v>41107</v>
          </cell>
          <cell r="W767" t="str">
            <v>Live</v>
          </cell>
          <cell r="X767">
            <v>41060</v>
          </cell>
        </row>
        <row r="768">
          <cell r="H768" t="str">
            <v>Small Solid Biomass Boiler</v>
          </cell>
          <cell r="P768" t="str">
            <v>Full</v>
          </cell>
          <cell r="Q768">
            <v>195</v>
          </cell>
          <cell r="V768">
            <v>41107</v>
          </cell>
          <cell r="W768" t="str">
            <v>Live</v>
          </cell>
          <cell r="X768">
            <v>41049</v>
          </cell>
        </row>
        <row r="769">
          <cell r="H769" t="str">
            <v>Medium Solid Biomass Boiler</v>
          </cell>
          <cell r="P769" t="str">
            <v>Full</v>
          </cell>
          <cell r="Q769">
            <v>400</v>
          </cell>
          <cell r="V769">
            <v>41108</v>
          </cell>
          <cell r="W769" t="str">
            <v>Live</v>
          </cell>
          <cell r="X769">
            <v>41047</v>
          </cell>
        </row>
        <row r="770">
          <cell r="H770" t="str">
            <v>Small Solid Biomass Boiler</v>
          </cell>
          <cell r="P770" t="str">
            <v>Full</v>
          </cell>
          <cell r="Q770">
            <v>100</v>
          </cell>
          <cell r="V770">
            <v>41110</v>
          </cell>
          <cell r="W770" t="str">
            <v>Live</v>
          </cell>
          <cell r="X770">
            <v>41088</v>
          </cell>
        </row>
        <row r="771">
          <cell r="H771" t="str">
            <v>Medium Solid Biomass Boiler</v>
          </cell>
          <cell r="P771" t="str">
            <v>Preliminary</v>
          </cell>
          <cell r="Q771">
            <v>456</v>
          </cell>
          <cell r="V771">
            <v>41108</v>
          </cell>
          <cell r="W771" t="str">
            <v>Pending</v>
          </cell>
          <cell r="X771">
            <v>41253</v>
          </cell>
        </row>
        <row r="772">
          <cell r="H772" t="str">
            <v>Small Solid Biomass Boiler</v>
          </cell>
          <cell r="P772" t="str">
            <v>Full</v>
          </cell>
          <cell r="Q772">
            <v>59</v>
          </cell>
          <cell r="V772">
            <v>41141</v>
          </cell>
          <cell r="W772" t="str">
            <v>Pending</v>
          </cell>
          <cell r="X772">
            <v>41061</v>
          </cell>
        </row>
        <row r="773">
          <cell r="H773" t="str">
            <v>Small Solid Biomass Boiler</v>
          </cell>
          <cell r="P773" t="str">
            <v>Full</v>
          </cell>
          <cell r="Q773">
            <v>60</v>
          </cell>
          <cell r="V773">
            <v>41173</v>
          </cell>
          <cell r="W773" t="str">
            <v>Pending</v>
          </cell>
          <cell r="X773">
            <v>41025</v>
          </cell>
        </row>
        <row r="774">
          <cell r="H774" t="str">
            <v>Small Solid Biomass Boiler</v>
          </cell>
          <cell r="P774" t="str">
            <v>Full</v>
          </cell>
          <cell r="Q774">
            <v>60</v>
          </cell>
          <cell r="V774">
            <v>41112</v>
          </cell>
          <cell r="W774" t="str">
            <v>Live</v>
          </cell>
          <cell r="X774">
            <v>40998</v>
          </cell>
        </row>
        <row r="775">
          <cell r="H775" t="str">
            <v>Small Solid Biomass Boiler</v>
          </cell>
          <cell r="P775" t="str">
            <v>Full</v>
          </cell>
          <cell r="Q775">
            <v>100</v>
          </cell>
          <cell r="V775">
            <v>41109</v>
          </cell>
          <cell r="W775" t="str">
            <v>Live</v>
          </cell>
          <cell r="X775">
            <v>41068</v>
          </cell>
        </row>
        <row r="776">
          <cell r="H776" t="str">
            <v>Medium Solid Biomass Boiler</v>
          </cell>
          <cell r="P776" t="str">
            <v>Full</v>
          </cell>
          <cell r="Q776">
            <v>400</v>
          </cell>
          <cell r="V776">
            <v>41109</v>
          </cell>
          <cell r="W776" t="str">
            <v>Live</v>
          </cell>
          <cell r="X776">
            <v>41095</v>
          </cell>
        </row>
        <row r="777">
          <cell r="H777" t="str">
            <v>Small Solid Biomass Boiler</v>
          </cell>
          <cell r="P777" t="str">
            <v>Full</v>
          </cell>
          <cell r="Q777">
            <v>120</v>
          </cell>
          <cell r="V777">
            <v>41110</v>
          </cell>
          <cell r="W777" t="str">
            <v>Live</v>
          </cell>
          <cell r="X777">
            <v>41061</v>
          </cell>
        </row>
        <row r="778">
          <cell r="H778" t="str">
            <v>Small Solid Biomass Boiler</v>
          </cell>
          <cell r="P778" t="str">
            <v>Full</v>
          </cell>
          <cell r="Q778">
            <v>120</v>
          </cell>
          <cell r="V778">
            <v>41134</v>
          </cell>
          <cell r="W778" t="str">
            <v>Pending</v>
          </cell>
          <cell r="X778">
            <v>40451</v>
          </cell>
        </row>
        <row r="779">
          <cell r="H779" t="str">
            <v>Medium Solid Biomass Boiler</v>
          </cell>
          <cell r="P779" t="str">
            <v>Full</v>
          </cell>
          <cell r="Q779">
            <v>300</v>
          </cell>
          <cell r="V779">
            <v>41109</v>
          </cell>
          <cell r="W779" t="str">
            <v>Pending</v>
          </cell>
          <cell r="X779">
            <v>41010</v>
          </cell>
        </row>
        <row r="780">
          <cell r="H780" t="str">
            <v>Small Solid Biomass Boiler</v>
          </cell>
          <cell r="P780" t="str">
            <v>Full</v>
          </cell>
          <cell r="Q780">
            <v>60</v>
          </cell>
          <cell r="V780">
            <v>41113</v>
          </cell>
          <cell r="W780" t="str">
            <v>Live</v>
          </cell>
          <cell r="X780">
            <v>41108</v>
          </cell>
        </row>
        <row r="781">
          <cell r="H781" t="str">
            <v>Small Solid Biomass Boiler</v>
          </cell>
          <cell r="P781" t="str">
            <v>Full</v>
          </cell>
          <cell r="Q781">
            <v>20</v>
          </cell>
          <cell r="V781">
            <v>41144</v>
          </cell>
          <cell r="W781" t="str">
            <v>Pending</v>
          </cell>
          <cell r="X781">
            <v>41039</v>
          </cell>
        </row>
        <row r="782">
          <cell r="H782" t="str">
            <v>Small Solid Biomass Boiler</v>
          </cell>
          <cell r="P782" t="str">
            <v>Full</v>
          </cell>
          <cell r="Q782">
            <v>150</v>
          </cell>
          <cell r="V782">
            <v>41113</v>
          </cell>
          <cell r="W782" t="str">
            <v>Pending</v>
          </cell>
          <cell r="X782">
            <v>41106</v>
          </cell>
        </row>
        <row r="783">
          <cell r="H783" t="str">
            <v>Medium Solid Biomass Boiler</v>
          </cell>
          <cell r="P783" t="str">
            <v>Full</v>
          </cell>
          <cell r="Q783">
            <v>520</v>
          </cell>
          <cell r="V783">
            <v>41113</v>
          </cell>
          <cell r="W783" t="str">
            <v>Pending</v>
          </cell>
          <cell r="X783">
            <v>41024</v>
          </cell>
        </row>
        <row r="784">
          <cell r="H784" t="str">
            <v>Medium Solid Biomass Boiler</v>
          </cell>
          <cell r="P784" t="str">
            <v>Full</v>
          </cell>
          <cell r="Q784">
            <v>870</v>
          </cell>
          <cell r="V784">
            <v>41113</v>
          </cell>
          <cell r="W784" t="str">
            <v>Pending</v>
          </cell>
          <cell r="X784">
            <v>41058</v>
          </cell>
        </row>
        <row r="785">
          <cell r="H785" t="str">
            <v>Medium Solid Biomass Boiler</v>
          </cell>
          <cell r="P785" t="str">
            <v>Full</v>
          </cell>
          <cell r="Q785">
            <v>520</v>
          </cell>
          <cell r="V785">
            <v>41113</v>
          </cell>
          <cell r="W785" t="str">
            <v>Pending</v>
          </cell>
          <cell r="X785">
            <v>41039</v>
          </cell>
        </row>
        <row r="786">
          <cell r="H786" t="str">
            <v>Medium Solid Biomass Boiler</v>
          </cell>
          <cell r="P786" t="str">
            <v>Full</v>
          </cell>
          <cell r="Q786">
            <v>700</v>
          </cell>
          <cell r="V786">
            <v>41113</v>
          </cell>
          <cell r="W786" t="str">
            <v>Pending</v>
          </cell>
          <cell r="X786">
            <v>41025</v>
          </cell>
        </row>
        <row r="787">
          <cell r="H787" t="str">
            <v>Medium Solid Biomass Boiler</v>
          </cell>
          <cell r="P787" t="str">
            <v>Full</v>
          </cell>
          <cell r="Q787">
            <v>450</v>
          </cell>
          <cell r="V787">
            <v>41113</v>
          </cell>
          <cell r="W787" t="str">
            <v>Pending</v>
          </cell>
          <cell r="X787">
            <v>41038</v>
          </cell>
        </row>
        <row r="788">
          <cell r="H788" t="str">
            <v>Medium Solid Biomass Boiler</v>
          </cell>
          <cell r="P788" t="str">
            <v>Full</v>
          </cell>
          <cell r="Q788">
            <v>870</v>
          </cell>
          <cell r="V788">
            <v>41113</v>
          </cell>
          <cell r="W788" t="str">
            <v>Pending</v>
          </cell>
          <cell r="X788">
            <v>41058</v>
          </cell>
        </row>
        <row r="789">
          <cell r="H789" t="str">
            <v>Medium Solid Biomass Boiler</v>
          </cell>
          <cell r="P789" t="str">
            <v>Full</v>
          </cell>
          <cell r="Q789">
            <v>520</v>
          </cell>
          <cell r="V789">
            <v>41113</v>
          </cell>
          <cell r="W789" t="str">
            <v>Pending</v>
          </cell>
          <cell r="X789">
            <v>41029</v>
          </cell>
        </row>
        <row r="790">
          <cell r="H790" t="str">
            <v>Medium Solid Biomass Boiler</v>
          </cell>
          <cell r="P790" t="str">
            <v>Full</v>
          </cell>
          <cell r="Q790">
            <v>520</v>
          </cell>
          <cell r="V790">
            <v>41113</v>
          </cell>
          <cell r="W790" t="str">
            <v>Pending</v>
          </cell>
          <cell r="X790">
            <v>41068</v>
          </cell>
        </row>
        <row r="791">
          <cell r="H791" t="str">
            <v>Medium Solid Biomass Boiler</v>
          </cell>
          <cell r="P791" t="str">
            <v>Full</v>
          </cell>
          <cell r="Q791">
            <v>520</v>
          </cell>
          <cell r="V791">
            <v>41113</v>
          </cell>
          <cell r="W791" t="str">
            <v>Pending</v>
          </cell>
          <cell r="X791">
            <v>41038</v>
          </cell>
        </row>
        <row r="792">
          <cell r="H792" t="str">
            <v>Medium Solid Biomass Boiler</v>
          </cell>
          <cell r="P792" t="str">
            <v>Full</v>
          </cell>
          <cell r="Q792">
            <v>700</v>
          </cell>
          <cell r="V792">
            <v>41113</v>
          </cell>
          <cell r="W792" t="str">
            <v>Pending</v>
          </cell>
          <cell r="X792">
            <v>41040</v>
          </cell>
        </row>
        <row r="793">
          <cell r="H793" t="str">
            <v>Medium Solid Biomass Boiler</v>
          </cell>
          <cell r="P793" t="str">
            <v>Full</v>
          </cell>
          <cell r="Q793">
            <v>450</v>
          </cell>
          <cell r="V793">
            <v>41113</v>
          </cell>
          <cell r="W793" t="str">
            <v>Pending</v>
          </cell>
          <cell r="X793">
            <v>41052</v>
          </cell>
        </row>
        <row r="794">
          <cell r="H794" t="str">
            <v>Medium Solid Biomass Boiler</v>
          </cell>
          <cell r="P794" t="str">
            <v>Full</v>
          </cell>
          <cell r="Q794">
            <v>520</v>
          </cell>
          <cell r="V794">
            <v>41113</v>
          </cell>
          <cell r="W794" t="str">
            <v>Pending</v>
          </cell>
          <cell r="X794">
            <v>41032</v>
          </cell>
        </row>
        <row r="795">
          <cell r="H795" t="str">
            <v>Medium Solid Biomass Boiler</v>
          </cell>
          <cell r="P795" t="str">
            <v>Full</v>
          </cell>
          <cell r="Q795">
            <v>520</v>
          </cell>
          <cell r="V795">
            <v>41114</v>
          </cell>
          <cell r="W795" t="str">
            <v>Pending</v>
          </cell>
          <cell r="X795">
            <v>41023</v>
          </cell>
        </row>
        <row r="796">
          <cell r="H796" t="str">
            <v>Small Solid Biomass Boiler</v>
          </cell>
          <cell r="P796" t="str">
            <v>Full</v>
          </cell>
          <cell r="Q796">
            <v>198</v>
          </cell>
          <cell r="V796">
            <v>41110</v>
          </cell>
          <cell r="W796" t="str">
            <v>Live</v>
          </cell>
          <cell r="X796">
            <v>41103</v>
          </cell>
        </row>
        <row r="797">
          <cell r="H797" t="str">
            <v>Small Solid Biomass Boiler</v>
          </cell>
          <cell r="P797" t="str">
            <v>Full</v>
          </cell>
          <cell r="Q797">
            <v>93</v>
          </cell>
          <cell r="V797">
            <v>41112</v>
          </cell>
          <cell r="W797" t="str">
            <v>Live</v>
          </cell>
          <cell r="X797">
            <v>41061</v>
          </cell>
        </row>
        <row r="798">
          <cell r="H798" t="str">
            <v>Small Solid Biomass Boiler</v>
          </cell>
          <cell r="P798" t="str">
            <v>Full</v>
          </cell>
          <cell r="Q798">
            <v>31</v>
          </cell>
          <cell r="V798">
            <v>41114</v>
          </cell>
          <cell r="W798" t="str">
            <v>Pending</v>
          </cell>
          <cell r="X798">
            <v>41107</v>
          </cell>
        </row>
        <row r="799">
          <cell r="H799" t="str">
            <v>Medium Solid Biomass Boiler</v>
          </cell>
          <cell r="P799" t="str">
            <v>Preliminary</v>
          </cell>
          <cell r="Q799">
            <v>300</v>
          </cell>
          <cell r="V799">
            <v>41113</v>
          </cell>
          <cell r="W799" t="str">
            <v>Pending</v>
          </cell>
          <cell r="X799">
            <v>41189</v>
          </cell>
        </row>
        <row r="800">
          <cell r="H800" t="str">
            <v>Small Solid Biomass Boiler</v>
          </cell>
          <cell r="P800" t="str">
            <v>Full</v>
          </cell>
          <cell r="Q800">
            <v>195</v>
          </cell>
          <cell r="V800">
            <v>41113</v>
          </cell>
          <cell r="W800" t="str">
            <v>Pending</v>
          </cell>
          <cell r="X800">
            <v>41074</v>
          </cell>
        </row>
        <row r="801">
          <cell r="H801" t="str">
            <v>Medium Solid Biomass Boiler</v>
          </cell>
          <cell r="P801" t="str">
            <v>Preliminary</v>
          </cell>
          <cell r="Q801">
            <v>725</v>
          </cell>
          <cell r="V801">
            <v>41114</v>
          </cell>
          <cell r="W801" t="str">
            <v>Pending</v>
          </cell>
          <cell r="X801">
            <v>41243</v>
          </cell>
        </row>
        <row r="802">
          <cell r="H802" t="str">
            <v>Medium Solid Biomass Boiler</v>
          </cell>
          <cell r="P802" t="str">
            <v>Full</v>
          </cell>
          <cell r="Q802">
            <v>300</v>
          </cell>
          <cell r="V802">
            <v>41128</v>
          </cell>
          <cell r="W802" t="str">
            <v>Pending</v>
          </cell>
          <cell r="X802">
            <v>40646</v>
          </cell>
        </row>
        <row r="803">
          <cell r="H803" t="str">
            <v>Small Solid Biomass Boiler</v>
          </cell>
          <cell r="P803" t="str">
            <v>Full</v>
          </cell>
          <cell r="Q803">
            <v>45</v>
          </cell>
          <cell r="V803">
            <v>41179</v>
          </cell>
          <cell r="W803" t="str">
            <v>Pending</v>
          </cell>
          <cell r="X803">
            <v>41103</v>
          </cell>
        </row>
        <row r="804">
          <cell r="H804" t="str">
            <v>Small Solid Biomass Boiler</v>
          </cell>
          <cell r="P804" t="str">
            <v>Full</v>
          </cell>
          <cell r="Q804">
            <v>120</v>
          </cell>
          <cell r="V804">
            <v>41122</v>
          </cell>
          <cell r="W804" t="str">
            <v>Live</v>
          </cell>
          <cell r="X804">
            <v>40948</v>
          </cell>
        </row>
        <row r="805">
          <cell r="H805" t="str">
            <v>Medium Solid Biomass Boiler</v>
          </cell>
          <cell r="P805" t="str">
            <v>Preliminary</v>
          </cell>
          <cell r="Q805">
            <v>456</v>
          </cell>
          <cell r="V805">
            <v>41115</v>
          </cell>
          <cell r="W805" t="str">
            <v>Pending</v>
          </cell>
          <cell r="X805">
            <v>41253</v>
          </cell>
        </row>
        <row r="806">
          <cell r="H806" t="str">
            <v>Small Solid Biomass Boiler</v>
          </cell>
          <cell r="P806" t="str">
            <v>Full</v>
          </cell>
          <cell r="Q806">
            <v>30</v>
          </cell>
          <cell r="V806">
            <v>41214</v>
          </cell>
          <cell r="W806" t="str">
            <v>Pending</v>
          </cell>
          <cell r="X806">
            <v>41046</v>
          </cell>
        </row>
        <row r="807">
          <cell r="H807" t="str">
            <v>Small Solid Biomass Boiler</v>
          </cell>
          <cell r="P807" t="str">
            <v>Full</v>
          </cell>
          <cell r="Q807">
            <v>100</v>
          </cell>
          <cell r="V807">
            <v>41120</v>
          </cell>
          <cell r="W807" t="str">
            <v>Live</v>
          </cell>
          <cell r="X807">
            <v>40365</v>
          </cell>
        </row>
        <row r="808">
          <cell r="H808" t="str">
            <v>Medium Solid Biomass Boiler</v>
          </cell>
          <cell r="P808" t="str">
            <v>Preliminary</v>
          </cell>
          <cell r="Q808">
            <v>999</v>
          </cell>
          <cell r="V808">
            <v>41116</v>
          </cell>
          <cell r="W808" t="str">
            <v>Live</v>
          </cell>
          <cell r="X808">
            <v>41183</v>
          </cell>
        </row>
        <row r="809">
          <cell r="H809" t="str">
            <v>Small Solid Biomass Boiler</v>
          </cell>
          <cell r="P809" t="str">
            <v>Full</v>
          </cell>
          <cell r="Q809">
            <v>180</v>
          </cell>
          <cell r="V809">
            <v>41130</v>
          </cell>
          <cell r="W809" t="str">
            <v>Live</v>
          </cell>
          <cell r="X809">
            <v>41047</v>
          </cell>
        </row>
        <row r="810">
          <cell r="H810" t="str">
            <v>Small Solid Biomass Boiler</v>
          </cell>
          <cell r="P810" t="str">
            <v>Full</v>
          </cell>
          <cell r="Q810">
            <v>80</v>
          </cell>
          <cell r="V810">
            <v>41117</v>
          </cell>
          <cell r="W810" t="str">
            <v>Live</v>
          </cell>
          <cell r="X810">
            <v>41080</v>
          </cell>
        </row>
        <row r="811">
          <cell r="H811" t="str">
            <v>Medium Solid Biomass Boiler</v>
          </cell>
          <cell r="P811" t="str">
            <v>Full</v>
          </cell>
          <cell r="Q811">
            <v>500</v>
          </cell>
          <cell r="V811">
            <v>41117</v>
          </cell>
          <cell r="W811" t="str">
            <v>Live</v>
          </cell>
          <cell r="X811">
            <v>40554</v>
          </cell>
        </row>
        <row r="812">
          <cell r="H812" t="str">
            <v>Small Solid Biomass Boiler</v>
          </cell>
          <cell r="P812" t="str">
            <v>Full</v>
          </cell>
          <cell r="Q812">
            <v>99</v>
          </cell>
          <cell r="V812">
            <v>41117</v>
          </cell>
          <cell r="W812" t="str">
            <v>Live</v>
          </cell>
          <cell r="X812">
            <v>41080</v>
          </cell>
        </row>
        <row r="813">
          <cell r="H813" t="str">
            <v>Small Solid Biomass Boiler</v>
          </cell>
          <cell r="P813" t="str">
            <v>Full</v>
          </cell>
          <cell r="Q813">
            <v>140</v>
          </cell>
          <cell r="V813">
            <v>41151</v>
          </cell>
          <cell r="W813" t="str">
            <v>Pending</v>
          </cell>
          <cell r="X813">
            <v>40553</v>
          </cell>
        </row>
        <row r="814">
          <cell r="H814" t="str">
            <v>Medium Solid Biomass Boiler</v>
          </cell>
          <cell r="P814" t="str">
            <v>Full</v>
          </cell>
          <cell r="Q814">
            <v>400</v>
          </cell>
          <cell r="V814">
            <v>41120</v>
          </cell>
          <cell r="W814" t="str">
            <v>Live</v>
          </cell>
          <cell r="X814">
            <v>41107</v>
          </cell>
        </row>
        <row r="815">
          <cell r="H815" t="str">
            <v>Small Solid Biomass Boiler</v>
          </cell>
          <cell r="P815" t="str">
            <v>Full</v>
          </cell>
          <cell r="Q815">
            <v>30</v>
          </cell>
          <cell r="V815">
            <v>41138</v>
          </cell>
          <cell r="W815" t="str">
            <v>Live</v>
          </cell>
          <cell r="X815">
            <v>41100</v>
          </cell>
        </row>
        <row r="816">
          <cell r="H816" t="str">
            <v>Small Solid Biomass Boiler</v>
          </cell>
          <cell r="P816" t="str">
            <v>Full</v>
          </cell>
          <cell r="Q816">
            <v>140</v>
          </cell>
          <cell r="V816">
            <v>41168</v>
          </cell>
          <cell r="W816" t="str">
            <v>Live</v>
          </cell>
          <cell r="X816">
            <v>40186</v>
          </cell>
        </row>
        <row r="817">
          <cell r="H817" t="str">
            <v>Small Solid Biomass Boiler</v>
          </cell>
          <cell r="P817" t="str">
            <v>Full</v>
          </cell>
          <cell r="Q817">
            <v>100</v>
          </cell>
          <cell r="V817">
            <v>41184</v>
          </cell>
          <cell r="W817" t="str">
            <v>Live</v>
          </cell>
          <cell r="X817">
            <v>41039</v>
          </cell>
        </row>
        <row r="818">
          <cell r="H818" t="str">
            <v>Small Solid Biomass Boiler</v>
          </cell>
          <cell r="P818" t="str">
            <v>Full</v>
          </cell>
          <cell r="Q818">
            <v>75</v>
          </cell>
          <cell r="V818">
            <v>41124</v>
          </cell>
          <cell r="W818" t="str">
            <v>Live</v>
          </cell>
          <cell r="X818">
            <v>41121</v>
          </cell>
        </row>
        <row r="819">
          <cell r="H819" t="str">
            <v>Small Solid Biomass Boiler</v>
          </cell>
          <cell r="P819" t="str">
            <v>Full</v>
          </cell>
          <cell r="Q819">
            <v>65</v>
          </cell>
          <cell r="V819">
            <v>41149</v>
          </cell>
          <cell r="W819" t="str">
            <v>Pending</v>
          </cell>
          <cell r="X819">
            <v>41129</v>
          </cell>
        </row>
        <row r="820">
          <cell r="H820" t="str">
            <v>Small Solid Biomass Boiler</v>
          </cell>
          <cell r="P820" t="str">
            <v>Full</v>
          </cell>
          <cell r="Q820">
            <v>161</v>
          </cell>
          <cell r="V820">
            <v>41124</v>
          </cell>
          <cell r="W820" t="str">
            <v>Live</v>
          </cell>
          <cell r="X820">
            <v>40108</v>
          </cell>
        </row>
        <row r="821">
          <cell r="H821" t="str">
            <v>Small Solid Biomass Boiler</v>
          </cell>
          <cell r="P821" t="str">
            <v>Full</v>
          </cell>
          <cell r="Q821">
            <v>70</v>
          </cell>
          <cell r="V821">
            <v>41122</v>
          </cell>
          <cell r="W821" t="str">
            <v>Pending</v>
          </cell>
          <cell r="X821">
            <v>41095</v>
          </cell>
        </row>
        <row r="822">
          <cell r="H822" t="str">
            <v>Small Ground Source Heat Pump (GSHP)</v>
          </cell>
          <cell r="P822" t="str">
            <v>Full</v>
          </cell>
          <cell r="Q822">
            <v>9</v>
          </cell>
          <cell r="V822">
            <v>41122</v>
          </cell>
          <cell r="W822" t="str">
            <v>Live</v>
          </cell>
          <cell r="X822">
            <v>40938</v>
          </cell>
        </row>
        <row r="823">
          <cell r="H823" t="str">
            <v>Large Solid Biomass Boiler</v>
          </cell>
          <cell r="P823" t="str">
            <v>Preliminary</v>
          </cell>
          <cell r="Q823">
            <v>80000</v>
          </cell>
          <cell r="V823">
            <v>41215</v>
          </cell>
          <cell r="W823" t="str">
            <v>Pending</v>
          </cell>
          <cell r="X823">
            <v>41306</v>
          </cell>
        </row>
        <row r="824">
          <cell r="H824" t="str">
            <v>Small Solid Biomass Boiler</v>
          </cell>
          <cell r="P824" t="str">
            <v>Full</v>
          </cell>
          <cell r="Q824">
            <v>130</v>
          </cell>
          <cell r="V824">
            <v>41138</v>
          </cell>
          <cell r="W824" t="str">
            <v>Live</v>
          </cell>
          <cell r="X824">
            <v>41102</v>
          </cell>
        </row>
        <row r="825">
          <cell r="H825" t="str">
            <v>Small Solid Biomass Boiler</v>
          </cell>
          <cell r="P825" t="str">
            <v>Full</v>
          </cell>
          <cell r="Q825">
            <v>199</v>
          </cell>
          <cell r="V825">
            <v>41138</v>
          </cell>
          <cell r="W825" t="str">
            <v>Live</v>
          </cell>
          <cell r="X825">
            <v>41102</v>
          </cell>
        </row>
        <row r="826">
          <cell r="H826" t="str">
            <v>Small Solid Biomass Boiler</v>
          </cell>
          <cell r="P826" t="str">
            <v>Full</v>
          </cell>
          <cell r="Q826">
            <v>95</v>
          </cell>
          <cell r="V826">
            <v>41129</v>
          </cell>
          <cell r="W826" t="str">
            <v>Live</v>
          </cell>
          <cell r="X826">
            <v>41080</v>
          </cell>
        </row>
        <row r="827">
          <cell r="H827" t="str">
            <v>Small Solid Biomass Boiler</v>
          </cell>
          <cell r="P827" t="str">
            <v>Full</v>
          </cell>
          <cell r="Q827">
            <v>92</v>
          </cell>
          <cell r="V827">
            <v>41151</v>
          </cell>
          <cell r="W827" t="str">
            <v>Live</v>
          </cell>
          <cell r="X827">
            <v>41128</v>
          </cell>
        </row>
        <row r="828">
          <cell r="H828" t="str">
            <v>Medium Solid Biomass Boiler</v>
          </cell>
          <cell r="P828" t="str">
            <v>Full</v>
          </cell>
          <cell r="Q828">
            <v>300</v>
          </cell>
          <cell r="V828">
            <v>41123</v>
          </cell>
          <cell r="W828" t="str">
            <v>Live</v>
          </cell>
          <cell r="X828">
            <v>40982</v>
          </cell>
        </row>
        <row r="829">
          <cell r="H829" t="str">
            <v>Small Solid Biomass Boiler</v>
          </cell>
          <cell r="P829" t="str">
            <v>Full</v>
          </cell>
          <cell r="Q829">
            <v>190</v>
          </cell>
          <cell r="V829">
            <v>41173</v>
          </cell>
          <cell r="W829" t="str">
            <v>Pending</v>
          </cell>
          <cell r="X829">
            <v>41131</v>
          </cell>
        </row>
        <row r="830">
          <cell r="H830" t="str">
            <v>Small Solid Biomass Boiler</v>
          </cell>
          <cell r="P830" t="str">
            <v>Full</v>
          </cell>
          <cell r="Q830">
            <v>112</v>
          </cell>
          <cell r="V830">
            <v>41125</v>
          </cell>
          <cell r="W830" t="str">
            <v>Live</v>
          </cell>
          <cell r="X830">
            <v>41002</v>
          </cell>
        </row>
        <row r="831">
          <cell r="H831" t="str">
            <v>Small Solid Biomass Boiler</v>
          </cell>
          <cell r="P831" t="str">
            <v>Full</v>
          </cell>
          <cell r="Q831">
            <v>195</v>
          </cell>
          <cell r="V831">
            <v>41123</v>
          </cell>
          <cell r="W831" t="str">
            <v>Pending</v>
          </cell>
          <cell r="X831">
            <v>41009</v>
          </cell>
        </row>
        <row r="832">
          <cell r="H832" t="str">
            <v>Medium Solid Biomass Boiler</v>
          </cell>
          <cell r="P832" t="str">
            <v>Full</v>
          </cell>
          <cell r="Q832">
            <v>250</v>
          </cell>
          <cell r="V832">
            <v>41123</v>
          </cell>
          <cell r="W832" t="str">
            <v>Pending</v>
          </cell>
          <cell r="X832">
            <v>40057</v>
          </cell>
        </row>
        <row r="833">
          <cell r="H833" t="str">
            <v>Small Solar Thermal</v>
          </cell>
          <cell r="P833" t="str">
            <v>Full</v>
          </cell>
          <cell r="Q833">
            <v>25</v>
          </cell>
          <cell r="V833">
            <v>41123</v>
          </cell>
          <cell r="W833" t="str">
            <v>Live</v>
          </cell>
          <cell r="X833">
            <v>40487</v>
          </cell>
        </row>
        <row r="834">
          <cell r="H834" t="str">
            <v>Small Solid Biomass Boiler</v>
          </cell>
          <cell r="P834" t="str">
            <v>Full</v>
          </cell>
          <cell r="Q834">
            <v>130</v>
          </cell>
          <cell r="V834">
            <v>41123</v>
          </cell>
          <cell r="W834" t="str">
            <v>Pending</v>
          </cell>
          <cell r="X834">
            <v>41094</v>
          </cell>
        </row>
        <row r="835">
          <cell r="H835" t="str">
            <v>Small Solar Thermal</v>
          </cell>
          <cell r="P835" t="str">
            <v>Full</v>
          </cell>
          <cell r="Q835">
            <v>11</v>
          </cell>
          <cell r="V835">
            <v>41124</v>
          </cell>
          <cell r="W835" t="str">
            <v>Live</v>
          </cell>
          <cell r="X835">
            <v>40634</v>
          </cell>
        </row>
        <row r="836">
          <cell r="H836" t="str">
            <v>Small Solid Biomass Boiler</v>
          </cell>
          <cell r="P836" t="str">
            <v>Full</v>
          </cell>
          <cell r="Q836">
            <v>60</v>
          </cell>
          <cell r="V836">
            <v>41124</v>
          </cell>
          <cell r="W836" t="str">
            <v>Live</v>
          </cell>
          <cell r="X836">
            <v>40634</v>
          </cell>
        </row>
        <row r="837">
          <cell r="H837" t="str">
            <v>Small Solid Biomass Boiler</v>
          </cell>
          <cell r="P837" t="str">
            <v>Full</v>
          </cell>
          <cell r="Q837">
            <v>190</v>
          </cell>
          <cell r="V837">
            <v>41131</v>
          </cell>
          <cell r="W837" t="str">
            <v>Live</v>
          </cell>
          <cell r="X837">
            <v>41107</v>
          </cell>
        </row>
        <row r="838">
          <cell r="H838" t="str">
            <v>Medium Solid Biomass Boiler</v>
          </cell>
          <cell r="P838" t="str">
            <v>Full</v>
          </cell>
          <cell r="Q838">
            <v>930</v>
          </cell>
          <cell r="V838">
            <v>41129</v>
          </cell>
          <cell r="W838" t="str">
            <v>Pending</v>
          </cell>
          <cell r="X838">
            <v>40980</v>
          </cell>
        </row>
        <row r="839">
          <cell r="H839" t="str">
            <v>Small Solid Biomass Boiler</v>
          </cell>
          <cell r="P839" t="str">
            <v>Full</v>
          </cell>
          <cell r="Q839">
            <v>40</v>
          </cell>
          <cell r="V839">
            <v>41124</v>
          </cell>
          <cell r="W839" t="str">
            <v>Live</v>
          </cell>
          <cell r="X839">
            <v>41122</v>
          </cell>
        </row>
        <row r="840">
          <cell r="H840" t="str">
            <v>Small Solid Biomass Boiler</v>
          </cell>
          <cell r="P840" t="str">
            <v>Full</v>
          </cell>
          <cell r="Q840">
            <v>190</v>
          </cell>
          <cell r="V840">
            <v>41124</v>
          </cell>
          <cell r="W840" t="str">
            <v>Pending</v>
          </cell>
          <cell r="X840">
            <v>41032</v>
          </cell>
        </row>
        <row r="841">
          <cell r="H841" t="str">
            <v>Medium Solid Biomass Boiler</v>
          </cell>
          <cell r="P841" t="str">
            <v>Full</v>
          </cell>
          <cell r="Q841">
            <v>300</v>
          </cell>
          <cell r="V841">
            <v>41138</v>
          </cell>
          <cell r="W841" t="str">
            <v>Live</v>
          </cell>
          <cell r="X841">
            <v>41032</v>
          </cell>
        </row>
        <row r="842">
          <cell r="H842" t="str">
            <v>Small Solid Biomass Boiler</v>
          </cell>
          <cell r="P842" t="str">
            <v>Full</v>
          </cell>
          <cell r="Q842">
            <v>190</v>
          </cell>
          <cell r="V842">
            <v>41131</v>
          </cell>
          <cell r="W842" t="str">
            <v>Live</v>
          </cell>
          <cell r="X842">
            <v>41107</v>
          </cell>
        </row>
        <row r="843">
          <cell r="H843" t="str">
            <v>Small Solid Biomass Boiler</v>
          </cell>
          <cell r="P843" t="str">
            <v>Full</v>
          </cell>
          <cell r="Q843">
            <v>190</v>
          </cell>
          <cell r="V843">
            <v>41131</v>
          </cell>
          <cell r="W843" t="str">
            <v>Live</v>
          </cell>
          <cell r="X843">
            <v>41107</v>
          </cell>
        </row>
        <row r="844">
          <cell r="H844" t="str">
            <v>Small Solid Biomass Boiler</v>
          </cell>
          <cell r="P844" t="str">
            <v>Full</v>
          </cell>
          <cell r="Q844">
            <v>190</v>
          </cell>
          <cell r="V844">
            <v>41131</v>
          </cell>
          <cell r="W844" t="str">
            <v>Live</v>
          </cell>
          <cell r="X844">
            <v>41107</v>
          </cell>
        </row>
        <row r="845">
          <cell r="H845" t="str">
            <v>Small Solid Biomass Boiler</v>
          </cell>
          <cell r="P845" t="str">
            <v>Full</v>
          </cell>
          <cell r="Q845">
            <v>52</v>
          </cell>
          <cell r="V845">
            <v>41127</v>
          </cell>
          <cell r="W845" t="str">
            <v>Pending</v>
          </cell>
          <cell r="X845">
            <v>40161</v>
          </cell>
        </row>
        <row r="846">
          <cell r="H846" t="str">
            <v>Small Solid Biomass Boiler</v>
          </cell>
          <cell r="P846" t="str">
            <v>Full</v>
          </cell>
          <cell r="Q846">
            <v>190</v>
          </cell>
          <cell r="V846">
            <v>41129</v>
          </cell>
          <cell r="W846" t="str">
            <v>Pending</v>
          </cell>
          <cell r="X846">
            <v>40648</v>
          </cell>
        </row>
        <row r="847">
          <cell r="H847" t="str">
            <v>Small Solid Biomass Boiler</v>
          </cell>
          <cell r="P847" t="str">
            <v>Full</v>
          </cell>
          <cell r="Q847">
            <v>190</v>
          </cell>
          <cell r="V847">
            <v>41131</v>
          </cell>
          <cell r="W847" t="str">
            <v>Live</v>
          </cell>
          <cell r="X847">
            <v>41115</v>
          </cell>
        </row>
        <row r="848">
          <cell r="H848" t="str">
            <v>Medium Solid Biomass Boiler</v>
          </cell>
          <cell r="P848" t="str">
            <v>Full</v>
          </cell>
          <cell r="Q848">
            <v>850</v>
          </cell>
          <cell r="V848">
            <v>41145</v>
          </cell>
          <cell r="W848" t="str">
            <v>Live</v>
          </cell>
          <cell r="X848">
            <v>41116</v>
          </cell>
        </row>
        <row r="849">
          <cell r="H849" t="str">
            <v>Large Solid Biomass Boiler</v>
          </cell>
          <cell r="P849" t="str">
            <v>Full</v>
          </cell>
          <cell r="Q849">
            <v>2500</v>
          </cell>
          <cell r="V849">
            <v>41129</v>
          </cell>
          <cell r="W849" t="str">
            <v>Pending</v>
          </cell>
          <cell r="X849">
            <v>40604</v>
          </cell>
        </row>
        <row r="850">
          <cell r="H850" t="str">
            <v>Small Solid Biomass Boiler</v>
          </cell>
          <cell r="P850" t="str">
            <v>Full</v>
          </cell>
          <cell r="Q850">
            <v>190</v>
          </cell>
          <cell r="V850">
            <v>41131</v>
          </cell>
          <cell r="W850" t="str">
            <v>Live</v>
          </cell>
          <cell r="X850">
            <v>41114</v>
          </cell>
        </row>
        <row r="851">
          <cell r="H851" t="str">
            <v>Small Solid Biomass Boiler</v>
          </cell>
          <cell r="P851" t="str">
            <v>Full</v>
          </cell>
          <cell r="Q851">
            <v>190</v>
          </cell>
          <cell r="V851">
            <v>41131</v>
          </cell>
          <cell r="W851" t="str">
            <v>Live</v>
          </cell>
          <cell r="X851">
            <v>41114</v>
          </cell>
        </row>
        <row r="852">
          <cell r="H852" t="str">
            <v>Small Solid Biomass Boiler</v>
          </cell>
          <cell r="P852" t="str">
            <v>Full</v>
          </cell>
          <cell r="Q852">
            <v>190</v>
          </cell>
          <cell r="V852">
            <v>41131</v>
          </cell>
          <cell r="W852" t="str">
            <v>Live</v>
          </cell>
          <cell r="X852">
            <v>41114</v>
          </cell>
        </row>
        <row r="853">
          <cell r="H853" t="str">
            <v>Small Solid Biomass Boiler</v>
          </cell>
          <cell r="P853" t="str">
            <v>Full</v>
          </cell>
          <cell r="Q853">
            <v>153</v>
          </cell>
          <cell r="V853">
            <v>41128</v>
          </cell>
          <cell r="W853" t="str">
            <v>Pending</v>
          </cell>
          <cell r="X853">
            <v>40505</v>
          </cell>
        </row>
        <row r="854">
          <cell r="H854" t="str">
            <v>Small Solid Biomass Boiler</v>
          </cell>
          <cell r="P854" t="str">
            <v>Full</v>
          </cell>
          <cell r="Q854">
            <v>190</v>
          </cell>
          <cell r="V854">
            <v>41131</v>
          </cell>
          <cell r="W854" t="str">
            <v>Live</v>
          </cell>
          <cell r="X854">
            <v>41114</v>
          </cell>
        </row>
        <row r="855">
          <cell r="H855" t="str">
            <v>Medium Solid Biomass Boiler</v>
          </cell>
          <cell r="P855" t="str">
            <v>Full</v>
          </cell>
          <cell r="Q855">
            <v>380</v>
          </cell>
          <cell r="V855">
            <v>41129</v>
          </cell>
          <cell r="W855" t="str">
            <v>Live</v>
          </cell>
          <cell r="X855">
            <v>40679</v>
          </cell>
        </row>
        <row r="856">
          <cell r="H856" t="str">
            <v>Small Solid Biomass Boiler</v>
          </cell>
          <cell r="P856" t="str">
            <v>Full</v>
          </cell>
          <cell r="Q856">
            <v>150</v>
          </cell>
          <cell r="V856">
            <v>41129</v>
          </cell>
          <cell r="W856" t="str">
            <v>Pending</v>
          </cell>
          <cell r="X856">
            <v>40865</v>
          </cell>
        </row>
        <row r="857">
          <cell r="H857" t="str">
            <v>Small Solid Biomass Boiler</v>
          </cell>
          <cell r="P857" t="str">
            <v>Full</v>
          </cell>
          <cell r="Q857">
            <v>25</v>
          </cell>
          <cell r="V857">
            <v>41129</v>
          </cell>
          <cell r="W857" t="str">
            <v>Live</v>
          </cell>
          <cell r="X857">
            <v>41068</v>
          </cell>
        </row>
        <row r="858">
          <cell r="H858" t="str">
            <v>Small Solid Biomass Boiler</v>
          </cell>
          <cell r="P858" t="str">
            <v>Full</v>
          </cell>
          <cell r="Q858">
            <v>150</v>
          </cell>
          <cell r="V858">
            <v>41131</v>
          </cell>
          <cell r="W858" t="str">
            <v>Pending</v>
          </cell>
          <cell r="X858">
            <v>40689</v>
          </cell>
        </row>
        <row r="859">
          <cell r="H859" t="str">
            <v>Small Ground Source Heat Pump (GSHP)</v>
          </cell>
          <cell r="P859" t="str">
            <v>Full</v>
          </cell>
          <cell r="Q859">
            <v>50</v>
          </cell>
          <cell r="V859">
            <v>41131</v>
          </cell>
          <cell r="W859" t="str">
            <v>Pending</v>
          </cell>
          <cell r="X859">
            <v>40988</v>
          </cell>
        </row>
        <row r="860">
          <cell r="H860" t="str">
            <v>Medium Solid Biomass Boiler</v>
          </cell>
          <cell r="P860" t="str">
            <v>Full</v>
          </cell>
          <cell r="Q860">
            <v>300</v>
          </cell>
          <cell r="V860">
            <v>41130</v>
          </cell>
          <cell r="W860" t="str">
            <v>Pending</v>
          </cell>
          <cell r="X860">
            <v>40942</v>
          </cell>
        </row>
        <row r="861">
          <cell r="H861" t="str">
            <v>Small Solid Biomass Boiler</v>
          </cell>
          <cell r="P861" t="str">
            <v>Full</v>
          </cell>
          <cell r="Q861">
            <v>150</v>
          </cell>
          <cell r="V861">
            <v>41130</v>
          </cell>
          <cell r="W861" t="str">
            <v>Live</v>
          </cell>
          <cell r="X861">
            <v>40883</v>
          </cell>
        </row>
        <row r="862">
          <cell r="H862" t="str">
            <v>Small Solid Biomass Boiler</v>
          </cell>
          <cell r="P862" t="str">
            <v>Full</v>
          </cell>
          <cell r="Q862">
            <v>100</v>
          </cell>
          <cell r="V862">
            <v>41130</v>
          </cell>
          <cell r="W862" t="str">
            <v>Live</v>
          </cell>
          <cell r="X862">
            <v>41039</v>
          </cell>
        </row>
        <row r="863">
          <cell r="H863" t="str">
            <v>Small Solid Biomass Boiler</v>
          </cell>
          <cell r="P863" t="str">
            <v>Full</v>
          </cell>
          <cell r="Q863">
            <v>192</v>
          </cell>
          <cell r="V863">
            <v>41159</v>
          </cell>
          <cell r="W863" t="str">
            <v>Live</v>
          </cell>
          <cell r="X863">
            <v>41096</v>
          </cell>
        </row>
        <row r="864">
          <cell r="H864" t="str">
            <v>Small Solid Biomass Boiler</v>
          </cell>
          <cell r="P864" t="str">
            <v>Full</v>
          </cell>
          <cell r="Q864">
            <v>85</v>
          </cell>
          <cell r="V864">
            <v>41137</v>
          </cell>
          <cell r="W864" t="str">
            <v>Live</v>
          </cell>
          <cell r="X864">
            <v>41065</v>
          </cell>
        </row>
        <row r="865">
          <cell r="H865" t="str">
            <v>Medium Solid Biomass Boiler</v>
          </cell>
          <cell r="P865" t="str">
            <v>Full</v>
          </cell>
          <cell r="Q865">
            <v>300</v>
          </cell>
          <cell r="V865">
            <v>41131</v>
          </cell>
          <cell r="W865" t="str">
            <v>Live</v>
          </cell>
          <cell r="X865">
            <v>41075</v>
          </cell>
        </row>
        <row r="866">
          <cell r="H866" t="str">
            <v>Small Solid Biomass Boiler</v>
          </cell>
          <cell r="P866" t="str">
            <v>Full</v>
          </cell>
          <cell r="Q866">
            <v>85</v>
          </cell>
          <cell r="V866">
            <v>41131</v>
          </cell>
          <cell r="W866" t="str">
            <v>Live</v>
          </cell>
          <cell r="X866">
            <v>40848</v>
          </cell>
        </row>
        <row r="867">
          <cell r="H867" t="str">
            <v>Medium Solid Biomass Boiler</v>
          </cell>
          <cell r="P867" t="str">
            <v>Full</v>
          </cell>
          <cell r="Q867">
            <v>631</v>
          </cell>
          <cell r="V867">
            <v>41131</v>
          </cell>
          <cell r="W867" t="str">
            <v>Pending</v>
          </cell>
          <cell r="X867">
            <v>40445</v>
          </cell>
        </row>
        <row r="868">
          <cell r="H868" t="str">
            <v>Small Solar Thermal</v>
          </cell>
          <cell r="P868" t="str">
            <v>Full</v>
          </cell>
          <cell r="Q868">
            <v>6</v>
          </cell>
          <cell r="V868">
            <v>41131</v>
          </cell>
          <cell r="W868" t="str">
            <v>Live</v>
          </cell>
          <cell r="X868">
            <v>40704</v>
          </cell>
        </row>
        <row r="869">
          <cell r="H869" t="str">
            <v>Small Solid Biomass Boiler</v>
          </cell>
          <cell r="P869" t="str">
            <v>Full</v>
          </cell>
          <cell r="Q869">
            <v>100</v>
          </cell>
          <cell r="V869">
            <v>41131</v>
          </cell>
          <cell r="W869" t="str">
            <v>Pending</v>
          </cell>
          <cell r="X869">
            <v>40841</v>
          </cell>
        </row>
        <row r="870">
          <cell r="H870" t="str">
            <v>Small Solid Biomass Boiler</v>
          </cell>
          <cell r="P870" t="str">
            <v>Full</v>
          </cell>
          <cell r="Q870">
            <v>85</v>
          </cell>
          <cell r="V870">
            <v>41214</v>
          </cell>
          <cell r="W870" t="str">
            <v>Pending</v>
          </cell>
          <cell r="X870">
            <v>41088</v>
          </cell>
        </row>
        <row r="871">
          <cell r="H871" t="str">
            <v>Small Solid Biomass Boiler</v>
          </cell>
          <cell r="P871" t="str">
            <v>Full</v>
          </cell>
          <cell r="Q871">
            <v>190</v>
          </cell>
          <cell r="V871">
            <v>41131</v>
          </cell>
          <cell r="W871" t="str">
            <v>Live</v>
          </cell>
          <cell r="X871">
            <v>41124</v>
          </cell>
        </row>
        <row r="872">
          <cell r="H872" t="str">
            <v>Small Solid Biomass Boiler</v>
          </cell>
          <cell r="P872" t="str">
            <v>Full</v>
          </cell>
          <cell r="Q872">
            <v>15</v>
          </cell>
          <cell r="V872">
            <v>41131</v>
          </cell>
          <cell r="W872" t="str">
            <v>Pending</v>
          </cell>
          <cell r="X872">
            <v>41101</v>
          </cell>
        </row>
        <row r="873">
          <cell r="H873" t="str">
            <v>Medium Solid Biomass Boiler</v>
          </cell>
          <cell r="P873" t="str">
            <v>Full</v>
          </cell>
          <cell r="Q873">
            <v>300</v>
          </cell>
          <cell r="V873">
            <v>41163</v>
          </cell>
          <cell r="W873" t="str">
            <v>Pending</v>
          </cell>
          <cell r="X873">
            <v>40364</v>
          </cell>
        </row>
        <row r="874">
          <cell r="H874" t="str">
            <v>Medium Solid Biomass Boiler</v>
          </cell>
          <cell r="P874" t="str">
            <v>Preliminary</v>
          </cell>
          <cell r="Q874">
            <v>800</v>
          </cell>
          <cell r="V874">
            <v>41131</v>
          </cell>
          <cell r="W874" t="str">
            <v>Pending</v>
          </cell>
          <cell r="X874">
            <v>41255</v>
          </cell>
        </row>
        <row r="875">
          <cell r="H875" t="str">
            <v>Small Solid Biomass Boiler</v>
          </cell>
          <cell r="P875" t="str">
            <v>Full</v>
          </cell>
          <cell r="Q875">
            <v>190</v>
          </cell>
          <cell r="V875">
            <v>41131</v>
          </cell>
          <cell r="W875" t="str">
            <v>Live</v>
          </cell>
          <cell r="X875">
            <v>41124</v>
          </cell>
        </row>
        <row r="876">
          <cell r="H876" t="str">
            <v>Small Solid Biomass Boiler</v>
          </cell>
          <cell r="P876" t="str">
            <v>Full</v>
          </cell>
          <cell r="Q876">
            <v>190</v>
          </cell>
          <cell r="V876">
            <v>41131</v>
          </cell>
          <cell r="W876" t="str">
            <v>Live</v>
          </cell>
          <cell r="X876">
            <v>41124</v>
          </cell>
        </row>
        <row r="877">
          <cell r="H877" t="str">
            <v>Small Solid Biomass Boiler</v>
          </cell>
          <cell r="P877" t="str">
            <v>Full</v>
          </cell>
          <cell r="Q877">
            <v>190</v>
          </cell>
          <cell r="V877">
            <v>41131</v>
          </cell>
          <cell r="W877" t="str">
            <v>Live</v>
          </cell>
          <cell r="X877">
            <v>41124</v>
          </cell>
        </row>
        <row r="878">
          <cell r="H878" t="str">
            <v>Large Solid Biomass Boiler</v>
          </cell>
          <cell r="P878" t="str">
            <v>Full</v>
          </cell>
          <cell r="Q878">
            <v>3480</v>
          </cell>
          <cell r="V878">
            <v>41187</v>
          </cell>
          <cell r="W878" t="str">
            <v>Pending</v>
          </cell>
          <cell r="X878">
            <v>40630</v>
          </cell>
        </row>
        <row r="879">
          <cell r="H879" t="str">
            <v>Small Solid Biomass Boiler</v>
          </cell>
          <cell r="P879" t="str">
            <v>Full</v>
          </cell>
          <cell r="Q879">
            <v>47</v>
          </cell>
          <cell r="V879">
            <v>41152</v>
          </cell>
          <cell r="W879" t="str">
            <v>Pending</v>
          </cell>
          <cell r="X879">
            <v>41120</v>
          </cell>
        </row>
        <row r="880">
          <cell r="H880" t="str">
            <v>Small Solid Biomass Boiler</v>
          </cell>
          <cell r="P880" t="str">
            <v>Full</v>
          </cell>
          <cell r="Q880">
            <v>75</v>
          </cell>
          <cell r="V880">
            <v>41134</v>
          </cell>
          <cell r="W880" t="str">
            <v>Live</v>
          </cell>
          <cell r="X880">
            <v>40833</v>
          </cell>
        </row>
        <row r="881">
          <cell r="H881" t="str">
            <v>Small Solid Biomass Boiler</v>
          </cell>
          <cell r="P881" t="str">
            <v>Full</v>
          </cell>
          <cell r="Q881">
            <v>100</v>
          </cell>
          <cell r="V881">
            <v>41134</v>
          </cell>
          <cell r="W881" t="str">
            <v>Live</v>
          </cell>
          <cell r="X881">
            <v>40980</v>
          </cell>
        </row>
        <row r="882">
          <cell r="H882" t="str">
            <v>Small Solid Biomass Boiler</v>
          </cell>
          <cell r="P882" t="str">
            <v>Full</v>
          </cell>
          <cell r="Q882">
            <v>36</v>
          </cell>
          <cell r="V882">
            <v>41134</v>
          </cell>
          <cell r="W882" t="str">
            <v>Pending</v>
          </cell>
          <cell r="X882">
            <v>41100</v>
          </cell>
        </row>
        <row r="883">
          <cell r="H883" t="str">
            <v>Small Solid Biomass Boiler</v>
          </cell>
          <cell r="P883" t="str">
            <v>Full</v>
          </cell>
          <cell r="Q883">
            <v>12</v>
          </cell>
          <cell r="V883">
            <v>41134</v>
          </cell>
          <cell r="W883" t="str">
            <v>Pending</v>
          </cell>
          <cell r="X883">
            <v>41121</v>
          </cell>
        </row>
        <row r="884">
          <cell r="H884" t="str">
            <v>Small Solid Biomass Boiler</v>
          </cell>
          <cell r="P884" t="str">
            <v>Full</v>
          </cell>
          <cell r="Q884">
            <v>120</v>
          </cell>
          <cell r="V884">
            <v>41142</v>
          </cell>
          <cell r="W884" t="str">
            <v>Live</v>
          </cell>
          <cell r="X884">
            <v>40168</v>
          </cell>
        </row>
        <row r="885">
          <cell r="H885" t="str">
            <v>Small Solid Biomass Boiler</v>
          </cell>
          <cell r="P885" t="str">
            <v>Full</v>
          </cell>
          <cell r="Q885">
            <v>153</v>
          </cell>
          <cell r="V885">
            <v>41137</v>
          </cell>
          <cell r="W885" t="str">
            <v>Live</v>
          </cell>
          <cell r="X885">
            <v>41128</v>
          </cell>
        </row>
        <row r="886">
          <cell r="H886" t="str">
            <v>Small Solid Biomass Boiler</v>
          </cell>
          <cell r="P886" t="str">
            <v>Full</v>
          </cell>
          <cell r="Q886">
            <v>15</v>
          </cell>
          <cell r="V886">
            <v>41137</v>
          </cell>
          <cell r="W886" t="str">
            <v>Pending</v>
          </cell>
          <cell r="X886">
            <v>41026</v>
          </cell>
        </row>
        <row r="887">
          <cell r="H887" t="str">
            <v>Small Ground Source Heat Pump (GSHP)</v>
          </cell>
          <cell r="P887" t="str">
            <v>Full</v>
          </cell>
          <cell r="Q887">
            <v>22</v>
          </cell>
          <cell r="V887">
            <v>41137</v>
          </cell>
          <cell r="W887" t="str">
            <v>Live</v>
          </cell>
          <cell r="X887">
            <v>40781</v>
          </cell>
        </row>
        <row r="888">
          <cell r="H888" t="str">
            <v>Small Solid Biomass Boiler</v>
          </cell>
          <cell r="P888" t="str">
            <v>Full</v>
          </cell>
          <cell r="Q888">
            <v>150</v>
          </cell>
          <cell r="V888">
            <v>41139</v>
          </cell>
          <cell r="W888" t="str">
            <v>Live</v>
          </cell>
          <cell r="X888">
            <v>41068</v>
          </cell>
        </row>
        <row r="889">
          <cell r="H889" t="str">
            <v>Small Solid Biomass Boiler</v>
          </cell>
          <cell r="P889" t="str">
            <v>Full</v>
          </cell>
          <cell r="Q889">
            <v>56</v>
          </cell>
          <cell r="V889">
            <v>41150</v>
          </cell>
          <cell r="W889" t="str">
            <v>Pending</v>
          </cell>
          <cell r="X889">
            <v>41030</v>
          </cell>
        </row>
        <row r="890">
          <cell r="H890" t="str">
            <v>Small Solid Biomass Boiler</v>
          </cell>
          <cell r="P890" t="str">
            <v>Full</v>
          </cell>
          <cell r="Q890">
            <v>199</v>
          </cell>
          <cell r="V890">
            <v>41137</v>
          </cell>
          <cell r="W890" t="str">
            <v>Live</v>
          </cell>
          <cell r="X890">
            <v>41089</v>
          </cell>
        </row>
        <row r="891">
          <cell r="H891" t="str">
            <v>Small Solid Biomass Boiler</v>
          </cell>
          <cell r="P891" t="str">
            <v>Full</v>
          </cell>
          <cell r="Q891">
            <v>120</v>
          </cell>
          <cell r="V891">
            <v>41137</v>
          </cell>
          <cell r="W891" t="str">
            <v>Live</v>
          </cell>
          <cell r="X891">
            <v>41016</v>
          </cell>
        </row>
        <row r="892">
          <cell r="H892" t="str">
            <v>Medium Solid Biomass Boiler</v>
          </cell>
          <cell r="P892" t="str">
            <v>Preliminary</v>
          </cell>
          <cell r="Q892">
            <v>900</v>
          </cell>
          <cell r="V892">
            <v>41162</v>
          </cell>
          <cell r="W892" t="str">
            <v>Pending</v>
          </cell>
          <cell r="X892">
            <v>41183</v>
          </cell>
        </row>
        <row r="893">
          <cell r="H893" t="str">
            <v>Small Solar Thermal</v>
          </cell>
          <cell r="P893" t="str">
            <v>Full</v>
          </cell>
          <cell r="Q893">
            <v>31</v>
          </cell>
          <cell r="V893">
            <v>41145</v>
          </cell>
          <cell r="W893" t="str">
            <v>Live</v>
          </cell>
          <cell r="X893">
            <v>41040</v>
          </cell>
        </row>
        <row r="894">
          <cell r="H894" t="str">
            <v>Small Solar Thermal</v>
          </cell>
          <cell r="P894" t="str">
            <v>Full</v>
          </cell>
          <cell r="Q894">
            <v>8</v>
          </cell>
          <cell r="V894">
            <v>41145</v>
          </cell>
          <cell r="W894" t="str">
            <v>Live</v>
          </cell>
          <cell r="X894">
            <v>41040</v>
          </cell>
        </row>
        <row r="895">
          <cell r="H895" t="str">
            <v>Small Solar Thermal</v>
          </cell>
          <cell r="P895" t="str">
            <v>Full</v>
          </cell>
          <cell r="Q895">
            <v>23</v>
          </cell>
          <cell r="V895">
            <v>41145</v>
          </cell>
          <cell r="W895" t="str">
            <v>Live</v>
          </cell>
          <cell r="X895">
            <v>41040</v>
          </cell>
        </row>
        <row r="896">
          <cell r="H896" t="str">
            <v>Small Solar Thermal</v>
          </cell>
          <cell r="P896" t="str">
            <v>Full</v>
          </cell>
          <cell r="Q896">
            <v>31</v>
          </cell>
          <cell r="V896">
            <v>41145</v>
          </cell>
          <cell r="W896" t="str">
            <v>Live</v>
          </cell>
          <cell r="X896">
            <v>41040</v>
          </cell>
        </row>
        <row r="897">
          <cell r="H897" t="str">
            <v>Small Solid Biomass Boiler</v>
          </cell>
          <cell r="P897" t="str">
            <v>Full</v>
          </cell>
          <cell r="Q897">
            <v>75</v>
          </cell>
          <cell r="V897">
            <v>41138</v>
          </cell>
          <cell r="W897" t="str">
            <v>Live</v>
          </cell>
          <cell r="X897">
            <v>41122</v>
          </cell>
        </row>
        <row r="898">
          <cell r="H898" t="str">
            <v>Small Solid Biomass Boiler</v>
          </cell>
          <cell r="P898" t="str">
            <v>Full</v>
          </cell>
          <cell r="Q898">
            <v>199</v>
          </cell>
          <cell r="V898">
            <v>41138</v>
          </cell>
          <cell r="W898" t="str">
            <v>Live</v>
          </cell>
          <cell r="X898">
            <v>41136</v>
          </cell>
        </row>
        <row r="899">
          <cell r="H899" t="str">
            <v>Small Solid Biomass Boiler</v>
          </cell>
          <cell r="P899" t="str">
            <v>Full</v>
          </cell>
          <cell r="Q899">
            <v>60</v>
          </cell>
          <cell r="V899">
            <v>41140</v>
          </cell>
          <cell r="W899" t="str">
            <v>Pending</v>
          </cell>
          <cell r="X899">
            <v>41111</v>
          </cell>
        </row>
        <row r="900">
          <cell r="H900" t="str">
            <v>Small Solid Biomass Boiler</v>
          </cell>
          <cell r="P900" t="str">
            <v>Full</v>
          </cell>
          <cell r="Q900">
            <v>45</v>
          </cell>
          <cell r="V900">
            <v>41141</v>
          </cell>
          <cell r="W900" t="str">
            <v>Pending</v>
          </cell>
          <cell r="X900">
            <v>40990</v>
          </cell>
        </row>
        <row r="901">
          <cell r="H901" t="str">
            <v>Small Solid Biomass Boiler</v>
          </cell>
          <cell r="P901" t="str">
            <v>Full</v>
          </cell>
          <cell r="Q901">
            <v>180</v>
          </cell>
          <cell r="V901">
            <v>41141</v>
          </cell>
          <cell r="W901" t="str">
            <v>Live</v>
          </cell>
          <cell r="X901">
            <v>41136</v>
          </cell>
        </row>
        <row r="902">
          <cell r="H902" t="str">
            <v>Small Solid Biomass Boiler</v>
          </cell>
          <cell r="P902" t="str">
            <v>Full</v>
          </cell>
          <cell r="Q902">
            <v>35</v>
          </cell>
          <cell r="V902">
            <v>41144</v>
          </cell>
          <cell r="W902" t="str">
            <v>Pending</v>
          </cell>
          <cell r="X902">
            <v>40708</v>
          </cell>
        </row>
        <row r="903">
          <cell r="H903" t="str">
            <v>Small Solid Biomass Boiler</v>
          </cell>
          <cell r="P903" t="str">
            <v>Full</v>
          </cell>
          <cell r="Q903">
            <v>194</v>
          </cell>
          <cell r="V903">
            <v>41149</v>
          </cell>
          <cell r="W903" t="str">
            <v>Pending</v>
          </cell>
          <cell r="X903">
            <v>41129</v>
          </cell>
        </row>
        <row r="904">
          <cell r="H904" t="str">
            <v>Small Solid Biomass Boiler</v>
          </cell>
          <cell r="P904" t="str">
            <v>Full</v>
          </cell>
          <cell r="Q904">
            <v>199</v>
          </cell>
          <cell r="V904">
            <v>41227</v>
          </cell>
          <cell r="W904" t="str">
            <v>Pending</v>
          </cell>
          <cell r="X904">
            <v>41149</v>
          </cell>
        </row>
        <row r="905">
          <cell r="H905" t="str">
            <v>Small Solid Biomass Boiler</v>
          </cell>
          <cell r="P905" t="str">
            <v>Full</v>
          </cell>
          <cell r="Q905">
            <v>110</v>
          </cell>
          <cell r="V905">
            <v>41142</v>
          </cell>
          <cell r="W905" t="str">
            <v>Pending</v>
          </cell>
          <cell r="X905">
            <v>41124</v>
          </cell>
        </row>
        <row r="906">
          <cell r="H906" t="str">
            <v>Small Solid Biomass Boiler</v>
          </cell>
          <cell r="P906" t="str">
            <v>Full</v>
          </cell>
          <cell r="Q906">
            <v>36</v>
          </cell>
          <cell r="V906">
            <v>41142</v>
          </cell>
          <cell r="W906" t="str">
            <v>Live</v>
          </cell>
          <cell r="X906">
            <v>41054</v>
          </cell>
        </row>
        <row r="907">
          <cell r="H907" t="str">
            <v>Small Ground Source Heat Pump (GSHP)</v>
          </cell>
          <cell r="P907" t="str">
            <v>Full</v>
          </cell>
          <cell r="Q907">
            <v>17</v>
          </cell>
          <cell r="V907">
            <v>41225</v>
          </cell>
          <cell r="W907" t="str">
            <v>Pending</v>
          </cell>
          <cell r="X907">
            <v>40313</v>
          </cell>
        </row>
        <row r="908">
          <cell r="H908" t="str">
            <v>Small Solid Biomass Boiler</v>
          </cell>
          <cell r="P908" t="str">
            <v>Full</v>
          </cell>
          <cell r="Q908">
            <v>155</v>
          </cell>
          <cell r="V908">
            <v>41143</v>
          </cell>
          <cell r="W908" t="str">
            <v>Live</v>
          </cell>
          <cell r="X908">
            <v>41124</v>
          </cell>
        </row>
        <row r="909">
          <cell r="H909" t="str">
            <v>Small Biogas</v>
          </cell>
          <cell r="P909" t="str">
            <v>Preliminary</v>
          </cell>
          <cell r="Q909">
            <v>107</v>
          </cell>
          <cell r="V909">
            <v>41143</v>
          </cell>
          <cell r="W909" t="str">
            <v>Pending</v>
          </cell>
          <cell r="X909">
            <v>41213</v>
          </cell>
        </row>
        <row r="910">
          <cell r="H910" t="str">
            <v>Medium Solid Biomass Boiler</v>
          </cell>
          <cell r="P910" t="str">
            <v>Full</v>
          </cell>
          <cell r="Q910">
            <v>950</v>
          </cell>
          <cell r="V910">
            <v>41143</v>
          </cell>
          <cell r="W910" t="str">
            <v>Pending</v>
          </cell>
          <cell r="X910">
            <v>40774</v>
          </cell>
        </row>
        <row r="911">
          <cell r="H911" t="str">
            <v>Small Solar Thermal</v>
          </cell>
          <cell r="P911" t="str">
            <v>Full</v>
          </cell>
          <cell r="Q911">
            <v>9</v>
          </cell>
          <cell r="V911">
            <v>41143</v>
          </cell>
          <cell r="W911" t="str">
            <v>Pending</v>
          </cell>
          <cell r="X911">
            <v>41082</v>
          </cell>
        </row>
        <row r="912">
          <cell r="H912" t="str">
            <v>Small Solid Biomass Boiler</v>
          </cell>
          <cell r="P912" t="str">
            <v>Full</v>
          </cell>
          <cell r="Q912">
            <v>60</v>
          </cell>
          <cell r="V912">
            <v>41143</v>
          </cell>
          <cell r="W912" t="str">
            <v>Pending</v>
          </cell>
          <cell r="X912">
            <v>41137</v>
          </cell>
        </row>
        <row r="913">
          <cell r="H913" t="str">
            <v>Small Solid Biomass Boiler</v>
          </cell>
          <cell r="P913" t="str">
            <v>Full</v>
          </cell>
          <cell r="Q913">
            <v>60</v>
          </cell>
          <cell r="V913">
            <v>41158</v>
          </cell>
          <cell r="W913" t="str">
            <v>Live</v>
          </cell>
          <cell r="X913">
            <v>41100</v>
          </cell>
        </row>
        <row r="914">
          <cell r="H914" t="str">
            <v>Small Solid Biomass Boiler</v>
          </cell>
          <cell r="P914" t="str">
            <v>Full</v>
          </cell>
          <cell r="Q914">
            <v>70</v>
          </cell>
          <cell r="V914">
            <v>41144</v>
          </cell>
          <cell r="W914" t="str">
            <v>Live</v>
          </cell>
          <cell r="X914">
            <v>41096</v>
          </cell>
        </row>
        <row r="915">
          <cell r="H915" t="str">
            <v>Small Solid Biomass Boiler</v>
          </cell>
          <cell r="P915" t="str">
            <v>Full</v>
          </cell>
          <cell r="Q915">
            <v>60</v>
          </cell>
          <cell r="V915">
            <v>41144</v>
          </cell>
          <cell r="W915" t="str">
            <v>Live</v>
          </cell>
          <cell r="X915">
            <v>41109</v>
          </cell>
        </row>
        <row r="916">
          <cell r="H916" t="str">
            <v>Small Solid Biomass Boiler</v>
          </cell>
          <cell r="P916" t="str">
            <v>Full</v>
          </cell>
          <cell r="Q916">
            <v>199</v>
          </cell>
          <cell r="V916">
            <v>41145</v>
          </cell>
          <cell r="W916" t="str">
            <v>Live</v>
          </cell>
          <cell r="X916">
            <v>41138</v>
          </cell>
        </row>
        <row r="917">
          <cell r="H917" t="str">
            <v>Small Solid Biomass Boiler</v>
          </cell>
          <cell r="P917" t="str">
            <v>Full</v>
          </cell>
          <cell r="Q917">
            <v>199</v>
          </cell>
          <cell r="V917">
            <v>41197</v>
          </cell>
          <cell r="W917" t="str">
            <v>Pending</v>
          </cell>
          <cell r="X917">
            <v>41138</v>
          </cell>
        </row>
        <row r="918">
          <cell r="H918" t="str">
            <v>Small Solid Biomass Boiler</v>
          </cell>
          <cell r="P918" t="str">
            <v>Full</v>
          </cell>
          <cell r="Q918">
            <v>100</v>
          </cell>
          <cell r="V918">
            <v>41169</v>
          </cell>
          <cell r="W918" t="str">
            <v>Live</v>
          </cell>
          <cell r="X918">
            <v>41074</v>
          </cell>
        </row>
        <row r="919">
          <cell r="H919" t="str">
            <v>Small Solid Biomass Boiler</v>
          </cell>
          <cell r="P919" t="str">
            <v>Full</v>
          </cell>
          <cell r="Q919">
            <v>195</v>
          </cell>
          <cell r="V919">
            <v>41146</v>
          </cell>
          <cell r="W919" t="str">
            <v>Pending</v>
          </cell>
          <cell r="X919">
            <v>41128</v>
          </cell>
        </row>
        <row r="920">
          <cell r="H920" t="str">
            <v>Small Solid Biomass Boiler</v>
          </cell>
          <cell r="P920" t="str">
            <v>Full</v>
          </cell>
          <cell r="Q920">
            <v>149</v>
          </cell>
          <cell r="V920">
            <v>41149</v>
          </cell>
          <cell r="W920" t="str">
            <v>Live</v>
          </cell>
          <cell r="X920">
            <v>41120</v>
          </cell>
        </row>
        <row r="921">
          <cell r="H921" t="str">
            <v>Small Solid Biomass Boiler</v>
          </cell>
          <cell r="P921" t="str">
            <v>Full</v>
          </cell>
          <cell r="Q921">
            <v>40</v>
          </cell>
          <cell r="V921">
            <v>41154</v>
          </cell>
          <cell r="W921" t="str">
            <v>Live</v>
          </cell>
          <cell r="X921">
            <v>41121</v>
          </cell>
        </row>
        <row r="922">
          <cell r="H922" t="str">
            <v>Medium Solid Biomass Boiler</v>
          </cell>
          <cell r="P922" t="str">
            <v>Full</v>
          </cell>
          <cell r="Q922">
            <v>320</v>
          </cell>
          <cell r="V922">
            <v>41155</v>
          </cell>
          <cell r="W922" t="str">
            <v>Live</v>
          </cell>
          <cell r="X922">
            <v>41047</v>
          </cell>
        </row>
        <row r="923">
          <cell r="H923" t="str">
            <v>Small Solar Thermal</v>
          </cell>
          <cell r="P923" t="str">
            <v>Full</v>
          </cell>
          <cell r="Q923">
            <v>9</v>
          </cell>
          <cell r="V923">
            <v>41169</v>
          </cell>
          <cell r="W923" t="str">
            <v>Pending</v>
          </cell>
          <cell r="X923">
            <v>41074</v>
          </cell>
        </row>
        <row r="924">
          <cell r="H924" t="str">
            <v>Small Solid Biomass Boiler</v>
          </cell>
          <cell r="P924" t="str">
            <v>Full</v>
          </cell>
          <cell r="Q924">
            <v>80</v>
          </cell>
          <cell r="V924">
            <v>41177</v>
          </cell>
          <cell r="W924" t="str">
            <v>Live</v>
          </cell>
          <cell r="X924">
            <v>41148</v>
          </cell>
        </row>
        <row r="925">
          <cell r="H925" t="str">
            <v>Small Solid Biomass Boiler</v>
          </cell>
          <cell r="P925" t="str">
            <v>Full</v>
          </cell>
          <cell r="Q925">
            <v>99</v>
          </cell>
          <cell r="V925">
            <v>41154</v>
          </cell>
          <cell r="W925" t="str">
            <v>Live</v>
          </cell>
          <cell r="X925">
            <v>41088</v>
          </cell>
        </row>
        <row r="926">
          <cell r="H926" t="str">
            <v>Small Solid Biomass Boiler</v>
          </cell>
          <cell r="P926" t="str">
            <v>Full</v>
          </cell>
          <cell r="Q926">
            <v>186</v>
          </cell>
          <cell r="V926">
            <v>41149</v>
          </cell>
          <cell r="W926" t="str">
            <v>Pending</v>
          </cell>
          <cell r="X926">
            <v>40988</v>
          </cell>
        </row>
        <row r="927">
          <cell r="H927" t="str">
            <v>Medium Solid Biomass Boiler</v>
          </cell>
          <cell r="P927" t="str">
            <v>Preliminary</v>
          </cell>
          <cell r="Q927">
            <v>900</v>
          </cell>
          <cell r="V927">
            <v>41150</v>
          </cell>
          <cell r="W927" t="str">
            <v>Pending</v>
          </cell>
          <cell r="X927">
            <v>41243</v>
          </cell>
        </row>
        <row r="928">
          <cell r="H928" t="str">
            <v>Small Solid Biomass Boiler</v>
          </cell>
          <cell r="P928" t="str">
            <v>Full</v>
          </cell>
          <cell r="Q928">
            <v>190</v>
          </cell>
          <cell r="V928">
            <v>41150</v>
          </cell>
          <cell r="W928" t="str">
            <v>Live</v>
          </cell>
          <cell r="X928">
            <v>41106</v>
          </cell>
        </row>
        <row r="929">
          <cell r="H929" t="str">
            <v>Small Solid Biomass Boiler</v>
          </cell>
          <cell r="P929" t="str">
            <v>Full</v>
          </cell>
          <cell r="Q929">
            <v>100</v>
          </cell>
          <cell r="V929">
            <v>41155</v>
          </cell>
          <cell r="W929" t="str">
            <v>Live</v>
          </cell>
          <cell r="X929">
            <v>40228</v>
          </cell>
        </row>
        <row r="930">
          <cell r="H930" t="str">
            <v>Small Solid Biomass Boiler</v>
          </cell>
          <cell r="P930" t="str">
            <v>Full</v>
          </cell>
          <cell r="Q930">
            <v>93</v>
          </cell>
          <cell r="V930">
            <v>41151</v>
          </cell>
          <cell r="W930" t="str">
            <v>Live</v>
          </cell>
          <cell r="X930">
            <v>41122</v>
          </cell>
        </row>
        <row r="931">
          <cell r="H931" t="str">
            <v>Small Solid Biomass Boiler</v>
          </cell>
          <cell r="P931" t="str">
            <v>Full</v>
          </cell>
          <cell r="Q931">
            <v>197</v>
          </cell>
          <cell r="V931">
            <v>41152</v>
          </cell>
          <cell r="W931" t="str">
            <v>Pending</v>
          </cell>
          <cell r="X931">
            <v>40924</v>
          </cell>
        </row>
        <row r="932">
          <cell r="H932" t="str">
            <v>Small Solid Biomass Boiler</v>
          </cell>
          <cell r="P932" t="str">
            <v>Full</v>
          </cell>
          <cell r="Q932">
            <v>33</v>
          </cell>
          <cell r="V932">
            <v>41191</v>
          </cell>
          <cell r="W932" t="str">
            <v>Pending</v>
          </cell>
          <cell r="X932">
            <v>41019</v>
          </cell>
        </row>
        <row r="933">
          <cell r="H933" t="str">
            <v>Small Solid Biomass Boiler</v>
          </cell>
          <cell r="P933" t="str">
            <v>Full</v>
          </cell>
          <cell r="Q933">
            <v>22</v>
          </cell>
          <cell r="V933">
            <v>41152</v>
          </cell>
          <cell r="W933" t="str">
            <v>Live</v>
          </cell>
          <cell r="X933">
            <v>41120</v>
          </cell>
        </row>
        <row r="934">
          <cell r="H934" t="str">
            <v>Small Solid Biomass Boiler</v>
          </cell>
          <cell r="P934" t="str">
            <v>Full</v>
          </cell>
          <cell r="Q934">
            <v>198</v>
          </cell>
          <cell r="V934">
            <v>41152</v>
          </cell>
          <cell r="W934" t="str">
            <v>Live</v>
          </cell>
          <cell r="X934">
            <v>40908</v>
          </cell>
        </row>
        <row r="935">
          <cell r="H935" t="str">
            <v>Medium Solid Biomass Boiler</v>
          </cell>
          <cell r="P935" t="str">
            <v>Full</v>
          </cell>
          <cell r="Q935">
            <v>500</v>
          </cell>
          <cell r="V935">
            <v>41152</v>
          </cell>
          <cell r="W935" t="str">
            <v>Pending</v>
          </cell>
          <cell r="X935">
            <v>41152</v>
          </cell>
        </row>
        <row r="936">
          <cell r="H936" t="str">
            <v>Small Solid Biomass Boiler</v>
          </cell>
          <cell r="P936" t="str">
            <v>Full</v>
          </cell>
          <cell r="Q936">
            <v>14</v>
          </cell>
          <cell r="V936">
            <v>41156</v>
          </cell>
          <cell r="W936" t="str">
            <v>Live</v>
          </cell>
          <cell r="X936">
            <v>41127</v>
          </cell>
        </row>
        <row r="937">
          <cell r="H937" t="str">
            <v>Small Solid Biomass Boiler</v>
          </cell>
          <cell r="P937" t="str">
            <v>Full</v>
          </cell>
          <cell r="Q937">
            <v>70</v>
          </cell>
          <cell r="V937">
            <v>41155</v>
          </cell>
          <cell r="W937" t="str">
            <v>Live</v>
          </cell>
          <cell r="X937">
            <v>40993</v>
          </cell>
        </row>
        <row r="938">
          <cell r="H938" t="str">
            <v>Small Solar Thermal</v>
          </cell>
          <cell r="P938" t="str">
            <v>Full</v>
          </cell>
          <cell r="Q938">
            <v>5</v>
          </cell>
          <cell r="V938">
            <v>41155</v>
          </cell>
          <cell r="W938" t="str">
            <v>Pending</v>
          </cell>
          <cell r="X938">
            <v>40823</v>
          </cell>
        </row>
        <row r="939">
          <cell r="H939" t="str">
            <v>Small Solid Biomass Boiler</v>
          </cell>
          <cell r="P939" t="str">
            <v>Full</v>
          </cell>
          <cell r="Q939">
            <v>60</v>
          </cell>
          <cell r="V939">
            <v>41156</v>
          </cell>
          <cell r="W939" t="str">
            <v>Pending</v>
          </cell>
          <cell r="X939">
            <v>41105</v>
          </cell>
        </row>
        <row r="940">
          <cell r="H940" t="str">
            <v>Medium Solid Biomass Boiler</v>
          </cell>
          <cell r="P940" t="str">
            <v>Preliminary</v>
          </cell>
          <cell r="Q940">
            <v>600</v>
          </cell>
          <cell r="V940">
            <v>41156</v>
          </cell>
          <cell r="W940" t="str">
            <v>Live</v>
          </cell>
          <cell r="X940">
            <v>41243</v>
          </cell>
        </row>
        <row r="941">
          <cell r="H941" t="str">
            <v>Small Solid Biomass Boiler</v>
          </cell>
          <cell r="P941" t="str">
            <v>Full</v>
          </cell>
          <cell r="Q941">
            <v>56</v>
          </cell>
          <cell r="V941">
            <v>41164</v>
          </cell>
          <cell r="W941" t="str">
            <v>Live</v>
          </cell>
          <cell r="X941">
            <v>41152</v>
          </cell>
        </row>
        <row r="942">
          <cell r="H942" t="str">
            <v>Medium Solid Biomass Boiler</v>
          </cell>
          <cell r="P942" t="str">
            <v>Preliminary</v>
          </cell>
          <cell r="Q942">
            <v>350</v>
          </cell>
          <cell r="V942">
            <v>41177</v>
          </cell>
          <cell r="W942" t="str">
            <v>Pending</v>
          </cell>
          <cell r="X942">
            <v>41365</v>
          </cell>
        </row>
        <row r="943">
          <cell r="H943" t="str">
            <v>Small Solid Biomass Boiler</v>
          </cell>
          <cell r="P943" t="str">
            <v>Full</v>
          </cell>
          <cell r="Q943">
            <v>40</v>
          </cell>
          <cell r="V943">
            <v>41158</v>
          </cell>
          <cell r="W943" t="str">
            <v>Pending</v>
          </cell>
          <cell r="X943">
            <v>41076</v>
          </cell>
        </row>
        <row r="944">
          <cell r="H944" t="str">
            <v>Small Solid Biomass Boiler</v>
          </cell>
          <cell r="P944" t="str">
            <v>Full</v>
          </cell>
          <cell r="Q944">
            <v>70</v>
          </cell>
          <cell r="V944">
            <v>41157</v>
          </cell>
          <cell r="W944" t="str">
            <v>Live</v>
          </cell>
          <cell r="X944">
            <v>41152</v>
          </cell>
        </row>
        <row r="945">
          <cell r="H945" t="str">
            <v>Small Solid Biomass Boiler</v>
          </cell>
          <cell r="P945" t="str">
            <v>Full</v>
          </cell>
          <cell r="Q945">
            <v>26</v>
          </cell>
          <cell r="V945">
            <v>41157</v>
          </cell>
          <cell r="W945" t="str">
            <v>Pending</v>
          </cell>
          <cell r="X945">
            <v>41082</v>
          </cell>
        </row>
        <row r="946">
          <cell r="H946" t="str">
            <v>Medium Solid Biomass Boiler</v>
          </cell>
          <cell r="P946" t="str">
            <v>Full</v>
          </cell>
          <cell r="Q946">
            <v>400</v>
          </cell>
          <cell r="V946">
            <v>41157</v>
          </cell>
          <cell r="W946" t="str">
            <v>Live</v>
          </cell>
          <cell r="X946">
            <v>41131</v>
          </cell>
        </row>
        <row r="947">
          <cell r="H947" t="str">
            <v>Small Solar Thermal</v>
          </cell>
          <cell r="P947" t="str">
            <v>Full</v>
          </cell>
          <cell r="Q947">
            <v>6</v>
          </cell>
          <cell r="V947">
            <v>41162</v>
          </cell>
          <cell r="W947" t="str">
            <v>Live</v>
          </cell>
          <cell r="X947">
            <v>41048</v>
          </cell>
        </row>
        <row r="948">
          <cell r="H948" t="str">
            <v>Small Solid Biomass Boiler</v>
          </cell>
          <cell r="P948" t="str">
            <v>Full</v>
          </cell>
          <cell r="Q948">
            <v>26</v>
          </cell>
          <cell r="V948">
            <v>41227</v>
          </cell>
          <cell r="W948" t="str">
            <v>Pending</v>
          </cell>
          <cell r="X948">
            <v>40626</v>
          </cell>
        </row>
        <row r="949">
          <cell r="H949" t="str">
            <v>Medium Solid Biomass Boiler</v>
          </cell>
          <cell r="P949" t="str">
            <v>Full</v>
          </cell>
          <cell r="Q949">
            <v>360</v>
          </cell>
          <cell r="V949">
            <v>41158</v>
          </cell>
          <cell r="W949" t="str">
            <v>Live</v>
          </cell>
          <cell r="X949">
            <v>40815</v>
          </cell>
        </row>
        <row r="950">
          <cell r="H950" t="str">
            <v>Medium Solid Biomass Boiler</v>
          </cell>
          <cell r="P950" t="str">
            <v>Full</v>
          </cell>
          <cell r="Q950">
            <v>850</v>
          </cell>
          <cell r="V950">
            <v>41158</v>
          </cell>
          <cell r="W950" t="str">
            <v>Live</v>
          </cell>
          <cell r="X950">
            <v>41093</v>
          </cell>
        </row>
        <row r="951">
          <cell r="H951" t="str">
            <v>Medium Solid Biomass Boiler</v>
          </cell>
          <cell r="P951" t="str">
            <v>Full</v>
          </cell>
          <cell r="Q951">
            <v>995</v>
          </cell>
          <cell r="V951">
            <v>41158</v>
          </cell>
          <cell r="W951" t="str">
            <v>Pending</v>
          </cell>
          <cell r="X951">
            <v>41197</v>
          </cell>
        </row>
        <row r="952">
          <cell r="H952" t="str">
            <v>Small Solid Biomass Boiler</v>
          </cell>
          <cell r="P952" t="str">
            <v>Full</v>
          </cell>
          <cell r="Q952">
            <v>150</v>
          </cell>
          <cell r="V952">
            <v>41169</v>
          </cell>
          <cell r="W952" t="str">
            <v>Pending</v>
          </cell>
          <cell r="X952">
            <v>41052</v>
          </cell>
        </row>
        <row r="953">
          <cell r="H953" t="str">
            <v>Small Solid Biomass Boiler</v>
          </cell>
          <cell r="P953" t="str">
            <v>Full</v>
          </cell>
          <cell r="Q953">
            <v>32</v>
          </cell>
          <cell r="V953">
            <v>41162</v>
          </cell>
          <cell r="W953" t="str">
            <v>Live</v>
          </cell>
          <cell r="X953">
            <v>41142</v>
          </cell>
        </row>
        <row r="954">
          <cell r="H954" t="str">
            <v>Medium Solid Biomass Boiler</v>
          </cell>
          <cell r="P954" t="str">
            <v>Preliminary</v>
          </cell>
          <cell r="Q954">
            <v>550</v>
          </cell>
          <cell r="V954">
            <v>41170</v>
          </cell>
          <cell r="W954" t="str">
            <v>Pending</v>
          </cell>
          <cell r="X954">
            <v>41517</v>
          </cell>
        </row>
        <row r="955">
          <cell r="H955" t="str">
            <v>Small Solar Thermal</v>
          </cell>
          <cell r="P955" t="str">
            <v>Full</v>
          </cell>
          <cell r="Q955">
            <v>10</v>
          </cell>
          <cell r="V955">
            <v>41165</v>
          </cell>
          <cell r="W955" t="str">
            <v>Live</v>
          </cell>
          <cell r="X955">
            <v>41061</v>
          </cell>
        </row>
        <row r="956">
          <cell r="H956" t="str">
            <v>Small Solid Biomass Boiler</v>
          </cell>
          <cell r="P956" t="str">
            <v>Full</v>
          </cell>
          <cell r="Q956">
            <v>25</v>
          </cell>
          <cell r="V956">
            <v>41180</v>
          </cell>
          <cell r="W956" t="str">
            <v>Live</v>
          </cell>
          <cell r="X956">
            <v>41100</v>
          </cell>
        </row>
        <row r="957">
          <cell r="H957" t="str">
            <v>Small Solid Biomass Boiler</v>
          </cell>
          <cell r="P957" t="str">
            <v>Full</v>
          </cell>
          <cell r="Q957">
            <v>199</v>
          </cell>
          <cell r="V957">
            <v>41163</v>
          </cell>
          <cell r="W957" t="str">
            <v>Live</v>
          </cell>
          <cell r="X957">
            <v>41095</v>
          </cell>
        </row>
        <row r="958">
          <cell r="H958" t="str">
            <v>Large Ground Source Heat Pump (GSHP)</v>
          </cell>
          <cell r="P958" t="str">
            <v>Full</v>
          </cell>
          <cell r="Q958">
            <v>1029</v>
          </cell>
          <cell r="V958">
            <v>41163</v>
          </cell>
          <cell r="W958" t="str">
            <v>Pending</v>
          </cell>
          <cell r="X958">
            <v>40870</v>
          </cell>
        </row>
        <row r="959">
          <cell r="H959" t="str">
            <v>Medium Solid Biomass Boiler</v>
          </cell>
          <cell r="P959" t="str">
            <v>Preliminary</v>
          </cell>
          <cell r="Q959">
            <v>990</v>
          </cell>
          <cell r="V959">
            <v>41169</v>
          </cell>
          <cell r="W959" t="str">
            <v>Pending</v>
          </cell>
          <cell r="X959">
            <v>41239</v>
          </cell>
        </row>
        <row r="960">
          <cell r="H960" t="str">
            <v>Small Solid Biomass Boiler</v>
          </cell>
          <cell r="P960" t="str">
            <v>Full</v>
          </cell>
          <cell r="Q960">
            <v>148</v>
          </cell>
          <cell r="V960">
            <v>41164</v>
          </cell>
          <cell r="W960" t="str">
            <v>Pending</v>
          </cell>
          <cell r="X960">
            <v>41081</v>
          </cell>
        </row>
        <row r="961">
          <cell r="H961" t="str">
            <v>Small Solid Biomass Boiler</v>
          </cell>
          <cell r="P961" t="str">
            <v>Full</v>
          </cell>
          <cell r="Q961">
            <v>70</v>
          </cell>
          <cell r="V961">
            <v>41164</v>
          </cell>
          <cell r="W961" t="str">
            <v>Pending</v>
          </cell>
          <cell r="X961">
            <v>40116</v>
          </cell>
        </row>
        <row r="962">
          <cell r="H962" t="str">
            <v>Medium Solid Biomass Boiler</v>
          </cell>
          <cell r="P962" t="str">
            <v>Preliminary</v>
          </cell>
          <cell r="Q962">
            <v>300</v>
          </cell>
          <cell r="V962">
            <v>41166</v>
          </cell>
          <cell r="W962" t="str">
            <v>Pending</v>
          </cell>
          <cell r="X962">
            <v>41518</v>
          </cell>
        </row>
        <row r="963">
          <cell r="H963" t="str">
            <v>Small Solid Biomass Boiler</v>
          </cell>
          <cell r="P963" t="str">
            <v>Full</v>
          </cell>
          <cell r="Q963">
            <v>70</v>
          </cell>
          <cell r="V963">
            <v>41190</v>
          </cell>
          <cell r="W963" t="str">
            <v>Pending</v>
          </cell>
          <cell r="X963">
            <v>41129</v>
          </cell>
        </row>
        <row r="964">
          <cell r="H964" t="str">
            <v>Small Solid Biomass Boiler</v>
          </cell>
          <cell r="P964" t="str">
            <v>Full</v>
          </cell>
          <cell r="Q964">
            <v>133</v>
          </cell>
          <cell r="V964">
            <v>41164</v>
          </cell>
          <cell r="W964" t="str">
            <v>Live</v>
          </cell>
          <cell r="X964">
            <v>41162</v>
          </cell>
        </row>
        <row r="965">
          <cell r="H965" t="str">
            <v>Small Solid Biomass Boiler</v>
          </cell>
          <cell r="P965" t="str">
            <v>Full</v>
          </cell>
          <cell r="Q965">
            <v>198</v>
          </cell>
          <cell r="V965">
            <v>41164</v>
          </cell>
          <cell r="W965" t="str">
            <v>Pending</v>
          </cell>
          <cell r="X965">
            <v>40908</v>
          </cell>
        </row>
        <row r="966">
          <cell r="H966" t="str">
            <v>Small Solid Biomass Boiler</v>
          </cell>
          <cell r="P966" t="str">
            <v>Full</v>
          </cell>
          <cell r="Q966">
            <v>25</v>
          </cell>
          <cell r="V966">
            <v>41166</v>
          </cell>
          <cell r="W966" t="str">
            <v>Live</v>
          </cell>
          <cell r="X966">
            <v>41158</v>
          </cell>
        </row>
        <row r="967">
          <cell r="H967" t="str">
            <v>Small Solid Biomass Boiler</v>
          </cell>
          <cell r="P967" t="str">
            <v>Full</v>
          </cell>
          <cell r="Q967">
            <v>100</v>
          </cell>
          <cell r="V967">
            <v>41169</v>
          </cell>
          <cell r="W967" t="str">
            <v>Pending</v>
          </cell>
          <cell r="X967">
            <v>41131</v>
          </cell>
        </row>
        <row r="968">
          <cell r="H968" t="str">
            <v>Medium Solid Biomass Boiler</v>
          </cell>
          <cell r="P968" t="str">
            <v>Preliminary</v>
          </cell>
          <cell r="Q968">
            <v>600</v>
          </cell>
          <cell r="V968">
            <v>41177</v>
          </cell>
          <cell r="W968" t="str">
            <v>Pending</v>
          </cell>
          <cell r="X968">
            <v>41183</v>
          </cell>
        </row>
        <row r="969">
          <cell r="H969" t="str">
            <v>Small Solid Biomass Boiler</v>
          </cell>
          <cell r="P969" t="str">
            <v>Full</v>
          </cell>
          <cell r="Q969">
            <v>56</v>
          </cell>
          <cell r="V969">
            <v>41165</v>
          </cell>
          <cell r="W969" t="str">
            <v>Live</v>
          </cell>
          <cell r="X969">
            <v>41159</v>
          </cell>
        </row>
        <row r="970">
          <cell r="H970" t="str">
            <v>Small Solid Biomass Boiler</v>
          </cell>
          <cell r="P970" t="str">
            <v>Full</v>
          </cell>
          <cell r="Q970">
            <v>75</v>
          </cell>
          <cell r="V970">
            <v>41166</v>
          </cell>
          <cell r="W970" t="str">
            <v>Pending</v>
          </cell>
          <cell r="X970">
            <v>41137</v>
          </cell>
        </row>
        <row r="971">
          <cell r="H971" t="str">
            <v>Small Solid Biomass Boiler</v>
          </cell>
          <cell r="P971" t="str">
            <v>Full</v>
          </cell>
          <cell r="Q971">
            <v>130</v>
          </cell>
          <cell r="V971">
            <v>41169</v>
          </cell>
          <cell r="W971" t="str">
            <v>Live</v>
          </cell>
          <cell r="X971">
            <v>41125</v>
          </cell>
        </row>
        <row r="972">
          <cell r="H972" t="str">
            <v>Small Solar Thermal</v>
          </cell>
          <cell r="P972" t="str">
            <v>Full</v>
          </cell>
          <cell r="Q972">
            <v>6</v>
          </cell>
          <cell r="V972">
            <v>41166</v>
          </cell>
          <cell r="W972" t="str">
            <v>Live</v>
          </cell>
          <cell r="X972">
            <v>41081</v>
          </cell>
        </row>
        <row r="973">
          <cell r="H973" t="str">
            <v>Small Solid Biomass Boiler</v>
          </cell>
          <cell r="P973" t="str">
            <v>Full</v>
          </cell>
          <cell r="Q973">
            <v>60</v>
          </cell>
          <cell r="V973">
            <v>41169</v>
          </cell>
          <cell r="W973" t="str">
            <v>Pending</v>
          </cell>
          <cell r="X973">
            <v>41109</v>
          </cell>
        </row>
        <row r="974">
          <cell r="H974" t="str">
            <v>Small Solid Biomass Boiler</v>
          </cell>
          <cell r="P974" t="str">
            <v>Full</v>
          </cell>
          <cell r="Q974">
            <v>199</v>
          </cell>
          <cell r="V974">
            <v>41173</v>
          </cell>
          <cell r="W974" t="str">
            <v>Live</v>
          </cell>
          <cell r="X974">
            <v>41152</v>
          </cell>
        </row>
        <row r="975">
          <cell r="H975" t="str">
            <v>Medium Solid Biomass Boiler</v>
          </cell>
          <cell r="P975" t="str">
            <v>Preliminary</v>
          </cell>
          <cell r="Q975">
            <v>456</v>
          </cell>
          <cell r="V975">
            <v>41169</v>
          </cell>
          <cell r="W975" t="str">
            <v>Live</v>
          </cell>
          <cell r="X975">
            <v>41253</v>
          </cell>
        </row>
        <row r="976">
          <cell r="H976" t="str">
            <v>Small Solid Biomass Boiler</v>
          </cell>
          <cell r="P976" t="str">
            <v>Full</v>
          </cell>
          <cell r="Q976">
            <v>190</v>
          </cell>
          <cell r="V976">
            <v>41169</v>
          </cell>
          <cell r="W976" t="str">
            <v>Live</v>
          </cell>
          <cell r="X976">
            <v>41152</v>
          </cell>
        </row>
        <row r="977">
          <cell r="H977" t="str">
            <v>Small Solid Biomass Boiler</v>
          </cell>
          <cell r="P977" t="str">
            <v>Full</v>
          </cell>
          <cell r="Q977">
            <v>29</v>
          </cell>
          <cell r="V977">
            <v>41169</v>
          </cell>
          <cell r="W977" t="str">
            <v>Pending</v>
          </cell>
          <cell r="X977">
            <v>41142</v>
          </cell>
        </row>
        <row r="978">
          <cell r="H978" t="str">
            <v>Small Solid Biomass Boiler</v>
          </cell>
          <cell r="P978" t="str">
            <v>Full</v>
          </cell>
          <cell r="Q978">
            <v>190</v>
          </cell>
          <cell r="V978">
            <v>41169</v>
          </cell>
          <cell r="W978" t="str">
            <v>Live</v>
          </cell>
          <cell r="X978">
            <v>41152</v>
          </cell>
        </row>
        <row r="979">
          <cell r="H979" t="str">
            <v>Small Solid Biomass Boiler</v>
          </cell>
          <cell r="P979" t="str">
            <v>Full</v>
          </cell>
          <cell r="Q979">
            <v>15</v>
          </cell>
          <cell r="V979">
            <v>41169</v>
          </cell>
          <cell r="W979" t="str">
            <v>Pending</v>
          </cell>
          <cell r="X979">
            <v>41163</v>
          </cell>
        </row>
        <row r="980">
          <cell r="H980" t="str">
            <v>Small Solid Biomass Boiler</v>
          </cell>
          <cell r="P980" t="str">
            <v>Full</v>
          </cell>
          <cell r="Q980">
            <v>25</v>
          </cell>
          <cell r="V980">
            <v>41176</v>
          </cell>
          <cell r="W980" t="str">
            <v>Live</v>
          </cell>
          <cell r="X980">
            <v>41110</v>
          </cell>
        </row>
        <row r="981">
          <cell r="H981" t="str">
            <v>Small Solid Biomass Boiler</v>
          </cell>
          <cell r="P981" t="str">
            <v>Full</v>
          </cell>
          <cell r="Q981">
            <v>38</v>
          </cell>
          <cell r="V981">
            <v>41170</v>
          </cell>
          <cell r="W981" t="str">
            <v>Live</v>
          </cell>
          <cell r="X981">
            <v>41100</v>
          </cell>
        </row>
        <row r="982">
          <cell r="H982" t="str">
            <v>Medium Solid Biomass Boiler</v>
          </cell>
          <cell r="P982" t="str">
            <v>Full</v>
          </cell>
          <cell r="Q982">
            <v>950</v>
          </cell>
          <cell r="V982">
            <v>41170</v>
          </cell>
          <cell r="W982" t="str">
            <v>Live</v>
          </cell>
          <cell r="X982">
            <v>41123</v>
          </cell>
        </row>
        <row r="983">
          <cell r="H983" t="str">
            <v>Small Solid Biomass Boiler</v>
          </cell>
          <cell r="P983" t="str">
            <v>Full</v>
          </cell>
          <cell r="Q983">
            <v>40</v>
          </cell>
          <cell r="V983">
            <v>41206</v>
          </cell>
          <cell r="W983" t="str">
            <v>Pending</v>
          </cell>
          <cell r="X983">
            <v>41170</v>
          </cell>
        </row>
        <row r="984">
          <cell r="H984" t="str">
            <v>Small Solid Biomass Boiler</v>
          </cell>
          <cell r="P984" t="str">
            <v>Full</v>
          </cell>
          <cell r="Q984">
            <v>199</v>
          </cell>
          <cell r="V984">
            <v>41173</v>
          </cell>
          <cell r="W984" t="str">
            <v>Live</v>
          </cell>
          <cell r="X984">
            <v>41152</v>
          </cell>
        </row>
        <row r="985">
          <cell r="H985" t="str">
            <v>Medium Solid Biomass Boiler</v>
          </cell>
          <cell r="P985" t="str">
            <v>Full</v>
          </cell>
          <cell r="Q985">
            <v>600</v>
          </cell>
          <cell r="V985">
            <v>41171</v>
          </cell>
          <cell r="W985" t="str">
            <v>Pending</v>
          </cell>
          <cell r="X985">
            <v>41153</v>
          </cell>
        </row>
        <row r="986">
          <cell r="H986" t="str">
            <v>Small Solid Biomass Boiler</v>
          </cell>
          <cell r="P986" t="str">
            <v>Full</v>
          </cell>
          <cell r="Q986">
            <v>70</v>
          </cell>
          <cell r="V986">
            <v>41172</v>
          </cell>
          <cell r="W986" t="str">
            <v>Pending</v>
          </cell>
          <cell r="X986">
            <v>40998</v>
          </cell>
        </row>
        <row r="987">
          <cell r="H987" t="str">
            <v>Small Solid Biomass Boiler</v>
          </cell>
          <cell r="P987" t="str">
            <v>Full</v>
          </cell>
          <cell r="Q987">
            <v>150</v>
          </cell>
          <cell r="V987">
            <v>41177</v>
          </cell>
          <cell r="W987" t="str">
            <v>Pending</v>
          </cell>
          <cell r="X987">
            <v>40402</v>
          </cell>
        </row>
        <row r="988">
          <cell r="H988" t="str">
            <v>Small Solid Biomass Boiler</v>
          </cell>
          <cell r="P988" t="str">
            <v>Full</v>
          </cell>
          <cell r="Q988">
            <v>60</v>
          </cell>
          <cell r="V988">
            <v>41172</v>
          </cell>
          <cell r="W988" t="str">
            <v>Pending</v>
          </cell>
          <cell r="X988">
            <v>40862</v>
          </cell>
        </row>
        <row r="989">
          <cell r="H989" t="str">
            <v>Small Solid Biomass Boiler</v>
          </cell>
          <cell r="P989" t="str">
            <v>Full</v>
          </cell>
          <cell r="Q989">
            <v>195</v>
          </cell>
          <cell r="V989">
            <v>41172</v>
          </cell>
          <cell r="W989" t="str">
            <v>Live</v>
          </cell>
          <cell r="X989">
            <v>41165</v>
          </cell>
        </row>
        <row r="990">
          <cell r="H990" t="str">
            <v>Small Solid Biomass Boiler</v>
          </cell>
          <cell r="P990" t="str">
            <v>Full</v>
          </cell>
          <cell r="Q990">
            <v>70</v>
          </cell>
          <cell r="V990">
            <v>41173</v>
          </cell>
          <cell r="W990" t="str">
            <v>Pending</v>
          </cell>
          <cell r="X990">
            <v>41094</v>
          </cell>
        </row>
        <row r="991">
          <cell r="H991" t="str">
            <v>Large Solid Biomass Boiler</v>
          </cell>
          <cell r="P991" t="str">
            <v>Preliminary</v>
          </cell>
          <cell r="Q991">
            <v>4000</v>
          </cell>
          <cell r="V991">
            <v>41173</v>
          </cell>
          <cell r="W991" t="str">
            <v>Pending</v>
          </cell>
          <cell r="X991">
            <v>41253</v>
          </cell>
        </row>
        <row r="992">
          <cell r="H992" t="str">
            <v>Small Ground Source Heat Pump (GSHP)</v>
          </cell>
          <cell r="P992" t="str">
            <v>Full</v>
          </cell>
          <cell r="Q992">
            <v>90</v>
          </cell>
          <cell r="V992">
            <v>41175</v>
          </cell>
          <cell r="W992" t="str">
            <v>Pending</v>
          </cell>
          <cell r="X992">
            <v>41177</v>
          </cell>
        </row>
        <row r="993">
          <cell r="H993" t="str">
            <v>Small Ground Source Heat Pump (GSHP)</v>
          </cell>
          <cell r="P993" t="str">
            <v>Full</v>
          </cell>
          <cell r="Q993">
            <v>8</v>
          </cell>
          <cell r="V993">
            <v>41175</v>
          </cell>
          <cell r="W993" t="str">
            <v>Live</v>
          </cell>
          <cell r="X993">
            <v>41150</v>
          </cell>
        </row>
        <row r="994">
          <cell r="H994" t="str">
            <v>Small Solar Thermal</v>
          </cell>
          <cell r="P994" t="str">
            <v>Full</v>
          </cell>
          <cell r="Q994">
            <v>13</v>
          </cell>
          <cell r="V994">
            <v>41185</v>
          </cell>
          <cell r="W994" t="str">
            <v>Pending</v>
          </cell>
          <cell r="X994">
            <v>41099</v>
          </cell>
        </row>
        <row r="995">
          <cell r="H995" t="str">
            <v>Small Solid Biomass Boiler</v>
          </cell>
          <cell r="P995" t="str">
            <v>Full</v>
          </cell>
          <cell r="Q995">
            <v>60</v>
          </cell>
          <cell r="V995">
            <v>41177</v>
          </cell>
          <cell r="W995" t="str">
            <v>Live</v>
          </cell>
          <cell r="X995">
            <v>41051</v>
          </cell>
        </row>
        <row r="996">
          <cell r="H996" t="str">
            <v>Small Solar Thermal</v>
          </cell>
          <cell r="P996" t="str">
            <v>Full</v>
          </cell>
          <cell r="Q996">
            <v>8</v>
          </cell>
          <cell r="V996">
            <v>41178</v>
          </cell>
          <cell r="W996" t="str">
            <v>Pending</v>
          </cell>
          <cell r="X996">
            <v>41080</v>
          </cell>
        </row>
        <row r="997">
          <cell r="H997" t="str">
            <v>Small Solid Biomass Boiler</v>
          </cell>
          <cell r="P997" t="str">
            <v>Full</v>
          </cell>
          <cell r="Q997">
            <v>198</v>
          </cell>
          <cell r="V997">
            <v>41177</v>
          </cell>
          <cell r="W997" t="str">
            <v>Pending</v>
          </cell>
          <cell r="X997">
            <v>40760</v>
          </cell>
        </row>
        <row r="998">
          <cell r="H998" t="str">
            <v>Small Solid Biomass Boiler</v>
          </cell>
          <cell r="P998" t="str">
            <v>Full</v>
          </cell>
          <cell r="Q998">
            <v>93</v>
          </cell>
          <cell r="V998">
            <v>41177</v>
          </cell>
          <cell r="W998" t="str">
            <v>Live</v>
          </cell>
          <cell r="X998">
            <v>41155</v>
          </cell>
        </row>
        <row r="999">
          <cell r="H999" t="str">
            <v>Small Solid Biomass Boiler</v>
          </cell>
          <cell r="P999" t="str">
            <v>Full</v>
          </cell>
          <cell r="Q999">
            <v>65</v>
          </cell>
          <cell r="V999">
            <v>41177</v>
          </cell>
          <cell r="W999" t="str">
            <v>Pending</v>
          </cell>
          <cell r="X999">
            <v>41144</v>
          </cell>
        </row>
        <row r="1000">
          <cell r="H1000" t="str">
            <v>Large Ground Source Heat Pump (GSHP)</v>
          </cell>
          <cell r="P1000" t="str">
            <v>Full</v>
          </cell>
          <cell r="Q1000">
            <v>886</v>
          </cell>
          <cell r="V1000">
            <v>41178</v>
          </cell>
          <cell r="W1000" t="str">
            <v>Pending</v>
          </cell>
          <cell r="X1000">
            <v>41176</v>
          </cell>
        </row>
        <row r="1001">
          <cell r="H1001" t="str">
            <v>Medium Solid Biomass Boiler</v>
          </cell>
          <cell r="P1001" t="str">
            <v>Preliminary</v>
          </cell>
          <cell r="Q1001">
            <v>990</v>
          </cell>
          <cell r="V1001">
            <v>41177</v>
          </cell>
          <cell r="W1001" t="str">
            <v>Pending</v>
          </cell>
          <cell r="X1001">
            <v>41232</v>
          </cell>
        </row>
        <row r="1002">
          <cell r="H1002" t="str">
            <v>Small Solid Biomass Boiler</v>
          </cell>
          <cell r="P1002" t="str">
            <v>Full</v>
          </cell>
          <cell r="Q1002">
            <v>97</v>
          </cell>
          <cell r="V1002">
            <v>41179</v>
          </cell>
          <cell r="W1002" t="str">
            <v>Pending</v>
          </cell>
          <cell r="X1002">
            <v>41172</v>
          </cell>
        </row>
        <row r="1003">
          <cell r="H1003" t="str">
            <v>Small Solid Biomass Boiler</v>
          </cell>
          <cell r="P1003" t="str">
            <v>Full</v>
          </cell>
          <cell r="Q1003">
            <v>25</v>
          </cell>
          <cell r="V1003">
            <v>41177</v>
          </cell>
          <cell r="W1003" t="str">
            <v>Pending</v>
          </cell>
          <cell r="X1003">
            <v>40897</v>
          </cell>
        </row>
        <row r="1004">
          <cell r="H1004" t="str">
            <v>Small Solid Biomass Boiler</v>
          </cell>
          <cell r="P1004" t="str">
            <v>Full</v>
          </cell>
          <cell r="Q1004">
            <v>48</v>
          </cell>
          <cell r="V1004">
            <v>41177</v>
          </cell>
          <cell r="W1004" t="str">
            <v>Live</v>
          </cell>
          <cell r="X1004">
            <v>41144</v>
          </cell>
        </row>
        <row r="1005">
          <cell r="H1005" t="str">
            <v>Small Solid Biomass Boiler</v>
          </cell>
          <cell r="P1005" t="str">
            <v>Full</v>
          </cell>
          <cell r="Q1005">
            <v>30</v>
          </cell>
          <cell r="V1005">
            <v>41179</v>
          </cell>
          <cell r="W1005" t="str">
            <v>Pending</v>
          </cell>
          <cell r="X1005">
            <v>41130</v>
          </cell>
        </row>
        <row r="1006">
          <cell r="H1006" t="str">
            <v>Small Solid Biomass Boiler</v>
          </cell>
          <cell r="P1006" t="str">
            <v>Full</v>
          </cell>
          <cell r="Q1006">
            <v>130</v>
          </cell>
          <cell r="V1006">
            <v>41215</v>
          </cell>
          <cell r="W1006" t="str">
            <v>Pending</v>
          </cell>
          <cell r="X1006">
            <v>40654</v>
          </cell>
        </row>
        <row r="1007">
          <cell r="H1007" t="str">
            <v>Small Solid Biomass Boiler</v>
          </cell>
          <cell r="P1007" t="str">
            <v>Full</v>
          </cell>
          <cell r="Q1007">
            <v>60</v>
          </cell>
          <cell r="V1007">
            <v>41180</v>
          </cell>
          <cell r="W1007" t="str">
            <v>Pending</v>
          </cell>
          <cell r="X1007">
            <v>41178</v>
          </cell>
        </row>
        <row r="1008">
          <cell r="H1008" t="str">
            <v>Small Solid Biomass Boiler</v>
          </cell>
          <cell r="P1008" t="str">
            <v>Full</v>
          </cell>
          <cell r="Q1008">
            <v>70</v>
          </cell>
          <cell r="V1008">
            <v>41179</v>
          </cell>
          <cell r="W1008" t="str">
            <v>Live</v>
          </cell>
          <cell r="X1008">
            <v>41124</v>
          </cell>
        </row>
        <row r="1009">
          <cell r="H1009" t="str">
            <v>Small Solid Biomass Boiler</v>
          </cell>
          <cell r="P1009" t="str">
            <v>Full</v>
          </cell>
          <cell r="Q1009">
            <v>15</v>
          </cell>
          <cell r="V1009">
            <v>41179</v>
          </cell>
          <cell r="W1009" t="str">
            <v>Pending</v>
          </cell>
          <cell r="X1009">
            <v>41057</v>
          </cell>
        </row>
        <row r="1010">
          <cell r="H1010" t="str">
            <v>Small Solid Biomass Boiler</v>
          </cell>
          <cell r="P1010" t="str">
            <v>Full</v>
          </cell>
          <cell r="Q1010">
            <v>85</v>
          </cell>
          <cell r="V1010">
            <v>41212</v>
          </cell>
          <cell r="W1010" t="str">
            <v>Pending</v>
          </cell>
          <cell r="X1010">
            <v>40028</v>
          </cell>
        </row>
        <row r="1011">
          <cell r="H1011" t="str">
            <v>Large Ground Source Heat Pump (GSHP)</v>
          </cell>
          <cell r="P1011" t="str">
            <v>Full</v>
          </cell>
          <cell r="Q1011">
            <v>700</v>
          </cell>
          <cell r="V1011">
            <v>41180</v>
          </cell>
          <cell r="W1011" t="str">
            <v>Pending</v>
          </cell>
          <cell r="X1011">
            <v>41179</v>
          </cell>
        </row>
        <row r="1012">
          <cell r="H1012" t="str">
            <v>Small Solid Biomass Boiler</v>
          </cell>
          <cell r="P1012" t="str">
            <v>Full</v>
          </cell>
          <cell r="Q1012">
            <v>185</v>
          </cell>
          <cell r="V1012">
            <v>41195</v>
          </cell>
          <cell r="W1012" t="str">
            <v>Pending</v>
          </cell>
          <cell r="X1012">
            <v>41129</v>
          </cell>
        </row>
        <row r="1013">
          <cell r="H1013" t="str">
            <v>Small Solar Thermal</v>
          </cell>
          <cell r="P1013" t="str">
            <v>Full</v>
          </cell>
          <cell r="Q1013">
            <v>2</v>
          </cell>
          <cell r="V1013">
            <v>41184</v>
          </cell>
          <cell r="W1013" t="str">
            <v>Live</v>
          </cell>
          <cell r="X1013">
            <v>41086</v>
          </cell>
        </row>
        <row r="1014">
          <cell r="H1014" t="str">
            <v>Small Solid Biomass Boiler</v>
          </cell>
          <cell r="P1014" t="str">
            <v>Full</v>
          </cell>
          <cell r="Q1014">
            <v>150</v>
          </cell>
          <cell r="V1014">
            <v>41181</v>
          </cell>
          <cell r="W1014" t="str">
            <v>Pending</v>
          </cell>
          <cell r="X1014">
            <v>40275</v>
          </cell>
        </row>
        <row r="1015">
          <cell r="H1015" t="str">
            <v>Small Solid Biomass Boiler</v>
          </cell>
          <cell r="P1015" t="str">
            <v>Full</v>
          </cell>
          <cell r="Q1015">
            <v>199</v>
          </cell>
          <cell r="V1015">
            <v>41183</v>
          </cell>
          <cell r="W1015" t="str">
            <v>Pending</v>
          </cell>
          <cell r="X1015">
            <v>41127</v>
          </cell>
        </row>
        <row r="1016">
          <cell r="H1016" t="str">
            <v>Small Solid Biomass Boiler</v>
          </cell>
          <cell r="P1016" t="str">
            <v>Full</v>
          </cell>
          <cell r="Q1016">
            <v>60</v>
          </cell>
          <cell r="V1016">
            <v>41203</v>
          </cell>
          <cell r="W1016" t="str">
            <v>Live</v>
          </cell>
          <cell r="X1016">
            <v>41157</v>
          </cell>
        </row>
        <row r="1017">
          <cell r="H1017" t="str">
            <v>Small Solar Thermal</v>
          </cell>
          <cell r="P1017" t="str">
            <v>Full</v>
          </cell>
          <cell r="Q1017">
            <v>4</v>
          </cell>
          <cell r="V1017">
            <v>41185</v>
          </cell>
          <cell r="W1017" t="str">
            <v>Pending</v>
          </cell>
          <cell r="X1017">
            <v>41071</v>
          </cell>
        </row>
        <row r="1018">
          <cell r="H1018" t="str">
            <v>Small Solid Biomass Boiler</v>
          </cell>
          <cell r="P1018" t="str">
            <v>Full</v>
          </cell>
          <cell r="Q1018">
            <v>80</v>
          </cell>
          <cell r="V1018">
            <v>41183</v>
          </cell>
          <cell r="W1018" t="str">
            <v>Pending</v>
          </cell>
          <cell r="X1018">
            <v>41137</v>
          </cell>
        </row>
        <row r="1019">
          <cell r="H1019" t="str">
            <v>Small Solid Biomass Boiler</v>
          </cell>
          <cell r="P1019" t="str">
            <v>Full</v>
          </cell>
          <cell r="Q1019">
            <v>26</v>
          </cell>
          <cell r="V1019">
            <v>41184</v>
          </cell>
          <cell r="W1019" t="str">
            <v>Live</v>
          </cell>
          <cell r="X1019">
            <v>41134</v>
          </cell>
        </row>
        <row r="1020">
          <cell r="H1020" t="str">
            <v>Small Solid Biomass Boiler</v>
          </cell>
          <cell r="P1020" t="str">
            <v>Full</v>
          </cell>
          <cell r="Q1020">
            <v>120</v>
          </cell>
          <cell r="V1020">
            <v>41183</v>
          </cell>
          <cell r="W1020" t="str">
            <v>Pending</v>
          </cell>
          <cell r="X1020">
            <v>41173</v>
          </cell>
        </row>
        <row r="1021">
          <cell r="H1021" t="str">
            <v>Small Solid Biomass Boiler</v>
          </cell>
          <cell r="P1021" t="str">
            <v>Full</v>
          </cell>
          <cell r="Q1021">
            <v>20</v>
          </cell>
          <cell r="V1021">
            <v>41191</v>
          </cell>
          <cell r="W1021" t="str">
            <v>Live</v>
          </cell>
          <cell r="X1021">
            <v>41080</v>
          </cell>
        </row>
        <row r="1022">
          <cell r="H1022" t="str">
            <v>Small Solid Biomass Boiler</v>
          </cell>
          <cell r="P1022" t="str">
            <v>Full</v>
          </cell>
          <cell r="Q1022">
            <v>99</v>
          </cell>
          <cell r="V1022">
            <v>41184</v>
          </cell>
          <cell r="W1022" t="str">
            <v>Live</v>
          </cell>
          <cell r="X1022">
            <v>41159</v>
          </cell>
        </row>
        <row r="1023">
          <cell r="H1023" t="str">
            <v>Small Ground Source Heat Pump (GSHP)</v>
          </cell>
          <cell r="P1023" t="str">
            <v>Full</v>
          </cell>
          <cell r="Q1023">
            <v>16</v>
          </cell>
          <cell r="V1023">
            <v>41191</v>
          </cell>
          <cell r="W1023" t="str">
            <v>Pending</v>
          </cell>
          <cell r="X1023">
            <v>40694</v>
          </cell>
        </row>
        <row r="1024">
          <cell r="H1024" t="str">
            <v>Small Solid Biomass Boiler</v>
          </cell>
          <cell r="P1024" t="str">
            <v>Full</v>
          </cell>
          <cell r="Q1024">
            <v>100</v>
          </cell>
          <cell r="V1024">
            <v>41185</v>
          </cell>
          <cell r="W1024" t="str">
            <v>Pending</v>
          </cell>
          <cell r="X1024">
            <v>40610</v>
          </cell>
        </row>
        <row r="1025">
          <cell r="H1025" t="str">
            <v>Small Solid Biomass Boiler</v>
          </cell>
          <cell r="P1025" t="str">
            <v>Full</v>
          </cell>
          <cell r="Q1025">
            <v>198</v>
          </cell>
          <cell r="V1025">
            <v>41191</v>
          </cell>
          <cell r="W1025" t="str">
            <v>Live</v>
          </cell>
          <cell r="X1025">
            <v>41124</v>
          </cell>
        </row>
        <row r="1026">
          <cell r="H1026" t="str">
            <v>Small Solid Biomass Boiler</v>
          </cell>
          <cell r="P1026" t="str">
            <v>Full</v>
          </cell>
          <cell r="Q1026">
            <v>193</v>
          </cell>
          <cell r="V1026">
            <v>41188</v>
          </cell>
          <cell r="W1026" t="str">
            <v>Pending</v>
          </cell>
          <cell r="X1026">
            <v>41153</v>
          </cell>
        </row>
        <row r="1027">
          <cell r="H1027" t="str">
            <v>Medium Solid Biomass Boiler</v>
          </cell>
          <cell r="P1027" t="str">
            <v>Full</v>
          </cell>
          <cell r="Q1027">
            <v>850</v>
          </cell>
          <cell r="V1027">
            <v>41185</v>
          </cell>
          <cell r="W1027" t="str">
            <v>Pending</v>
          </cell>
          <cell r="X1027">
            <v>41144</v>
          </cell>
        </row>
        <row r="1028">
          <cell r="H1028" t="str">
            <v>Small Solid Biomass Boiler</v>
          </cell>
          <cell r="P1028" t="str">
            <v>Full</v>
          </cell>
          <cell r="Q1028">
            <v>193</v>
          </cell>
          <cell r="V1028">
            <v>41200</v>
          </cell>
          <cell r="W1028" t="str">
            <v>Pending</v>
          </cell>
          <cell r="X1028">
            <v>41173</v>
          </cell>
        </row>
        <row r="1029">
          <cell r="H1029" t="str">
            <v>Small Solid Biomass Boiler</v>
          </cell>
          <cell r="P1029" t="str">
            <v>Full</v>
          </cell>
          <cell r="Q1029">
            <v>150</v>
          </cell>
          <cell r="V1029">
            <v>41187</v>
          </cell>
          <cell r="W1029" t="str">
            <v>Pending</v>
          </cell>
          <cell r="X1029">
            <v>41177</v>
          </cell>
        </row>
        <row r="1030">
          <cell r="H1030" t="str">
            <v>Small Solid Biomass Boiler</v>
          </cell>
          <cell r="P1030" t="str">
            <v>Full</v>
          </cell>
          <cell r="Q1030">
            <v>195</v>
          </cell>
          <cell r="V1030">
            <v>41213</v>
          </cell>
          <cell r="W1030" t="str">
            <v>Pending</v>
          </cell>
          <cell r="X1030">
            <v>41122</v>
          </cell>
        </row>
        <row r="1031">
          <cell r="H1031" t="str">
            <v>Small Ground Source Heat Pump (GSHP)</v>
          </cell>
          <cell r="P1031" t="str">
            <v>Full</v>
          </cell>
          <cell r="Q1031">
            <v>16</v>
          </cell>
          <cell r="V1031">
            <v>41186</v>
          </cell>
          <cell r="W1031" t="str">
            <v>Live</v>
          </cell>
          <cell r="X1031">
            <v>40087</v>
          </cell>
        </row>
        <row r="1032">
          <cell r="H1032" t="str">
            <v>Medium Solid Biomass Boiler</v>
          </cell>
          <cell r="P1032" t="str">
            <v>Full</v>
          </cell>
          <cell r="Q1032">
            <v>980</v>
          </cell>
          <cell r="V1032">
            <v>41219</v>
          </cell>
          <cell r="W1032" t="str">
            <v>Pending</v>
          </cell>
          <cell r="X1032">
            <v>40469</v>
          </cell>
        </row>
        <row r="1033">
          <cell r="H1033" t="str">
            <v>Small Solid Biomass Boiler</v>
          </cell>
          <cell r="P1033" t="str">
            <v>Full</v>
          </cell>
          <cell r="Q1033">
            <v>97</v>
          </cell>
          <cell r="V1033">
            <v>41187</v>
          </cell>
          <cell r="W1033" t="str">
            <v>Pending</v>
          </cell>
          <cell r="X1033">
            <v>41173</v>
          </cell>
        </row>
        <row r="1034">
          <cell r="H1034" t="str">
            <v>Medium Solid Biomass Boiler</v>
          </cell>
          <cell r="P1034" t="str">
            <v>Full</v>
          </cell>
          <cell r="Q1034">
            <v>450</v>
          </cell>
          <cell r="V1034">
            <v>41187</v>
          </cell>
          <cell r="W1034" t="str">
            <v>Pending</v>
          </cell>
          <cell r="X1034">
            <v>41145</v>
          </cell>
        </row>
        <row r="1035">
          <cell r="H1035" t="str">
            <v>Small Solid Biomass Boiler</v>
          </cell>
          <cell r="P1035" t="str">
            <v>Full</v>
          </cell>
          <cell r="Q1035">
            <v>80</v>
          </cell>
          <cell r="V1035">
            <v>41206</v>
          </cell>
          <cell r="W1035" t="str">
            <v>Pending</v>
          </cell>
          <cell r="X1035">
            <v>41150</v>
          </cell>
        </row>
        <row r="1036">
          <cell r="H1036" t="str">
            <v>Small Solid Biomass Boiler</v>
          </cell>
          <cell r="P1036" t="str">
            <v>Full</v>
          </cell>
          <cell r="Q1036">
            <v>93</v>
          </cell>
          <cell r="V1036">
            <v>41188</v>
          </cell>
          <cell r="W1036" t="str">
            <v>Pending</v>
          </cell>
          <cell r="X1036">
            <v>41182</v>
          </cell>
        </row>
        <row r="1037">
          <cell r="H1037" t="str">
            <v>Small Solid Biomass Boiler</v>
          </cell>
          <cell r="P1037" t="str">
            <v>Full</v>
          </cell>
          <cell r="Q1037">
            <v>100</v>
          </cell>
          <cell r="V1037">
            <v>41190</v>
          </cell>
          <cell r="W1037" t="str">
            <v>Live</v>
          </cell>
          <cell r="X1037">
            <v>41166</v>
          </cell>
        </row>
        <row r="1038">
          <cell r="H1038" t="str">
            <v>Small Solid Biomass Boiler</v>
          </cell>
          <cell r="P1038" t="str">
            <v>Full</v>
          </cell>
          <cell r="Q1038">
            <v>70</v>
          </cell>
          <cell r="V1038">
            <v>41190</v>
          </cell>
          <cell r="W1038" t="str">
            <v>Live</v>
          </cell>
          <cell r="X1038">
            <v>41085</v>
          </cell>
        </row>
        <row r="1039">
          <cell r="H1039" t="str">
            <v>Small Solid Biomass Boiler</v>
          </cell>
          <cell r="P1039" t="str">
            <v>Full</v>
          </cell>
          <cell r="Q1039">
            <v>40</v>
          </cell>
          <cell r="V1039">
            <v>41192</v>
          </cell>
          <cell r="W1039" t="str">
            <v>Pending</v>
          </cell>
          <cell r="X1039">
            <v>41179</v>
          </cell>
        </row>
        <row r="1040">
          <cell r="H1040" t="str">
            <v>Small Solid Biomass Boiler</v>
          </cell>
          <cell r="P1040" t="str">
            <v>Full</v>
          </cell>
          <cell r="Q1040">
            <v>195</v>
          </cell>
          <cell r="V1040">
            <v>41199</v>
          </cell>
          <cell r="W1040" t="str">
            <v>Pending</v>
          </cell>
          <cell r="X1040">
            <v>41167</v>
          </cell>
        </row>
        <row r="1041">
          <cell r="H1041" t="str">
            <v>Small Solid Biomass Boiler</v>
          </cell>
          <cell r="P1041" t="str">
            <v>Full</v>
          </cell>
          <cell r="Q1041">
            <v>153</v>
          </cell>
          <cell r="V1041">
            <v>41191</v>
          </cell>
          <cell r="W1041" t="str">
            <v>Pending</v>
          </cell>
          <cell r="X1041">
            <v>41134</v>
          </cell>
        </row>
        <row r="1042">
          <cell r="H1042" t="str">
            <v>Small Solar Thermal</v>
          </cell>
          <cell r="P1042" t="str">
            <v>Full</v>
          </cell>
          <cell r="Q1042">
            <v>16</v>
          </cell>
          <cell r="V1042">
            <v>41193</v>
          </cell>
          <cell r="W1042" t="str">
            <v>Live</v>
          </cell>
          <cell r="X1042">
            <v>41155</v>
          </cell>
        </row>
        <row r="1043">
          <cell r="H1043" t="str">
            <v>Medium Solid Biomass Boiler</v>
          </cell>
          <cell r="P1043" t="str">
            <v>Full</v>
          </cell>
          <cell r="Q1043">
            <v>400</v>
          </cell>
          <cell r="V1043">
            <v>41191</v>
          </cell>
          <cell r="W1043" t="str">
            <v>Pending</v>
          </cell>
          <cell r="X1043">
            <v>41145</v>
          </cell>
        </row>
        <row r="1044">
          <cell r="H1044" t="str">
            <v>Small Solid Biomass Boiler</v>
          </cell>
          <cell r="P1044" t="str">
            <v>Full</v>
          </cell>
          <cell r="Q1044">
            <v>100</v>
          </cell>
          <cell r="V1044">
            <v>41220</v>
          </cell>
          <cell r="W1044" t="str">
            <v>Pending</v>
          </cell>
          <cell r="X1044">
            <v>41180</v>
          </cell>
        </row>
        <row r="1045">
          <cell r="H1045" t="str">
            <v>Small Solid Biomass Boiler</v>
          </cell>
          <cell r="P1045" t="str">
            <v>Full</v>
          </cell>
          <cell r="Q1045">
            <v>120</v>
          </cell>
          <cell r="V1045">
            <v>41192</v>
          </cell>
          <cell r="W1045" t="str">
            <v>Pending</v>
          </cell>
          <cell r="X1045">
            <v>41123</v>
          </cell>
        </row>
        <row r="1046">
          <cell r="H1046" t="str">
            <v>Large Solid Biomass Boiler</v>
          </cell>
          <cell r="P1046" t="str">
            <v>Full</v>
          </cell>
          <cell r="Q1046">
            <v>2500</v>
          </cell>
          <cell r="V1046">
            <v>41192</v>
          </cell>
          <cell r="W1046" t="str">
            <v>Pending</v>
          </cell>
          <cell r="X1046">
            <v>41173</v>
          </cell>
        </row>
        <row r="1047">
          <cell r="H1047" t="str">
            <v>Small Solid Biomass Boiler</v>
          </cell>
          <cell r="P1047" t="str">
            <v>Full</v>
          </cell>
          <cell r="Q1047">
            <v>46</v>
          </cell>
          <cell r="V1047">
            <v>41193</v>
          </cell>
          <cell r="W1047" t="str">
            <v>Pending</v>
          </cell>
          <cell r="X1047">
            <v>41180</v>
          </cell>
        </row>
        <row r="1048">
          <cell r="H1048" t="str">
            <v>Medium Solid Biomass Boiler</v>
          </cell>
          <cell r="P1048" t="str">
            <v>Full</v>
          </cell>
          <cell r="Q1048">
            <v>900</v>
          </cell>
          <cell r="V1048">
            <v>41198</v>
          </cell>
          <cell r="W1048" t="str">
            <v>Pending</v>
          </cell>
          <cell r="X1048">
            <v>41159</v>
          </cell>
        </row>
        <row r="1049">
          <cell r="H1049" t="str">
            <v>Small Solid Biomass Boiler</v>
          </cell>
          <cell r="P1049" t="str">
            <v>Full</v>
          </cell>
          <cell r="Q1049">
            <v>70</v>
          </cell>
          <cell r="V1049">
            <v>41218</v>
          </cell>
          <cell r="W1049" t="str">
            <v>Pending</v>
          </cell>
          <cell r="X1049">
            <v>41187</v>
          </cell>
        </row>
        <row r="1050">
          <cell r="H1050" t="str">
            <v>Small Solid Biomass Boiler</v>
          </cell>
          <cell r="P1050" t="str">
            <v>Full</v>
          </cell>
          <cell r="Q1050">
            <v>198</v>
          </cell>
          <cell r="V1050">
            <v>41193</v>
          </cell>
          <cell r="W1050" t="str">
            <v>Pending</v>
          </cell>
          <cell r="X1050">
            <v>41102</v>
          </cell>
        </row>
        <row r="1051">
          <cell r="H1051" t="str">
            <v>Small Solid Biomass Boiler</v>
          </cell>
          <cell r="P1051" t="str">
            <v>Full</v>
          </cell>
          <cell r="Q1051">
            <v>70</v>
          </cell>
          <cell r="V1051">
            <v>41194</v>
          </cell>
          <cell r="W1051" t="str">
            <v>Live</v>
          </cell>
          <cell r="X1051">
            <v>40962</v>
          </cell>
        </row>
        <row r="1052">
          <cell r="H1052" t="str">
            <v>Small Solid Biomass Boiler</v>
          </cell>
          <cell r="P1052" t="str">
            <v>Full</v>
          </cell>
          <cell r="Q1052">
            <v>60</v>
          </cell>
          <cell r="V1052">
            <v>41198</v>
          </cell>
          <cell r="W1052" t="str">
            <v>Pending</v>
          </cell>
          <cell r="X1052">
            <v>41166</v>
          </cell>
        </row>
        <row r="1053">
          <cell r="H1053" t="str">
            <v>Medium Solid Biomass Boiler</v>
          </cell>
          <cell r="P1053" t="str">
            <v>Full</v>
          </cell>
          <cell r="Q1053">
            <v>293</v>
          </cell>
          <cell r="V1053">
            <v>41200</v>
          </cell>
          <cell r="W1053" t="str">
            <v>Pending</v>
          </cell>
          <cell r="X1053">
            <v>41187</v>
          </cell>
        </row>
        <row r="1054">
          <cell r="H1054" t="str">
            <v>Medium Solid Biomass Boiler</v>
          </cell>
          <cell r="P1054" t="str">
            <v>Preliminary</v>
          </cell>
          <cell r="Q1054">
            <v>999</v>
          </cell>
          <cell r="V1054">
            <v>41194</v>
          </cell>
          <cell r="W1054" t="str">
            <v>Pending</v>
          </cell>
          <cell r="X1054">
            <v>41487</v>
          </cell>
        </row>
        <row r="1055">
          <cell r="H1055" t="str">
            <v>Small Solid Biomass Boiler</v>
          </cell>
          <cell r="P1055" t="str">
            <v>Full</v>
          </cell>
          <cell r="Q1055">
            <v>60</v>
          </cell>
          <cell r="V1055">
            <v>41194</v>
          </cell>
          <cell r="W1055" t="str">
            <v>Pending</v>
          </cell>
          <cell r="X1055">
            <v>41185</v>
          </cell>
        </row>
        <row r="1056">
          <cell r="H1056" t="str">
            <v>Small Solid Biomass Boiler</v>
          </cell>
          <cell r="P1056" t="str">
            <v>Full</v>
          </cell>
          <cell r="Q1056">
            <v>85</v>
          </cell>
          <cell r="V1056">
            <v>41205</v>
          </cell>
          <cell r="W1056" t="str">
            <v>Pending</v>
          </cell>
          <cell r="X1056">
            <v>41082</v>
          </cell>
        </row>
        <row r="1057">
          <cell r="H1057" t="str">
            <v>Small Solid Biomass Boiler</v>
          </cell>
          <cell r="P1057" t="str">
            <v>Full</v>
          </cell>
          <cell r="Q1057">
            <v>38</v>
          </cell>
          <cell r="V1057">
            <v>41194</v>
          </cell>
          <cell r="W1057" t="str">
            <v>Pending</v>
          </cell>
          <cell r="X1057">
            <v>40744</v>
          </cell>
        </row>
        <row r="1058">
          <cell r="H1058" t="str">
            <v>Small Solar Thermal</v>
          </cell>
          <cell r="P1058" t="str">
            <v>Full</v>
          </cell>
          <cell r="Q1058">
            <v>20</v>
          </cell>
          <cell r="V1058">
            <v>41196</v>
          </cell>
          <cell r="W1058" t="str">
            <v>Pending</v>
          </cell>
          <cell r="X1058">
            <v>41177</v>
          </cell>
        </row>
        <row r="1059">
          <cell r="H1059" t="str">
            <v>Small Solid Biomass Boiler</v>
          </cell>
          <cell r="P1059" t="str">
            <v>Full</v>
          </cell>
          <cell r="Q1059">
            <v>54</v>
          </cell>
          <cell r="V1059">
            <v>41196</v>
          </cell>
          <cell r="W1059" t="str">
            <v>Pending</v>
          </cell>
          <cell r="X1059">
            <v>40536</v>
          </cell>
        </row>
        <row r="1060">
          <cell r="H1060" t="str">
            <v>Small Solid Biomass Boiler</v>
          </cell>
          <cell r="P1060" t="str">
            <v>Full</v>
          </cell>
          <cell r="Q1060">
            <v>99</v>
          </cell>
          <cell r="V1060">
            <v>41197</v>
          </cell>
          <cell r="W1060" t="str">
            <v>Pending</v>
          </cell>
          <cell r="X1060">
            <v>41067</v>
          </cell>
        </row>
        <row r="1061">
          <cell r="H1061" t="str">
            <v>Small Solid Biomass Boiler</v>
          </cell>
          <cell r="P1061" t="str">
            <v>Full</v>
          </cell>
          <cell r="Q1061">
            <v>65</v>
          </cell>
          <cell r="V1061">
            <v>41197</v>
          </cell>
          <cell r="W1061" t="str">
            <v>Pending</v>
          </cell>
          <cell r="X1061">
            <v>41184</v>
          </cell>
        </row>
        <row r="1062">
          <cell r="H1062" t="str">
            <v>Medium Solid Biomass Boiler</v>
          </cell>
          <cell r="P1062" t="str">
            <v>Full</v>
          </cell>
          <cell r="Q1062">
            <v>725</v>
          </cell>
          <cell r="V1062">
            <v>41197</v>
          </cell>
          <cell r="W1062" t="str">
            <v>Pending</v>
          </cell>
          <cell r="X1062">
            <v>41052</v>
          </cell>
        </row>
        <row r="1063">
          <cell r="H1063" t="str">
            <v>Medium Solid Biomass Boiler</v>
          </cell>
          <cell r="P1063" t="str">
            <v>Full</v>
          </cell>
          <cell r="Q1063">
            <v>998</v>
          </cell>
          <cell r="V1063">
            <v>41199</v>
          </cell>
          <cell r="W1063" t="str">
            <v>Live</v>
          </cell>
          <cell r="X1063">
            <v>41179</v>
          </cell>
        </row>
        <row r="1064">
          <cell r="H1064" t="str">
            <v>Small Solid Biomass Boiler</v>
          </cell>
          <cell r="P1064" t="str">
            <v>Full</v>
          </cell>
          <cell r="Q1064">
            <v>170</v>
          </cell>
          <cell r="V1064">
            <v>41199</v>
          </cell>
          <cell r="W1064" t="str">
            <v>Pending</v>
          </cell>
          <cell r="X1064">
            <v>41197</v>
          </cell>
        </row>
        <row r="1065">
          <cell r="H1065" t="str">
            <v>Small Solid Biomass Boiler</v>
          </cell>
          <cell r="P1065" t="str">
            <v>Full</v>
          </cell>
          <cell r="Q1065">
            <v>60</v>
          </cell>
          <cell r="V1065">
            <v>41218</v>
          </cell>
          <cell r="W1065" t="str">
            <v>Pending</v>
          </cell>
          <cell r="X1065">
            <v>40846</v>
          </cell>
        </row>
        <row r="1066">
          <cell r="H1066" t="str">
            <v>Medium Solid Biomass Boiler</v>
          </cell>
          <cell r="P1066" t="str">
            <v>Full</v>
          </cell>
          <cell r="Q1066">
            <v>300</v>
          </cell>
          <cell r="V1066">
            <v>41198</v>
          </cell>
          <cell r="W1066" t="str">
            <v>Pending</v>
          </cell>
          <cell r="X1066">
            <v>41182</v>
          </cell>
        </row>
        <row r="1067">
          <cell r="H1067" t="str">
            <v>Medium Solid Biomass Boiler</v>
          </cell>
          <cell r="P1067" t="str">
            <v>Full</v>
          </cell>
          <cell r="Q1067">
            <v>800</v>
          </cell>
          <cell r="V1067">
            <v>41198</v>
          </cell>
          <cell r="W1067" t="str">
            <v>Pending</v>
          </cell>
          <cell r="X1067">
            <v>41168</v>
          </cell>
        </row>
        <row r="1068">
          <cell r="H1068" t="str">
            <v>Medium Solid Biomass Boiler</v>
          </cell>
          <cell r="P1068" t="str">
            <v>Full</v>
          </cell>
          <cell r="Q1068">
            <v>293</v>
          </cell>
          <cell r="V1068">
            <v>41198</v>
          </cell>
          <cell r="W1068" t="str">
            <v>Live</v>
          </cell>
          <cell r="X1068">
            <v>41170</v>
          </cell>
        </row>
        <row r="1069">
          <cell r="H1069" t="str">
            <v>Small Solid Biomass Boiler</v>
          </cell>
          <cell r="P1069" t="str">
            <v>Full</v>
          </cell>
          <cell r="Q1069">
            <v>120</v>
          </cell>
          <cell r="V1069">
            <v>41198</v>
          </cell>
          <cell r="W1069" t="str">
            <v>Live</v>
          </cell>
          <cell r="X1069">
            <v>41158</v>
          </cell>
        </row>
        <row r="1070">
          <cell r="H1070" t="str">
            <v>Medium Solid Biomass Boiler</v>
          </cell>
          <cell r="P1070" t="str">
            <v>Full</v>
          </cell>
          <cell r="Q1070">
            <v>400</v>
          </cell>
          <cell r="V1070">
            <v>41198</v>
          </cell>
          <cell r="W1070" t="str">
            <v>Pending</v>
          </cell>
          <cell r="X1070">
            <v>41180</v>
          </cell>
        </row>
        <row r="1071">
          <cell r="H1071" t="str">
            <v>Small Water Source Heat Pump (WSHP)</v>
          </cell>
          <cell r="P1071" t="str">
            <v>Full</v>
          </cell>
          <cell r="Q1071">
            <v>61</v>
          </cell>
          <cell r="V1071">
            <v>41199</v>
          </cell>
          <cell r="W1071" t="str">
            <v>Pending</v>
          </cell>
          <cell r="X1071">
            <v>41183</v>
          </cell>
        </row>
        <row r="1072">
          <cell r="H1072" t="str">
            <v>Small Solid Biomass Boiler</v>
          </cell>
          <cell r="P1072" t="str">
            <v>Full</v>
          </cell>
          <cell r="Q1072">
            <v>15</v>
          </cell>
          <cell r="V1072">
            <v>41205</v>
          </cell>
          <cell r="W1072" t="str">
            <v>Pending</v>
          </cell>
          <cell r="X1072">
            <v>41169</v>
          </cell>
        </row>
        <row r="1073">
          <cell r="H1073" t="str">
            <v>Small Solid Biomass Boiler</v>
          </cell>
          <cell r="P1073" t="str">
            <v>Full</v>
          </cell>
          <cell r="Q1073">
            <v>25</v>
          </cell>
          <cell r="V1073">
            <v>41200</v>
          </cell>
          <cell r="W1073" t="str">
            <v>Pending</v>
          </cell>
          <cell r="X1073">
            <v>41197</v>
          </cell>
        </row>
        <row r="1074">
          <cell r="H1074" t="str">
            <v>Small Solid Biomass Boiler</v>
          </cell>
          <cell r="P1074" t="str">
            <v>Full</v>
          </cell>
          <cell r="Q1074">
            <v>190</v>
          </cell>
          <cell r="V1074">
            <v>41215</v>
          </cell>
          <cell r="W1074" t="str">
            <v>Pending</v>
          </cell>
          <cell r="X1074">
            <v>41198</v>
          </cell>
        </row>
        <row r="1075">
          <cell r="H1075" t="str">
            <v>Small Solid Biomass Boiler</v>
          </cell>
          <cell r="P1075" t="str">
            <v>Full</v>
          </cell>
          <cell r="Q1075">
            <v>190</v>
          </cell>
          <cell r="V1075">
            <v>41215</v>
          </cell>
          <cell r="W1075" t="str">
            <v>Pending</v>
          </cell>
          <cell r="X1075">
            <v>41198</v>
          </cell>
        </row>
        <row r="1076">
          <cell r="H1076" t="str">
            <v>Small Solid Biomass Boiler</v>
          </cell>
          <cell r="P1076" t="str">
            <v>Full</v>
          </cell>
          <cell r="Q1076">
            <v>65</v>
          </cell>
          <cell r="V1076">
            <v>41200</v>
          </cell>
          <cell r="W1076" t="str">
            <v>Pending</v>
          </cell>
          <cell r="X1076">
            <v>40941</v>
          </cell>
        </row>
        <row r="1077">
          <cell r="H1077" t="str">
            <v>Medium Solid Biomass Boiler</v>
          </cell>
          <cell r="P1077" t="str">
            <v>Full</v>
          </cell>
          <cell r="Q1077">
            <v>300</v>
          </cell>
          <cell r="V1077">
            <v>41200</v>
          </cell>
          <cell r="W1077" t="str">
            <v>Pending</v>
          </cell>
          <cell r="X1077">
            <v>40951</v>
          </cell>
        </row>
        <row r="1078">
          <cell r="H1078" t="str">
            <v>Small Solid Biomass Boiler</v>
          </cell>
          <cell r="P1078" t="str">
            <v>Full</v>
          </cell>
          <cell r="Q1078">
            <v>193</v>
          </cell>
          <cell r="V1078">
            <v>41200</v>
          </cell>
          <cell r="W1078" t="str">
            <v>Pending</v>
          </cell>
          <cell r="X1078">
            <v>41151</v>
          </cell>
        </row>
        <row r="1079">
          <cell r="H1079" t="str">
            <v>Small Solid Biomass Boiler</v>
          </cell>
          <cell r="P1079" t="str">
            <v>Full</v>
          </cell>
          <cell r="Q1079">
            <v>24</v>
          </cell>
          <cell r="V1079">
            <v>41205</v>
          </cell>
          <cell r="W1079" t="str">
            <v>Pending</v>
          </cell>
          <cell r="X1079">
            <v>41187</v>
          </cell>
        </row>
        <row r="1080">
          <cell r="H1080" t="str">
            <v>Small Solid Biomass Boiler</v>
          </cell>
          <cell r="P1080" t="str">
            <v>Full</v>
          </cell>
          <cell r="Q1080">
            <v>149</v>
          </cell>
          <cell r="V1080">
            <v>41205</v>
          </cell>
          <cell r="W1080" t="str">
            <v>Pending</v>
          </cell>
          <cell r="X1080">
            <v>41197</v>
          </cell>
        </row>
        <row r="1081">
          <cell r="H1081" t="str">
            <v>Medium Solid Biomass Boiler</v>
          </cell>
          <cell r="P1081" t="str">
            <v>Full</v>
          </cell>
          <cell r="Q1081">
            <v>995</v>
          </cell>
          <cell r="V1081">
            <v>41201</v>
          </cell>
          <cell r="W1081" t="str">
            <v>Pending</v>
          </cell>
          <cell r="X1081">
            <v>41180</v>
          </cell>
        </row>
        <row r="1082">
          <cell r="H1082" t="str">
            <v>Small Solid Biomass Boiler</v>
          </cell>
          <cell r="P1082" t="str">
            <v>Full</v>
          </cell>
          <cell r="Q1082">
            <v>120</v>
          </cell>
          <cell r="V1082">
            <v>41205</v>
          </cell>
          <cell r="W1082" t="str">
            <v>Pending</v>
          </cell>
          <cell r="X1082">
            <v>41146</v>
          </cell>
        </row>
        <row r="1083">
          <cell r="H1083" t="str">
            <v>Small Solid Biomass Boiler</v>
          </cell>
          <cell r="P1083" t="str">
            <v>Full</v>
          </cell>
          <cell r="Q1083">
            <v>36</v>
          </cell>
          <cell r="V1083">
            <v>41204</v>
          </cell>
          <cell r="W1083" t="str">
            <v>Pending</v>
          </cell>
          <cell r="X1083">
            <v>41166</v>
          </cell>
        </row>
        <row r="1084">
          <cell r="H1084" t="str">
            <v>Small Solid Biomass Boiler</v>
          </cell>
          <cell r="P1084" t="str">
            <v>Full</v>
          </cell>
          <cell r="Q1084">
            <v>36</v>
          </cell>
          <cell r="V1084">
            <v>41204</v>
          </cell>
          <cell r="W1084" t="str">
            <v>Pending</v>
          </cell>
          <cell r="X1084">
            <v>41180</v>
          </cell>
        </row>
        <row r="1085">
          <cell r="H1085" t="str">
            <v>Small Solid Biomass Boiler</v>
          </cell>
          <cell r="P1085" t="str">
            <v>Full</v>
          </cell>
          <cell r="Q1085">
            <v>100</v>
          </cell>
          <cell r="V1085">
            <v>41204</v>
          </cell>
          <cell r="W1085" t="str">
            <v>Pending</v>
          </cell>
          <cell r="X1085">
            <v>41103</v>
          </cell>
        </row>
        <row r="1086">
          <cell r="H1086" t="str">
            <v>Small Ground Source Heat Pump (GSHP)</v>
          </cell>
          <cell r="P1086" t="str">
            <v>Full</v>
          </cell>
          <cell r="Q1086">
            <v>9</v>
          </cell>
          <cell r="V1086">
            <v>41204</v>
          </cell>
          <cell r="W1086" t="str">
            <v>Pending</v>
          </cell>
          <cell r="X1086">
            <v>40976</v>
          </cell>
        </row>
        <row r="1087">
          <cell r="H1087" t="str">
            <v>Small Solid Biomass Boiler</v>
          </cell>
          <cell r="P1087" t="str">
            <v>Full</v>
          </cell>
          <cell r="Q1087">
            <v>65</v>
          </cell>
          <cell r="V1087">
            <v>41204</v>
          </cell>
          <cell r="W1087" t="str">
            <v>Pending</v>
          </cell>
          <cell r="X1087">
            <v>41178</v>
          </cell>
        </row>
        <row r="1088">
          <cell r="H1088" t="str">
            <v>Small Solid Biomass Boiler</v>
          </cell>
          <cell r="P1088" t="str">
            <v>Full</v>
          </cell>
          <cell r="Q1088">
            <v>194</v>
          </cell>
          <cell r="V1088">
            <v>41205</v>
          </cell>
          <cell r="W1088" t="str">
            <v>Pending</v>
          </cell>
          <cell r="X1088">
            <v>41164</v>
          </cell>
        </row>
        <row r="1089">
          <cell r="H1089" t="str">
            <v>Small Solid Biomass Boiler</v>
          </cell>
          <cell r="P1089" t="str">
            <v>Full</v>
          </cell>
          <cell r="Q1089">
            <v>195</v>
          </cell>
          <cell r="V1089">
            <v>41211</v>
          </cell>
          <cell r="W1089" t="str">
            <v>Pending</v>
          </cell>
          <cell r="X1089">
            <v>41194</v>
          </cell>
        </row>
        <row r="1090">
          <cell r="H1090" t="str">
            <v>Small Solid Biomass Boiler</v>
          </cell>
          <cell r="P1090" t="str">
            <v>Full</v>
          </cell>
          <cell r="Q1090">
            <v>48</v>
          </cell>
          <cell r="V1090">
            <v>41206</v>
          </cell>
          <cell r="W1090" t="str">
            <v>Pending</v>
          </cell>
          <cell r="X1090">
            <v>40390</v>
          </cell>
        </row>
        <row r="1091">
          <cell r="H1091" t="str">
            <v>Medium Solid Biomass Boiler</v>
          </cell>
          <cell r="P1091" t="str">
            <v>Preliminary</v>
          </cell>
          <cell r="Q1091">
            <v>850</v>
          </cell>
          <cell r="V1091">
            <v>41205</v>
          </cell>
          <cell r="W1091" t="str">
            <v>Pending</v>
          </cell>
          <cell r="X1091">
            <v>41233</v>
          </cell>
        </row>
        <row r="1092">
          <cell r="H1092" t="str">
            <v>Small Solid Biomass Boiler</v>
          </cell>
          <cell r="P1092" t="str">
            <v>Full</v>
          </cell>
          <cell r="Q1092">
            <v>100</v>
          </cell>
          <cell r="V1092">
            <v>41206</v>
          </cell>
          <cell r="W1092" t="str">
            <v>Pending</v>
          </cell>
          <cell r="X1092">
            <v>41102</v>
          </cell>
        </row>
        <row r="1093">
          <cell r="H1093" t="str">
            <v>Small Solid Biomass Boiler</v>
          </cell>
          <cell r="P1093" t="str">
            <v>Full</v>
          </cell>
          <cell r="Q1093">
            <v>25</v>
          </cell>
          <cell r="V1093">
            <v>41206</v>
          </cell>
          <cell r="W1093" t="str">
            <v>Pending</v>
          </cell>
          <cell r="X1093">
            <v>41116</v>
          </cell>
        </row>
        <row r="1094">
          <cell r="H1094" t="str">
            <v>Small Solid Biomass Boiler</v>
          </cell>
          <cell r="P1094" t="str">
            <v>Full</v>
          </cell>
          <cell r="Q1094">
            <v>45</v>
          </cell>
          <cell r="V1094">
            <v>41213</v>
          </cell>
          <cell r="W1094" t="str">
            <v>Pending</v>
          </cell>
          <cell r="X1094">
            <v>41166</v>
          </cell>
        </row>
        <row r="1095">
          <cell r="H1095" t="str">
            <v>Medium Solid Biomass Boiler</v>
          </cell>
          <cell r="P1095" t="str">
            <v>Full</v>
          </cell>
          <cell r="Q1095">
            <v>500</v>
          </cell>
          <cell r="V1095">
            <v>41207</v>
          </cell>
          <cell r="W1095" t="str">
            <v>Pending</v>
          </cell>
          <cell r="X1095">
            <v>41150</v>
          </cell>
        </row>
        <row r="1096">
          <cell r="H1096" t="str">
            <v>Small Solid Biomass Boiler</v>
          </cell>
          <cell r="P1096" t="str">
            <v>Full</v>
          </cell>
          <cell r="Q1096">
            <v>40</v>
          </cell>
          <cell r="V1096">
            <v>41207</v>
          </cell>
          <cell r="W1096" t="str">
            <v>Pending</v>
          </cell>
          <cell r="X1096">
            <v>41155</v>
          </cell>
        </row>
        <row r="1097">
          <cell r="H1097" t="str">
            <v>Medium Solid Biomass Boiler</v>
          </cell>
          <cell r="P1097" t="str">
            <v>Preliminary</v>
          </cell>
          <cell r="Q1097">
            <v>995</v>
          </cell>
          <cell r="V1097">
            <v>41207</v>
          </cell>
          <cell r="W1097" t="str">
            <v>Pending</v>
          </cell>
          <cell r="X1097">
            <v>41334</v>
          </cell>
        </row>
        <row r="1098">
          <cell r="H1098" t="str">
            <v>Small Solid Biomass Boiler</v>
          </cell>
          <cell r="P1098" t="str">
            <v>Full</v>
          </cell>
          <cell r="Q1098">
            <v>50</v>
          </cell>
          <cell r="V1098">
            <v>41217</v>
          </cell>
          <cell r="W1098" t="str">
            <v>Pending</v>
          </cell>
          <cell r="X1098">
            <v>40012</v>
          </cell>
        </row>
        <row r="1099">
          <cell r="H1099" t="str">
            <v>Small Solid Biomass Boiler</v>
          </cell>
          <cell r="P1099" t="str">
            <v>Full</v>
          </cell>
          <cell r="Q1099">
            <v>99</v>
          </cell>
          <cell r="V1099">
            <v>41207</v>
          </cell>
          <cell r="W1099" t="str">
            <v>Pending</v>
          </cell>
          <cell r="X1099">
            <v>41180</v>
          </cell>
        </row>
        <row r="1100">
          <cell r="H1100" t="str">
            <v>Small Solid Biomass Boiler</v>
          </cell>
          <cell r="P1100" t="str">
            <v>Full</v>
          </cell>
          <cell r="Q1100">
            <v>193</v>
          </cell>
          <cell r="V1100">
            <v>41207</v>
          </cell>
          <cell r="W1100" t="str">
            <v>Pending</v>
          </cell>
          <cell r="X1100">
            <v>41207</v>
          </cell>
        </row>
        <row r="1101">
          <cell r="H1101" t="str">
            <v>Small Solid Biomass Boiler</v>
          </cell>
          <cell r="P1101" t="str">
            <v>Full</v>
          </cell>
          <cell r="Q1101">
            <v>195</v>
          </cell>
          <cell r="V1101">
            <v>41208</v>
          </cell>
          <cell r="W1101" t="str">
            <v>Pending</v>
          </cell>
          <cell r="X1101">
            <v>41143</v>
          </cell>
        </row>
        <row r="1102">
          <cell r="H1102" t="str">
            <v>Small Solid Biomass Boiler</v>
          </cell>
          <cell r="P1102" t="str">
            <v>Full</v>
          </cell>
          <cell r="Q1102">
            <v>199</v>
          </cell>
          <cell r="V1102">
            <v>41208</v>
          </cell>
          <cell r="W1102" t="str">
            <v>Pending</v>
          </cell>
          <cell r="X1102">
            <v>41166</v>
          </cell>
        </row>
        <row r="1103">
          <cell r="H1103" t="str">
            <v>Small Solid Biomass Boiler</v>
          </cell>
          <cell r="P1103" t="str">
            <v>Full</v>
          </cell>
          <cell r="Q1103">
            <v>70</v>
          </cell>
          <cell r="V1103">
            <v>41218</v>
          </cell>
          <cell r="W1103" t="str">
            <v>Pending</v>
          </cell>
          <cell r="X1103">
            <v>40959</v>
          </cell>
        </row>
        <row r="1104">
          <cell r="H1104" t="str">
            <v>Small Solid Biomass Boiler</v>
          </cell>
          <cell r="P1104" t="str">
            <v>Full</v>
          </cell>
          <cell r="Q1104">
            <v>32</v>
          </cell>
          <cell r="V1104">
            <v>41208</v>
          </cell>
          <cell r="W1104" t="str">
            <v>Pending</v>
          </cell>
          <cell r="X1104">
            <v>41187</v>
          </cell>
        </row>
        <row r="1105">
          <cell r="H1105" t="str">
            <v>Small Solid Biomass Boiler</v>
          </cell>
          <cell r="P1105" t="str">
            <v>Full</v>
          </cell>
          <cell r="Q1105">
            <v>32</v>
          </cell>
          <cell r="V1105">
            <v>41209</v>
          </cell>
          <cell r="W1105" t="str">
            <v>Pending</v>
          </cell>
          <cell r="X1105">
            <v>41193</v>
          </cell>
        </row>
        <row r="1106">
          <cell r="H1106" t="str">
            <v>Small Solid Biomass Boiler</v>
          </cell>
          <cell r="P1106" t="str">
            <v>Full</v>
          </cell>
          <cell r="Q1106">
            <v>56</v>
          </cell>
          <cell r="V1106">
            <v>41210</v>
          </cell>
          <cell r="W1106" t="str">
            <v>Live</v>
          </cell>
          <cell r="X1106">
            <v>41078</v>
          </cell>
        </row>
        <row r="1107">
          <cell r="H1107" t="str">
            <v>Small Solid Biomass Boiler</v>
          </cell>
          <cell r="P1107" t="str">
            <v>Full</v>
          </cell>
          <cell r="Q1107">
            <v>48</v>
          </cell>
          <cell r="V1107">
            <v>41213</v>
          </cell>
          <cell r="W1107" t="str">
            <v>Pending</v>
          </cell>
          <cell r="X1107">
            <v>41211</v>
          </cell>
        </row>
        <row r="1108">
          <cell r="H1108" t="str">
            <v>Small Solid Biomass Boiler</v>
          </cell>
          <cell r="P1108" t="str">
            <v>Full</v>
          </cell>
          <cell r="Q1108">
            <v>150</v>
          </cell>
          <cell r="V1108">
            <v>41213</v>
          </cell>
          <cell r="W1108" t="str">
            <v>Pending</v>
          </cell>
          <cell r="X1108">
            <v>41197</v>
          </cell>
        </row>
        <row r="1109">
          <cell r="H1109" t="str">
            <v>Small Solid Biomass Boiler</v>
          </cell>
          <cell r="P1109" t="str">
            <v>Full</v>
          </cell>
          <cell r="Q1109">
            <v>80</v>
          </cell>
          <cell r="V1109">
            <v>41215</v>
          </cell>
          <cell r="W1109" t="str">
            <v>Pending</v>
          </cell>
          <cell r="X1109">
            <v>41177</v>
          </cell>
        </row>
        <row r="1110">
          <cell r="H1110" t="str">
            <v>Small Solid Biomass Boiler</v>
          </cell>
          <cell r="P1110" t="str">
            <v>Full</v>
          </cell>
          <cell r="Q1110">
            <v>56</v>
          </cell>
          <cell r="V1110">
            <v>41211</v>
          </cell>
          <cell r="W1110" t="str">
            <v>Pending</v>
          </cell>
          <cell r="X1110">
            <v>41205</v>
          </cell>
        </row>
        <row r="1111">
          <cell r="H1111" t="str">
            <v>Small Solid Biomass Boiler</v>
          </cell>
          <cell r="P1111" t="str">
            <v>Full</v>
          </cell>
          <cell r="Q1111">
            <v>110</v>
          </cell>
          <cell r="V1111">
            <v>41212</v>
          </cell>
          <cell r="W1111" t="str">
            <v>Pending</v>
          </cell>
          <cell r="X1111">
            <v>41201</v>
          </cell>
        </row>
        <row r="1112">
          <cell r="H1112" t="str">
            <v>Small Solid Biomass Boiler</v>
          </cell>
          <cell r="P1112" t="str">
            <v>Full</v>
          </cell>
          <cell r="Q1112">
            <v>93</v>
          </cell>
          <cell r="V1112">
            <v>41219</v>
          </cell>
          <cell r="W1112" t="str">
            <v>Pending</v>
          </cell>
          <cell r="X1112">
            <v>41187</v>
          </cell>
        </row>
        <row r="1113">
          <cell r="H1113" t="str">
            <v>Small Solid Biomass Boiler</v>
          </cell>
          <cell r="P1113" t="str">
            <v>Full</v>
          </cell>
          <cell r="Q1113">
            <v>195</v>
          </cell>
          <cell r="V1113">
            <v>41211</v>
          </cell>
          <cell r="W1113" t="str">
            <v>Pending</v>
          </cell>
          <cell r="X1113">
            <v>41183</v>
          </cell>
        </row>
        <row r="1114">
          <cell r="H1114" t="str">
            <v>Small Solid Biomass Boiler</v>
          </cell>
          <cell r="P1114" t="str">
            <v>Full</v>
          </cell>
          <cell r="Q1114">
            <v>194</v>
          </cell>
          <cell r="V1114">
            <v>41212</v>
          </cell>
          <cell r="W1114" t="str">
            <v>Pending</v>
          </cell>
          <cell r="X1114">
            <v>41164</v>
          </cell>
        </row>
        <row r="1115">
          <cell r="H1115" t="str">
            <v>Small Solid Biomass Boiler</v>
          </cell>
          <cell r="P1115" t="str">
            <v>Full</v>
          </cell>
          <cell r="Q1115">
            <v>195</v>
          </cell>
          <cell r="V1115">
            <v>41212</v>
          </cell>
          <cell r="W1115" t="str">
            <v>Pending</v>
          </cell>
          <cell r="X1115">
            <v>41183</v>
          </cell>
        </row>
        <row r="1116">
          <cell r="H1116" t="str">
            <v>Small Solid Biomass Boiler</v>
          </cell>
          <cell r="P1116" t="str">
            <v>Full</v>
          </cell>
          <cell r="Q1116">
            <v>199</v>
          </cell>
          <cell r="V1116">
            <v>41212</v>
          </cell>
          <cell r="W1116" t="str">
            <v>Live</v>
          </cell>
          <cell r="X1116">
            <v>41210</v>
          </cell>
        </row>
        <row r="1117">
          <cell r="H1117" t="str">
            <v>Small Solid Biomass Boiler</v>
          </cell>
          <cell r="P1117" t="str">
            <v>Full</v>
          </cell>
          <cell r="Q1117">
            <v>199</v>
          </cell>
          <cell r="V1117">
            <v>41212</v>
          </cell>
          <cell r="W1117" t="str">
            <v>Live</v>
          </cell>
          <cell r="X1117">
            <v>41210</v>
          </cell>
        </row>
        <row r="1118">
          <cell r="H1118" t="str">
            <v>Small Ground Source Heat Pump (GSHP)</v>
          </cell>
          <cell r="P1118" t="str">
            <v>Full</v>
          </cell>
          <cell r="Q1118">
            <v>17</v>
          </cell>
          <cell r="V1118">
            <v>41229</v>
          </cell>
          <cell r="W1118" t="str">
            <v>Pending</v>
          </cell>
          <cell r="X1118">
            <v>40080</v>
          </cell>
        </row>
        <row r="1119">
          <cell r="H1119" t="str">
            <v>Small Solid Biomass Boiler</v>
          </cell>
          <cell r="P1119" t="str">
            <v>Full</v>
          </cell>
          <cell r="Q1119">
            <v>199</v>
          </cell>
          <cell r="V1119">
            <v>41212</v>
          </cell>
          <cell r="W1119" t="str">
            <v>Live</v>
          </cell>
          <cell r="X1119">
            <v>41210</v>
          </cell>
        </row>
        <row r="1120">
          <cell r="H1120" t="str">
            <v>Small Solid Biomass Boiler</v>
          </cell>
          <cell r="P1120" t="str">
            <v>Full</v>
          </cell>
          <cell r="Q1120">
            <v>199</v>
          </cell>
          <cell r="V1120">
            <v>41212</v>
          </cell>
          <cell r="W1120" t="str">
            <v>Live</v>
          </cell>
          <cell r="X1120">
            <v>41210</v>
          </cell>
        </row>
        <row r="1121">
          <cell r="H1121" t="str">
            <v>Small Solid Biomass Boiler</v>
          </cell>
          <cell r="P1121" t="str">
            <v>Full</v>
          </cell>
          <cell r="Q1121">
            <v>80</v>
          </cell>
          <cell r="V1121">
            <v>41212</v>
          </cell>
          <cell r="W1121" t="str">
            <v>Pending</v>
          </cell>
          <cell r="X1121">
            <v>41080</v>
          </cell>
        </row>
        <row r="1122">
          <cell r="H1122" t="str">
            <v>Small Solid Biomass Boiler</v>
          </cell>
          <cell r="P1122" t="str">
            <v>Full</v>
          </cell>
          <cell r="Q1122">
            <v>199</v>
          </cell>
          <cell r="V1122">
            <v>41218</v>
          </cell>
          <cell r="W1122" t="str">
            <v>Pending</v>
          </cell>
          <cell r="X1122">
            <v>41215</v>
          </cell>
        </row>
        <row r="1123">
          <cell r="H1123" t="str">
            <v>Medium Solid Biomass Boiler</v>
          </cell>
          <cell r="P1123" t="str">
            <v>Preliminary</v>
          </cell>
          <cell r="Q1123">
            <v>360</v>
          </cell>
          <cell r="V1123">
            <v>41214</v>
          </cell>
          <cell r="W1123" t="str">
            <v>Pending</v>
          </cell>
          <cell r="X1123">
            <v>41393</v>
          </cell>
        </row>
        <row r="1124">
          <cell r="H1124" t="str">
            <v>Small Solid Biomass Boiler</v>
          </cell>
          <cell r="P1124" t="str">
            <v>Full</v>
          </cell>
          <cell r="Q1124">
            <v>100</v>
          </cell>
          <cell r="V1124">
            <v>41217</v>
          </cell>
          <cell r="W1124" t="str">
            <v>Pending</v>
          </cell>
          <cell r="X1124">
            <v>41211</v>
          </cell>
        </row>
        <row r="1125">
          <cell r="H1125" t="str">
            <v>Small Solid Biomass Boiler</v>
          </cell>
          <cell r="P1125" t="str">
            <v>Full</v>
          </cell>
          <cell r="Q1125">
            <v>185</v>
          </cell>
          <cell r="V1125">
            <v>41213</v>
          </cell>
          <cell r="W1125" t="str">
            <v>Pending</v>
          </cell>
          <cell r="X1125">
            <v>41192</v>
          </cell>
        </row>
        <row r="1126">
          <cell r="H1126" t="str">
            <v>Small Solid Biomass Boiler</v>
          </cell>
          <cell r="P1126" t="str">
            <v>Full</v>
          </cell>
          <cell r="Q1126">
            <v>155</v>
          </cell>
          <cell r="V1126">
            <v>41213</v>
          </cell>
          <cell r="W1126" t="str">
            <v>Pending</v>
          </cell>
          <cell r="X1126">
            <v>41136</v>
          </cell>
        </row>
        <row r="1127">
          <cell r="H1127" t="str">
            <v>Small Solid Biomass Boiler</v>
          </cell>
          <cell r="P1127" t="str">
            <v>Full</v>
          </cell>
          <cell r="Q1127">
            <v>195</v>
          </cell>
          <cell r="V1127">
            <v>41218</v>
          </cell>
          <cell r="W1127" t="str">
            <v>Pending</v>
          </cell>
          <cell r="X1127">
            <v>40583</v>
          </cell>
        </row>
        <row r="1128">
          <cell r="H1128" t="str">
            <v>Small Solid Biomass Boiler</v>
          </cell>
          <cell r="P1128" t="str">
            <v>Full</v>
          </cell>
          <cell r="Q1128">
            <v>60</v>
          </cell>
          <cell r="V1128">
            <v>41213</v>
          </cell>
          <cell r="W1128" t="str">
            <v>Pending</v>
          </cell>
          <cell r="X1128">
            <v>41122</v>
          </cell>
        </row>
        <row r="1129">
          <cell r="H1129" t="str">
            <v>Medium Solid Biomass Boiler</v>
          </cell>
          <cell r="P1129" t="str">
            <v>Preliminary</v>
          </cell>
          <cell r="Q1129">
            <v>912</v>
          </cell>
          <cell r="V1129">
            <v>41213</v>
          </cell>
          <cell r="W1129" t="str">
            <v>Pending</v>
          </cell>
          <cell r="X1129">
            <v>41287</v>
          </cell>
        </row>
        <row r="1130">
          <cell r="H1130" t="str">
            <v>Small Solid Biomass Boiler</v>
          </cell>
          <cell r="P1130" t="str">
            <v>Full</v>
          </cell>
          <cell r="Q1130">
            <v>190</v>
          </cell>
          <cell r="V1130">
            <v>41214</v>
          </cell>
          <cell r="W1130" t="str">
            <v>Pending</v>
          </cell>
          <cell r="X1130">
            <v>41212</v>
          </cell>
        </row>
        <row r="1131">
          <cell r="H1131" t="str">
            <v>Small Solid Biomass Boiler</v>
          </cell>
          <cell r="P1131" t="str">
            <v>Full</v>
          </cell>
          <cell r="Q1131">
            <v>199</v>
          </cell>
          <cell r="V1131">
            <v>41214</v>
          </cell>
          <cell r="W1131" t="str">
            <v>Pending</v>
          </cell>
          <cell r="X1131">
            <v>41214</v>
          </cell>
        </row>
        <row r="1132">
          <cell r="H1132" t="str">
            <v>Small Solid Biomass Boiler</v>
          </cell>
          <cell r="P1132" t="str">
            <v>Full</v>
          </cell>
          <cell r="Q1132">
            <v>199</v>
          </cell>
          <cell r="V1132">
            <v>41214</v>
          </cell>
          <cell r="W1132" t="str">
            <v>Pending</v>
          </cell>
          <cell r="X1132">
            <v>41214</v>
          </cell>
        </row>
        <row r="1133">
          <cell r="H1133" t="str">
            <v>Small Solid Biomass Boiler</v>
          </cell>
          <cell r="P1133" t="str">
            <v>Full</v>
          </cell>
          <cell r="Q1133">
            <v>199</v>
          </cell>
          <cell r="V1133">
            <v>41214</v>
          </cell>
          <cell r="W1133" t="str">
            <v>Pending</v>
          </cell>
          <cell r="X1133">
            <v>41214</v>
          </cell>
        </row>
        <row r="1134">
          <cell r="H1134" t="str">
            <v>Medium Solid Biomass Boiler</v>
          </cell>
          <cell r="P1134" t="str">
            <v>Full</v>
          </cell>
          <cell r="Q1134">
            <v>990</v>
          </cell>
          <cell r="V1134">
            <v>41215</v>
          </cell>
          <cell r="W1134" t="str">
            <v>Pending</v>
          </cell>
          <cell r="X1134">
            <v>41201</v>
          </cell>
        </row>
        <row r="1135">
          <cell r="H1135" t="str">
            <v>Small Solid Biomass Boiler</v>
          </cell>
          <cell r="P1135" t="str">
            <v>Full</v>
          </cell>
          <cell r="Q1135">
            <v>199</v>
          </cell>
          <cell r="V1135">
            <v>41215</v>
          </cell>
          <cell r="W1135" t="str">
            <v>Pending</v>
          </cell>
          <cell r="X1135">
            <v>41197</v>
          </cell>
        </row>
        <row r="1136">
          <cell r="H1136" t="str">
            <v>Small Solid Biomass Boiler</v>
          </cell>
          <cell r="P1136" t="str">
            <v>Full</v>
          </cell>
          <cell r="Q1136">
            <v>50</v>
          </cell>
          <cell r="V1136">
            <v>41217</v>
          </cell>
          <cell r="W1136" t="str">
            <v>Pending</v>
          </cell>
          <cell r="X1136">
            <v>40490</v>
          </cell>
        </row>
        <row r="1137">
          <cell r="H1137" t="str">
            <v>Small Solid Biomass Boiler</v>
          </cell>
          <cell r="P1137" t="str">
            <v>Full</v>
          </cell>
          <cell r="Q1137">
            <v>193</v>
          </cell>
          <cell r="V1137">
            <v>41218</v>
          </cell>
          <cell r="W1137" t="str">
            <v>Pending</v>
          </cell>
          <cell r="X1137">
            <v>41205</v>
          </cell>
        </row>
        <row r="1138">
          <cell r="H1138" t="str">
            <v>Small Solid Biomass Boiler</v>
          </cell>
          <cell r="P1138" t="str">
            <v>Full</v>
          </cell>
          <cell r="Q1138">
            <v>195</v>
          </cell>
          <cell r="V1138">
            <v>41218</v>
          </cell>
          <cell r="W1138" t="str">
            <v>Pending</v>
          </cell>
          <cell r="X1138">
            <v>41208</v>
          </cell>
        </row>
        <row r="1139">
          <cell r="H1139" t="str">
            <v>Small Solid Biomass Boiler</v>
          </cell>
          <cell r="P1139" t="str">
            <v>Full</v>
          </cell>
          <cell r="Q1139">
            <v>65</v>
          </cell>
          <cell r="V1139">
            <v>41219</v>
          </cell>
          <cell r="W1139" t="str">
            <v>Pending</v>
          </cell>
          <cell r="X1139">
            <v>41201</v>
          </cell>
        </row>
        <row r="1140">
          <cell r="H1140" t="str">
            <v>Small Ground Source Heat Pump (GSHP)</v>
          </cell>
          <cell r="P1140" t="str">
            <v>Full</v>
          </cell>
          <cell r="Q1140">
            <v>86</v>
          </cell>
          <cell r="V1140">
            <v>41219</v>
          </cell>
          <cell r="W1140" t="str">
            <v>Pending</v>
          </cell>
          <cell r="X1140">
            <v>41184</v>
          </cell>
        </row>
        <row r="1141">
          <cell r="H1141" t="str">
            <v>Small Solid Biomass Boiler</v>
          </cell>
          <cell r="P1141" t="str">
            <v>Full</v>
          </cell>
          <cell r="Q1141">
            <v>65</v>
          </cell>
          <cell r="V1141">
            <v>41219</v>
          </cell>
          <cell r="W1141" t="str">
            <v>Pending</v>
          </cell>
          <cell r="X1141">
            <v>41201</v>
          </cell>
        </row>
        <row r="1142">
          <cell r="H1142" t="str">
            <v>Small Solid Biomass Boiler</v>
          </cell>
          <cell r="P1142" t="str">
            <v>Full</v>
          </cell>
          <cell r="Q1142">
            <v>24</v>
          </cell>
          <cell r="V1142">
            <v>41219</v>
          </cell>
          <cell r="W1142" t="str">
            <v>Pending</v>
          </cell>
          <cell r="X1142">
            <v>41215</v>
          </cell>
        </row>
        <row r="1143">
          <cell r="H1143" t="str">
            <v>Small Solid Biomass Boiler</v>
          </cell>
          <cell r="P1143" t="str">
            <v>Full</v>
          </cell>
          <cell r="Q1143">
            <v>70</v>
          </cell>
          <cell r="V1143">
            <v>41219</v>
          </cell>
          <cell r="W1143" t="str">
            <v>Pending</v>
          </cell>
          <cell r="X1143">
            <v>41095</v>
          </cell>
        </row>
        <row r="1144">
          <cell r="H1144" t="str">
            <v>Small Solid Biomass Boiler</v>
          </cell>
          <cell r="P1144" t="str">
            <v>Full</v>
          </cell>
          <cell r="Q1144">
            <v>46</v>
          </cell>
          <cell r="V1144">
            <v>41225</v>
          </cell>
          <cell r="W1144" t="str">
            <v>Pending</v>
          </cell>
          <cell r="X1144">
            <v>41201</v>
          </cell>
        </row>
        <row r="1145">
          <cell r="H1145" t="str">
            <v>Small Solid Biomass Boiler</v>
          </cell>
          <cell r="P1145" t="str">
            <v>Full</v>
          </cell>
          <cell r="Q1145">
            <v>36</v>
          </cell>
          <cell r="V1145">
            <v>41219</v>
          </cell>
          <cell r="W1145" t="str">
            <v>Pending</v>
          </cell>
          <cell r="X1145">
            <v>41199</v>
          </cell>
        </row>
        <row r="1146">
          <cell r="H1146" t="str">
            <v>Small Solid Biomass Boiler</v>
          </cell>
          <cell r="P1146" t="str">
            <v>Full</v>
          </cell>
          <cell r="Q1146">
            <v>125</v>
          </cell>
          <cell r="V1146">
            <v>41220</v>
          </cell>
          <cell r="W1146" t="str">
            <v>Pending</v>
          </cell>
          <cell r="X1146">
            <v>41194</v>
          </cell>
        </row>
        <row r="1147">
          <cell r="H1147" t="str">
            <v>Small Solid Biomass Boiler</v>
          </cell>
          <cell r="P1147" t="str">
            <v>Full</v>
          </cell>
          <cell r="Q1147">
            <v>98</v>
          </cell>
          <cell r="V1147">
            <v>41220</v>
          </cell>
          <cell r="W1147" t="str">
            <v>Pending</v>
          </cell>
          <cell r="X1147">
            <v>40595</v>
          </cell>
        </row>
        <row r="1148">
          <cell r="H1148" t="str">
            <v>Medium Solid Biomass Boiler</v>
          </cell>
          <cell r="P1148" t="str">
            <v>Full</v>
          </cell>
          <cell r="Q1148">
            <v>500</v>
          </cell>
          <cell r="V1148">
            <v>41228</v>
          </cell>
          <cell r="W1148" t="str">
            <v>Pending</v>
          </cell>
          <cell r="X1148">
            <v>40096</v>
          </cell>
        </row>
        <row r="1149">
          <cell r="H1149" t="str">
            <v>Medium Solid Biomass Boiler</v>
          </cell>
          <cell r="P1149" t="str">
            <v>Full</v>
          </cell>
          <cell r="Q1149">
            <v>557</v>
          </cell>
          <cell r="V1149">
            <v>41220</v>
          </cell>
          <cell r="W1149" t="str">
            <v>Pending</v>
          </cell>
          <cell r="X1149">
            <v>40941</v>
          </cell>
        </row>
        <row r="1150">
          <cell r="H1150" t="str">
            <v>Small Solid Biomass Boiler</v>
          </cell>
          <cell r="P1150" t="str">
            <v>Full</v>
          </cell>
          <cell r="Q1150">
            <v>60</v>
          </cell>
          <cell r="V1150">
            <v>41226</v>
          </cell>
          <cell r="W1150" t="str">
            <v>Pending</v>
          </cell>
          <cell r="X1150">
            <v>41184</v>
          </cell>
        </row>
        <row r="1151">
          <cell r="H1151" t="str">
            <v>Small Solid Biomass Boiler</v>
          </cell>
          <cell r="P1151" t="str">
            <v>Full</v>
          </cell>
          <cell r="Q1151">
            <v>195</v>
          </cell>
          <cell r="V1151">
            <v>41221</v>
          </cell>
          <cell r="W1151" t="str">
            <v>Pending</v>
          </cell>
          <cell r="X1151">
            <v>41089</v>
          </cell>
        </row>
        <row r="1152">
          <cell r="H1152" t="str">
            <v>Small Solid Biomass Boiler</v>
          </cell>
          <cell r="P1152" t="str">
            <v>Full</v>
          </cell>
          <cell r="Q1152">
            <v>195</v>
          </cell>
          <cell r="V1152">
            <v>41221</v>
          </cell>
          <cell r="W1152" t="str">
            <v>Pending</v>
          </cell>
          <cell r="X1152">
            <v>41158</v>
          </cell>
        </row>
        <row r="1153">
          <cell r="H1153" t="str">
            <v>Small Solid Biomass Boiler</v>
          </cell>
          <cell r="P1153" t="str">
            <v>Full</v>
          </cell>
          <cell r="Q1153">
            <v>85</v>
          </cell>
          <cell r="V1153">
            <v>41228</v>
          </cell>
          <cell r="W1153" t="str">
            <v>Pending</v>
          </cell>
          <cell r="X1153">
            <v>41024</v>
          </cell>
        </row>
        <row r="1154">
          <cell r="H1154" t="str">
            <v>Small Solid Biomass Boiler</v>
          </cell>
          <cell r="P1154" t="str">
            <v>Full</v>
          </cell>
          <cell r="Q1154">
            <v>195</v>
          </cell>
          <cell r="V1154">
            <v>41222</v>
          </cell>
          <cell r="W1154" t="str">
            <v>Pending</v>
          </cell>
          <cell r="X1154">
            <v>41173</v>
          </cell>
        </row>
        <row r="1155">
          <cell r="H1155" t="str">
            <v>Small Solid Biomass Boiler</v>
          </cell>
          <cell r="P1155" t="str">
            <v>Full</v>
          </cell>
          <cell r="Q1155">
            <v>45</v>
          </cell>
          <cell r="V1155">
            <v>41222</v>
          </cell>
          <cell r="W1155" t="str">
            <v>Pending</v>
          </cell>
          <cell r="X1155">
            <v>41218</v>
          </cell>
        </row>
        <row r="1156">
          <cell r="H1156" t="str">
            <v>Small Solid Biomass Boiler</v>
          </cell>
          <cell r="P1156" t="str">
            <v>Full</v>
          </cell>
          <cell r="Q1156">
            <v>176</v>
          </cell>
          <cell r="V1156">
            <v>41229</v>
          </cell>
          <cell r="W1156" t="str">
            <v>Pending</v>
          </cell>
          <cell r="X1156">
            <v>41178</v>
          </cell>
        </row>
        <row r="1157">
          <cell r="H1157" t="str">
            <v>Small Solid Biomass Boiler</v>
          </cell>
          <cell r="P1157" t="str">
            <v>Full</v>
          </cell>
          <cell r="Q1157">
            <v>199</v>
          </cell>
          <cell r="V1157">
            <v>41221</v>
          </cell>
          <cell r="W1157" t="str">
            <v>Pending</v>
          </cell>
          <cell r="X1157">
            <v>41199</v>
          </cell>
        </row>
        <row r="1158">
          <cell r="H1158" t="str">
            <v>Small Solid Biomass Boiler</v>
          </cell>
          <cell r="P1158" t="str">
            <v>Full</v>
          </cell>
          <cell r="Q1158">
            <v>96</v>
          </cell>
          <cell r="V1158">
            <v>41222</v>
          </cell>
          <cell r="W1158" t="str">
            <v>Pending</v>
          </cell>
          <cell r="X1158">
            <v>40087</v>
          </cell>
        </row>
        <row r="1159">
          <cell r="H1159" t="str">
            <v>Small Solid Biomass Boiler</v>
          </cell>
          <cell r="P1159" t="str">
            <v>Full</v>
          </cell>
          <cell r="Q1159">
            <v>195</v>
          </cell>
          <cell r="V1159">
            <v>40963</v>
          </cell>
          <cell r="W1159" t="str">
            <v>Pending</v>
          </cell>
          <cell r="X1159">
            <v>40890</v>
          </cell>
        </row>
        <row r="1160">
          <cell r="H1160" t="str">
            <v>Small Solid Biomass Boiler</v>
          </cell>
          <cell r="P1160" t="str">
            <v>Full</v>
          </cell>
          <cell r="Q1160">
            <v>88</v>
          </cell>
          <cell r="V1160">
            <v>41225</v>
          </cell>
          <cell r="W1160" t="str">
            <v>Pending</v>
          </cell>
          <cell r="X1160">
            <v>41204</v>
          </cell>
        </row>
        <row r="1161">
          <cell r="H1161" t="str">
            <v>Small Solid Biomass Boiler</v>
          </cell>
          <cell r="P1161" t="str">
            <v>Full</v>
          </cell>
          <cell r="Q1161">
            <v>48</v>
          </cell>
          <cell r="V1161">
            <v>41223</v>
          </cell>
          <cell r="W1161" t="str">
            <v>Pending</v>
          </cell>
          <cell r="X1161">
            <v>41082</v>
          </cell>
        </row>
        <row r="1162">
          <cell r="H1162" t="str">
            <v>Small Solid Biomass Boiler</v>
          </cell>
          <cell r="P1162" t="str">
            <v>Full</v>
          </cell>
          <cell r="Q1162">
            <v>100</v>
          </cell>
          <cell r="V1162">
            <v>41222</v>
          </cell>
          <cell r="W1162" t="str">
            <v>Pending</v>
          </cell>
          <cell r="X1162">
            <v>41044</v>
          </cell>
        </row>
        <row r="1163">
          <cell r="H1163" t="str">
            <v>Small Solid Biomass Boiler</v>
          </cell>
          <cell r="P1163" t="str">
            <v>Full</v>
          </cell>
          <cell r="Q1163">
            <v>195</v>
          </cell>
          <cell r="V1163">
            <v>41223</v>
          </cell>
          <cell r="W1163" t="str">
            <v>Pending</v>
          </cell>
          <cell r="X1163">
            <v>41208</v>
          </cell>
        </row>
        <row r="1164">
          <cell r="H1164" t="str">
            <v>Small Solid Biomass Boiler</v>
          </cell>
          <cell r="P1164" t="str">
            <v>Full</v>
          </cell>
          <cell r="Q1164">
            <v>195</v>
          </cell>
          <cell r="V1164">
            <v>41223</v>
          </cell>
          <cell r="W1164" t="str">
            <v>Pending</v>
          </cell>
          <cell r="X1164">
            <v>41208</v>
          </cell>
        </row>
        <row r="1165">
          <cell r="H1165" t="str">
            <v>Small Solid Biomass Boiler</v>
          </cell>
          <cell r="P1165" t="str">
            <v>Full</v>
          </cell>
          <cell r="Q1165">
            <v>32</v>
          </cell>
          <cell r="V1165">
            <v>41225</v>
          </cell>
          <cell r="W1165" t="str">
            <v>Pending</v>
          </cell>
          <cell r="X1165">
            <v>41207</v>
          </cell>
        </row>
        <row r="1166">
          <cell r="H1166" t="str">
            <v>Small Solid Biomass Boiler</v>
          </cell>
          <cell r="P1166" t="str">
            <v>Full</v>
          </cell>
          <cell r="Q1166">
            <v>100</v>
          </cell>
          <cell r="V1166">
            <v>41225</v>
          </cell>
          <cell r="W1166" t="str">
            <v>Pending</v>
          </cell>
          <cell r="X1166">
            <v>41221</v>
          </cell>
        </row>
        <row r="1167">
          <cell r="H1167" t="str">
            <v>Medium Solid Biomass Boiler</v>
          </cell>
          <cell r="P1167" t="str">
            <v>Full</v>
          </cell>
          <cell r="Q1167">
            <v>300</v>
          </cell>
          <cell r="V1167">
            <v>41225</v>
          </cell>
          <cell r="W1167" t="str">
            <v>Pending</v>
          </cell>
          <cell r="X1167">
            <v>41214</v>
          </cell>
        </row>
        <row r="1168">
          <cell r="H1168" t="str">
            <v>Small Solid Biomass Boiler</v>
          </cell>
          <cell r="P1168" t="str">
            <v>Full</v>
          </cell>
          <cell r="Q1168">
            <v>125</v>
          </cell>
          <cell r="V1168">
            <v>41225</v>
          </cell>
          <cell r="W1168" t="str">
            <v>Pending</v>
          </cell>
          <cell r="X1168">
            <v>41208</v>
          </cell>
        </row>
        <row r="1169">
          <cell r="H1169" t="str">
            <v>Small Solid Biomass Boiler</v>
          </cell>
          <cell r="P1169" t="str">
            <v>Full</v>
          </cell>
          <cell r="Q1169">
            <v>36</v>
          </cell>
          <cell r="V1169">
            <v>41225</v>
          </cell>
          <cell r="W1169" t="str">
            <v>Pending</v>
          </cell>
          <cell r="X1169">
            <v>41208</v>
          </cell>
        </row>
        <row r="1170">
          <cell r="H1170" t="str">
            <v>Small Solid Biomass Boiler</v>
          </cell>
          <cell r="P1170" t="str">
            <v>Full</v>
          </cell>
          <cell r="Q1170">
            <v>190</v>
          </cell>
          <cell r="V1170">
            <v>41225</v>
          </cell>
          <cell r="W1170" t="str">
            <v>Pending</v>
          </cell>
          <cell r="X1170">
            <v>41213</v>
          </cell>
        </row>
        <row r="1171">
          <cell r="H1171" t="str">
            <v>Small Solid Biomass Boiler</v>
          </cell>
          <cell r="P1171" t="str">
            <v>Full</v>
          </cell>
          <cell r="Q1171">
            <v>190</v>
          </cell>
          <cell r="V1171">
            <v>41225</v>
          </cell>
          <cell r="W1171" t="str">
            <v>Pending</v>
          </cell>
          <cell r="X1171">
            <v>41213</v>
          </cell>
        </row>
        <row r="1172">
          <cell r="H1172" t="str">
            <v>Small Solid Biomass Boiler</v>
          </cell>
          <cell r="P1172" t="str">
            <v>Full</v>
          </cell>
          <cell r="Q1172">
            <v>190</v>
          </cell>
          <cell r="V1172">
            <v>41225</v>
          </cell>
          <cell r="W1172" t="str">
            <v>Pending</v>
          </cell>
          <cell r="X1172">
            <v>41213</v>
          </cell>
        </row>
        <row r="1173">
          <cell r="H1173" t="str">
            <v>Small Solid Biomass Boiler</v>
          </cell>
          <cell r="P1173" t="str">
            <v>Full</v>
          </cell>
          <cell r="Q1173">
            <v>190</v>
          </cell>
          <cell r="V1173">
            <v>41225</v>
          </cell>
          <cell r="W1173" t="str">
            <v>Pending</v>
          </cell>
          <cell r="X1173">
            <v>41213</v>
          </cell>
        </row>
        <row r="1174">
          <cell r="H1174" t="str">
            <v>Small Solid Biomass Boiler</v>
          </cell>
          <cell r="P1174" t="str">
            <v>Full</v>
          </cell>
          <cell r="Q1174">
            <v>190</v>
          </cell>
          <cell r="V1174">
            <v>41225</v>
          </cell>
          <cell r="W1174" t="str">
            <v>Pending</v>
          </cell>
          <cell r="X1174">
            <v>41213</v>
          </cell>
        </row>
        <row r="1175">
          <cell r="H1175" t="str">
            <v>Medium Solid Biomass Boiler</v>
          </cell>
          <cell r="P1175" t="str">
            <v>Full</v>
          </cell>
          <cell r="Q1175">
            <v>398</v>
          </cell>
          <cell r="V1175">
            <v>41227</v>
          </cell>
          <cell r="W1175" t="str">
            <v>Pending</v>
          </cell>
          <cell r="X1175">
            <v>41222</v>
          </cell>
        </row>
        <row r="1176">
          <cell r="H1176" t="str">
            <v>Small Solid Biomass Boiler</v>
          </cell>
          <cell r="P1176" t="str">
            <v>Full</v>
          </cell>
          <cell r="Q1176">
            <v>25</v>
          </cell>
          <cell r="V1176">
            <v>41226</v>
          </cell>
          <cell r="W1176" t="str">
            <v>Pending</v>
          </cell>
          <cell r="X1176">
            <v>41176</v>
          </cell>
        </row>
        <row r="1177">
          <cell r="H1177" t="str">
            <v>Small Solid Biomass Boiler</v>
          </cell>
          <cell r="P1177" t="str">
            <v>Full</v>
          </cell>
          <cell r="Q1177">
            <v>100</v>
          </cell>
          <cell r="V1177">
            <v>41227</v>
          </cell>
          <cell r="W1177" t="str">
            <v>Pending</v>
          </cell>
          <cell r="X1177">
            <v>41128</v>
          </cell>
        </row>
        <row r="1178">
          <cell r="H1178" t="str">
            <v>Small Solid Biomass Boiler</v>
          </cell>
          <cell r="P1178" t="str">
            <v>Full</v>
          </cell>
          <cell r="Q1178">
            <v>130</v>
          </cell>
          <cell r="V1178">
            <v>41227</v>
          </cell>
          <cell r="W1178" t="str">
            <v>Pending</v>
          </cell>
          <cell r="X1178">
            <v>41187</v>
          </cell>
        </row>
        <row r="1179">
          <cell r="H1179" t="str">
            <v>Small Solid Biomass Boiler</v>
          </cell>
          <cell r="P1179" t="str">
            <v>Full</v>
          </cell>
          <cell r="Q1179">
            <v>80</v>
          </cell>
          <cell r="V1179">
            <v>41226</v>
          </cell>
          <cell r="W1179" t="str">
            <v>Pending</v>
          </cell>
          <cell r="X1179">
            <v>41186</v>
          </cell>
        </row>
        <row r="1180">
          <cell r="H1180" t="str">
            <v>Small Solid Biomass Boiler</v>
          </cell>
          <cell r="P1180" t="str">
            <v>Full</v>
          </cell>
          <cell r="Q1180">
            <v>50</v>
          </cell>
          <cell r="V1180">
            <v>41227</v>
          </cell>
          <cell r="W1180" t="str">
            <v>Pending</v>
          </cell>
          <cell r="X1180">
            <v>41184</v>
          </cell>
        </row>
        <row r="1181">
          <cell r="H1181" t="str">
            <v>Small Solid Biomass Boiler</v>
          </cell>
          <cell r="P1181" t="str">
            <v>Full</v>
          </cell>
          <cell r="Q1181">
            <v>100</v>
          </cell>
          <cell r="V1181">
            <v>41227</v>
          </cell>
          <cell r="W1181" t="str">
            <v>Pending</v>
          </cell>
          <cell r="X1181">
            <v>40360</v>
          </cell>
        </row>
        <row r="1182">
          <cell r="H1182" t="str">
            <v>Small Solid Biomass Boiler</v>
          </cell>
          <cell r="P1182" t="str">
            <v>Full</v>
          </cell>
          <cell r="Q1182">
            <v>40</v>
          </cell>
          <cell r="V1182">
            <v>41228</v>
          </cell>
          <cell r="W1182" t="str">
            <v>Pending</v>
          </cell>
          <cell r="X1182">
            <v>41099</v>
          </cell>
        </row>
        <row r="1183">
          <cell r="H1183" t="str">
            <v>Small Solid Biomass Boiler</v>
          </cell>
          <cell r="P1183" t="str">
            <v>Full</v>
          </cell>
          <cell r="Q1183">
            <v>196</v>
          </cell>
          <cell r="V1183">
            <v>41228</v>
          </cell>
          <cell r="W1183" t="str">
            <v>Pending</v>
          </cell>
          <cell r="X1183">
            <v>41226</v>
          </cell>
        </row>
        <row r="1184">
          <cell r="H1184" t="str">
            <v>Small Solid Biomass Boiler</v>
          </cell>
          <cell r="P1184" t="str">
            <v>Full</v>
          </cell>
          <cell r="Q1184">
            <v>130</v>
          </cell>
          <cell r="V1184">
            <v>41228</v>
          </cell>
          <cell r="W1184" t="str">
            <v>Pending</v>
          </cell>
          <cell r="X1184">
            <v>41187</v>
          </cell>
        </row>
        <row r="1185">
          <cell r="H1185" t="str">
            <v>Small Solid Biomass Boiler</v>
          </cell>
          <cell r="P1185" t="str">
            <v>Full</v>
          </cell>
          <cell r="Q1185">
            <v>120</v>
          </cell>
          <cell r="V1185">
            <v>41228</v>
          </cell>
          <cell r="W1185" t="str">
            <v>Pending</v>
          </cell>
          <cell r="X1185">
            <v>40449</v>
          </cell>
        </row>
        <row r="1186">
          <cell r="H1186" t="str">
            <v>Small Solid Biomass Boiler</v>
          </cell>
          <cell r="P1186" t="str">
            <v>Full</v>
          </cell>
          <cell r="Q1186">
            <v>125</v>
          </cell>
          <cell r="V1186">
            <v>41229</v>
          </cell>
          <cell r="W1186" t="str">
            <v>Pending</v>
          </cell>
          <cell r="X1186">
            <v>41209</v>
          </cell>
        </row>
        <row r="1187">
          <cell r="H1187" t="str">
            <v>Small Solid Biomass Boiler</v>
          </cell>
          <cell r="P1187" t="str">
            <v>Full</v>
          </cell>
          <cell r="Q1187">
            <v>70</v>
          </cell>
          <cell r="V1187">
            <v>41229</v>
          </cell>
          <cell r="W1187" t="str">
            <v>Pending</v>
          </cell>
          <cell r="X1187">
            <v>41135</v>
          </cell>
        </row>
        <row r="1188">
          <cell r="H1188" t="str">
            <v>Small Solid Biomass Boiler</v>
          </cell>
          <cell r="P1188" t="str">
            <v>Full</v>
          </cell>
          <cell r="Q1188">
            <v>60</v>
          </cell>
          <cell r="V1188">
            <v>41229</v>
          </cell>
          <cell r="W1188" t="str">
            <v>Pending</v>
          </cell>
          <cell r="X1188">
            <v>41173</v>
          </cell>
        </row>
      </sheetData>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 val="Dummy_Data5"/>
      <sheetName val="Look-up_Measures5"/>
      <sheetName val="Dummy_Data6"/>
      <sheetName val="Look-up_Measures6"/>
      <sheetName val="Dummy_Data7"/>
      <sheetName val="Look-up_Measures7"/>
      <sheetName val="Dummy_Data8"/>
      <sheetName val="Look-up_Measures8"/>
      <sheetName val="Dummy_Data9"/>
      <sheetName val="Look-up_Measures9"/>
      <sheetName val="Dummy_Data10"/>
      <sheetName val="Look-up_Measures10"/>
      <sheetName val="Dummy_Data11"/>
      <sheetName val="Look-up_Measures11"/>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 val="AR_Measures17"/>
      <sheetName val="AR_Aug-1117"/>
      <sheetName val="AR_Targets_&amp;_Achieved17"/>
      <sheetName val="AR_slides17"/>
      <sheetName val="AR_assumptions17"/>
      <sheetName val="Q15_analysis17"/>
      <sheetName val="QX_data17"/>
      <sheetName val="QX_All_&amp;_PG17"/>
      <sheetName val="QX_IO_&amp;_SPG17"/>
      <sheetName val="AR_Measures18"/>
      <sheetName val="AR_Aug-1118"/>
      <sheetName val="AR_Targets_&amp;_Achieved18"/>
      <sheetName val="AR_slides18"/>
      <sheetName val="AR_assumptions18"/>
      <sheetName val="Q15_analysis18"/>
      <sheetName val="QX_data18"/>
      <sheetName val="QX_All_&amp;_PG18"/>
      <sheetName val="QX_IO_&amp;_SPG18"/>
      <sheetName val="AR_Measures19"/>
      <sheetName val="AR_Aug-1119"/>
      <sheetName val="AR_Targets_&amp;_Achieved19"/>
      <sheetName val="AR_slides19"/>
      <sheetName val="AR_assumptions19"/>
      <sheetName val="Q15_analysis19"/>
      <sheetName val="QX_data19"/>
      <sheetName val="QX_All_&amp;_PG19"/>
      <sheetName val="QX_IO_&amp;_SPG19"/>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 sheetId="54"/>
      <sheetData sheetId="55"/>
      <sheetData sheetId="56">
        <row r="2">
          <cell r="B2">
            <v>293</v>
          </cell>
        </row>
      </sheetData>
      <sheetData sheetId="57"/>
      <sheetData sheetId="58">
        <row r="3">
          <cell r="C3">
            <v>96.316568000000004</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2">
          <cell r="B2">
            <v>293</v>
          </cell>
        </row>
      </sheetData>
      <sheetData sheetId="84"/>
      <sheetData sheetId="85">
        <row r="3">
          <cell r="C3">
            <v>96.316568000000004</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ow r="2">
          <cell r="B2">
            <v>293</v>
          </cell>
        </row>
      </sheetData>
      <sheetData sheetId="102"/>
      <sheetData sheetId="103">
        <row r="3">
          <cell r="C3">
            <v>96.316568000000004</v>
          </cell>
        </row>
      </sheetData>
      <sheetData sheetId="104"/>
      <sheetData sheetId="105"/>
      <sheetData sheetId="106"/>
      <sheetData sheetId="107"/>
      <sheetData sheetId="108"/>
      <sheetData sheetId="109"/>
      <sheetData sheetId="110">
        <row r="2">
          <cell r="B2">
            <v>293</v>
          </cell>
        </row>
      </sheetData>
      <sheetData sheetId="111"/>
      <sheetData sheetId="112">
        <row r="3">
          <cell r="C3">
            <v>96.316568000000004</v>
          </cell>
        </row>
      </sheetData>
      <sheetData sheetId="113"/>
      <sheetData sheetId="114"/>
      <sheetData sheetId="115"/>
      <sheetData sheetId="116"/>
      <sheetData sheetId="117"/>
      <sheetData sheetId="118"/>
      <sheetData sheetId="119">
        <row r="2">
          <cell r="B2">
            <v>293</v>
          </cell>
        </row>
      </sheetData>
      <sheetData sheetId="120"/>
      <sheetData sheetId="121">
        <row r="3">
          <cell r="C3">
            <v>96.316568000000004</v>
          </cell>
        </row>
      </sheetData>
      <sheetData sheetId="122"/>
      <sheetData sheetId="123"/>
      <sheetData sheetId="124"/>
      <sheetData sheetId="125"/>
      <sheetData sheetId="126"/>
      <sheetData sheetId="127"/>
      <sheetData sheetId="128">
        <row r="2">
          <cell r="B2">
            <v>293</v>
          </cell>
        </row>
      </sheetData>
      <sheetData sheetId="129"/>
      <sheetData sheetId="130">
        <row r="3">
          <cell r="C3">
            <v>96.316568000000004</v>
          </cell>
        </row>
      </sheetData>
      <sheetData sheetId="131"/>
      <sheetData sheetId="132"/>
      <sheetData sheetId="133"/>
      <sheetData sheetId="134"/>
      <sheetData sheetId="135"/>
      <sheetData sheetId="136"/>
      <sheetData sheetId="137">
        <row r="2">
          <cell r="B2">
            <v>293</v>
          </cell>
        </row>
      </sheetData>
      <sheetData sheetId="138"/>
      <sheetData sheetId="139">
        <row r="3">
          <cell r="C3">
            <v>96.316568000000004</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ow r="2">
          <cell r="B2">
            <v>293</v>
          </cell>
        </row>
      </sheetData>
      <sheetData sheetId="165"/>
      <sheetData sheetId="166">
        <row r="3">
          <cell r="C3">
            <v>96.316568000000004</v>
          </cell>
        </row>
      </sheetData>
      <sheetData sheetId="167"/>
      <sheetData sheetId="168"/>
      <sheetData sheetId="169"/>
      <sheetData sheetId="170"/>
      <sheetData sheetId="171"/>
      <sheetData sheetId="172"/>
      <sheetData sheetId="173">
        <row r="2">
          <cell r="B2">
            <v>293</v>
          </cell>
        </row>
      </sheetData>
      <sheetData sheetId="174"/>
      <sheetData sheetId="175">
        <row r="3">
          <cell r="C3">
            <v>96.316568000000004</v>
          </cell>
        </row>
      </sheetData>
      <sheetData sheetId="176"/>
      <sheetData sheetId="177"/>
      <sheetData sheetId="178"/>
      <sheetData sheetId="179"/>
      <sheetData sheetId="180"/>
      <sheetData sheetId="181"/>
      <sheetData sheetId="182">
        <row r="2">
          <cell r="B2">
            <v>293</v>
          </cell>
        </row>
      </sheetData>
      <sheetData sheetId="183"/>
      <sheetData sheetId="184">
        <row r="3">
          <cell r="C3">
            <v>96.316568000000004</v>
          </cell>
        </row>
      </sheetData>
      <sheetData sheetId="185"/>
      <sheetData sheetId="186"/>
      <sheetData sheetId="187"/>
      <sheetData sheetId="18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 val="CO2_by_Type_5"/>
      <sheetName val="Month_BG5"/>
      <sheetName val="SPG_Totals5"/>
      <sheetName val="Month_Ofgem5"/>
      <sheetName val="CO2_Progress5"/>
      <sheetName val="AR4_details5"/>
      <sheetName val="Quarterly_report5"/>
      <sheetName val="Midas_details5"/>
      <sheetName val="Measure_data_15"/>
      <sheetName val="PG_Flex_Data5"/>
      <sheetName val="SH_Data5"/>
      <sheetName val="Finance_summary5"/>
      <sheetName val="Graphs_BG5"/>
      <sheetName val="QX_Analysis5"/>
      <sheetName val="Jul-12_Month5"/>
      <sheetName val="Last_Report_-_Q18_Measures5"/>
      <sheetName val="AR_Mar-125"/>
      <sheetName val="Q15_CENT1103_Issued_0302125"/>
      <sheetName val="Q16_CENT1104_Issued_2604125"/>
      <sheetName val="BGX_slide_Apr-125"/>
      <sheetName val="Last_Report_-_Q185"/>
      <sheetName val="Chet_Gap_Analysis_old5"/>
      <sheetName val="JK_ppt_slide5"/>
      <sheetName val="Chet_Gap_Analysis5"/>
      <sheetName val="Procurement_analysis5"/>
      <sheetName val="Obligation_Analysis5"/>
      <sheetName val="Forecast_Summary5"/>
      <sheetName val="Forecast_SG5"/>
      <sheetName val="Forecast_IB5"/>
      <sheetName val="Forecast_Social5"/>
      <sheetName val="Forecast_de-dupe5"/>
      <sheetName val="Forecast_non_IO5"/>
      <sheetName val="Mar-Jul_suppliers5"/>
      <sheetName val="Mar-12_Month5"/>
      <sheetName val="Last_Report_-_Q17_Measures5"/>
      <sheetName val="Last_Report_-_Q175"/>
      <sheetName val="Scheme_CO2_by_Type_5"/>
      <sheetName val="Midas_summary5"/>
      <sheetName val="SG_contractors5"/>
      <sheetName val="Insulation_Summary5"/>
      <sheetName val="Monthly_Reporting5"/>
      <sheetName val="Midas_errors5"/>
      <sheetName val="Finance_details5"/>
      <sheetName val="Finance_summary_(not_IO)5"/>
      <sheetName val="Finance_reconciliation5"/>
      <sheetName val="Finance_summary_(IO)5"/>
      <sheetName val="Last_Report_-_Q165"/>
      <sheetName val="Last_Report_-_Q16_Measures5"/>
      <sheetName val="CO2_by_Type_6"/>
      <sheetName val="Month_BG6"/>
      <sheetName val="SPG_Totals6"/>
      <sheetName val="Month_Ofgem6"/>
      <sheetName val="CO2_Progress6"/>
      <sheetName val="AR4_details6"/>
      <sheetName val="Quarterly_report6"/>
      <sheetName val="Midas_details6"/>
      <sheetName val="Measure_data_16"/>
      <sheetName val="PG_Flex_Data6"/>
      <sheetName val="SH_Data6"/>
      <sheetName val="Finance_summary6"/>
      <sheetName val="Graphs_BG6"/>
      <sheetName val="QX_Analysis6"/>
      <sheetName val="Jul-12_Month6"/>
      <sheetName val="Last_Report_-_Q18_Measures6"/>
      <sheetName val="AR_Mar-126"/>
      <sheetName val="Q15_CENT1103_Issued_0302126"/>
      <sheetName val="Q16_CENT1104_Issued_2604126"/>
      <sheetName val="BGX_slide_Apr-126"/>
      <sheetName val="Last_Report_-_Q186"/>
      <sheetName val="Chet_Gap_Analysis_old6"/>
      <sheetName val="JK_ppt_slide6"/>
      <sheetName val="Chet_Gap_Analysis6"/>
      <sheetName val="Procurement_analysis6"/>
      <sheetName val="Obligation_Analysis6"/>
      <sheetName val="Forecast_Summary6"/>
      <sheetName val="Forecast_SG6"/>
      <sheetName val="Forecast_IB6"/>
      <sheetName val="Forecast_Social6"/>
      <sheetName val="Forecast_de-dupe6"/>
      <sheetName val="Forecast_non_IO6"/>
      <sheetName val="Mar-Jul_suppliers6"/>
      <sheetName val="Mar-12_Month6"/>
      <sheetName val="Last_Report_-_Q17_Measures6"/>
      <sheetName val="Last_Report_-_Q176"/>
      <sheetName val="Scheme_CO2_by_Type_6"/>
      <sheetName val="Midas_summary6"/>
      <sheetName val="SG_contractors6"/>
      <sheetName val="Insulation_Summary6"/>
      <sheetName val="Monthly_Reporting6"/>
      <sheetName val="Midas_errors6"/>
      <sheetName val="Finance_details6"/>
      <sheetName val="Finance_summary_(not_IO)6"/>
      <sheetName val="Finance_reconciliation6"/>
      <sheetName val="Finance_summary_(IO)6"/>
      <sheetName val="Last_Report_-_Q166"/>
      <sheetName val="Last_Report_-_Q16_Measures6"/>
      <sheetName val="CO2_by_Type_7"/>
      <sheetName val="Month_BG7"/>
      <sheetName val="SPG_Totals7"/>
      <sheetName val="Month_Ofgem7"/>
      <sheetName val="CO2_Progress7"/>
      <sheetName val="AR4_details7"/>
      <sheetName val="Quarterly_report7"/>
      <sheetName val="Midas_details7"/>
      <sheetName val="Measure_data_17"/>
      <sheetName val="PG_Flex_Data7"/>
      <sheetName val="SH_Data7"/>
      <sheetName val="Finance_summary7"/>
      <sheetName val="Graphs_BG7"/>
      <sheetName val="QX_Analysis7"/>
      <sheetName val="Jul-12_Month7"/>
      <sheetName val="Last_Report_-_Q18_Measures7"/>
      <sheetName val="AR_Mar-127"/>
      <sheetName val="Q15_CENT1103_Issued_0302127"/>
      <sheetName val="Q16_CENT1104_Issued_2604127"/>
      <sheetName val="BGX_slide_Apr-127"/>
      <sheetName val="Last_Report_-_Q187"/>
      <sheetName val="Chet_Gap_Analysis_old7"/>
      <sheetName val="JK_ppt_slide7"/>
      <sheetName val="Chet_Gap_Analysis7"/>
      <sheetName val="Procurement_analysis7"/>
      <sheetName val="Obligation_Analysis7"/>
      <sheetName val="Forecast_Summary7"/>
      <sheetName val="Forecast_SG7"/>
      <sheetName val="Forecast_IB7"/>
      <sheetName val="Forecast_Social7"/>
      <sheetName val="Forecast_de-dupe7"/>
      <sheetName val="Forecast_non_IO7"/>
      <sheetName val="Mar-Jul_suppliers7"/>
      <sheetName val="Mar-12_Month7"/>
      <sheetName val="Last_Report_-_Q17_Measures7"/>
      <sheetName val="Last_Report_-_Q177"/>
      <sheetName val="Scheme_CO2_by_Type_7"/>
      <sheetName val="Midas_summary7"/>
      <sheetName val="SG_contractors7"/>
      <sheetName val="Insulation_Summary7"/>
      <sheetName val="Monthly_Reporting7"/>
      <sheetName val="Midas_errors7"/>
      <sheetName val="Finance_details7"/>
      <sheetName val="Finance_summary_(not_IO)7"/>
      <sheetName val="Finance_reconciliation7"/>
      <sheetName val="Finance_summary_(IO)7"/>
      <sheetName val="Last_Report_-_Q167"/>
      <sheetName val="Last_Report_-_Q16_Measures7"/>
      <sheetName val="CO2_by_Type_8"/>
      <sheetName val="Month_BG8"/>
      <sheetName val="SPG_Totals8"/>
      <sheetName val="Month_Ofgem8"/>
      <sheetName val="CO2_Progress8"/>
      <sheetName val="AR4_details8"/>
      <sheetName val="Quarterly_report8"/>
      <sheetName val="Midas_details8"/>
      <sheetName val="Measure_data_18"/>
      <sheetName val="PG_Flex_Data8"/>
      <sheetName val="SH_Data8"/>
      <sheetName val="Finance_summary8"/>
      <sheetName val="Graphs_BG8"/>
      <sheetName val="QX_Analysis8"/>
      <sheetName val="Jul-12_Month8"/>
      <sheetName val="Last_Report_-_Q18_Measures8"/>
      <sheetName val="AR_Mar-128"/>
      <sheetName val="Q15_CENT1103_Issued_0302128"/>
      <sheetName val="Q16_CENT1104_Issued_2604128"/>
      <sheetName val="BGX_slide_Apr-128"/>
      <sheetName val="Last_Report_-_Q188"/>
      <sheetName val="Chet_Gap_Analysis_old8"/>
      <sheetName val="JK_ppt_slide8"/>
      <sheetName val="Chet_Gap_Analysis8"/>
      <sheetName val="Procurement_analysis8"/>
      <sheetName val="Obligation_Analysis8"/>
      <sheetName val="Forecast_Summary8"/>
      <sheetName val="Forecast_SG8"/>
      <sheetName val="Forecast_IB8"/>
      <sheetName val="Forecast_Social8"/>
      <sheetName val="Forecast_de-dupe8"/>
      <sheetName val="Forecast_non_IO8"/>
      <sheetName val="Mar-Jul_suppliers8"/>
      <sheetName val="Mar-12_Month8"/>
      <sheetName val="Last_Report_-_Q17_Measures8"/>
      <sheetName val="Last_Report_-_Q178"/>
      <sheetName val="Scheme_CO2_by_Type_8"/>
      <sheetName val="Midas_summary8"/>
      <sheetName val="SG_contractors8"/>
      <sheetName val="Insulation_Summary8"/>
      <sheetName val="Monthly_Reporting8"/>
      <sheetName val="Midas_errors8"/>
      <sheetName val="Finance_details8"/>
      <sheetName val="Finance_summary_(not_IO)8"/>
      <sheetName val="Finance_reconciliation8"/>
      <sheetName val="Finance_summary_(IO)8"/>
      <sheetName val="Last_Report_-_Q168"/>
      <sheetName val="Last_Report_-_Q16_Measures8"/>
      <sheetName val="CO2_by_Type_9"/>
      <sheetName val="Month_BG9"/>
      <sheetName val="SPG_Totals9"/>
      <sheetName val="Month_Ofgem9"/>
      <sheetName val="CO2_Progress9"/>
      <sheetName val="AR4_details9"/>
      <sheetName val="Quarterly_report9"/>
      <sheetName val="Midas_details9"/>
      <sheetName val="Measure_data_19"/>
      <sheetName val="PG_Flex_Data9"/>
      <sheetName val="SH_Data9"/>
      <sheetName val="Finance_summary9"/>
      <sheetName val="Graphs_BG9"/>
      <sheetName val="QX_Analysis9"/>
      <sheetName val="Jul-12_Month9"/>
      <sheetName val="Last_Report_-_Q18_Measures9"/>
      <sheetName val="AR_Mar-129"/>
      <sheetName val="Q15_CENT1103_Issued_0302129"/>
      <sheetName val="Q16_CENT1104_Issued_2604129"/>
      <sheetName val="BGX_slide_Apr-129"/>
      <sheetName val="Last_Report_-_Q189"/>
      <sheetName val="Chet_Gap_Analysis_old9"/>
      <sheetName val="JK_ppt_slide9"/>
      <sheetName val="Chet_Gap_Analysis9"/>
      <sheetName val="Procurement_analysis9"/>
      <sheetName val="Obligation_Analysis9"/>
      <sheetName val="Forecast_Summary9"/>
      <sheetName val="Forecast_SG9"/>
      <sheetName val="Forecast_IB9"/>
      <sheetName val="Forecast_Social9"/>
      <sheetName val="Forecast_de-dupe9"/>
      <sheetName val="Forecast_non_IO9"/>
      <sheetName val="Mar-Jul_suppliers9"/>
      <sheetName val="Mar-12_Month9"/>
      <sheetName val="Last_Report_-_Q17_Measures9"/>
      <sheetName val="Last_Report_-_Q179"/>
      <sheetName val="Scheme_CO2_by_Type_9"/>
      <sheetName val="Midas_summary9"/>
      <sheetName val="SG_contractors9"/>
      <sheetName val="Insulation_Summary9"/>
      <sheetName val="Monthly_Reporting9"/>
      <sheetName val="Midas_errors9"/>
      <sheetName val="Finance_details9"/>
      <sheetName val="Finance_summary_(not_IO)9"/>
      <sheetName val="Finance_reconciliation9"/>
      <sheetName val="Finance_summary_(IO)9"/>
      <sheetName val="Last_Report_-_Q169"/>
      <sheetName val="Last_Report_-_Q16_Measures9"/>
      <sheetName val="CO2_by_Type_10"/>
      <sheetName val="Month_BG10"/>
      <sheetName val="SPG_Totals10"/>
      <sheetName val="Month_Ofgem10"/>
      <sheetName val="CO2_Progress10"/>
      <sheetName val="AR4_details10"/>
      <sheetName val="Quarterly_report10"/>
      <sheetName val="Midas_details10"/>
      <sheetName val="Measure_data_110"/>
      <sheetName val="PG_Flex_Data10"/>
      <sheetName val="SH_Data10"/>
      <sheetName val="Finance_summary10"/>
      <sheetName val="Graphs_BG10"/>
      <sheetName val="QX_Analysis10"/>
      <sheetName val="Jul-12_Month10"/>
      <sheetName val="Last_Report_-_Q18_Measures10"/>
      <sheetName val="AR_Mar-1210"/>
      <sheetName val="Q15_CENT1103_Issued_03021210"/>
      <sheetName val="Q16_CENT1104_Issued_26041210"/>
      <sheetName val="BGX_slide_Apr-1210"/>
      <sheetName val="Last_Report_-_Q1810"/>
      <sheetName val="Chet_Gap_Analysis_old10"/>
      <sheetName val="JK_ppt_slide10"/>
      <sheetName val="Chet_Gap_Analysis10"/>
      <sheetName val="Procurement_analysis10"/>
      <sheetName val="Obligation_Analysis10"/>
      <sheetName val="Forecast_Summary10"/>
      <sheetName val="Forecast_SG10"/>
      <sheetName val="Forecast_IB10"/>
      <sheetName val="Forecast_Social10"/>
      <sheetName val="Forecast_de-dupe10"/>
      <sheetName val="Forecast_non_IO10"/>
      <sheetName val="Mar-Jul_suppliers10"/>
      <sheetName val="Mar-12_Month10"/>
      <sheetName val="Last_Report_-_Q17_Measures10"/>
      <sheetName val="Last_Report_-_Q1710"/>
      <sheetName val="Scheme_CO2_by_Type_10"/>
      <sheetName val="Midas_summary10"/>
      <sheetName val="SG_contractors10"/>
      <sheetName val="Insulation_Summary10"/>
      <sheetName val="Monthly_Reporting10"/>
      <sheetName val="Midas_errors10"/>
      <sheetName val="Finance_details10"/>
      <sheetName val="Finance_summary_(not_IO)10"/>
      <sheetName val="Finance_reconciliation10"/>
      <sheetName val="Finance_summary_(IO)10"/>
      <sheetName val="Last_Report_-_Q1610"/>
      <sheetName val="Last_Report_-_Q16_Measures10"/>
      <sheetName val="CO2_by_Type_11"/>
      <sheetName val="Month_BG11"/>
      <sheetName val="SPG_Totals11"/>
      <sheetName val="Month_Ofgem11"/>
      <sheetName val="CO2_Progress11"/>
      <sheetName val="AR4_details11"/>
      <sheetName val="Quarterly_report11"/>
      <sheetName val="Midas_details11"/>
      <sheetName val="Measure_data_111"/>
      <sheetName val="PG_Flex_Data11"/>
      <sheetName val="SH_Data11"/>
      <sheetName val="Finance_summary11"/>
      <sheetName val="Graphs_BG11"/>
      <sheetName val="QX_Analysis11"/>
      <sheetName val="Jul-12_Month11"/>
      <sheetName val="Last_Report_-_Q18_Measures11"/>
      <sheetName val="AR_Mar-1211"/>
      <sheetName val="Q15_CENT1103_Issued_03021211"/>
      <sheetName val="Q16_CENT1104_Issued_26041211"/>
      <sheetName val="BGX_slide_Apr-1211"/>
      <sheetName val="Last_Report_-_Q1811"/>
      <sheetName val="Chet_Gap_Analysis_old11"/>
      <sheetName val="JK_ppt_slide11"/>
      <sheetName val="Chet_Gap_Analysis11"/>
      <sheetName val="Procurement_analysis11"/>
      <sheetName val="Obligation_Analysis11"/>
      <sheetName val="Forecast_Summary11"/>
      <sheetName val="Forecast_SG11"/>
      <sheetName val="Forecast_IB11"/>
      <sheetName val="Forecast_Social11"/>
      <sheetName val="Forecast_de-dupe11"/>
      <sheetName val="Forecast_non_IO11"/>
      <sheetName val="Mar-Jul_suppliers11"/>
      <sheetName val="Mar-12_Month11"/>
      <sheetName val="Last_Report_-_Q17_Measures11"/>
      <sheetName val="Last_Report_-_Q1711"/>
      <sheetName val="Scheme_CO2_by_Type_11"/>
      <sheetName val="Midas_summary11"/>
      <sheetName val="SG_contractors11"/>
      <sheetName val="Insulation_Summary11"/>
      <sheetName val="Monthly_Reporting11"/>
      <sheetName val="Midas_errors11"/>
      <sheetName val="Finance_details11"/>
      <sheetName val="Finance_summary_(not_IO)11"/>
      <sheetName val="Finance_reconciliation11"/>
      <sheetName val="Finance_summary_(IO)11"/>
      <sheetName val="Last_Report_-_Q1611"/>
      <sheetName val="Last_Report_-_Q16_Measures11"/>
      <sheetName val="CO2_by_Type_12"/>
      <sheetName val="Month_BG12"/>
      <sheetName val="SPG_Totals12"/>
      <sheetName val="Month_Ofgem12"/>
      <sheetName val="CO2_Progress12"/>
      <sheetName val="AR4_details12"/>
      <sheetName val="Quarterly_report12"/>
      <sheetName val="Midas_details12"/>
      <sheetName val="Measure_data_112"/>
      <sheetName val="PG_Flex_Data12"/>
      <sheetName val="SH_Data12"/>
      <sheetName val="Finance_summary12"/>
      <sheetName val="Graphs_BG12"/>
      <sheetName val="QX_Analysis12"/>
      <sheetName val="Jul-12_Month12"/>
      <sheetName val="Last_Report_-_Q18_Measures12"/>
      <sheetName val="AR_Mar-1212"/>
      <sheetName val="Q15_CENT1103_Issued_03021212"/>
      <sheetName val="Q16_CENT1104_Issued_26041212"/>
      <sheetName val="BGX_slide_Apr-1212"/>
      <sheetName val="Last_Report_-_Q1812"/>
      <sheetName val="Chet_Gap_Analysis_old12"/>
      <sheetName val="JK_ppt_slide12"/>
      <sheetName val="Chet_Gap_Analysis12"/>
      <sheetName val="Procurement_analysis12"/>
      <sheetName val="Obligation_Analysis12"/>
      <sheetName val="Forecast_Summary12"/>
      <sheetName val="Forecast_SG12"/>
      <sheetName val="Forecast_IB12"/>
      <sheetName val="Forecast_Social12"/>
      <sheetName val="Forecast_de-dupe12"/>
      <sheetName val="Forecast_non_IO12"/>
      <sheetName val="Mar-Jul_suppliers12"/>
      <sheetName val="Mar-12_Month12"/>
      <sheetName val="Last_Report_-_Q17_Measures12"/>
      <sheetName val="Last_Report_-_Q1712"/>
      <sheetName val="Scheme_CO2_by_Type_12"/>
      <sheetName val="Midas_summary12"/>
      <sheetName val="SG_contractors12"/>
      <sheetName val="Insulation_Summary12"/>
      <sheetName val="Monthly_Reporting12"/>
      <sheetName val="Midas_errors12"/>
      <sheetName val="Finance_details12"/>
      <sheetName val="Finance_summary_(not_IO)12"/>
      <sheetName val="Finance_reconciliation12"/>
      <sheetName val="Finance_summary_(IO)12"/>
      <sheetName val="Last_Report_-_Q1612"/>
      <sheetName val="Last_Report_-_Q16_Measures12"/>
      <sheetName val="CO2_by_Type_13"/>
      <sheetName val="Month_BG13"/>
      <sheetName val="SPG_Totals13"/>
      <sheetName val="Month_Ofgem13"/>
      <sheetName val="CO2_Progress13"/>
      <sheetName val="AR4_details13"/>
      <sheetName val="Quarterly_report13"/>
      <sheetName val="Midas_details13"/>
      <sheetName val="Measure_data_113"/>
      <sheetName val="PG_Flex_Data13"/>
      <sheetName val="SH_Data13"/>
      <sheetName val="Finance_summary13"/>
      <sheetName val="Graphs_BG13"/>
      <sheetName val="QX_Analysis13"/>
      <sheetName val="Jul-12_Month13"/>
      <sheetName val="Last_Report_-_Q18_Measures13"/>
      <sheetName val="AR_Mar-1213"/>
      <sheetName val="Q15_CENT1103_Issued_03021213"/>
      <sheetName val="Q16_CENT1104_Issued_26041213"/>
      <sheetName val="BGX_slide_Apr-1213"/>
      <sheetName val="Last_Report_-_Q1813"/>
      <sheetName val="Chet_Gap_Analysis_old13"/>
      <sheetName val="JK_ppt_slide13"/>
      <sheetName val="Chet_Gap_Analysis13"/>
      <sheetName val="Procurement_analysis13"/>
      <sheetName val="Obligation_Analysis13"/>
      <sheetName val="Forecast_Summary13"/>
      <sheetName val="Forecast_SG13"/>
      <sheetName val="Forecast_IB13"/>
      <sheetName val="Forecast_Social13"/>
      <sheetName val="Forecast_de-dupe13"/>
      <sheetName val="Forecast_non_IO13"/>
      <sheetName val="Mar-Jul_suppliers13"/>
      <sheetName val="Mar-12_Month13"/>
      <sheetName val="Last_Report_-_Q17_Measures13"/>
      <sheetName val="Last_Report_-_Q1713"/>
      <sheetName val="Scheme_CO2_by_Type_13"/>
      <sheetName val="Midas_summary13"/>
      <sheetName val="SG_contractors13"/>
      <sheetName val="Insulation_Summary13"/>
      <sheetName val="Monthly_Reporting13"/>
      <sheetName val="Midas_errors13"/>
      <sheetName val="Finance_details13"/>
      <sheetName val="Finance_summary_(not_IO)13"/>
      <sheetName val="Finance_reconciliation13"/>
      <sheetName val="Finance_summary_(IO)13"/>
      <sheetName val="Last_Report_-_Q1613"/>
      <sheetName val="Last_Report_-_Q16_Measures13"/>
      <sheetName val="CO2_by_Type_14"/>
      <sheetName val="Month_BG14"/>
      <sheetName val="SPG_Totals14"/>
      <sheetName val="Month_Ofgem14"/>
      <sheetName val="CO2_Progress14"/>
      <sheetName val="AR4_details14"/>
      <sheetName val="Quarterly_report14"/>
      <sheetName val="Midas_details14"/>
      <sheetName val="Measure_data_114"/>
      <sheetName val="PG_Flex_Data14"/>
      <sheetName val="SH_Data14"/>
      <sheetName val="Finance_summary14"/>
      <sheetName val="Graphs_BG14"/>
      <sheetName val="QX_Analysis14"/>
      <sheetName val="Jul-12_Month14"/>
      <sheetName val="Last_Report_-_Q18_Measures14"/>
      <sheetName val="AR_Mar-1214"/>
      <sheetName val="Q15_CENT1103_Issued_03021214"/>
      <sheetName val="Q16_CENT1104_Issued_26041214"/>
      <sheetName val="BGX_slide_Apr-1214"/>
      <sheetName val="Last_Report_-_Q1814"/>
      <sheetName val="Chet_Gap_Analysis_old14"/>
      <sheetName val="JK_ppt_slide14"/>
      <sheetName val="Chet_Gap_Analysis14"/>
      <sheetName val="Procurement_analysis14"/>
      <sheetName val="Obligation_Analysis14"/>
      <sheetName val="Forecast_Summary14"/>
      <sheetName val="Forecast_SG14"/>
      <sheetName val="Forecast_IB14"/>
      <sheetName val="Forecast_Social14"/>
      <sheetName val="Forecast_de-dupe14"/>
      <sheetName val="Forecast_non_IO14"/>
      <sheetName val="Mar-Jul_suppliers14"/>
      <sheetName val="Mar-12_Month14"/>
      <sheetName val="Last_Report_-_Q17_Measures14"/>
      <sheetName val="Last_Report_-_Q1714"/>
      <sheetName val="Scheme_CO2_by_Type_14"/>
      <sheetName val="Midas_summary14"/>
      <sheetName val="SG_contractors14"/>
      <sheetName val="Insulation_Summary14"/>
      <sheetName val="Monthly_Reporting14"/>
      <sheetName val="Midas_errors14"/>
      <sheetName val="Finance_details14"/>
      <sheetName val="Finance_summary_(not_IO)14"/>
      <sheetName val="Finance_reconciliation14"/>
      <sheetName val="Finance_summary_(IO)14"/>
      <sheetName val="Last_Report_-_Q1614"/>
      <sheetName val="Last_Report_-_Q16_Measures14"/>
      <sheetName val="CO2_by_Type_15"/>
      <sheetName val="Month_BG15"/>
      <sheetName val="SPG_Totals15"/>
      <sheetName val="Month_Ofgem15"/>
      <sheetName val="CO2_Progress15"/>
      <sheetName val="AR4_details15"/>
      <sheetName val="Quarterly_report15"/>
      <sheetName val="Midas_details15"/>
      <sheetName val="Measure_data_115"/>
      <sheetName val="PG_Flex_Data15"/>
      <sheetName val="SH_Data15"/>
      <sheetName val="Finance_summary15"/>
      <sheetName val="Graphs_BG15"/>
      <sheetName val="QX_Analysis15"/>
      <sheetName val="Jul-12_Month15"/>
      <sheetName val="Last_Report_-_Q18_Measures15"/>
      <sheetName val="AR_Mar-1215"/>
      <sheetName val="Q15_CENT1103_Issued_03021215"/>
      <sheetName val="Q16_CENT1104_Issued_26041215"/>
      <sheetName val="BGX_slide_Apr-1215"/>
      <sheetName val="Last_Report_-_Q1815"/>
      <sheetName val="Chet_Gap_Analysis_old15"/>
      <sheetName val="JK_ppt_slide15"/>
      <sheetName val="Chet_Gap_Analysis15"/>
      <sheetName val="Procurement_analysis15"/>
      <sheetName val="Obligation_Analysis15"/>
      <sheetName val="Forecast_Summary15"/>
      <sheetName val="Forecast_SG15"/>
      <sheetName val="Forecast_IB15"/>
      <sheetName val="Forecast_Social15"/>
      <sheetName val="Forecast_de-dupe15"/>
      <sheetName val="Forecast_non_IO15"/>
      <sheetName val="Mar-Jul_suppliers15"/>
      <sheetName val="Mar-12_Month15"/>
      <sheetName val="Last_Report_-_Q17_Measures15"/>
      <sheetName val="Last_Report_-_Q1715"/>
      <sheetName val="Scheme_CO2_by_Type_15"/>
      <sheetName val="Midas_summary15"/>
      <sheetName val="SG_contractors15"/>
      <sheetName val="Insulation_Summary15"/>
      <sheetName val="Monthly_Reporting15"/>
      <sheetName val="Midas_errors15"/>
      <sheetName val="Finance_details15"/>
      <sheetName val="Finance_summary_(not_IO)15"/>
      <sheetName val="Finance_reconciliation15"/>
      <sheetName val="Finance_summary_(IO)15"/>
      <sheetName val="Last_Report_-_Q1615"/>
      <sheetName val="Last_Report_-_Q16_Measures15"/>
      <sheetName val="CO2_by_Type_16"/>
      <sheetName val="Month_BG16"/>
      <sheetName val="SPG_Totals16"/>
      <sheetName val="Month_Ofgem16"/>
      <sheetName val="CO2_Progress16"/>
      <sheetName val="AR4_details16"/>
      <sheetName val="Quarterly_report16"/>
      <sheetName val="Midas_details16"/>
      <sheetName val="Measure_data_116"/>
      <sheetName val="PG_Flex_Data16"/>
      <sheetName val="SH_Data16"/>
      <sheetName val="Finance_summary16"/>
      <sheetName val="Graphs_BG16"/>
      <sheetName val="QX_Analysis16"/>
      <sheetName val="Jul-12_Month16"/>
      <sheetName val="Last_Report_-_Q18_Measures16"/>
      <sheetName val="AR_Mar-1216"/>
      <sheetName val="Q15_CENT1103_Issued_03021216"/>
      <sheetName val="Q16_CENT1104_Issued_26041216"/>
      <sheetName val="BGX_slide_Apr-1216"/>
      <sheetName val="Last_Report_-_Q1816"/>
      <sheetName val="Chet_Gap_Analysis_old16"/>
      <sheetName val="JK_ppt_slide16"/>
      <sheetName val="Chet_Gap_Analysis16"/>
      <sheetName val="Procurement_analysis16"/>
      <sheetName val="Obligation_Analysis16"/>
      <sheetName val="Forecast_Summary16"/>
      <sheetName val="Forecast_SG16"/>
      <sheetName val="Forecast_IB16"/>
      <sheetName val="Forecast_Social16"/>
      <sheetName val="Forecast_de-dupe16"/>
      <sheetName val="Forecast_non_IO16"/>
      <sheetName val="Mar-Jul_suppliers16"/>
      <sheetName val="Mar-12_Month16"/>
      <sheetName val="Last_Report_-_Q17_Measures16"/>
      <sheetName val="Last_Report_-_Q1716"/>
      <sheetName val="Scheme_CO2_by_Type_16"/>
      <sheetName val="Midas_summary16"/>
      <sheetName val="SG_contractors16"/>
      <sheetName val="Insulation_Summary16"/>
      <sheetName val="Monthly_Reporting16"/>
      <sheetName val="Midas_errors16"/>
      <sheetName val="Finance_details16"/>
      <sheetName val="Finance_summary_(not_IO)16"/>
      <sheetName val="Finance_reconciliation16"/>
      <sheetName val="Finance_summary_(IO)16"/>
      <sheetName val="Last_Report_-_Q1616"/>
      <sheetName val="Last_Report_-_Q16_Measures16"/>
      <sheetName val="CO2_by_Type_17"/>
      <sheetName val="Month_BG17"/>
      <sheetName val="SPG_Totals17"/>
      <sheetName val="Month_Ofgem17"/>
      <sheetName val="CO2_Progress17"/>
      <sheetName val="AR4_details17"/>
      <sheetName val="Quarterly_report17"/>
      <sheetName val="Midas_details17"/>
      <sheetName val="Measure_data_117"/>
      <sheetName val="PG_Flex_Data17"/>
      <sheetName val="SH_Data17"/>
      <sheetName val="Finance_summary17"/>
      <sheetName val="Graphs_BG17"/>
      <sheetName val="QX_Analysis17"/>
      <sheetName val="Jul-12_Month17"/>
      <sheetName val="Last_Report_-_Q18_Measures17"/>
      <sheetName val="AR_Mar-1217"/>
      <sheetName val="Q15_CENT1103_Issued_03021217"/>
      <sheetName val="Q16_CENT1104_Issued_26041217"/>
      <sheetName val="BGX_slide_Apr-1217"/>
      <sheetName val="Last_Report_-_Q1817"/>
      <sheetName val="Chet_Gap_Analysis_old17"/>
      <sheetName val="JK_ppt_slide17"/>
      <sheetName val="Chet_Gap_Analysis17"/>
      <sheetName val="Procurement_analysis17"/>
      <sheetName val="Obligation_Analysis17"/>
      <sheetName val="Forecast_Summary17"/>
      <sheetName val="Forecast_SG17"/>
      <sheetName val="Forecast_IB17"/>
      <sheetName val="Forecast_Social17"/>
      <sheetName val="Forecast_de-dupe17"/>
      <sheetName val="Forecast_non_IO17"/>
      <sheetName val="Mar-Jul_suppliers17"/>
      <sheetName val="Mar-12_Month17"/>
      <sheetName val="Last_Report_-_Q17_Measures17"/>
      <sheetName val="Last_Report_-_Q1717"/>
      <sheetName val="Scheme_CO2_by_Type_17"/>
      <sheetName val="Midas_summary17"/>
      <sheetName val="SG_contractors17"/>
      <sheetName val="Insulation_Summary17"/>
      <sheetName val="Monthly_Reporting17"/>
      <sheetName val="Midas_errors17"/>
      <sheetName val="Finance_details17"/>
      <sheetName val="Finance_summary_(not_IO)17"/>
      <sheetName val="Finance_reconciliation17"/>
      <sheetName val="Finance_summary_(IO)17"/>
      <sheetName val="Last_Report_-_Q1617"/>
      <sheetName val="Last_Report_-_Q16_Measures17"/>
      <sheetName val="CO2_by_Type_18"/>
      <sheetName val="Month_BG18"/>
      <sheetName val="SPG_Totals18"/>
      <sheetName val="Month_Ofgem18"/>
      <sheetName val="CO2_Progress18"/>
      <sheetName val="AR4_details18"/>
      <sheetName val="Quarterly_report18"/>
      <sheetName val="Midas_details18"/>
      <sheetName val="Measure_data_118"/>
      <sheetName val="PG_Flex_Data18"/>
      <sheetName val="SH_Data18"/>
      <sheetName val="Finance_summary18"/>
      <sheetName val="Graphs_BG18"/>
      <sheetName val="QX_Analysis18"/>
      <sheetName val="Jul-12_Month18"/>
      <sheetName val="Last_Report_-_Q18_Measures18"/>
      <sheetName val="AR_Mar-1218"/>
      <sheetName val="Q15_CENT1103_Issued_03021218"/>
      <sheetName val="Q16_CENT1104_Issued_26041218"/>
      <sheetName val="BGX_slide_Apr-1218"/>
      <sheetName val="Last_Report_-_Q1818"/>
      <sheetName val="Chet_Gap_Analysis_old18"/>
      <sheetName val="JK_ppt_slide18"/>
      <sheetName val="Chet_Gap_Analysis18"/>
      <sheetName val="Procurement_analysis18"/>
      <sheetName val="Obligation_Analysis18"/>
      <sheetName val="Forecast_Summary18"/>
      <sheetName val="Forecast_SG18"/>
      <sheetName val="Forecast_IB18"/>
      <sheetName val="Forecast_Social18"/>
      <sheetName val="Forecast_de-dupe18"/>
      <sheetName val="Forecast_non_IO18"/>
      <sheetName val="Mar-Jul_suppliers18"/>
      <sheetName val="Mar-12_Month18"/>
      <sheetName val="Last_Report_-_Q17_Measures18"/>
      <sheetName val="Last_Report_-_Q1718"/>
      <sheetName val="Scheme_CO2_by_Type_18"/>
      <sheetName val="Midas_summary18"/>
      <sheetName val="SG_contractors18"/>
      <sheetName val="Insulation_Summary18"/>
      <sheetName val="Monthly_Reporting18"/>
      <sheetName val="Midas_errors18"/>
      <sheetName val="Finance_details18"/>
      <sheetName val="Finance_summary_(not_IO)18"/>
      <sheetName val="Finance_reconciliation18"/>
      <sheetName val="Finance_summary_(IO)18"/>
      <sheetName val="Last_Report_-_Q1618"/>
      <sheetName val="Last_Report_-_Q16_Measures18"/>
      <sheetName val="CO2_by_Type_19"/>
      <sheetName val="Month_BG19"/>
      <sheetName val="SPG_Totals19"/>
      <sheetName val="Month_Ofgem19"/>
      <sheetName val="CO2_Progress19"/>
      <sheetName val="AR4_details19"/>
      <sheetName val="Quarterly_report19"/>
      <sheetName val="Midas_details19"/>
      <sheetName val="Measure_data_119"/>
      <sheetName val="PG_Flex_Data19"/>
      <sheetName val="SH_Data19"/>
      <sheetName val="Finance_summary19"/>
      <sheetName val="Graphs_BG19"/>
      <sheetName val="QX_Analysis19"/>
      <sheetName val="Jul-12_Month19"/>
      <sheetName val="Last_Report_-_Q18_Measures19"/>
      <sheetName val="AR_Mar-1219"/>
      <sheetName val="Q15_CENT1103_Issued_03021219"/>
      <sheetName val="Q16_CENT1104_Issued_26041219"/>
      <sheetName val="BGX_slide_Apr-1219"/>
      <sheetName val="Last_Report_-_Q1819"/>
      <sheetName val="Chet_Gap_Analysis_old19"/>
      <sheetName val="JK_ppt_slide19"/>
      <sheetName val="Chet_Gap_Analysis19"/>
      <sheetName val="Procurement_analysis19"/>
      <sheetName val="Obligation_Analysis19"/>
      <sheetName val="Forecast_Summary19"/>
      <sheetName val="Forecast_SG19"/>
      <sheetName val="Forecast_IB19"/>
      <sheetName val="Forecast_Social19"/>
      <sheetName val="Forecast_de-dupe19"/>
      <sheetName val="Forecast_non_IO19"/>
      <sheetName val="Mar-Jul_suppliers19"/>
      <sheetName val="Mar-12_Month19"/>
      <sheetName val="Last_Report_-_Q17_Measures19"/>
      <sheetName val="Last_Report_-_Q1719"/>
      <sheetName val="Scheme_CO2_by_Type_19"/>
      <sheetName val="Midas_summary19"/>
      <sheetName val="SG_contractors19"/>
      <sheetName val="Insulation_Summary19"/>
      <sheetName val="Monthly_Reporting19"/>
      <sheetName val="Midas_errors19"/>
      <sheetName val="Finance_details19"/>
      <sheetName val="Finance_summary_(not_IO)19"/>
      <sheetName val="Finance_reconciliation19"/>
      <sheetName val="Finance_summary_(IO)19"/>
      <sheetName val="Last_Report_-_Q1619"/>
      <sheetName val="Last_Report_-_Q16_Measures19"/>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ow r="2">
          <cell r="C2">
            <v>241.8</v>
          </cell>
        </row>
      </sheetData>
      <sheetData sheetId="305">
        <row r="9">
          <cell r="H9">
            <v>0.59838226178052423</v>
          </cell>
        </row>
      </sheetData>
      <sheetData sheetId="306">
        <row r="31">
          <cell r="BG31">
            <v>260763.60644693705</v>
          </cell>
        </row>
      </sheetData>
      <sheetData sheetId="307"/>
      <sheetData sheetId="308"/>
      <sheetData sheetId="309">
        <row r="1">
          <cell r="C1" t="str">
            <v>Ins/NonIns</v>
          </cell>
        </row>
      </sheetData>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7">
          <cell r="C7">
            <v>96.279606999999999</v>
          </cell>
        </row>
      </sheetData>
      <sheetData sheetId="325">
        <row r="7">
          <cell r="N7">
            <v>293000</v>
          </cell>
        </row>
      </sheetData>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ow r="2">
          <cell r="C2">
            <v>241.8</v>
          </cell>
        </row>
      </sheetData>
      <sheetData sheetId="353">
        <row r="9">
          <cell r="H9">
            <v>0.59838226178052423</v>
          </cell>
        </row>
      </sheetData>
      <sheetData sheetId="354">
        <row r="31">
          <cell r="BG31">
            <v>260763.60644693705</v>
          </cell>
        </row>
      </sheetData>
      <sheetData sheetId="355"/>
      <sheetData sheetId="356"/>
      <sheetData sheetId="357">
        <row r="1">
          <cell r="C1" t="str">
            <v>Ins/NonIns</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ow r="7">
          <cell r="C7">
            <v>96.279606999999999</v>
          </cell>
        </row>
      </sheetData>
      <sheetData sheetId="373">
        <row r="7">
          <cell r="N7">
            <v>293000</v>
          </cell>
        </row>
      </sheetData>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ow r="2">
          <cell r="C2">
            <v>241.8</v>
          </cell>
        </row>
      </sheetData>
      <sheetData sheetId="401">
        <row r="9">
          <cell r="H9">
            <v>0.59838226178052423</v>
          </cell>
        </row>
      </sheetData>
      <sheetData sheetId="402">
        <row r="31">
          <cell r="BG31">
            <v>260763.60644693705</v>
          </cell>
        </row>
      </sheetData>
      <sheetData sheetId="403"/>
      <sheetData sheetId="404"/>
      <sheetData sheetId="405">
        <row r="1">
          <cell r="C1" t="str">
            <v>Ins/NonIns</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ow r="7">
          <cell r="C7">
            <v>96.279606999999999</v>
          </cell>
        </row>
      </sheetData>
      <sheetData sheetId="421">
        <row r="7">
          <cell r="N7">
            <v>293000</v>
          </cell>
        </row>
      </sheetData>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2">
          <cell r="C2">
            <v>241.8</v>
          </cell>
        </row>
      </sheetData>
      <sheetData sheetId="449">
        <row r="9">
          <cell r="H9">
            <v>0.59838226178052423</v>
          </cell>
        </row>
      </sheetData>
      <sheetData sheetId="450">
        <row r="31">
          <cell r="BG31">
            <v>260763.60644693705</v>
          </cell>
        </row>
      </sheetData>
      <sheetData sheetId="451"/>
      <sheetData sheetId="452"/>
      <sheetData sheetId="453">
        <row r="1">
          <cell r="C1" t="str">
            <v>Ins/NonIns</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row r="7">
          <cell r="C7">
            <v>96.279606999999999</v>
          </cell>
        </row>
      </sheetData>
      <sheetData sheetId="469">
        <row r="7">
          <cell r="N7">
            <v>293000</v>
          </cell>
        </row>
      </sheetData>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row r="2">
          <cell r="C2">
            <v>241.8</v>
          </cell>
        </row>
      </sheetData>
      <sheetData sheetId="497">
        <row r="9">
          <cell r="H9">
            <v>0.59838226178052423</v>
          </cell>
        </row>
      </sheetData>
      <sheetData sheetId="498">
        <row r="31">
          <cell r="BG31">
            <v>260763.60644693705</v>
          </cell>
        </row>
      </sheetData>
      <sheetData sheetId="499"/>
      <sheetData sheetId="500"/>
      <sheetData sheetId="501">
        <row r="1">
          <cell r="C1" t="str">
            <v>Ins/NonIns</v>
          </cell>
        </row>
      </sheetData>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ow r="7">
          <cell r="C7">
            <v>96.279606999999999</v>
          </cell>
        </row>
      </sheetData>
      <sheetData sheetId="517">
        <row r="7">
          <cell r="N7">
            <v>293000</v>
          </cell>
        </row>
      </sheetData>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row r="2">
          <cell r="C2">
            <v>241.8</v>
          </cell>
        </row>
      </sheetData>
      <sheetData sheetId="545">
        <row r="9">
          <cell r="H9">
            <v>0.59838226178052423</v>
          </cell>
        </row>
      </sheetData>
      <sheetData sheetId="546">
        <row r="31">
          <cell r="BG31">
            <v>260763.60644693705</v>
          </cell>
        </row>
      </sheetData>
      <sheetData sheetId="547"/>
      <sheetData sheetId="548"/>
      <sheetData sheetId="549">
        <row r="1">
          <cell r="C1" t="str">
            <v>Ins/NonIns</v>
          </cell>
        </row>
      </sheetData>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row r="7">
          <cell r="C7">
            <v>96.279606999999999</v>
          </cell>
        </row>
      </sheetData>
      <sheetData sheetId="565">
        <row r="7">
          <cell r="N7">
            <v>293000</v>
          </cell>
        </row>
      </sheetData>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ow r="2">
          <cell r="C2">
            <v>241.8</v>
          </cell>
        </row>
      </sheetData>
      <sheetData sheetId="593">
        <row r="9">
          <cell r="H9">
            <v>0.59838226178052423</v>
          </cell>
        </row>
      </sheetData>
      <sheetData sheetId="594">
        <row r="31">
          <cell r="BG31">
            <v>260763.60644693705</v>
          </cell>
        </row>
      </sheetData>
      <sheetData sheetId="595"/>
      <sheetData sheetId="596"/>
      <sheetData sheetId="597">
        <row r="1">
          <cell r="C1" t="str">
            <v>Ins/NonIns</v>
          </cell>
        </row>
      </sheetData>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row r="7">
          <cell r="C7">
            <v>96.279606999999999</v>
          </cell>
        </row>
      </sheetData>
      <sheetData sheetId="613">
        <row r="7">
          <cell r="N7">
            <v>293000</v>
          </cell>
        </row>
      </sheetData>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row r="2">
          <cell r="C2">
            <v>241.8</v>
          </cell>
        </row>
      </sheetData>
      <sheetData sheetId="641">
        <row r="9">
          <cell r="H9">
            <v>0.59838226178052423</v>
          </cell>
        </row>
      </sheetData>
      <sheetData sheetId="642">
        <row r="31">
          <cell r="BG31">
            <v>260763.60644693705</v>
          </cell>
        </row>
      </sheetData>
      <sheetData sheetId="643"/>
      <sheetData sheetId="644"/>
      <sheetData sheetId="645">
        <row r="1">
          <cell r="C1" t="str">
            <v>Ins/NonIns</v>
          </cell>
        </row>
      </sheetData>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row r="7">
          <cell r="C7">
            <v>96.279606999999999</v>
          </cell>
        </row>
      </sheetData>
      <sheetData sheetId="661">
        <row r="7">
          <cell r="N7">
            <v>293000</v>
          </cell>
        </row>
      </sheetData>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row r="2">
          <cell r="C2">
            <v>241.8</v>
          </cell>
        </row>
      </sheetData>
      <sheetData sheetId="689">
        <row r="9">
          <cell r="H9">
            <v>0.59838226178052423</v>
          </cell>
        </row>
      </sheetData>
      <sheetData sheetId="690">
        <row r="31">
          <cell r="BG31">
            <v>260763.60644693705</v>
          </cell>
        </row>
      </sheetData>
      <sheetData sheetId="691"/>
      <sheetData sheetId="692"/>
      <sheetData sheetId="693">
        <row r="1">
          <cell r="C1" t="str">
            <v>Ins/NonIns</v>
          </cell>
        </row>
      </sheetData>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row r="7">
          <cell r="C7">
            <v>96.279606999999999</v>
          </cell>
        </row>
      </sheetData>
      <sheetData sheetId="709">
        <row r="7">
          <cell r="N7">
            <v>293000</v>
          </cell>
        </row>
      </sheetData>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row r="2">
          <cell r="C2">
            <v>241.8</v>
          </cell>
        </row>
      </sheetData>
      <sheetData sheetId="737">
        <row r="9">
          <cell r="H9">
            <v>0.59838226178052423</v>
          </cell>
        </row>
      </sheetData>
      <sheetData sheetId="738">
        <row r="31">
          <cell r="BG31">
            <v>260763.60644693705</v>
          </cell>
        </row>
      </sheetData>
      <sheetData sheetId="739"/>
      <sheetData sheetId="740"/>
      <sheetData sheetId="741">
        <row r="1">
          <cell r="C1" t="str">
            <v>Ins/NonIns</v>
          </cell>
        </row>
      </sheetData>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row r="7">
          <cell r="C7">
            <v>96.279606999999999</v>
          </cell>
        </row>
      </sheetData>
      <sheetData sheetId="757">
        <row r="7">
          <cell r="N7">
            <v>293000</v>
          </cell>
        </row>
      </sheetData>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row r="2">
          <cell r="C2">
            <v>241.8</v>
          </cell>
        </row>
      </sheetData>
      <sheetData sheetId="785">
        <row r="9">
          <cell r="H9">
            <v>0.59838226178052423</v>
          </cell>
        </row>
      </sheetData>
      <sheetData sheetId="786">
        <row r="31">
          <cell r="BG31">
            <v>260763.60644693705</v>
          </cell>
        </row>
      </sheetData>
      <sheetData sheetId="787"/>
      <sheetData sheetId="788"/>
      <sheetData sheetId="789">
        <row r="1">
          <cell r="C1" t="str">
            <v>Ins/NonIns</v>
          </cell>
        </row>
      </sheetData>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row r="7">
          <cell r="C7">
            <v>96.279606999999999</v>
          </cell>
        </row>
      </sheetData>
      <sheetData sheetId="805">
        <row r="7">
          <cell r="N7">
            <v>293000</v>
          </cell>
        </row>
      </sheetData>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row r="2">
          <cell r="C2">
            <v>241.8</v>
          </cell>
        </row>
      </sheetData>
      <sheetData sheetId="833">
        <row r="9">
          <cell r="H9">
            <v>0.59838226178052423</v>
          </cell>
        </row>
      </sheetData>
      <sheetData sheetId="834">
        <row r="31">
          <cell r="BG31">
            <v>260763.60644693705</v>
          </cell>
        </row>
      </sheetData>
      <sheetData sheetId="835"/>
      <sheetData sheetId="836"/>
      <sheetData sheetId="837">
        <row r="1">
          <cell r="C1" t="str">
            <v>Ins/NonIns</v>
          </cell>
        </row>
      </sheetData>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row r="7">
          <cell r="C7">
            <v>96.279606999999999</v>
          </cell>
        </row>
      </sheetData>
      <sheetData sheetId="853">
        <row r="7">
          <cell r="N7">
            <v>293000</v>
          </cell>
        </row>
      </sheetData>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row r="2">
          <cell r="C2">
            <v>241.8</v>
          </cell>
        </row>
      </sheetData>
      <sheetData sheetId="881">
        <row r="9">
          <cell r="H9">
            <v>0.59838226178052423</v>
          </cell>
        </row>
      </sheetData>
      <sheetData sheetId="882">
        <row r="31">
          <cell r="BG31">
            <v>260763.60644693705</v>
          </cell>
        </row>
      </sheetData>
      <sheetData sheetId="883"/>
      <sheetData sheetId="884"/>
      <sheetData sheetId="885">
        <row r="1">
          <cell r="C1" t="str">
            <v>Ins/NonIns</v>
          </cell>
        </row>
      </sheetData>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row r="7">
          <cell r="C7">
            <v>96.279606999999999</v>
          </cell>
        </row>
      </sheetData>
      <sheetData sheetId="901">
        <row r="7">
          <cell r="N7">
            <v>293000</v>
          </cell>
        </row>
      </sheetData>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row r="2">
          <cell r="C2">
            <v>241.8</v>
          </cell>
        </row>
      </sheetData>
      <sheetData sheetId="929">
        <row r="9">
          <cell r="H9">
            <v>0.59838226178052423</v>
          </cell>
        </row>
      </sheetData>
      <sheetData sheetId="930">
        <row r="31">
          <cell r="BG31">
            <v>260763.60644693705</v>
          </cell>
        </row>
      </sheetData>
      <sheetData sheetId="931"/>
      <sheetData sheetId="932"/>
      <sheetData sheetId="933">
        <row r="1">
          <cell r="C1" t="str">
            <v>Ins/NonIns</v>
          </cell>
        </row>
      </sheetData>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row r="7">
          <cell r="C7">
            <v>96.279606999999999</v>
          </cell>
        </row>
      </sheetData>
      <sheetData sheetId="949">
        <row r="7">
          <cell r="N7">
            <v>293000</v>
          </cell>
        </row>
      </sheetData>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row r="2">
          <cell r="C2">
            <v>241.8</v>
          </cell>
        </row>
      </sheetData>
      <sheetData sheetId="977">
        <row r="9">
          <cell r="H9">
            <v>0.59838226178052423</v>
          </cell>
        </row>
      </sheetData>
      <sheetData sheetId="978">
        <row r="31">
          <cell r="BG31">
            <v>260763.60644693705</v>
          </cell>
        </row>
      </sheetData>
      <sheetData sheetId="979"/>
      <sheetData sheetId="980"/>
      <sheetData sheetId="981">
        <row r="1">
          <cell r="C1" t="str">
            <v>Ins/NonIns</v>
          </cell>
        </row>
      </sheetData>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row r="7">
          <cell r="C7">
            <v>96.279606999999999</v>
          </cell>
        </row>
      </sheetData>
      <sheetData sheetId="997">
        <row r="7">
          <cell r="N7">
            <v>293000</v>
          </cell>
        </row>
      </sheetData>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gression Summary"/>
      <sheetName val="Cost Calculation"/>
      <sheetName val="load factor calcs"/>
      <sheetName val="Application data"/>
      <sheetName val="Payment data"/>
      <sheetName val="Graph Table"/>
      <sheetName val="Graphs"/>
      <sheetName val="Methodology"/>
      <sheetName val="Function explanation"/>
      <sheetName val="Degression_Summary"/>
      <sheetName val="Cost_Calculation"/>
      <sheetName val="load_factor_calcs"/>
      <sheetName val="Application_data"/>
      <sheetName val="Payment_data"/>
      <sheetName val="Graph_Table"/>
      <sheetName val="Function_explanation"/>
      <sheetName val="Degression_Summary1"/>
      <sheetName val="Cost_Calculation1"/>
      <sheetName val="load_factor_calcs1"/>
      <sheetName val="Application_data1"/>
      <sheetName val="Payment_data1"/>
      <sheetName val="Graph_Table1"/>
      <sheetName val="Function_explanation1"/>
      <sheetName val="Degression_Summary2"/>
      <sheetName val="Cost_Calculation2"/>
      <sheetName val="load_factor_calcs2"/>
      <sheetName val="Application_data2"/>
      <sheetName val="Payment_data2"/>
      <sheetName val="Graph_Table2"/>
      <sheetName val="Function_explanation2"/>
      <sheetName val="Degression_Summary3"/>
      <sheetName val="Cost_Calculation3"/>
      <sheetName val="load_factor_calcs3"/>
      <sheetName val="Application_data3"/>
      <sheetName val="Payment_data3"/>
      <sheetName val="Graph_Table3"/>
      <sheetName val="Function_explanation3"/>
      <sheetName val="Degression_Summary4"/>
      <sheetName val="Cost_Calculation4"/>
      <sheetName val="load_factor_calcs4"/>
      <sheetName val="Application_data4"/>
      <sheetName val="Payment_data4"/>
      <sheetName val="Graph_Table4"/>
      <sheetName val="Function_explanation4"/>
      <sheetName val="Degression_Summary5"/>
      <sheetName val="Cost_Calculation5"/>
      <sheetName val="load_factor_calcs5"/>
      <sheetName val="Application_data5"/>
      <sheetName val="Payment_data5"/>
      <sheetName val="Graph_Table5"/>
      <sheetName val="Function_explanation5"/>
      <sheetName val="Degression_Summary6"/>
      <sheetName val="Cost_Calculation6"/>
      <sheetName val="load_factor_calcs6"/>
      <sheetName val="Application_data6"/>
      <sheetName val="Payment_data6"/>
      <sheetName val="Graph_Table6"/>
      <sheetName val="Function_explanation6"/>
      <sheetName val="Degression_Summary7"/>
      <sheetName val="Cost_Calculation7"/>
      <sheetName val="load_factor_calcs7"/>
      <sheetName val="Application_data7"/>
      <sheetName val="Payment_data7"/>
      <sheetName val="Graph_Table7"/>
      <sheetName val="Function_explanation7"/>
      <sheetName val="Degression_Summary8"/>
      <sheetName val="Cost_Calculation8"/>
      <sheetName val="load_factor_calcs8"/>
      <sheetName val="Application_data8"/>
      <sheetName val="Payment_data8"/>
      <sheetName val="Graph_Table8"/>
      <sheetName val="Function_explanation8"/>
      <sheetName val="Degression_Summary9"/>
      <sheetName val="Cost_Calculation9"/>
      <sheetName val="load_factor_calcs9"/>
      <sheetName val="Application_data9"/>
      <sheetName val="Payment_data9"/>
      <sheetName val="Graph_Table9"/>
      <sheetName val="Function_explanation9"/>
      <sheetName val="Degression_Summary10"/>
      <sheetName val="Cost_Calculation10"/>
      <sheetName val="load_factor_calcs10"/>
      <sheetName val="Application_data10"/>
      <sheetName val="Payment_data10"/>
      <sheetName val="Graph_Table10"/>
      <sheetName val="Function_explanation10"/>
    </sheetNames>
    <sheetDataSet>
      <sheetData sheetId="0"/>
      <sheetData sheetId="1"/>
      <sheetData sheetId="2"/>
      <sheetData sheetId="3">
        <row r="3">
          <cell r="A3" t="str">
            <v>RHI0000000001</v>
          </cell>
          <cell r="B3" t="str">
            <v>England</v>
          </cell>
          <cell r="C3" t="str">
            <v>Solid Biomass Boiler</v>
          </cell>
          <cell r="D3">
            <v>40976</v>
          </cell>
          <cell r="E3">
            <v>40875</v>
          </cell>
          <cell r="F3" t="str">
            <v>Small Solid Biomass Boiler</v>
          </cell>
          <cell r="G3">
            <v>7.9</v>
          </cell>
          <cell r="H3">
            <v>0</v>
          </cell>
          <cell r="I3" t="str">
            <v>Space heating, Water heating</v>
          </cell>
          <cell r="J3" t="str">
            <v>No Grant</v>
          </cell>
          <cell r="K3">
            <v>0</v>
          </cell>
          <cell r="L3">
            <v>0</v>
          </cell>
          <cell r="M3">
            <v>0</v>
          </cell>
          <cell r="N3" t="str">
            <v>Full</v>
          </cell>
          <cell r="O3">
            <v>100</v>
          </cell>
          <cell r="P3">
            <v>0</v>
          </cell>
          <cell r="Q3">
            <v>94</v>
          </cell>
          <cell r="R3">
            <v>168</v>
          </cell>
          <cell r="S3" t="str">
            <v>Approved</v>
          </cell>
          <cell r="T3">
            <v>40875</v>
          </cell>
          <cell r="U3" t="str">
            <v>Live</v>
          </cell>
          <cell r="V3">
            <v>40816</v>
          </cell>
          <cell r="W3" t="str">
            <v>Yes</v>
          </cell>
          <cell r="X3">
            <v>5</v>
          </cell>
          <cell r="Y3">
            <v>0</v>
          </cell>
          <cell r="Z3" t="str">
            <v>Yes</v>
          </cell>
          <cell r="AA3" t="str">
            <v>No</v>
          </cell>
          <cell r="AB3" t="str">
            <v>No</v>
          </cell>
          <cell r="AC3" t="str">
            <v>No</v>
          </cell>
        </row>
        <row r="4">
          <cell r="A4" t="str">
            <v>RHI0000000003</v>
          </cell>
          <cell r="B4" t="str">
            <v>Scotland</v>
          </cell>
          <cell r="C4" t="str">
            <v>Solid Biomass Boiler</v>
          </cell>
          <cell r="D4">
            <v>40876</v>
          </cell>
          <cell r="E4">
            <v>40875</v>
          </cell>
          <cell r="F4" t="str">
            <v>Small Solid Biomass Boiler</v>
          </cell>
          <cell r="G4">
            <v>7.9</v>
          </cell>
          <cell r="H4">
            <v>0</v>
          </cell>
          <cell r="I4" t="str">
            <v>Space heating</v>
          </cell>
          <cell r="J4" t="str">
            <v>No Grant</v>
          </cell>
          <cell r="K4">
            <v>0</v>
          </cell>
          <cell r="L4">
            <v>0</v>
          </cell>
          <cell r="M4">
            <v>0</v>
          </cell>
          <cell r="N4" t="str">
            <v>Full</v>
          </cell>
          <cell r="O4">
            <v>75</v>
          </cell>
          <cell r="P4">
            <v>0</v>
          </cell>
          <cell r="Q4">
            <v>90</v>
          </cell>
          <cell r="R4">
            <v>15</v>
          </cell>
          <cell r="S4" t="str">
            <v>With applicant</v>
          </cell>
          <cell r="T4">
            <v>40875</v>
          </cell>
          <cell r="U4" t="str">
            <v>Pending</v>
          </cell>
          <cell r="V4">
            <v>40278</v>
          </cell>
          <cell r="W4" t="str">
            <v>No</v>
          </cell>
          <cell r="X4">
            <v>1</v>
          </cell>
          <cell r="Y4">
            <v>0</v>
          </cell>
          <cell r="Z4" t="str">
            <v>Yes</v>
          </cell>
          <cell r="AA4" t="str">
            <v>No</v>
          </cell>
          <cell r="AB4" t="str">
            <v>No</v>
          </cell>
          <cell r="AC4" t="str">
            <v>No</v>
          </cell>
        </row>
        <row r="5">
          <cell r="A5" t="str">
            <v>RHI0000000005</v>
          </cell>
          <cell r="B5" t="str">
            <v>England</v>
          </cell>
          <cell r="C5" t="str">
            <v>Solid Biomass Boiler</v>
          </cell>
          <cell r="D5">
            <v>41334</v>
          </cell>
          <cell r="E5">
            <v>40875</v>
          </cell>
          <cell r="F5" t="str">
            <v>Large Solid Biomass Boiler</v>
          </cell>
          <cell r="G5">
            <v>1</v>
          </cell>
          <cell r="H5">
            <v>0</v>
          </cell>
          <cell r="I5" t="str">
            <v>Space heating, Process heating</v>
          </cell>
          <cell r="J5" t="str">
            <v>Grant Repaid</v>
          </cell>
          <cell r="K5">
            <v>0</v>
          </cell>
          <cell r="L5">
            <v>0</v>
          </cell>
          <cell r="M5">
            <v>0</v>
          </cell>
          <cell r="N5" t="str">
            <v>Full</v>
          </cell>
          <cell r="O5">
            <v>10036</v>
          </cell>
          <cell r="P5">
            <v>0</v>
          </cell>
          <cell r="Q5">
            <v>91</v>
          </cell>
          <cell r="R5">
            <v>168</v>
          </cell>
          <cell r="S5" t="str">
            <v>Approved</v>
          </cell>
          <cell r="T5">
            <v>40875</v>
          </cell>
          <cell r="U5" t="str">
            <v>Live</v>
          </cell>
          <cell r="V5">
            <v>40634</v>
          </cell>
          <cell r="W5" t="str">
            <v>Yes</v>
          </cell>
          <cell r="X5">
            <v>2</v>
          </cell>
          <cell r="Y5">
            <v>8</v>
          </cell>
          <cell r="Z5" t="str">
            <v>No</v>
          </cell>
          <cell r="AA5" t="str">
            <v>No</v>
          </cell>
          <cell r="AB5" t="str">
            <v>No</v>
          </cell>
          <cell r="AC5" t="str">
            <v>No</v>
          </cell>
        </row>
        <row r="6">
          <cell r="A6" t="str">
            <v>RHI0000000008</v>
          </cell>
          <cell r="B6" t="str">
            <v>England</v>
          </cell>
          <cell r="C6" t="str">
            <v>Solid Biomass Boiler</v>
          </cell>
          <cell r="D6">
            <v>41183</v>
          </cell>
          <cell r="E6">
            <v>40875</v>
          </cell>
          <cell r="F6" t="str">
            <v>Medium Solid Biomass Boiler</v>
          </cell>
          <cell r="G6">
            <v>4.9000000000000004</v>
          </cell>
          <cell r="H6">
            <v>0</v>
          </cell>
          <cell r="I6" t="str">
            <v>Space heating</v>
          </cell>
          <cell r="J6" t="str">
            <v>No Grant</v>
          </cell>
          <cell r="K6">
            <v>0</v>
          </cell>
          <cell r="L6">
            <v>0</v>
          </cell>
          <cell r="M6">
            <v>0</v>
          </cell>
          <cell r="N6" t="str">
            <v>Full</v>
          </cell>
          <cell r="O6">
            <v>283</v>
          </cell>
          <cell r="P6">
            <v>0</v>
          </cell>
          <cell r="Q6">
            <v>80</v>
          </cell>
          <cell r="R6">
            <v>45</v>
          </cell>
          <cell r="S6" t="str">
            <v>Approved</v>
          </cell>
          <cell r="T6">
            <v>40875</v>
          </cell>
          <cell r="U6" t="str">
            <v>Live</v>
          </cell>
          <cell r="V6">
            <v>40583</v>
          </cell>
          <cell r="W6" t="str">
            <v>Yes</v>
          </cell>
          <cell r="X6">
            <v>2</v>
          </cell>
          <cell r="Y6">
            <v>0</v>
          </cell>
          <cell r="Z6" t="str">
            <v>Yes</v>
          </cell>
          <cell r="AA6" t="str">
            <v>No</v>
          </cell>
          <cell r="AB6" t="str">
            <v>No</v>
          </cell>
          <cell r="AC6" t="str">
            <v>No</v>
          </cell>
        </row>
        <row r="7">
          <cell r="A7" t="str">
            <v>RHI0000000009</v>
          </cell>
          <cell r="B7" t="str">
            <v>England</v>
          </cell>
          <cell r="C7" t="str">
            <v>Solid Biomass Boiler</v>
          </cell>
          <cell r="D7">
            <v>40878</v>
          </cell>
          <cell r="E7">
            <v>40875</v>
          </cell>
          <cell r="F7" t="str">
            <v>Small Solid Biomass Boiler</v>
          </cell>
          <cell r="G7">
            <v>7.9</v>
          </cell>
          <cell r="H7">
            <v>0</v>
          </cell>
          <cell r="I7" t="str">
            <v>Process heating</v>
          </cell>
          <cell r="J7" t="str">
            <v>No Grant</v>
          </cell>
          <cell r="K7">
            <v>0</v>
          </cell>
          <cell r="L7">
            <v>0</v>
          </cell>
          <cell r="M7">
            <v>70</v>
          </cell>
          <cell r="N7" t="str">
            <v>Full</v>
          </cell>
          <cell r="O7">
            <v>60</v>
          </cell>
          <cell r="P7">
            <v>0</v>
          </cell>
          <cell r="Q7">
            <v>92</v>
          </cell>
          <cell r="R7">
            <v>100</v>
          </cell>
          <cell r="S7" t="str">
            <v>With applicant</v>
          </cell>
          <cell r="T7">
            <v>40875</v>
          </cell>
          <cell r="U7" t="str">
            <v>Pending</v>
          </cell>
          <cell r="V7">
            <v>40802</v>
          </cell>
          <cell r="W7" t="str">
            <v>No</v>
          </cell>
          <cell r="X7">
            <v>1</v>
          </cell>
          <cell r="Y7">
            <v>0</v>
          </cell>
          <cell r="Z7" t="str">
            <v>Yes</v>
          </cell>
          <cell r="AA7" t="str">
            <v>No</v>
          </cell>
          <cell r="AB7" t="str">
            <v>No</v>
          </cell>
          <cell r="AC7" t="str">
            <v>No</v>
          </cell>
        </row>
        <row r="8">
          <cell r="A8" t="str">
            <v>RHI0000000010</v>
          </cell>
          <cell r="B8" t="str">
            <v>England</v>
          </cell>
          <cell r="C8" t="str">
            <v>Solid Biomass Boiler</v>
          </cell>
          <cell r="D8">
            <v>41409</v>
          </cell>
          <cell r="E8">
            <v>40875</v>
          </cell>
          <cell r="F8" t="str">
            <v>Medium Solid Biomass Boiler</v>
          </cell>
          <cell r="G8">
            <v>4.9000000000000004</v>
          </cell>
          <cell r="H8">
            <v>0</v>
          </cell>
          <cell r="I8" t="str">
            <v>Space heating, Water heating</v>
          </cell>
          <cell r="J8" t="str">
            <v>No Grant</v>
          </cell>
          <cell r="K8">
            <v>0</v>
          </cell>
          <cell r="L8">
            <v>0</v>
          </cell>
          <cell r="M8">
            <v>0</v>
          </cell>
          <cell r="N8" t="str">
            <v>Full</v>
          </cell>
          <cell r="O8">
            <v>370</v>
          </cell>
          <cell r="P8">
            <v>0</v>
          </cell>
          <cell r="Q8">
            <v>85</v>
          </cell>
          <cell r="R8">
            <v>120</v>
          </cell>
          <cell r="S8" t="str">
            <v>In Review</v>
          </cell>
          <cell r="T8">
            <v>40875</v>
          </cell>
          <cell r="U8" t="str">
            <v>Pending</v>
          </cell>
          <cell r="V8">
            <v>40857</v>
          </cell>
          <cell r="W8" t="str">
            <v>No</v>
          </cell>
          <cell r="X8">
            <v>1</v>
          </cell>
          <cell r="Y8">
            <v>0</v>
          </cell>
          <cell r="Z8" t="str">
            <v>Yes</v>
          </cell>
          <cell r="AA8" t="str">
            <v>No</v>
          </cell>
          <cell r="AB8" t="str">
            <v>No</v>
          </cell>
          <cell r="AC8" t="str">
            <v>No</v>
          </cell>
        </row>
        <row r="9">
          <cell r="A9" t="str">
            <v>RHI0000000018</v>
          </cell>
          <cell r="B9" t="str">
            <v>England</v>
          </cell>
          <cell r="C9" t="str">
            <v>Solid Biomass Boiler</v>
          </cell>
          <cell r="D9">
            <v>40969</v>
          </cell>
          <cell r="E9">
            <v>40876</v>
          </cell>
          <cell r="F9" t="str">
            <v>Small Solid Biomass Boiler</v>
          </cell>
          <cell r="G9">
            <v>7.9</v>
          </cell>
          <cell r="H9">
            <v>0</v>
          </cell>
          <cell r="I9" t="str">
            <v>Water heating</v>
          </cell>
          <cell r="J9" t="str">
            <v>No Grant</v>
          </cell>
          <cell r="K9">
            <v>0</v>
          </cell>
          <cell r="L9">
            <v>0</v>
          </cell>
          <cell r="M9">
            <v>158</v>
          </cell>
          <cell r="N9" t="str">
            <v>Full</v>
          </cell>
          <cell r="O9">
            <v>46</v>
          </cell>
          <cell r="P9">
            <v>0</v>
          </cell>
          <cell r="Q9">
            <v>90</v>
          </cell>
          <cell r="R9">
            <v>168</v>
          </cell>
          <cell r="S9" t="str">
            <v>With applicant</v>
          </cell>
          <cell r="T9">
            <v>40876</v>
          </cell>
          <cell r="U9" t="str">
            <v>Pending</v>
          </cell>
          <cell r="V9">
            <v>40756</v>
          </cell>
          <cell r="W9" t="str">
            <v>Yes</v>
          </cell>
          <cell r="X9">
            <v>1</v>
          </cell>
          <cell r="Y9">
            <v>0</v>
          </cell>
          <cell r="Z9" t="str">
            <v>Yes</v>
          </cell>
          <cell r="AA9" t="str">
            <v>No</v>
          </cell>
          <cell r="AB9" t="str">
            <v>No</v>
          </cell>
          <cell r="AC9" t="str">
            <v>No</v>
          </cell>
        </row>
        <row r="10">
          <cell r="A10" t="str">
            <v>RHI0000000021</v>
          </cell>
          <cell r="B10" t="str">
            <v>England</v>
          </cell>
          <cell r="C10" t="str">
            <v>Solid Biomass Boiler</v>
          </cell>
          <cell r="D10">
            <v>40907</v>
          </cell>
          <cell r="E10">
            <v>40876</v>
          </cell>
          <cell r="F10" t="str">
            <v>Small Solid Biomass Boiler</v>
          </cell>
          <cell r="G10">
            <v>7.9</v>
          </cell>
          <cell r="H10">
            <v>0</v>
          </cell>
          <cell r="I10" t="str">
            <v>Space heating</v>
          </cell>
          <cell r="J10" t="str">
            <v>No Grant</v>
          </cell>
          <cell r="K10">
            <v>0</v>
          </cell>
          <cell r="L10">
            <v>0</v>
          </cell>
          <cell r="M10">
            <v>0</v>
          </cell>
          <cell r="N10" t="str">
            <v>Full</v>
          </cell>
          <cell r="O10">
            <v>120</v>
          </cell>
          <cell r="P10">
            <v>0</v>
          </cell>
          <cell r="Q10">
            <v>92.9</v>
          </cell>
          <cell r="R10">
            <v>120</v>
          </cell>
          <cell r="S10" t="str">
            <v>Approved</v>
          </cell>
          <cell r="T10">
            <v>40876</v>
          </cell>
          <cell r="U10" t="str">
            <v>Live</v>
          </cell>
          <cell r="V10">
            <v>40065</v>
          </cell>
          <cell r="W10" t="str">
            <v>Yes</v>
          </cell>
          <cell r="X10">
            <v>2</v>
          </cell>
          <cell r="Y10">
            <v>0</v>
          </cell>
          <cell r="Z10" t="str">
            <v>Yes</v>
          </cell>
          <cell r="AA10" t="str">
            <v>No</v>
          </cell>
          <cell r="AB10" t="str">
            <v>No</v>
          </cell>
          <cell r="AC10" t="str">
            <v>No</v>
          </cell>
        </row>
        <row r="11">
          <cell r="A11" t="str">
            <v>RHI0000000023</v>
          </cell>
          <cell r="B11" t="str">
            <v>Wales</v>
          </cell>
          <cell r="C11" t="str">
            <v>Ground Source Heat Pump (GSHP)</v>
          </cell>
          <cell r="D11">
            <v>41093</v>
          </cell>
          <cell r="E11">
            <v>40876</v>
          </cell>
          <cell r="F11" t="str">
            <v>Small Ground Source Heat Pump (GSHP)</v>
          </cell>
          <cell r="G11">
            <v>4.5</v>
          </cell>
          <cell r="H11">
            <v>0</v>
          </cell>
          <cell r="I11" t="str">
            <v>Space heating, Water heating</v>
          </cell>
          <cell r="J11" t="str">
            <v>No Grant</v>
          </cell>
          <cell r="K11">
            <v>0</v>
          </cell>
          <cell r="L11">
            <v>0</v>
          </cell>
          <cell r="M11">
            <v>70</v>
          </cell>
          <cell r="N11" t="str">
            <v>Full</v>
          </cell>
          <cell r="O11">
            <v>20</v>
          </cell>
          <cell r="P11">
            <v>0</v>
          </cell>
          <cell r="Q11">
            <v>0</v>
          </cell>
          <cell r="R11">
            <v>70</v>
          </cell>
          <cell r="S11" t="str">
            <v>Approved</v>
          </cell>
          <cell r="T11">
            <v>40876</v>
          </cell>
          <cell r="U11" t="str">
            <v>Live</v>
          </cell>
          <cell r="V11">
            <v>40248</v>
          </cell>
          <cell r="W11" t="str">
            <v>Yes</v>
          </cell>
          <cell r="X11">
            <v>1</v>
          </cell>
          <cell r="Y11">
            <v>0</v>
          </cell>
          <cell r="Z11" t="str">
            <v>Yes</v>
          </cell>
          <cell r="AA11" t="str">
            <v>No</v>
          </cell>
          <cell r="AB11" t="str">
            <v>No</v>
          </cell>
          <cell r="AC11" t="str">
            <v>No</v>
          </cell>
        </row>
        <row r="12">
          <cell r="A12" t="str">
            <v>RHI0000000027</v>
          </cell>
          <cell r="B12" t="str">
            <v>England</v>
          </cell>
          <cell r="C12" t="str">
            <v>Solid Biomass Boiler</v>
          </cell>
          <cell r="D12">
            <v>41337</v>
          </cell>
          <cell r="E12">
            <v>40877</v>
          </cell>
          <cell r="F12" t="str">
            <v>Medium Solid Biomass Boiler</v>
          </cell>
          <cell r="G12">
            <v>4.9000000000000004</v>
          </cell>
          <cell r="H12">
            <v>0</v>
          </cell>
          <cell r="I12" t="str">
            <v>Space heating</v>
          </cell>
          <cell r="J12" t="str">
            <v>No Grant</v>
          </cell>
          <cell r="K12">
            <v>0</v>
          </cell>
          <cell r="L12">
            <v>0</v>
          </cell>
          <cell r="M12">
            <v>300</v>
          </cell>
          <cell r="N12" t="str">
            <v>Full</v>
          </cell>
          <cell r="O12">
            <v>300</v>
          </cell>
          <cell r="P12">
            <v>0</v>
          </cell>
          <cell r="Q12">
            <v>87</v>
          </cell>
          <cell r="R12">
            <v>60</v>
          </cell>
          <cell r="S12" t="str">
            <v>Approved</v>
          </cell>
          <cell r="T12">
            <v>40877</v>
          </cell>
          <cell r="U12" t="str">
            <v>Live</v>
          </cell>
          <cell r="V12">
            <v>40825</v>
          </cell>
          <cell r="W12" t="str">
            <v>Yes</v>
          </cell>
          <cell r="X12">
            <v>3</v>
          </cell>
          <cell r="Y12">
            <v>0</v>
          </cell>
          <cell r="Z12" t="str">
            <v>No</v>
          </cell>
          <cell r="AA12" t="str">
            <v>No</v>
          </cell>
          <cell r="AB12" t="str">
            <v>No</v>
          </cell>
          <cell r="AC12" t="str">
            <v>No</v>
          </cell>
        </row>
        <row r="13">
          <cell r="A13" t="str">
            <v>RHI0000000020</v>
          </cell>
          <cell r="B13" t="str">
            <v>England</v>
          </cell>
          <cell r="C13" t="str">
            <v>Solid Biomass Boiler</v>
          </cell>
          <cell r="D13">
            <v>41302</v>
          </cell>
          <cell r="E13">
            <v>40878</v>
          </cell>
          <cell r="F13" t="str">
            <v>Small Solid Biomass Boiler</v>
          </cell>
          <cell r="G13">
            <v>7.9</v>
          </cell>
          <cell r="H13">
            <v>0</v>
          </cell>
          <cell r="I13" t="str">
            <v>Water heating</v>
          </cell>
          <cell r="J13" t="str">
            <v>No Grant</v>
          </cell>
          <cell r="K13">
            <v>0</v>
          </cell>
          <cell r="L13">
            <v>0</v>
          </cell>
          <cell r="M13">
            <v>35</v>
          </cell>
          <cell r="N13" t="str">
            <v>Full</v>
          </cell>
          <cell r="O13">
            <v>62</v>
          </cell>
          <cell r="P13">
            <v>0</v>
          </cell>
          <cell r="Q13">
            <v>85</v>
          </cell>
          <cell r="R13">
            <v>70</v>
          </cell>
          <cell r="S13" t="str">
            <v>With applicant</v>
          </cell>
          <cell r="T13">
            <v>40878</v>
          </cell>
          <cell r="U13" t="str">
            <v>Pending</v>
          </cell>
          <cell r="V13">
            <v>40876</v>
          </cell>
          <cell r="W13" t="str">
            <v>Yes</v>
          </cell>
          <cell r="X13">
            <v>1</v>
          </cell>
          <cell r="Y13">
            <v>0</v>
          </cell>
          <cell r="Z13" t="str">
            <v>Yes</v>
          </cell>
          <cell r="AA13" t="str">
            <v>No</v>
          </cell>
          <cell r="AB13" t="str">
            <v>No</v>
          </cell>
          <cell r="AC13" t="str">
            <v>Yes</v>
          </cell>
        </row>
        <row r="14">
          <cell r="A14" t="str">
            <v>RHI0000000045</v>
          </cell>
          <cell r="B14" t="str">
            <v>England</v>
          </cell>
          <cell r="C14" t="str">
            <v>Solid Biomass Boiler</v>
          </cell>
          <cell r="D14">
            <v>41246</v>
          </cell>
          <cell r="E14">
            <v>40879</v>
          </cell>
          <cell r="F14" t="str">
            <v>Small Solid Biomass Boiler</v>
          </cell>
          <cell r="G14">
            <v>7.9</v>
          </cell>
          <cell r="H14">
            <v>0</v>
          </cell>
          <cell r="I14" t="str">
            <v>Space heating</v>
          </cell>
          <cell r="J14" t="str">
            <v>No Grant</v>
          </cell>
          <cell r="K14">
            <v>0</v>
          </cell>
          <cell r="L14">
            <v>0</v>
          </cell>
          <cell r="M14">
            <v>110</v>
          </cell>
          <cell r="N14" t="str">
            <v>Full</v>
          </cell>
          <cell r="O14">
            <v>110</v>
          </cell>
          <cell r="P14">
            <v>0</v>
          </cell>
          <cell r="Q14">
            <v>91.5</v>
          </cell>
          <cell r="R14">
            <v>46</v>
          </cell>
          <cell r="S14" t="str">
            <v>With applicant</v>
          </cell>
          <cell r="T14">
            <v>40879</v>
          </cell>
          <cell r="U14" t="str">
            <v>Pending</v>
          </cell>
          <cell r="V14">
            <v>40441</v>
          </cell>
          <cell r="W14" t="str">
            <v>Yes</v>
          </cell>
          <cell r="X14">
            <v>1</v>
          </cell>
          <cell r="Y14">
            <v>0</v>
          </cell>
          <cell r="Z14" t="str">
            <v>No</v>
          </cell>
          <cell r="AA14" t="str">
            <v>No</v>
          </cell>
          <cell r="AB14" t="str">
            <v>No</v>
          </cell>
          <cell r="AC14" t="str">
            <v>No</v>
          </cell>
        </row>
        <row r="15">
          <cell r="A15" t="str">
            <v>RHI0000000047</v>
          </cell>
          <cell r="B15" t="str">
            <v>England</v>
          </cell>
          <cell r="C15" t="str">
            <v>Ground Source Heat Pump (GSHP)</v>
          </cell>
          <cell r="D15">
            <v>41046</v>
          </cell>
          <cell r="E15">
            <v>40879</v>
          </cell>
          <cell r="F15" t="str">
            <v>Small Ground Source Heat Pump (GSHP)</v>
          </cell>
          <cell r="G15">
            <v>4.5</v>
          </cell>
          <cell r="H15">
            <v>0</v>
          </cell>
          <cell r="I15" t="str">
            <v>Space heating, Water heating</v>
          </cell>
          <cell r="J15" t="str">
            <v>No Grant</v>
          </cell>
          <cell r="K15" t="str">
            <v>MCS-00191104-O</v>
          </cell>
          <cell r="L15" t="str">
            <v>MCS</v>
          </cell>
          <cell r="M15">
            <v>0</v>
          </cell>
          <cell r="N15" t="str">
            <v>Full</v>
          </cell>
          <cell r="O15">
            <v>4</v>
          </cell>
          <cell r="P15">
            <v>0</v>
          </cell>
          <cell r="Q15">
            <v>5.1100000000000003</v>
          </cell>
          <cell r="R15">
            <v>133</v>
          </cell>
          <cell r="S15" t="str">
            <v>Approved</v>
          </cell>
          <cell r="T15">
            <v>40879</v>
          </cell>
          <cell r="U15" t="str">
            <v>Live</v>
          </cell>
          <cell r="V15">
            <v>40763</v>
          </cell>
          <cell r="W15" t="str">
            <v>Yes</v>
          </cell>
          <cell r="X15">
            <v>2</v>
          </cell>
          <cell r="Y15">
            <v>0</v>
          </cell>
          <cell r="Z15" t="str">
            <v>Yes</v>
          </cell>
          <cell r="AA15" t="str">
            <v>No</v>
          </cell>
          <cell r="AB15" t="str">
            <v>No</v>
          </cell>
          <cell r="AC15" t="str">
            <v>No</v>
          </cell>
        </row>
        <row r="16">
          <cell r="A16" t="str">
            <v>RHI0000000048</v>
          </cell>
          <cell r="B16" t="str">
            <v>England</v>
          </cell>
          <cell r="C16" t="str">
            <v>Solid Biomass Boiler</v>
          </cell>
          <cell r="D16">
            <v>40960</v>
          </cell>
          <cell r="E16">
            <v>40879</v>
          </cell>
          <cell r="F16" t="str">
            <v>Large Solid Biomass Boiler</v>
          </cell>
          <cell r="G16">
            <v>1</v>
          </cell>
          <cell r="H16">
            <v>0</v>
          </cell>
          <cell r="I16" t="str">
            <v>Space heating</v>
          </cell>
          <cell r="J16" t="str">
            <v>No Grant</v>
          </cell>
          <cell r="K16">
            <v>0</v>
          </cell>
          <cell r="L16">
            <v>0</v>
          </cell>
          <cell r="M16">
            <v>0</v>
          </cell>
          <cell r="N16" t="str">
            <v>Preliminary</v>
          </cell>
          <cell r="O16">
            <v>6000</v>
          </cell>
          <cell r="P16">
            <v>0</v>
          </cell>
          <cell r="Q16">
            <v>90</v>
          </cell>
          <cell r="R16">
            <v>0</v>
          </cell>
          <cell r="S16" t="str">
            <v>Approved</v>
          </cell>
          <cell r="T16">
            <v>40879</v>
          </cell>
          <cell r="U16" t="str">
            <v>Live</v>
          </cell>
          <cell r="V16">
            <v>41000</v>
          </cell>
          <cell r="W16" t="str">
            <v>Yes</v>
          </cell>
          <cell r="X16">
            <v>0</v>
          </cell>
          <cell r="Y16">
            <v>0</v>
          </cell>
          <cell r="Z16" t="str">
            <v>No</v>
          </cell>
          <cell r="AA16" t="str">
            <v>No</v>
          </cell>
          <cell r="AB16" t="str">
            <v>No</v>
          </cell>
          <cell r="AC16" t="str">
            <v>No</v>
          </cell>
        </row>
        <row r="17">
          <cell r="A17" t="str">
            <v>RHI0000000022</v>
          </cell>
          <cell r="B17" t="str">
            <v>England</v>
          </cell>
          <cell r="C17" t="str">
            <v>Solid Biomass Boiler</v>
          </cell>
          <cell r="D17">
            <v>40991</v>
          </cell>
          <cell r="E17">
            <v>40880</v>
          </cell>
          <cell r="F17" t="str">
            <v>Small Solid Biomass Boiler</v>
          </cell>
          <cell r="G17">
            <v>7.9</v>
          </cell>
          <cell r="H17">
            <v>0</v>
          </cell>
          <cell r="I17" t="str">
            <v>Space heating, Water heating</v>
          </cell>
          <cell r="J17" t="str">
            <v>No Grant</v>
          </cell>
          <cell r="K17" t="str">
            <v>MCS-00188243-b</v>
          </cell>
          <cell r="L17" t="str">
            <v>MCS</v>
          </cell>
          <cell r="M17">
            <v>0</v>
          </cell>
          <cell r="N17" t="str">
            <v>Full</v>
          </cell>
          <cell r="O17">
            <v>25</v>
          </cell>
          <cell r="P17">
            <v>0</v>
          </cell>
          <cell r="Q17">
            <v>92.9</v>
          </cell>
          <cell r="R17">
            <v>30</v>
          </cell>
          <cell r="S17" t="str">
            <v>Approved</v>
          </cell>
          <cell r="T17">
            <v>40880</v>
          </cell>
          <cell r="U17" t="str">
            <v>Live</v>
          </cell>
          <cell r="V17">
            <v>40595</v>
          </cell>
          <cell r="W17" t="str">
            <v>Yes</v>
          </cell>
          <cell r="X17">
            <v>1</v>
          </cell>
          <cell r="Y17">
            <v>0</v>
          </cell>
          <cell r="Z17" t="str">
            <v>Yes</v>
          </cell>
          <cell r="AA17" t="str">
            <v>No</v>
          </cell>
          <cell r="AB17" t="str">
            <v>No</v>
          </cell>
          <cell r="AC17" t="str">
            <v>No</v>
          </cell>
        </row>
        <row r="18">
          <cell r="A18" t="str">
            <v>RHI0000000030</v>
          </cell>
          <cell r="B18" t="str">
            <v>Wales</v>
          </cell>
          <cell r="C18" t="str">
            <v>Ground Source Heat Pump (GSHP)</v>
          </cell>
          <cell r="D18">
            <v>41173</v>
          </cell>
          <cell r="E18">
            <v>40882</v>
          </cell>
          <cell r="F18" t="str">
            <v>Small Ground Source Heat Pump (GSHP)</v>
          </cell>
          <cell r="G18">
            <v>4.5</v>
          </cell>
          <cell r="H18">
            <v>0</v>
          </cell>
          <cell r="I18" t="str">
            <v>Space heating, Water heating</v>
          </cell>
          <cell r="J18" t="str">
            <v>No Grant</v>
          </cell>
          <cell r="K18" t="str">
            <v>MCS-00185844-T</v>
          </cell>
          <cell r="L18" t="str">
            <v>MCS</v>
          </cell>
          <cell r="M18">
            <v>0</v>
          </cell>
          <cell r="N18" t="str">
            <v>Full</v>
          </cell>
          <cell r="O18">
            <v>24</v>
          </cell>
          <cell r="P18">
            <v>0</v>
          </cell>
          <cell r="Q18">
            <v>3.45</v>
          </cell>
          <cell r="R18">
            <v>70</v>
          </cell>
          <cell r="S18" t="str">
            <v>Approved</v>
          </cell>
          <cell r="T18">
            <v>40882</v>
          </cell>
          <cell r="U18" t="str">
            <v>Live</v>
          </cell>
          <cell r="V18">
            <v>40765</v>
          </cell>
          <cell r="W18" t="str">
            <v>Yes</v>
          </cell>
          <cell r="X18">
            <v>4</v>
          </cell>
          <cell r="Y18">
            <v>0</v>
          </cell>
          <cell r="Z18" t="str">
            <v>Yes</v>
          </cell>
          <cell r="AA18" t="str">
            <v>No</v>
          </cell>
          <cell r="AB18" t="str">
            <v>No</v>
          </cell>
          <cell r="AC18" t="str">
            <v>No</v>
          </cell>
        </row>
        <row r="19">
          <cell r="A19" t="str">
            <v>RHI0000000051</v>
          </cell>
          <cell r="B19" t="str">
            <v>England</v>
          </cell>
          <cell r="C19" t="str">
            <v>Solid Biomass Boiler</v>
          </cell>
          <cell r="D19">
            <v>41073</v>
          </cell>
          <cell r="E19">
            <v>40882</v>
          </cell>
          <cell r="F19" t="str">
            <v>Small Solid Biomass Boiler</v>
          </cell>
          <cell r="G19">
            <v>7.9</v>
          </cell>
          <cell r="H19">
            <v>0</v>
          </cell>
          <cell r="I19" t="str">
            <v>Space heating, Water heating</v>
          </cell>
          <cell r="J19" t="str">
            <v>No Grant</v>
          </cell>
          <cell r="K19">
            <v>0</v>
          </cell>
          <cell r="L19">
            <v>0</v>
          </cell>
          <cell r="M19">
            <v>0</v>
          </cell>
          <cell r="N19" t="str">
            <v>Full</v>
          </cell>
          <cell r="O19">
            <v>85</v>
          </cell>
          <cell r="P19">
            <v>0</v>
          </cell>
          <cell r="Q19">
            <v>94.6</v>
          </cell>
          <cell r="R19">
            <v>45</v>
          </cell>
          <cell r="S19" t="str">
            <v>With applicant</v>
          </cell>
          <cell r="T19">
            <v>40882</v>
          </cell>
          <cell r="U19" t="str">
            <v>Pending</v>
          </cell>
          <cell r="V19">
            <v>40711</v>
          </cell>
          <cell r="W19" t="str">
            <v>Yes</v>
          </cell>
          <cell r="X19">
            <v>1</v>
          </cell>
          <cell r="Y19">
            <v>0</v>
          </cell>
          <cell r="Z19" t="str">
            <v>No</v>
          </cell>
          <cell r="AA19" t="str">
            <v>No</v>
          </cell>
          <cell r="AB19" t="str">
            <v>No</v>
          </cell>
          <cell r="AC19" t="str">
            <v>No</v>
          </cell>
        </row>
        <row r="20">
          <cell r="A20" t="str">
            <v>RHI0000000006</v>
          </cell>
          <cell r="B20" t="str">
            <v>Scotland</v>
          </cell>
          <cell r="C20" t="str">
            <v>Solid Biomass Boiler</v>
          </cell>
          <cell r="D20">
            <v>41143</v>
          </cell>
          <cell r="E20">
            <v>40883</v>
          </cell>
          <cell r="F20" t="str">
            <v>Small Solid Biomass Boiler</v>
          </cell>
          <cell r="G20">
            <v>7.9</v>
          </cell>
          <cell r="H20">
            <v>0</v>
          </cell>
          <cell r="I20" t="str">
            <v>Space heating</v>
          </cell>
          <cell r="J20" t="str">
            <v>No Grant</v>
          </cell>
          <cell r="K20" t="str">
            <v>MCS-00063849-o</v>
          </cell>
          <cell r="L20" t="str">
            <v>MCS</v>
          </cell>
          <cell r="M20">
            <v>21</v>
          </cell>
          <cell r="N20" t="str">
            <v>Full</v>
          </cell>
          <cell r="O20">
            <v>10</v>
          </cell>
          <cell r="P20">
            <v>0</v>
          </cell>
          <cell r="Q20">
            <v>91.5</v>
          </cell>
          <cell r="R20">
            <v>50</v>
          </cell>
          <cell r="S20" t="str">
            <v>Approved</v>
          </cell>
          <cell r="T20">
            <v>40883</v>
          </cell>
          <cell r="U20" t="str">
            <v>Live</v>
          </cell>
          <cell r="V20">
            <v>40679</v>
          </cell>
          <cell r="W20" t="str">
            <v>Yes</v>
          </cell>
          <cell r="X20">
            <v>1</v>
          </cell>
          <cell r="Y20">
            <v>0</v>
          </cell>
          <cell r="Z20" t="str">
            <v>No</v>
          </cell>
          <cell r="AA20" t="str">
            <v>No</v>
          </cell>
          <cell r="AB20" t="str">
            <v>No</v>
          </cell>
          <cell r="AC20" t="str">
            <v>No</v>
          </cell>
        </row>
        <row r="21">
          <cell r="A21" t="str">
            <v>RHI0000000055</v>
          </cell>
          <cell r="B21" t="str">
            <v>England</v>
          </cell>
          <cell r="C21" t="str">
            <v>Water Source Heat Pump (WSHP)</v>
          </cell>
          <cell r="D21">
            <v>40899</v>
          </cell>
          <cell r="E21">
            <v>40883</v>
          </cell>
          <cell r="F21" t="str">
            <v>Small Water Source Heat Pump (WSHP)</v>
          </cell>
          <cell r="G21">
            <v>4.5</v>
          </cell>
          <cell r="H21">
            <v>0</v>
          </cell>
          <cell r="I21" t="str">
            <v>Space heating</v>
          </cell>
          <cell r="J21" t="str">
            <v>No Grant</v>
          </cell>
          <cell r="K21" t="str">
            <v>MCS-00211127-K</v>
          </cell>
          <cell r="L21" t="str">
            <v>MCS</v>
          </cell>
          <cell r="M21">
            <v>0</v>
          </cell>
          <cell r="N21" t="str">
            <v>Full</v>
          </cell>
          <cell r="O21">
            <v>24</v>
          </cell>
          <cell r="P21">
            <v>0</v>
          </cell>
          <cell r="Q21">
            <v>4.12</v>
          </cell>
          <cell r="R21">
            <v>40</v>
          </cell>
          <cell r="S21" t="str">
            <v>Approved</v>
          </cell>
          <cell r="T21">
            <v>40883</v>
          </cell>
          <cell r="U21" t="str">
            <v>Live</v>
          </cell>
          <cell r="V21">
            <v>40878</v>
          </cell>
          <cell r="W21" t="str">
            <v>Yes</v>
          </cell>
          <cell r="X21">
            <v>1</v>
          </cell>
          <cell r="Y21">
            <v>0</v>
          </cell>
          <cell r="Z21" t="str">
            <v>No</v>
          </cell>
          <cell r="AA21" t="str">
            <v>No</v>
          </cell>
          <cell r="AB21" t="str">
            <v>No</v>
          </cell>
          <cell r="AC21" t="str">
            <v>No</v>
          </cell>
        </row>
        <row r="22">
          <cell r="A22" t="str">
            <v>RHI0000000060</v>
          </cell>
          <cell r="B22" t="str">
            <v>Scotland</v>
          </cell>
          <cell r="C22" t="str">
            <v>Solid Biomass Boiler</v>
          </cell>
          <cell r="D22">
            <v>40931</v>
          </cell>
          <cell r="E22">
            <v>40883</v>
          </cell>
          <cell r="F22" t="str">
            <v>Small Solid Biomass Boiler</v>
          </cell>
          <cell r="G22">
            <v>7.9</v>
          </cell>
          <cell r="H22">
            <v>0</v>
          </cell>
          <cell r="I22" t="str">
            <v>Space heating, Water heating</v>
          </cell>
          <cell r="J22" t="str">
            <v>No Grant</v>
          </cell>
          <cell r="K22" t="str">
            <v>MCS-00195260-E</v>
          </cell>
          <cell r="L22" t="str">
            <v>MCS</v>
          </cell>
          <cell r="M22">
            <v>28</v>
          </cell>
          <cell r="N22" t="str">
            <v>Full</v>
          </cell>
          <cell r="O22">
            <v>26</v>
          </cell>
          <cell r="P22">
            <v>0</v>
          </cell>
          <cell r="Q22">
            <v>92.9</v>
          </cell>
          <cell r="R22">
            <v>36</v>
          </cell>
          <cell r="S22" t="str">
            <v>Approved</v>
          </cell>
          <cell r="T22">
            <v>40883</v>
          </cell>
          <cell r="U22" t="str">
            <v>Live</v>
          </cell>
          <cell r="V22">
            <v>40815</v>
          </cell>
          <cell r="W22" t="str">
            <v>Yes</v>
          </cell>
          <cell r="X22">
            <v>1</v>
          </cell>
          <cell r="Y22">
            <v>0</v>
          </cell>
          <cell r="Z22" t="str">
            <v>Yes</v>
          </cell>
          <cell r="AA22" t="str">
            <v>No</v>
          </cell>
          <cell r="AB22" t="str">
            <v>No</v>
          </cell>
          <cell r="AC22" t="str">
            <v>No</v>
          </cell>
        </row>
        <row r="23">
          <cell r="A23" t="str">
            <v>RHI0000000066</v>
          </cell>
          <cell r="B23" t="str">
            <v>England</v>
          </cell>
          <cell r="C23" t="str">
            <v>Solid Biomass Boiler</v>
          </cell>
          <cell r="D23">
            <v>41093</v>
          </cell>
          <cell r="E23">
            <v>40883</v>
          </cell>
          <cell r="F23" t="str">
            <v>Small Solid Biomass Boiler</v>
          </cell>
          <cell r="G23">
            <v>7.9</v>
          </cell>
          <cell r="H23">
            <v>0</v>
          </cell>
          <cell r="I23" t="str">
            <v>Space heating, Water heating</v>
          </cell>
          <cell r="J23" t="str">
            <v>No Grant</v>
          </cell>
          <cell r="K23">
            <v>0</v>
          </cell>
          <cell r="L23">
            <v>0</v>
          </cell>
          <cell r="M23">
            <v>0</v>
          </cell>
          <cell r="N23" t="str">
            <v>Full</v>
          </cell>
          <cell r="O23">
            <v>46</v>
          </cell>
          <cell r="P23">
            <v>0</v>
          </cell>
          <cell r="Q23">
            <v>87</v>
          </cell>
          <cell r="R23">
            <v>34</v>
          </cell>
          <cell r="S23" t="str">
            <v>Approved</v>
          </cell>
          <cell r="T23">
            <v>40883</v>
          </cell>
          <cell r="U23" t="str">
            <v>Live</v>
          </cell>
          <cell r="V23">
            <v>40575</v>
          </cell>
          <cell r="W23" t="str">
            <v>Yes</v>
          </cell>
          <cell r="X23">
            <v>2</v>
          </cell>
          <cell r="Y23">
            <v>0</v>
          </cell>
          <cell r="Z23" t="str">
            <v>No</v>
          </cell>
          <cell r="AA23" t="str">
            <v>No</v>
          </cell>
          <cell r="AB23" t="str">
            <v>No</v>
          </cell>
          <cell r="AC23" t="str">
            <v>No</v>
          </cell>
        </row>
        <row r="24">
          <cell r="A24" t="str">
            <v>RHI0000000017</v>
          </cell>
          <cell r="B24" t="str">
            <v>England</v>
          </cell>
          <cell r="C24" t="str">
            <v>Solid Biomass Boiler</v>
          </cell>
          <cell r="D24">
            <v>41309</v>
          </cell>
          <cell r="E24">
            <v>40885</v>
          </cell>
          <cell r="F24" t="str">
            <v>Small Solid Biomass Boiler</v>
          </cell>
          <cell r="G24">
            <v>7.9</v>
          </cell>
          <cell r="H24">
            <v>0</v>
          </cell>
          <cell r="I24" t="str">
            <v>Space heating, Water heating</v>
          </cell>
          <cell r="J24" t="str">
            <v>No Grant</v>
          </cell>
          <cell r="K24">
            <v>0</v>
          </cell>
          <cell r="L24">
            <v>0</v>
          </cell>
          <cell r="M24">
            <v>180</v>
          </cell>
          <cell r="N24" t="str">
            <v>Full</v>
          </cell>
          <cell r="O24">
            <v>170</v>
          </cell>
          <cell r="P24">
            <v>0</v>
          </cell>
          <cell r="Q24">
            <v>92</v>
          </cell>
          <cell r="R24">
            <v>80</v>
          </cell>
          <cell r="S24" t="str">
            <v>Approved</v>
          </cell>
          <cell r="T24">
            <v>40885</v>
          </cell>
          <cell r="U24" t="str">
            <v>Live</v>
          </cell>
          <cell r="V24">
            <v>40800</v>
          </cell>
          <cell r="W24" t="str">
            <v>Yes</v>
          </cell>
          <cell r="X24">
            <v>3</v>
          </cell>
          <cell r="Y24">
            <v>0</v>
          </cell>
          <cell r="Z24" t="str">
            <v>Yes</v>
          </cell>
          <cell r="AA24" t="str">
            <v>No</v>
          </cell>
          <cell r="AB24" t="str">
            <v>No</v>
          </cell>
          <cell r="AC24" t="str">
            <v>No</v>
          </cell>
        </row>
        <row r="25">
          <cell r="A25" t="str">
            <v>RHI0000000068</v>
          </cell>
          <cell r="B25" t="str">
            <v>Scotland</v>
          </cell>
          <cell r="C25" t="str">
            <v>Solid Biomass Boiler</v>
          </cell>
          <cell r="D25">
            <v>40885</v>
          </cell>
          <cell r="E25">
            <v>41122</v>
          </cell>
          <cell r="F25" t="str">
            <v>Medium Solid Biomass Boiler</v>
          </cell>
          <cell r="G25">
            <v>4.9000000000000004</v>
          </cell>
          <cell r="H25">
            <v>0</v>
          </cell>
          <cell r="I25" t="str">
            <v>Water heating</v>
          </cell>
          <cell r="J25" t="str">
            <v>No Grant</v>
          </cell>
          <cell r="K25">
            <v>0</v>
          </cell>
          <cell r="L25">
            <v>0</v>
          </cell>
          <cell r="M25">
            <v>0</v>
          </cell>
          <cell r="N25" t="str">
            <v>Preliminary</v>
          </cell>
          <cell r="O25">
            <v>500</v>
          </cell>
          <cell r="P25">
            <v>0</v>
          </cell>
          <cell r="Q25">
            <v>85</v>
          </cell>
          <cell r="R25">
            <v>0</v>
          </cell>
          <cell r="S25" t="str">
            <v>With applicant</v>
          </cell>
          <cell r="T25">
            <v>40885</v>
          </cell>
          <cell r="U25" t="str">
            <v>Pending</v>
          </cell>
          <cell r="V25">
            <v>41122</v>
          </cell>
          <cell r="W25" t="str">
            <v>No</v>
          </cell>
          <cell r="X25">
            <v>0</v>
          </cell>
          <cell r="Y25">
            <v>0</v>
          </cell>
          <cell r="Z25" t="str">
            <v>No</v>
          </cell>
          <cell r="AA25" t="str">
            <v>No</v>
          </cell>
          <cell r="AB25" t="str">
            <v>No</v>
          </cell>
          <cell r="AC25" t="str">
            <v>No</v>
          </cell>
        </row>
        <row r="26">
          <cell r="A26" t="str">
            <v>RHI0000000079</v>
          </cell>
          <cell r="B26" t="str">
            <v>England</v>
          </cell>
          <cell r="C26" t="str">
            <v>Solid Biomass Boiler</v>
          </cell>
          <cell r="D26">
            <v>41018</v>
          </cell>
          <cell r="E26">
            <v>40888</v>
          </cell>
          <cell r="F26" t="str">
            <v>Small Solid Biomass Boiler</v>
          </cell>
          <cell r="G26">
            <v>7.9</v>
          </cell>
          <cell r="H26">
            <v>0</v>
          </cell>
          <cell r="I26" t="str">
            <v>Space heating, Water heating</v>
          </cell>
          <cell r="J26" t="str">
            <v>No Grant</v>
          </cell>
          <cell r="K26">
            <v>0</v>
          </cell>
          <cell r="L26">
            <v>0</v>
          </cell>
          <cell r="M26">
            <v>135</v>
          </cell>
          <cell r="N26" t="str">
            <v>Full</v>
          </cell>
          <cell r="O26">
            <v>153</v>
          </cell>
          <cell r="P26">
            <v>0</v>
          </cell>
          <cell r="Q26">
            <v>90</v>
          </cell>
          <cell r="R26">
            <v>168</v>
          </cell>
          <cell r="S26" t="str">
            <v>Approved</v>
          </cell>
          <cell r="T26">
            <v>40888</v>
          </cell>
          <cell r="U26" t="str">
            <v>Live</v>
          </cell>
          <cell r="V26">
            <v>40875</v>
          </cell>
          <cell r="W26" t="str">
            <v>Yes</v>
          </cell>
          <cell r="X26">
            <v>7</v>
          </cell>
          <cell r="Y26">
            <v>0</v>
          </cell>
          <cell r="Z26" t="str">
            <v>Yes</v>
          </cell>
          <cell r="AA26" t="str">
            <v>No</v>
          </cell>
          <cell r="AB26" t="str">
            <v>No</v>
          </cell>
          <cell r="AC26" t="str">
            <v>No</v>
          </cell>
        </row>
        <row r="27">
          <cell r="A27" t="str">
            <v>RHI0000000082</v>
          </cell>
          <cell r="B27" t="str">
            <v>England</v>
          </cell>
          <cell r="C27" t="str">
            <v>Solid Biomass Boiler</v>
          </cell>
          <cell r="D27">
            <v>40963</v>
          </cell>
          <cell r="E27">
            <v>40888</v>
          </cell>
          <cell r="F27" t="str">
            <v>Small Solid Biomass Boiler</v>
          </cell>
          <cell r="G27">
            <v>7.9</v>
          </cell>
          <cell r="H27">
            <v>0</v>
          </cell>
          <cell r="I27" t="str">
            <v>Space heating</v>
          </cell>
          <cell r="J27" t="str">
            <v>No Grant</v>
          </cell>
          <cell r="K27" t="str">
            <v>MCS-00205279-O</v>
          </cell>
          <cell r="L27" t="str">
            <v>MCS</v>
          </cell>
          <cell r="M27">
            <v>0</v>
          </cell>
          <cell r="N27" t="str">
            <v>Full</v>
          </cell>
          <cell r="O27">
            <v>24</v>
          </cell>
          <cell r="P27">
            <v>0</v>
          </cell>
          <cell r="Q27">
            <v>96</v>
          </cell>
          <cell r="R27">
            <v>90</v>
          </cell>
          <cell r="S27" t="str">
            <v>Approved</v>
          </cell>
          <cell r="T27">
            <v>40888</v>
          </cell>
          <cell r="U27" t="str">
            <v>Live</v>
          </cell>
          <cell r="V27">
            <v>40878</v>
          </cell>
          <cell r="W27" t="str">
            <v>Yes</v>
          </cell>
          <cell r="X27">
            <v>1</v>
          </cell>
          <cell r="Y27">
            <v>0</v>
          </cell>
          <cell r="Z27" t="str">
            <v>Yes</v>
          </cell>
          <cell r="AA27" t="str">
            <v>No</v>
          </cell>
          <cell r="AB27" t="str">
            <v>No</v>
          </cell>
          <cell r="AC27" t="str">
            <v>No</v>
          </cell>
        </row>
        <row r="28">
          <cell r="A28" t="str">
            <v>RHI0000000062</v>
          </cell>
          <cell r="B28" t="str">
            <v>England</v>
          </cell>
          <cell r="C28" t="str">
            <v>Ground Source Heat Pump (GSHP)</v>
          </cell>
          <cell r="D28">
            <v>40891</v>
          </cell>
          <cell r="E28">
            <v>40889</v>
          </cell>
          <cell r="F28" t="str">
            <v>Small Ground Source Heat Pump (GSHP)</v>
          </cell>
          <cell r="G28">
            <v>4.5</v>
          </cell>
          <cell r="H28">
            <v>0</v>
          </cell>
          <cell r="I28" t="str">
            <v>Space heating, Water heating</v>
          </cell>
          <cell r="J28" t="str">
            <v>No Grant</v>
          </cell>
          <cell r="K28" t="str">
            <v>MCS-00191180-Q</v>
          </cell>
          <cell r="L28" t="str">
            <v>MCS</v>
          </cell>
          <cell r="M28">
            <v>0</v>
          </cell>
          <cell r="N28" t="str">
            <v>Full</v>
          </cell>
          <cell r="O28">
            <v>12</v>
          </cell>
          <cell r="P28">
            <v>0</v>
          </cell>
          <cell r="Q28">
            <v>5.19</v>
          </cell>
          <cell r="R28">
            <v>133</v>
          </cell>
          <cell r="S28" t="str">
            <v>With applicant</v>
          </cell>
          <cell r="T28">
            <v>40889</v>
          </cell>
          <cell r="U28" t="str">
            <v>Pending</v>
          </cell>
          <cell r="V28">
            <v>40238</v>
          </cell>
          <cell r="W28" t="str">
            <v>Yes</v>
          </cell>
          <cell r="X28">
            <v>2</v>
          </cell>
          <cell r="Y28">
            <v>0</v>
          </cell>
          <cell r="Z28" t="str">
            <v>Yes</v>
          </cell>
          <cell r="AA28" t="str">
            <v>No</v>
          </cell>
          <cell r="AB28" t="str">
            <v>No</v>
          </cell>
          <cell r="AC28" t="str">
            <v>No</v>
          </cell>
        </row>
        <row r="29">
          <cell r="A29" t="str">
            <v>RHI0000000064</v>
          </cell>
          <cell r="B29" t="str">
            <v>England</v>
          </cell>
          <cell r="C29" t="str">
            <v>Solid Biomass Boiler</v>
          </cell>
          <cell r="D29">
            <v>41120</v>
          </cell>
          <cell r="E29">
            <v>40889</v>
          </cell>
          <cell r="F29" t="str">
            <v>Small Solid Biomass Boiler</v>
          </cell>
          <cell r="G29">
            <v>7.9</v>
          </cell>
          <cell r="H29">
            <v>0</v>
          </cell>
          <cell r="I29" t="str">
            <v>Space heating, Water heating</v>
          </cell>
          <cell r="J29" t="str">
            <v>No Grant</v>
          </cell>
          <cell r="K29">
            <v>0</v>
          </cell>
          <cell r="L29">
            <v>0</v>
          </cell>
          <cell r="M29">
            <v>50</v>
          </cell>
          <cell r="N29" t="str">
            <v>Full</v>
          </cell>
          <cell r="O29">
            <v>60</v>
          </cell>
          <cell r="P29">
            <v>0</v>
          </cell>
          <cell r="Q29">
            <v>94.9</v>
          </cell>
          <cell r="R29">
            <v>18</v>
          </cell>
          <cell r="S29" t="str">
            <v>Approved</v>
          </cell>
          <cell r="T29">
            <v>40889</v>
          </cell>
          <cell r="U29" t="str">
            <v>Live</v>
          </cell>
          <cell r="V29">
            <v>40779</v>
          </cell>
          <cell r="W29" t="str">
            <v>Yes</v>
          </cell>
          <cell r="X29">
            <v>2</v>
          </cell>
          <cell r="Y29">
            <v>0</v>
          </cell>
          <cell r="Z29" t="str">
            <v>No</v>
          </cell>
          <cell r="AA29" t="str">
            <v>No</v>
          </cell>
          <cell r="AB29" t="str">
            <v>No</v>
          </cell>
          <cell r="AC29" t="str">
            <v>No</v>
          </cell>
        </row>
        <row r="30">
          <cell r="A30" t="str">
            <v>RHI0000000074</v>
          </cell>
          <cell r="B30" t="str">
            <v>England</v>
          </cell>
          <cell r="C30" t="str">
            <v>Solid Biomass Boiler</v>
          </cell>
          <cell r="D30">
            <v>40946</v>
          </cell>
          <cell r="E30">
            <v>40889</v>
          </cell>
          <cell r="F30" t="str">
            <v>Medium Solid Biomass Boiler</v>
          </cell>
          <cell r="G30">
            <v>4.9000000000000004</v>
          </cell>
          <cell r="H30">
            <v>0</v>
          </cell>
          <cell r="I30" t="str">
            <v>Space heating, Water heating</v>
          </cell>
          <cell r="J30" t="str">
            <v>Grant Not Repaid</v>
          </cell>
          <cell r="K30">
            <v>0</v>
          </cell>
          <cell r="L30">
            <v>0</v>
          </cell>
          <cell r="M30">
            <v>0</v>
          </cell>
          <cell r="N30" t="str">
            <v>Full</v>
          </cell>
          <cell r="O30">
            <v>300</v>
          </cell>
          <cell r="P30">
            <v>0</v>
          </cell>
          <cell r="Q30">
            <v>90</v>
          </cell>
          <cell r="R30">
            <v>168</v>
          </cell>
          <cell r="S30" t="str">
            <v>With applicant</v>
          </cell>
          <cell r="T30">
            <v>40889</v>
          </cell>
          <cell r="U30" t="str">
            <v>Pending</v>
          </cell>
          <cell r="V30">
            <v>40190</v>
          </cell>
          <cell r="W30" t="str">
            <v>Yes</v>
          </cell>
          <cell r="X30">
            <v>1</v>
          </cell>
          <cell r="Y30">
            <v>0</v>
          </cell>
          <cell r="Z30" t="str">
            <v>No</v>
          </cell>
          <cell r="AA30" t="str">
            <v>No</v>
          </cell>
          <cell r="AB30" t="str">
            <v>No</v>
          </cell>
          <cell r="AC30" t="str">
            <v>No</v>
          </cell>
        </row>
        <row r="31">
          <cell r="A31" t="str">
            <v>RHI0000000087</v>
          </cell>
          <cell r="B31" t="str">
            <v>England</v>
          </cell>
          <cell r="C31" t="str">
            <v>Solid Biomass Boiler</v>
          </cell>
          <cell r="D31">
            <v>40942</v>
          </cell>
          <cell r="E31">
            <v>40890</v>
          </cell>
          <cell r="F31" t="str">
            <v>Small Solid Biomass Boiler</v>
          </cell>
          <cell r="G31">
            <v>7.9</v>
          </cell>
          <cell r="H31">
            <v>0</v>
          </cell>
          <cell r="I31" t="str">
            <v>Space heating</v>
          </cell>
          <cell r="J31" t="str">
            <v>No Grant</v>
          </cell>
          <cell r="K31">
            <v>0</v>
          </cell>
          <cell r="L31">
            <v>0</v>
          </cell>
          <cell r="M31">
            <v>0</v>
          </cell>
          <cell r="N31" t="str">
            <v>Full</v>
          </cell>
          <cell r="O31">
            <v>70</v>
          </cell>
          <cell r="P31">
            <v>0</v>
          </cell>
          <cell r="Q31">
            <v>87</v>
          </cell>
          <cell r="R31">
            <v>70</v>
          </cell>
          <cell r="S31" t="str">
            <v>Approved</v>
          </cell>
          <cell r="T31">
            <v>40890</v>
          </cell>
          <cell r="U31" t="str">
            <v>Live</v>
          </cell>
          <cell r="V31">
            <v>40220</v>
          </cell>
          <cell r="W31" t="str">
            <v>Yes</v>
          </cell>
          <cell r="X31">
            <v>1</v>
          </cell>
          <cell r="Y31">
            <v>0</v>
          </cell>
          <cell r="Z31" t="str">
            <v>No</v>
          </cell>
          <cell r="AA31" t="str">
            <v>No</v>
          </cell>
          <cell r="AB31" t="str">
            <v>No</v>
          </cell>
          <cell r="AC31" t="str">
            <v>No</v>
          </cell>
        </row>
        <row r="32">
          <cell r="A32" t="str">
            <v>RHI0000000085</v>
          </cell>
          <cell r="B32" t="str">
            <v>England</v>
          </cell>
          <cell r="C32" t="str">
            <v>Solid Biomass Boiler</v>
          </cell>
          <cell r="D32">
            <v>41092</v>
          </cell>
          <cell r="E32">
            <v>40891</v>
          </cell>
          <cell r="F32" t="str">
            <v>Small Solid Biomass Boiler</v>
          </cell>
          <cell r="G32">
            <v>7.9</v>
          </cell>
          <cell r="H32">
            <v>0</v>
          </cell>
          <cell r="I32" t="str">
            <v>Space heating, Water heating</v>
          </cell>
          <cell r="J32" t="str">
            <v>Grant Not Repaid</v>
          </cell>
          <cell r="K32">
            <v>0</v>
          </cell>
          <cell r="L32">
            <v>0</v>
          </cell>
          <cell r="M32">
            <v>64</v>
          </cell>
          <cell r="N32" t="str">
            <v>Full</v>
          </cell>
          <cell r="O32">
            <v>85</v>
          </cell>
          <cell r="P32">
            <v>0</v>
          </cell>
          <cell r="Q32">
            <v>90</v>
          </cell>
          <cell r="R32">
            <v>168</v>
          </cell>
          <cell r="S32" t="str">
            <v>With applicant</v>
          </cell>
          <cell r="T32">
            <v>40891</v>
          </cell>
          <cell r="U32" t="str">
            <v>Pending</v>
          </cell>
          <cell r="V32">
            <v>40612</v>
          </cell>
          <cell r="W32" t="str">
            <v>Yes</v>
          </cell>
          <cell r="X32">
            <v>1</v>
          </cell>
          <cell r="Y32">
            <v>0</v>
          </cell>
          <cell r="Z32" t="str">
            <v>Yes</v>
          </cell>
          <cell r="AA32" t="str">
            <v>No</v>
          </cell>
          <cell r="AB32" t="str">
            <v>No</v>
          </cell>
          <cell r="AC32" t="str">
            <v>No</v>
          </cell>
        </row>
        <row r="33">
          <cell r="A33" t="str">
            <v>RHI0000000091</v>
          </cell>
          <cell r="B33" t="str">
            <v>England</v>
          </cell>
          <cell r="C33" t="str">
            <v>Solid Biomass Boiler</v>
          </cell>
          <cell r="D33">
            <v>41261</v>
          </cell>
          <cell r="E33">
            <v>40891</v>
          </cell>
          <cell r="F33" t="str">
            <v>Medium Solid Biomass Boiler</v>
          </cell>
          <cell r="G33">
            <v>4.9000000000000004</v>
          </cell>
          <cell r="H33">
            <v>0</v>
          </cell>
          <cell r="I33" t="str">
            <v>Space heating, Water heating</v>
          </cell>
          <cell r="J33" t="str">
            <v>Grant Repaid</v>
          </cell>
          <cell r="K33">
            <v>0</v>
          </cell>
          <cell r="L33">
            <v>0</v>
          </cell>
          <cell r="M33">
            <v>0</v>
          </cell>
          <cell r="N33" t="str">
            <v>Full</v>
          </cell>
          <cell r="O33">
            <v>300</v>
          </cell>
          <cell r="P33">
            <v>0</v>
          </cell>
          <cell r="Q33">
            <v>91</v>
          </cell>
          <cell r="R33">
            <v>128</v>
          </cell>
          <cell r="S33" t="str">
            <v>Approved</v>
          </cell>
          <cell r="T33">
            <v>40891</v>
          </cell>
          <cell r="U33" t="str">
            <v>Live</v>
          </cell>
          <cell r="V33">
            <v>40199</v>
          </cell>
          <cell r="W33" t="str">
            <v>Yes</v>
          </cell>
          <cell r="X33">
            <v>2</v>
          </cell>
          <cell r="Y33">
            <v>0</v>
          </cell>
          <cell r="Z33" t="str">
            <v>Yes</v>
          </cell>
          <cell r="AA33" t="str">
            <v>No</v>
          </cell>
          <cell r="AB33" t="str">
            <v>No</v>
          </cell>
          <cell r="AC33" t="str">
            <v>No</v>
          </cell>
        </row>
        <row r="34">
          <cell r="A34" t="str">
            <v>RHI0000000094</v>
          </cell>
          <cell r="B34" t="str">
            <v>Scotland</v>
          </cell>
          <cell r="C34" t="str">
            <v>Ground Source Heat Pump (GSHP)</v>
          </cell>
          <cell r="D34">
            <v>41305</v>
          </cell>
          <cell r="E34">
            <v>40892</v>
          </cell>
          <cell r="F34" t="str">
            <v>Small Ground Source Heat Pump (GSHP)</v>
          </cell>
          <cell r="G34">
            <v>4.5</v>
          </cell>
          <cell r="H34">
            <v>0</v>
          </cell>
          <cell r="I34" t="str">
            <v>Space heating, Water heating</v>
          </cell>
          <cell r="J34" t="str">
            <v>No Grant</v>
          </cell>
          <cell r="K34" t="str">
            <v>MCS-00245695-Q</v>
          </cell>
          <cell r="L34" t="str">
            <v>MCS</v>
          </cell>
          <cell r="M34">
            <v>26</v>
          </cell>
          <cell r="N34" t="str">
            <v>Full</v>
          </cell>
          <cell r="O34">
            <v>8</v>
          </cell>
          <cell r="P34">
            <v>0</v>
          </cell>
          <cell r="Q34">
            <v>3.55</v>
          </cell>
          <cell r="R34">
            <v>35</v>
          </cell>
          <cell r="S34" t="str">
            <v>Approved</v>
          </cell>
          <cell r="T34">
            <v>40892</v>
          </cell>
          <cell r="U34" t="str">
            <v>Live</v>
          </cell>
          <cell r="V34">
            <v>40891</v>
          </cell>
          <cell r="W34" t="str">
            <v>Yes</v>
          </cell>
          <cell r="X34">
            <v>2</v>
          </cell>
          <cell r="Y34">
            <v>0</v>
          </cell>
          <cell r="Z34" t="str">
            <v>Yes</v>
          </cell>
          <cell r="AA34" t="str">
            <v>No</v>
          </cell>
          <cell r="AB34" t="str">
            <v>No</v>
          </cell>
          <cell r="AC34" t="str">
            <v>No</v>
          </cell>
        </row>
        <row r="35">
          <cell r="A35" t="str">
            <v>RHI0000000098</v>
          </cell>
          <cell r="B35" t="str">
            <v>Wales</v>
          </cell>
          <cell r="C35" t="str">
            <v>Solid Biomass Boiler</v>
          </cell>
          <cell r="D35">
            <v>40955</v>
          </cell>
          <cell r="E35">
            <v>40892</v>
          </cell>
          <cell r="F35" t="str">
            <v>Small Solid Biomass Boiler</v>
          </cell>
          <cell r="G35">
            <v>7.9</v>
          </cell>
          <cell r="H35">
            <v>0</v>
          </cell>
          <cell r="I35" t="str">
            <v>Space heating, Water heating</v>
          </cell>
          <cell r="J35" t="str">
            <v>No Grant</v>
          </cell>
          <cell r="K35" t="str">
            <v>MCS-00106232-V</v>
          </cell>
          <cell r="L35" t="str">
            <v>MCS</v>
          </cell>
          <cell r="M35">
            <v>26</v>
          </cell>
          <cell r="N35" t="str">
            <v>Full</v>
          </cell>
          <cell r="O35">
            <v>25</v>
          </cell>
          <cell r="P35">
            <v>0</v>
          </cell>
          <cell r="Q35">
            <v>91</v>
          </cell>
          <cell r="R35">
            <v>20</v>
          </cell>
          <cell r="S35" t="str">
            <v>Approved</v>
          </cell>
          <cell r="T35">
            <v>40892</v>
          </cell>
          <cell r="U35" t="str">
            <v>Live</v>
          </cell>
          <cell r="V35">
            <v>40798</v>
          </cell>
          <cell r="W35" t="str">
            <v>Yes</v>
          </cell>
          <cell r="X35">
            <v>1</v>
          </cell>
          <cell r="Y35">
            <v>0</v>
          </cell>
          <cell r="Z35" t="str">
            <v>Yes</v>
          </cell>
          <cell r="AA35" t="str">
            <v>No</v>
          </cell>
          <cell r="AB35" t="str">
            <v>No</v>
          </cell>
          <cell r="AC35" t="str">
            <v>No</v>
          </cell>
        </row>
        <row r="36">
          <cell r="A36" t="str">
            <v>RHI0000000096</v>
          </cell>
          <cell r="B36" t="str">
            <v>England</v>
          </cell>
          <cell r="C36" t="str">
            <v>Solid Biomass Boiler</v>
          </cell>
          <cell r="D36">
            <v>40955</v>
          </cell>
          <cell r="E36">
            <v>40893</v>
          </cell>
          <cell r="F36" t="str">
            <v>Small Solid Biomass Boiler</v>
          </cell>
          <cell r="G36">
            <v>7.9</v>
          </cell>
          <cell r="H36">
            <v>0</v>
          </cell>
          <cell r="I36" t="str">
            <v>Space heating, Water heating</v>
          </cell>
          <cell r="J36" t="str">
            <v>No Grant</v>
          </cell>
          <cell r="K36">
            <v>0</v>
          </cell>
          <cell r="L36">
            <v>0</v>
          </cell>
          <cell r="M36">
            <v>100</v>
          </cell>
          <cell r="N36" t="str">
            <v>Full</v>
          </cell>
          <cell r="O36">
            <v>80</v>
          </cell>
          <cell r="P36">
            <v>0</v>
          </cell>
          <cell r="Q36">
            <v>92</v>
          </cell>
          <cell r="R36">
            <v>53</v>
          </cell>
          <cell r="S36" t="str">
            <v>Approved</v>
          </cell>
          <cell r="T36">
            <v>40893</v>
          </cell>
          <cell r="U36" t="str">
            <v>Live</v>
          </cell>
          <cell r="V36">
            <v>40745</v>
          </cell>
          <cell r="W36" t="str">
            <v>Yes</v>
          </cell>
          <cell r="X36">
            <v>1</v>
          </cell>
          <cell r="Y36">
            <v>0</v>
          </cell>
          <cell r="Z36" t="str">
            <v>Yes</v>
          </cell>
          <cell r="AA36" t="str">
            <v>No</v>
          </cell>
          <cell r="AB36" t="str">
            <v>No</v>
          </cell>
          <cell r="AC36" t="str">
            <v>No</v>
          </cell>
        </row>
        <row r="37">
          <cell r="A37" t="str">
            <v>RHI0000000112</v>
          </cell>
          <cell r="B37" t="str">
            <v>England</v>
          </cell>
          <cell r="C37" t="str">
            <v>Solid Biomass Boiler</v>
          </cell>
          <cell r="D37">
            <v>41038</v>
          </cell>
          <cell r="E37">
            <v>40896</v>
          </cell>
          <cell r="F37" t="str">
            <v>Medium Solid Biomass Boiler</v>
          </cell>
          <cell r="G37">
            <v>4.9000000000000004</v>
          </cell>
          <cell r="H37">
            <v>0</v>
          </cell>
          <cell r="I37" t="str">
            <v>Space heating</v>
          </cell>
          <cell r="J37" t="str">
            <v>No Grant</v>
          </cell>
          <cell r="K37">
            <v>0</v>
          </cell>
          <cell r="L37">
            <v>0</v>
          </cell>
          <cell r="M37">
            <v>0</v>
          </cell>
          <cell r="N37" t="str">
            <v>Full</v>
          </cell>
          <cell r="O37">
            <v>300</v>
          </cell>
          <cell r="P37">
            <v>0</v>
          </cell>
          <cell r="Q37">
            <v>93</v>
          </cell>
          <cell r="R37">
            <v>110</v>
          </cell>
          <cell r="S37" t="str">
            <v>Approved</v>
          </cell>
          <cell r="T37">
            <v>40896</v>
          </cell>
          <cell r="U37" t="str">
            <v>Live</v>
          </cell>
          <cell r="V37">
            <v>40855</v>
          </cell>
          <cell r="W37" t="str">
            <v>Yes</v>
          </cell>
          <cell r="X37">
            <v>3</v>
          </cell>
          <cell r="Y37">
            <v>0</v>
          </cell>
          <cell r="Z37" t="str">
            <v>No</v>
          </cell>
          <cell r="AA37" t="str">
            <v>No</v>
          </cell>
          <cell r="AB37" t="str">
            <v>No</v>
          </cell>
          <cell r="AC37" t="str">
            <v>No</v>
          </cell>
        </row>
        <row r="38">
          <cell r="A38" t="str">
            <v>RHI0000000114</v>
          </cell>
          <cell r="B38" t="str">
            <v>Wales</v>
          </cell>
          <cell r="C38" t="str">
            <v>Ground Source Heat Pump (GSHP)</v>
          </cell>
          <cell r="D38">
            <v>41112</v>
          </cell>
          <cell r="E38">
            <v>40896</v>
          </cell>
          <cell r="F38" t="str">
            <v>Small Ground Source Heat Pump (GSHP)</v>
          </cell>
          <cell r="G38">
            <v>4.5</v>
          </cell>
          <cell r="H38">
            <v>0</v>
          </cell>
          <cell r="I38" t="str">
            <v>Space heating</v>
          </cell>
          <cell r="J38" t="str">
            <v>No Grant</v>
          </cell>
          <cell r="K38" t="str">
            <v>MCS-00246552-A</v>
          </cell>
          <cell r="L38" t="str">
            <v>MCS</v>
          </cell>
          <cell r="M38">
            <v>6</v>
          </cell>
          <cell r="N38" t="str">
            <v>Full</v>
          </cell>
          <cell r="O38">
            <v>6</v>
          </cell>
          <cell r="P38">
            <v>0</v>
          </cell>
          <cell r="Q38">
            <v>3.85</v>
          </cell>
          <cell r="R38">
            <v>72</v>
          </cell>
          <cell r="S38" t="str">
            <v>With applicant</v>
          </cell>
          <cell r="T38">
            <v>40896</v>
          </cell>
          <cell r="U38" t="str">
            <v>Pending</v>
          </cell>
          <cell r="V38">
            <v>40678</v>
          </cell>
          <cell r="W38" t="str">
            <v>No</v>
          </cell>
          <cell r="X38">
            <v>1</v>
          </cell>
          <cell r="Y38">
            <v>0</v>
          </cell>
          <cell r="Z38" t="str">
            <v>No</v>
          </cell>
          <cell r="AA38" t="str">
            <v>No</v>
          </cell>
          <cell r="AB38" t="str">
            <v>No</v>
          </cell>
          <cell r="AC38" t="str">
            <v>No</v>
          </cell>
        </row>
        <row r="39">
          <cell r="A39" t="str">
            <v>RHI0000000037</v>
          </cell>
          <cell r="B39" t="str">
            <v>England</v>
          </cell>
          <cell r="C39" t="str">
            <v>Solid Biomass Boiler</v>
          </cell>
          <cell r="D39">
            <v>41030</v>
          </cell>
          <cell r="E39">
            <v>40897</v>
          </cell>
          <cell r="F39" t="str">
            <v>Medium Solid Biomass Boiler</v>
          </cell>
          <cell r="G39">
            <v>4.9000000000000004</v>
          </cell>
          <cell r="H39">
            <v>0</v>
          </cell>
          <cell r="I39" t="str">
            <v>Water heating</v>
          </cell>
          <cell r="J39" t="str">
            <v>Grant Not Repaid</v>
          </cell>
          <cell r="K39">
            <v>0</v>
          </cell>
          <cell r="L39">
            <v>0</v>
          </cell>
          <cell r="M39">
            <v>0</v>
          </cell>
          <cell r="N39" t="str">
            <v>Full</v>
          </cell>
          <cell r="O39">
            <v>240</v>
          </cell>
          <cell r="P39">
            <v>0</v>
          </cell>
          <cell r="Q39">
            <v>93.4</v>
          </cell>
          <cell r="R39">
            <v>168</v>
          </cell>
          <cell r="S39" t="str">
            <v>With applicant</v>
          </cell>
          <cell r="T39">
            <v>40897</v>
          </cell>
          <cell r="U39" t="str">
            <v>Pending</v>
          </cell>
          <cell r="V39">
            <v>40546</v>
          </cell>
          <cell r="W39" t="str">
            <v>No</v>
          </cell>
          <cell r="X39">
            <v>19</v>
          </cell>
          <cell r="Y39">
            <v>0</v>
          </cell>
          <cell r="Z39" t="str">
            <v>No</v>
          </cell>
          <cell r="AA39" t="str">
            <v>No</v>
          </cell>
          <cell r="AB39" t="str">
            <v>No</v>
          </cell>
          <cell r="AC39" t="str">
            <v>No</v>
          </cell>
        </row>
        <row r="40">
          <cell r="A40" t="str">
            <v>RHI0000000118</v>
          </cell>
          <cell r="B40" t="str">
            <v>England</v>
          </cell>
          <cell r="C40" t="str">
            <v>Solid Biomass Boiler</v>
          </cell>
          <cell r="D40">
            <v>41402</v>
          </cell>
          <cell r="E40">
            <v>40898</v>
          </cell>
          <cell r="F40" t="str">
            <v>Medium Solid Biomass Boiler</v>
          </cell>
          <cell r="G40">
            <v>4.9000000000000004</v>
          </cell>
          <cell r="H40">
            <v>0</v>
          </cell>
          <cell r="I40" t="str">
            <v>Space heating, Water heating</v>
          </cell>
          <cell r="J40" t="str">
            <v>No Grant</v>
          </cell>
          <cell r="K40">
            <v>0</v>
          </cell>
          <cell r="L40">
            <v>0</v>
          </cell>
          <cell r="M40">
            <v>670</v>
          </cell>
          <cell r="N40" t="str">
            <v>Full</v>
          </cell>
          <cell r="O40">
            <v>450</v>
          </cell>
          <cell r="P40">
            <v>0</v>
          </cell>
          <cell r="Q40">
            <v>89</v>
          </cell>
          <cell r="R40">
            <v>168</v>
          </cell>
          <cell r="S40" t="str">
            <v>With applicant</v>
          </cell>
          <cell r="T40">
            <v>40898</v>
          </cell>
          <cell r="U40" t="str">
            <v>Pending</v>
          </cell>
          <cell r="V40">
            <v>40497</v>
          </cell>
          <cell r="W40" t="str">
            <v>Yes</v>
          </cell>
          <cell r="X40">
            <v>2</v>
          </cell>
          <cell r="Y40">
            <v>0</v>
          </cell>
          <cell r="Z40" t="str">
            <v>No</v>
          </cell>
          <cell r="AA40" t="str">
            <v>No</v>
          </cell>
          <cell r="AB40" t="str">
            <v>No</v>
          </cell>
          <cell r="AC40" t="str">
            <v>No</v>
          </cell>
        </row>
        <row r="41">
          <cell r="A41" t="str">
            <v>RHI0000000029</v>
          </cell>
          <cell r="B41" t="str">
            <v>England</v>
          </cell>
          <cell r="C41" t="str">
            <v>Solid Biomass Boiler</v>
          </cell>
          <cell r="D41">
            <v>40899</v>
          </cell>
          <cell r="E41">
            <v>40899</v>
          </cell>
          <cell r="F41" t="str">
            <v>Small Solid Biomass Boiler</v>
          </cell>
          <cell r="G41">
            <v>7.9</v>
          </cell>
          <cell r="H41">
            <v>0</v>
          </cell>
          <cell r="I41" t="str">
            <v>Space heating, Water heating</v>
          </cell>
          <cell r="J41" t="str">
            <v>No Grant</v>
          </cell>
          <cell r="K41">
            <v>0</v>
          </cell>
          <cell r="L41">
            <v>0</v>
          </cell>
          <cell r="M41">
            <v>198</v>
          </cell>
          <cell r="N41" t="str">
            <v>Full</v>
          </cell>
          <cell r="O41">
            <v>110</v>
          </cell>
          <cell r="P41">
            <v>0</v>
          </cell>
          <cell r="Q41">
            <v>93</v>
          </cell>
          <cell r="R41">
            <v>110</v>
          </cell>
          <cell r="S41" t="str">
            <v>With applicant</v>
          </cell>
          <cell r="T41">
            <v>40899</v>
          </cell>
          <cell r="U41" t="str">
            <v>Pending</v>
          </cell>
          <cell r="V41">
            <v>40651</v>
          </cell>
          <cell r="W41" t="str">
            <v>No</v>
          </cell>
          <cell r="X41">
            <v>2</v>
          </cell>
          <cell r="Y41">
            <v>0</v>
          </cell>
          <cell r="Z41" t="str">
            <v>No</v>
          </cell>
          <cell r="AA41" t="str">
            <v>No</v>
          </cell>
          <cell r="AB41" t="str">
            <v>No</v>
          </cell>
          <cell r="AC41" t="str">
            <v>No</v>
          </cell>
        </row>
        <row r="42">
          <cell r="A42" t="str">
            <v>RHI0000000063</v>
          </cell>
          <cell r="B42" t="str">
            <v>England</v>
          </cell>
          <cell r="C42" t="str">
            <v>Solid Biomass Boiler</v>
          </cell>
          <cell r="D42">
            <v>41368</v>
          </cell>
          <cell r="E42">
            <v>40899</v>
          </cell>
          <cell r="F42" t="str">
            <v>Small Solid Biomass Boiler</v>
          </cell>
          <cell r="G42">
            <v>7.9</v>
          </cell>
          <cell r="H42">
            <v>0</v>
          </cell>
          <cell r="I42" t="str">
            <v>Space heating, Water heating</v>
          </cell>
          <cell r="J42" t="str">
            <v>No Grant</v>
          </cell>
          <cell r="K42">
            <v>0</v>
          </cell>
          <cell r="L42">
            <v>0</v>
          </cell>
          <cell r="M42">
            <v>0</v>
          </cell>
          <cell r="N42" t="str">
            <v>Full</v>
          </cell>
          <cell r="O42">
            <v>150</v>
          </cell>
          <cell r="P42">
            <v>0</v>
          </cell>
          <cell r="Q42">
            <v>92</v>
          </cell>
          <cell r="R42">
            <v>120</v>
          </cell>
          <cell r="S42" t="str">
            <v>Approved</v>
          </cell>
          <cell r="T42">
            <v>40899</v>
          </cell>
          <cell r="U42" t="str">
            <v>Live</v>
          </cell>
          <cell r="V42">
            <v>40878</v>
          </cell>
          <cell r="W42" t="str">
            <v>Yes</v>
          </cell>
          <cell r="X42">
            <v>8</v>
          </cell>
          <cell r="Y42">
            <v>0</v>
          </cell>
          <cell r="Z42" t="str">
            <v>Yes</v>
          </cell>
          <cell r="AA42" t="str">
            <v>No</v>
          </cell>
          <cell r="AB42" t="str">
            <v>No</v>
          </cell>
          <cell r="AC42" t="str">
            <v>No</v>
          </cell>
        </row>
        <row r="43">
          <cell r="A43" t="str">
            <v>RHI0000000106</v>
          </cell>
          <cell r="B43" t="str">
            <v>England</v>
          </cell>
          <cell r="C43" t="str">
            <v>Solid Biomass Boiler</v>
          </cell>
          <cell r="D43">
            <v>41075</v>
          </cell>
          <cell r="E43">
            <v>40899</v>
          </cell>
          <cell r="F43" t="str">
            <v>Small Solid Biomass Boiler</v>
          </cell>
          <cell r="G43">
            <v>7.9</v>
          </cell>
          <cell r="H43">
            <v>0</v>
          </cell>
          <cell r="I43" t="str">
            <v>Space heating, Water heating</v>
          </cell>
          <cell r="J43" t="str">
            <v>No Grant</v>
          </cell>
          <cell r="K43">
            <v>0</v>
          </cell>
          <cell r="L43">
            <v>0</v>
          </cell>
          <cell r="M43">
            <v>335</v>
          </cell>
          <cell r="N43" t="str">
            <v>Full</v>
          </cell>
          <cell r="O43">
            <v>190</v>
          </cell>
          <cell r="P43">
            <v>0</v>
          </cell>
          <cell r="Q43">
            <v>93</v>
          </cell>
          <cell r="R43">
            <v>40</v>
          </cell>
          <cell r="S43" t="str">
            <v>Approved</v>
          </cell>
          <cell r="T43">
            <v>40899</v>
          </cell>
          <cell r="U43" t="str">
            <v>Live</v>
          </cell>
          <cell r="V43">
            <v>40844</v>
          </cell>
          <cell r="W43" t="str">
            <v>Yes</v>
          </cell>
          <cell r="X43">
            <v>2</v>
          </cell>
          <cell r="Y43">
            <v>0</v>
          </cell>
          <cell r="Z43" t="str">
            <v>Yes</v>
          </cell>
          <cell r="AA43" t="str">
            <v>No</v>
          </cell>
          <cell r="AB43" t="str">
            <v>No</v>
          </cell>
          <cell r="AC43" t="str">
            <v>No</v>
          </cell>
        </row>
        <row r="44">
          <cell r="A44" t="str">
            <v>RHI0000000107</v>
          </cell>
          <cell r="B44" t="str">
            <v>England</v>
          </cell>
          <cell r="C44" t="str">
            <v>Solid Biomass Boiler</v>
          </cell>
          <cell r="D44">
            <v>41422</v>
          </cell>
          <cell r="E44">
            <v>40899</v>
          </cell>
          <cell r="F44" t="str">
            <v>Medium Solid Biomass Boiler</v>
          </cell>
          <cell r="G44">
            <v>4.9000000000000004</v>
          </cell>
          <cell r="H44">
            <v>0</v>
          </cell>
          <cell r="I44" t="str">
            <v>Space heating</v>
          </cell>
          <cell r="J44" t="str">
            <v>No Grant</v>
          </cell>
          <cell r="K44">
            <v>0</v>
          </cell>
          <cell r="L44">
            <v>0</v>
          </cell>
          <cell r="M44">
            <v>0</v>
          </cell>
          <cell r="N44" t="str">
            <v>Full</v>
          </cell>
          <cell r="O44">
            <v>950</v>
          </cell>
          <cell r="P44">
            <v>0</v>
          </cell>
          <cell r="Q44">
            <v>90</v>
          </cell>
          <cell r="R44">
            <v>60</v>
          </cell>
          <cell r="S44" t="str">
            <v>Approved</v>
          </cell>
          <cell r="T44">
            <v>40899</v>
          </cell>
          <cell r="U44" t="str">
            <v>Live</v>
          </cell>
          <cell r="V44">
            <v>40871</v>
          </cell>
          <cell r="W44" t="str">
            <v>Yes</v>
          </cell>
          <cell r="X44">
            <v>10</v>
          </cell>
          <cell r="Y44">
            <v>0</v>
          </cell>
          <cell r="Z44" t="str">
            <v>Yes</v>
          </cell>
          <cell r="AA44" t="str">
            <v>No</v>
          </cell>
          <cell r="AB44" t="str">
            <v>No</v>
          </cell>
          <cell r="AC44" t="str">
            <v>No</v>
          </cell>
        </row>
        <row r="45">
          <cell r="A45" t="str">
            <v>RHI0000000109</v>
          </cell>
          <cell r="B45" t="str">
            <v>England</v>
          </cell>
          <cell r="C45" t="str">
            <v>Solid Biomass Boiler</v>
          </cell>
          <cell r="D45">
            <v>41404</v>
          </cell>
          <cell r="E45">
            <v>40899</v>
          </cell>
          <cell r="F45" t="str">
            <v>Small Solid Biomass Boiler</v>
          </cell>
          <cell r="G45">
            <v>7.9</v>
          </cell>
          <cell r="H45">
            <v>0</v>
          </cell>
          <cell r="I45" t="str">
            <v>Space heating, Water heating</v>
          </cell>
          <cell r="J45" t="str">
            <v>No Grant</v>
          </cell>
          <cell r="K45">
            <v>0</v>
          </cell>
          <cell r="L45">
            <v>0</v>
          </cell>
          <cell r="M45">
            <v>45</v>
          </cell>
          <cell r="N45" t="str">
            <v>Full</v>
          </cell>
          <cell r="O45">
            <v>70</v>
          </cell>
          <cell r="P45">
            <v>0</v>
          </cell>
          <cell r="Q45">
            <v>92</v>
          </cell>
          <cell r="R45">
            <v>42</v>
          </cell>
          <cell r="S45" t="str">
            <v>Approved</v>
          </cell>
          <cell r="T45">
            <v>40899</v>
          </cell>
          <cell r="U45" t="str">
            <v>Live</v>
          </cell>
          <cell r="V45">
            <v>40823</v>
          </cell>
          <cell r="W45" t="str">
            <v>Yes</v>
          </cell>
          <cell r="X45">
            <v>1</v>
          </cell>
          <cell r="Y45">
            <v>0</v>
          </cell>
          <cell r="Z45" t="str">
            <v>Yes</v>
          </cell>
          <cell r="AA45" t="str">
            <v>No</v>
          </cell>
          <cell r="AB45" t="str">
            <v>No</v>
          </cell>
          <cell r="AC45" t="str">
            <v>Yes</v>
          </cell>
        </row>
        <row r="46">
          <cell r="A46" t="str">
            <v>RHI0000000122</v>
          </cell>
          <cell r="B46" t="str">
            <v>England</v>
          </cell>
          <cell r="C46" t="str">
            <v>Solid Biomass Boiler</v>
          </cell>
          <cell r="D46">
            <v>40921</v>
          </cell>
          <cell r="E46">
            <v>40899</v>
          </cell>
          <cell r="F46" t="str">
            <v>Large Solid Biomass Boiler</v>
          </cell>
          <cell r="G46">
            <v>1</v>
          </cell>
          <cell r="H46">
            <v>0</v>
          </cell>
          <cell r="I46" t="str">
            <v>Space heating</v>
          </cell>
          <cell r="J46" t="str">
            <v>Grant Not Repaid</v>
          </cell>
          <cell r="K46">
            <v>0</v>
          </cell>
          <cell r="L46">
            <v>0</v>
          </cell>
          <cell r="M46">
            <v>8400</v>
          </cell>
          <cell r="N46" t="str">
            <v>Full</v>
          </cell>
          <cell r="O46">
            <v>4058</v>
          </cell>
          <cell r="P46">
            <v>0</v>
          </cell>
          <cell r="Q46">
            <v>84</v>
          </cell>
          <cell r="R46">
            <v>168</v>
          </cell>
          <cell r="S46" t="str">
            <v>With applicant</v>
          </cell>
          <cell r="T46">
            <v>40899</v>
          </cell>
          <cell r="U46" t="str">
            <v>Pending</v>
          </cell>
          <cell r="V46">
            <v>40457</v>
          </cell>
          <cell r="W46" t="str">
            <v>No</v>
          </cell>
          <cell r="X46">
            <v>0</v>
          </cell>
          <cell r="Y46">
            <v>2</v>
          </cell>
          <cell r="Z46" t="str">
            <v>No</v>
          </cell>
          <cell r="AA46" t="str">
            <v>No</v>
          </cell>
          <cell r="AB46" t="str">
            <v>No</v>
          </cell>
          <cell r="AC46" t="str">
            <v>No</v>
          </cell>
        </row>
        <row r="47">
          <cell r="A47" t="str">
            <v>RHI0000000125</v>
          </cell>
          <cell r="B47" t="str">
            <v>England</v>
          </cell>
          <cell r="C47" t="str">
            <v>Solid Biomass Boiler</v>
          </cell>
          <cell r="D47">
            <v>41050</v>
          </cell>
          <cell r="E47">
            <v>40900</v>
          </cell>
          <cell r="F47" t="str">
            <v>Small Solid Biomass Boiler</v>
          </cell>
          <cell r="G47">
            <v>7.9</v>
          </cell>
          <cell r="H47">
            <v>0</v>
          </cell>
          <cell r="I47" t="str">
            <v>Water heating</v>
          </cell>
          <cell r="J47" t="str">
            <v>No Grant</v>
          </cell>
          <cell r="K47" t="str">
            <v>MCS-00246981-D</v>
          </cell>
          <cell r="L47" t="str">
            <v>MCS</v>
          </cell>
          <cell r="M47">
            <v>38</v>
          </cell>
          <cell r="N47" t="str">
            <v>Full</v>
          </cell>
          <cell r="O47">
            <v>40</v>
          </cell>
          <cell r="P47">
            <v>0</v>
          </cell>
          <cell r="Q47">
            <v>93.5</v>
          </cell>
          <cell r="R47">
            <v>42</v>
          </cell>
          <cell r="S47" t="str">
            <v>With applicant</v>
          </cell>
          <cell r="T47">
            <v>40900</v>
          </cell>
          <cell r="U47" t="str">
            <v>Pending</v>
          </cell>
          <cell r="V47">
            <v>40891</v>
          </cell>
          <cell r="W47" t="str">
            <v>Yes</v>
          </cell>
          <cell r="X47">
            <v>1</v>
          </cell>
          <cell r="Y47">
            <v>0</v>
          </cell>
          <cell r="Z47" t="str">
            <v>No</v>
          </cell>
          <cell r="AA47" t="str">
            <v>No</v>
          </cell>
          <cell r="AB47" t="str">
            <v>No</v>
          </cell>
          <cell r="AC47" t="str">
            <v>No</v>
          </cell>
        </row>
        <row r="48">
          <cell r="A48" t="str">
            <v>RHI0000000128</v>
          </cell>
          <cell r="B48" t="str">
            <v>England</v>
          </cell>
          <cell r="C48" t="str">
            <v>Solid Biomass Boiler</v>
          </cell>
          <cell r="D48">
            <v>41029</v>
          </cell>
          <cell r="E48">
            <v>40902</v>
          </cell>
          <cell r="F48" t="str">
            <v>Small Solid Biomass Boiler</v>
          </cell>
          <cell r="G48">
            <v>7.9</v>
          </cell>
          <cell r="H48">
            <v>0</v>
          </cell>
          <cell r="I48" t="str">
            <v>Space heating</v>
          </cell>
          <cell r="J48" t="str">
            <v>No Grant</v>
          </cell>
          <cell r="K48">
            <v>0</v>
          </cell>
          <cell r="L48">
            <v>0</v>
          </cell>
          <cell r="M48">
            <v>0</v>
          </cell>
          <cell r="N48" t="str">
            <v>Full</v>
          </cell>
          <cell r="O48">
            <v>190</v>
          </cell>
          <cell r="P48">
            <v>0</v>
          </cell>
          <cell r="Q48">
            <v>90</v>
          </cell>
          <cell r="R48">
            <v>70</v>
          </cell>
          <cell r="S48" t="str">
            <v>Approved</v>
          </cell>
          <cell r="T48">
            <v>40902</v>
          </cell>
          <cell r="U48" t="str">
            <v>Live</v>
          </cell>
          <cell r="V48">
            <v>40760</v>
          </cell>
          <cell r="W48" t="str">
            <v>Yes</v>
          </cell>
          <cell r="X48">
            <v>2</v>
          </cell>
          <cell r="Y48">
            <v>0</v>
          </cell>
          <cell r="Z48" t="str">
            <v>Yes</v>
          </cell>
          <cell r="AA48" t="str">
            <v>No</v>
          </cell>
          <cell r="AB48" t="str">
            <v>No</v>
          </cell>
          <cell r="AC48" t="str">
            <v>No</v>
          </cell>
        </row>
        <row r="49">
          <cell r="A49" t="str">
            <v>RHI0000000130</v>
          </cell>
          <cell r="B49" t="str">
            <v>England</v>
          </cell>
          <cell r="C49" t="str">
            <v>Ground Source Heat Pump (GSHP)</v>
          </cell>
          <cell r="D49">
            <v>41101</v>
          </cell>
          <cell r="E49">
            <v>40905</v>
          </cell>
          <cell r="F49" t="str">
            <v>Small Ground Source Heat Pump (GSHP)</v>
          </cell>
          <cell r="G49">
            <v>4.5</v>
          </cell>
          <cell r="H49">
            <v>0</v>
          </cell>
          <cell r="I49" t="str">
            <v>Space heating, Water heating</v>
          </cell>
          <cell r="J49" t="str">
            <v>No Grant</v>
          </cell>
          <cell r="K49" t="str">
            <v>MCS-00246616-D</v>
          </cell>
          <cell r="L49" t="str">
            <v>MCS</v>
          </cell>
          <cell r="M49">
            <v>0</v>
          </cell>
          <cell r="N49" t="str">
            <v>Full</v>
          </cell>
          <cell r="O49">
            <v>17</v>
          </cell>
          <cell r="P49">
            <v>0</v>
          </cell>
          <cell r="Q49">
            <v>5.03</v>
          </cell>
          <cell r="R49">
            <v>84</v>
          </cell>
          <cell r="S49" t="str">
            <v>With applicant</v>
          </cell>
          <cell r="T49">
            <v>40905</v>
          </cell>
          <cell r="U49" t="str">
            <v>Pending</v>
          </cell>
          <cell r="V49">
            <v>40829</v>
          </cell>
          <cell r="W49" t="str">
            <v>No</v>
          </cell>
          <cell r="X49">
            <v>2</v>
          </cell>
          <cell r="Y49">
            <v>0</v>
          </cell>
          <cell r="Z49" t="str">
            <v>No</v>
          </cell>
          <cell r="AA49" t="str">
            <v>No</v>
          </cell>
          <cell r="AB49" t="str">
            <v>No</v>
          </cell>
          <cell r="AC49" t="str">
            <v>No</v>
          </cell>
        </row>
        <row r="50">
          <cell r="A50" t="str">
            <v>RHI0000000134</v>
          </cell>
          <cell r="B50" t="str">
            <v>England</v>
          </cell>
          <cell r="C50" t="str">
            <v>Solid Biomass Boiler</v>
          </cell>
          <cell r="D50">
            <v>40906</v>
          </cell>
          <cell r="E50">
            <v>41153</v>
          </cell>
          <cell r="F50" t="str">
            <v>Medium Solid Biomass Boiler</v>
          </cell>
          <cell r="G50">
            <v>4.9000000000000004</v>
          </cell>
          <cell r="H50">
            <v>0</v>
          </cell>
          <cell r="I50" t="str">
            <v>Water heating</v>
          </cell>
          <cell r="J50" t="str">
            <v>No Grant</v>
          </cell>
          <cell r="K50">
            <v>0</v>
          </cell>
          <cell r="L50">
            <v>0</v>
          </cell>
          <cell r="M50">
            <v>0</v>
          </cell>
          <cell r="N50" t="str">
            <v>Preliminary</v>
          </cell>
          <cell r="O50">
            <v>995</v>
          </cell>
          <cell r="P50">
            <v>0</v>
          </cell>
          <cell r="Q50">
            <v>90</v>
          </cell>
          <cell r="R50">
            <v>0</v>
          </cell>
          <cell r="S50" t="str">
            <v>With applicant</v>
          </cell>
          <cell r="T50">
            <v>40906</v>
          </cell>
          <cell r="U50" t="str">
            <v>Pending</v>
          </cell>
          <cell r="V50">
            <v>41153</v>
          </cell>
          <cell r="W50" t="str">
            <v>Yes</v>
          </cell>
          <cell r="X50">
            <v>0</v>
          </cell>
          <cell r="Y50">
            <v>0</v>
          </cell>
          <cell r="Z50" t="str">
            <v>Yes</v>
          </cell>
          <cell r="AA50" t="str">
            <v>No</v>
          </cell>
          <cell r="AB50" t="str">
            <v>No</v>
          </cell>
          <cell r="AC50" t="str">
            <v>No</v>
          </cell>
        </row>
        <row r="51">
          <cell r="A51" t="str">
            <v>RHI0000000044</v>
          </cell>
          <cell r="B51" t="str">
            <v>England</v>
          </cell>
          <cell r="C51" t="str">
            <v>Solid Biomass Boiler</v>
          </cell>
          <cell r="D51">
            <v>40994</v>
          </cell>
          <cell r="E51">
            <v>40911</v>
          </cell>
          <cell r="F51" t="str">
            <v>Medium Solid Biomass Boiler</v>
          </cell>
          <cell r="G51">
            <v>4.9000000000000004</v>
          </cell>
          <cell r="H51">
            <v>0</v>
          </cell>
          <cell r="I51" t="str">
            <v>Space heating</v>
          </cell>
          <cell r="J51" t="str">
            <v>Grant Repaid</v>
          </cell>
          <cell r="K51">
            <v>0</v>
          </cell>
          <cell r="L51">
            <v>0</v>
          </cell>
          <cell r="M51">
            <v>0</v>
          </cell>
          <cell r="N51" t="str">
            <v>Full</v>
          </cell>
          <cell r="O51">
            <v>550</v>
          </cell>
          <cell r="P51">
            <v>0</v>
          </cell>
          <cell r="Q51">
            <v>91</v>
          </cell>
          <cell r="R51">
            <v>84</v>
          </cell>
          <cell r="S51" t="str">
            <v>Approved</v>
          </cell>
          <cell r="T51">
            <v>40911</v>
          </cell>
          <cell r="U51" t="str">
            <v>Live</v>
          </cell>
          <cell r="V51">
            <v>40718</v>
          </cell>
          <cell r="W51" t="str">
            <v>Yes</v>
          </cell>
          <cell r="X51">
            <v>1</v>
          </cell>
          <cell r="Y51">
            <v>0</v>
          </cell>
          <cell r="Z51" t="str">
            <v>No</v>
          </cell>
          <cell r="AA51" t="str">
            <v>No</v>
          </cell>
          <cell r="AB51" t="str">
            <v>No</v>
          </cell>
          <cell r="AC51" t="str">
            <v>No</v>
          </cell>
        </row>
        <row r="52">
          <cell r="A52" t="str">
            <v>RHI0000000141</v>
          </cell>
          <cell r="B52" t="str">
            <v>Wales</v>
          </cell>
          <cell r="C52" t="str">
            <v>Solid Biomass Boiler</v>
          </cell>
          <cell r="D52">
            <v>41053</v>
          </cell>
          <cell r="E52">
            <v>40911</v>
          </cell>
          <cell r="F52" t="str">
            <v>Medium Solid Biomass Boiler</v>
          </cell>
          <cell r="G52">
            <v>4.9000000000000004</v>
          </cell>
          <cell r="H52">
            <v>0</v>
          </cell>
          <cell r="I52" t="str">
            <v>Space heating</v>
          </cell>
          <cell r="J52" t="str">
            <v>No Grant</v>
          </cell>
          <cell r="K52">
            <v>0</v>
          </cell>
          <cell r="L52">
            <v>0</v>
          </cell>
          <cell r="M52">
            <v>3960</v>
          </cell>
          <cell r="N52" t="str">
            <v>Full</v>
          </cell>
          <cell r="O52">
            <v>500</v>
          </cell>
          <cell r="P52">
            <v>0</v>
          </cell>
          <cell r="Q52">
            <v>90</v>
          </cell>
          <cell r="R52">
            <v>60</v>
          </cell>
          <cell r="S52" t="str">
            <v>Approved</v>
          </cell>
          <cell r="T52">
            <v>40911</v>
          </cell>
          <cell r="U52" t="str">
            <v>Live</v>
          </cell>
          <cell r="V52">
            <v>40787</v>
          </cell>
          <cell r="W52" t="str">
            <v>Yes</v>
          </cell>
          <cell r="X52">
            <v>1</v>
          </cell>
          <cell r="Y52">
            <v>0</v>
          </cell>
          <cell r="Z52" t="str">
            <v>No</v>
          </cell>
          <cell r="AA52" t="str">
            <v>No</v>
          </cell>
          <cell r="AB52" t="str">
            <v>No</v>
          </cell>
          <cell r="AC52" t="str">
            <v>No</v>
          </cell>
        </row>
        <row r="53">
          <cell r="A53" t="str">
            <v>RHI0000000144</v>
          </cell>
          <cell r="B53" t="str">
            <v>England</v>
          </cell>
          <cell r="C53" t="str">
            <v>Solid Biomass Boiler</v>
          </cell>
          <cell r="D53">
            <v>40912</v>
          </cell>
          <cell r="E53">
            <v>40940</v>
          </cell>
          <cell r="F53" t="str">
            <v>Medium Solid Biomass Boiler</v>
          </cell>
          <cell r="G53">
            <v>4.9000000000000004</v>
          </cell>
          <cell r="H53">
            <v>0</v>
          </cell>
          <cell r="I53" t="str">
            <v>Water heating</v>
          </cell>
          <cell r="J53" t="str">
            <v>No Grant</v>
          </cell>
          <cell r="K53">
            <v>0</v>
          </cell>
          <cell r="L53">
            <v>0</v>
          </cell>
          <cell r="M53">
            <v>0</v>
          </cell>
          <cell r="N53" t="str">
            <v>Preliminary</v>
          </cell>
          <cell r="O53">
            <v>400</v>
          </cell>
          <cell r="P53">
            <v>0</v>
          </cell>
          <cell r="Q53">
            <v>80</v>
          </cell>
          <cell r="R53">
            <v>0</v>
          </cell>
          <cell r="S53" t="str">
            <v>With applicant</v>
          </cell>
          <cell r="T53">
            <v>40912</v>
          </cell>
          <cell r="U53" t="str">
            <v>Pending</v>
          </cell>
          <cell r="V53">
            <v>40940</v>
          </cell>
          <cell r="W53" t="str">
            <v>Yes</v>
          </cell>
          <cell r="X53">
            <v>0</v>
          </cell>
          <cell r="Y53">
            <v>0</v>
          </cell>
          <cell r="Z53" t="str">
            <v>Yes</v>
          </cell>
          <cell r="AA53" t="str">
            <v>No</v>
          </cell>
          <cell r="AB53" t="str">
            <v>No</v>
          </cell>
          <cell r="AC53" t="str">
            <v>No</v>
          </cell>
        </row>
        <row r="54">
          <cell r="A54" t="str">
            <v>RHI0000000084</v>
          </cell>
          <cell r="B54" t="str">
            <v>England</v>
          </cell>
          <cell r="C54" t="str">
            <v>Solid Biomass Boiler</v>
          </cell>
          <cell r="D54">
            <v>41166</v>
          </cell>
          <cell r="E54">
            <v>40913</v>
          </cell>
          <cell r="F54" t="str">
            <v>Medium Solid Biomass Boiler</v>
          </cell>
          <cell r="G54">
            <v>4.9000000000000004</v>
          </cell>
          <cell r="H54">
            <v>0</v>
          </cell>
          <cell r="I54" t="str">
            <v>Space heating, Water heating</v>
          </cell>
          <cell r="J54" t="str">
            <v>No Grant</v>
          </cell>
          <cell r="K54">
            <v>0</v>
          </cell>
          <cell r="L54">
            <v>0</v>
          </cell>
          <cell r="M54">
            <v>0</v>
          </cell>
          <cell r="N54" t="str">
            <v>Full</v>
          </cell>
          <cell r="O54">
            <v>500</v>
          </cell>
          <cell r="P54">
            <v>0</v>
          </cell>
          <cell r="Q54">
            <v>90</v>
          </cell>
          <cell r="R54">
            <v>168</v>
          </cell>
          <cell r="S54" t="str">
            <v>Approved</v>
          </cell>
          <cell r="T54">
            <v>40913</v>
          </cell>
          <cell r="U54" t="str">
            <v>Live</v>
          </cell>
          <cell r="V54">
            <v>40739</v>
          </cell>
          <cell r="W54" t="str">
            <v>Yes</v>
          </cell>
          <cell r="X54">
            <v>2</v>
          </cell>
          <cell r="Y54">
            <v>0</v>
          </cell>
          <cell r="Z54" t="str">
            <v>No</v>
          </cell>
          <cell r="AA54" t="str">
            <v>No</v>
          </cell>
          <cell r="AB54" t="str">
            <v>No</v>
          </cell>
          <cell r="AC54" t="str">
            <v>No</v>
          </cell>
        </row>
        <row r="55">
          <cell r="A55" t="str">
            <v>RHI0000000095</v>
          </cell>
          <cell r="B55" t="str">
            <v>England</v>
          </cell>
          <cell r="C55" t="str">
            <v>Solid Biomass Boiler</v>
          </cell>
          <cell r="D55">
            <v>41316</v>
          </cell>
          <cell r="E55">
            <v>40913</v>
          </cell>
          <cell r="F55" t="str">
            <v>Medium Solid Biomass Boiler</v>
          </cell>
          <cell r="G55">
            <v>4.9000000000000004</v>
          </cell>
          <cell r="H55">
            <v>0</v>
          </cell>
          <cell r="I55" t="str">
            <v>Space heating, Water heating</v>
          </cell>
          <cell r="J55" t="str">
            <v>No Grant</v>
          </cell>
          <cell r="K55">
            <v>0</v>
          </cell>
          <cell r="L55">
            <v>0</v>
          </cell>
          <cell r="M55">
            <v>0</v>
          </cell>
          <cell r="N55" t="str">
            <v>Full</v>
          </cell>
          <cell r="O55">
            <v>490</v>
          </cell>
          <cell r="P55">
            <v>0</v>
          </cell>
          <cell r="Q55">
            <v>82.5</v>
          </cell>
          <cell r="R55">
            <v>100</v>
          </cell>
          <cell r="S55" t="str">
            <v>Approved</v>
          </cell>
          <cell r="T55">
            <v>40913</v>
          </cell>
          <cell r="U55" t="str">
            <v>Live</v>
          </cell>
          <cell r="V55">
            <v>40876</v>
          </cell>
          <cell r="W55" t="str">
            <v>Yes</v>
          </cell>
          <cell r="X55">
            <v>1</v>
          </cell>
          <cell r="Y55">
            <v>0</v>
          </cell>
          <cell r="Z55" t="str">
            <v>No</v>
          </cell>
          <cell r="AA55" t="str">
            <v>No</v>
          </cell>
          <cell r="AB55" t="str">
            <v>No</v>
          </cell>
          <cell r="AC55" t="str">
            <v>No</v>
          </cell>
        </row>
        <row r="56">
          <cell r="A56" t="str">
            <v>RHI0000000139</v>
          </cell>
          <cell r="B56" t="str">
            <v>England</v>
          </cell>
          <cell r="C56" t="str">
            <v>Solid Biomass Boiler</v>
          </cell>
          <cell r="D56">
            <v>41114</v>
          </cell>
          <cell r="E56">
            <v>40913</v>
          </cell>
          <cell r="F56" t="str">
            <v>Small Solid Biomass Boiler</v>
          </cell>
          <cell r="G56">
            <v>7.9</v>
          </cell>
          <cell r="H56">
            <v>0</v>
          </cell>
          <cell r="I56" t="str">
            <v>Space heating, Water heating</v>
          </cell>
          <cell r="J56" t="str">
            <v>No Grant</v>
          </cell>
          <cell r="K56">
            <v>0</v>
          </cell>
          <cell r="L56">
            <v>0</v>
          </cell>
          <cell r="M56">
            <v>0</v>
          </cell>
          <cell r="N56" t="str">
            <v>Full</v>
          </cell>
          <cell r="O56">
            <v>190</v>
          </cell>
          <cell r="P56">
            <v>0</v>
          </cell>
          <cell r="Q56">
            <v>90.4</v>
          </cell>
          <cell r="R56">
            <v>37</v>
          </cell>
          <cell r="S56" t="str">
            <v>Approved</v>
          </cell>
          <cell r="T56">
            <v>40913</v>
          </cell>
          <cell r="U56" t="str">
            <v>Live</v>
          </cell>
          <cell r="V56">
            <v>40840</v>
          </cell>
          <cell r="W56" t="str">
            <v>Yes</v>
          </cell>
          <cell r="X56">
            <v>4</v>
          </cell>
          <cell r="Y56">
            <v>0</v>
          </cell>
          <cell r="Z56" t="str">
            <v>Yes</v>
          </cell>
          <cell r="AA56" t="str">
            <v>No</v>
          </cell>
          <cell r="AB56" t="str">
            <v>No</v>
          </cell>
          <cell r="AC56" t="str">
            <v>No</v>
          </cell>
        </row>
        <row r="57">
          <cell r="A57" t="str">
            <v>RHI0000000151</v>
          </cell>
          <cell r="B57" t="str">
            <v>England</v>
          </cell>
          <cell r="C57" t="str">
            <v>Solid Biomass Boiler</v>
          </cell>
          <cell r="D57">
            <v>41197</v>
          </cell>
          <cell r="E57">
            <v>40913</v>
          </cell>
          <cell r="F57" t="str">
            <v>Small Solid Biomass Boiler</v>
          </cell>
          <cell r="G57">
            <v>7.9</v>
          </cell>
          <cell r="H57">
            <v>0</v>
          </cell>
          <cell r="I57" t="str">
            <v>Space heating, Water heating</v>
          </cell>
          <cell r="J57" t="str">
            <v>No Grant</v>
          </cell>
          <cell r="K57">
            <v>0</v>
          </cell>
          <cell r="L57">
            <v>0</v>
          </cell>
          <cell r="M57">
            <v>0</v>
          </cell>
          <cell r="N57" t="str">
            <v>Full</v>
          </cell>
          <cell r="O57">
            <v>170</v>
          </cell>
          <cell r="P57">
            <v>0</v>
          </cell>
          <cell r="Q57">
            <v>92</v>
          </cell>
          <cell r="R57">
            <v>60</v>
          </cell>
          <cell r="S57" t="str">
            <v>Approved</v>
          </cell>
          <cell r="T57">
            <v>40913</v>
          </cell>
          <cell r="U57" t="str">
            <v>Live</v>
          </cell>
          <cell r="V57">
            <v>40604</v>
          </cell>
          <cell r="W57" t="str">
            <v>Yes</v>
          </cell>
          <cell r="X57">
            <v>1</v>
          </cell>
          <cell r="Y57">
            <v>0</v>
          </cell>
          <cell r="Z57" t="str">
            <v>No</v>
          </cell>
          <cell r="AA57" t="str">
            <v>No</v>
          </cell>
          <cell r="AB57" t="str">
            <v>No</v>
          </cell>
          <cell r="AC57" t="str">
            <v>No</v>
          </cell>
        </row>
        <row r="58">
          <cell r="A58" t="str">
            <v>RHI0000000120</v>
          </cell>
          <cell r="B58" t="str">
            <v>Scotland</v>
          </cell>
          <cell r="C58" t="str">
            <v>Solid Biomass Boiler</v>
          </cell>
          <cell r="D58">
            <v>41050</v>
          </cell>
          <cell r="E58">
            <v>40914</v>
          </cell>
          <cell r="F58" t="str">
            <v>Large Solid Biomass Boiler</v>
          </cell>
          <cell r="G58">
            <v>1</v>
          </cell>
          <cell r="H58">
            <v>0</v>
          </cell>
          <cell r="I58" t="str">
            <v>Process heating</v>
          </cell>
          <cell r="J58" t="str">
            <v>No Grant</v>
          </cell>
          <cell r="K58">
            <v>0</v>
          </cell>
          <cell r="L58">
            <v>0</v>
          </cell>
          <cell r="M58">
            <v>0</v>
          </cell>
          <cell r="N58" t="str">
            <v>Full</v>
          </cell>
          <cell r="O58">
            <v>5000</v>
          </cell>
          <cell r="P58">
            <v>0</v>
          </cell>
          <cell r="Q58">
            <v>88</v>
          </cell>
          <cell r="R58">
            <v>168</v>
          </cell>
          <cell r="S58" t="str">
            <v>Approved</v>
          </cell>
          <cell r="T58">
            <v>40914</v>
          </cell>
          <cell r="U58" t="str">
            <v>Live</v>
          </cell>
          <cell r="V58">
            <v>40729</v>
          </cell>
          <cell r="W58" t="str">
            <v>Yes</v>
          </cell>
          <cell r="X58">
            <v>3</v>
          </cell>
          <cell r="Y58">
            <v>0</v>
          </cell>
          <cell r="Z58" t="str">
            <v>No</v>
          </cell>
          <cell r="AA58" t="str">
            <v>No</v>
          </cell>
          <cell r="AB58" t="str">
            <v>No</v>
          </cell>
          <cell r="AC58" t="str">
            <v>No</v>
          </cell>
        </row>
        <row r="59">
          <cell r="A59" t="str">
            <v>RHI0000000153</v>
          </cell>
          <cell r="B59" t="str">
            <v>England</v>
          </cell>
          <cell r="C59" t="str">
            <v>Solid Biomass Boiler</v>
          </cell>
          <cell r="D59">
            <v>41181</v>
          </cell>
          <cell r="E59">
            <v>40914</v>
          </cell>
          <cell r="F59" t="str">
            <v>Medium Solid Biomass Boiler</v>
          </cell>
          <cell r="G59">
            <v>4.9000000000000004</v>
          </cell>
          <cell r="H59">
            <v>0</v>
          </cell>
          <cell r="I59" t="str">
            <v>Water heating</v>
          </cell>
          <cell r="J59" t="str">
            <v>Grant Not Repaid</v>
          </cell>
          <cell r="K59">
            <v>0</v>
          </cell>
          <cell r="L59">
            <v>0</v>
          </cell>
          <cell r="M59">
            <v>0</v>
          </cell>
          <cell r="N59" t="str">
            <v>Full</v>
          </cell>
          <cell r="O59">
            <v>240</v>
          </cell>
          <cell r="P59">
            <v>0</v>
          </cell>
          <cell r="Q59">
            <v>90</v>
          </cell>
          <cell r="R59">
            <v>84</v>
          </cell>
          <cell r="S59" t="str">
            <v>Approved</v>
          </cell>
          <cell r="T59">
            <v>40914</v>
          </cell>
          <cell r="U59" t="str">
            <v>Live</v>
          </cell>
          <cell r="V59">
            <v>40576</v>
          </cell>
          <cell r="W59" t="str">
            <v>Yes</v>
          </cell>
          <cell r="X59">
            <v>2</v>
          </cell>
          <cell r="Y59">
            <v>0</v>
          </cell>
          <cell r="Z59" t="str">
            <v>No</v>
          </cell>
          <cell r="AA59" t="str">
            <v>No</v>
          </cell>
          <cell r="AB59" t="str">
            <v>No</v>
          </cell>
          <cell r="AC59" t="str">
            <v>No</v>
          </cell>
        </row>
        <row r="60">
          <cell r="A60" t="str">
            <v>RHI0000000155</v>
          </cell>
          <cell r="B60" t="str">
            <v>Scotland</v>
          </cell>
          <cell r="C60" t="str">
            <v>Solid Biomass Boiler</v>
          </cell>
          <cell r="D60">
            <v>40969</v>
          </cell>
          <cell r="E60">
            <v>40914</v>
          </cell>
          <cell r="F60" t="str">
            <v>Medium Solid Biomass Boiler</v>
          </cell>
          <cell r="G60">
            <v>4.9000000000000004</v>
          </cell>
          <cell r="H60">
            <v>0</v>
          </cell>
          <cell r="I60" t="str">
            <v>Space heating, Water heating</v>
          </cell>
          <cell r="J60" t="str">
            <v>No Grant</v>
          </cell>
          <cell r="K60">
            <v>0</v>
          </cell>
          <cell r="L60">
            <v>0</v>
          </cell>
          <cell r="M60">
            <v>400</v>
          </cell>
          <cell r="N60" t="str">
            <v>Full</v>
          </cell>
          <cell r="O60">
            <v>400</v>
          </cell>
          <cell r="P60">
            <v>0</v>
          </cell>
          <cell r="Q60">
            <v>92</v>
          </cell>
          <cell r="R60">
            <v>50</v>
          </cell>
          <cell r="S60" t="str">
            <v>Approved</v>
          </cell>
          <cell r="T60">
            <v>40914</v>
          </cell>
          <cell r="U60" t="str">
            <v>Live</v>
          </cell>
          <cell r="V60">
            <v>40912</v>
          </cell>
          <cell r="W60" t="str">
            <v>Yes</v>
          </cell>
          <cell r="X60">
            <v>1</v>
          </cell>
          <cell r="Y60">
            <v>0</v>
          </cell>
          <cell r="Z60" t="str">
            <v>No</v>
          </cell>
          <cell r="AA60" t="str">
            <v>No</v>
          </cell>
          <cell r="AB60" t="str">
            <v>No</v>
          </cell>
          <cell r="AC60" t="str">
            <v>No</v>
          </cell>
        </row>
        <row r="61">
          <cell r="A61" t="str">
            <v>RHI0000000133</v>
          </cell>
          <cell r="B61" t="str">
            <v>England</v>
          </cell>
          <cell r="C61" t="str">
            <v>Solid Biomass Boiler</v>
          </cell>
          <cell r="D61">
            <v>41115</v>
          </cell>
          <cell r="E61">
            <v>40916</v>
          </cell>
          <cell r="F61" t="str">
            <v>Medium Solid Biomass Boiler</v>
          </cell>
          <cell r="G61">
            <v>4.9000000000000004</v>
          </cell>
          <cell r="H61">
            <v>0</v>
          </cell>
          <cell r="I61" t="str">
            <v>Space heating, Water heating</v>
          </cell>
          <cell r="J61" t="str">
            <v>No Grant</v>
          </cell>
          <cell r="K61">
            <v>0</v>
          </cell>
          <cell r="L61">
            <v>0</v>
          </cell>
          <cell r="M61">
            <v>0</v>
          </cell>
          <cell r="N61" t="str">
            <v>Full</v>
          </cell>
          <cell r="O61">
            <v>320</v>
          </cell>
          <cell r="P61">
            <v>0</v>
          </cell>
          <cell r="Q61">
            <v>96</v>
          </cell>
          <cell r="R61">
            <v>150</v>
          </cell>
          <cell r="S61" t="str">
            <v>Approved</v>
          </cell>
          <cell r="T61">
            <v>40916</v>
          </cell>
          <cell r="U61" t="str">
            <v>Live</v>
          </cell>
          <cell r="V61">
            <v>40877</v>
          </cell>
          <cell r="W61" t="str">
            <v>Yes</v>
          </cell>
          <cell r="X61">
            <v>14</v>
          </cell>
          <cell r="Y61">
            <v>0</v>
          </cell>
          <cell r="Z61" t="str">
            <v>No</v>
          </cell>
          <cell r="AA61" t="str">
            <v>No</v>
          </cell>
          <cell r="AB61" t="str">
            <v>No</v>
          </cell>
          <cell r="AC61" t="str">
            <v>No</v>
          </cell>
        </row>
        <row r="62">
          <cell r="A62" t="str">
            <v>RHI0000000105</v>
          </cell>
          <cell r="B62" t="str">
            <v>England</v>
          </cell>
          <cell r="C62" t="str">
            <v>Solid Biomass Boiler</v>
          </cell>
          <cell r="D62">
            <v>41059</v>
          </cell>
          <cell r="E62">
            <v>40917</v>
          </cell>
          <cell r="F62" t="str">
            <v>Small Solid Biomass Boiler</v>
          </cell>
          <cell r="G62">
            <v>7.9</v>
          </cell>
          <cell r="H62">
            <v>0</v>
          </cell>
          <cell r="I62" t="str">
            <v>Space heating, Water heating</v>
          </cell>
          <cell r="J62" t="str">
            <v>No Grant</v>
          </cell>
          <cell r="K62">
            <v>0</v>
          </cell>
          <cell r="L62">
            <v>0</v>
          </cell>
          <cell r="M62">
            <v>0</v>
          </cell>
          <cell r="N62" t="str">
            <v>Full</v>
          </cell>
          <cell r="O62">
            <v>47</v>
          </cell>
          <cell r="P62">
            <v>0</v>
          </cell>
          <cell r="Q62">
            <v>85.45</v>
          </cell>
          <cell r="R62">
            <v>50</v>
          </cell>
          <cell r="S62" t="str">
            <v>Approved</v>
          </cell>
          <cell r="T62">
            <v>40917</v>
          </cell>
          <cell r="U62" t="str">
            <v>Live</v>
          </cell>
          <cell r="V62">
            <v>40823</v>
          </cell>
          <cell r="W62" t="str">
            <v>Yes</v>
          </cell>
          <cell r="X62">
            <v>1</v>
          </cell>
          <cell r="Y62">
            <v>0</v>
          </cell>
          <cell r="Z62" t="str">
            <v>Yes</v>
          </cell>
          <cell r="AA62" t="str">
            <v>No</v>
          </cell>
          <cell r="AB62" t="str">
            <v>No</v>
          </cell>
          <cell r="AC62" t="str">
            <v>No</v>
          </cell>
        </row>
        <row r="63">
          <cell r="A63" t="str">
            <v>RHI0000000158</v>
          </cell>
          <cell r="B63" t="str">
            <v>England</v>
          </cell>
          <cell r="C63" t="str">
            <v>Solid Biomass Boiler</v>
          </cell>
          <cell r="D63">
            <v>40932</v>
          </cell>
          <cell r="E63">
            <v>40939</v>
          </cell>
          <cell r="F63" t="str">
            <v>Medium Solid Biomass Boiler</v>
          </cell>
          <cell r="G63">
            <v>4.9000000000000004</v>
          </cell>
          <cell r="H63">
            <v>0</v>
          </cell>
          <cell r="I63" t="str">
            <v>Space heating, Water heating</v>
          </cell>
          <cell r="J63" t="str">
            <v>No Grant</v>
          </cell>
          <cell r="K63">
            <v>0</v>
          </cell>
          <cell r="L63">
            <v>0</v>
          </cell>
          <cell r="M63">
            <v>0</v>
          </cell>
          <cell r="N63" t="str">
            <v>Preliminary</v>
          </cell>
          <cell r="O63">
            <v>990</v>
          </cell>
          <cell r="P63">
            <v>0</v>
          </cell>
          <cell r="Q63">
            <v>88.5</v>
          </cell>
          <cell r="R63">
            <v>0</v>
          </cell>
          <cell r="S63" t="str">
            <v>With applicant</v>
          </cell>
          <cell r="T63">
            <v>40917</v>
          </cell>
          <cell r="U63" t="str">
            <v>Pending</v>
          </cell>
          <cell r="V63">
            <v>40939</v>
          </cell>
          <cell r="W63" t="str">
            <v>Yes</v>
          </cell>
          <cell r="X63">
            <v>0</v>
          </cell>
          <cell r="Y63">
            <v>0</v>
          </cell>
          <cell r="Z63" t="str">
            <v>No</v>
          </cell>
          <cell r="AA63" t="str">
            <v>No</v>
          </cell>
          <cell r="AB63" t="str">
            <v>No</v>
          </cell>
          <cell r="AC63" t="str">
            <v>No</v>
          </cell>
        </row>
        <row r="64">
          <cell r="A64" t="str">
            <v>RHI0000000065</v>
          </cell>
          <cell r="B64" t="str">
            <v>England</v>
          </cell>
          <cell r="C64" t="str">
            <v>Solid Biomass Boiler</v>
          </cell>
          <cell r="D64">
            <v>41026</v>
          </cell>
          <cell r="E64">
            <v>40918</v>
          </cell>
          <cell r="F64" t="str">
            <v>Medium Solid Biomass Boiler</v>
          </cell>
          <cell r="G64">
            <v>4.9000000000000004</v>
          </cell>
          <cell r="H64">
            <v>0</v>
          </cell>
          <cell r="I64" t="str">
            <v>Process heating</v>
          </cell>
          <cell r="J64" t="str">
            <v>No Grant</v>
          </cell>
          <cell r="K64">
            <v>0</v>
          </cell>
          <cell r="L64">
            <v>0</v>
          </cell>
          <cell r="M64">
            <v>0</v>
          </cell>
          <cell r="N64" t="str">
            <v>Full</v>
          </cell>
          <cell r="O64">
            <v>750</v>
          </cell>
          <cell r="P64">
            <v>0</v>
          </cell>
          <cell r="Q64">
            <v>88</v>
          </cell>
          <cell r="R64">
            <v>168</v>
          </cell>
          <cell r="S64" t="str">
            <v>Approved</v>
          </cell>
          <cell r="T64">
            <v>40918</v>
          </cell>
          <cell r="U64" t="str">
            <v>Live</v>
          </cell>
          <cell r="V64">
            <v>40661</v>
          </cell>
          <cell r="W64" t="str">
            <v>Yes</v>
          </cell>
          <cell r="X64">
            <v>5</v>
          </cell>
          <cell r="Y64">
            <v>0</v>
          </cell>
          <cell r="Z64" t="str">
            <v>Yes</v>
          </cell>
          <cell r="AA64" t="str">
            <v>No</v>
          </cell>
          <cell r="AB64" t="str">
            <v>No</v>
          </cell>
          <cell r="AC64" t="str">
            <v>No</v>
          </cell>
        </row>
        <row r="65">
          <cell r="A65" t="str">
            <v>RHI0000000164</v>
          </cell>
          <cell r="B65" t="str">
            <v>Scotland</v>
          </cell>
          <cell r="C65" t="str">
            <v>Solid Biomass Boiler</v>
          </cell>
          <cell r="D65">
            <v>40932</v>
          </cell>
          <cell r="E65">
            <v>40918</v>
          </cell>
          <cell r="F65" t="str">
            <v>Small Solid Biomass Boiler</v>
          </cell>
          <cell r="G65">
            <v>7.9</v>
          </cell>
          <cell r="H65">
            <v>0</v>
          </cell>
          <cell r="I65" t="str">
            <v>Space heating</v>
          </cell>
          <cell r="J65" t="str">
            <v>No Grant</v>
          </cell>
          <cell r="K65">
            <v>0</v>
          </cell>
          <cell r="L65">
            <v>0</v>
          </cell>
          <cell r="M65">
            <v>0</v>
          </cell>
          <cell r="N65" t="str">
            <v>Full</v>
          </cell>
          <cell r="O65">
            <v>100</v>
          </cell>
          <cell r="P65">
            <v>0</v>
          </cell>
          <cell r="Q65">
            <v>82</v>
          </cell>
          <cell r="R65">
            <v>77</v>
          </cell>
          <cell r="S65" t="str">
            <v>With applicant</v>
          </cell>
          <cell r="T65">
            <v>40918</v>
          </cell>
          <cell r="U65" t="str">
            <v>Pending</v>
          </cell>
          <cell r="V65">
            <v>40632</v>
          </cell>
          <cell r="W65" t="str">
            <v>No</v>
          </cell>
          <cell r="X65">
            <v>1</v>
          </cell>
          <cell r="Y65">
            <v>0</v>
          </cell>
          <cell r="Z65" t="str">
            <v>Yes</v>
          </cell>
          <cell r="AA65" t="str">
            <v>No</v>
          </cell>
          <cell r="AB65" t="str">
            <v>No</v>
          </cell>
          <cell r="AC65" t="str">
            <v>No</v>
          </cell>
        </row>
        <row r="66">
          <cell r="A66" t="str">
            <v>RHI0000000167</v>
          </cell>
          <cell r="B66" t="str">
            <v>England</v>
          </cell>
          <cell r="C66" t="str">
            <v>Solid Biomass Boiler</v>
          </cell>
          <cell r="D66">
            <v>40933</v>
          </cell>
          <cell r="E66">
            <v>40919</v>
          </cell>
          <cell r="F66" t="str">
            <v>Small Solid Biomass Boiler</v>
          </cell>
          <cell r="G66">
            <v>7.9</v>
          </cell>
          <cell r="H66">
            <v>0</v>
          </cell>
          <cell r="I66" t="str">
            <v>Space heating</v>
          </cell>
          <cell r="J66" t="str">
            <v>Grant Not Repaid</v>
          </cell>
          <cell r="K66">
            <v>0</v>
          </cell>
          <cell r="L66">
            <v>0</v>
          </cell>
          <cell r="M66">
            <v>0</v>
          </cell>
          <cell r="N66" t="str">
            <v>Full</v>
          </cell>
          <cell r="O66">
            <v>190</v>
          </cell>
          <cell r="P66">
            <v>0</v>
          </cell>
          <cell r="Q66">
            <v>90</v>
          </cell>
          <cell r="R66">
            <v>70</v>
          </cell>
          <cell r="S66" t="str">
            <v>With applicant</v>
          </cell>
          <cell r="T66">
            <v>40919</v>
          </cell>
          <cell r="U66" t="str">
            <v>Pending</v>
          </cell>
          <cell r="V66">
            <v>40506</v>
          </cell>
          <cell r="W66" t="str">
            <v>Yes</v>
          </cell>
          <cell r="X66">
            <v>1</v>
          </cell>
          <cell r="Y66">
            <v>0</v>
          </cell>
          <cell r="Z66" t="str">
            <v>Yes</v>
          </cell>
          <cell r="AA66" t="str">
            <v>No</v>
          </cell>
          <cell r="AB66" t="str">
            <v>No</v>
          </cell>
          <cell r="AC66" t="str">
            <v>No</v>
          </cell>
        </row>
        <row r="67">
          <cell r="A67" t="str">
            <v>RHI0000000171</v>
          </cell>
          <cell r="B67" t="str">
            <v>Scotland</v>
          </cell>
          <cell r="C67" t="str">
            <v>Solid Biomass Boiler</v>
          </cell>
          <cell r="D67">
            <v>40919</v>
          </cell>
          <cell r="E67">
            <v>40919</v>
          </cell>
          <cell r="F67" t="str">
            <v>Large Solid Biomass Boiler</v>
          </cell>
          <cell r="G67">
            <v>1</v>
          </cell>
          <cell r="H67">
            <v>0</v>
          </cell>
          <cell r="I67" t="str">
            <v>Process heating</v>
          </cell>
          <cell r="J67" t="str">
            <v>No Grant</v>
          </cell>
          <cell r="K67">
            <v>0</v>
          </cell>
          <cell r="L67">
            <v>0</v>
          </cell>
          <cell r="M67">
            <v>10</v>
          </cell>
          <cell r="N67" t="str">
            <v>Full</v>
          </cell>
          <cell r="O67">
            <v>10000</v>
          </cell>
          <cell r="P67">
            <v>0</v>
          </cell>
          <cell r="Q67">
            <v>72</v>
          </cell>
          <cell r="R67">
            <v>135</v>
          </cell>
          <cell r="S67" t="str">
            <v>With applicant</v>
          </cell>
          <cell r="T67">
            <v>40919</v>
          </cell>
          <cell r="U67" t="str">
            <v>Pending</v>
          </cell>
          <cell r="V67">
            <v>40059</v>
          </cell>
          <cell r="W67" t="str">
            <v>No</v>
          </cell>
          <cell r="X67">
            <v>1</v>
          </cell>
          <cell r="Y67">
            <v>0</v>
          </cell>
          <cell r="Z67" t="str">
            <v>No</v>
          </cell>
          <cell r="AA67" t="str">
            <v>No</v>
          </cell>
          <cell r="AB67" t="str">
            <v>No</v>
          </cell>
          <cell r="AC67" t="str">
            <v>Yes</v>
          </cell>
        </row>
        <row r="68">
          <cell r="A68" t="str">
            <v>RHI0000000172</v>
          </cell>
          <cell r="B68" t="str">
            <v>Scotland</v>
          </cell>
          <cell r="C68" t="str">
            <v>Ground Source Heat Pump (GSHP)</v>
          </cell>
          <cell r="D68">
            <v>41067</v>
          </cell>
          <cell r="E68">
            <v>40919</v>
          </cell>
          <cell r="F68" t="str">
            <v>Small Ground Source Heat Pump (GSHP)</v>
          </cell>
          <cell r="G68">
            <v>4.5</v>
          </cell>
          <cell r="H68">
            <v>0</v>
          </cell>
          <cell r="I68" t="str">
            <v>Space heating</v>
          </cell>
          <cell r="J68" t="str">
            <v>No Grant</v>
          </cell>
          <cell r="K68">
            <v>0</v>
          </cell>
          <cell r="L68">
            <v>0</v>
          </cell>
          <cell r="M68">
            <v>40</v>
          </cell>
          <cell r="N68" t="str">
            <v>Full</v>
          </cell>
          <cell r="O68">
            <v>93</v>
          </cell>
          <cell r="P68">
            <v>0</v>
          </cell>
          <cell r="Q68">
            <v>96.3</v>
          </cell>
          <cell r="R68">
            <v>56</v>
          </cell>
          <cell r="S68" t="str">
            <v>Approved</v>
          </cell>
          <cell r="T68">
            <v>40919</v>
          </cell>
          <cell r="U68" t="str">
            <v>Live</v>
          </cell>
          <cell r="V68">
            <v>40835</v>
          </cell>
          <cell r="W68" t="str">
            <v>Yes</v>
          </cell>
          <cell r="X68">
            <v>1</v>
          </cell>
          <cell r="Y68">
            <v>0</v>
          </cell>
          <cell r="Z68" t="str">
            <v>No</v>
          </cell>
          <cell r="AA68" t="str">
            <v>No</v>
          </cell>
          <cell r="AB68" t="str">
            <v>No</v>
          </cell>
          <cell r="AC68" t="str">
            <v>Yes</v>
          </cell>
        </row>
        <row r="69">
          <cell r="A69" t="str">
            <v>RHI0000000173</v>
          </cell>
          <cell r="B69" t="str">
            <v>England</v>
          </cell>
          <cell r="C69" t="str">
            <v>Solid Biomass Boiler</v>
          </cell>
          <cell r="D69">
            <v>41354</v>
          </cell>
          <cell r="E69">
            <v>40919</v>
          </cell>
          <cell r="F69" t="str">
            <v>Small Solid Biomass Boiler</v>
          </cell>
          <cell r="G69">
            <v>7.9</v>
          </cell>
          <cell r="H69">
            <v>0</v>
          </cell>
          <cell r="I69" t="str">
            <v>None of the above</v>
          </cell>
          <cell r="J69" t="str">
            <v>No Grant</v>
          </cell>
          <cell r="K69">
            <v>0</v>
          </cell>
          <cell r="L69">
            <v>0</v>
          </cell>
          <cell r="M69">
            <v>0</v>
          </cell>
          <cell r="N69" t="str">
            <v>Full</v>
          </cell>
          <cell r="O69">
            <v>53</v>
          </cell>
          <cell r="P69">
            <v>0</v>
          </cell>
          <cell r="Q69">
            <v>90</v>
          </cell>
          <cell r="R69">
            <v>168</v>
          </cell>
          <cell r="S69" t="str">
            <v>Rejected</v>
          </cell>
          <cell r="T69">
            <v>40919</v>
          </cell>
          <cell r="U69" t="str">
            <v>Terminated</v>
          </cell>
          <cell r="V69">
            <v>40871</v>
          </cell>
          <cell r="W69" t="str">
            <v>No</v>
          </cell>
          <cell r="X69">
            <v>1</v>
          </cell>
          <cell r="Y69">
            <v>0</v>
          </cell>
          <cell r="Z69" t="str">
            <v>Yes</v>
          </cell>
          <cell r="AA69" t="str">
            <v>No</v>
          </cell>
          <cell r="AB69" t="str">
            <v>No</v>
          </cell>
          <cell r="AC69" t="str">
            <v>No</v>
          </cell>
        </row>
        <row r="70">
          <cell r="A70" t="str">
            <v>RHI0000000056</v>
          </cell>
          <cell r="B70" t="str">
            <v>Wales</v>
          </cell>
          <cell r="C70" t="str">
            <v>Solid Biomass Boiler</v>
          </cell>
          <cell r="D70">
            <v>41037</v>
          </cell>
          <cell r="E70">
            <v>40920</v>
          </cell>
          <cell r="F70" t="str">
            <v>Large Solid Biomass Boiler</v>
          </cell>
          <cell r="G70">
            <v>1</v>
          </cell>
          <cell r="H70">
            <v>0</v>
          </cell>
          <cell r="I70" t="str">
            <v>Space heating, Process heating</v>
          </cell>
          <cell r="J70" t="str">
            <v>No Grant</v>
          </cell>
          <cell r="K70">
            <v>0</v>
          </cell>
          <cell r="L70">
            <v>0</v>
          </cell>
          <cell r="M70">
            <v>4850</v>
          </cell>
          <cell r="N70" t="str">
            <v>Full</v>
          </cell>
          <cell r="O70">
            <v>6000</v>
          </cell>
          <cell r="P70">
            <v>0</v>
          </cell>
          <cell r="Q70">
            <v>88</v>
          </cell>
          <cell r="R70">
            <v>168</v>
          </cell>
          <cell r="S70" t="str">
            <v>Approved</v>
          </cell>
          <cell r="T70">
            <v>40920</v>
          </cell>
          <cell r="U70" t="str">
            <v>Live</v>
          </cell>
          <cell r="V70">
            <v>40709</v>
          </cell>
          <cell r="W70" t="str">
            <v>Yes</v>
          </cell>
          <cell r="X70">
            <v>5</v>
          </cell>
          <cell r="Y70">
            <v>0</v>
          </cell>
          <cell r="Z70" t="str">
            <v>No</v>
          </cell>
          <cell r="AA70" t="str">
            <v>No</v>
          </cell>
          <cell r="AB70" t="str">
            <v>No</v>
          </cell>
          <cell r="AC70" t="str">
            <v>No</v>
          </cell>
        </row>
        <row r="71">
          <cell r="A71" t="str">
            <v>RHI0000000176</v>
          </cell>
          <cell r="B71" t="str">
            <v>Scotland</v>
          </cell>
          <cell r="C71" t="str">
            <v>Solid Biomass Boiler</v>
          </cell>
          <cell r="D71">
            <v>41095</v>
          </cell>
          <cell r="E71">
            <v>40920</v>
          </cell>
          <cell r="F71" t="str">
            <v>Medium Solid Biomass Boiler</v>
          </cell>
          <cell r="G71">
            <v>4.9000000000000004</v>
          </cell>
          <cell r="H71">
            <v>0</v>
          </cell>
          <cell r="I71" t="str">
            <v>Water heating</v>
          </cell>
          <cell r="J71" t="str">
            <v>No Grant</v>
          </cell>
          <cell r="K71">
            <v>0</v>
          </cell>
          <cell r="L71">
            <v>0</v>
          </cell>
          <cell r="M71">
            <v>0</v>
          </cell>
          <cell r="N71" t="str">
            <v>Full</v>
          </cell>
          <cell r="O71">
            <v>400</v>
          </cell>
          <cell r="P71">
            <v>0</v>
          </cell>
          <cell r="Q71">
            <v>80</v>
          </cell>
          <cell r="R71">
            <v>25</v>
          </cell>
          <cell r="S71" t="str">
            <v>Approved</v>
          </cell>
          <cell r="T71">
            <v>40920</v>
          </cell>
          <cell r="U71" t="str">
            <v>Live</v>
          </cell>
          <cell r="V71">
            <v>40775</v>
          </cell>
          <cell r="W71" t="str">
            <v>Yes</v>
          </cell>
          <cell r="X71">
            <v>1</v>
          </cell>
          <cell r="Y71">
            <v>0</v>
          </cell>
          <cell r="Z71" t="str">
            <v>No</v>
          </cell>
          <cell r="AA71" t="str">
            <v>No</v>
          </cell>
          <cell r="AB71" t="str">
            <v>No</v>
          </cell>
          <cell r="AC71" t="str">
            <v>No</v>
          </cell>
        </row>
        <row r="72">
          <cell r="A72" t="str">
            <v>RHI0000000179</v>
          </cell>
          <cell r="B72" t="str">
            <v>England</v>
          </cell>
          <cell r="C72" t="str">
            <v>Solid Biomass Boiler</v>
          </cell>
          <cell r="D72">
            <v>40973</v>
          </cell>
          <cell r="E72">
            <v>40920</v>
          </cell>
          <cell r="F72" t="str">
            <v>Medium Solid Biomass Boiler</v>
          </cell>
          <cell r="G72">
            <v>4.9000000000000004</v>
          </cell>
          <cell r="H72">
            <v>0</v>
          </cell>
          <cell r="I72" t="str">
            <v>Process heating</v>
          </cell>
          <cell r="J72" t="str">
            <v>No Grant</v>
          </cell>
          <cell r="K72">
            <v>0</v>
          </cell>
          <cell r="L72">
            <v>0</v>
          </cell>
          <cell r="M72">
            <v>0</v>
          </cell>
          <cell r="N72" t="str">
            <v>Full</v>
          </cell>
          <cell r="O72">
            <v>456</v>
          </cell>
          <cell r="P72">
            <v>0</v>
          </cell>
          <cell r="Q72">
            <v>75</v>
          </cell>
          <cell r="R72">
            <v>40</v>
          </cell>
          <cell r="S72" t="str">
            <v>Approved</v>
          </cell>
          <cell r="T72">
            <v>40920</v>
          </cell>
          <cell r="U72" t="str">
            <v>Live</v>
          </cell>
          <cell r="V72">
            <v>40813</v>
          </cell>
          <cell r="W72" t="str">
            <v>Yes</v>
          </cell>
          <cell r="X72">
            <v>1</v>
          </cell>
          <cell r="Y72">
            <v>0</v>
          </cell>
          <cell r="Z72" t="str">
            <v>No</v>
          </cell>
          <cell r="AA72" t="str">
            <v>No</v>
          </cell>
          <cell r="AB72" t="str">
            <v>No</v>
          </cell>
          <cell r="AC72" t="str">
            <v>No</v>
          </cell>
        </row>
        <row r="73">
          <cell r="A73" t="str">
            <v>RHI0000000100</v>
          </cell>
          <cell r="B73" t="str">
            <v>England</v>
          </cell>
          <cell r="C73" t="str">
            <v>Solid Biomass Boiler</v>
          </cell>
          <cell r="D73">
            <v>41066</v>
          </cell>
          <cell r="E73">
            <v>40921</v>
          </cell>
          <cell r="F73" t="str">
            <v>Small Solid Biomass Boiler</v>
          </cell>
          <cell r="G73">
            <v>7.9</v>
          </cell>
          <cell r="H73">
            <v>0</v>
          </cell>
          <cell r="I73" t="str">
            <v>Space heating, Water heating</v>
          </cell>
          <cell r="J73" t="str">
            <v>No Grant</v>
          </cell>
          <cell r="K73" t="str">
            <v>MCS-00106945-V</v>
          </cell>
          <cell r="L73" t="str">
            <v>MCS</v>
          </cell>
          <cell r="M73">
            <v>0</v>
          </cell>
          <cell r="N73" t="str">
            <v>Full</v>
          </cell>
          <cell r="O73">
            <v>45</v>
          </cell>
          <cell r="P73">
            <v>0</v>
          </cell>
          <cell r="Q73">
            <v>80</v>
          </cell>
          <cell r="R73">
            <v>56</v>
          </cell>
          <cell r="S73" t="str">
            <v>Approved</v>
          </cell>
          <cell r="T73">
            <v>40921</v>
          </cell>
          <cell r="U73" t="str">
            <v>Excluded</v>
          </cell>
          <cell r="V73">
            <v>40793</v>
          </cell>
          <cell r="W73" t="str">
            <v>Yes</v>
          </cell>
          <cell r="X73">
            <v>1</v>
          </cell>
          <cell r="Y73">
            <v>0</v>
          </cell>
          <cell r="Z73" t="str">
            <v>Yes</v>
          </cell>
          <cell r="AA73" t="str">
            <v>No</v>
          </cell>
          <cell r="AB73" t="str">
            <v>No</v>
          </cell>
          <cell r="AC73" t="str">
            <v>No</v>
          </cell>
        </row>
        <row r="74">
          <cell r="A74" t="str">
            <v>RHI0000000423</v>
          </cell>
          <cell r="B74" t="str">
            <v>England</v>
          </cell>
          <cell r="C74" t="str">
            <v>Solid Biomass Boiler</v>
          </cell>
          <cell r="D74">
            <v>41017</v>
          </cell>
          <cell r="E74">
            <v>40921</v>
          </cell>
          <cell r="F74" t="str">
            <v>Small Solid Biomass Boiler</v>
          </cell>
          <cell r="G74">
            <v>7.9</v>
          </cell>
          <cell r="H74">
            <v>0</v>
          </cell>
          <cell r="I74" t="str">
            <v>Space heating</v>
          </cell>
          <cell r="J74" t="str">
            <v>No Grant</v>
          </cell>
          <cell r="K74">
            <v>0</v>
          </cell>
          <cell r="L74">
            <v>0</v>
          </cell>
          <cell r="M74">
            <v>0</v>
          </cell>
          <cell r="N74" t="str">
            <v>Full</v>
          </cell>
          <cell r="O74">
            <v>80</v>
          </cell>
          <cell r="P74">
            <v>0</v>
          </cell>
          <cell r="Q74">
            <v>90</v>
          </cell>
          <cell r="R74">
            <v>45</v>
          </cell>
          <cell r="S74" t="str">
            <v>Approved</v>
          </cell>
          <cell r="T74">
            <v>40921</v>
          </cell>
          <cell r="U74" t="str">
            <v>Live</v>
          </cell>
          <cell r="V74">
            <v>40872</v>
          </cell>
          <cell r="W74" t="str">
            <v>Yes</v>
          </cell>
          <cell r="X74">
            <v>1</v>
          </cell>
          <cell r="Y74">
            <v>0</v>
          </cell>
          <cell r="Z74" t="str">
            <v>No</v>
          </cell>
          <cell r="AA74" t="str">
            <v>No</v>
          </cell>
          <cell r="AB74" t="str">
            <v>No</v>
          </cell>
          <cell r="AC74" t="str">
            <v>No</v>
          </cell>
        </row>
        <row r="75">
          <cell r="A75" t="str">
            <v>RHI0000000163</v>
          </cell>
          <cell r="B75" t="str">
            <v>Scotland</v>
          </cell>
          <cell r="C75" t="str">
            <v>Ground Source Heat Pump (GSHP)</v>
          </cell>
          <cell r="D75">
            <v>40981</v>
          </cell>
          <cell r="E75">
            <v>40924</v>
          </cell>
          <cell r="F75" t="str">
            <v>Small Ground Source Heat Pump (GSHP)</v>
          </cell>
          <cell r="G75">
            <v>4.5</v>
          </cell>
          <cell r="H75">
            <v>0</v>
          </cell>
          <cell r="I75" t="str">
            <v>Space heating, Water heating</v>
          </cell>
          <cell r="J75" t="str">
            <v>No Grant</v>
          </cell>
          <cell r="K75" t="str">
            <v>MCS-00255619-I</v>
          </cell>
          <cell r="L75" t="str">
            <v>MCS</v>
          </cell>
          <cell r="M75">
            <v>0</v>
          </cell>
          <cell r="N75" t="str">
            <v>Full</v>
          </cell>
          <cell r="O75">
            <v>24</v>
          </cell>
          <cell r="P75">
            <v>0</v>
          </cell>
          <cell r="Q75">
            <v>4.43</v>
          </cell>
          <cell r="R75">
            <v>168</v>
          </cell>
          <cell r="S75" t="str">
            <v>With applicant</v>
          </cell>
          <cell r="T75">
            <v>40924</v>
          </cell>
          <cell r="U75" t="str">
            <v>Pending</v>
          </cell>
          <cell r="V75">
            <v>40114</v>
          </cell>
          <cell r="W75" t="str">
            <v>Yes</v>
          </cell>
          <cell r="X75">
            <v>1</v>
          </cell>
          <cell r="Y75">
            <v>0</v>
          </cell>
          <cell r="Z75" t="str">
            <v>Yes</v>
          </cell>
          <cell r="AA75" t="str">
            <v>No</v>
          </cell>
          <cell r="AB75" t="str">
            <v>No</v>
          </cell>
          <cell r="AC75" t="str">
            <v>No</v>
          </cell>
        </row>
        <row r="76">
          <cell r="A76" t="str">
            <v>RHI0000000073</v>
          </cell>
          <cell r="B76" t="str">
            <v>England</v>
          </cell>
          <cell r="C76" t="str">
            <v>Solid Biomass Boiler</v>
          </cell>
          <cell r="D76">
            <v>41088</v>
          </cell>
          <cell r="E76">
            <v>40925</v>
          </cell>
          <cell r="F76" t="str">
            <v>Small Solid Biomass Boiler</v>
          </cell>
          <cell r="G76">
            <v>7.9</v>
          </cell>
          <cell r="H76">
            <v>0</v>
          </cell>
          <cell r="I76" t="str">
            <v>Space heating, Water heating</v>
          </cell>
          <cell r="J76" t="str">
            <v>No Grant</v>
          </cell>
          <cell r="K76">
            <v>0</v>
          </cell>
          <cell r="L76">
            <v>0</v>
          </cell>
          <cell r="M76">
            <v>0</v>
          </cell>
          <cell r="N76" t="str">
            <v>Full</v>
          </cell>
          <cell r="O76">
            <v>195</v>
          </cell>
          <cell r="P76">
            <v>0</v>
          </cell>
          <cell r="Q76">
            <v>92.7</v>
          </cell>
          <cell r="R76">
            <v>34</v>
          </cell>
          <cell r="S76" t="str">
            <v>Approved</v>
          </cell>
          <cell r="T76">
            <v>40925</v>
          </cell>
          <cell r="U76" t="str">
            <v>Live</v>
          </cell>
          <cell r="V76">
            <v>40919</v>
          </cell>
          <cell r="W76" t="str">
            <v>Yes</v>
          </cell>
          <cell r="X76">
            <v>2</v>
          </cell>
          <cell r="Y76">
            <v>0</v>
          </cell>
          <cell r="Z76" t="str">
            <v>Yes</v>
          </cell>
          <cell r="AA76" t="str">
            <v>No</v>
          </cell>
          <cell r="AB76" t="str">
            <v>No</v>
          </cell>
          <cell r="AC76" t="str">
            <v>No</v>
          </cell>
        </row>
        <row r="77">
          <cell r="A77" t="str">
            <v>RHI0000000189</v>
          </cell>
          <cell r="B77" t="str">
            <v>England</v>
          </cell>
          <cell r="C77" t="str">
            <v>Solid Biomass Boiler</v>
          </cell>
          <cell r="D77">
            <v>41114</v>
          </cell>
          <cell r="E77">
            <v>40925</v>
          </cell>
          <cell r="F77" t="str">
            <v>Small Solid Biomass Boiler</v>
          </cell>
          <cell r="G77">
            <v>7.9</v>
          </cell>
          <cell r="H77">
            <v>0</v>
          </cell>
          <cell r="I77" t="str">
            <v>Space heating, Water heating</v>
          </cell>
          <cell r="J77" t="str">
            <v>No Grant</v>
          </cell>
          <cell r="K77" t="str">
            <v>MCS-00249237-V</v>
          </cell>
          <cell r="L77" t="str">
            <v>MCS</v>
          </cell>
          <cell r="M77">
            <v>6</v>
          </cell>
          <cell r="N77" t="str">
            <v>Full</v>
          </cell>
          <cell r="O77">
            <v>10</v>
          </cell>
          <cell r="P77">
            <v>0</v>
          </cell>
          <cell r="Q77">
            <v>90</v>
          </cell>
          <cell r="R77">
            <v>40</v>
          </cell>
          <cell r="S77" t="str">
            <v>Approved</v>
          </cell>
          <cell r="T77">
            <v>40925</v>
          </cell>
          <cell r="U77" t="str">
            <v>Live</v>
          </cell>
          <cell r="V77">
            <v>40891</v>
          </cell>
          <cell r="W77" t="str">
            <v>Yes</v>
          </cell>
          <cell r="X77">
            <v>1</v>
          </cell>
          <cell r="Y77">
            <v>0</v>
          </cell>
          <cell r="Z77" t="str">
            <v>No</v>
          </cell>
          <cell r="AA77" t="str">
            <v>No</v>
          </cell>
          <cell r="AB77" t="str">
            <v>No</v>
          </cell>
          <cell r="AC77" t="str">
            <v>Yes</v>
          </cell>
        </row>
        <row r="78">
          <cell r="A78" t="str">
            <v>RHI0000000075</v>
          </cell>
          <cell r="B78" t="str">
            <v>England</v>
          </cell>
          <cell r="C78" t="str">
            <v>Solid Biomass Boiler</v>
          </cell>
          <cell r="D78">
            <v>41096</v>
          </cell>
          <cell r="E78">
            <v>40926</v>
          </cell>
          <cell r="F78" t="str">
            <v>Small Solid Biomass Boiler</v>
          </cell>
          <cell r="G78">
            <v>7.9</v>
          </cell>
          <cell r="H78">
            <v>0</v>
          </cell>
          <cell r="I78" t="str">
            <v>Space heating, Water heating</v>
          </cell>
          <cell r="J78" t="str">
            <v>No Grant</v>
          </cell>
          <cell r="K78">
            <v>0</v>
          </cell>
          <cell r="L78">
            <v>0</v>
          </cell>
          <cell r="M78">
            <v>107</v>
          </cell>
          <cell r="N78" t="str">
            <v>Full</v>
          </cell>
          <cell r="O78">
            <v>60</v>
          </cell>
          <cell r="P78">
            <v>0</v>
          </cell>
          <cell r="Q78">
            <v>92</v>
          </cell>
          <cell r="R78">
            <v>72</v>
          </cell>
          <cell r="S78" t="str">
            <v>Approved</v>
          </cell>
          <cell r="T78">
            <v>40926</v>
          </cell>
          <cell r="U78" t="str">
            <v>Live</v>
          </cell>
          <cell r="V78">
            <v>40878</v>
          </cell>
          <cell r="W78" t="str">
            <v>Yes</v>
          </cell>
          <cell r="X78">
            <v>1</v>
          </cell>
          <cell r="Y78">
            <v>0</v>
          </cell>
          <cell r="Z78" t="str">
            <v>Yes</v>
          </cell>
          <cell r="AA78" t="str">
            <v>No</v>
          </cell>
          <cell r="AB78" t="str">
            <v>No</v>
          </cell>
          <cell r="AC78" t="str">
            <v>No</v>
          </cell>
        </row>
        <row r="79">
          <cell r="A79" t="str">
            <v>RHI0000000195</v>
          </cell>
          <cell r="B79" t="str">
            <v>Wales</v>
          </cell>
          <cell r="C79" t="str">
            <v>Solid Biomass Boiler</v>
          </cell>
          <cell r="D79">
            <v>41123</v>
          </cell>
          <cell r="E79">
            <v>40926</v>
          </cell>
          <cell r="F79" t="str">
            <v>Small Solid Biomass Boiler</v>
          </cell>
          <cell r="G79">
            <v>7.9</v>
          </cell>
          <cell r="H79">
            <v>0</v>
          </cell>
          <cell r="I79" t="str">
            <v>Space heating, Water heating</v>
          </cell>
          <cell r="J79" t="str">
            <v>No Grant</v>
          </cell>
          <cell r="K79">
            <v>0</v>
          </cell>
          <cell r="L79">
            <v>0</v>
          </cell>
          <cell r="M79">
            <v>100</v>
          </cell>
          <cell r="N79" t="str">
            <v>Full</v>
          </cell>
          <cell r="O79">
            <v>93</v>
          </cell>
          <cell r="P79">
            <v>0</v>
          </cell>
          <cell r="Q79">
            <v>92</v>
          </cell>
          <cell r="R79">
            <v>80</v>
          </cell>
          <cell r="S79" t="str">
            <v>Approved</v>
          </cell>
          <cell r="T79">
            <v>40926</v>
          </cell>
          <cell r="U79" t="str">
            <v>Live</v>
          </cell>
          <cell r="V79">
            <v>40801</v>
          </cell>
          <cell r="W79" t="str">
            <v>Yes</v>
          </cell>
          <cell r="X79">
            <v>5</v>
          </cell>
          <cell r="Y79">
            <v>0</v>
          </cell>
          <cell r="Z79" t="str">
            <v>Yes</v>
          </cell>
          <cell r="AA79" t="str">
            <v>No</v>
          </cell>
          <cell r="AB79" t="str">
            <v>No</v>
          </cell>
          <cell r="AC79" t="str">
            <v>No</v>
          </cell>
        </row>
        <row r="80">
          <cell r="A80" t="str">
            <v>RHI0000000177</v>
          </cell>
          <cell r="B80" t="str">
            <v>England</v>
          </cell>
          <cell r="C80" t="str">
            <v>Solid Biomass Boiler</v>
          </cell>
          <cell r="D80">
            <v>41051</v>
          </cell>
          <cell r="E80">
            <v>40927</v>
          </cell>
          <cell r="F80" t="str">
            <v>Small Solid Biomass Boiler</v>
          </cell>
          <cell r="G80">
            <v>7.9</v>
          </cell>
          <cell r="H80">
            <v>0</v>
          </cell>
          <cell r="I80" t="str">
            <v>Space heating, Water heating</v>
          </cell>
          <cell r="J80" t="str">
            <v>No Grant</v>
          </cell>
          <cell r="K80" t="str">
            <v>MCS-00246876-V</v>
          </cell>
          <cell r="L80" t="str">
            <v>MCS</v>
          </cell>
          <cell r="M80">
            <v>0</v>
          </cell>
          <cell r="N80" t="str">
            <v>Full</v>
          </cell>
          <cell r="O80">
            <v>40</v>
          </cell>
          <cell r="P80">
            <v>0</v>
          </cell>
          <cell r="Q80">
            <v>90</v>
          </cell>
          <cell r="R80">
            <v>21</v>
          </cell>
          <cell r="S80" t="str">
            <v>Approved</v>
          </cell>
          <cell r="T80">
            <v>40927</v>
          </cell>
          <cell r="U80" t="str">
            <v>Live</v>
          </cell>
          <cell r="V80">
            <v>40856</v>
          </cell>
          <cell r="W80" t="str">
            <v>Yes</v>
          </cell>
          <cell r="X80">
            <v>4</v>
          </cell>
          <cell r="Y80">
            <v>0</v>
          </cell>
          <cell r="Z80" t="str">
            <v>No</v>
          </cell>
          <cell r="AA80" t="str">
            <v>No</v>
          </cell>
          <cell r="AB80" t="str">
            <v>No</v>
          </cell>
          <cell r="AC80" t="str">
            <v>No</v>
          </cell>
        </row>
        <row r="81">
          <cell r="A81" t="str">
            <v>RHI0000000190</v>
          </cell>
          <cell r="B81" t="str">
            <v>England</v>
          </cell>
          <cell r="C81" t="str">
            <v>Solid Biomass Boiler</v>
          </cell>
          <cell r="D81">
            <v>41152</v>
          </cell>
          <cell r="E81">
            <v>40927</v>
          </cell>
          <cell r="F81" t="str">
            <v>Small Solid Biomass Boiler</v>
          </cell>
          <cell r="G81">
            <v>7.9</v>
          </cell>
          <cell r="H81">
            <v>0</v>
          </cell>
          <cell r="I81" t="str">
            <v>Space heating, Water heating</v>
          </cell>
          <cell r="J81" t="str">
            <v>No Grant</v>
          </cell>
          <cell r="K81">
            <v>0</v>
          </cell>
          <cell r="L81">
            <v>0</v>
          </cell>
          <cell r="M81">
            <v>74</v>
          </cell>
          <cell r="N81" t="str">
            <v>Full</v>
          </cell>
          <cell r="O81">
            <v>140</v>
          </cell>
          <cell r="P81">
            <v>0</v>
          </cell>
          <cell r="Q81">
            <v>97</v>
          </cell>
          <cell r="R81">
            <v>49</v>
          </cell>
          <cell r="S81" t="str">
            <v>Approved</v>
          </cell>
          <cell r="T81">
            <v>40927</v>
          </cell>
          <cell r="U81" t="str">
            <v>Live</v>
          </cell>
          <cell r="V81">
            <v>40969</v>
          </cell>
          <cell r="W81" t="str">
            <v>Yes</v>
          </cell>
          <cell r="X81">
            <v>1</v>
          </cell>
          <cell r="Y81">
            <v>0</v>
          </cell>
          <cell r="Z81" t="str">
            <v>No</v>
          </cell>
          <cell r="AA81" t="str">
            <v>No</v>
          </cell>
          <cell r="AB81" t="str">
            <v>No</v>
          </cell>
          <cell r="AC81" t="str">
            <v>Yes</v>
          </cell>
        </row>
        <row r="82">
          <cell r="A82" t="str">
            <v>RHI0000000159</v>
          </cell>
          <cell r="B82" t="str">
            <v>England</v>
          </cell>
          <cell r="C82" t="str">
            <v>Solid Biomass Boiler</v>
          </cell>
          <cell r="D82">
            <v>41240</v>
          </cell>
          <cell r="E82">
            <v>40925</v>
          </cell>
          <cell r="F82" t="str">
            <v>Medium Solid Biomass Boiler</v>
          </cell>
          <cell r="G82">
            <v>4.9000000000000004</v>
          </cell>
          <cell r="H82">
            <v>0</v>
          </cell>
          <cell r="I82" t="str">
            <v>Space heating, Water heating</v>
          </cell>
          <cell r="J82" t="str">
            <v>No Grant</v>
          </cell>
          <cell r="K82">
            <v>0</v>
          </cell>
          <cell r="L82">
            <v>0</v>
          </cell>
          <cell r="M82">
            <v>25</v>
          </cell>
          <cell r="N82" t="str">
            <v>Full</v>
          </cell>
          <cell r="O82">
            <v>220</v>
          </cell>
          <cell r="P82">
            <v>0</v>
          </cell>
          <cell r="Q82">
            <v>90</v>
          </cell>
          <cell r="R82">
            <v>45</v>
          </cell>
          <cell r="S82" t="str">
            <v>With applicant</v>
          </cell>
          <cell r="T82">
            <v>40928</v>
          </cell>
          <cell r="U82" t="str">
            <v>Pending</v>
          </cell>
          <cell r="V82">
            <v>40806</v>
          </cell>
          <cell r="W82" t="str">
            <v>Yes</v>
          </cell>
          <cell r="X82">
            <v>2</v>
          </cell>
          <cell r="Y82">
            <v>0</v>
          </cell>
          <cell r="Z82" t="str">
            <v>No</v>
          </cell>
          <cell r="AA82" t="str">
            <v>No</v>
          </cell>
          <cell r="AB82" t="str">
            <v>No</v>
          </cell>
          <cell r="AC82" t="str">
            <v>Yes</v>
          </cell>
        </row>
        <row r="83">
          <cell r="A83" t="str">
            <v>RHI0000000191</v>
          </cell>
          <cell r="B83" t="str">
            <v>England</v>
          </cell>
          <cell r="C83" t="str">
            <v>Solid Biomass Boiler</v>
          </cell>
          <cell r="D83">
            <v>40974</v>
          </cell>
          <cell r="E83">
            <v>40928</v>
          </cell>
          <cell r="F83" t="str">
            <v>Small Solid Biomass Boiler</v>
          </cell>
          <cell r="G83">
            <v>7.9</v>
          </cell>
          <cell r="H83">
            <v>0</v>
          </cell>
          <cell r="I83" t="str">
            <v>Space heating, Water heating</v>
          </cell>
          <cell r="J83" t="str">
            <v>No Grant</v>
          </cell>
          <cell r="K83">
            <v>0</v>
          </cell>
          <cell r="L83">
            <v>0</v>
          </cell>
          <cell r="M83">
            <v>245</v>
          </cell>
          <cell r="N83" t="str">
            <v>Full</v>
          </cell>
          <cell r="O83">
            <v>153</v>
          </cell>
          <cell r="P83">
            <v>0</v>
          </cell>
          <cell r="Q83">
            <v>90</v>
          </cell>
          <cell r="R83">
            <v>168</v>
          </cell>
          <cell r="S83" t="str">
            <v>Approved</v>
          </cell>
          <cell r="T83">
            <v>40928</v>
          </cell>
          <cell r="U83" t="str">
            <v>Live</v>
          </cell>
          <cell r="V83">
            <v>40849</v>
          </cell>
          <cell r="W83" t="str">
            <v>Yes</v>
          </cell>
          <cell r="X83">
            <v>3</v>
          </cell>
          <cell r="Y83">
            <v>0</v>
          </cell>
          <cell r="Z83" t="str">
            <v>Yes</v>
          </cell>
          <cell r="AA83" t="str">
            <v>No</v>
          </cell>
          <cell r="AB83" t="str">
            <v>No</v>
          </cell>
          <cell r="AC83" t="str">
            <v>No</v>
          </cell>
        </row>
        <row r="84">
          <cell r="A84" t="str">
            <v>RHI0000000200</v>
          </cell>
          <cell r="B84" t="str">
            <v>England</v>
          </cell>
          <cell r="C84" t="str">
            <v>Solid Biomass Boiler</v>
          </cell>
          <cell r="D84">
            <v>40928</v>
          </cell>
          <cell r="E84">
            <v>40928</v>
          </cell>
          <cell r="F84" t="str">
            <v>Medium Solid Biomass Boiler</v>
          </cell>
          <cell r="G84">
            <v>4.9000000000000004</v>
          </cell>
          <cell r="H84">
            <v>0</v>
          </cell>
          <cell r="I84" t="str">
            <v>Space heating</v>
          </cell>
          <cell r="J84" t="str">
            <v>No Grant</v>
          </cell>
          <cell r="K84">
            <v>0</v>
          </cell>
          <cell r="L84">
            <v>0</v>
          </cell>
          <cell r="M84">
            <v>0</v>
          </cell>
          <cell r="N84" t="str">
            <v>Full</v>
          </cell>
          <cell r="O84">
            <v>700</v>
          </cell>
          <cell r="P84">
            <v>0</v>
          </cell>
          <cell r="Q84">
            <v>88.5</v>
          </cell>
          <cell r="R84">
            <v>168</v>
          </cell>
          <cell r="S84" t="str">
            <v>With applicant</v>
          </cell>
          <cell r="T84">
            <v>40928</v>
          </cell>
          <cell r="U84" t="str">
            <v>Pending</v>
          </cell>
          <cell r="V84">
            <v>40256</v>
          </cell>
          <cell r="W84" t="str">
            <v>Yes</v>
          </cell>
          <cell r="X84">
            <v>1</v>
          </cell>
          <cell r="Y84">
            <v>0</v>
          </cell>
          <cell r="Z84" t="str">
            <v>No</v>
          </cell>
          <cell r="AA84" t="str">
            <v>No</v>
          </cell>
          <cell r="AB84" t="str">
            <v>No</v>
          </cell>
          <cell r="AC84" t="str">
            <v>No</v>
          </cell>
        </row>
        <row r="85">
          <cell r="A85" t="str">
            <v>RHI0000000201</v>
          </cell>
          <cell r="B85" t="str">
            <v>England</v>
          </cell>
          <cell r="C85" t="str">
            <v>Solid Biomass Boiler</v>
          </cell>
          <cell r="D85">
            <v>40928</v>
          </cell>
          <cell r="E85">
            <v>40928</v>
          </cell>
          <cell r="F85" t="str">
            <v>Medium Solid Biomass Boiler</v>
          </cell>
          <cell r="G85">
            <v>4.9000000000000004</v>
          </cell>
          <cell r="H85">
            <v>0</v>
          </cell>
          <cell r="I85" t="str">
            <v>Space heating</v>
          </cell>
          <cell r="J85" t="str">
            <v>No Grant</v>
          </cell>
          <cell r="K85">
            <v>0</v>
          </cell>
          <cell r="L85">
            <v>0</v>
          </cell>
          <cell r="M85">
            <v>0</v>
          </cell>
          <cell r="N85" t="str">
            <v>Full</v>
          </cell>
          <cell r="O85">
            <v>465</v>
          </cell>
          <cell r="P85">
            <v>0</v>
          </cell>
          <cell r="Q85">
            <v>88.5</v>
          </cell>
          <cell r="R85">
            <v>168</v>
          </cell>
          <cell r="S85" t="str">
            <v>With applicant</v>
          </cell>
          <cell r="T85">
            <v>40928</v>
          </cell>
          <cell r="U85" t="str">
            <v>Pending</v>
          </cell>
          <cell r="V85">
            <v>40214</v>
          </cell>
          <cell r="W85" t="str">
            <v>Yes</v>
          </cell>
          <cell r="X85">
            <v>1</v>
          </cell>
          <cell r="Y85">
            <v>0</v>
          </cell>
          <cell r="Z85" t="str">
            <v>No</v>
          </cell>
          <cell r="AA85" t="str">
            <v>No</v>
          </cell>
          <cell r="AB85" t="str">
            <v>No</v>
          </cell>
          <cell r="AC85" t="str">
            <v>No</v>
          </cell>
        </row>
        <row r="86">
          <cell r="A86" t="str">
            <v>RHI0000000202</v>
          </cell>
          <cell r="B86" t="str">
            <v>Scotland</v>
          </cell>
          <cell r="C86" t="str">
            <v>Solid Biomass Boiler</v>
          </cell>
          <cell r="D86">
            <v>40928</v>
          </cell>
          <cell r="E86">
            <v>40928</v>
          </cell>
          <cell r="F86" t="str">
            <v>Medium Solid Biomass Boiler</v>
          </cell>
          <cell r="G86">
            <v>4.9000000000000004</v>
          </cell>
          <cell r="H86">
            <v>0</v>
          </cell>
          <cell r="I86" t="str">
            <v>Space heating</v>
          </cell>
          <cell r="J86" t="str">
            <v>No Grant</v>
          </cell>
          <cell r="K86">
            <v>0</v>
          </cell>
          <cell r="L86">
            <v>0</v>
          </cell>
          <cell r="M86">
            <v>0</v>
          </cell>
          <cell r="N86" t="str">
            <v>Full</v>
          </cell>
          <cell r="O86">
            <v>465</v>
          </cell>
          <cell r="P86">
            <v>0</v>
          </cell>
          <cell r="Q86">
            <v>88.5</v>
          </cell>
          <cell r="R86">
            <v>168</v>
          </cell>
          <cell r="S86" t="str">
            <v>With applicant</v>
          </cell>
          <cell r="T86">
            <v>40928</v>
          </cell>
          <cell r="U86" t="str">
            <v>Pending</v>
          </cell>
          <cell r="V86">
            <v>40260</v>
          </cell>
          <cell r="W86" t="str">
            <v>Yes</v>
          </cell>
          <cell r="X86">
            <v>1</v>
          </cell>
          <cell r="Y86">
            <v>0</v>
          </cell>
          <cell r="Z86" t="str">
            <v>No</v>
          </cell>
          <cell r="AA86" t="str">
            <v>No</v>
          </cell>
          <cell r="AB86" t="str">
            <v>No</v>
          </cell>
          <cell r="AC86" t="str">
            <v>No</v>
          </cell>
        </row>
        <row r="87">
          <cell r="A87" t="str">
            <v>RHI0000000203</v>
          </cell>
          <cell r="B87" t="str">
            <v>England</v>
          </cell>
          <cell r="C87" t="str">
            <v>Solid Biomass Boiler</v>
          </cell>
          <cell r="D87">
            <v>40928</v>
          </cell>
          <cell r="E87">
            <v>40928</v>
          </cell>
          <cell r="F87" t="str">
            <v>Medium Solid Biomass Boiler</v>
          </cell>
          <cell r="G87">
            <v>4.9000000000000004</v>
          </cell>
          <cell r="H87">
            <v>0</v>
          </cell>
          <cell r="I87" t="str">
            <v>Space heating</v>
          </cell>
          <cell r="J87" t="str">
            <v>No Grant</v>
          </cell>
          <cell r="K87">
            <v>0</v>
          </cell>
          <cell r="L87">
            <v>0</v>
          </cell>
          <cell r="M87">
            <v>0</v>
          </cell>
          <cell r="N87" t="str">
            <v>Full</v>
          </cell>
          <cell r="O87">
            <v>350</v>
          </cell>
          <cell r="P87">
            <v>0</v>
          </cell>
          <cell r="Q87">
            <v>88.5</v>
          </cell>
          <cell r="R87">
            <v>168</v>
          </cell>
          <cell r="S87" t="str">
            <v>With applicant</v>
          </cell>
          <cell r="T87">
            <v>40928</v>
          </cell>
          <cell r="U87" t="str">
            <v>Pending</v>
          </cell>
          <cell r="V87">
            <v>40280</v>
          </cell>
          <cell r="W87" t="str">
            <v>Yes</v>
          </cell>
          <cell r="X87">
            <v>1</v>
          </cell>
          <cell r="Y87">
            <v>0</v>
          </cell>
          <cell r="Z87" t="str">
            <v>No</v>
          </cell>
          <cell r="AA87" t="str">
            <v>No</v>
          </cell>
          <cell r="AB87" t="str">
            <v>No</v>
          </cell>
          <cell r="AC87" t="str">
            <v>No</v>
          </cell>
        </row>
        <row r="88">
          <cell r="A88" t="str">
            <v>RHI0000000204</v>
          </cell>
          <cell r="B88" t="str">
            <v>England</v>
          </cell>
          <cell r="C88" t="str">
            <v>Solid Biomass Boiler</v>
          </cell>
          <cell r="D88">
            <v>40928</v>
          </cell>
          <cell r="E88">
            <v>40928</v>
          </cell>
          <cell r="F88" t="str">
            <v>Medium Solid Biomass Boiler</v>
          </cell>
          <cell r="G88">
            <v>4.9000000000000004</v>
          </cell>
          <cell r="H88">
            <v>0</v>
          </cell>
          <cell r="I88" t="str">
            <v>Space heating</v>
          </cell>
          <cell r="J88" t="str">
            <v>No Grant</v>
          </cell>
          <cell r="K88">
            <v>0</v>
          </cell>
          <cell r="L88">
            <v>0</v>
          </cell>
          <cell r="M88">
            <v>0</v>
          </cell>
          <cell r="N88" t="str">
            <v>Full</v>
          </cell>
          <cell r="O88">
            <v>700</v>
          </cell>
          <cell r="P88">
            <v>0</v>
          </cell>
          <cell r="Q88">
            <v>88.5</v>
          </cell>
          <cell r="R88">
            <v>168</v>
          </cell>
          <cell r="S88" t="str">
            <v>With applicant</v>
          </cell>
          <cell r="T88">
            <v>40928</v>
          </cell>
          <cell r="U88" t="str">
            <v>Pending</v>
          </cell>
          <cell r="V88">
            <v>40473</v>
          </cell>
          <cell r="W88" t="str">
            <v>Yes</v>
          </cell>
          <cell r="X88">
            <v>1</v>
          </cell>
          <cell r="Y88">
            <v>0</v>
          </cell>
          <cell r="Z88" t="str">
            <v>No</v>
          </cell>
          <cell r="AA88" t="str">
            <v>No</v>
          </cell>
          <cell r="AB88" t="str">
            <v>No</v>
          </cell>
          <cell r="AC88" t="str">
            <v>No</v>
          </cell>
        </row>
        <row r="89">
          <cell r="A89" t="str">
            <v>RHI0000000205</v>
          </cell>
          <cell r="B89" t="str">
            <v>Scotland</v>
          </cell>
          <cell r="C89" t="str">
            <v>Solid Biomass Boiler</v>
          </cell>
          <cell r="D89">
            <v>40928</v>
          </cell>
          <cell r="E89">
            <v>40928</v>
          </cell>
          <cell r="F89" t="str">
            <v>Medium Solid Biomass Boiler</v>
          </cell>
          <cell r="G89">
            <v>4.9000000000000004</v>
          </cell>
          <cell r="H89">
            <v>0</v>
          </cell>
          <cell r="I89" t="str">
            <v>Space heating</v>
          </cell>
          <cell r="J89" t="str">
            <v>No Grant</v>
          </cell>
          <cell r="K89">
            <v>0</v>
          </cell>
          <cell r="L89">
            <v>0</v>
          </cell>
          <cell r="M89">
            <v>0</v>
          </cell>
          <cell r="N89" t="str">
            <v>Full</v>
          </cell>
          <cell r="O89">
            <v>350</v>
          </cell>
          <cell r="P89">
            <v>0</v>
          </cell>
          <cell r="Q89">
            <v>88.5</v>
          </cell>
          <cell r="R89">
            <v>168</v>
          </cell>
          <cell r="S89" t="str">
            <v>With applicant</v>
          </cell>
          <cell r="T89">
            <v>40928</v>
          </cell>
          <cell r="U89" t="str">
            <v>Pending</v>
          </cell>
          <cell r="V89">
            <v>40499</v>
          </cell>
          <cell r="W89" t="str">
            <v>Yes</v>
          </cell>
          <cell r="X89">
            <v>1</v>
          </cell>
          <cell r="Y89">
            <v>0</v>
          </cell>
          <cell r="Z89" t="str">
            <v>No</v>
          </cell>
          <cell r="AA89" t="str">
            <v>No</v>
          </cell>
          <cell r="AB89" t="str">
            <v>No</v>
          </cell>
          <cell r="AC89" t="str">
            <v>No</v>
          </cell>
        </row>
        <row r="90">
          <cell r="A90" t="str">
            <v>RHI0000000206</v>
          </cell>
          <cell r="B90" t="str">
            <v>England</v>
          </cell>
          <cell r="C90" t="str">
            <v>Solid Biomass Boiler</v>
          </cell>
          <cell r="D90">
            <v>40928</v>
          </cell>
          <cell r="E90">
            <v>40928</v>
          </cell>
          <cell r="F90" t="str">
            <v>Large Solid Biomass Boiler</v>
          </cell>
          <cell r="G90">
            <v>1</v>
          </cell>
          <cell r="H90">
            <v>0</v>
          </cell>
          <cell r="I90" t="str">
            <v>Space heating</v>
          </cell>
          <cell r="J90" t="str">
            <v>No Grant</v>
          </cell>
          <cell r="K90">
            <v>0</v>
          </cell>
          <cell r="L90">
            <v>0</v>
          </cell>
          <cell r="M90">
            <v>0</v>
          </cell>
          <cell r="N90" t="str">
            <v>Full</v>
          </cell>
          <cell r="O90">
            <v>1040</v>
          </cell>
          <cell r="P90">
            <v>0</v>
          </cell>
          <cell r="Q90">
            <v>88.5</v>
          </cell>
          <cell r="R90">
            <v>168</v>
          </cell>
          <cell r="S90" t="str">
            <v>With applicant</v>
          </cell>
          <cell r="T90">
            <v>40928</v>
          </cell>
          <cell r="U90" t="str">
            <v>Pending</v>
          </cell>
          <cell r="V90">
            <v>40497</v>
          </cell>
          <cell r="W90" t="str">
            <v>Yes</v>
          </cell>
          <cell r="X90">
            <v>1</v>
          </cell>
          <cell r="Y90">
            <v>0</v>
          </cell>
          <cell r="Z90" t="str">
            <v>No</v>
          </cell>
          <cell r="AA90" t="str">
            <v>No</v>
          </cell>
          <cell r="AB90" t="str">
            <v>No</v>
          </cell>
          <cell r="AC90" t="str">
            <v>No</v>
          </cell>
        </row>
        <row r="91">
          <cell r="A91" t="str">
            <v>RHI0000000207</v>
          </cell>
          <cell r="B91" t="str">
            <v>England</v>
          </cell>
          <cell r="C91" t="str">
            <v>Solid Biomass Boiler</v>
          </cell>
          <cell r="D91">
            <v>41409</v>
          </cell>
          <cell r="E91">
            <v>40928</v>
          </cell>
          <cell r="F91" t="str">
            <v>Medium Solid Biomass Boiler</v>
          </cell>
          <cell r="G91">
            <v>4.9000000000000004</v>
          </cell>
          <cell r="H91">
            <v>0</v>
          </cell>
          <cell r="I91" t="str">
            <v>Space heating, Water heating</v>
          </cell>
          <cell r="J91" t="str">
            <v>No Grant</v>
          </cell>
          <cell r="K91">
            <v>0</v>
          </cell>
          <cell r="L91">
            <v>0</v>
          </cell>
          <cell r="M91">
            <v>500</v>
          </cell>
          <cell r="N91" t="str">
            <v>Full</v>
          </cell>
          <cell r="O91">
            <v>930</v>
          </cell>
          <cell r="P91">
            <v>0</v>
          </cell>
          <cell r="Q91">
            <v>88.5</v>
          </cell>
          <cell r="R91">
            <v>168</v>
          </cell>
          <cell r="S91" t="str">
            <v>In Review</v>
          </cell>
          <cell r="T91">
            <v>40928</v>
          </cell>
          <cell r="U91" t="str">
            <v>Pending</v>
          </cell>
          <cell r="V91">
            <v>40508</v>
          </cell>
          <cell r="W91" t="str">
            <v>Yes</v>
          </cell>
          <cell r="X91">
            <v>2</v>
          </cell>
          <cell r="Y91">
            <v>0</v>
          </cell>
          <cell r="Z91" t="str">
            <v>No</v>
          </cell>
          <cell r="AA91" t="str">
            <v>No</v>
          </cell>
          <cell r="AB91" t="str">
            <v>No</v>
          </cell>
          <cell r="AC91" t="str">
            <v>Yes</v>
          </cell>
        </row>
        <row r="92">
          <cell r="A92" t="str">
            <v>RHI0000000208</v>
          </cell>
          <cell r="B92" t="str">
            <v>England</v>
          </cell>
          <cell r="C92" t="str">
            <v>Solid Biomass Boiler</v>
          </cell>
          <cell r="D92">
            <v>40928</v>
          </cell>
          <cell r="E92">
            <v>40928</v>
          </cell>
          <cell r="F92" t="str">
            <v>Medium Solid Biomass Boiler</v>
          </cell>
          <cell r="G92">
            <v>4.9000000000000004</v>
          </cell>
          <cell r="H92">
            <v>0</v>
          </cell>
          <cell r="I92" t="str">
            <v>Space heating</v>
          </cell>
          <cell r="J92" t="str">
            <v>No Grant</v>
          </cell>
          <cell r="K92">
            <v>0</v>
          </cell>
          <cell r="L92">
            <v>0</v>
          </cell>
          <cell r="M92">
            <v>0</v>
          </cell>
          <cell r="N92" t="str">
            <v>Full</v>
          </cell>
          <cell r="O92">
            <v>750</v>
          </cell>
          <cell r="P92">
            <v>0</v>
          </cell>
          <cell r="Q92">
            <v>88.5</v>
          </cell>
          <cell r="R92">
            <v>168</v>
          </cell>
          <cell r="S92" t="str">
            <v>With applicant</v>
          </cell>
          <cell r="T92">
            <v>40928</v>
          </cell>
          <cell r="U92" t="str">
            <v>Pending</v>
          </cell>
          <cell r="V92">
            <v>40504</v>
          </cell>
          <cell r="W92" t="str">
            <v>Yes</v>
          </cell>
          <cell r="X92">
            <v>1</v>
          </cell>
          <cell r="Y92">
            <v>0</v>
          </cell>
          <cell r="Z92" t="str">
            <v>No</v>
          </cell>
          <cell r="AA92" t="str">
            <v>No</v>
          </cell>
          <cell r="AB92" t="str">
            <v>No</v>
          </cell>
          <cell r="AC92" t="str">
            <v>No</v>
          </cell>
        </row>
        <row r="93">
          <cell r="A93" t="str">
            <v>RHI0000000209</v>
          </cell>
          <cell r="B93" t="str">
            <v>England</v>
          </cell>
          <cell r="C93" t="str">
            <v>Solid Biomass Boiler</v>
          </cell>
          <cell r="D93">
            <v>40928</v>
          </cell>
          <cell r="E93">
            <v>40928</v>
          </cell>
          <cell r="F93" t="str">
            <v>Medium Solid Biomass Boiler</v>
          </cell>
          <cell r="G93">
            <v>4.9000000000000004</v>
          </cell>
          <cell r="H93">
            <v>0</v>
          </cell>
          <cell r="I93" t="str">
            <v>Space heating</v>
          </cell>
          <cell r="J93" t="str">
            <v>No Grant</v>
          </cell>
          <cell r="K93">
            <v>0</v>
          </cell>
          <cell r="L93">
            <v>0</v>
          </cell>
          <cell r="M93">
            <v>0</v>
          </cell>
          <cell r="N93" t="str">
            <v>Full</v>
          </cell>
          <cell r="O93">
            <v>750</v>
          </cell>
          <cell r="P93">
            <v>0</v>
          </cell>
          <cell r="Q93">
            <v>88.5</v>
          </cell>
          <cell r="R93">
            <v>168</v>
          </cell>
          <cell r="S93" t="str">
            <v>With applicant</v>
          </cell>
          <cell r="T93">
            <v>40928</v>
          </cell>
          <cell r="U93" t="str">
            <v>Pending</v>
          </cell>
          <cell r="V93">
            <v>40569</v>
          </cell>
          <cell r="W93" t="str">
            <v>Yes</v>
          </cell>
          <cell r="X93">
            <v>1</v>
          </cell>
          <cell r="Y93">
            <v>0</v>
          </cell>
          <cell r="Z93" t="str">
            <v>No</v>
          </cell>
          <cell r="AA93" t="str">
            <v>No</v>
          </cell>
          <cell r="AB93" t="str">
            <v>No</v>
          </cell>
          <cell r="AC93" t="str">
            <v>No</v>
          </cell>
        </row>
        <row r="94">
          <cell r="A94" t="str">
            <v>RHI0000000210</v>
          </cell>
          <cell r="B94" t="str">
            <v>England</v>
          </cell>
          <cell r="C94" t="str">
            <v>Solid Biomass Boiler</v>
          </cell>
          <cell r="D94">
            <v>40928</v>
          </cell>
          <cell r="E94">
            <v>40928</v>
          </cell>
          <cell r="F94" t="str">
            <v>Medium Solid Biomass Boiler</v>
          </cell>
          <cell r="G94">
            <v>4.9000000000000004</v>
          </cell>
          <cell r="H94">
            <v>0</v>
          </cell>
          <cell r="I94" t="str">
            <v>Space heating</v>
          </cell>
          <cell r="J94" t="str">
            <v>No Grant</v>
          </cell>
          <cell r="K94">
            <v>0</v>
          </cell>
          <cell r="L94">
            <v>0</v>
          </cell>
          <cell r="M94">
            <v>0</v>
          </cell>
          <cell r="N94" t="str">
            <v>Full</v>
          </cell>
          <cell r="O94">
            <v>465</v>
          </cell>
          <cell r="P94">
            <v>0</v>
          </cell>
          <cell r="Q94">
            <v>88.5</v>
          </cell>
          <cell r="R94">
            <v>168</v>
          </cell>
          <cell r="S94" t="str">
            <v>With applicant</v>
          </cell>
          <cell r="T94">
            <v>40928</v>
          </cell>
          <cell r="U94" t="str">
            <v>Pending</v>
          </cell>
          <cell r="V94">
            <v>40583</v>
          </cell>
          <cell r="W94" t="str">
            <v>Yes</v>
          </cell>
          <cell r="X94">
            <v>1</v>
          </cell>
          <cell r="Y94">
            <v>0</v>
          </cell>
          <cell r="Z94" t="str">
            <v>No</v>
          </cell>
          <cell r="AA94" t="str">
            <v>No</v>
          </cell>
          <cell r="AB94" t="str">
            <v>No</v>
          </cell>
          <cell r="AC94" t="str">
            <v>No</v>
          </cell>
        </row>
        <row r="95">
          <cell r="A95" t="str">
            <v>RHI0000000211</v>
          </cell>
          <cell r="B95" t="str">
            <v>England</v>
          </cell>
          <cell r="C95" t="str">
            <v>Solid Biomass Boiler</v>
          </cell>
          <cell r="D95">
            <v>40928</v>
          </cell>
          <cell r="E95">
            <v>40928</v>
          </cell>
          <cell r="F95" t="str">
            <v>Medium Solid Biomass Boiler</v>
          </cell>
          <cell r="G95">
            <v>4.9000000000000004</v>
          </cell>
          <cell r="H95">
            <v>0</v>
          </cell>
          <cell r="I95" t="str">
            <v>Space heating</v>
          </cell>
          <cell r="J95" t="str">
            <v>No Grant</v>
          </cell>
          <cell r="K95">
            <v>0</v>
          </cell>
          <cell r="L95">
            <v>0</v>
          </cell>
          <cell r="M95">
            <v>0</v>
          </cell>
          <cell r="N95" t="str">
            <v>Full</v>
          </cell>
          <cell r="O95">
            <v>465</v>
          </cell>
          <cell r="P95">
            <v>0</v>
          </cell>
          <cell r="Q95">
            <v>88.5</v>
          </cell>
          <cell r="R95">
            <v>168</v>
          </cell>
          <cell r="S95" t="str">
            <v>With applicant</v>
          </cell>
          <cell r="T95">
            <v>40928</v>
          </cell>
          <cell r="U95" t="str">
            <v>Pending</v>
          </cell>
          <cell r="V95">
            <v>40633</v>
          </cell>
          <cell r="W95" t="str">
            <v>Yes</v>
          </cell>
          <cell r="X95">
            <v>1</v>
          </cell>
          <cell r="Y95">
            <v>0</v>
          </cell>
          <cell r="Z95" t="str">
            <v>No</v>
          </cell>
          <cell r="AA95" t="str">
            <v>No</v>
          </cell>
          <cell r="AB95" t="str">
            <v>No</v>
          </cell>
          <cell r="AC95" t="str">
            <v>No</v>
          </cell>
        </row>
        <row r="96">
          <cell r="A96" t="str">
            <v>RHI0000000212</v>
          </cell>
          <cell r="B96" t="str">
            <v>England</v>
          </cell>
          <cell r="C96" t="str">
            <v>Solid Biomass Boiler</v>
          </cell>
          <cell r="D96">
            <v>40928</v>
          </cell>
          <cell r="E96">
            <v>40928</v>
          </cell>
          <cell r="F96" t="str">
            <v>Medium Solid Biomass Boiler</v>
          </cell>
          <cell r="G96">
            <v>4.9000000000000004</v>
          </cell>
          <cell r="H96">
            <v>0</v>
          </cell>
          <cell r="I96" t="str">
            <v>Space heating</v>
          </cell>
          <cell r="J96" t="str">
            <v>No Grant</v>
          </cell>
          <cell r="K96">
            <v>0</v>
          </cell>
          <cell r="L96">
            <v>0</v>
          </cell>
          <cell r="M96">
            <v>0</v>
          </cell>
          <cell r="N96" t="str">
            <v>Full</v>
          </cell>
          <cell r="O96">
            <v>750</v>
          </cell>
          <cell r="P96">
            <v>0</v>
          </cell>
          <cell r="Q96">
            <v>88.5</v>
          </cell>
          <cell r="R96">
            <v>168</v>
          </cell>
          <cell r="S96" t="str">
            <v>With applicant</v>
          </cell>
          <cell r="T96">
            <v>40928</v>
          </cell>
          <cell r="U96" t="str">
            <v>Pending</v>
          </cell>
          <cell r="V96">
            <v>40648</v>
          </cell>
          <cell r="W96" t="str">
            <v>Yes</v>
          </cell>
          <cell r="X96">
            <v>1</v>
          </cell>
          <cell r="Y96">
            <v>0</v>
          </cell>
          <cell r="Z96" t="str">
            <v>No</v>
          </cell>
          <cell r="AA96" t="str">
            <v>No</v>
          </cell>
          <cell r="AB96" t="str">
            <v>No</v>
          </cell>
          <cell r="AC96" t="str">
            <v>No</v>
          </cell>
        </row>
        <row r="97">
          <cell r="A97" t="str">
            <v>RHI0000000213</v>
          </cell>
          <cell r="B97" t="str">
            <v>England</v>
          </cell>
          <cell r="C97" t="str">
            <v>Solid Biomass Boiler</v>
          </cell>
          <cell r="D97">
            <v>40928</v>
          </cell>
          <cell r="E97">
            <v>40928</v>
          </cell>
          <cell r="F97" t="str">
            <v>Medium Solid Biomass Boiler</v>
          </cell>
          <cell r="G97">
            <v>4.9000000000000004</v>
          </cell>
          <cell r="H97">
            <v>0</v>
          </cell>
          <cell r="I97" t="str">
            <v>Space heating</v>
          </cell>
          <cell r="J97" t="str">
            <v>No Grant</v>
          </cell>
          <cell r="K97">
            <v>0</v>
          </cell>
          <cell r="L97">
            <v>0</v>
          </cell>
          <cell r="M97">
            <v>0</v>
          </cell>
          <cell r="N97" t="str">
            <v>Full</v>
          </cell>
          <cell r="O97">
            <v>930</v>
          </cell>
          <cell r="P97">
            <v>0</v>
          </cell>
          <cell r="Q97">
            <v>88.5</v>
          </cell>
          <cell r="R97">
            <v>168</v>
          </cell>
          <cell r="S97" t="str">
            <v>With applicant</v>
          </cell>
          <cell r="T97">
            <v>40928</v>
          </cell>
          <cell r="U97" t="str">
            <v>Pending</v>
          </cell>
          <cell r="V97">
            <v>40492</v>
          </cell>
          <cell r="W97" t="str">
            <v>Yes</v>
          </cell>
          <cell r="X97">
            <v>1</v>
          </cell>
          <cell r="Y97">
            <v>0</v>
          </cell>
          <cell r="Z97" t="str">
            <v>No</v>
          </cell>
          <cell r="AA97" t="str">
            <v>No</v>
          </cell>
          <cell r="AB97" t="str">
            <v>No</v>
          </cell>
          <cell r="AC97" t="str">
            <v>No</v>
          </cell>
        </row>
        <row r="98">
          <cell r="A98" t="str">
            <v>RHI0000000214</v>
          </cell>
          <cell r="B98" t="str">
            <v>England</v>
          </cell>
          <cell r="C98" t="str">
            <v>Solid Biomass Boiler</v>
          </cell>
          <cell r="D98">
            <v>40928</v>
          </cell>
          <cell r="E98">
            <v>40928</v>
          </cell>
          <cell r="F98" t="str">
            <v>Medium Solid Biomass Boiler</v>
          </cell>
          <cell r="G98">
            <v>4.9000000000000004</v>
          </cell>
          <cell r="H98">
            <v>0</v>
          </cell>
          <cell r="I98" t="str">
            <v>Space heating</v>
          </cell>
          <cell r="J98" t="str">
            <v>No Grant</v>
          </cell>
          <cell r="K98">
            <v>0</v>
          </cell>
          <cell r="L98">
            <v>0</v>
          </cell>
          <cell r="M98">
            <v>0</v>
          </cell>
          <cell r="N98" t="str">
            <v>Full</v>
          </cell>
          <cell r="O98">
            <v>465</v>
          </cell>
          <cell r="P98">
            <v>0</v>
          </cell>
          <cell r="Q98">
            <v>88.5</v>
          </cell>
          <cell r="R98">
            <v>168</v>
          </cell>
          <cell r="S98" t="str">
            <v>With applicant</v>
          </cell>
          <cell r="T98">
            <v>40928</v>
          </cell>
          <cell r="U98" t="str">
            <v>Pending</v>
          </cell>
          <cell r="V98">
            <v>40746</v>
          </cell>
          <cell r="W98" t="str">
            <v>Yes</v>
          </cell>
          <cell r="X98">
            <v>1</v>
          </cell>
          <cell r="Y98">
            <v>0</v>
          </cell>
          <cell r="Z98" t="str">
            <v>No</v>
          </cell>
          <cell r="AA98" t="str">
            <v>No</v>
          </cell>
          <cell r="AB98" t="str">
            <v>No</v>
          </cell>
          <cell r="AC98" t="str">
            <v>No</v>
          </cell>
        </row>
        <row r="99">
          <cell r="A99" t="str">
            <v>RHI0000000215</v>
          </cell>
          <cell r="B99" t="str">
            <v>England</v>
          </cell>
          <cell r="C99" t="str">
            <v>Solid Biomass Boiler</v>
          </cell>
          <cell r="D99">
            <v>40928</v>
          </cell>
          <cell r="E99">
            <v>40928</v>
          </cell>
          <cell r="F99" t="str">
            <v>Medium Solid Biomass Boiler</v>
          </cell>
          <cell r="G99">
            <v>4.9000000000000004</v>
          </cell>
          <cell r="H99">
            <v>0</v>
          </cell>
          <cell r="I99" t="str">
            <v>Space heating</v>
          </cell>
          <cell r="J99" t="str">
            <v>No Grant</v>
          </cell>
          <cell r="K99">
            <v>0</v>
          </cell>
          <cell r="L99">
            <v>0</v>
          </cell>
          <cell r="M99">
            <v>0</v>
          </cell>
          <cell r="N99" t="str">
            <v>Full</v>
          </cell>
          <cell r="O99">
            <v>750</v>
          </cell>
          <cell r="P99">
            <v>0</v>
          </cell>
          <cell r="Q99">
            <v>88.5</v>
          </cell>
          <cell r="R99">
            <v>168</v>
          </cell>
          <cell r="S99" t="str">
            <v>With applicant</v>
          </cell>
          <cell r="T99">
            <v>40928</v>
          </cell>
          <cell r="U99" t="str">
            <v>Pending</v>
          </cell>
          <cell r="V99">
            <v>40828</v>
          </cell>
          <cell r="W99" t="str">
            <v>Yes</v>
          </cell>
          <cell r="X99">
            <v>1</v>
          </cell>
          <cell r="Y99">
            <v>0</v>
          </cell>
          <cell r="Z99" t="str">
            <v>No</v>
          </cell>
          <cell r="AA99" t="str">
            <v>No</v>
          </cell>
          <cell r="AB99" t="str">
            <v>No</v>
          </cell>
          <cell r="AC99" t="str">
            <v>No</v>
          </cell>
        </row>
        <row r="100">
          <cell r="A100" t="str">
            <v>RHI0000000119</v>
          </cell>
          <cell r="B100" t="str">
            <v>Scotland</v>
          </cell>
          <cell r="C100" t="str">
            <v>Solid Biomass Boiler</v>
          </cell>
          <cell r="D100">
            <v>41025</v>
          </cell>
          <cell r="E100">
            <v>40931</v>
          </cell>
          <cell r="F100" t="str">
            <v>Medium Solid Biomass Boiler</v>
          </cell>
          <cell r="G100">
            <v>4.9000000000000004</v>
          </cell>
          <cell r="H100">
            <v>0</v>
          </cell>
          <cell r="I100" t="str">
            <v>Space heating, Water heating</v>
          </cell>
          <cell r="J100" t="str">
            <v>No Grant</v>
          </cell>
          <cell r="K100">
            <v>0</v>
          </cell>
          <cell r="L100">
            <v>0</v>
          </cell>
          <cell r="M100">
            <v>0</v>
          </cell>
          <cell r="N100" t="str">
            <v>Preliminary</v>
          </cell>
          <cell r="O100">
            <v>250</v>
          </cell>
          <cell r="P100">
            <v>0</v>
          </cell>
          <cell r="Q100">
            <v>89.5</v>
          </cell>
          <cell r="R100">
            <v>0</v>
          </cell>
          <cell r="S100" t="str">
            <v>Approved</v>
          </cell>
          <cell r="T100">
            <v>40931</v>
          </cell>
          <cell r="U100" t="str">
            <v>Live</v>
          </cell>
          <cell r="V100">
            <v>41071</v>
          </cell>
          <cell r="W100" t="str">
            <v>Yes</v>
          </cell>
          <cell r="X100">
            <v>0</v>
          </cell>
          <cell r="Y100">
            <v>0</v>
          </cell>
          <cell r="Z100" t="str">
            <v>No</v>
          </cell>
          <cell r="AA100" t="str">
            <v>No</v>
          </cell>
          <cell r="AB100" t="str">
            <v>No</v>
          </cell>
          <cell r="AC100" t="str">
            <v>No</v>
          </cell>
        </row>
        <row r="101">
          <cell r="A101" t="str">
            <v>RHI0000000160</v>
          </cell>
          <cell r="B101" t="str">
            <v>England</v>
          </cell>
          <cell r="C101" t="str">
            <v>Solid Biomass Boiler</v>
          </cell>
          <cell r="D101">
            <v>40932</v>
          </cell>
          <cell r="E101">
            <v>40932</v>
          </cell>
          <cell r="F101" t="str">
            <v>Small Solid Biomass Boiler</v>
          </cell>
          <cell r="G101">
            <v>7.9</v>
          </cell>
          <cell r="H101">
            <v>0</v>
          </cell>
          <cell r="I101" t="str">
            <v>Space heating</v>
          </cell>
          <cell r="J101" t="str">
            <v>No Grant</v>
          </cell>
          <cell r="K101" t="str">
            <v>MCS-00114515-I</v>
          </cell>
          <cell r="L101" t="str">
            <v>MCS</v>
          </cell>
          <cell r="M101">
            <v>72</v>
          </cell>
          <cell r="N101" t="str">
            <v>Full</v>
          </cell>
          <cell r="O101">
            <v>40</v>
          </cell>
          <cell r="P101">
            <v>0</v>
          </cell>
          <cell r="Q101">
            <v>93</v>
          </cell>
          <cell r="R101">
            <v>84</v>
          </cell>
          <cell r="S101" t="str">
            <v>With applicant</v>
          </cell>
          <cell r="T101">
            <v>40932</v>
          </cell>
          <cell r="U101" t="str">
            <v>Pending</v>
          </cell>
          <cell r="V101">
            <v>40749</v>
          </cell>
          <cell r="W101" t="str">
            <v>Yes</v>
          </cell>
          <cell r="X101">
            <v>1</v>
          </cell>
          <cell r="Y101">
            <v>0</v>
          </cell>
          <cell r="Z101" t="str">
            <v>Yes</v>
          </cell>
          <cell r="AA101" t="str">
            <v>No</v>
          </cell>
          <cell r="AB101" t="str">
            <v>No</v>
          </cell>
          <cell r="AC101" t="str">
            <v>No</v>
          </cell>
        </row>
        <row r="102">
          <cell r="A102" t="str">
            <v>RHI0000000216</v>
          </cell>
          <cell r="B102" t="str">
            <v>England</v>
          </cell>
          <cell r="C102" t="str">
            <v>Solid Biomass Boiler</v>
          </cell>
          <cell r="D102">
            <v>40935</v>
          </cell>
          <cell r="E102">
            <v>40935</v>
          </cell>
          <cell r="F102" t="str">
            <v>Medium Solid Biomass Boiler</v>
          </cell>
          <cell r="G102">
            <v>4.9000000000000004</v>
          </cell>
          <cell r="H102">
            <v>0</v>
          </cell>
          <cell r="I102" t="str">
            <v>Space heating</v>
          </cell>
          <cell r="J102" t="str">
            <v>No Grant</v>
          </cell>
          <cell r="K102">
            <v>0</v>
          </cell>
          <cell r="L102">
            <v>0</v>
          </cell>
          <cell r="M102">
            <v>0</v>
          </cell>
          <cell r="N102" t="str">
            <v>Full</v>
          </cell>
          <cell r="O102">
            <v>700</v>
          </cell>
          <cell r="P102">
            <v>0</v>
          </cell>
          <cell r="Q102">
            <v>88.5</v>
          </cell>
          <cell r="R102">
            <v>168</v>
          </cell>
          <cell r="S102" t="str">
            <v>With applicant</v>
          </cell>
          <cell r="T102">
            <v>40935</v>
          </cell>
          <cell r="U102" t="str">
            <v>Pending</v>
          </cell>
          <cell r="V102">
            <v>40752</v>
          </cell>
          <cell r="W102" t="str">
            <v>Yes</v>
          </cell>
          <cell r="X102">
            <v>1</v>
          </cell>
          <cell r="Y102">
            <v>0</v>
          </cell>
          <cell r="Z102" t="str">
            <v>No</v>
          </cell>
          <cell r="AA102" t="str">
            <v>No</v>
          </cell>
          <cell r="AB102" t="str">
            <v>No</v>
          </cell>
          <cell r="AC102" t="str">
            <v>No</v>
          </cell>
        </row>
        <row r="103">
          <cell r="A103" t="str">
            <v>RHI0000000226</v>
          </cell>
          <cell r="B103" t="str">
            <v>England</v>
          </cell>
          <cell r="C103" t="str">
            <v>Solid Biomass Boiler</v>
          </cell>
          <cell r="D103">
            <v>41072</v>
          </cell>
          <cell r="E103">
            <v>40936</v>
          </cell>
          <cell r="F103" t="str">
            <v>Small Solid Biomass Boiler</v>
          </cell>
          <cell r="G103">
            <v>7.9</v>
          </cell>
          <cell r="H103">
            <v>0</v>
          </cell>
          <cell r="I103" t="str">
            <v>None of the above</v>
          </cell>
          <cell r="J103" t="str">
            <v>No Grant</v>
          </cell>
          <cell r="K103">
            <v>0</v>
          </cell>
          <cell r="L103">
            <v>0</v>
          </cell>
          <cell r="M103">
            <v>50</v>
          </cell>
          <cell r="N103" t="str">
            <v>Full</v>
          </cell>
          <cell r="O103">
            <v>80</v>
          </cell>
          <cell r="P103">
            <v>0</v>
          </cell>
          <cell r="Q103">
            <v>91</v>
          </cell>
          <cell r="R103">
            <v>20</v>
          </cell>
          <cell r="S103" t="str">
            <v>Approved</v>
          </cell>
          <cell r="T103">
            <v>40936</v>
          </cell>
          <cell r="U103" t="str">
            <v>Live</v>
          </cell>
          <cell r="V103">
            <v>40933</v>
          </cell>
          <cell r="W103" t="str">
            <v>Yes</v>
          </cell>
          <cell r="X103">
            <v>2</v>
          </cell>
          <cell r="Y103">
            <v>0</v>
          </cell>
          <cell r="Z103" t="str">
            <v>Yes</v>
          </cell>
          <cell r="AA103" t="str">
            <v>No</v>
          </cell>
          <cell r="AB103" t="str">
            <v>No</v>
          </cell>
          <cell r="AC103" t="str">
            <v>Yes</v>
          </cell>
        </row>
        <row r="104">
          <cell r="A104" t="str">
            <v>RHI0000000239</v>
          </cell>
          <cell r="B104" t="str">
            <v>England</v>
          </cell>
          <cell r="C104" t="str">
            <v>Solid Biomass Boiler</v>
          </cell>
          <cell r="D104">
            <v>40980</v>
          </cell>
          <cell r="E104">
            <v>40936</v>
          </cell>
          <cell r="F104" t="str">
            <v>Small Solid Biomass Boiler</v>
          </cell>
          <cell r="G104">
            <v>7.9</v>
          </cell>
          <cell r="H104">
            <v>0</v>
          </cell>
          <cell r="I104" t="str">
            <v>Space heating, Water heating</v>
          </cell>
          <cell r="J104" t="str">
            <v>No Grant</v>
          </cell>
          <cell r="K104">
            <v>0</v>
          </cell>
          <cell r="L104">
            <v>0</v>
          </cell>
          <cell r="M104">
            <v>0</v>
          </cell>
          <cell r="N104" t="str">
            <v>Full</v>
          </cell>
          <cell r="O104">
            <v>50</v>
          </cell>
          <cell r="P104">
            <v>0</v>
          </cell>
          <cell r="Q104">
            <v>94</v>
          </cell>
          <cell r="R104">
            <v>60</v>
          </cell>
          <cell r="S104" t="str">
            <v>Approved</v>
          </cell>
          <cell r="T104">
            <v>40936</v>
          </cell>
          <cell r="U104" t="str">
            <v>Live</v>
          </cell>
          <cell r="V104">
            <v>40897</v>
          </cell>
          <cell r="W104" t="str">
            <v>Yes</v>
          </cell>
          <cell r="X104">
            <v>1</v>
          </cell>
          <cell r="Y104">
            <v>0</v>
          </cell>
          <cell r="Z104" t="str">
            <v>Yes</v>
          </cell>
          <cell r="AA104" t="str">
            <v>No</v>
          </cell>
          <cell r="AB104" t="str">
            <v>No</v>
          </cell>
          <cell r="AC104" t="str">
            <v>No</v>
          </cell>
        </row>
        <row r="105">
          <cell r="A105" t="str">
            <v>RHI0000000147</v>
          </cell>
          <cell r="B105" t="str">
            <v>England</v>
          </cell>
          <cell r="C105" t="str">
            <v>Solid Biomass Boiler</v>
          </cell>
          <cell r="D105">
            <v>41393</v>
          </cell>
          <cell r="E105">
            <v>40937</v>
          </cell>
          <cell r="F105" t="str">
            <v>Small Solid Biomass Boiler</v>
          </cell>
          <cell r="G105">
            <v>7.9</v>
          </cell>
          <cell r="H105">
            <v>0</v>
          </cell>
          <cell r="I105" t="str">
            <v>Space heating, Water heating</v>
          </cell>
          <cell r="J105" t="str">
            <v>No Grant</v>
          </cell>
          <cell r="K105">
            <v>0</v>
          </cell>
          <cell r="L105">
            <v>0</v>
          </cell>
          <cell r="M105">
            <v>139</v>
          </cell>
          <cell r="N105" t="str">
            <v>Full</v>
          </cell>
          <cell r="O105">
            <v>150</v>
          </cell>
          <cell r="P105">
            <v>0</v>
          </cell>
          <cell r="Q105">
            <v>90.6</v>
          </cell>
          <cell r="R105">
            <v>92</v>
          </cell>
          <cell r="S105" t="str">
            <v>Approved</v>
          </cell>
          <cell r="T105">
            <v>40937</v>
          </cell>
          <cell r="U105" t="str">
            <v>Live</v>
          </cell>
          <cell r="V105">
            <v>40934</v>
          </cell>
          <cell r="W105" t="str">
            <v>Yes</v>
          </cell>
          <cell r="X105">
            <v>7</v>
          </cell>
          <cell r="Y105">
            <v>0</v>
          </cell>
          <cell r="Z105" t="str">
            <v>No</v>
          </cell>
          <cell r="AA105" t="str">
            <v>No</v>
          </cell>
          <cell r="AB105" t="str">
            <v>No</v>
          </cell>
          <cell r="AC105" t="str">
            <v>No</v>
          </cell>
        </row>
        <row r="106">
          <cell r="A106" t="str">
            <v>RHI0000000236</v>
          </cell>
          <cell r="B106" t="str">
            <v>Scotland</v>
          </cell>
          <cell r="C106" t="str">
            <v>Solid Biomass Boiler</v>
          </cell>
          <cell r="D106">
            <v>41394</v>
          </cell>
          <cell r="E106">
            <v>40938</v>
          </cell>
          <cell r="F106" t="str">
            <v>Medium Solid Biomass Boiler</v>
          </cell>
          <cell r="G106">
            <v>4.9000000000000004</v>
          </cell>
          <cell r="H106">
            <v>0</v>
          </cell>
          <cell r="I106" t="str">
            <v>Water heating</v>
          </cell>
          <cell r="J106" t="str">
            <v>No Grant</v>
          </cell>
          <cell r="K106">
            <v>0</v>
          </cell>
          <cell r="L106">
            <v>0</v>
          </cell>
          <cell r="M106">
            <v>0</v>
          </cell>
          <cell r="N106" t="str">
            <v>Preliminary</v>
          </cell>
          <cell r="O106">
            <v>500</v>
          </cell>
          <cell r="P106">
            <v>0</v>
          </cell>
          <cell r="Q106">
            <v>92</v>
          </cell>
          <cell r="R106">
            <v>0</v>
          </cell>
          <cell r="S106" t="str">
            <v>With applicant</v>
          </cell>
          <cell r="T106">
            <v>40938</v>
          </cell>
          <cell r="U106" t="str">
            <v>Pending</v>
          </cell>
          <cell r="V106">
            <v>41455</v>
          </cell>
          <cell r="W106" t="str">
            <v>No</v>
          </cell>
          <cell r="X106">
            <v>0</v>
          </cell>
          <cell r="Y106">
            <v>0</v>
          </cell>
          <cell r="Z106" t="str">
            <v>No</v>
          </cell>
          <cell r="AA106" t="str">
            <v>No</v>
          </cell>
          <cell r="AB106" t="str">
            <v>No</v>
          </cell>
          <cell r="AC106" t="str">
            <v>No</v>
          </cell>
        </row>
        <row r="107">
          <cell r="A107" t="str">
            <v>RHI0000000240</v>
          </cell>
          <cell r="B107" t="str">
            <v>England</v>
          </cell>
          <cell r="C107" t="str">
            <v>Solid Biomass Boiler</v>
          </cell>
          <cell r="D107">
            <v>41239</v>
          </cell>
          <cell r="E107">
            <v>40938</v>
          </cell>
          <cell r="F107" t="str">
            <v>Medium Solid Biomass Boiler</v>
          </cell>
          <cell r="G107">
            <v>4.9000000000000004</v>
          </cell>
          <cell r="H107">
            <v>0</v>
          </cell>
          <cell r="I107" t="str">
            <v>Space heating, Water heating</v>
          </cell>
          <cell r="J107" t="str">
            <v>No Grant</v>
          </cell>
          <cell r="K107">
            <v>0</v>
          </cell>
          <cell r="L107">
            <v>0</v>
          </cell>
          <cell r="M107">
            <v>0</v>
          </cell>
          <cell r="N107" t="str">
            <v>Full</v>
          </cell>
          <cell r="O107">
            <v>450</v>
          </cell>
          <cell r="P107">
            <v>0</v>
          </cell>
          <cell r="Q107">
            <v>90.7</v>
          </cell>
          <cell r="R107">
            <v>50</v>
          </cell>
          <cell r="S107" t="str">
            <v>With applicant</v>
          </cell>
          <cell r="T107">
            <v>40938</v>
          </cell>
          <cell r="U107" t="str">
            <v>Pending</v>
          </cell>
          <cell r="V107">
            <v>40604</v>
          </cell>
          <cell r="W107" t="str">
            <v>No</v>
          </cell>
          <cell r="X107">
            <v>1</v>
          </cell>
          <cell r="Y107">
            <v>0</v>
          </cell>
          <cell r="Z107" t="str">
            <v>Yes</v>
          </cell>
          <cell r="AA107" t="str">
            <v>No</v>
          </cell>
          <cell r="AB107" t="str">
            <v>No</v>
          </cell>
          <cell r="AC107" t="str">
            <v>No</v>
          </cell>
        </row>
        <row r="108">
          <cell r="A108" t="str">
            <v>RHI0000000092</v>
          </cell>
          <cell r="B108" t="str">
            <v>England</v>
          </cell>
          <cell r="C108" t="str">
            <v>Solid Biomass Boiler</v>
          </cell>
          <cell r="D108">
            <v>41043</v>
          </cell>
          <cell r="E108">
            <v>40939</v>
          </cell>
          <cell r="F108" t="str">
            <v>Medium Solid Biomass Boiler</v>
          </cell>
          <cell r="G108">
            <v>4.9000000000000004</v>
          </cell>
          <cell r="H108">
            <v>0</v>
          </cell>
          <cell r="I108" t="str">
            <v>Process heating</v>
          </cell>
          <cell r="J108" t="str">
            <v>No Grant</v>
          </cell>
          <cell r="K108">
            <v>0</v>
          </cell>
          <cell r="L108">
            <v>0</v>
          </cell>
          <cell r="M108">
            <v>300</v>
          </cell>
          <cell r="N108" t="str">
            <v>Full</v>
          </cell>
          <cell r="O108">
            <v>300</v>
          </cell>
          <cell r="P108">
            <v>0</v>
          </cell>
          <cell r="Q108">
            <v>87</v>
          </cell>
          <cell r="R108">
            <v>60</v>
          </cell>
          <cell r="S108" t="str">
            <v>Approved</v>
          </cell>
          <cell r="T108">
            <v>40939</v>
          </cell>
          <cell r="U108" t="str">
            <v>Live</v>
          </cell>
          <cell r="V108">
            <v>40889</v>
          </cell>
          <cell r="W108" t="str">
            <v>Yes</v>
          </cell>
          <cell r="X108">
            <v>1</v>
          </cell>
          <cell r="Y108">
            <v>0</v>
          </cell>
          <cell r="Z108" t="str">
            <v>Yes</v>
          </cell>
          <cell r="AA108" t="str">
            <v>No</v>
          </cell>
          <cell r="AB108" t="str">
            <v>No</v>
          </cell>
          <cell r="AC108" t="str">
            <v>No</v>
          </cell>
        </row>
        <row r="109">
          <cell r="A109" t="str">
            <v>RHI0000000169</v>
          </cell>
          <cell r="B109" t="str">
            <v>England</v>
          </cell>
          <cell r="C109" t="str">
            <v>Solid Biomass Boiler</v>
          </cell>
          <cell r="D109">
            <v>41038</v>
          </cell>
          <cell r="E109">
            <v>40939</v>
          </cell>
          <cell r="F109" t="str">
            <v>Small Solid Biomass Boiler</v>
          </cell>
          <cell r="G109">
            <v>7.9</v>
          </cell>
          <cell r="H109">
            <v>0</v>
          </cell>
          <cell r="I109" t="str">
            <v>Space heating</v>
          </cell>
          <cell r="J109" t="str">
            <v>No Grant</v>
          </cell>
          <cell r="K109">
            <v>0</v>
          </cell>
          <cell r="L109">
            <v>0</v>
          </cell>
          <cell r="M109">
            <v>0</v>
          </cell>
          <cell r="N109" t="str">
            <v>Full</v>
          </cell>
          <cell r="O109">
            <v>112</v>
          </cell>
          <cell r="P109">
            <v>0</v>
          </cell>
          <cell r="Q109">
            <v>93</v>
          </cell>
          <cell r="R109">
            <v>70</v>
          </cell>
          <cell r="S109" t="str">
            <v>Approved</v>
          </cell>
          <cell r="T109">
            <v>40939</v>
          </cell>
          <cell r="U109" t="str">
            <v>Live</v>
          </cell>
          <cell r="V109">
            <v>40717</v>
          </cell>
          <cell r="W109" t="str">
            <v>Yes</v>
          </cell>
          <cell r="X109">
            <v>5</v>
          </cell>
          <cell r="Y109">
            <v>0</v>
          </cell>
          <cell r="Z109" t="str">
            <v>No</v>
          </cell>
          <cell r="AA109" t="str">
            <v>No</v>
          </cell>
          <cell r="AB109" t="str">
            <v>No</v>
          </cell>
          <cell r="AC109" t="str">
            <v>No</v>
          </cell>
        </row>
        <row r="110">
          <cell r="A110" t="str">
            <v>RHI0000000241</v>
          </cell>
          <cell r="B110" t="str">
            <v>Scotland</v>
          </cell>
          <cell r="C110" t="str">
            <v>Solid Biomass Boiler</v>
          </cell>
          <cell r="D110">
            <v>40987</v>
          </cell>
          <cell r="E110">
            <v>40939</v>
          </cell>
          <cell r="F110" t="str">
            <v>Small Solid Biomass Boiler</v>
          </cell>
          <cell r="G110">
            <v>7.9</v>
          </cell>
          <cell r="H110">
            <v>0</v>
          </cell>
          <cell r="I110" t="str">
            <v>Space heating, Water heating</v>
          </cell>
          <cell r="J110" t="str">
            <v>No Grant</v>
          </cell>
          <cell r="K110">
            <v>0</v>
          </cell>
          <cell r="L110">
            <v>0</v>
          </cell>
          <cell r="M110">
            <v>0</v>
          </cell>
          <cell r="N110" t="str">
            <v>Full</v>
          </cell>
          <cell r="O110">
            <v>50</v>
          </cell>
          <cell r="P110">
            <v>0</v>
          </cell>
          <cell r="Q110">
            <v>77</v>
          </cell>
          <cell r="R110">
            <v>168</v>
          </cell>
          <cell r="S110" t="str">
            <v>Approved</v>
          </cell>
          <cell r="T110">
            <v>40939</v>
          </cell>
          <cell r="U110" t="str">
            <v>Live</v>
          </cell>
          <cell r="V110">
            <v>40750</v>
          </cell>
          <cell r="W110" t="str">
            <v>Yes</v>
          </cell>
          <cell r="X110">
            <v>1</v>
          </cell>
          <cell r="Y110">
            <v>0</v>
          </cell>
          <cell r="Z110" t="str">
            <v>Yes</v>
          </cell>
          <cell r="AA110" t="str">
            <v>No</v>
          </cell>
          <cell r="AB110" t="str">
            <v>No</v>
          </cell>
          <cell r="AC110" t="str">
            <v>No</v>
          </cell>
        </row>
        <row r="111">
          <cell r="A111" t="str">
            <v>RHI0000000233</v>
          </cell>
          <cell r="B111" t="str">
            <v>Scotland</v>
          </cell>
          <cell r="C111" t="str">
            <v>Solid Biomass Boiler</v>
          </cell>
          <cell r="D111">
            <v>41057</v>
          </cell>
          <cell r="E111">
            <v>40940</v>
          </cell>
          <cell r="F111" t="str">
            <v>Small Solid Biomass Boiler</v>
          </cell>
          <cell r="G111">
            <v>7.9</v>
          </cell>
          <cell r="H111">
            <v>0</v>
          </cell>
          <cell r="I111" t="str">
            <v>Space heating</v>
          </cell>
          <cell r="J111" t="str">
            <v>No Grant</v>
          </cell>
          <cell r="K111">
            <v>0</v>
          </cell>
          <cell r="L111">
            <v>0</v>
          </cell>
          <cell r="M111">
            <v>200</v>
          </cell>
          <cell r="N111" t="str">
            <v>Full</v>
          </cell>
          <cell r="O111">
            <v>150</v>
          </cell>
          <cell r="P111">
            <v>0</v>
          </cell>
          <cell r="Q111">
            <v>91.5</v>
          </cell>
          <cell r="R111">
            <v>25</v>
          </cell>
          <cell r="S111" t="str">
            <v>Approved</v>
          </cell>
          <cell r="T111">
            <v>40940</v>
          </cell>
          <cell r="U111" t="str">
            <v>Live</v>
          </cell>
          <cell r="V111">
            <v>40316</v>
          </cell>
          <cell r="W111" t="str">
            <v>Yes</v>
          </cell>
          <cell r="X111">
            <v>1</v>
          </cell>
          <cell r="Y111">
            <v>0</v>
          </cell>
          <cell r="Z111" t="str">
            <v>No</v>
          </cell>
          <cell r="AA111" t="str">
            <v>No</v>
          </cell>
          <cell r="AB111" t="str">
            <v>No</v>
          </cell>
          <cell r="AC111" t="str">
            <v>No</v>
          </cell>
        </row>
        <row r="112">
          <cell r="A112" t="str">
            <v>RHI0000000234</v>
          </cell>
          <cell r="B112" t="str">
            <v>Scotland</v>
          </cell>
          <cell r="C112" t="str">
            <v>Solid Biomass Boiler</v>
          </cell>
          <cell r="D112">
            <v>41373</v>
          </cell>
          <cell r="E112">
            <v>40940</v>
          </cell>
          <cell r="F112" t="str">
            <v>Medium Solid Biomass Boiler</v>
          </cell>
          <cell r="G112">
            <v>4.9000000000000004</v>
          </cell>
          <cell r="H112">
            <v>0</v>
          </cell>
          <cell r="I112" t="str">
            <v>Space heating, Water heating</v>
          </cell>
          <cell r="J112" t="str">
            <v>No Grant</v>
          </cell>
          <cell r="K112">
            <v>0</v>
          </cell>
          <cell r="L112">
            <v>0</v>
          </cell>
          <cell r="M112">
            <v>0</v>
          </cell>
          <cell r="N112" t="str">
            <v>Full</v>
          </cell>
          <cell r="O112">
            <v>220</v>
          </cell>
          <cell r="P112">
            <v>0</v>
          </cell>
          <cell r="Q112">
            <v>91</v>
          </cell>
          <cell r="R112">
            <v>30</v>
          </cell>
          <cell r="S112" t="str">
            <v>Approved</v>
          </cell>
          <cell r="T112">
            <v>40940</v>
          </cell>
          <cell r="U112" t="str">
            <v>Live</v>
          </cell>
          <cell r="V112">
            <v>40290</v>
          </cell>
          <cell r="W112" t="str">
            <v>Yes</v>
          </cell>
          <cell r="X112">
            <v>1</v>
          </cell>
          <cell r="Y112">
            <v>0</v>
          </cell>
          <cell r="Z112" t="str">
            <v>No</v>
          </cell>
          <cell r="AA112" t="str">
            <v>No</v>
          </cell>
          <cell r="AB112" t="str">
            <v>No</v>
          </cell>
          <cell r="AC112" t="str">
            <v>No</v>
          </cell>
        </row>
        <row r="113">
          <cell r="A113" t="str">
            <v>RHI0000000245</v>
          </cell>
          <cell r="B113" t="str">
            <v>England</v>
          </cell>
          <cell r="C113" t="str">
            <v>Solid Biomass Boiler</v>
          </cell>
          <cell r="D113">
            <v>41205</v>
          </cell>
          <cell r="E113">
            <v>40940</v>
          </cell>
          <cell r="F113" t="str">
            <v>Small Solid Biomass Boiler</v>
          </cell>
          <cell r="G113">
            <v>7.9</v>
          </cell>
          <cell r="H113">
            <v>0</v>
          </cell>
          <cell r="I113" t="str">
            <v>Process heating</v>
          </cell>
          <cell r="J113" t="str">
            <v>No Grant</v>
          </cell>
          <cell r="K113">
            <v>0</v>
          </cell>
          <cell r="L113">
            <v>0</v>
          </cell>
          <cell r="M113">
            <v>6</v>
          </cell>
          <cell r="N113" t="str">
            <v>Full</v>
          </cell>
          <cell r="O113">
            <v>75</v>
          </cell>
          <cell r="P113">
            <v>0</v>
          </cell>
          <cell r="Q113">
            <v>92</v>
          </cell>
          <cell r="R113">
            <v>168</v>
          </cell>
          <cell r="S113" t="str">
            <v>With applicant</v>
          </cell>
          <cell r="T113">
            <v>40940</v>
          </cell>
          <cell r="U113" t="str">
            <v>Pending</v>
          </cell>
          <cell r="V113">
            <v>40875</v>
          </cell>
          <cell r="W113" t="str">
            <v>Yes</v>
          </cell>
          <cell r="X113">
            <v>3</v>
          </cell>
          <cell r="Y113">
            <v>0</v>
          </cell>
          <cell r="Z113" t="str">
            <v>Yes</v>
          </cell>
          <cell r="AA113" t="str">
            <v>No</v>
          </cell>
          <cell r="AB113" t="str">
            <v>No</v>
          </cell>
          <cell r="AC113" t="str">
            <v>Yes</v>
          </cell>
        </row>
        <row r="114">
          <cell r="A114" t="str">
            <v>RHI0000000170</v>
          </cell>
          <cell r="B114" t="str">
            <v>England</v>
          </cell>
          <cell r="C114" t="str">
            <v>Solid Biomass Boiler</v>
          </cell>
          <cell r="D114">
            <v>40976</v>
          </cell>
          <cell r="E114">
            <v>40941</v>
          </cell>
          <cell r="F114" t="str">
            <v>Medium Solid Biomass Boiler</v>
          </cell>
          <cell r="G114">
            <v>4.9000000000000004</v>
          </cell>
          <cell r="H114">
            <v>0</v>
          </cell>
          <cell r="I114" t="str">
            <v>Space heating, Water heating</v>
          </cell>
          <cell r="J114" t="str">
            <v>No Grant</v>
          </cell>
          <cell r="K114">
            <v>0</v>
          </cell>
          <cell r="L114">
            <v>0</v>
          </cell>
          <cell r="M114">
            <v>0</v>
          </cell>
          <cell r="N114" t="str">
            <v>Full</v>
          </cell>
          <cell r="O114">
            <v>550</v>
          </cell>
          <cell r="P114">
            <v>0</v>
          </cell>
          <cell r="Q114">
            <v>91.7</v>
          </cell>
          <cell r="R114">
            <v>168</v>
          </cell>
          <cell r="S114" t="str">
            <v>Approved</v>
          </cell>
          <cell r="T114">
            <v>40941</v>
          </cell>
          <cell r="U114" t="str">
            <v>Live</v>
          </cell>
          <cell r="V114">
            <v>40892</v>
          </cell>
          <cell r="W114" t="str">
            <v>Yes</v>
          </cell>
          <cell r="X114">
            <v>4</v>
          </cell>
          <cell r="Y114">
            <v>0</v>
          </cell>
          <cell r="Z114" t="str">
            <v>Yes</v>
          </cell>
          <cell r="AA114" t="str">
            <v>No</v>
          </cell>
          <cell r="AB114" t="str">
            <v>No</v>
          </cell>
          <cell r="AC114" t="str">
            <v>No</v>
          </cell>
        </row>
        <row r="115">
          <cell r="A115" t="str">
            <v>RHI0000000256</v>
          </cell>
          <cell r="B115" t="str">
            <v>England</v>
          </cell>
          <cell r="C115" t="str">
            <v>Solid Biomass Boiler</v>
          </cell>
          <cell r="D115">
            <v>40941</v>
          </cell>
          <cell r="E115">
            <v>40941</v>
          </cell>
          <cell r="F115" t="str">
            <v>Medium Solid Biomass Boiler</v>
          </cell>
          <cell r="G115">
            <v>4.9000000000000004</v>
          </cell>
          <cell r="H115">
            <v>0</v>
          </cell>
          <cell r="I115" t="str">
            <v>Space heating</v>
          </cell>
          <cell r="J115" t="str">
            <v>No Grant</v>
          </cell>
          <cell r="K115">
            <v>0</v>
          </cell>
          <cell r="L115">
            <v>0</v>
          </cell>
          <cell r="M115">
            <v>0</v>
          </cell>
          <cell r="N115" t="str">
            <v>Full</v>
          </cell>
          <cell r="O115">
            <v>500</v>
          </cell>
          <cell r="P115">
            <v>0</v>
          </cell>
          <cell r="Q115">
            <v>91</v>
          </cell>
          <cell r="R115">
            <v>50</v>
          </cell>
          <cell r="S115" t="str">
            <v>With applicant</v>
          </cell>
          <cell r="T115">
            <v>40941</v>
          </cell>
          <cell r="U115" t="str">
            <v>Pending</v>
          </cell>
          <cell r="V115">
            <v>40787</v>
          </cell>
          <cell r="W115" t="str">
            <v>No</v>
          </cell>
          <cell r="X115">
            <v>1</v>
          </cell>
          <cell r="Y115">
            <v>1</v>
          </cell>
          <cell r="Z115" t="str">
            <v>Yes</v>
          </cell>
          <cell r="AA115" t="str">
            <v>No</v>
          </cell>
          <cell r="AB115" t="str">
            <v>No</v>
          </cell>
          <cell r="AC115" t="str">
            <v>No</v>
          </cell>
        </row>
        <row r="116">
          <cell r="A116" t="str">
            <v>RHI0000000259</v>
          </cell>
          <cell r="B116" t="str">
            <v>Scotland</v>
          </cell>
          <cell r="C116" t="str">
            <v>Solid Biomass Boiler</v>
          </cell>
          <cell r="D116">
            <v>41199</v>
          </cell>
          <cell r="E116">
            <v>40941</v>
          </cell>
          <cell r="F116" t="str">
            <v>Medium Solid Biomass Boiler</v>
          </cell>
          <cell r="G116">
            <v>4.9000000000000004</v>
          </cell>
          <cell r="H116">
            <v>0</v>
          </cell>
          <cell r="I116" t="str">
            <v>Space heating</v>
          </cell>
          <cell r="J116" t="str">
            <v>No Grant</v>
          </cell>
          <cell r="K116">
            <v>0</v>
          </cell>
          <cell r="L116">
            <v>0</v>
          </cell>
          <cell r="M116">
            <v>0</v>
          </cell>
          <cell r="N116" t="str">
            <v>Full</v>
          </cell>
          <cell r="O116">
            <v>500</v>
          </cell>
          <cell r="P116">
            <v>0</v>
          </cell>
          <cell r="Q116">
            <v>90</v>
          </cell>
          <cell r="R116">
            <v>50</v>
          </cell>
          <cell r="S116" t="str">
            <v>Approved</v>
          </cell>
          <cell r="T116">
            <v>40941</v>
          </cell>
          <cell r="U116" t="str">
            <v>Live</v>
          </cell>
          <cell r="V116">
            <v>40675</v>
          </cell>
          <cell r="W116" t="str">
            <v>Yes</v>
          </cell>
          <cell r="X116">
            <v>1</v>
          </cell>
          <cell r="Y116">
            <v>0</v>
          </cell>
          <cell r="Z116" t="str">
            <v>No</v>
          </cell>
          <cell r="AA116" t="str">
            <v>No</v>
          </cell>
          <cell r="AB116" t="str">
            <v>No</v>
          </cell>
          <cell r="AC116" t="str">
            <v>No</v>
          </cell>
        </row>
        <row r="117">
          <cell r="A117" t="str">
            <v>RHI0000000261</v>
          </cell>
          <cell r="B117" t="str">
            <v>Wales</v>
          </cell>
          <cell r="C117" t="str">
            <v>Solid Biomass Boiler</v>
          </cell>
          <cell r="D117">
            <v>41271</v>
          </cell>
          <cell r="E117">
            <v>40941</v>
          </cell>
          <cell r="F117" t="str">
            <v>Small Solid Biomass Boiler</v>
          </cell>
          <cell r="G117">
            <v>7.9</v>
          </cell>
          <cell r="H117">
            <v>0</v>
          </cell>
          <cell r="I117" t="str">
            <v>Space heating, Water heating</v>
          </cell>
          <cell r="J117" t="str">
            <v>No Grant</v>
          </cell>
          <cell r="K117" t="str">
            <v>MCS-00257520-A</v>
          </cell>
          <cell r="L117" t="str">
            <v>MCS</v>
          </cell>
          <cell r="M117">
            <v>50</v>
          </cell>
          <cell r="N117" t="str">
            <v>Full</v>
          </cell>
          <cell r="O117">
            <v>45</v>
          </cell>
          <cell r="P117">
            <v>0</v>
          </cell>
          <cell r="Q117">
            <v>94</v>
          </cell>
          <cell r="R117">
            <v>25</v>
          </cell>
          <cell r="S117" t="str">
            <v>Approved</v>
          </cell>
          <cell r="T117">
            <v>40941</v>
          </cell>
          <cell r="U117" t="str">
            <v>Live</v>
          </cell>
          <cell r="V117">
            <v>40941</v>
          </cell>
          <cell r="W117" t="str">
            <v>Yes</v>
          </cell>
          <cell r="X117">
            <v>2</v>
          </cell>
          <cell r="Y117">
            <v>0</v>
          </cell>
          <cell r="Z117" t="str">
            <v>Yes</v>
          </cell>
          <cell r="AA117" t="str">
            <v>No</v>
          </cell>
          <cell r="AB117" t="str">
            <v>No</v>
          </cell>
          <cell r="AC117" t="str">
            <v>No</v>
          </cell>
        </row>
        <row r="118">
          <cell r="A118" t="str">
            <v>RHI0000000262</v>
          </cell>
          <cell r="B118" t="str">
            <v>England</v>
          </cell>
          <cell r="C118" t="str">
            <v>Bio-Methane</v>
          </cell>
          <cell r="D118">
            <v>40941</v>
          </cell>
          <cell r="E118">
            <v>41000</v>
          </cell>
          <cell r="F118" t="str">
            <v>Small Bio-Methane</v>
          </cell>
          <cell r="G118">
            <v>6.8</v>
          </cell>
          <cell r="H118">
            <v>0</v>
          </cell>
          <cell r="I118" t="str">
            <v>None of the above</v>
          </cell>
          <cell r="J118" t="str">
            <v>No Grant</v>
          </cell>
          <cell r="K118">
            <v>0</v>
          </cell>
          <cell r="L118">
            <v>0</v>
          </cell>
          <cell r="M118">
            <v>0</v>
          </cell>
          <cell r="N118" t="str">
            <v>Full</v>
          </cell>
          <cell r="O118">
            <v>0</v>
          </cell>
          <cell r="P118" t="str">
            <v>1000</v>
          </cell>
          <cell r="Q118">
            <v>99.9</v>
          </cell>
          <cell r="R118">
            <v>0</v>
          </cell>
          <cell r="S118" t="str">
            <v>With applicant</v>
          </cell>
          <cell r="T118">
            <v>40941</v>
          </cell>
          <cell r="U118" t="str">
            <v>Pending</v>
          </cell>
          <cell r="V118">
            <v>41000</v>
          </cell>
          <cell r="W118" t="str">
            <v>No</v>
          </cell>
          <cell r="X118">
            <v>0</v>
          </cell>
          <cell r="Y118">
            <v>0</v>
          </cell>
          <cell r="Z118" t="str">
            <v>Yes</v>
          </cell>
          <cell r="AA118" t="str">
            <v>No</v>
          </cell>
          <cell r="AB118" t="str">
            <v>No</v>
          </cell>
          <cell r="AC118" t="str">
            <v>No</v>
          </cell>
        </row>
        <row r="119">
          <cell r="A119" t="str">
            <v>RHI0000000264</v>
          </cell>
          <cell r="B119" t="str">
            <v>England</v>
          </cell>
          <cell r="C119" t="str">
            <v>Solid Biomass Boiler</v>
          </cell>
          <cell r="D119">
            <v>41172</v>
          </cell>
          <cell r="E119">
            <v>40941</v>
          </cell>
          <cell r="F119" t="str">
            <v>Small Solid Biomass Boiler</v>
          </cell>
          <cell r="G119">
            <v>7.9</v>
          </cell>
          <cell r="H119">
            <v>0</v>
          </cell>
          <cell r="I119" t="str">
            <v>Space heating, Water heating</v>
          </cell>
          <cell r="J119" t="str">
            <v>No Grant</v>
          </cell>
          <cell r="K119">
            <v>0</v>
          </cell>
          <cell r="L119">
            <v>0</v>
          </cell>
          <cell r="M119">
            <v>50</v>
          </cell>
          <cell r="N119" t="str">
            <v>Full</v>
          </cell>
          <cell r="O119">
            <v>80</v>
          </cell>
          <cell r="P119">
            <v>0</v>
          </cell>
          <cell r="Q119">
            <v>82</v>
          </cell>
          <cell r="R119">
            <v>40</v>
          </cell>
          <cell r="S119" t="str">
            <v>Approved</v>
          </cell>
          <cell r="T119">
            <v>40941</v>
          </cell>
          <cell r="U119" t="str">
            <v>Live</v>
          </cell>
          <cell r="V119">
            <v>40906</v>
          </cell>
          <cell r="W119" t="str">
            <v>Yes</v>
          </cell>
          <cell r="X119">
            <v>1</v>
          </cell>
          <cell r="Y119">
            <v>0</v>
          </cell>
          <cell r="Z119" t="str">
            <v>No</v>
          </cell>
          <cell r="AA119" t="str">
            <v>No</v>
          </cell>
          <cell r="AB119" t="str">
            <v>No</v>
          </cell>
          <cell r="AC119" t="str">
            <v>Yes</v>
          </cell>
        </row>
        <row r="120">
          <cell r="A120" t="str">
            <v>RHI0000000070</v>
          </cell>
          <cell r="B120" t="str">
            <v>England</v>
          </cell>
          <cell r="C120" t="str">
            <v>Solid Biomass Boiler</v>
          </cell>
          <cell r="D120">
            <v>41177</v>
          </cell>
          <cell r="E120">
            <v>40942</v>
          </cell>
          <cell r="F120" t="str">
            <v>Small Solid Biomass Boiler</v>
          </cell>
          <cell r="G120">
            <v>7.9</v>
          </cell>
          <cell r="H120">
            <v>0</v>
          </cell>
          <cell r="I120" t="str">
            <v>Space heating, Water heating</v>
          </cell>
          <cell r="J120" t="str">
            <v>No Grant</v>
          </cell>
          <cell r="K120">
            <v>0</v>
          </cell>
          <cell r="L120">
            <v>0</v>
          </cell>
          <cell r="M120">
            <v>55</v>
          </cell>
          <cell r="N120" t="str">
            <v>Full</v>
          </cell>
          <cell r="O120">
            <v>48</v>
          </cell>
          <cell r="P120">
            <v>0</v>
          </cell>
          <cell r="Q120">
            <v>90.2</v>
          </cell>
          <cell r="R120">
            <v>60</v>
          </cell>
          <cell r="S120" t="str">
            <v>Approved</v>
          </cell>
          <cell r="T120">
            <v>40942</v>
          </cell>
          <cell r="U120" t="str">
            <v>Live</v>
          </cell>
          <cell r="V120">
            <v>40746</v>
          </cell>
          <cell r="W120" t="str">
            <v>Yes</v>
          </cell>
          <cell r="X120">
            <v>2</v>
          </cell>
          <cell r="Y120">
            <v>0</v>
          </cell>
          <cell r="Z120" t="str">
            <v>Yes</v>
          </cell>
          <cell r="AA120" t="str">
            <v>No</v>
          </cell>
          <cell r="AB120" t="str">
            <v>No</v>
          </cell>
          <cell r="AC120" t="str">
            <v>No</v>
          </cell>
        </row>
        <row r="121">
          <cell r="A121" t="str">
            <v>RHI0000000263</v>
          </cell>
          <cell r="B121" t="str">
            <v>England</v>
          </cell>
          <cell r="C121" t="str">
            <v>Solid Biomass Boiler</v>
          </cell>
          <cell r="D121">
            <v>40970</v>
          </cell>
          <cell r="E121">
            <v>40969</v>
          </cell>
          <cell r="F121" t="str">
            <v>Medium Solid Biomass Boiler</v>
          </cell>
          <cell r="G121">
            <v>4.9000000000000004</v>
          </cell>
          <cell r="H121">
            <v>0</v>
          </cell>
          <cell r="I121" t="str">
            <v>Process heating</v>
          </cell>
          <cell r="J121" t="str">
            <v>No Grant</v>
          </cell>
          <cell r="K121">
            <v>0</v>
          </cell>
          <cell r="L121">
            <v>0</v>
          </cell>
          <cell r="M121">
            <v>0</v>
          </cell>
          <cell r="N121" t="str">
            <v>Preliminary</v>
          </cell>
          <cell r="O121">
            <v>950</v>
          </cell>
          <cell r="P121">
            <v>0</v>
          </cell>
          <cell r="Q121">
            <v>90</v>
          </cell>
          <cell r="R121">
            <v>0</v>
          </cell>
          <cell r="S121" t="str">
            <v>With applicant</v>
          </cell>
          <cell r="T121">
            <v>40942</v>
          </cell>
          <cell r="U121" t="str">
            <v>Pending</v>
          </cell>
          <cell r="V121">
            <v>41183</v>
          </cell>
          <cell r="W121" t="str">
            <v>No</v>
          </cell>
          <cell r="X121">
            <v>0</v>
          </cell>
          <cell r="Y121">
            <v>0</v>
          </cell>
          <cell r="Z121" t="str">
            <v>No</v>
          </cell>
          <cell r="AA121" t="str">
            <v>No</v>
          </cell>
          <cell r="AB121" t="str">
            <v>No</v>
          </cell>
          <cell r="AC121" t="str">
            <v>No</v>
          </cell>
        </row>
        <row r="122">
          <cell r="A122" t="str">
            <v>RHI0000000187</v>
          </cell>
          <cell r="B122" t="str">
            <v>England</v>
          </cell>
          <cell r="C122" t="str">
            <v>Solid Biomass Boiler</v>
          </cell>
          <cell r="D122">
            <v>41053</v>
          </cell>
          <cell r="E122">
            <v>40943</v>
          </cell>
          <cell r="F122" t="str">
            <v>Small Solid Biomass Boiler</v>
          </cell>
          <cell r="G122">
            <v>7.9</v>
          </cell>
          <cell r="H122">
            <v>0</v>
          </cell>
          <cell r="I122" t="str">
            <v>Space heating, Water heating</v>
          </cell>
          <cell r="J122" t="str">
            <v>Grant Repaid</v>
          </cell>
          <cell r="K122">
            <v>0</v>
          </cell>
          <cell r="L122">
            <v>0</v>
          </cell>
          <cell r="M122">
            <v>0</v>
          </cell>
          <cell r="N122" t="str">
            <v>Full</v>
          </cell>
          <cell r="O122">
            <v>160</v>
          </cell>
          <cell r="P122">
            <v>0</v>
          </cell>
          <cell r="Q122">
            <v>80</v>
          </cell>
          <cell r="R122">
            <v>168</v>
          </cell>
          <cell r="S122" t="str">
            <v>Approved</v>
          </cell>
          <cell r="T122">
            <v>40943</v>
          </cell>
          <cell r="U122" t="str">
            <v>Live</v>
          </cell>
          <cell r="V122">
            <v>40392</v>
          </cell>
          <cell r="W122" t="str">
            <v>Yes</v>
          </cell>
          <cell r="X122">
            <v>5</v>
          </cell>
          <cell r="Y122">
            <v>0</v>
          </cell>
          <cell r="Z122" t="str">
            <v>No</v>
          </cell>
          <cell r="AA122" t="str">
            <v>No</v>
          </cell>
          <cell r="AB122" t="str">
            <v>No</v>
          </cell>
          <cell r="AC122" t="str">
            <v>No</v>
          </cell>
        </row>
        <row r="123">
          <cell r="A123" t="str">
            <v>RHI0000000270</v>
          </cell>
          <cell r="B123" t="str">
            <v>England</v>
          </cell>
          <cell r="C123" t="str">
            <v>Solid Biomass Boiler</v>
          </cell>
          <cell r="D123">
            <v>41015</v>
          </cell>
          <cell r="E123">
            <v>40945</v>
          </cell>
          <cell r="F123" t="str">
            <v>Small Solid Biomass Boiler</v>
          </cell>
          <cell r="G123">
            <v>7.9</v>
          </cell>
          <cell r="H123">
            <v>0</v>
          </cell>
          <cell r="I123" t="str">
            <v>Space heating, Water heating</v>
          </cell>
          <cell r="J123" t="str">
            <v>No Grant</v>
          </cell>
          <cell r="K123">
            <v>0</v>
          </cell>
          <cell r="L123">
            <v>0</v>
          </cell>
          <cell r="M123">
            <v>0</v>
          </cell>
          <cell r="N123" t="str">
            <v>Full</v>
          </cell>
          <cell r="O123">
            <v>85</v>
          </cell>
          <cell r="P123">
            <v>0</v>
          </cell>
          <cell r="Q123">
            <v>91.7</v>
          </cell>
          <cell r="R123">
            <v>168</v>
          </cell>
          <cell r="S123" t="str">
            <v>Approved</v>
          </cell>
          <cell r="T123">
            <v>40945</v>
          </cell>
          <cell r="U123" t="str">
            <v>Live</v>
          </cell>
          <cell r="V123">
            <v>40828</v>
          </cell>
          <cell r="W123" t="str">
            <v>Yes</v>
          </cell>
          <cell r="X123">
            <v>5</v>
          </cell>
          <cell r="Y123">
            <v>0</v>
          </cell>
          <cell r="Z123" t="str">
            <v>Yes</v>
          </cell>
          <cell r="AA123" t="str">
            <v>No</v>
          </cell>
          <cell r="AB123" t="str">
            <v>No</v>
          </cell>
          <cell r="AC123" t="str">
            <v>No</v>
          </cell>
        </row>
        <row r="124">
          <cell r="A124" t="str">
            <v>RHI0000000225</v>
          </cell>
          <cell r="B124" t="str">
            <v>Wales</v>
          </cell>
          <cell r="C124" t="str">
            <v>Solid Biomass Boiler</v>
          </cell>
          <cell r="D124">
            <v>41060</v>
          </cell>
          <cell r="E124">
            <v>40946</v>
          </cell>
          <cell r="F124" t="str">
            <v>Small Solid Biomass Boiler</v>
          </cell>
          <cell r="G124">
            <v>7.9</v>
          </cell>
          <cell r="H124">
            <v>0</v>
          </cell>
          <cell r="I124" t="str">
            <v>Space heating, Water heating</v>
          </cell>
          <cell r="J124" t="str">
            <v>No Grant</v>
          </cell>
          <cell r="K124" t="str">
            <v>MCS-00070888-T</v>
          </cell>
          <cell r="L124" t="str">
            <v>MCS</v>
          </cell>
          <cell r="M124">
            <v>0</v>
          </cell>
          <cell r="N124" t="str">
            <v>Full</v>
          </cell>
          <cell r="O124">
            <v>34</v>
          </cell>
          <cell r="P124">
            <v>0</v>
          </cell>
          <cell r="Q124">
            <v>91</v>
          </cell>
          <cell r="R124">
            <v>20</v>
          </cell>
          <cell r="S124" t="str">
            <v>Approved</v>
          </cell>
          <cell r="T124">
            <v>40946</v>
          </cell>
          <cell r="U124" t="str">
            <v>Live</v>
          </cell>
          <cell r="V124">
            <v>40694</v>
          </cell>
          <cell r="W124" t="str">
            <v>Yes</v>
          </cell>
          <cell r="X124">
            <v>3</v>
          </cell>
          <cell r="Y124">
            <v>0</v>
          </cell>
          <cell r="Z124" t="str">
            <v>Yes</v>
          </cell>
          <cell r="AA124" t="str">
            <v>No</v>
          </cell>
          <cell r="AB124" t="str">
            <v>No</v>
          </cell>
          <cell r="AC124" t="str">
            <v>No</v>
          </cell>
        </row>
        <row r="125">
          <cell r="A125" t="str">
            <v>RHI0000000232</v>
          </cell>
          <cell r="B125" t="str">
            <v>England</v>
          </cell>
          <cell r="C125" t="str">
            <v>Solid Biomass Boiler</v>
          </cell>
          <cell r="D125">
            <v>40983</v>
          </cell>
          <cell r="E125">
            <v>40946</v>
          </cell>
          <cell r="F125" t="str">
            <v>Small Solid Biomass Boiler</v>
          </cell>
          <cell r="G125">
            <v>7.9</v>
          </cell>
          <cell r="H125">
            <v>0</v>
          </cell>
          <cell r="I125" t="str">
            <v>Space heating, Water heating</v>
          </cell>
          <cell r="J125" t="str">
            <v>No Grant</v>
          </cell>
          <cell r="K125">
            <v>0</v>
          </cell>
          <cell r="L125">
            <v>0</v>
          </cell>
          <cell r="M125">
            <v>0</v>
          </cell>
          <cell r="N125" t="str">
            <v>Full</v>
          </cell>
          <cell r="O125">
            <v>60</v>
          </cell>
          <cell r="P125">
            <v>0</v>
          </cell>
          <cell r="Q125">
            <v>91</v>
          </cell>
          <cell r="R125">
            <v>70</v>
          </cell>
          <cell r="S125" t="str">
            <v>With applicant</v>
          </cell>
          <cell r="T125">
            <v>40946</v>
          </cell>
          <cell r="U125" t="str">
            <v>Pending</v>
          </cell>
          <cell r="V125">
            <v>40189</v>
          </cell>
          <cell r="W125" t="str">
            <v>Yes</v>
          </cell>
          <cell r="X125">
            <v>1</v>
          </cell>
          <cell r="Y125">
            <v>0</v>
          </cell>
          <cell r="Z125" t="str">
            <v>No</v>
          </cell>
          <cell r="AA125" t="str">
            <v>No</v>
          </cell>
          <cell r="AB125" t="str">
            <v>No</v>
          </cell>
          <cell r="AC125" t="str">
            <v>No</v>
          </cell>
        </row>
        <row r="126">
          <cell r="A126" t="str">
            <v>RHI0000000244</v>
          </cell>
          <cell r="B126" t="str">
            <v>England</v>
          </cell>
          <cell r="C126" t="str">
            <v>Solid Biomass Boiler</v>
          </cell>
          <cell r="D126">
            <v>40991</v>
          </cell>
          <cell r="E126">
            <v>40946</v>
          </cell>
          <cell r="F126" t="str">
            <v>Small Solid Biomass Boiler</v>
          </cell>
          <cell r="G126">
            <v>7.9</v>
          </cell>
          <cell r="H126">
            <v>0</v>
          </cell>
          <cell r="I126" t="str">
            <v>Space heating, Water heating</v>
          </cell>
          <cell r="J126" t="str">
            <v>No Grant</v>
          </cell>
          <cell r="K126">
            <v>0</v>
          </cell>
          <cell r="L126">
            <v>0</v>
          </cell>
          <cell r="M126">
            <v>50</v>
          </cell>
          <cell r="N126" t="str">
            <v>Full</v>
          </cell>
          <cell r="O126">
            <v>60</v>
          </cell>
          <cell r="P126">
            <v>0</v>
          </cell>
          <cell r="Q126">
            <v>92.5</v>
          </cell>
          <cell r="R126">
            <v>34</v>
          </cell>
          <cell r="S126" t="str">
            <v>Approved</v>
          </cell>
          <cell r="T126">
            <v>40946</v>
          </cell>
          <cell r="U126" t="str">
            <v>Live</v>
          </cell>
          <cell r="V126">
            <v>40898</v>
          </cell>
          <cell r="W126" t="str">
            <v>Yes</v>
          </cell>
          <cell r="X126">
            <v>5</v>
          </cell>
          <cell r="Y126">
            <v>0</v>
          </cell>
          <cell r="Z126" t="str">
            <v>Yes</v>
          </cell>
          <cell r="AA126" t="str">
            <v>No</v>
          </cell>
          <cell r="AB126" t="str">
            <v>No</v>
          </cell>
          <cell r="AC126" t="str">
            <v>No</v>
          </cell>
        </row>
        <row r="127">
          <cell r="A127" t="str">
            <v>RHI0000000251</v>
          </cell>
          <cell r="B127" t="str">
            <v>Scotland</v>
          </cell>
          <cell r="C127" t="str">
            <v>Solid Biomass Boiler</v>
          </cell>
          <cell r="D127">
            <v>41323</v>
          </cell>
          <cell r="E127">
            <v>40946</v>
          </cell>
          <cell r="F127" t="str">
            <v>Medium Solid Biomass Boiler</v>
          </cell>
          <cell r="G127">
            <v>4.9000000000000004</v>
          </cell>
          <cell r="H127">
            <v>0</v>
          </cell>
          <cell r="I127" t="str">
            <v>Space heating, Water heating</v>
          </cell>
          <cell r="J127" t="str">
            <v>No Grant</v>
          </cell>
          <cell r="K127">
            <v>0</v>
          </cell>
          <cell r="L127">
            <v>0</v>
          </cell>
          <cell r="M127">
            <v>940</v>
          </cell>
          <cell r="N127" t="str">
            <v>Full</v>
          </cell>
          <cell r="O127">
            <v>540</v>
          </cell>
          <cell r="P127">
            <v>0</v>
          </cell>
          <cell r="Q127">
            <v>92</v>
          </cell>
          <cell r="R127">
            <v>35</v>
          </cell>
          <cell r="S127" t="str">
            <v>With applicant</v>
          </cell>
          <cell r="T127">
            <v>40946</v>
          </cell>
          <cell r="U127" t="str">
            <v>Pending</v>
          </cell>
          <cell r="V127">
            <v>40354</v>
          </cell>
          <cell r="W127" t="str">
            <v>Yes</v>
          </cell>
          <cell r="X127">
            <v>2</v>
          </cell>
          <cell r="Y127">
            <v>0</v>
          </cell>
          <cell r="Z127" t="str">
            <v>Yes</v>
          </cell>
          <cell r="AA127" t="str">
            <v>No</v>
          </cell>
          <cell r="AB127" t="str">
            <v>No</v>
          </cell>
          <cell r="AC127" t="str">
            <v>No</v>
          </cell>
        </row>
        <row r="128">
          <cell r="A128" t="str">
            <v>RHI0000000277</v>
          </cell>
          <cell r="B128" t="str">
            <v>England</v>
          </cell>
          <cell r="C128" t="str">
            <v>Solid Biomass Boiler</v>
          </cell>
          <cell r="D128">
            <v>41242</v>
          </cell>
          <cell r="E128">
            <v>40946</v>
          </cell>
          <cell r="F128" t="str">
            <v>Small Solid Biomass Boiler</v>
          </cell>
          <cell r="G128">
            <v>7.9</v>
          </cell>
          <cell r="H128">
            <v>0</v>
          </cell>
          <cell r="I128" t="str">
            <v>Space heating, Water heating</v>
          </cell>
          <cell r="J128" t="str">
            <v>No Grant</v>
          </cell>
          <cell r="K128">
            <v>0</v>
          </cell>
          <cell r="L128">
            <v>0</v>
          </cell>
          <cell r="M128">
            <v>47</v>
          </cell>
          <cell r="N128" t="str">
            <v>Full</v>
          </cell>
          <cell r="O128">
            <v>50</v>
          </cell>
          <cell r="P128">
            <v>0</v>
          </cell>
          <cell r="Q128">
            <v>91</v>
          </cell>
          <cell r="R128">
            <v>37</v>
          </cell>
          <cell r="S128" t="str">
            <v>Approved</v>
          </cell>
          <cell r="T128">
            <v>40946</v>
          </cell>
          <cell r="U128" t="str">
            <v>Live</v>
          </cell>
          <cell r="V128">
            <v>40740</v>
          </cell>
          <cell r="W128" t="str">
            <v>Yes</v>
          </cell>
          <cell r="X128">
            <v>1</v>
          </cell>
          <cell r="Y128">
            <v>0</v>
          </cell>
          <cell r="Z128" t="str">
            <v>Yes</v>
          </cell>
          <cell r="AA128" t="str">
            <v>No</v>
          </cell>
          <cell r="AB128" t="str">
            <v>No</v>
          </cell>
          <cell r="AC128" t="str">
            <v>No</v>
          </cell>
        </row>
        <row r="129">
          <cell r="A129" t="str">
            <v>RHI0000000278</v>
          </cell>
          <cell r="B129" t="str">
            <v>England</v>
          </cell>
          <cell r="C129" t="str">
            <v>Solid Biomass Boiler</v>
          </cell>
          <cell r="D129">
            <v>41018</v>
          </cell>
          <cell r="E129">
            <v>40946</v>
          </cell>
          <cell r="F129" t="str">
            <v>Medium Solid Biomass Boiler</v>
          </cell>
          <cell r="G129">
            <v>4.9000000000000004</v>
          </cell>
          <cell r="H129">
            <v>0</v>
          </cell>
          <cell r="I129" t="str">
            <v>Space heating</v>
          </cell>
          <cell r="J129" t="str">
            <v>No Grant</v>
          </cell>
          <cell r="K129">
            <v>0</v>
          </cell>
          <cell r="L129">
            <v>0</v>
          </cell>
          <cell r="M129">
            <v>0</v>
          </cell>
          <cell r="N129" t="str">
            <v>Full</v>
          </cell>
          <cell r="O129">
            <v>570</v>
          </cell>
          <cell r="P129">
            <v>0</v>
          </cell>
          <cell r="Q129">
            <v>90</v>
          </cell>
          <cell r="R129">
            <v>60</v>
          </cell>
          <cell r="S129" t="str">
            <v>Approved</v>
          </cell>
          <cell r="T129">
            <v>40946</v>
          </cell>
          <cell r="U129" t="str">
            <v>Live</v>
          </cell>
          <cell r="V129">
            <v>40940</v>
          </cell>
          <cell r="W129" t="str">
            <v>Yes</v>
          </cell>
          <cell r="X129">
            <v>2</v>
          </cell>
          <cell r="Y129">
            <v>0</v>
          </cell>
          <cell r="Z129" t="str">
            <v>No</v>
          </cell>
          <cell r="AA129" t="str">
            <v>No</v>
          </cell>
          <cell r="AB129" t="str">
            <v>No</v>
          </cell>
          <cell r="AC129" t="str">
            <v>No</v>
          </cell>
        </row>
        <row r="130">
          <cell r="A130" t="str">
            <v>RHI0000000280</v>
          </cell>
          <cell r="B130" t="str">
            <v>England</v>
          </cell>
          <cell r="C130" t="str">
            <v>Solid Biomass Boiler</v>
          </cell>
          <cell r="D130">
            <v>41016</v>
          </cell>
          <cell r="E130">
            <v>40946</v>
          </cell>
          <cell r="F130" t="str">
            <v>Small Solid Biomass Boiler</v>
          </cell>
          <cell r="G130">
            <v>7.9</v>
          </cell>
          <cell r="H130">
            <v>0</v>
          </cell>
          <cell r="I130" t="str">
            <v>Space heating, Water heating</v>
          </cell>
          <cell r="J130" t="str">
            <v>No Grant</v>
          </cell>
          <cell r="K130">
            <v>0</v>
          </cell>
          <cell r="L130">
            <v>0</v>
          </cell>
          <cell r="M130">
            <v>0</v>
          </cell>
          <cell r="N130" t="str">
            <v>Full</v>
          </cell>
          <cell r="O130">
            <v>190</v>
          </cell>
          <cell r="P130">
            <v>0</v>
          </cell>
          <cell r="Q130">
            <v>90.3</v>
          </cell>
          <cell r="R130">
            <v>24</v>
          </cell>
          <cell r="S130" t="str">
            <v>Approved</v>
          </cell>
          <cell r="T130">
            <v>40946</v>
          </cell>
          <cell r="U130" t="str">
            <v>Live</v>
          </cell>
          <cell r="V130">
            <v>40898</v>
          </cell>
          <cell r="W130" t="str">
            <v>Yes</v>
          </cell>
          <cell r="X130">
            <v>9</v>
          </cell>
          <cell r="Y130">
            <v>0</v>
          </cell>
          <cell r="Z130" t="str">
            <v>Yes</v>
          </cell>
          <cell r="AA130" t="str">
            <v>No</v>
          </cell>
          <cell r="AB130" t="str">
            <v>No</v>
          </cell>
          <cell r="AC130" t="str">
            <v>No</v>
          </cell>
        </row>
        <row r="131">
          <cell r="A131" t="str">
            <v>RHI0000000281</v>
          </cell>
          <cell r="B131" t="str">
            <v>England</v>
          </cell>
          <cell r="C131" t="str">
            <v>Solid Biomass Boiler</v>
          </cell>
          <cell r="D131">
            <v>41347</v>
          </cell>
          <cell r="E131">
            <v>40946</v>
          </cell>
          <cell r="F131" t="str">
            <v>Small Solid Biomass Boiler</v>
          </cell>
          <cell r="G131">
            <v>7.9</v>
          </cell>
          <cell r="H131">
            <v>0</v>
          </cell>
          <cell r="I131" t="str">
            <v>Space heating, Water heating</v>
          </cell>
          <cell r="J131" t="str">
            <v>No Grant</v>
          </cell>
          <cell r="K131">
            <v>0</v>
          </cell>
          <cell r="L131">
            <v>0</v>
          </cell>
          <cell r="M131">
            <v>0</v>
          </cell>
          <cell r="N131" t="str">
            <v>Full</v>
          </cell>
          <cell r="O131">
            <v>150</v>
          </cell>
          <cell r="P131">
            <v>0</v>
          </cell>
          <cell r="Q131">
            <v>0</v>
          </cell>
          <cell r="R131">
            <v>56</v>
          </cell>
          <cell r="S131" t="str">
            <v>Approved</v>
          </cell>
          <cell r="T131">
            <v>40946</v>
          </cell>
          <cell r="U131" t="str">
            <v>Live</v>
          </cell>
          <cell r="V131">
            <v>40765</v>
          </cell>
          <cell r="W131" t="str">
            <v>Yes</v>
          </cell>
          <cell r="X131">
            <v>1</v>
          </cell>
          <cell r="Y131">
            <v>0</v>
          </cell>
          <cell r="Z131" t="str">
            <v>No</v>
          </cell>
          <cell r="AA131" t="str">
            <v>No</v>
          </cell>
          <cell r="AB131" t="str">
            <v>No</v>
          </cell>
          <cell r="AC131" t="str">
            <v>No</v>
          </cell>
        </row>
        <row r="132">
          <cell r="A132" t="str">
            <v>RHI0000000286</v>
          </cell>
          <cell r="B132" t="str">
            <v>Scotland</v>
          </cell>
          <cell r="C132" t="str">
            <v>Solid Biomass Boiler</v>
          </cell>
          <cell r="D132">
            <v>41213</v>
          </cell>
          <cell r="E132">
            <v>40946</v>
          </cell>
          <cell r="F132" t="str">
            <v>Small Solid Biomass Boiler</v>
          </cell>
          <cell r="G132">
            <v>7.9</v>
          </cell>
          <cell r="H132">
            <v>0</v>
          </cell>
          <cell r="I132" t="str">
            <v>Space heating, Water heating</v>
          </cell>
          <cell r="J132" t="str">
            <v>No Grant</v>
          </cell>
          <cell r="K132">
            <v>0</v>
          </cell>
          <cell r="L132">
            <v>0</v>
          </cell>
          <cell r="M132">
            <v>90</v>
          </cell>
          <cell r="N132" t="str">
            <v>Full</v>
          </cell>
          <cell r="O132">
            <v>100</v>
          </cell>
          <cell r="P132">
            <v>0</v>
          </cell>
          <cell r="Q132">
            <v>92</v>
          </cell>
          <cell r="R132">
            <v>60</v>
          </cell>
          <cell r="S132" t="str">
            <v>Approved</v>
          </cell>
          <cell r="T132">
            <v>40946</v>
          </cell>
          <cell r="U132" t="str">
            <v>Live</v>
          </cell>
          <cell r="V132">
            <v>40065</v>
          </cell>
          <cell r="W132" t="str">
            <v>Yes</v>
          </cell>
          <cell r="X132">
            <v>2</v>
          </cell>
          <cell r="Y132">
            <v>0</v>
          </cell>
          <cell r="Z132" t="str">
            <v>No</v>
          </cell>
          <cell r="AA132" t="str">
            <v>No</v>
          </cell>
          <cell r="AB132" t="str">
            <v>No</v>
          </cell>
          <cell r="AC132" t="str">
            <v>No</v>
          </cell>
        </row>
        <row r="133">
          <cell r="A133" t="str">
            <v>RHI0000000287</v>
          </cell>
          <cell r="B133" t="str">
            <v>Scotland</v>
          </cell>
          <cell r="C133" t="str">
            <v>Ground Source Heat Pump (GSHP)</v>
          </cell>
          <cell r="D133">
            <v>40973</v>
          </cell>
          <cell r="E133">
            <v>40946</v>
          </cell>
          <cell r="F133" t="str">
            <v>Small Ground Source Heat Pump (GSHP)</v>
          </cell>
          <cell r="G133">
            <v>4.5</v>
          </cell>
          <cell r="H133">
            <v>0</v>
          </cell>
          <cell r="I133" t="str">
            <v>Space heating, Water heating</v>
          </cell>
          <cell r="J133" t="str">
            <v>No Grant</v>
          </cell>
          <cell r="K133">
            <v>0</v>
          </cell>
          <cell r="L133">
            <v>0</v>
          </cell>
          <cell r="M133">
            <v>140</v>
          </cell>
          <cell r="N133" t="str">
            <v>Full</v>
          </cell>
          <cell r="O133">
            <v>74</v>
          </cell>
          <cell r="P133">
            <v>0</v>
          </cell>
          <cell r="Q133">
            <v>4</v>
          </cell>
          <cell r="R133">
            <v>168</v>
          </cell>
          <cell r="S133" t="str">
            <v>Approved</v>
          </cell>
          <cell r="T133">
            <v>40946</v>
          </cell>
          <cell r="U133" t="str">
            <v>Live</v>
          </cell>
          <cell r="V133">
            <v>40926</v>
          </cell>
          <cell r="W133" t="str">
            <v>Yes</v>
          </cell>
          <cell r="X133">
            <v>2</v>
          </cell>
          <cell r="Y133">
            <v>0</v>
          </cell>
          <cell r="Z133" t="str">
            <v>No</v>
          </cell>
          <cell r="AA133" t="str">
            <v>No</v>
          </cell>
          <cell r="AB133" t="str">
            <v>No</v>
          </cell>
          <cell r="AC133" t="str">
            <v>No</v>
          </cell>
        </row>
        <row r="134">
          <cell r="A134" t="str">
            <v>RHI0000000288</v>
          </cell>
          <cell r="B134" t="str">
            <v>England</v>
          </cell>
          <cell r="C134" t="str">
            <v>Solid Biomass Boiler</v>
          </cell>
          <cell r="D134">
            <v>41001</v>
          </cell>
          <cell r="E134">
            <v>40946</v>
          </cell>
          <cell r="F134" t="str">
            <v>Small Solid Biomass Boiler</v>
          </cell>
          <cell r="G134">
            <v>7.9</v>
          </cell>
          <cell r="H134">
            <v>0</v>
          </cell>
          <cell r="I134" t="str">
            <v>Space heating, Water heating</v>
          </cell>
          <cell r="J134" t="str">
            <v>Grant Not Repaid</v>
          </cell>
          <cell r="K134">
            <v>0</v>
          </cell>
          <cell r="L134">
            <v>0</v>
          </cell>
          <cell r="M134">
            <v>20</v>
          </cell>
          <cell r="N134" t="str">
            <v>Full</v>
          </cell>
          <cell r="O134">
            <v>60</v>
          </cell>
          <cell r="P134">
            <v>0</v>
          </cell>
          <cell r="Q134">
            <v>91</v>
          </cell>
          <cell r="R134">
            <v>84</v>
          </cell>
          <cell r="S134" t="str">
            <v>With applicant</v>
          </cell>
          <cell r="T134">
            <v>40946</v>
          </cell>
          <cell r="U134" t="str">
            <v>Pending</v>
          </cell>
          <cell r="V134">
            <v>40131</v>
          </cell>
          <cell r="W134" t="str">
            <v>No</v>
          </cell>
          <cell r="X134">
            <v>1</v>
          </cell>
          <cell r="Y134">
            <v>0</v>
          </cell>
          <cell r="Z134" t="str">
            <v>Yes</v>
          </cell>
          <cell r="AA134" t="str">
            <v>No</v>
          </cell>
          <cell r="AB134" t="str">
            <v>No</v>
          </cell>
          <cell r="AC134" t="str">
            <v>Yes</v>
          </cell>
        </row>
        <row r="135">
          <cell r="A135" t="str">
            <v>RHI0000000188</v>
          </cell>
          <cell r="B135" t="str">
            <v>England</v>
          </cell>
          <cell r="C135" t="str">
            <v>Solid Biomass Boiler</v>
          </cell>
          <cell r="D135">
            <v>41206</v>
          </cell>
          <cell r="E135">
            <v>40947</v>
          </cell>
          <cell r="F135" t="str">
            <v>Small Solid Biomass Boiler</v>
          </cell>
          <cell r="G135">
            <v>7.9</v>
          </cell>
          <cell r="H135">
            <v>0</v>
          </cell>
          <cell r="I135" t="str">
            <v>Space heating, Water heating</v>
          </cell>
          <cell r="J135" t="str">
            <v>No Grant</v>
          </cell>
          <cell r="K135">
            <v>0</v>
          </cell>
          <cell r="L135">
            <v>0</v>
          </cell>
          <cell r="M135">
            <v>85</v>
          </cell>
          <cell r="N135" t="str">
            <v>Full</v>
          </cell>
          <cell r="O135">
            <v>85</v>
          </cell>
          <cell r="P135">
            <v>0</v>
          </cell>
          <cell r="Q135">
            <v>91.7</v>
          </cell>
          <cell r="R135">
            <v>168</v>
          </cell>
          <cell r="S135" t="str">
            <v>With applicant</v>
          </cell>
          <cell r="T135">
            <v>40947</v>
          </cell>
          <cell r="U135" t="str">
            <v>Pending</v>
          </cell>
          <cell r="V135">
            <v>40899</v>
          </cell>
          <cell r="W135" t="str">
            <v>Yes</v>
          </cell>
          <cell r="X135">
            <v>1</v>
          </cell>
          <cell r="Y135">
            <v>0</v>
          </cell>
          <cell r="Z135" t="str">
            <v>Yes</v>
          </cell>
          <cell r="AA135" t="str">
            <v>No</v>
          </cell>
          <cell r="AB135" t="str">
            <v>No</v>
          </cell>
          <cell r="AC135" t="str">
            <v>No</v>
          </cell>
        </row>
        <row r="136">
          <cell r="A136" t="str">
            <v>RHI0000000273</v>
          </cell>
          <cell r="B136" t="str">
            <v>England</v>
          </cell>
          <cell r="C136" t="str">
            <v>Solid Biomass Boiler</v>
          </cell>
          <cell r="D136">
            <v>41327</v>
          </cell>
          <cell r="E136">
            <v>40999</v>
          </cell>
          <cell r="F136" t="str">
            <v>Medium Solid Biomass Boiler</v>
          </cell>
          <cell r="G136">
            <v>4.9000000000000004</v>
          </cell>
          <cell r="H136">
            <v>0</v>
          </cell>
          <cell r="I136" t="str">
            <v>Process heating</v>
          </cell>
          <cell r="J136" t="str">
            <v>No Grant</v>
          </cell>
          <cell r="K136">
            <v>0</v>
          </cell>
          <cell r="L136">
            <v>0</v>
          </cell>
          <cell r="M136">
            <v>0</v>
          </cell>
          <cell r="N136" t="str">
            <v>Full</v>
          </cell>
          <cell r="O136">
            <v>300</v>
          </cell>
          <cell r="P136">
            <v>0</v>
          </cell>
          <cell r="Q136">
            <v>85</v>
          </cell>
          <cell r="R136">
            <v>40</v>
          </cell>
          <cell r="S136" t="str">
            <v>With applicant</v>
          </cell>
          <cell r="T136">
            <v>40947</v>
          </cell>
          <cell r="U136" t="str">
            <v>Pending</v>
          </cell>
          <cell r="V136">
            <v>41106</v>
          </cell>
          <cell r="W136" t="str">
            <v>Yes</v>
          </cell>
          <cell r="X136">
            <v>1</v>
          </cell>
          <cell r="Y136">
            <v>0</v>
          </cell>
          <cell r="Z136" t="str">
            <v>Yes</v>
          </cell>
          <cell r="AA136" t="str">
            <v>No</v>
          </cell>
          <cell r="AB136" t="str">
            <v>No</v>
          </cell>
          <cell r="AC136" t="str">
            <v>No</v>
          </cell>
        </row>
        <row r="137">
          <cell r="A137" t="str">
            <v>RHI0000000274</v>
          </cell>
          <cell r="B137" t="str">
            <v>England</v>
          </cell>
          <cell r="C137" t="str">
            <v>Solid Biomass Boiler</v>
          </cell>
          <cell r="D137">
            <v>41247</v>
          </cell>
          <cell r="E137">
            <v>40947</v>
          </cell>
          <cell r="F137" t="str">
            <v>Small Solid Biomass Boiler</v>
          </cell>
          <cell r="G137">
            <v>7.9</v>
          </cell>
          <cell r="H137">
            <v>0</v>
          </cell>
          <cell r="I137" t="str">
            <v>Space heating, Water heating</v>
          </cell>
          <cell r="J137" t="str">
            <v>Grant Not Repaid</v>
          </cell>
          <cell r="K137">
            <v>0</v>
          </cell>
          <cell r="L137">
            <v>0</v>
          </cell>
          <cell r="M137">
            <v>0</v>
          </cell>
          <cell r="N137" t="str">
            <v>Full</v>
          </cell>
          <cell r="O137">
            <v>150</v>
          </cell>
          <cell r="P137">
            <v>0</v>
          </cell>
          <cell r="Q137">
            <v>90</v>
          </cell>
          <cell r="R137">
            <v>40</v>
          </cell>
          <cell r="S137" t="str">
            <v>Approved</v>
          </cell>
          <cell r="T137">
            <v>40947</v>
          </cell>
          <cell r="U137" t="str">
            <v>Live</v>
          </cell>
          <cell r="V137">
            <v>40786</v>
          </cell>
          <cell r="W137" t="str">
            <v>Yes</v>
          </cell>
          <cell r="X137">
            <v>1</v>
          </cell>
          <cell r="Y137">
            <v>0</v>
          </cell>
          <cell r="Z137" t="str">
            <v>Yes</v>
          </cell>
          <cell r="AA137" t="str">
            <v>No</v>
          </cell>
          <cell r="AB137" t="str">
            <v>No</v>
          </cell>
          <cell r="AC137" t="str">
            <v>No</v>
          </cell>
        </row>
        <row r="138">
          <cell r="A138" t="str">
            <v>RHI0000000290</v>
          </cell>
          <cell r="B138" t="str">
            <v>Scotland</v>
          </cell>
          <cell r="C138" t="str">
            <v>Solid Biomass Boiler</v>
          </cell>
          <cell r="D138">
            <v>40961</v>
          </cell>
          <cell r="E138">
            <v>41306</v>
          </cell>
          <cell r="F138" t="str">
            <v>Medium Solid Biomass Boiler</v>
          </cell>
          <cell r="G138">
            <v>4.9000000000000004</v>
          </cell>
          <cell r="H138">
            <v>0</v>
          </cell>
          <cell r="I138" t="str">
            <v>Water heating</v>
          </cell>
          <cell r="J138" t="str">
            <v>No Grant</v>
          </cell>
          <cell r="K138">
            <v>0</v>
          </cell>
          <cell r="L138">
            <v>0</v>
          </cell>
          <cell r="M138">
            <v>0</v>
          </cell>
          <cell r="N138" t="str">
            <v>Preliminary</v>
          </cell>
          <cell r="O138">
            <v>990</v>
          </cell>
          <cell r="P138">
            <v>0</v>
          </cell>
          <cell r="Q138">
            <v>90</v>
          </cell>
          <cell r="R138">
            <v>0</v>
          </cell>
          <cell r="S138" t="str">
            <v>With applicant</v>
          </cell>
          <cell r="T138">
            <v>40947</v>
          </cell>
          <cell r="U138" t="str">
            <v>Pending</v>
          </cell>
          <cell r="V138">
            <v>41306</v>
          </cell>
          <cell r="W138" t="str">
            <v>No</v>
          </cell>
          <cell r="X138">
            <v>0</v>
          </cell>
          <cell r="Y138">
            <v>0</v>
          </cell>
          <cell r="Z138" t="str">
            <v>No</v>
          </cell>
          <cell r="AA138" t="str">
            <v>No</v>
          </cell>
          <cell r="AB138" t="str">
            <v>No</v>
          </cell>
          <cell r="AC138" t="str">
            <v>No</v>
          </cell>
        </row>
        <row r="139">
          <cell r="A139" t="str">
            <v>RHI0000000292</v>
          </cell>
          <cell r="B139" t="str">
            <v>England</v>
          </cell>
          <cell r="C139" t="str">
            <v>Solid Biomass Boiler</v>
          </cell>
          <cell r="D139">
            <v>41164</v>
          </cell>
          <cell r="E139">
            <v>40947</v>
          </cell>
          <cell r="F139" t="str">
            <v>Small Solid Biomass Boiler</v>
          </cell>
          <cell r="G139">
            <v>7.9</v>
          </cell>
          <cell r="H139">
            <v>0</v>
          </cell>
          <cell r="I139" t="str">
            <v>Space heating, Water heating</v>
          </cell>
          <cell r="J139" t="str">
            <v>No Grant</v>
          </cell>
          <cell r="K139">
            <v>0</v>
          </cell>
          <cell r="L139">
            <v>0</v>
          </cell>
          <cell r="M139">
            <v>160</v>
          </cell>
          <cell r="N139" t="str">
            <v>Full</v>
          </cell>
          <cell r="O139">
            <v>150</v>
          </cell>
          <cell r="P139">
            <v>0</v>
          </cell>
          <cell r="Q139">
            <v>93</v>
          </cell>
          <cell r="R139">
            <v>105</v>
          </cell>
          <cell r="S139" t="str">
            <v>With applicant</v>
          </cell>
          <cell r="T139">
            <v>40947</v>
          </cell>
          <cell r="U139" t="str">
            <v>Pending</v>
          </cell>
          <cell r="V139">
            <v>40628</v>
          </cell>
          <cell r="W139" t="str">
            <v>Yes</v>
          </cell>
          <cell r="X139">
            <v>1</v>
          </cell>
          <cell r="Y139">
            <v>0</v>
          </cell>
          <cell r="Z139" t="str">
            <v>Yes</v>
          </cell>
          <cell r="AA139" t="str">
            <v>No</v>
          </cell>
          <cell r="AB139" t="str">
            <v>No</v>
          </cell>
          <cell r="AC139" t="str">
            <v>No</v>
          </cell>
        </row>
        <row r="140">
          <cell r="A140" t="str">
            <v>RHI0000000293</v>
          </cell>
          <cell r="B140" t="str">
            <v>Scotland</v>
          </cell>
          <cell r="C140" t="str">
            <v>Solid Biomass Boiler</v>
          </cell>
          <cell r="D140">
            <v>40967</v>
          </cell>
          <cell r="E140">
            <v>40947</v>
          </cell>
          <cell r="F140" t="str">
            <v>Small Solid Biomass Boiler</v>
          </cell>
          <cell r="G140">
            <v>7.9</v>
          </cell>
          <cell r="H140">
            <v>0</v>
          </cell>
          <cell r="I140" t="str">
            <v>Space heating, Water heating</v>
          </cell>
          <cell r="J140" t="str">
            <v>No Grant</v>
          </cell>
          <cell r="K140">
            <v>0</v>
          </cell>
          <cell r="L140">
            <v>0</v>
          </cell>
          <cell r="M140">
            <v>0</v>
          </cell>
          <cell r="N140" t="str">
            <v>Full</v>
          </cell>
          <cell r="O140">
            <v>48</v>
          </cell>
          <cell r="P140">
            <v>0</v>
          </cell>
          <cell r="Q140">
            <v>95</v>
          </cell>
          <cell r="R140">
            <v>35</v>
          </cell>
          <cell r="S140" t="str">
            <v>Approved</v>
          </cell>
          <cell r="T140">
            <v>40947</v>
          </cell>
          <cell r="U140" t="str">
            <v>Live</v>
          </cell>
          <cell r="V140">
            <v>40913</v>
          </cell>
          <cell r="W140" t="str">
            <v>Yes</v>
          </cell>
          <cell r="X140">
            <v>1</v>
          </cell>
          <cell r="Y140">
            <v>0</v>
          </cell>
          <cell r="Z140" t="str">
            <v>No</v>
          </cell>
          <cell r="AA140" t="str">
            <v>No</v>
          </cell>
          <cell r="AB140" t="str">
            <v>No</v>
          </cell>
          <cell r="AC140" t="str">
            <v>No</v>
          </cell>
        </row>
        <row r="141">
          <cell r="A141" t="str">
            <v>RHI0000000294</v>
          </cell>
          <cell r="B141" t="str">
            <v>England</v>
          </cell>
          <cell r="C141" t="str">
            <v>Solid Biomass Boiler</v>
          </cell>
          <cell r="D141">
            <v>41313</v>
          </cell>
          <cell r="E141">
            <v>40947</v>
          </cell>
          <cell r="F141" t="str">
            <v>Medium Solid Biomass Boiler</v>
          </cell>
          <cell r="G141">
            <v>4.9000000000000004</v>
          </cell>
          <cell r="H141">
            <v>0</v>
          </cell>
          <cell r="I141" t="str">
            <v>Space heating</v>
          </cell>
          <cell r="J141" t="str">
            <v>No Grant</v>
          </cell>
          <cell r="K141">
            <v>0</v>
          </cell>
          <cell r="L141">
            <v>0</v>
          </cell>
          <cell r="M141">
            <v>0</v>
          </cell>
          <cell r="N141" t="str">
            <v>Full</v>
          </cell>
          <cell r="O141">
            <v>380</v>
          </cell>
          <cell r="P141">
            <v>0</v>
          </cell>
          <cell r="Q141">
            <v>90.4</v>
          </cell>
          <cell r="R141">
            <v>100</v>
          </cell>
          <cell r="S141" t="str">
            <v>Approved</v>
          </cell>
          <cell r="T141">
            <v>40947</v>
          </cell>
          <cell r="U141" t="str">
            <v>Live</v>
          </cell>
          <cell r="V141">
            <v>40834</v>
          </cell>
          <cell r="W141" t="str">
            <v>Yes</v>
          </cell>
          <cell r="X141">
            <v>3</v>
          </cell>
          <cell r="Y141">
            <v>0</v>
          </cell>
          <cell r="Z141" t="str">
            <v>Yes</v>
          </cell>
          <cell r="AA141" t="str">
            <v>No</v>
          </cell>
          <cell r="AB141" t="str">
            <v>No</v>
          </cell>
          <cell r="AC141" t="str">
            <v>No</v>
          </cell>
        </row>
        <row r="142">
          <cell r="A142" t="str">
            <v>RHI0000000296</v>
          </cell>
          <cell r="B142" t="str">
            <v>England</v>
          </cell>
          <cell r="C142" t="str">
            <v>Solid Biomass Boiler</v>
          </cell>
          <cell r="D142">
            <v>40966</v>
          </cell>
          <cell r="E142">
            <v>40947</v>
          </cell>
          <cell r="F142" t="str">
            <v>Small Solid Biomass Boiler</v>
          </cell>
          <cell r="G142">
            <v>7.9</v>
          </cell>
          <cell r="H142">
            <v>0</v>
          </cell>
          <cell r="I142" t="str">
            <v>Water heating</v>
          </cell>
          <cell r="J142" t="str">
            <v>No Grant</v>
          </cell>
          <cell r="K142">
            <v>0</v>
          </cell>
          <cell r="L142">
            <v>0</v>
          </cell>
          <cell r="M142">
            <v>0</v>
          </cell>
          <cell r="N142" t="str">
            <v>Full</v>
          </cell>
          <cell r="O142">
            <v>150</v>
          </cell>
          <cell r="P142">
            <v>0</v>
          </cell>
          <cell r="Q142">
            <v>91.24</v>
          </cell>
          <cell r="R142">
            <v>37</v>
          </cell>
          <cell r="S142" t="str">
            <v>Rejected</v>
          </cell>
          <cell r="T142">
            <v>40947</v>
          </cell>
          <cell r="U142" t="str">
            <v>Terminated</v>
          </cell>
          <cell r="V142">
            <v>40695</v>
          </cell>
          <cell r="W142" t="str">
            <v>No</v>
          </cell>
          <cell r="X142">
            <v>1</v>
          </cell>
          <cell r="Y142">
            <v>0</v>
          </cell>
          <cell r="Z142" t="str">
            <v>No</v>
          </cell>
          <cell r="AA142" t="str">
            <v>No</v>
          </cell>
          <cell r="AB142" t="str">
            <v>No</v>
          </cell>
          <cell r="AC142" t="str">
            <v>No</v>
          </cell>
        </row>
        <row r="143">
          <cell r="A143" t="str">
            <v>RHI0000000140</v>
          </cell>
          <cell r="B143" t="str">
            <v>England</v>
          </cell>
          <cell r="C143" t="str">
            <v>Solid Biomass Boiler</v>
          </cell>
          <cell r="D143">
            <v>41183</v>
          </cell>
          <cell r="E143">
            <v>40948</v>
          </cell>
          <cell r="F143" t="str">
            <v>Medium Solid Biomass Boiler</v>
          </cell>
          <cell r="G143">
            <v>4.9000000000000004</v>
          </cell>
          <cell r="H143">
            <v>0</v>
          </cell>
          <cell r="I143" t="str">
            <v>Space heating, Water heating</v>
          </cell>
          <cell r="J143" t="str">
            <v>No Grant</v>
          </cell>
          <cell r="K143">
            <v>0</v>
          </cell>
          <cell r="L143">
            <v>0</v>
          </cell>
          <cell r="M143">
            <v>0</v>
          </cell>
          <cell r="N143" t="str">
            <v>Full</v>
          </cell>
          <cell r="O143">
            <v>900</v>
          </cell>
          <cell r="P143">
            <v>0</v>
          </cell>
          <cell r="Q143">
            <v>90</v>
          </cell>
          <cell r="R143">
            <v>168</v>
          </cell>
          <cell r="S143" t="str">
            <v>Approved</v>
          </cell>
          <cell r="T143">
            <v>40948</v>
          </cell>
          <cell r="U143" t="str">
            <v>Live</v>
          </cell>
          <cell r="V143">
            <v>40889</v>
          </cell>
          <cell r="W143" t="str">
            <v>Yes</v>
          </cell>
          <cell r="X143">
            <v>9</v>
          </cell>
          <cell r="Y143">
            <v>0</v>
          </cell>
          <cell r="Z143" t="str">
            <v>Yes</v>
          </cell>
          <cell r="AA143" t="str">
            <v>No</v>
          </cell>
          <cell r="AB143" t="str">
            <v>No</v>
          </cell>
          <cell r="AC143" t="str">
            <v>No</v>
          </cell>
        </row>
        <row r="144">
          <cell r="A144" t="str">
            <v>RHI0000000289</v>
          </cell>
          <cell r="B144" t="str">
            <v>England</v>
          </cell>
          <cell r="C144" t="str">
            <v>Solid Biomass Boiler</v>
          </cell>
          <cell r="D144">
            <v>41068</v>
          </cell>
          <cell r="E144">
            <v>40948</v>
          </cell>
          <cell r="F144" t="str">
            <v>Small Solid Biomass Boiler</v>
          </cell>
          <cell r="G144">
            <v>7.9</v>
          </cell>
          <cell r="H144">
            <v>0</v>
          </cell>
          <cell r="I144" t="str">
            <v>Space heating, Water heating</v>
          </cell>
          <cell r="J144" t="str">
            <v>No Grant</v>
          </cell>
          <cell r="K144">
            <v>0</v>
          </cell>
          <cell r="L144">
            <v>0</v>
          </cell>
          <cell r="M144">
            <v>0</v>
          </cell>
          <cell r="N144" t="str">
            <v>Full</v>
          </cell>
          <cell r="O144">
            <v>195</v>
          </cell>
          <cell r="P144">
            <v>0</v>
          </cell>
          <cell r="Q144">
            <v>0</v>
          </cell>
          <cell r="R144">
            <v>42</v>
          </cell>
          <cell r="S144" t="str">
            <v>Approved</v>
          </cell>
          <cell r="T144">
            <v>40948</v>
          </cell>
          <cell r="U144" t="str">
            <v>Live</v>
          </cell>
          <cell r="V144">
            <v>40877</v>
          </cell>
          <cell r="W144" t="str">
            <v>Yes</v>
          </cell>
          <cell r="X144">
            <v>6</v>
          </cell>
          <cell r="Y144">
            <v>0</v>
          </cell>
          <cell r="Z144" t="str">
            <v>Yes</v>
          </cell>
          <cell r="AA144" t="str">
            <v>No</v>
          </cell>
          <cell r="AB144" t="str">
            <v>No</v>
          </cell>
          <cell r="AC144" t="str">
            <v>No</v>
          </cell>
        </row>
        <row r="145">
          <cell r="A145" t="str">
            <v>RHI0000000298</v>
          </cell>
          <cell r="B145" t="str">
            <v>England</v>
          </cell>
          <cell r="C145" t="str">
            <v>Ground Source Heat Pump (GSHP)</v>
          </cell>
          <cell r="D145">
            <v>40953</v>
          </cell>
          <cell r="E145">
            <v>40948</v>
          </cell>
          <cell r="F145" t="str">
            <v>Small Ground Source Heat Pump (GSHP)</v>
          </cell>
          <cell r="G145">
            <v>4.5</v>
          </cell>
          <cell r="H145">
            <v>0</v>
          </cell>
          <cell r="I145" t="str">
            <v>Space heating</v>
          </cell>
          <cell r="J145" t="str">
            <v>No Grant</v>
          </cell>
          <cell r="K145" t="str">
            <v>MCS-00255010-G</v>
          </cell>
          <cell r="L145" t="str">
            <v>MCS</v>
          </cell>
          <cell r="M145">
            <v>0</v>
          </cell>
          <cell r="N145" t="str">
            <v>Full</v>
          </cell>
          <cell r="O145">
            <v>37</v>
          </cell>
          <cell r="P145">
            <v>0</v>
          </cell>
          <cell r="Q145">
            <v>4.5999999999999996</v>
          </cell>
          <cell r="R145">
            <v>70</v>
          </cell>
          <cell r="S145" t="str">
            <v>With applicant</v>
          </cell>
          <cell r="T145">
            <v>40948</v>
          </cell>
          <cell r="U145" t="str">
            <v>Pending</v>
          </cell>
          <cell r="V145">
            <v>40017</v>
          </cell>
          <cell r="W145" t="str">
            <v>Yes</v>
          </cell>
          <cell r="X145">
            <v>1</v>
          </cell>
          <cell r="Y145">
            <v>0</v>
          </cell>
          <cell r="Z145" t="str">
            <v>No</v>
          </cell>
          <cell r="AA145" t="str">
            <v>No</v>
          </cell>
          <cell r="AB145" t="str">
            <v>No</v>
          </cell>
          <cell r="AC145" t="str">
            <v>Yes</v>
          </cell>
        </row>
        <row r="146">
          <cell r="A146" t="str">
            <v>RHI0000000299</v>
          </cell>
          <cell r="B146" t="str">
            <v>Wales</v>
          </cell>
          <cell r="C146" t="str">
            <v>Solid Biomass Boiler</v>
          </cell>
          <cell r="D146">
            <v>40948</v>
          </cell>
          <cell r="E146">
            <v>40948</v>
          </cell>
          <cell r="F146" t="str">
            <v>Small Solid Biomass Boiler</v>
          </cell>
          <cell r="G146">
            <v>7.9</v>
          </cell>
          <cell r="H146">
            <v>0</v>
          </cell>
          <cell r="I146" t="str">
            <v>Space heating</v>
          </cell>
          <cell r="J146" t="str">
            <v>No Grant</v>
          </cell>
          <cell r="K146">
            <v>0</v>
          </cell>
          <cell r="L146">
            <v>0</v>
          </cell>
          <cell r="M146">
            <v>0</v>
          </cell>
          <cell r="N146" t="str">
            <v>Full</v>
          </cell>
          <cell r="O146">
            <v>75</v>
          </cell>
          <cell r="P146">
            <v>0</v>
          </cell>
          <cell r="Q146">
            <v>98.5</v>
          </cell>
          <cell r="R146">
            <v>45</v>
          </cell>
          <cell r="S146" t="str">
            <v>With applicant</v>
          </cell>
          <cell r="T146">
            <v>40948</v>
          </cell>
          <cell r="U146" t="str">
            <v>Pending</v>
          </cell>
          <cell r="V146">
            <v>40743</v>
          </cell>
          <cell r="W146" t="str">
            <v>No</v>
          </cell>
          <cell r="X146">
            <v>1</v>
          </cell>
          <cell r="Y146">
            <v>0</v>
          </cell>
          <cell r="Z146" t="str">
            <v>Yes</v>
          </cell>
          <cell r="AA146" t="str">
            <v>No</v>
          </cell>
          <cell r="AB146" t="str">
            <v>No</v>
          </cell>
          <cell r="AC146" t="str">
            <v>No</v>
          </cell>
        </row>
        <row r="147">
          <cell r="A147" t="str">
            <v>RHI0000000304</v>
          </cell>
          <cell r="B147" t="str">
            <v>England</v>
          </cell>
          <cell r="C147" t="str">
            <v>Solid Biomass Boiler</v>
          </cell>
          <cell r="D147">
            <v>41305</v>
          </cell>
          <cell r="E147">
            <v>40948</v>
          </cell>
          <cell r="F147" t="str">
            <v>Small Solid Biomass Boiler</v>
          </cell>
          <cell r="G147">
            <v>7.9</v>
          </cell>
          <cell r="H147">
            <v>0</v>
          </cell>
          <cell r="I147" t="str">
            <v>Space heating</v>
          </cell>
          <cell r="J147" t="str">
            <v>No Grant</v>
          </cell>
          <cell r="K147">
            <v>0</v>
          </cell>
          <cell r="L147">
            <v>0</v>
          </cell>
          <cell r="M147">
            <v>70</v>
          </cell>
          <cell r="N147" t="str">
            <v>Full</v>
          </cell>
          <cell r="O147">
            <v>60</v>
          </cell>
          <cell r="P147">
            <v>0</v>
          </cell>
          <cell r="Q147">
            <v>83</v>
          </cell>
          <cell r="R147">
            <v>40</v>
          </cell>
          <cell r="S147" t="str">
            <v>Approved</v>
          </cell>
          <cell r="T147">
            <v>40948</v>
          </cell>
          <cell r="U147" t="str">
            <v>Live</v>
          </cell>
          <cell r="V147">
            <v>40936</v>
          </cell>
          <cell r="W147" t="str">
            <v>Yes</v>
          </cell>
          <cell r="X147">
            <v>1</v>
          </cell>
          <cell r="Y147">
            <v>0</v>
          </cell>
          <cell r="Z147" t="str">
            <v>No</v>
          </cell>
          <cell r="AA147" t="str">
            <v>No</v>
          </cell>
          <cell r="AB147" t="str">
            <v>No</v>
          </cell>
          <cell r="AC147" t="str">
            <v>No</v>
          </cell>
        </row>
        <row r="148">
          <cell r="A148" t="str">
            <v>RHI0000000227</v>
          </cell>
          <cell r="B148" t="str">
            <v>England</v>
          </cell>
          <cell r="C148" t="str">
            <v>Solid Biomass Boiler</v>
          </cell>
          <cell r="D148">
            <v>41165</v>
          </cell>
          <cell r="E148">
            <v>40949</v>
          </cell>
          <cell r="F148" t="str">
            <v>Small Solid Biomass Boiler</v>
          </cell>
          <cell r="G148">
            <v>7.9</v>
          </cell>
          <cell r="H148">
            <v>0</v>
          </cell>
          <cell r="I148" t="str">
            <v>Space heating</v>
          </cell>
          <cell r="J148" t="str">
            <v>No Grant</v>
          </cell>
          <cell r="K148" t="str">
            <v>MCS-00143287-S</v>
          </cell>
          <cell r="L148" t="str">
            <v>MCS</v>
          </cell>
          <cell r="M148">
            <v>0</v>
          </cell>
          <cell r="N148" t="str">
            <v>Full</v>
          </cell>
          <cell r="O148">
            <v>25</v>
          </cell>
          <cell r="P148">
            <v>0</v>
          </cell>
          <cell r="Q148">
            <v>85</v>
          </cell>
          <cell r="R148">
            <v>60</v>
          </cell>
          <cell r="S148" t="str">
            <v>Approved</v>
          </cell>
          <cell r="T148">
            <v>40949</v>
          </cell>
          <cell r="U148" t="str">
            <v>Live</v>
          </cell>
          <cell r="V148">
            <v>40842</v>
          </cell>
          <cell r="W148" t="str">
            <v>Yes</v>
          </cell>
          <cell r="X148">
            <v>1</v>
          </cell>
          <cell r="Y148">
            <v>0</v>
          </cell>
          <cell r="Z148" t="str">
            <v>No</v>
          </cell>
          <cell r="AA148" t="str">
            <v>No</v>
          </cell>
          <cell r="AB148" t="str">
            <v>No</v>
          </cell>
          <cell r="AC148" t="str">
            <v>Yes</v>
          </cell>
        </row>
        <row r="149">
          <cell r="A149" t="str">
            <v>RHI0000000305</v>
          </cell>
          <cell r="B149" t="str">
            <v>England</v>
          </cell>
          <cell r="C149" t="str">
            <v>Ground Source Heat Pump (GSHP)</v>
          </cell>
          <cell r="D149">
            <v>40970</v>
          </cell>
          <cell r="E149">
            <v>40949</v>
          </cell>
          <cell r="F149" t="str">
            <v>Large Ground Source Heat Pump (GSHP)</v>
          </cell>
          <cell r="G149">
            <v>3.2</v>
          </cell>
          <cell r="H149">
            <v>0</v>
          </cell>
          <cell r="I149" t="str">
            <v>Space heating, Water heating</v>
          </cell>
          <cell r="J149" t="str">
            <v>No Grant</v>
          </cell>
          <cell r="K149">
            <v>0</v>
          </cell>
          <cell r="L149">
            <v>0</v>
          </cell>
          <cell r="M149">
            <v>0</v>
          </cell>
          <cell r="N149" t="str">
            <v>Full</v>
          </cell>
          <cell r="O149">
            <v>956</v>
          </cell>
          <cell r="P149">
            <v>0</v>
          </cell>
          <cell r="Q149">
            <v>5.69</v>
          </cell>
          <cell r="R149">
            <v>126</v>
          </cell>
          <cell r="S149" t="str">
            <v>With applicant</v>
          </cell>
          <cell r="T149">
            <v>40949</v>
          </cell>
          <cell r="U149" t="str">
            <v>Pending</v>
          </cell>
          <cell r="V149">
            <v>40812</v>
          </cell>
          <cell r="W149" t="str">
            <v>No</v>
          </cell>
          <cell r="X149">
            <v>3</v>
          </cell>
          <cell r="Y149">
            <v>0</v>
          </cell>
          <cell r="Z149" t="str">
            <v>No</v>
          </cell>
          <cell r="AA149" t="str">
            <v>No</v>
          </cell>
          <cell r="AB149" t="str">
            <v>No</v>
          </cell>
          <cell r="AC149" t="str">
            <v>No</v>
          </cell>
        </row>
        <row r="150">
          <cell r="A150" t="str">
            <v>RHI0000000310</v>
          </cell>
          <cell r="B150" t="str">
            <v>England</v>
          </cell>
          <cell r="C150" t="str">
            <v>Solid Biomass Boiler</v>
          </cell>
          <cell r="D150">
            <v>40995</v>
          </cell>
          <cell r="E150">
            <v>40949</v>
          </cell>
          <cell r="F150" t="str">
            <v>Small Solid Biomass Boiler</v>
          </cell>
          <cell r="G150">
            <v>7.9</v>
          </cell>
          <cell r="H150">
            <v>0</v>
          </cell>
          <cell r="I150" t="str">
            <v>Water heating</v>
          </cell>
          <cell r="J150" t="str">
            <v>No Grant</v>
          </cell>
          <cell r="K150">
            <v>0</v>
          </cell>
          <cell r="L150">
            <v>0</v>
          </cell>
          <cell r="M150">
            <v>0</v>
          </cell>
          <cell r="N150" t="str">
            <v>Full</v>
          </cell>
          <cell r="O150">
            <v>60</v>
          </cell>
          <cell r="P150">
            <v>0</v>
          </cell>
          <cell r="Q150">
            <v>85</v>
          </cell>
          <cell r="R150">
            <v>168</v>
          </cell>
          <cell r="S150" t="str">
            <v>With applicant</v>
          </cell>
          <cell r="T150">
            <v>40949</v>
          </cell>
          <cell r="U150" t="str">
            <v>Pending</v>
          </cell>
          <cell r="V150">
            <v>40544</v>
          </cell>
          <cell r="W150" t="str">
            <v>Yes</v>
          </cell>
          <cell r="X150">
            <v>8</v>
          </cell>
          <cell r="Y150">
            <v>0</v>
          </cell>
          <cell r="Z150" t="str">
            <v>No</v>
          </cell>
          <cell r="AA150" t="str">
            <v>No</v>
          </cell>
          <cell r="AB150" t="str">
            <v>No</v>
          </cell>
          <cell r="AC150" t="str">
            <v>No</v>
          </cell>
        </row>
        <row r="151">
          <cell r="A151" t="str">
            <v>RHI0000000314</v>
          </cell>
          <cell r="B151" t="str">
            <v>England</v>
          </cell>
          <cell r="C151" t="str">
            <v>Solid Biomass Boiler</v>
          </cell>
          <cell r="D151">
            <v>40949</v>
          </cell>
          <cell r="E151">
            <v>40949</v>
          </cell>
          <cell r="F151" t="str">
            <v>Medium Solid Biomass Boiler</v>
          </cell>
          <cell r="G151">
            <v>4.9000000000000004</v>
          </cell>
          <cell r="H151">
            <v>0</v>
          </cell>
          <cell r="I151" t="str">
            <v>Water heating</v>
          </cell>
          <cell r="J151" t="str">
            <v>No Grant</v>
          </cell>
          <cell r="K151">
            <v>0</v>
          </cell>
          <cell r="L151">
            <v>0</v>
          </cell>
          <cell r="M151">
            <v>500500</v>
          </cell>
          <cell r="N151" t="str">
            <v>Full</v>
          </cell>
          <cell r="O151">
            <v>456</v>
          </cell>
          <cell r="P151">
            <v>0</v>
          </cell>
          <cell r="Q151">
            <v>85</v>
          </cell>
          <cell r="R151">
            <v>90</v>
          </cell>
          <cell r="S151" t="str">
            <v>With applicant</v>
          </cell>
          <cell r="T151">
            <v>40949</v>
          </cell>
          <cell r="U151" t="str">
            <v>Pending</v>
          </cell>
          <cell r="V151">
            <v>40512</v>
          </cell>
          <cell r="W151" t="str">
            <v>No</v>
          </cell>
          <cell r="X151">
            <v>1</v>
          </cell>
          <cell r="Y151">
            <v>0</v>
          </cell>
          <cell r="Z151" t="str">
            <v>Yes</v>
          </cell>
          <cell r="AA151" t="str">
            <v>No</v>
          </cell>
          <cell r="AB151" t="str">
            <v>No</v>
          </cell>
          <cell r="AC151" t="str">
            <v>No</v>
          </cell>
        </row>
        <row r="152">
          <cell r="A152" t="str">
            <v>RHI0000000315</v>
          </cell>
          <cell r="B152" t="str">
            <v>England</v>
          </cell>
          <cell r="C152" t="str">
            <v>Ground Source Heat Pump (GSHP)</v>
          </cell>
          <cell r="D152">
            <v>41015</v>
          </cell>
          <cell r="E152">
            <v>40949</v>
          </cell>
          <cell r="F152" t="str">
            <v>Large Ground Source Heat Pump (GSHP)</v>
          </cell>
          <cell r="G152">
            <v>3.2</v>
          </cell>
          <cell r="H152">
            <v>0</v>
          </cell>
          <cell r="I152" t="str">
            <v>Space heating, Water heating</v>
          </cell>
          <cell r="J152" t="str">
            <v>No Grant</v>
          </cell>
          <cell r="K152">
            <v>0</v>
          </cell>
          <cell r="L152">
            <v>0</v>
          </cell>
          <cell r="M152">
            <v>0</v>
          </cell>
          <cell r="N152" t="str">
            <v>Full</v>
          </cell>
          <cell r="O152">
            <v>1029</v>
          </cell>
          <cell r="P152">
            <v>0</v>
          </cell>
          <cell r="Q152">
            <v>5.69</v>
          </cell>
          <cell r="R152">
            <v>126</v>
          </cell>
          <cell r="S152" t="str">
            <v>With applicant</v>
          </cell>
          <cell r="T152">
            <v>40949</v>
          </cell>
          <cell r="U152" t="str">
            <v>Pending</v>
          </cell>
          <cell r="V152">
            <v>40870</v>
          </cell>
          <cell r="W152" t="str">
            <v>No</v>
          </cell>
          <cell r="X152">
            <v>3</v>
          </cell>
          <cell r="Y152">
            <v>0</v>
          </cell>
          <cell r="Z152" t="str">
            <v>No</v>
          </cell>
          <cell r="AA152" t="str">
            <v>No</v>
          </cell>
          <cell r="AB152" t="str">
            <v>No</v>
          </cell>
          <cell r="AC152" t="str">
            <v>No</v>
          </cell>
        </row>
        <row r="153">
          <cell r="A153" t="str">
            <v>RHI0000000271</v>
          </cell>
          <cell r="B153" t="str">
            <v>England</v>
          </cell>
          <cell r="C153" t="str">
            <v>Solid Biomass Boiler</v>
          </cell>
          <cell r="D153">
            <v>40995</v>
          </cell>
          <cell r="E153">
            <v>40950</v>
          </cell>
          <cell r="F153" t="str">
            <v>Small Solid Biomass Boiler</v>
          </cell>
          <cell r="G153">
            <v>7.9</v>
          </cell>
          <cell r="H153">
            <v>0</v>
          </cell>
          <cell r="I153" t="str">
            <v>Space heating</v>
          </cell>
          <cell r="J153" t="str">
            <v>No Grant</v>
          </cell>
          <cell r="K153">
            <v>0</v>
          </cell>
          <cell r="L153">
            <v>0</v>
          </cell>
          <cell r="M153">
            <v>135</v>
          </cell>
          <cell r="N153" t="str">
            <v>Full</v>
          </cell>
          <cell r="O153">
            <v>150</v>
          </cell>
          <cell r="P153">
            <v>0</v>
          </cell>
          <cell r="Q153">
            <v>93</v>
          </cell>
          <cell r="R153">
            <v>168</v>
          </cell>
          <cell r="S153" t="str">
            <v>Approved</v>
          </cell>
          <cell r="T153">
            <v>40950</v>
          </cell>
          <cell r="U153" t="str">
            <v>Live</v>
          </cell>
          <cell r="V153">
            <v>40746</v>
          </cell>
          <cell r="W153" t="str">
            <v>Yes</v>
          </cell>
          <cell r="X153">
            <v>1</v>
          </cell>
          <cell r="Y153">
            <v>0</v>
          </cell>
          <cell r="Z153" t="str">
            <v>Yes</v>
          </cell>
          <cell r="AA153" t="str">
            <v>No</v>
          </cell>
          <cell r="AB153" t="str">
            <v>No</v>
          </cell>
          <cell r="AC153" t="str">
            <v>No</v>
          </cell>
        </row>
        <row r="154">
          <cell r="A154" t="str">
            <v>RHI0000000320</v>
          </cell>
          <cell r="B154" t="str">
            <v>England</v>
          </cell>
          <cell r="C154" t="str">
            <v>Solar Thermal</v>
          </cell>
          <cell r="D154">
            <v>41418</v>
          </cell>
          <cell r="E154">
            <v>40950</v>
          </cell>
          <cell r="F154" t="str">
            <v>Small Solar Thermal</v>
          </cell>
          <cell r="G154">
            <v>8.5</v>
          </cell>
          <cell r="H154">
            <v>0</v>
          </cell>
          <cell r="I154" t="str">
            <v>Space heating, Water heating</v>
          </cell>
          <cell r="J154" t="str">
            <v>No Grant</v>
          </cell>
          <cell r="K154" t="str">
            <v>MCS-00247859-J</v>
          </cell>
          <cell r="L154" t="str">
            <v>MCS</v>
          </cell>
          <cell r="M154">
            <v>50</v>
          </cell>
          <cell r="N154" t="str">
            <v>Full</v>
          </cell>
          <cell r="O154">
            <v>8</v>
          </cell>
          <cell r="P154">
            <v>0</v>
          </cell>
          <cell r="Q154">
            <v>90</v>
          </cell>
          <cell r="R154">
            <v>63</v>
          </cell>
          <cell r="S154" t="str">
            <v>Approved</v>
          </cell>
          <cell r="T154">
            <v>40950</v>
          </cell>
          <cell r="U154" t="str">
            <v>Live</v>
          </cell>
          <cell r="V154">
            <v>40898</v>
          </cell>
          <cell r="W154" t="str">
            <v>Yes</v>
          </cell>
          <cell r="X154">
            <v>5</v>
          </cell>
          <cell r="Y154">
            <v>0</v>
          </cell>
          <cell r="Z154" t="str">
            <v>Yes</v>
          </cell>
          <cell r="AA154" t="str">
            <v>No</v>
          </cell>
          <cell r="AB154" t="str">
            <v>No</v>
          </cell>
          <cell r="AC154" t="str">
            <v>No</v>
          </cell>
        </row>
        <row r="155">
          <cell r="A155" t="str">
            <v>RHI0000000301</v>
          </cell>
          <cell r="B155" t="str">
            <v>England</v>
          </cell>
          <cell r="C155" t="str">
            <v>Solid Biomass Boiler</v>
          </cell>
          <cell r="D155">
            <v>41045</v>
          </cell>
          <cell r="E155">
            <v>40952</v>
          </cell>
          <cell r="F155" t="str">
            <v>Small Solid Biomass Boiler</v>
          </cell>
          <cell r="G155">
            <v>7.9</v>
          </cell>
          <cell r="H155">
            <v>0</v>
          </cell>
          <cell r="I155" t="str">
            <v>Space heating</v>
          </cell>
          <cell r="J155" t="str">
            <v>No Grant</v>
          </cell>
          <cell r="K155" t="str">
            <v>MCS-00253660-T</v>
          </cell>
          <cell r="L155" t="str">
            <v>MCS</v>
          </cell>
          <cell r="M155">
            <v>0</v>
          </cell>
          <cell r="N155" t="str">
            <v>Full</v>
          </cell>
          <cell r="O155">
            <v>35</v>
          </cell>
          <cell r="P155">
            <v>0</v>
          </cell>
          <cell r="Q155">
            <v>90.7</v>
          </cell>
          <cell r="R155">
            <v>70</v>
          </cell>
          <cell r="S155" t="str">
            <v>Approved</v>
          </cell>
          <cell r="T155">
            <v>40952</v>
          </cell>
          <cell r="U155" t="str">
            <v>Live</v>
          </cell>
          <cell r="V155">
            <v>40758</v>
          </cell>
          <cell r="W155" t="str">
            <v>Yes</v>
          </cell>
          <cell r="X155">
            <v>1</v>
          </cell>
          <cell r="Y155">
            <v>0</v>
          </cell>
          <cell r="Z155" t="str">
            <v>Yes</v>
          </cell>
          <cell r="AA155" t="str">
            <v>No</v>
          </cell>
          <cell r="AB155" t="str">
            <v>No</v>
          </cell>
          <cell r="AC155" t="str">
            <v>No</v>
          </cell>
        </row>
        <row r="156">
          <cell r="A156" t="str">
            <v>RHI0000000313</v>
          </cell>
          <cell r="B156" t="str">
            <v>England</v>
          </cell>
          <cell r="C156" t="str">
            <v>Solid Biomass Boiler</v>
          </cell>
          <cell r="D156">
            <v>41061</v>
          </cell>
          <cell r="E156">
            <v>40952</v>
          </cell>
          <cell r="F156" t="str">
            <v>Small Solid Biomass Boiler</v>
          </cell>
          <cell r="G156">
            <v>7.9</v>
          </cell>
          <cell r="H156">
            <v>0</v>
          </cell>
          <cell r="I156" t="str">
            <v>Space heating, Water heating</v>
          </cell>
          <cell r="J156" t="str">
            <v>No Grant</v>
          </cell>
          <cell r="K156">
            <v>0</v>
          </cell>
          <cell r="L156">
            <v>0</v>
          </cell>
          <cell r="M156">
            <v>50</v>
          </cell>
          <cell r="N156" t="str">
            <v>Full</v>
          </cell>
          <cell r="O156">
            <v>80</v>
          </cell>
          <cell r="P156">
            <v>0</v>
          </cell>
          <cell r="Q156">
            <v>91</v>
          </cell>
          <cell r="R156">
            <v>150</v>
          </cell>
          <cell r="S156" t="str">
            <v>Approved</v>
          </cell>
          <cell r="T156">
            <v>40952</v>
          </cell>
          <cell r="U156" t="str">
            <v>Live</v>
          </cell>
          <cell r="V156">
            <v>40949</v>
          </cell>
          <cell r="W156" t="str">
            <v>Yes</v>
          </cell>
          <cell r="X156">
            <v>4</v>
          </cell>
          <cell r="Y156">
            <v>0</v>
          </cell>
          <cell r="Z156" t="str">
            <v>Yes</v>
          </cell>
          <cell r="AA156" t="str">
            <v>No</v>
          </cell>
          <cell r="AB156" t="str">
            <v>No</v>
          </cell>
          <cell r="AC156" t="str">
            <v>Yes</v>
          </cell>
        </row>
        <row r="157">
          <cell r="A157" t="str">
            <v>RHI0000000322</v>
          </cell>
          <cell r="B157" t="str">
            <v>England</v>
          </cell>
          <cell r="C157" t="str">
            <v>Solid Biomass Boiler</v>
          </cell>
          <cell r="D157">
            <v>41388</v>
          </cell>
          <cell r="E157">
            <v>40952</v>
          </cell>
          <cell r="F157" t="str">
            <v>Small Solid Biomass Boiler</v>
          </cell>
          <cell r="G157">
            <v>7.9</v>
          </cell>
          <cell r="H157">
            <v>0</v>
          </cell>
          <cell r="I157" t="str">
            <v>Space heating, Water heating</v>
          </cell>
          <cell r="J157" t="str">
            <v>No Grant</v>
          </cell>
          <cell r="K157" t="str">
            <v>MCS-00263778-P</v>
          </cell>
          <cell r="L157" t="str">
            <v>MCS</v>
          </cell>
          <cell r="M157">
            <v>35</v>
          </cell>
          <cell r="N157" t="str">
            <v>Full</v>
          </cell>
          <cell r="O157">
            <v>35</v>
          </cell>
          <cell r="P157">
            <v>0</v>
          </cell>
          <cell r="Q157">
            <v>93</v>
          </cell>
          <cell r="R157">
            <v>25</v>
          </cell>
          <cell r="S157" t="str">
            <v>Approved</v>
          </cell>
          <cell r="T157">
            <v>40952</v>
          </cell>
          <cell r="U157" t="str">
            <v>Live</v>
          </cell>
          <cell r="V157">
            <v>40945</v>
          </cell>
          <cell r="W157" t="str">
            <v>Yes</v>
          </cell>
          <cell r="X157">
            <v>1</v>
          </cell>
          <cell r="Y157">
            <v>0</v>
          </cell>
          <cell r="Z157" t="str">
            <v>Yes</v>
          </cell>
          <cell r="AA157" t="str">
            <v>No</v>
          </cell>
          <cell r="AB157" t="str">
            <v>No</v>
          </cell>
          <cell r="AC157" t="str">
            <v>No</v>
          </cell>
        </row>
        <row r="158">
          <cell r="A158" t="str">
            <v>RHI0000000328</v>
          </cell>
          <cell r="B158" t="str">
            <v>England</v>
          </cell>
          <cell r="C158" t="str">
            <v>Ground Source Heat Pump (GSHP)</v>
          </cell>
          <cell r="D158">
            <v>40953</v>
          </cell>
          <cell r="E158">
            <v>40953</v>
          </cell>
          <cell r="F158" t="str">
            <v>Small Ground Source Heat Pump (GSHP)</v>
          </cell>
          <cell r="G158">
            <v>4.5</v>
          </cell>
          <cell r="H158">
            <v>0</v>
          </cell>
          <cell r="I158" t="str">
            <v>Water heating</v>
          </cell>
          <cell r="J158" t="str">
            <v>No Grant</v>
          </cell>
          <cell r="K158" t="str">
            <v>MCS-00039878-O</v>
          </cell>
          <cell r="L158" t="str">
            <v>MCS</v>
          </cell>
          <cell r="M158">
            <v>50</v>
          </cell>
          <cell r="N158" t="str">
            <v>Full</v>
          </cell>
          <cell r="O158">
            <v>31</v>
          </cell>
          <cell r="P158">
            <v>0</v>
          </cell>
          <cell r="Q158">
            <v>28</v>
          </cell>
          <cell r="R158">
            <v>168</v>
          </cell>
          <cell r="S158" t="str">
            <v>With applicant</v>
          </cell>
          <cell r="T158">
            <v>40953</v>
          </cell>
          <cell r="U158" t="str">
            <v>Pending</v>
          </cell>
          <cell r="V158">
            <v>40519</v>
          </cell>
          <cell r="W158" t="str">
            <v>No</v>
          </cell>
          <cell r="X158">
            <v>1</v>
          </cell>
          <cell r="Y158">
            <v>0</v>
          </cell>
          <cell r="Z158" t="str">
            <v>Yes</v>
          </cell>
          <cell r="AA158" t="str">
            <v>No</v>
          </cell>
          <cell r="AB158" t="str">
            <v>No</v>
          </cell>
          <cell r="AC158" t="str">
            <v>No</v>
          </cell>
        </row>
        <row r="159">
          <cell r="A159" t="str">
            <v>RHI0000000089</v>
          </cell>
          <cell r="B159" t="str">
            <v>England</v>
          </cell>
          <cell r="C159" t="str">
            <v>Solid Biomass Boiler</v>
          </cell>
          <cell r="D159">
            <v>40970</v>
          </cell>
          <cell r="E159">
            <v>40954</v>
          </cell>
          <cell r="F159" t="str">
            <v>Small Solid Biomass Boiler</v>
          </cell>
          <cell r="G159">
            <v>7.9</v>
          </cell>
          <cell r="H159">
            <v>0</v>
          </cell>
          <cell r="I159" t="str">
            <v>Space heating, Water heating</v>
          </cell>
          <cell r="J159" t="str">
            <v>No Grant</v>
          </cell>
          <cell r="K159">
            <v>0</v>
          </cell>
          <cell r="L159">
            <v>0</v>
          </cell>
          <cell r="M159">
            <v>60</v>
          </cell>
          <cell r="N159" t="str">
            <v>Full</v>
          </cell>
          <cell r="O159">
            <v>70</v>
          </cell>
          <cell r="P159">
            <v>0</v>
          </cell>
          <cell r="Q159">
            <v>93.2</v>
          </cell>
          <cell r="R159">
            <v>40</v>
          </cell>
          <cell r="S159" t="str">
            <v>Approved</v>
          </cell>
          <cell r="T159">
            <v>40954</v>
          </cell>
          <cell r="U159" t="str">
            <v>Live</v>
          </cell>
          <cell r="V159">
            <v>40855</v>
          </cell>
          <cell r="W159" t="str">
            <v>Yes</v>
          </cell>
          <cell r="X159">
            <v>5</v>
          </cell>
          <cell r="Y159">
            <v>0</v>
          </cell>
          <cell r="Z159" t="str">
            <v>No</v>
          </cell>
          <cell r="AA159" t="str">
            <v>No</v>
          </cell>
          <cell r="AB159" t="str">
            <v>No</v>
          </cell>
          <cell r="AC159" t="str">
            <v>No</v>
          </cell>
        </row>
        <row r="160">
          <cell r="A160" t="str">
            <v>RHI0000000143</v>
          </cell>
          <cell r="B160" t="str">
            <v>England</v>
          </cell>
          <cell r="C160" t="str">
            <v>Solid Biomass Boiler</v>
          </cell>
          <cell r="D160">
            <v>41092</v>
          </cell>
          <cell r="E160">
            <v>40954</v>
          </cell>
          <cell r="F160" t="str">
            <v>Medium Solid Biomass Boiler</v>
          </cell>
          <cell r="G160">
            <v>4.9000000000000004</v>
          </cell>
          <cell r="H160">
            <v>0</v>
          </cell>
          <cell r="I160" t="str">
            <v>Space heating</v>
          </cell>
          <cell r="J160" t="str">
            <v>No Grant</v>
          </cell>
          <cell r="K160">
            <v>0</v>
          </cell>
          <cell r="L160">
            <v>0</v>
          </cell>
          <cell r="M160">
            <v>0</v>
          </cell>
          <cell r="N160" t="str">
            <v>Preliminary</v>
          </cell>
          <cell r="O160">
            <v>500</v>
          </cell>
          <cell r="P160">
            <v>0</v>
          </cell>
          <cell r="Q160">
            <v>90</v>
          </cell>
          <cell r="R160">
            <v>0</v>
          </cell>
          <cell r="S160" t="str">
            <v>Approved</v>
          </cell>
          <cell r="T160">
            <v>40954</v>
          </cell>
          <cell r="U160" t="str">
            <v>Live</v>
          </cell>
          <cell r="V160">
            <v>41153</v>
          </cell>
          <cell r="W160" t="str">
            <v>Yes</v>
          </cell>
          <cell r="X160">
            <v>0</v>
          </cell>
          <cell r="Y160">
            <v>0</v>
          </cell>
          <cell r="Z160" t="str">
            <v>No</v>
          </cell>
          <cell r="AA160" t="str">
            <v>No</v>
          </cell>
          <cell r="AB160" t="str">
            <v>No</v>
          </cell>
          <cell r="AC160" t="str">
            <v>No</v>
          </cell>
        </row>
        <row r="161">
          <cell r="A161" t="str">
            <v>RHI0000000327</v>
          </cell>
          <cell r="B161" t="str">
            <v>Scotland</v>
          </cell>
          <cell r="C161" t="str">
            <v>Solid Biomass Boiler</v>
          </cell>
          <cell r="D161">
            <v>40990</v>
          </cell>
          <cell r="E161">
            <v>40954</v>
          </cell>
          <cell r="F161" t="str">
            <v>Small Solid Biomass Boiler</v>
          </cell>
          <cell r="G161">
            <v>7.9</v>
          </cell>
          <cell r="H161">
            <v>0</v>
          </cell>
          <cell r="I161" t="str">
            <v>Space heating</v>
          </cell>
          <cell r="J161" t="str">
            <v>No Grant</v>
          </cell>
          <cell r="K161" t="str">
            <v>MCS-00263452-T</v>
          </cell>
          <cell r="L161" t="str">
            <v>MCS</v>
          </cell>
          <cell r="M161">
            <v>0</v>
          </cell>
          <cell r="N161" t="str">
            <v>Full</v>
          </cell>
          <cell r="O161">
            <v>22</v>
          </cell>
          <cell r="P161">
            <v>0</v>
          </cell>
          <cell r="Q161">
            <v>92.5</v>
          </cell>
          <cell r="R161">
            <v>73</v>
          </cell>
          <cell r="S161" t="str">
            <v>Approved</v>
          </cell>
          <cell r="T161">
            <v>40954</v>
          </cell>
          <cell r="U161" t="str">
            <v>Live</v>
          </cell>
          <cell r="V161">
            <v>40935</v>
          </cell>
          <cell r="W161" t="str">
            <v>Yes</v>
          </cell>
          <cell r="X161">
            <v>1</v>
          </cell>
          <cell r="Y161">
            <v>0</v>
          </cell>
          <cell r="Z161" t="str">
            <v>Yes</v>
          </cell>
          <cell r="AA161" t="str">
            <v>No</v>
          </cell>
          <cell r="AB161" t="str">
            <v>No</v>
          </cell>
          <cell r="AC161" t="str">
            <v>No</v>
          </cell>
        </row>
        <row r="162">
          <cell r="A162" t="str">
            <v>RHI0000000331</v>
          </cell>
          <cell r="B162" t="str">
            <v>England</v>
          </cell>
          <cell r="C162" t="str">
            <v>Solid Biomass Boiler</v>
          </cell>
          <cell r="D162">
            <v>41143</v>
          </cell>
          <cell r="E162">
            <v>40954</v>
          </cell>
          <cell r="F162" t="str">
            <v>Small Solid Biomass Boiler</v>
          </cell>
          <cell r="G162">
            <v>7.9</v>
          </cell>
          <cell r="H162">
            <v>0</v>
          </cell>
          <cell r="I162" t="str">
            <v>Space heating, Water heating</v>
          </cell>
          <cell r="J162" t="str">
            <v>No Grant</v>
          </cell>
          <cell r="K162">
            <v>0</v>
          </cell>
          <cell r="L162">
            <v>0</v>
          </cell>
          <cell r="M162">
            <v>75</v>
          </cell>
          <cell r="N162" t="str">
            <v>Full</v>
          </cell>
          <cell r="O162">
            <v>55</v>
          </cell>
          <cell r="P162">
            <v>0</v>
          </cell>
          <cell r="Q162">
            <v>90.5</v>
          </cell>
          <cell r="R162">
            <v>40</v>
          </cell>
          <cell r="S162" t="str">
            <v>Approved</v>
          </cell>
          <cell r="T162">
            <v>40954</v>
          </cell>
          <cell r="U162" t="str">
            <v>Live</v>
          </cell>
          <cell r="V162">
            <v>40953</v>
          </cell>
          <cell r="W162" t="str">
            <v>Yes</v>
          </cell>
          <cell r="X162">
            <v>3</v>
          </cell>
          <cell r="Y162">
            <v>0</v>
          </cell>
          <cell r="Z162" t="str">
            <v>No</v>
          </cell>
          <cell r="AA162" t="str">
            <v>No</v>
          </cell>
          <cell r="AB162" t="str">
            <v>No</v>
          </cell>
          <cell r="AC162" t="str">
            <v>No</v>
          </cell>
        </row>
        <row r="163">
          <cell r="A163" t="str">
            <v>RHI0000000332</v>
          </cell>
          <cell r="B163" t="str">
            <v>England</v>
          </cell>
          <cell r="C163" t="str">
            <v>Solid Biomass Boiler</v>
          </cell>
          <cell r="D163">
            <v>40993</v>
          </cell>
          <cell r="E163">
            <v>40954</v>
          </cell>
          <cell r="F163" t="str">
            <v>Small Solid Biomass Boiler</v>
          </cell>
          <cell r="G163">
            <v>7.9</v>
          </cell>
          <cell r="H163">
            <v>0</v>
          </cell>
          <cell r="I163" t="str">
            <v>Space heating, Water heating</v>
          </cell>
          <cell r="J163" t="str">
            <v>No Grant</v>
          </cell>
          <cell r="K163" t="str">
            <v>MCS-00258194-I</v>
          </cell>
          <cell r="L163" t="str">
            <v>MCS</v>
          </cell>
          <cell r="M163">
            <v>200</v>
          </cell>
          <cell r="N163" t="str">
            <v>Full</v>
          </cell>
          <cell r="O163">
            <v>45</v>
          </cell>
          <cell r="P163">
            <v>0</v>
          </cell>
          <cell r="Q163">
            <v>94</v>
          </cell>
          <cell r="R163">
            <v>60</v>
          </cell>
          <cell r="S163" t="str">
            <v>Approved</v>
          </cell>
          <cell r="T163">
            <v>40954</v>
          </cell>
          <cell r="U163" t="str">
            <v>Live</v>
          </cell>
          <cell r="V163">
            <v>40919</v>
          </cell>
          <cell r="W163" t="str">
            <v>Yes</v>
          </cell>
          <cell r="X163">
            <v>3</v>
          </cell>
          <cell r="Y163">
            <v>0</v>
          </cell>
          <cell r="Z163" t="str">
            <v>No</v>
          </cell>
          <cell r="AA163" t="str">
            <v>No</v>
          </cell>
          <cell r="AB163" t="str">
            <v>No</v>
          </cell>
          <cell r="AC163" t="str">
            <v>No</v>
          </cell>
        </row>
        <row r="164">
          <cell r="A164" t="str">
            <v>RHI0000000247</v>
          </cell>
          <cell r="B164" t="str">
            <v>England</v>
          </cell>
          <cell r="C164" t="str">
            <v>Solid Biomass Boiler</v>
          </cell>
          <cell r="D164">
            <v>41372</v>
          </cell>
          <cell r="E164">
            <v>40955</v>
          </cell>
          <cell r="F164" t="str">
            <v>Small Solid Biomass Boiler</v>
          </cell>
          <cell r="G164">
            <v>7.9</v>
          </cell>
          <cell r="H164">
            <v>0</v>
          </cell>
          <cell r="I164" t="str">
            <v>Space heating, Water heating</v>
          </cell>
          <cell r="J164" t="str">
            <v>No Grant</v>
          </cell>
          <cell r="K164">
            <v>0</v>
          </cell>
          <cell r="L164">
            <v>0</v>
          </cell>
          <cell r="M164">
            <v>0</v>
          </cell>
          <cell r="N164" t="str">
            <v>Full</v>
          </cell>
          <cell r="O164">
            <v>100</v>
          </cell>
          <cell r="P164">
            <v>0</v>
          </cell>
          <cell r="Q164">
            <v>94.6</v>
          </cell>
          <cell r="R164">
            <v>168</v>
          </cell>
          <cell r="S164" t="str">
            <v>With applicant</v>
          </cell>
          <cell r="T164">
            <v>40955</v>
          </cell>
          <cell r="U164" t="str">
            <v>Pending</v>
          </cell>
          <cell r="V164">
            <v>40644</v>
          </cell>
          <cell r="W164" t="str">
            <v>Yes</v>
          </cell>
          <cell r="X164">
            <v>1</v>
          </cell>
          <cell r="Y164">
            <v>0</v>
          </cell>
          <cell r="Z164" t="str">
            <v>Yes</v>
          </cell>
          <cell r="AA164" t="str">
            <v>No</v>
          </cell>
          <cell r="AB164" t="str">
            <v>No</v>
          </cell>
          <cell r="AC164" t="str">
            <v>No</v>
          </cell>
        </row>
        <row r="165">
          <cell r="A165" t="str">
            <v>RHI0000000186</v>
          </cell>
          <cell r="B165" t="str">
            <v>England</v>
          </cell>
          <cell r="C165" t="str">
            <v>Solid Biomass Boiler</v>
          </cell>
          <cell r="D165">
            <v>41153</v>
          </cell>
          <cell r="E165">
            <v>40956</v>
          </cell>
          <cell r="F165" t="str">
            <v>Small Solid Biomass Boiler</v>
          </cell>
          <cell r="G165">
            <v>7.9</v>
          </cell>
          <cell r="H165">
            <v>0</v>
          </cell>
          <cell r="I165" t="str">
            <v>Space heating, Water heating</v>
          </cell>
          <cell r="J165" t="str">
            <v>No Grant</v>
          </cell>
          <cell r="K165">
            <v>0</v>
          </cell>
          <cell r="L165">
            <v>0</v>
          </cell>
          <cell r="M165">
            <v>70</v>
          </cell>
          <cell r="N165" t="str">
            <v>Full</v>
          </cell>
          <cell r="O165">
            <v>60</v>
          </cell>
          <cell r="P165">
            <v>0</v>
          </cell>
          <cell r="Q165">
            <v>92.1</v>
          </cell>
          <cell r="R165">
            <v>35</v>
          </cell>
          <cell r="S165" t="str">
            <v>Approved</v>
          </cell>
          <cell r="T165">
            <v>40956</v>
          </cell>
          <cell r="U165" t="str">
            <v>Live</v>
          </cell>
          <cell r="V165">
            <v>40737</v>
          </cell>
          <cell r="W165" t="str">
            <v>Yes</v>
          </cell>
          <cell r="X165">
            <v>1</v>
          </cell>
          <cell r="Y165">
            <v>0</v>
          </cell>
          <cell r="Z165" t="str">
            <v>Yes</v>
          </cell>
          <cell r="AA165" t="str">
            <v>No</v>
          </cell>
          <cell r="AB165" t="str">
            <v>No</v>
          </cell>
          <cell r="AC165" t="str">
            <v>No</v>
          </cell>
        </row>
        <row r="166">
          <cell r="A166" t="str">
            <v>RHI0000000335</v>
          </cell>
          <cell r="B166" t="str">
            <v>Scotland</v>
          </cell>
          <cell r="C166" t="str">
            <v>Solid Biomass Boiler</v>
          </cell>
          <cell r="D166">
            <v>41229</v>
          </cell>
          <cell r="E166">
            <v>40956</v>
          </cell>
          <cell r="F166" t="str">
            <v>Small Solid Biomass Boiler</v>
          </cell>
          <cell r="G166">
            <v>7.9</v>
          </cell>
          <cell r="H166">
            <v>0</v>
          </cell>
          <cell r="I166" t="str">
            <v>Space heating</v>
          </cell>
          <cell r="J166" t="str">
            <v>No Grant</v>
          </cell>
          <cell r="K166">
            <v>0</v>
          </cell>
          <cell r="L166">
            <v>0</v>
          </cell>
          <cell r="M166">
            <v>0</v>
          </cell>
          <cell r="N166" t="str">
            <v>Full</v>
          </cell>
          <cell r="O166">
            <v>198</v>
          </cell>
          <cell r="P166">
            <v>0</v>
          </cell>
          <cell r="Q166">
            <v>94</v>
          </cell>
          <cell r="R166">
            <v>44</v>
          </cell>
          <cell r="S166" t="str">
            <v>Approved</v>
          </cell>
          <cell r="T166">
            <v>40956</v>
          </cell>
          <cell r="U166" t="str">
            <v>Live</v>
          </cell>
          <cell r="V166">
            <v>40870</v>
          </cell>
          <cell r="W166" t="str">
            <v>Yes</v>
          </cell>
          <cell r="X166">
            <v>1</v>
          </cell>
          <cell r="Y166">
            <v>0</v>
          </cell>
          <cell r="Z166" t="str">
            <v>Yes</v>
          </cell>
          <cell r="AA166" t="str">
            <v>No</v>
          </cell>
          <cell r="AB166" t="str">
            <v>No</v>
          </cell>
          <cell r="AC166" t="str">
            <v>No</v>
          </cell>
        </row>
        <row r="167">
          <cell r="A167" t="str">
            <v>RHI0000000340</v>
          </cell>
          <cell r="B167" t="str">
            <v>England</v>
          </cell>
          <cell r="C167" t="str">
            <v>Solid Biomass Boiler</v>
          </cell>
          <cell r="D167">
            <v>41018</v>
          </cell>
          <cell r="E167">
            <v>40958</v>
          </cell>
          <cell r="F167" t="str">
            <v>Small Solid Biomass Boiler</v>
          </cell>
          <cell r="G167">
            <v>7.9</v>
          </cell>
          <cell r="H167">
            <v>0</v>
          </cell>
          <cell r="I167" t="str">
            <v>Space heating, Water heating</v>
          </cell>
          <cell r="J167" t="str">
            <v>No Grant</v>
          </cell>
          <cell r="K167" t="str">
            <v>MCS-00265357-L</v>
          </cell>
          <cell r="L167" t="str">
            <v>MCS</v>
          </cell>
          <cell r="M167">
            <v>0</v>
          </cell>
          <cell r="N167" t="str">
            <v>Full</v>
          </cell>
          <cell r="O167">
            <v>40</v>
          </cell>
          <cell r="P167">
            <v>0</v>
          </cell>
          <cell r="Q167">
            <v>84</v>
          </cell>
          <cell r="R167">
            <v>80</v>
          </cell>
          <cell r="S167" t="str">
            <v>Approved</v>
          </cell>
          <cell r="T167">
            <v>40958</v>
          </cell>
          <cell r="U167" t="str">
            <v>Live</v>
          </cell>
          <cell r="V167">
            <v>40949</v>
          </cell>
          <cell r="W167" t="str">
            <v>Yes</v>
          </cell>
          <cell r="X167">
            <v>2</v>
          </cell>
          <cell r="Y167">
            <v>0</v>
          </cell>
          <cell r="Z167" t="str">
            <v>Yes</v>
          </cell>
          <cell r="AA167" t="str">
            <v>No</v>
          </cell>
          <cell r="AB167" t="str">
            <v>No</v>
          </cell>
          <cell r="AC167" t="str">
            <v>No</v>
          </cell>
        </row>
        <row r="168">
          <cell r="A168" t="str">
            <v>RHI0000000341</v>
          </cell>
          <cell r="B168" t="str">
            <v>England</v>
          </cell>
          <cell r="C168" t="str">
            <v>Solid Biomass Boiler</v>
          </cell>
          <cell r="D168">
            <v>41144</v>
          </cell>
          <cell r="E168">
            <v>40958</v>
          </cell>
          <cell r="F168" t="str">
            <v>Small Solid Biomass Boiler</v>
          </cell>
          <cell r="G168">
            <v>7.9</v>
          </cell>
          <cell r="H168">
            <v>0</v>
          </cell>
          <cell r="I168" t="str">
            <v>Space heating</v>
          </cell>
          <cell r="J168" t="str">
            <v>No Grant</v>
          </cell>
          <cell r="K168" t="str">
            <v>MCS-00012677-A</v>
          </cell>
          <cell r="L168" t="str">
            <v>MCS</v>
          </cell>
          <cell r="M168">
            <v>0</v>
          </cell>
          <cell r="N168" t="str">
            <v>Full</v>
          </cell>
          <cell r="O168">
            <v>40</v>
          </cell>
          <cell r="P168">
            <v>0</v>
          </cell>
          <cell r="Q168">
            <v>90.9</v>
          </cell>
          <cell r="R168">
            <v>60</v>
          </cell>
          <cell r="S168" t="str">
            <v>Approved</v>
          </cell>
          <cell r="T168">
            <v>40958</v>
          </cell>
          <cell r="U168" t="str">
            <v>Live</v>
          </cell>
          <cell r="V168">
            <v>40892</v>
          </cell>
          <cell r="W168" t="str">
            <v>Yes</v>
          </cell>
          <cell r="X168">
            <v>1</v>
          </cell>
          <cell r="Y168">
            <v>0</v>
          </cell>
          <cell r="Z168" t="str">
            <v>Yes</v>
          </cell>
          <cell r="AA168" t="str">
            <v>No</v>
          </cell>
          <cell r="AB168" t="str">
            <v>No</v>
          </cell>
          <cell r="AC168" t="str">
            <v>No</v>
          </cell>
        </row>
        <row r="169">
          <cell r="A169" t="str">
            <v>RHI0000000246</v>
          </cell>
          <cell r="B169" t="str">
            <v>England</v>
          </cell>
          <cell r="C169" t="str">
            <v>Solid Biomass Boiler</v>
          </cell>
          <cell r="D169">
            <v>41295</v>
          </cell>
          <cell r="E169">
            <v>40959</v>
          </cell>
          <cell r="F169" t="str">
            <v>Small Solid Biomass Boiler</v>
          </cell>
          <cell r="G169">
            <v>7.9</v>
          </cell>
          <cell r="H169">
            <v>0</v>
          </cell>
          <cell r="I169" t="str">
            <v>Space heating, Water heating</v>
          </cell>
          <cell r="J169" t="str">
            <v>No Grant</v>
          </cell>
          <cell r="K169">
            <v>0</v>
          </cell>
          <cell r="L169">
            <v>0</v>
          </cell>
          <cell r="M169">
            <v>0</v>
          </cell>
          <cell r="N169" t="str">
            <v>Full</v>
          </cell>
          <cell r="O169">
            <v>50</v>
          </cell>
          <cell r="P169">
            <v>0</v>
          </cell>
          <cell r="Q169">
            <v>91</v>
          </cell>
          <cell r="R169">
            <v>80</v>
          </cell>
          <cell r="S169" t="str">
            <v>Approved</v>
          </cell>
          <cell r="T169">
            <v>40959</v>
          </cell>
          <cell r="U169" t="str">
            <v>Live</v>
          </cell>
          <cell r="V169">
            <v>40360</v>
          </cell>
          <cell r="W169" t="str">
            <v>Yes</v>
          </cell>
          <cell r="X169">
            <v>10</v>
          </cell>
          <cell r="Y169">
            <v>0</v>
          </cell>
          <cell r="Z169" t="str">
            <v>No</v>
          </cell>
          <cell r="AA169" t="str">
            <v>No</v>
          </cell>
          <cell r="AB169" t="str">
            <v>No</v>
          </cell>
          <cell r="AC169" t="str">
            <v>No</v>
          </cell>
        </row>
        <row r="170">
          <cell r="A170" t="str">
            <v>RHI0000000272</v>
          </cell>
          <cell r="B170" t="str">
            <v>England</v>
          </cell>
          <cell r="C170" t="str">
            <v>Solid Biomass Boiler</v>
          </cell>
          <cell r="D170">
            <v>41087</v>
          </cell>
          <cell r="E170">
            <v>40959</v>
          </cell>
          <cell r="F170" t="str">
            <v>Small Solid Biomass Boiler</v>
          </cell>
          <cell r="G170">
            <v>7.9</v>
          </cell>
          <cell r="H170">
            <v>0</v>
          </cell>
          <cell r="I170" t="str">
            <v>Space heating, Water heating</v>
          </cell>
          <cell r="J170" t="str">
            <v>No Grant</v>
          </cell>
          <cell r="K170">
            <v>0</v>
          </cell>
          <cell r="L170">
            <v>0</v>
          </cell>
          <cell r="M170">
            <v>190</v>
          </cell>
          <cell r="N170" t="str">
            <v>Full</v>
          </cell>
          <cell r="O170">
            <v>120</v>
          </cell>
          <cell r="P170">
            <v>0</v>
          </cell>
          <cell r="Q170">
            <v>91.3</v>
          </cell>
          <cell r="R170">
            <v>84</v>
          </cell>
          <cell r="S170" t="str">
            <v>Approved</v>
          </cell>
          <cell r="T170">
            <v>40959</v>
          </cell>
          <cell r="U170" t="str">
            <v>Live</v>
          </cell>
          <cell r="V170">
            <v>40879</v>
          </cell>
          <cell r="W170" t="str">
            <v>Yes</v>
          </cell>
          <cell r="X170">
            <v>5</v>
          </cell>
          <cell r="Y170">
            <v>0</v>
          </cell>
          <cell r="Z170" t="str">
            <v>Yes</v>
          </cell>
          <cell r="AA170" t="str">
            <v>No</v>
          </cell>
          <cell r="AB170" t="str">
            <v>No</v>
          </cell>
          <cell r="AC170" t="str">
            <v>No</v>
          </cell>
        </row>
        <row r="171">
          <cell r="A171" t="str">
            <v>RHI0000000345</v>
          </cell>
          <cell r="B171" t="str">
            <v>England</v>
          </cell>
          <cell r="C171" t="str">
            <v>Solid Biomass Boiler</v>
          </cell>
          <cell r="D171">
            <v>41135</v>
          </cell>
          <cell r="E171">
            <v>40959</v>
          </cell>
          <cell r="F171" t="str">
            <v>Small Solid Biomass Boiler</v>
          </cell>
          <cell r="G171">
            <v>7.9</v>
          </cell>
          <cell r="H171">
            <v>0</v>
          </cell>
          <cell r="I171" t="str">
            <v>Space heating, Water heating</v>
          </cell>
          <cell r="J171" t="str">
            <v>No Grant</v>
          </cell>
          <cell r="K171">
            <v>0</v>
          </cell>
          <cell r="L171">
            <v>0</v>
          </cell>
          <cell r="M171">
            <v>0</v>
          </cell>
          <cell r="N171" t="str">
            <v>Full</v>
          </cell>
          <cell r="O171">
            <v>130</v>
          </cell>
          <cell r="P171">
            <v>0</v>
          </cell>
          <cell r="Q171">
            <v>92</v>
          </cell>
          <cell r="R171">
            <v>100</v>
          </cell>
          <cell r="S171" t="str">
            <v>Approved</v>
          </cell>
          <cell r="T171">
            <v>40959</v>
          </cell>
          <cell r="U171" t="str">
            <v>Live</v>
          </cell>
          <cell r="V171">
            <v>40575</v>
          </cell>
          <cell r="W171" t="str">
            <v>Yes</v>
          </cell>
          <cell r="X171">
            <v>3</v>
          </cell>
          <cell r="Y171">
            <v>0</v>
          </cell>
          <cell r="Z171" t="str">
            <v>Yes</v>
          </cell>
          <cell r="AA171" t="str">
            <v>No</v>
          </cell>
          <cell r="AB171" t="str">
            <v>No</v>
          </cell>
          <cell r="AC171" t="str">
            <v>No</v>
          </cell>
        </row>
        <row r="172">
          <cell r="A172" t="str">
            <v>RHI0000000349</v>
          </cell>
          <cell r="B172" t="str">
            <v>England</v>
          </cell>
          <cell r="C172" t="str">
            <v>Solid Biomass Boiler</v>
          </cell>
          <cell r="D172">
            <v>41033</v>
          </cell>
          <cell r="E172">
            <v>40959</v>
          </cell>
          <cell r="F172" t="str">
            <v>Small Solid Biomass Boiler</v>
          </cell>
          <cell r="G172">
            <v>7.9</v>
          </cell>
          <cell r="H172">
            <v>0</v>
          </cell>
          <cell r="I172" t="str">
            <v>Space heating, Water heating</v>
          </cell>
          <cell r="J172" t="str">
            <v>Grant Repaid</v>
          </cell>
          <cell r="K172">
            <v>0</v>
          </cell>
          <cell r="L172">
            <v>0</v>
          </cell>
          <cell r="M172">
            <v>0</v>
          </cell>
          <cell r="N172" t="str">
            <v>Full</v>
          </cell>
          <cell r="O172">
            <v>133</v>
          </cell>
          <cell r="P172">
            <v>0</v>
          </cell>
          <cell r="Q172">
            <v>94.9</v>
          </cell>
          <cell r="R172">
            <v>46</v>
          </cell>
          <cell r="S172" t="str">
            <v>Approved</v>
          </cell>
          <cell r="T172">
            <v>40959</v>
          </cell>
          <cell r="U172" t="str">
            <v>Live</v>
          </cell>
          <cell r="V172">
            <v>40422</v>
          </cell>
          <cell r="W172" t="str">
            <v>Yes</v>
          </cell>
          <cell r="X172">
            <v>6</v>
          </cell>
          <cell r="Y172">
            <v>0</v>
          </cell>
          <cell r="Z172" t="str">
            <v>Yes</v>
          </cell>
          <cell r="AA172" t="str">
            <v>No</v>
          </cell>
          <cell r="AB172" t="str">
            <v>No</v>
          </cell>
          <cell r="AC172" t="str">
            <v>No</v>
          </cell>
        </row>
        <row r="173">
          <cell r="A173" t="str">
            <v>RHI0000000161</v>
          </cell>
          <cell r="B173" t="str">
            <v>Scotland</v>
          </cell>
          <cell r="C173" t="str">
            <v>Solid Biomass Boiler</v>
          </cell>
          <cell r="D173">
            <v>41236</v>
          </cell>
          <cell r="E173">
            <v>40956</v>
          </cell>
          <cell r="F173" t="str">
            <v>Small Solid Biomass Boiler</v>
          </cell>
          <cell r="G173">
            <v>7.9</v>
          </cell>
          <cell r="H173">
            <v>0</v>
          </cell>
          <cell r="I173" t="str">
            <v>Space heating</v>
          </cell>
          <cell r="J173" t="str">
            <v>Grant Not Repaid</v>
          </cell>
          <cell r="K173">
            <v>0</v>
          </cell>
          <cell r="L173">
            <v>0</v>
          </cell>
          <cell r="M173">
            <v>0</v>
          </cell>
          <cell r="N173" t="str">
            <v>Full</v>
          </cell>
          <cell r="O173">
            <v>185</v>
          </cell>
          <cell r="P173">
            <v>0</v>
          </cell>
          <cell r="Q173">
            <v>92</v>
          </cell>
          <cell r="R173">
            <v>84</v>
          </cell>
          <cell r="S173" t="str">
            <v>With applicant</v>
          </cell>
          <cell r="T173">
            <v>40960</v>
          </cell>
          <cell r="U173" t="str">
            <v>Pending</v>
          </cell>
          <cell r="V173">
            <v>40465</v>
          </cell>
          <cell r="W173" t="str">
            <v>Yes</v>
          </cell>
          <cell r="X173">
            <v>1</v>
          </cell>
          <cell r="Y173">
            <v>0</v>
          </cell>
          <cell r="Z173" t="str">
            <v>Yes</v>
          </cell>
          <cell r="AA173" t="str">
            <v>No</v>
          </cell>
          <cell r="AB173" t="str">
            <v>No</v>
          </cell>
          <cell r="AC173" t="str">
            <v>No</v>
          </cell>
        </row>
        <row r="174">
          <cell r="A174" t="str">
            <v>RHI0000000329</v>
          </cell>
          <cell r="B174" t="str">
            <v>England</v>
          </cell>
          <cell r="C174" t="str">
            <v>Solid Biomass Boiler</v>
          </cell>
          <cell r="D174">
            <v>40990</v>
          </cell>
          <cell r="E174">
            <v>40960</v>
          </cell>
          <cell r="F174" t="str">
            <v>Small Solid Biomass Boiler</v>
          </cell>
          <cell r="G174">
            <v>7.9</v>
          </cell>
          <cell r="H174">
            <v>0</v>
          </cell>
          <cell r="I174" t="str">
            <v>Space heating</v>
          </cell>
          <cell r="J174" t="str">
            <v>No Grant</v>
          </cell>
          <cell r="K174" t="str">
            <v>MCS-00264085-C</v>
          </cell>
          <cell r="L174" t="str">
            <v>MCS</v>
          </cell>
          <cell r="M174">
            <v>0</v>
          </cell>
          <cell r="N174" t="str">
            <v>Full</v>
          </cell>
          <cell r="O174">
            <v>24</v>
          </cell>
          <cell r="P174">
            <v>0</v>
          </cell>
          <cell r="Q174">
            <v>89</v>
          </cell>
          <cell r="R174">
            <v>35</v>
          </cell>
          <cell r="S174" t="str">
            <v>Approved</v>
          </cell>
          <cell r="T174">
            <v>40960</v>
          </cell>
          <cell r="U174" t="str">
            <v>Live</v>
          </cell>
          <cell r="V174">
            <v>40939</v>
          </cell>
          <cell r="W174" t="str">
            <v>Yes</v>
          </cell>
          <cell r="X174">
            <v>1</v>
          </cell>
          <cell r="Y174">
            <v>0</v>
          </cell>
          <cell r="Z174" t="str">
            <v>No</v>
          </cell>
          <cell r="AA174" t="str">
            <v>No</v>
          </cell>
          <cell r="AB174" t="str">
            <v>No</v>
          </cell>
          <cell r="AC174" t="str">
            <v>No</v>
          </cell>
        </row>
        <row r="175">
          <cell r="A175" t="str">
            <v>RHI0000000334</v>
          </cell>
          <cell r="B175" t="str">
            <v>England</v>
          </cell>
          <cell r="C175" t="str">
            <v>Solid Biomass Boiler</v>
          </cell>
          <cell r="D175">
            <v>41306</v>
          </cell>
          <cell r="E175">
            <v>40960</v>
          </cell>
          <cell r="F175" t="str">
            <v>Small Solid Biomass Boiler</v>
          </cell>
          <cell r="G175">
            <v>7.9</v>
          </cell>
          <cell r="H175">
            <v>0</v>
          </cell>
          <cell r="I175" t="str">
            <v>Space heating, Water heating</v>
          </cell>
          <cell r="J175" t="str">
            <v>No Grant</v>
          </cell>
          <cell r="K175">
            <v>0</v>
          </cell>
          <cell r="L175">
            <v>0</v>
          </cell>
          <cell r="M175">
            <v>0</v>
          </cell>
          <cell r="N175" t="str">
            <v>Full</v>
          </cell>
          <cell r="O175">
            <v>153</v>
          </cell>
          <cell r="P175">
            <v>0</v>
          </cell>
          <cell r="Q175">
            <v>91.4</v>
          </cell>
          <cell r="R175">
            <v>100</v>
          </cell>
          <cell r="S175" t="str">
            <v>Approved</v>
          </cell>
          <cell r="T175">
            <v>40960</v>
          </cell>
          <cell r="U175" t="str">
            <v>Live</v>
          </cell>
          <cell r="V175">
            <v>40952</v>
          </cell>
          <cell r="W175" t="str">
            <v>Yes</v>
          </cell>
          <cell r="X175">
            <v>6</v>
          </cell>
          <cell r="Y175">
            <v>0</v>
          </cell>
          <cell r="Z175" t="str">
            <v>Yes</v>
          </cell>
          <cell r="AA175" t="str">
            <v>No</v>
          </cell>
          <cell r="AB175" t="str">
            <v>No</v>
          </cell>
          <cell r="AC175" t="str">
            <v>No</v>
          </cell>
        </row>
        <row r="176">
          <cell r="A176" t="str">
            <v>RHI0000000355</v>
          </cell>
          <cell r="B176" t="str">
            <v>England</v>
          </cell>
          <cell r="C176" t="str">
            <v>Solid Biomass Boiler</v>
          </cell>
          <cell r="D176">
            <v>41081</v>
          </cell>
          <cell r="E176">
            <v>40960</v>
          </cell>
          <cell r="F176" t="str">
            <v>Small Solid Biomass Boiler</v>
          </cell>
          <cell r="G176">
            <v>7.9</v>
          </cell>
          <cell r="H176">
            <v>0</v>
          </cell>
          <cell r="I176" t="str">
            <v>Space heating, Water heating</v>
          </cell>
          <cell r="J176" t="str">
            <v>No Grant</v>
          </cell>
          <cell r="K176" t="str">
            <v>MCS-00265596-C</v>
          </cell>
          <cell r="L176" t="str">
            <v>MCS</v>
          </cell>
          <cell r="M176">
            <v>21</v>
          </cell>
          <cell r="N176" t="str">
            <v>Full</v>
          </cell>
          <cell r="O176">
            <v>40</v>
          </cell>
          <cell r="P176">
            <v>0</v>
          </cell>
          <cell r="Q176">
            <v>92</v>
          </cell>
          <cell r="R176">
            <v>25</v>
          </cell>
          <cell r="S176" t="str">
            <v>Approved</v>
          </cell>
          <cell r="T176">
            <v>40960</v>
          </cell>
          <cell r="U176" t="str">
            <v>Live</v>
          </cell>
          <cell r="V176">
            <v>40917</v>
          </cell>
          <cell r="W176" t="str">
            <v>Yes</v>
          </cell>
          <cell r="X176">
            <v>2</v>
          </cell>
          <cell r="Y176">
            <v>0</v>
          </cell>
          <cell r="Z176" t="str">
            <v>Yes</v>
          </cell>
          <cell r="AA176" t="str">
            <v>No</v>
          </cell>
          <cell r="AB176" t="str">
            <v>No</v>
          </cell>
          <cell r="AC176" t="str">
            <v>Yes</v>
          </cell>
        </row>
        <row r="177">
          <cell r="A177" t="str">
            <v>RHI0000000358</v>
          </cell>
          <cell r="B177" t="str">
            <v>Scotland</v>
          </cell>
          <cell r="C177" t="str">
            <v>Solid Biomass Boiler</v>
          </cell>
          <cell r="D177">
            <v>41305</v>
          </cell>
          <cell r="E177">
            <v>40961</v>
          </cell>
          <cell r="F177" t="str">
            <v>Small Solid Biomass Boiler</v>
          </cell>
          <cell r="G177">
            <v>7.9</v>
          </cell>
          <cell r="H177">
            <v>0</v>
          </cell>
          <cell r="I177" t="str">
            <v>Space heating, Water heating</v>
          </cell>
          <cell r="J177" t="str">
            <v>No Grant</v>
          </cell>
          <cell r="K177">
            <v>0</v>
          </cell>
          <cell r="L177">
            <v>0</v>
          </cell>
          <cell r="M177">
            <v>0</v>
          </cell>
          <cell r="N177" t="str">
            <v>Full</v>
          </cell>
          <cell r="O177">
            <v>145</v>
          </cell>
          <cell r="P177">
            <v>0</v>
          </cell>
          <cell r="Q177">
            <v>90</v>
          </cell>
          <cell r="R177">
            <v>50</v>
          </cell>
          <cell r="S177" t="str">
            <v>Approved</v>
          </cell>
          <cell r="T177">
            <v>40961</v>
          </cell>
          <cell r="U177" t="str">
            <v>Live</v>
          </cell>
          <cell r="V177">
            <v>40422</v>
          </cell>
          <cell r="W177" t="str">
            <v>Yes</v>
          </cell>
          <cell r="X177">
            <v>1</v>
          </cell>
          <cell r="Y177">
            <v>0</v>
          </cell>
          <cell r="Z177" t="str">
            <v>No</v>
          </cell>
          <cell r="AA177" t="str">
            <v>No</v>
          </cell>
          <cell r="AB177" t="str">
            <v>No</v>
          </cell>
          <cell r="AC177" t="str">
            <v>No</v>
          </cell>
        </row>
        <row r="178">
          <cell r="A178" t="str">
            <v>RHI0000000346</v>
          </cell>
          <cell r="B178" t="str">
            <v>Scotland</v>
          </cell>
          <cell r="C178" t="str">
            <v>Solid Biomass Boiler</v>
          </cell>
          <cell r="D178">
            <v>41094</v>
          </cell>
          <cell r="E178">
            <v>40962</v>
          </cell>
          <cell r="F178" t="str">
            <v>Small Solid Biomass Boiler</v>
          </cell>
          <cell r="G178">
            <v>7.9</v>
          </cell>
          <cell r="H178">
            <v>0</v>
          </cell>
          <cell r="I178" t="str">
            <v>Water heating</v>
          </cell>
          <cell r="J178" t="str">
            <v>No Grant</v>
          </cell>
          <cell r="K178">
            <v>0</v>
          </cell>
          <cell r="L178">
            <v>0</v>
          </cell>
          <cell r="M178">
            <v>140</v>
          </cell>
          <cell r="N178" t="str">
            <v>Full</v>
          </cell>
          <cell r="O178">
            <v>80</v>
          </cell>
          <cell r="P178">
            <v>0</v>
          </cell>
          <cell r="Q178">
            <v>91</v>
          </cell>
          <cell r="R178">
            <v>70</v>
          </cell>
          <cell r="S178" t="str">
            <v>With applicant</v>
          </cell>
          <cell r="T178">
            <v>40962</v>
          </cell>
          <cell r="U178" t="str">
            <v>Pending</v>
          </cell>
          <cell r="V178">
            <v>40954</v>
          </cell>
          <cell r="W178" t="str">
            <v>Yes</v>
          </cell>
          <cell r="X178">
            <v>3</v>
          </cell>
          <cell r="Y178">
            <v>0</v>
          </cell>
          <cell r="Z178" t="str">
            <v>No</v>
          </cell>
          <cell r="AA178" t="str">
            <v>No</v>
          </cell>
          <cell r="AB178" t="str">
            <v>No</v>
          </cell>
          <cell r="AC178" t="str">
            <v>No</v>
          </cell>
        </row>
        <row r="179">
          <cell r="A179" t="str">
            <v>RHI0000000353</v>
          </cell>
          <cell r="B179" t="str">
            <v>Scotland</v>
          </cell>
          <cell r="C179" t="str">
            <v>Solid Biomass Boiler</v>
          </cell>
          <cell r="D179">
            <v>41277</v>
          </cell>
          <cell r="E179">
            <v>40962</v>
          </cell>
          <cell r="F179" t="str">
            <v>Medium Solid Biomass Boiler</v>
          </cell>
          <cell r="G179">
            <v>4.9000000000000004</v>
          </cell>
          <cell r="H179">
            <v>0</v>
          </cell>
          <cell r="I179" t="str">
            <v>Space heating, Water heating</v>
          </cell>
          <cell r="J179" t="str">
            <v>No Grant</v>
          </cell>
          <cell r="K179">
            <v>0</v>
          </cell>
          <cell r="L179">
            <v>0</v>
          </cell>
          <cell r="M179">
            <v>300</v>
          </cell>
          <cell r="N179" t="str">
            <v>Full</v>
          </cell>
          <cell r="O179">
            <v>380</v>
          </cell>
          <cell r="P179">
            <v>0</v>
          </cell>
          <cell r="Q179">
            <v>90</v>
          </cell>
          <cell r="R179">
            <v>50</v>
          </cell>
          <cell r="S179" t="str">
            <v>Approved</v>
          </cell>
          <cell r="T179">
            <v>40962</v>
          </cell>
          <cell r="U179" t="str">
            <v>Live</v>
          </cell>
          <cell r="V179">
            <v>40816</v>
          </cell>
          <cell r="W179" t="str">
            <v>Yes</v>
          </cell>
          <cell r="X179">
            <v>3</v>
          </cell>
          <cell r="Y179">
            <v>0</v>
          </cell>
          <cell r="Z179" t="str">
            <v>No</v>
          </cell>
          <cell r="AA179" t="str">
            <v>No</v>
          </cell>
          <cell r="AB179" t="str">
            <v>No</v>
          </cell>
          <cell r="AC179" t="str">
            <v>No</v>
          </cell>
        </row>
        <row r="180">
          <cell r="A180" t="str">
            <v>RHI0000000357</v>
          </cell>
          <cell r="B180" t="str">
            <v>England</v>
          </cell>
          <cell r="C180" t="str">
            <v>Solid Biomass Boiler</v>
          </cell>
          <cell r="D180">
            <v>41045</v>
          </cell>
          <cell r="E180">
            <v>40962</v>
          </cell>
          <cell r="F180" t="str">
            <v>Small Solid Biomass Boiler</v>
          </cell>
          <cell r="G180">
            <v>7.9</v>
          </cell>
          <cell r="H180">
            <v>0</v>
          </cell>
          <cell r="I180" t="str">
            <v>Space heating, Water heating</v>
          </cell>
          <cell r="J180" t="str">
            <v>No Grant</v>
          </cell>
          <cell r="K180">
            <v>0</v>
          </cell>
          <cell r="L180">
            <v>0</v>
          </cell>
          <cell r="M180">
            <v>0</v>
          </cell>
          <cell r="N180" t="str">
            <v>Full</v>
          </cell>
          <cell r="O180">
            <v>160</v>
          </cell>
          <cell r="P180">
            <v>0</v>
          </cell>
          <cell r="Q180">
            <v>91.3</v>
          </cell>
          <cell r="R180">
            <v>35</v>
          </cell>
          <cell r="S180" t="str">
            <v>Approved</v>
          </cell>
          <cell r="T180">
            <v>40962</v>
          </cell>
          <cell r="U180" t="str">
            <v>Live</v>
          </cell>
          <cell r="V180">
            <v>40842</v>
          </cell>
          <cell r="W180" t="str">
            <v>Yes</v>
          </cell>
          <cell r="X180">
            <v>18</v>
          </cell>
          <cell r="Y180">
            <v>0</v>
          </cell>
          <cell r="Z180" t="str">
            <v>Yes</v>
          </cell>
          <cell r="AA180" t="str">
            <v>No</v>
          </cell>
          <cell r="AB180" t="str">
            <v>No</v>
          </cell>
          <cell r="AC180" t="str">
            <v>No</v>
          </cell>
        </row>
        <row r="181">
          <cell r="A181" t="str">
            <v>RHI0000000582</v>
          </cell>
          <cell r="B181" t="str">
            <v>Scotland</v>
          </cell>
          <cell r="C181" t="str">
            <v>Solid Biomass Boiler</v>
          </cell>
          <cell r="D181">
            <v>41096</v>
          </cell>
          <cell r="E181">
            <v>40962</v>
          </cell>
          <cell r="F181" t="str">
            <v>Small Solid Biomass Boiler</v>
          </cell>
          <cell r="G181">
            <v>7.9</v>
          </cell>
          <cell r="H181">
            <v>0</v>
          </cell>
          <cell r="I181" t="str">
            <v>None of the above</v>
          </cell>
          <cell r="J181" t="str">
            <v>No Grant</v>
          </cell>
          <cell r="K181">
            <v>0</v>
          </cell>
          <cell r="L181">
            <v>0</v>
          </cell>
          <cell r="M181">
            <v>140</v>
          </cell>
          <cell r="N181" t="str">
            <v>Full</v>
          </cell>
          <cell r="O181">
            <v>80</v>
          </cell>
          <cell r="P181">
            <v>0</v>
          </cell>
          <cell r="Q181">
            <v>91</v>
          </cell>
          <cell r="R181">
            <v>70</v>
          </cell>
          <cell r="S181" t="str">
            <v>Approved</v>
          </cell>
          <cell r="T181">
            <v>40962</v>
          </cell>
          <cell r="U181" t="str">
            <v>Live</v>
          </cell>
          <cell r="V181">
            <v>40955</v>
          </cell>
          <cell r="W181" t="str">
            <v>Yes</v>
          </cell>
          <cell r="X181">
            <v>3</v>
          </cell>
          <cell r="Y181">
            <v>0</v>
          </cell>
          <cell r="Z181" t="str">
            <v>No</v>
          </cell>
          <cell r="AA181" t="str">
            <v>No</v>
          </cell>
          <cell r="AB181" t="str">
            <v>No</v>
          </cell>
          <cell r="AC181" t="str">
            <v>No</v>
          </cell>
        </row>
        <row r="182">
          <cell r="A182" t="str">
            <v>RHI0000000113</v>
          </cell>
          <cell r="B182" t="str">
            <v>England</v>
          </cell>
          <cell r="C182" t="str">
            <v>Solid Biomass Boiler</v>
          </cell>
          <cell r="D182">
            <v>41074</v>
          </cell>
          <cell r="E182">
            <v>40963</v>
          </cell>
          <cell r="F182" t="str">
            <v>Small Solid Biomass Boiler</v>
          </cell>
          <cell r="G182">
            <v>7.9</v>
          </cell>
          <cell r="H182">
            <v>0</v>
          </cell>
          <cell r="I182" t="str">
            <v>Space heating, Water heating</v>
          </cell>
          <cell r="J182" t="str">
            <v>No Grant</v>
          </cell>
          <cell r="K182" t="str">
            <v>MCS-00037879-M</v>
          </cell>
          <cell r="L182" t="str">
            <v>MCS</v>
          </cell>
          <cell r="M182">
            <v>0</v>
          </cell>
          <cell r="N182" t="str">
            <v>Full</v>
          </cell>
          <cell r="O182">
            <v>40</v>
          </cell>
          <cell r="P182">
            <v>0</v>
          </cell>
          <cell r="Q182">
            <v>90</v>
          </cell>
          <cell r="R182">
            <v>70</v>
          </cell>
          <cell r="S182" t="str">
            <v>Approved</v>
          </cell>
          <cell r="T182">
            <v>40963</v>
          </cell>
          <cell r="U182" t="str">
            <v>Live</v>
          </cell>
          <cell r="V182">
            <v>40595</v>
          </cell>
          <cell r="W182" t="str">
            <v>Yes</v>
          </cell>
          <cell r="X182">
            <v>4</v>
          </cell>
          <cell r="Y182">
            <v>0</v>
          </cell>
          <cell r="Z182" t="str">
            <v>Yes</v>
          </cell>
          <cell r="AA182" t="str">
            <v>No</v>
          </cell>
          <cell r="AB182" t="str">
            <v>No</v>
          </cell>
          <cell r="AC182" t="str">
            <v>No</v>
          </cell>
        </row>
        <row r="183">
          <cell r="A183" t="str">
            <v>RHI0000000362</v>
          </cell>
          <cell r="B183" t="str">
            <v>England</v>
          </cell>
          <cell r="C183" t="str">
            <v>Solid Biomass Boiler</v>
          </cell>
          <cell r="D183">
            <v>41199</v>
          </cell>
          <cell r="E183">
            <v>40963</v>
          </cell>
          <cell r="F183" t="str">
            <v>Medium Solid Biomass Boiler</v>
          </cell>
          <cell r="G183">
            <v>4.9000000000000004</v>
          </cell>
          <cell r="H183">
            <v>0</v>
          </cell>
          <cell r="I183" t="str">
            <v>Space heating, Water heating</v>
          </cell>
          <cell r="J183" t="str">
            <v>No Grant</v>
          </cell>
          <cell r="K183">
            <v>0</v>
          </cell>
          <cell r="L183">
            <v>0</v>
          </cell>
          <cell r="M183">
            <v>200</v>
          </cell>
          <cell r="N183" t="str">
            <v>Full</v>
          </cell>
          <cell r="O183">
            <v>220</v>
          </cell>
          <cell r="P183">
            <v>0</v>
          </cell>
          <cell r="Q183">
            <v>0</v>
          </cell>
          <cell r="R183">
            <v>168</v>
          </cell>
          <cell r="S183" t="str">
            <v>Approved</v>
          </cell>
          <cell r="T183">
            <v>40963</v>
          </cell>
          <cell r="U183" t="str">
            <v>Withdrawn</v>
          </cell>
          <cell r="V183">
            <v>40890</v>
          </cell>
          <cell r="W183" t="str">
            <v>Yes</v>
          </cell>
          <cell r="X183">
            <v>2</v>
          </cell>
          <cell r="Y183">
            <v>0</v>
          </cell>
          <cell r="Z183" t="str">
            <v>Yes</v>
          </cell>
          <cell r="AA183" t="str">
            <v>No</v>
          </cell>
          <cell r="AB183" t="str">
            <v>No</v>
          </cell>
          <cell r="AC183" t="str">
            <v>No</v>
          </cell>
        </row>
        <row r="184">
          <cell r="A184" t="str">
            <v>RHI0000000363</v>
          </cell>
          <cell r="B184" t="str">
            <v>Scotland</v>
          </cell>
          <cell r="C184" t="str">
            <v>Solid Biomass Boiler</v>
          </cell>
          <cell r="D184">
            <v>41299</v>
          </cell>
          <cell r="E184">
            <v>40963</v>
          </cell>
          <cell r="F184" t="str">
            <v>Small Solid Biomass Boiler</v>
          </cell>
          <cell r="G184">
            <v>7.9</v>
          </cell>
          <cell r="H184">
            <v>0</v>
          </cell>
          <cell r="I184" t="str">
            <v>Space heating, Water heating</v>
          </cell>
          <cell r="J184" t="str">
            <v>No Grant</v>
          </cell>
          <cell r="K184" t="str">
            <v>MCS-00277564-O</v>
          </cell>
          <cell r="L184" t="str">
            <v>MCS</v>
          </cell>
          <cell r="M184">
            <v>19</v>
          </cell>
          <cell r="N184" t="str">
            <v>Full</v>
          </cell>
          <cell r="O184">
            <v>15</v>
          </cell>
          <cell r="P184">
            <v>0</v>
          </cell>
          <cell r="Q184">
            <v>90</v>
          </cell>
          <cell r="R184">
            <v>54</v>
          </cell>
          <cell r="S184" t="str">
            <v>Approved</v>
          </cell>
          <cell r="T184">
            <v>40963</v>
          </cell>
          <cell r="U184" t="str">
            <v>Live</v>
          </cell>
          <cell r="V184">
            <v>40962</v>
          </cell>
          <cell r="W184" t="str">
            <v>Yes</v>
          </cell>
          <cell r="X184">
            <v>1</v>
          </cell>
          <cell r="Y184">
            <v>0</v>
          </cell>
          <cell r="Z184" t="str">
            <v>Yes</v>
          </cell>
          <cell r="AA184" t="str">
            <v>No</v>
          </cell>
          <cell r="AB184" t="str">
            <v>No</v>
          </cell>
          <cell r="AC184" t="str">
            <v>No</v>
          </cell>
        </row>
        <row r="185">
          <cell r="A185" t="str">
            <v>RHI0000001353</v>
          </cell>
          <cell r="B185" t="str">
            <v>England</v>
          </cell>
          <cell r="C185" t="str">
            <v>Solid Biomass Boiler</v>
          </cell>
          <cell r="D185">
            <v>41388</v>
          </cell>
          <cell r="E185">
            <v>40963</v>
          </cell>
          <cell r="F185" t="str">
            <v>Small Solid Biomass Boiler</v>
          </cell>
          <cell r="G185">
            <v>7.9</v>
          </cell>
          <cell r="H185">
            <v>0</v>
          </cell>
          <cell r="I185" t="str">
            <v>Space heating, Water heating</v>
          </cell>
          <cell r="J185" t="str">
            <v>No Grant</v>
          </cell>
          <cell r="K185">
            <v>0</v>
          </cell>
          <cell r="L185">
            <v>0</v>
          </cell>
          <cell r="M185">
            <v>200</v>
          </cell>
          <cell r="N185" t="str">
            <v>Full</v>
          </cell>
          <cell r="O185">
            <v>195</v>
          </cell>
          <cell r="P185">
            <v>0</v>
          </cell>
          <cell r="Q185">
            <v>0</v>
          </cell>
          <cell r="R185">
            <v>168</v>
          </cell>
          <cell r="S185" t="str">
            <v>Approved</v>
          </cell>
          <cell r="T185">
            <v>40963</v>
          </cell>
          <cell r="U185" t="str">
            <v>Live</v>
          </cell>
          <cell r="V185">
            <v>40890</v>
          </cell>
          <cell r="W185" t="str">
            <v>Yes</v>
          </cell>
          <cell r="X185">
            <v>2</v>
          </cell>
          <cell r="Y185">
            <v>0</v>
          </cell>
          <cell r="Z185" t="str">
            <v>Yes</v>
          </cell>
          <cell r="AA185" t="str">
            <v>No</v>
          </cell>
          <cell r="AB185" t="str">
            <v>No</v>
          </cell>
          <cell r="AC185" t="str">
            <v>No</v>
          </cell>
        </row>
        <row r="186">
          <cell r="A186" t="str">
            <v>RHI0000000364</v>
          </cell>
          <cell r="B186" t="str">
            <v>England</v>
          </cell>
          <cell r="C186" t="str">
            <v>Ground Source Heat Pump (GSHP)</v>
          </cell>
          <cell r="D186">
            <v>40973</v>
          </cell>
          <cell r="E186">
            <v>40965</v>
          </cell>
          <cell r="F186" t="str">
            <v>Small Ground Source Heat Pump (GSHP)</v>
          </cell>
          <cell r="G186">
            <v>4.5</v>
          </cell>
          <cell r="H186">
            <v>0</v>
          </cell>
          <cell r="I186" t="str">
            <v>Space heating</v>
          </cell>
          <cell r="J186" t="str">
            <v>No Grant</v>
          </cell>
          <cell r="K186" t="str">
            <v>MCS-00075256-C</v>
          </cell>
          <cell r="L186" t="str">
            <v>MCS</v>
          </cell>
          <cell r="M186">
            <v>0</v>
          </cell>
          <cell r="N186" t="str">
            <v>Full</v>
          </cell>
          <cell r="O186">
            <v>16</v>
          </cell>
          <cell r="P186">
            <v>0</v>
          </cell>
          <cell r="Q186">
            <v>4.57</v>
          </cell>
          <cell r="R186">
            <v>84</v>
          </cell>
          <cell r="S186" t="str">
            <v>With applicant</v>
          </cell>
          <cell r="T186">
            <v>40965</v>
          </cell>
          <cell r="U186" t="str">
            <v>Pending</v>
          </cell>
          <cell r="V186">
            <v>40508</v>
          </cell>
          <cell r="W186" t="str">
            <v>Yes</v>
          </cell>
          <cell r="X186">
            <v>1</v>
          </cell>
          <cell r="Y186">
            <v>0</v>
          </cell>
          <cell r="Z186" t="str">
            <v>Yes</v>
          </cell>
          <cell r="AA186" t="str">
            <v>No</v>
          </cell>
          <cell r="AB186" t="str">
            <v>No</v>
          </cell>
          <cell r="AC186" t="str">
            <v>No</v>
          </cell>
        </row>
        <row r="187">
          <cell r="A187" t="str">
            <v>RHI0000000336</v>
          </cell>
          <cell r="B187" t="str">
            <v>England</v>
          </cell>
          <cell r="C187" t="str">
            <v>Solid Biomass Boiler</v>
          </cell>
          <cell r="D187">
            <v>41057</v>
          </cell>
          <cell r="E187">
            <v>40966</v>
          </cell>
          <cell r="F187" t="str">
            <v>Medium Solid Biomass Boiler</v>
          </cell>
          <cell r="G187">
            <v>4.9000000000000004</v>
          </cell>
          <cell r="H187">
            <v>0</v>
          </cell>
          <cell r="I187" t="str">
            <v>Space heating, Water heating</v>
          </cell>
          <cell r="J187" t="str">
            <v>No Grant</v>
          </cell>
          <cell r="K187">
            <v>0</v>
          </cell>
          <cell r="L187">
            <v>0</v>
          </cell>
          <cell r="M187">
            <v>0</v>
          </cell>
          <cell r="N187" t="str">
            <v>Full</v>
          </cell>
          <cell r="O187">
            <v>300</v>
          </cell>
          <cell r="P187">
            <v>0</v>
          </cell>
          <cell r="Q187">
            <v>91.7</v>
          </cell>
          <cell r="R187">
            <v>60</v>
          </cell>
          <cell r="S187" t="str">
            <v>With applicant</v>
          </cell>
          <cell r="T187">
            <v>40966</v>
          </cell>
          <cell r="U187" t="str">
            <v>Pending</v>
          </cell>
          <cell r="V187">
            <v>40724</v>
          </cell>
          <cell r="W187" t="str">
            <v>Yes</v>
          </cell>
          <cell r="X187">
            <v>1</v>
          </cell>
          <cell r="Y187">
            <v>0</v>
          </cell>
          <cell r="Z187" t="str">
            <v>No</v>
          </cell>
          <cell r="AA187" t="str">
            <v>No</v>
          </cell>
          <cell r="AB187" t="str">
            <v>No</v>
          </cell>
          <cell r="AC187" t="str">
            <v>No</v>
          </cell>
        </row>
        <row r="188">
          <cell r="A188" t="str">
            <v>RHI0000000368</v>
          </cell>
          <cell r="B188" t="str">
            <v>Scotland</v>
          </cell>
          <cell r="C188" t="str">
            <v>Solid Biomass Boiler</v>
          </cell>
          <cell r="D188">
            <v>41044</v>
          </cell>
          <cell r="E188">
            <v>40966</v>
          </cell>
          <cell r="F188" t="str">
            <v>Small Solid Biomass Boiler</v>
          </cell>
          <cell r="G188">
            <v>7.9</v>
          </cell>
          <cell r="H188">
            <v>0</v>
          </cell>
          <cell r="I188" t="str">
            <v>Process heating</v>
          </cell>
          <cell r="J188" t="str">
            <v>No Grant</v>
          </cell>
          <cell r="K188">
            <v>0</v>
          </cell>
          <cell r="L188">
            <v>0</v>
          </cell>
          <cell r="M188">
            <v>0</v>
          </cell>
          <cell r="N188" t="str">
            <v>Full</v>
          </cell>
          <cell r="O188">
            <v>190</v>
          </cell>
          <cell r="P188">
            <v>0</v>
          </cell>
          <cell r="Q188">
            <v>93</v>
          </cell>
          <cell r="R188">
            <v>55</v>
          </cell>
          <cell r="S188" t="str">
            <v>Approved</v>
          </cell>
          <cell r="T188">
            <v>40966</v>
          </cell>
          <cell r="U188" t="str">
            <v>Live</v>
          </cell>
          <cell r="V188">
            <v>40816</v>
          </cell>
          <cell r="W188" t="str">
            <v>Yes</v>
          </cell>
          <cell r="X188">
            <v>1</v>
          </cell>
          <cell r="Y188">
            <v>0</v>
          </cell>
          <cell r="Z188" t="str">
            <v>No</v>
          </cell>
          <cell r="AA188" t="str">
            <v>No</v>
          </cell>
          <cell r="AB188" t="str">
            <v>No</v>
          </cell>
          <cell r="AC188" t="str">
            <v>No</v>
          </cell>
        </row>
        <row r="189">
          <cell r="A189" t="str">
            <v>RHI0000000229</v>
          </cell>
          <cell r="B189" t="str">
            <v>England</v>
          </cell>
          <cell r="C189" t="str">
            <v>Solid Biomass Boiler</v>
          </cell>
          <cell r="D189">
            <v>41073</v>
          </cell>
          <cell r="E189">
            <v>40967</v>
          </cell>
          <cell r="F189" t="str">
            <v>Small Solid Biomass Boiler</v>
          </cell>
          <cell r="G189">
            <v>7.9</v>
          </cell>
          <cell r="H189">
            <v>0</v>
          </cell>
          <cell r="I189" t="str">
            <v>Water heating</v>
          </cell>
          <cell r="J189" t="str">
            <v>No Grant</v>
          </cell>
          <cell r="K189">
            <v>0</v>
          </cell>
          <cell r="L189">
            <v>0</v>
          </cell>
          <cell r="M189">
            <v>130</v>
          </cell>
          <cell r="N189" t="str">
            <v>Full</v>
          </cell>
          <cell r="O189">
            <v>195</v>
          </cell>
          <cell r="P189">
            <v>0</v>
          </cell>
          <cell r="Q189">
            <v>90</v>
          </cell>
          <cell r="R189">
            <v>60</v>
          </cell>
          <cell r="S189" t="str">
            <v>Approved</v>
          </cell>
          <cell r="T189">
            <v>40967</v>
          </cell>
          <cell r="U189" t="str">
            <v>Live</v>
          </cell>
          <cell r="V189">
            <v>40867</v>
          </cell>
          <cell r="W189" t="str">
            <v>Yes</v>
          </cell>
          <cell r="X189">
            <v>1</v>
          </cell>
          <cell r="Y189">
            <v>0</v>
          </cell>
          <cell r="Z189" t="str">
            <v>Yes</v>
          </cell>
          <cell r="AA189" t="str">
            <v>No</v>
          </cell>
          <cell r="AB189" t="str">
            <v>No</v>
          </cell>
          <cell r="AC189" t="str">
            <v>Yes</v>
          </cell>
        </row>
        <row r="190">
          <cell r="A190" t="str">
            <v>RHI0000000269</v>
          </cell>
          <cell r="B190" t="str">
            <v>Wales</v>
          </cell>
          <cell r="C190" t="str">
            <v>Solid Biomass Boiler</v>
          </cell>
          <cell r="D190">
            <v>41094</v>
          </cell>
          <cell r="E190">
            <v>40967</v>
          </cell>
          <cell r="F190" t="str">
            <v>Small Solid Biomass Boiler</v>
          </cell>
          <cell r="G190">
            <v>7.9</v>
          </cell>
          <cell r="H190">
            <v>0</v>
          </cell>
          <cell r="I190" t="str">
            <v>Space heating, Water heating</v>
          </cell>
          <cell r="J190" t="str">
            <v>No Grant</v>
          </cell>
          <cell r="K190">
            <v>0</v>
          </cell>
          <cell r="L190">
            <v>0</v>
          </cell>
          <cell r="M190">
            <v>35</v>
          </cell>
          <cell r="N190" t="str">
            <v>Full</v>
          </cell>
          <cell r="O190">
            <v>55</v>
          </cell>
          <cell r="P190">
            <v>0</v>
          </cell>
          <cell r="Q190">
            <v>90</v>
          </cell>
          <cell r="R190">
            <v>25</v>
          </cell>
          <cell r="S190" t="str">
            <v>Approved</v>
          </cell>
          <cell r="T190">
            <v>40967</v>
          </cell>
          <cell r="U190" t="str">
            <v>Live</v>
          </cell>
          <cell r="V190">
            <v>40862</v>
          </cell>
          <cell r="W190" t="str">
            <v>Yes</v>
          </cell>
          <cell r="X190">
            <v>3</v>
          </cell>
          <cell r="Y190">
            <v>0</v>
          </cell>
          <cell r="Z190" t="str">
            <v>No</v>
          </cell>
          <cell r="AA190" t="str">
            <v>No</v>
          </cell>
          <cell r="AB190" t="str">
            <v>No</v>
          </cell>
          <cell r="AC190" t="str">
            <v>Yes</v>
          </cell>
        </row>
        <row r="191">
          <cell r="A191" t="str">
            <v>RHI0000000360</v>
          </cell>
          <cell r="B191" t="str">
            <v>England</v>
          </cell>
          <cell r="C191" t="str">
            <v>Ground Source Heat Pump (GSHP)</v>
          </cell>
          <cell r="D191">
            <v>41010</v>
          </cell>
          <cell r="E191">
            <v>40967</v>
          </cell>
          <cell r="F191" t="str">
            <v>Large Ground Source Heat Pump (GSHP)</v>
          </cell>
          <cell r="G191">
            <v>3.2</v>
          </cell>
          <cell r="H191">
            <v>0</v>
          </cell>
          <cell r="I191" t="str">
            <v>Space heating, Water heating</v>
          </cell>
          <cell r="J191" t="str">
            <v>No Grant</v>
          </cell>
          <cell r="K191">
            <v>0</v>
          </cell>
          <cell r="L191">
            <v>0</v>
          </cell>
          <cell r="M191">
            <v>0</v>
          </cell>
          <cell r="N191" t="str">
            <v>Full</v>
          </cell>
          <cell r="O191">
            <v>1012</v>
          </cell>
          <cell r="P191">
            <v>0</v>
          </cell>
          <cell r="Q191">
            <v>5.61</v>
          </cell>
          <cell r="R191">
            <v>126</v>
          </cell>
          <cell r="S191" t="str">
            <v>With applicant</v>
          </cell>
          <cell r="T191">
            <v>40967</v>
          </cell>
          <cell r="U191" t="str">
            <v>Pending</v>
          </cell>
          <cell r="V191">
            <v>40445</v>
          </cell>
          <cell r="W191" t="str">
            <v>No</v>
          </cell>
          <cell r="X191">
            <v>3</v>
          </cell>
          <cell r="Y191">
            <v>0</v>
          </cell>
          <cell r="Z191" t="str">
            <v>No</v>
          </cell>
          <cell r="AA191" t="str">
            <v>No</v>
          </cell>
          <cell r="AB191" t="str">
            <v>No</v>
          </cell>
          <cell r="AC191" t="str">
            <v>No</v>
          </cell>
        </row>
        <row r="192">
          <cell r="A192" t="str">
            <v>RHI0000000370</v>
          </cell>
          <cell r="B192" t="str">
            <v>England</v>
          </cell>
          <cell r="C192" t="str">
            <v>Solid Biomass Boiler</v>
          </cell>
          <cell r="D192">
            <v>40967</v>
          </cell>
          <cell r="E192">
            <v>40967</v>
          </cell>
          <cell r="F192" t="str">
            <v>Small Solid Biomass Boiler</v>
          </cell>
          <cell r="G192">
            <v>7.9</v>
          </cell>
          <cell r="H192">
            <v>0</v>
          </cell>
          <cell r="I192" t="str">
            <v>Space heating</v>
          </cell>
          <cell r="J192" t="str">
            <v>No Grant</v>
          </cell>
          <cell r="K192">
            <v>0</v>
          </cell>
          <cell r="L192">
            <v>0</v>
          </cell>
          <cell r="M192">
            <v>0</v>
          </cell>
          <cell r="N192" t="str">
            <v>Full</v>
          </cell>
          <cell r="O192">
            <v>150</v>
          </cell>
          <cell r="P192">
            <v>0</v>
          </cell>
          <cell r="Q192">
            <v>91</v>
          </cell>
          <cell r="R192">
            <v>104</v>
          </cell>
          <cell r="S192" t="str">
            <v>With applicant</v>
          </cell>
          <cell r="T192">
            <v>40967</v>
          </cell>
          <cell r="U192" t="str">
            <v>Pending</v>
          </cell>
          <cell r="V192">
            <v>40857</v>
          </cell>
          <cell r="W192" t="str">
            <v>No</v>
          </cell>
          <cell r="X192">
            <v>1</v>
          </cell>
          <cell r="Y192">
            <v>0</v>
          </cell>
          <cell r="Z192" t="str">
            <v>No</v>
          </cell>
          <cell r="AA192" t="str">
            <v>No</v>
          </cell>
          <cell r="AB192" t="str">
            <v>No</v>
          </cell>
          <cell r="AC192" t="str">
            <v>No</v>
          </cell>
        </row>
        <row r="193">
          <cell r="A193" t="str">
            <v>RHI0000000371</v>
          </cell>
          <cell r="B193" t="str">
            <v>England</v>
          </cell>
          <cell r="C193" t="str">
            <v>Municipal Solid Waste</v>
          </cell>
          <cell r="D193">
            <v>41198</v>
          </cell>
          <cell r="E193">
            <v>40967</v>
          </cell>
          <cell r="F193" t="str">
            <v>Medium Municipal Solid Waste</v>
          </cell>
          <cell r="G193">
            <v>4.9000000000000004</v>
          </cell>
          <cell r="H193">
            <v>0</v>
          </cell>
          <cell r="I193" t="str">
            <v>Process heating</v>
          </cell>
          <cell r="J193" t="str">
            <v>No Grant</v>
          </cell>
          <cell r="K193">
            <v>0</v>
          </cell>
          <cell r="L193">
            <v>0</v>
          </cell>
          <cell r="M193">
            <v>0</v>
          </cell>
          <cell r="N193" t="str">
            <v>Preliminary</v>
          </cell>
          <cell r="O193">
            <v>700</v>
          </cell>
          <cell r="P193">
            <v>0</v>
          </cell>
          <cell r="Q193">
            <v>25</v>
          </cell>
          <cell r="R193">
            <v>0</v>
          </cell>
          <cell r="S193" t="str">
            <v>With applicant</v>
          </cell>
          <cell r="T193">
            <v>40967</v>
          </cell>
          <cell r="U193" t="str">
            <v>Pending</v>
          </cell>
          <cell r="V193">
            <v>41340</v>
          </cell>
          <cell r="W193" t="str">
            <v>No</v>
          </cell>
          <cell r="X193">
            <v>0</v>
          </cell>
          <cell r="Y193">
            <v>0</v>
          </cell>
          <cell r="Z193" t="str">
            <v>No</v>
          </cell>
          <cell r="AA193" t="str">
            <v>No</v>
          </cell>
          <cell r="AB193" t="str">
            <v>No</v>
          </cell>
          <cell r="AC193" t="str">
            <v>No</v>
          </cell>
        </row>
        <row r="194">
          <cell r="A194" t="str">
            <v>RHI0000000375</v>
          </cell>
          <cell r="B194" t="str">
            <v>England</v>
          </cell>
          <cell r="C194" t="str">
            <v>Solid Biomass Boiler</v>
          </cell>
          <cell r="D194">
            <v>40968</v>
          </cell>
          <cell r="E194">
            <v>40968</v>
          </cell>
          <cell r="F194" t="str">
            <v>Small Solid Biomass Boiler</v>
          </cell>
          <cell r="G194">
            <v>7.9</v>
          </cell>
          <cell r="H194">
            <v>0</v>
          </cell>
          <cell r="I194" t="str">
            <v>Space heating</v>
          </cell>
          <cell r="J194" t="str">
            <v>No Grant</v>
          </cell>
          <cell r="K194">
            <v>0</v>
          </cell>
          <cell r="L194">
            <v>0</v>
          </cell>
          <cell r="M194">
            <v>0</v>
          </cell>
          <cell r="N194" t="str">
            <v>Full</v>
          </cell>
          <cell r="O194">
            <v>75</v>
          </cell>
          <cell r="P194">
            <v>0</v>
          </cell>
          <cell r="Q194">
            <v>88</v>
          </cell>
          <cell r="R194">
            <v>45</v>
          </cell>
          <cell r="S194" t="str">
            <v>With applicant</v>
          </cell>
          <cell r="T194">
            <v>40968</v>
          </cell>
          <cell r="U194" t="str">
            <v>Pending</v>
          </cell>
          <cell r="V194">
            <v>40627</v>
          </cell>
          <cell r="W194" t="str">
            <v>Yes</v>
          </cell>
          <cell r="X194">
            <v>1</v>
          </cell>
          <cell r="Y194">
            <v>0</v>
          </cell>
          <cell r="Z194" t="str">
            <v>Yes</v>
          </cell>
          <cell r="AA194" t="str">
            <v>No</v>
          </cell>
          <cell r="AB194" t="str">
            <v>No</v>
          </cell>
          <cell r="AC194" t="str">
            <v>No</v>
          </cell>
        </row>
        <row r="195">
          <cell r="A195" t="str">
            <v>RHI0000000377</v>
          </cell>
          <cell r="B195" t="str">
            <v>England</v>
          </cell>
          <cell r="C195" t="str">
            <v>Ground Source Heat Pump (GSHP)</v>
          </cell>
          <cell r="D195">
            <v>41150</v>
          </cell>
          <cell r="E195">
            <v>40968</v>
          </cell>
          <cell r="F195" t="str">
            <v>Small Ground Source Heat Pump (GSHP)</v>
          </cell>
          <cell r="G195">
            <v>4.5</v>
          </cell>
          <cell r="H195">
            <v>0</v>
          </cell>
          <cell r="I195" t="str">
            <v>Space heating, Water heating</v>
          </cell>
          <cell r="J195" t="str">
            <v>No Grant</v>
          </cell>
          <cell r="K195" t="str">
            <v>MCS-00259508-U</v>
          </cell>
          <cell r="L195" t="str">
            <v>MCS</v>
          </cell>
          <cell r="M195">
            <v>60</v>
          </cell>
          <cell r="N195" t="str">
            <v>Full</v>
          </cell>
          <cell r="O195">
            <v>39</v>
          </cell>
          <cell r="P195">
            <v>0</v>
          </cell>
          <cell r="Q195">
            <v>5.01</v>
          </cell>
          <cell r="R195">
            <v>51</v>
          </cell>
          <cell r="S195" t="str">
            <v>Approved</v>
          </cell>
          <cell r="T195">
            <v>40968</v>
          </cell>
          <cell r="U195" t="str">
            <v>Live</v>
          </cell>
          <cell r="V195">
            <v>40933</v>
          </cell>
          <cell r="W195" t="str">
            <v>Yes</v>
          </cell>
          <cell r="X195">
            <v>6</v>
          </cell>
          <cell r="Y195">
            <v>0</v>
          </cell>
          <cell r="Z195" t="str">
            <v>No</v>
          </cell>
          <cell r="AA195" t="str">
            <v>No</v>
          </cell>
          <cell r="AB195" t="str">
            <v>No</v>
          </cell>
          <cell r="AC195" t="str">
            <v>No</v>
          </cell>
        </row>
        <row r="196">
          <cell r="A196" t="str">
            <v>RHI0000000076</v>
          </cell>
          <cell r="B196" t="str">
            <v>England</v>
          </cell>
          <cell r="C196" t="str">
            <v>Solid Biomass Boiler</v>
          </cell>
          <cell r="D196">
            <v>41409</v>
          </cell>
          <cell r="E196">
            <v>40886</v>
          </cell>
          <cell r="F196" t="str">
            <v>Large Solid Biomass Boiler</v>
          </cell>
          <cell r="G196">
            <v>1</v>
          </cell>
          <cell r="H196">
            <v>0</v>
          </cell>
          <cell r="I196" t="str">
            <v>Process heating</v>
          </cell>
          <cell r="J196" t="str">
            <v>No Grant</v>
          </cell>
          <cell r="K196">
            <v>0</v>
          </cell>
          <cell r="L196">
            <v>0</v>
          </cell>
          <cell r="M196">
            <v>0</v>
          </cell>
          <cell r="N196" t="str">
            <v>Full</v>
          </cell>
          <cell r="O196">
            <v>27000</v>
          </cell>
          <cell r="P196">
            <v>0</v>
          </cell>
          <cell r="Q196">
            <v>77</v>
          </cell>
          <cell r="R196">
            <v>150</v>
          </cell>
          <cell r="S196" t="str">
            <v>In Review</v>
          </cell>
          <cell r="T196">
            <v>40969</v>
          </cell>
          <cell r="U196" t="str">
            <v>Pending</v>
          </cell>
          <cell r="V196">
            <v>40171</v>
          </cell>
          <cell r="W196" t="str">
            <v>Yes</v>
          </cell>
          <cell r="X196">
            <v>0</v>
          </cell>
          <cell r="Y196">
            <v>5</v>
          </cell>
          <cell r="Z196" t="str">
            <v>No</v>
          </cell>
          <cell r="AA196" t="str">
            <v>Yes</v>
          </cell>
          <cell r="AB196" t="str">
            <v>No</v>
          </cell>
          <cell r="AC196" t="str">
            <v>No</v>
          </cell>
        </row>
        <row r="197">
          <cell r="A197" t="str">
            <v>RHI0000000306</v>
          </cell>
          <cell r="B197" t="str">
            <v>England</v>
          </cell>
          <cell r="C197" t="str">
            <v>Solid Biomass Boiler</v>
          </cell>
          <cell r="D197">
            <v>40990</v>
          </cell>
          <cell r="E197">
            <v>40969</v>
          </cell>
          <cell r="F197" t="str">
            <v>Small Solid Biomass Boiler</v>
          </cell>
          <cell r="G197">
            <v>7.9</v>
          </cell>
          <cell r="H197">
            <v>0</v>
          </cell>
          <cell r="I197" t="str">
            <v>Space heating, Water heating</v>
          </cell>
          <cell r="J197" t="str">
            <v>No Grant</v>
          </cell>
          <cell r="K197">
            <v>0</v>
          </cell>
          <cell r="L197">
            <v>0</v>
          </cell>
          <cell r="M197">
            <v>0</v>
          </cell>
          <cell r="N197" t="str">
            <v>Full</v>
          </cell>
          <cell r="O197">
            <v>49</v>
          </cell>
          <cell r="P197">
            <v>0</v>
          </cell>
          <cell r="Q197">
            <v>91</v>
          </cell>
          <cell r="R197">
            <v>35</v>
          </cell>
          <cell r="S197" t="str">
            <v>Approved</v>
          </cell>
          <cell r="T197">
            <v>40969</v>
          </cell>
          <cell r="U197" t="str">
            <v>Live</v>
          </cell>
          <cell r="V197">
            <v>40522</v>
          </cell>
          <cell r="W197" t="str">
            <v>Yes</v>
          </cell>
          <cell r="X197">
            <v>4</v>
          </cell>
          <cell r="Y197">
            <v>0</v>
          </cell>
          <cell r="Z197" t="str">
            <v>Yes</v>
          </cell>
          <cell r="AA197" t="str">
            <v>No</v>
          </cell>
          <cell r="AB197" t="str">
            <v>No</v>
          </cell>
          <cell r="AC197" t="str">
            <v>No</v>
          </cell>
        </row>
        <row r="198">
          <cell r="A198" t="str">
            <v>RHI0000000383</v>
          </cell>
          <cell r="B198" t="str">
            <v>England</v>
          </cell>
          <cell r="C198" t="str">
            <v>Solid Biomass Boiler</v>
          </cell>
          <cell r="D198">
            <v>41108</v>
          </cell>
          <cell r="E198">
            <v>40969</v>
          </cell>
          <cell r="F198" t="str">
            <v>Medium Solid Biomass Boiler</v>
          </cell>
          <cell r="G198">
            <v>4.9000000000000004</v>
          </cell>
          <cell r="H198">
            <v>0</v>
          </cell>
          <cell r="I198" t="str">
            <v>Space heating</v>
          </cell>
          <cell r="J198" t="str">
            <v>No Grant</v>
          </cell>
          <cell r="K198">
            <v>0</v>
          </cell>
          <cell r="L198">
            <v>0</v>
          </cell>
          <cell r="M198">
            <v>100</v>
          </cell>
          <cell r="N198" t="str">
            <v>Full</v>
          </cell>
          <cell r="O198">
            <v>252</v>
          </cell>
          <cell r="P198">
            <v>0</v>
          </cell>
          <cell r="Q198">
            <v>80</v>
          </cell>
          <cell r="R198">
            <v>70</v>
          </cell>
          <cell r="S198" t="str">
            <v>Approved</v>
          </cell>
          <cell r="T198">
            <v>40969</v>
          </cell>
          <cell r="U198" t="str">
            <v>Live</v>
          </cell>
          <cell r="V198">
            <v>40966</v>
          </cell>
          <cell r="W198" t="str">
            <v>Yes</v>
          </cell>
          <cell r="X198">
            <v>1</v>
          </cell>
          <cell r="Y198">
            <v>0</v>
          </cell>
          <cell r="Z198" t="str">
            <v>No</v>
          </cell>
          <cell r="AA198" t="str">
            <v>No</v>
          </cell>
          <cell r="AB198" t="str">
            <v>No</v>
          </cell>
          <cell r="AC198" t="str">
            <v>Yes</v>
          </cell>
        </row>
        <row r="199">
          <cell r="A199" t="str">
            <v>RHI0000000077</v>
          </cell>
          <cell r="B199" t="str">
            <v>England</v>
          </cell>
          <cell r="C199" t="str">
            <v>Solid Biomass Boiler</v>
          </cell>
          <cell r="D199">
            <v>41200</v>
          </cell>
          <cell r="E199">
            <v>40970</v>
          </cell>
          <cell r="F199" t="str">
            <v>Small Solid Biomass Boiler</v>
          </cell>
          <cell r="G199">
            <v>7.9</v>
          </cell>
          <cell r="H199">
            <v>0</v>
          </cell>
          <cell r="I199" t="str">
            <v>Space heating, Water heating</v>
          </cell>
          <cell r="J199" t="str">
            <v>No Grant</v>
          </cell>
          <cell r="K199">
            <v>0</v>
          </cell>
          <cell r="L199">
            <v>0</v>
          </cell>
          <cell r="M199">
            <v>0</v>
          </cell>
          <cell r="N199" t="str">
            <v>Full</v>
          </cell>
          <cell r="O199">
            <v>195</v>
          </cell>
          <cell r="P199">
            <v>0</v>
          </cell>
          <cell r="Q199">
            <v>90</v>
          </cell>
          <cell r="R199">
            <v>168</v>
          </cell>
          <cell r="S199" t="str">
            <v>Approved</v>
          </cell>
          <cell r="T199">
            <v>40970</v>
          </cell>
          <cell r="U199" t="str">
            <v>Live</v>
          </cell>
          <cell r="V199">
            <v>40750</v>
          </cell>
          <cell r="W199" t="str">
            <v>Yes</v>
          </cell>
          <cell r="X199">
            <v>7</v>
          </cell>
          <cell r="Y199">
            <v>0</v>
          </cell>
          <cell r="Z199" t="str">
            <v>No</v>
          </cell>
          <cell r="AA199" t="str">
            <v>No</v>
          </cell>
          <cell r="AB199" t="str">
            <v>No</v>
          </cell>
          <cell r="AC199" t="str">
            <v>No</v>
          </cell>
        </row>
        <row r="200">
          <cell r="A200" t="str">
            <v>RHI0000000379</v>
          </cell>
          <cell r="B200" t="str">
            <v>Scotland</v>
          </cell>
          <cell r="C200" t="str">
            <v>Solid Biomass Boiler</v>
          </cell>
          <cell r="D200">
            <v>41082</v>
          </cell>
          <cell r="E200">
            <v>40970</v>
          </cell>
          <cell r="F200" t="str">
            <v>Small Solid Biomass Boiler</v>
          </cell>
          <cell r="G200">
            <v>7.9</v>
          </cell>
          <cell r="H200">
            <v>0</v>
          </cell>
          <cell r="I200" t="str">
            <v>Space heating, Water heating</v>
          </cell>
          <cell r="J200" t="str">
            <v>No Grant</v>
          </cell>
          <cell r="K200" t="str">
            <v>MCS-00262490-V</v>
          </cell>
          <cell r="L200" t="str">
            <v>MCS</v>
          </cell>
          <cell r="M200">
            <v>40</v>
          </cell>
          <cell r="N200" t="str">
            <v>Full</v>
          </cell>
          <cell r="O200">
            <v>40</v>
          </cell>
          <cell r="P200">
            <v>0</v>
          </cell>
          <cell r="Q200">
            <v>80</v>
          </cell>
          <cell r="R200">
            <v>130</v>
          </cell>
          <cell r="S200" t="str">
            <v>Approved</v>
          </cell>
          <cell r="T200">
            <v>40970</v>
          </cell>
          <cell r="U200" t="str">
            <v>Live</v>
          </cell>
          <cell r="V200">
            <v>40939</v>
          </cell>
          <cell r="W200" t="str">
            <v>Yes</v>
          </cell>
          <cell r="X200">
            <v>2</v>
          </cell>
          <cell r="Y200">
            <v>0</v>
          </cell>
          <cell r="Z200" t="str">
            <v>Yes</v>
          </cell>
          <cell r="AA200" t="str">
            <v>No</v>
          </cell>
          <cell r="AB200" t="str">
            <v>No</v>
          </cell>
          <cell r="AC200" t="str">
            <v>No</v>
          </cell>
        </row>
        <row r="201">
          <cell r="A201" t="str">
            <v>RHI0000000351</v>
          </cell>
          <cell r="B201" t="str">
            <v>England</v>
          </cell>
          <cell r="C201" t="str">
            <v>Solid Biomass Boiler</v>
          </cell>
          <cell r="D201">
            <v>41033</v>
          </cell>
          <cell r="E201">
            <v>40971</v>
          </cell>
          <cell r="F201" t="str">
            <v>Small Solid Biomass Boiler</v>
          </cell>
          <cell r="G201">
            <v>7.9</v>
          </cell>
          <cell r="H201">
            <v>0</v>
          </cell>
          <cell r="I201" t="str">
            <v>Space heating</v>
          </cell>
          <cell r="J201" t="str">
            <v>No Grant</v>
          </cell>
          <cell r="K201">
            <v>0</v>
          </cell>
          <cell r="L201">
            <v>0</v>
          </cell>
          <cell r="M201">
            <v>240</v>
          </cell>
          <cell r="N201" t="str">
            <v>Full</v>
          </cell>
          <cell r="O201">
            <v>195</v>
          </cell>
          <cell r="P201">
            <v>0</v>
          </cell>
          <cell r="Q201">
            <v>94.9</v>
          </cell>
          <cell r="R201">
            <v>30</v>
          </cell>
          <cell r="S201" t="str">
            <v>Approved</v>
          </cell>
          <cell r="T201">
            <v>40971</v>
          </cell>
          <cell r="U201" t="str">
            <v>Live</v>
          </cell>
          <cell r="V201">
            <v>40969</v>
          </cell>
          <cell r="W201" t="str">
            <v>Yes</v>
          </cell>
          <cell r="X201">
            <v>1</v>
          </cell>
          <cell r="Y201">
            <v>0</v>
          </cell>
          <cell r="Z201" t="str">
            <v>No</v>
          </cell>
          <cell r="AA201" t="str">
            <v>No</v>
          </cell>
          <cell r="AB201" t="str">
            <v>No</v>
          </cell>
          <cell r="AC201" t="str">
            <v>No</v>
          </cell>
        </row>
        <row r="202">
          <cell r="A202" t="str">
            <v>RHI0000000374</v>
          </cell>
          <cell r="B202" t="str">
            <v>England</v>
          </cell>
          <cell r="C202" t="str">
            <v>Solid Biomass Boiler</v>
          </cell>
          <cell r="D202">
            <v>41045</v>
          </cell>
          <cell r="E202">
            <v>40973</v>
          </cell>
          <cell r="F202" t="str">
            <v>Small Solid Biomass Boiler</v>
          </cell>
          <cell r="G202">
            <v>7.9</v>
          </cell>
          <cell r="H202">
            <v>0</v>
          </cell>
          <cell r="I202" t="str">
            <v>Space heating, Water heating</v>
          </cell>
          <cell r="J202" t="str">
            <v>No Grant</v>
          </cell>
          <cell r="K202">
            <v>0</v>
          </cell>
          <cell r="L202">
            <v>0</v>
          </cell>
          <cell r="M202">
            <v>60</v>
          </cell>
          <cell r="N202" t="str">
            <v>Full</v>
          </cell>
          <cell r="O202">
            <v>80</v>
          </cell>
          <cell r="P202">
            <v>0</v>
          </cell>
          <cell r="Q202">
            <v>82</v>
          </cell>
          <cell r="R202">
            <v>60</v>
          </cell>
          <cell r="S202" t="str">
            <v>With applicant</v>
          </cell>
          <cell r="T202">
            <v>40973</v>
          </cell>
          <cell r="U202" t="str">
            <v>Pending</v>
          </cell>
          <cell r="V202">
            <v>40042</v>
          </cell>
          <cell r="W202" t="str">
            <v>No</v>
          </cell>
          <cell r="X202">
            <v>1</v>
          </cell>
          <cell r="Y202">
            <v>0</v>
          </cell>
          <cell r="Z202" t="str">
            <v>Yes</v>
          </cell>
          <cell r="AA202" t="str">
            <v>No</v>
          </cell>
          <cell r="AB202" t="str">
            <v>No</v>
          </cell>
          <cell r="AC202" t="str">
            <v>Yes</v>
          </cell>
        </row>
        <row r="203">
          <cell r="A203" t="str">
            <v>RHI0000000388</v>
          </cell>
          <cell r="B203" t="str">
            <v>England</v>
          </cell>
          <cell r="C203" t="str">
            <v>Solid Biomass Boiler</v>
          </cell>
          <cell r="D203">
            <v>41177</v>
          </cell>
          <cell r="E203">
            <v>40973</v>
          </cell>
          <cell r="F203" t="str">
            <v>Medium Solid Biomass Boiler</v>
          </cell>
          <cell r="G203">
            <v>4.9000000000000004</v>
          </cell>
          <cell r="H203">
            <v>0</v>
          </cell>
          <cell r="I203" t="str">
            <v>Space heating, Water heating</v>
          </cell>
          <cell r="J203" t="str">
            <v>No Grant</v>
          </cell>
          <cell r="K203">
            <v>0</v>
          </cell>
          <cell r="L203">
            <v>0</v>
          </cell>
          <cell r="M203">
            <v>0</v>
          </cell>
          <cell r="N203" t="str">
            <v>Full</v>
          </cell>
          <cell r="O203">
            <v>220</v>
          </cell>
          <cell r="P203">
            <v>0</v>
          </cell>
          <cell r="Q203">
            <v>91</v>
          </cell>
          <cell r="R203">
            <v>75</v>
          </cell>
          <cell r="S203" t="str">
            <v>With applicant</v>
          </cell>
          <cell r="T203">
            <v>40973</v>
          </cell>
          <cell r="U203" t="str">
            <v>Pending</v>
          </cell>
          <cell r="V203">
            <v>40872</v>
          </cell>
          <cell r="W203" t="str">
            <v>Yes</v>
          </cell>
          <cell r="X203">
            <v>1</v>
          </cell>
          <cell r="Y203">
            <v>0</v>
          </cell>
          <cell r="Z203" t="str">
            <v>Yes</v>
          </cell>
          <cell r="AA203" t="str">
            <v>No</v>
          </cell>
          <cell r="AB203" t="str">
            <v>No</v>
          </cell>
          <cell r="AC203" t="str">
            <v>No</v>
          </cell>
        </row>
        <row r="204">
          <cell r="A204" t="str">
            <v>RHI0000000395</v>
          </cell>
          <cell r="B204" t="str">
            <v>Wales</v>
          </cell>
          <cell r="C204" t="str">
            <v>Solid Biomass Boiler</v>
          </cell>
          <cell r="D204">
            <v>41179</v>
          </cell>
          <cell r="E204">
            <v>40973</v>
          </cell>
          <cell r="F204" t="str">
            <v>Medium Solid Biomass Boiler</v>
          </cell>
          <cell r="G204">
            <v>4.9000000000000004</v>
          </cell>
          <cell r="H204">
            <v>0</v>
          </cell>
          <cell r="I204" t="str">
            <v>Space heating</v>
          </cell>
          <cell r="J204" t="str">
            <v>No Grant</v>
          </cell>
          <cell r="K204">
            <v>0</v>
          </cell>
          <cell r="L204">
            <v>0</v>
          </cell>
          <cell r="M204">
            <v>750</v>
          </cell>
          <cell r="N204" t="str">
            <v>Full</v>
          </cell>
          <cell r="O204">
            <v>980</v>
          </cell>
          <cell r="P204">
            <v>0</v>
          </cell>
          <cell r="Q204">
            <v>85</v>
          </cell>
          <cell r="R204">
            <v>168</v>
          </cell>
          <cell r="S204" t="str">
            <v>Approved</v>
          </cell>
          <cell r="T204">
            <v>40973</v>
          </cell>
          <cell r="U204" t="str">
            <v>Live</v>
          </cell>
          <cell r="V204">
            <v>40828</v>
          </cell>
          <cell r="W204" t="str">
            <v>Yes</v>
          </cell>
          <cell r="X204">
            <v>2</v>
          </cell>
          <cell r="Y204">
            <v>0</v>
          </cell>
          <cell r="Z204" t="str">
            <v>Yes</v>
          </cell>
          <cell r="AA204" t="str">
            <v>No</v>
          </cell>
          <cell r="AB204" t="str">
            <v>No</v>
          </cell>
          <cell r="AC204" t="str">
            <v>No</v>
          </cell>
        </row>
        <row r="205">
          <cell r="A205" t="str">
            <v>RHI0000000396</v>
          </cell>
          <cell r="B205" t="str">
            <v>Scotland</v>
          </cell>
          <cell r="C205" t="str">
            <v>Solid Biomass Boiler</v>
          </cell>
          <cell r="D205">
            <v>41004</v>
          </cell>
          <cell r="E205">
            <v>40973</v>
          </cell>
          <cell r="F205" t="str">
            <v>Small Solid Biomass Boiler</v>
          </cell>
          <cell r="G205">
            <v>7.9</v>
          </cell>
          <cell r="H205">
            <v>0</v>
          </cell>
          <cell r="I205" t="str">
            <v>Space heating, Water heating</v>
          </cell>
          <cell r="J205" t="str">
            <v>No Grant</v>
          </cell>
          <cell r="K205" t="str">
            <v>MCS-00309113-Y</v>
          </cell>
          <cell r="L205" t="str">
            <v>MCS</v>
          </cell>
          <cell r="M205">
            <v>120</v>
          </cell>
          <cell r="N205" t="str">
            <v>Full</v>
          </cell>
          <cell r="O205">
            <v>40</v>
          </cell>
          <cell r="P205">
            <v>0</v>
          </cell>
          <cell r="Q205">
            <v>94</v>
          </cell>
          <cell r="R205">
            <v>45</v>
          </cell>
          <cell r="S205" t="str">
            <v>Approved</v>
          </cell>
          <cell r="T205">
            <v>40973</v>
          </cell>
          <cell r="U205" t="str">
            <v>Live</v>
          </cell>
          <cell r="V205">
            <v>40965</v>
          </cell>
          <cell r="W205" t="str">
            <v>Yes</v>
          </cell>
          <cell r="X205">
            <v>1</v>
          </cell>
          <cell r="Y205">
            <v>0</v>
          </cell>
          <cell r="Z205" t="str">
            <v>Yes</v>
          </cell>
          <cell r="AA205" t="str">
            <v>No</v>
          </cell>
          <cell r="AB205" t="str">
            <v>No</v>
          </cell>
          <cell r="AC205" t="str">
            <v>No</v>
          </cell>
        </row>
        <row r="206">
          <cell r="A206" t="str">
            <v>RHI0000000150</v>
          </cell>
          <cell r="B206" t="str">
            <v>England</v>
          </cell>
          <cell r="C206" t="str">
            <v>Solid Biomass Boiler</v>
          </cell>
          <cell r="D206">
            <v>41341</v>
          </cell>
          <cell r="E206">
            <v>40974</v>
          </cell>
          <cell r="F206" t="str">
            <v>Small Solid Biomass Boiler</v>
          </cell>
          <cell r="G206">
            <v>7.9</v>
          </cell>
          <cell r="H206">
            <v>0</v>
          </cell>
          <cell r="I206" t="str">
            <v>Space heating</v>
          </cell>
          <cell r="J206" t="str">
            <v>No Grant</v>
          </cell>
          <cell r="K206">
            <v>0</v>
          </cell>
          <cell r="L206">
            <v>0</v>
          </cell>
          <cell r="M206">
            <v>0</v>
          </cell>
          <cell r="N206" t="str">
            <v>Full</v>
          </cell>
          <cell r="O206">
            <v>99</v>
          </cell>
          <cell r="P206">
            <v>0</v>
          </cell>
          <cell r="Q206">
            <v>91.1</v>
          </cell>
          <cell r="R206">
            <v>60</v>
          </cell>
          <cell r="S206" t="str">
            <v>Approved</v>
          </cell>
          <cell r="T206">
            <v>40974</v>
          </cell>
          <cell r="U206" t="str">
            <v>Live</v>
          </cell>
          <cell r="V206">
            <v>40921</v>
          </cell>
          <cell r="W206" t="str">
            <v>Yes</v>
          </cell>
          <cell r="X206">
            <v>8</v>
          </cell>
          <cell r="Y206">
            <v>0</v>
          </cell>
          <cell r="Z206" t="str">
            <v>No</v>
          </cell>
          <cell r="AA206" t="str">
            <v>No</v>
          </cell>
          <cell r="AB206" t="str">
            <v>No</v>
          </cell>
          <cell r="AC206" t="str">
            <v>No</v>
          </cell>
        </row>
        <row r="207">
          <cell r="A207" t="str">
            <v>RHI0000000366</v>
          </cell>
          <cell r="B207" t="str">
            <v>Scotland</v>
          </cell>
          <cell r="C207" t="str">
            <v>Solid Biomass Boiler</v>
          </cell>
          <cell r="D207">
            <v>41051</v>
          </cell>
          <cell r="E207">
            <v>40974</v>
          </cell>
          <cell r="F207" t="str">
            <v>Small Solid Biomass Boiler</v>
          </cell>
          <cell r="G207">
            <v>7.9</v>
          </cell>
          <cell r="H207">
            <v>0</v>
          </cell>
          <cell r="I207" t="str">
            <v>Space heating, Water heating</v>
          </cell>
          <cell r="J207" t="str">
            <v>No Grant</v>
          </cell>
          <cell r="K207">
            <v>0</v>
          </cell>
          <cell r="L207">
            <v>0</v>
          </cell>
          <cell r="M207">
            <v>115</v>
          </cell>
          <cell r="N207" t="str">
            <v>Full</v>
          </cell>
          <cell r="O207">
            <v>150</v>
          </cell>
          <cell r="P207">
            <v>0</v>
          </cell>
          <cell r="Q207">
            <v>92</v>
          </cell>
          <cell r="R207">
            <v>168</v>
          </cell>
          <cell r="S207" t="str">
            <v>Approved</v>
          </cell>
          <cell r="T207">
            <v>40974</v>
          </cell>
          <cell r="U207" t="str">
            <v>Live</v>
          </cell>
          <cell r="V207">
            <v>40897</v>
          </cell>
          <cell r="W207" t="str">
            <v>Yes</v>
          </cell>
          <cell r="X207">
            <v>3</v>
          </cell>
          <cell r="Y207">
            <v>0</v>
          </cell>
          <cell r="Z207" t="str">
            <v>No</v>
          </cell>
          <cell r="AA207" t="str">
            <v>No</v>
          </cell>
          <cell r="AB207" t="str">
            <v>No</v>
          </cell>
          <cell r="AC207" t="str">
            <v>No</v>
          </cell>
        </row>
        <row r="208">
          <cell r="A208" t="str">
            <v>RHI0000000156</v>
          </cell>
          <cell r="B208" t="str">
            <v>England</v>
          </cell>
          <cell r="C208" t="str">
            <v>Solid Biomass Boiler</v>
          </cell>
          <cell r="D208">
            <v>41206</v>
          </cell>
          <cell r="E208">
            <v>40975</v>
          </cell>
          <cell r="F208" t="str">
            <v>Small Solid Biomass Boiler</v>
          </cell>
          <cell r="G208">
            <v>7.9</v>
          </cell>
          <cell r="H208">
            <v>0</v>
          </cell>
          <cell r="I208" t="str">
            <v>Space heating, Water heating</v>
          </cell>
          <cell r="J208" t="str">
            <v>Grant Not Repaid</v>
          </cell>
          <cell r="K208">
            <v>0</v>
          </cell>
          <cell r="L208">
            <v>0</v>
          </cell>
          <cell r="M208">
            <v>60</v>
          </cell>
          <cell r="N208" t="str">
            <v>Full</v>
          </cell>
          <cell r="O208">
            <v>120</v>
          </cell>
          <cell r="P208">
            <v>0</v>
          </cell>
          <cell r="Q208">
            <v>85</v>
          </cell>
          <cell r="R208">
            <v>60</v>
          </cell>
          <cell r="S208" t="str">
            <v>Rejected</v>
          </cell>
          <cell r="T208">
            <v>40975</v>
          </cell>
          <cell r="U208" t="str">
            <v>Terminated</v>
          </cell>
          <cell r="V208">
            <v>40461</v>
          </cell>
          <cell r="W208" t="str">
            <v>Yes</v>
          </cell>
          <cell r="X208">
            <v>1</v>
          </cell>
          <cell r="Y208">
            <v>0</v>
          </cell>
          <cell r="Z208" t="str">
            <v>Yes</v>
          </cell>
          <cell r="AA208" t="str">
            <v>No</v>
          </cell>
          <cell r="AB208" t="str">
            <v>No</v>
          </cell>
          <cell r="AC208" t="str">
            <v>Yes</v>
          </cell>
        </row>
        <row r="209">
          <cell r="A209" t="str">
            <v>RHI0000000230</v>
          </cell>
          <cell r="B209" t="str">
            <v>Wales</v>
          </cell>
          <cell r="C209" t="str">
            <v>Solid Biomass Boiler</v>
          </cell>
          <cell r="D209">
            <v>41129</v>
          </cell>
          <cell r="E209">
            <v>40975</v>
          </cell>
          <cell r="F209" t="str">
            <v>Medium Solid Biomass Boiler</v>
          </cell>
          <cell r="G209">
            <v>4.9000000000000004</v>
          </cell>
          <cell r="H209">
            <v>0</v>
          </cell>
          <cell r="I209" t="str">
            <v>Space heating, Water heating</v>
          </cell>
          <cell r="J209" t="str">
            <v>No Grant</v>
          </cell>
          <cell r="K209">
            <v>0</v>
          </cell>
          <cell r="L209">
            <v>0</v>
          </cell>
          <cell r="M209">
            <v>0</v>
          </cell>
          <cell r="N209" t="str">
            <v>Full</v>
          </cell>
          <cell r="O209">
            <v>800</v>
          </cell>
          <cell r="P209">
            <v>0</v>
          </cell>
          <cell r="Q209">
            <v>92.6</v>
          </cell>
          <cell r="R209">
            <v>168</v>
          </cell>
          <cell r="S209" t="str">
            <v>Approved</v>
          </cell>
          <cell r="T209">
            <v>40975</v>
          </cell>
          <cell r="U209" t="str">
            <v>Live</v>
          </cell>
          <cell r="V209">
            <v>40304</v>
          </cell>
          <cell r="W209" t="str">
            <v>Yes</v>
          </cell>
          <cell r="X209">
            <v>1</v>
          </cell>
          <cell r="Y209">
            <v>0</v>
          </cell>
          <cell r="Z209" t="str">
            <v>No</v>
          </cell>
          <cell r="AA209" t="str">
            <v>No</v>
          </cell>
          <cell r="AB209" t="str">
            <v>No</v>
          </cell>
          <cell r="AC209" t="str">
            <v>No</v>
          </cell>
        </row>
        <row r="210">
          <cell r="A210" t="str">
            <v>RHI0000000250</v>
          </cell>
          <cell r="B210" t="str">
            <v>England</v>
          </cell>
          <cell r="C210" t="str">
            <v>Water Source Heat Pump (WSHP)</v>
          </cell>
          <cell r="D210">
            <v>41108</v>
          </cell>
          <cell r="E210">
            <v>40975</v>
          </cell>
          <cell r="F210" t="str">
            <v>Large Water Source Heat Pump (WSHP)</v>
          </cell>
          <cell r="G210">
            <v>3.2</v>
          </cell>
          <cell r="H210">
            <v>0</v>
          </cell>
          <cell r="I210" t="str">
            <v>Space heating, Water heating</v>
          </cell>
          <cell r="J210" t="str">
            <v>No Grant</v>
          </cell>
          <cell r="K210">
            <v>0</v>
          </cell>
          <cell r="L210">
            <v>0</v>
          </cell>
          <cell r="M210">
            <v>0</v>
          </cell>
          <cell r="N210" t="str">
            <v>Full</v>
          </cell>
          <cell r="O210">
            <v>126</v>
          </cell>
          <cell r="P210">
            <v>0</v>
          </cell>
          <cell r="Q210">
            <v>2.9</v>
          </cell>
          <cell r="R210">
            <v>46</v>
          </cell>
          <cell r="S210" t="str">
            <v>Approved</v>
          </cell>
          <cell r="T210">
            <v>40975</v>
          </cell>
          <cell r="U210" t="str">
            <v>Live</v>
          </cell>
          <cell r="V210">
            <v>40879</v>
          </cell>
          <cell r="W210" t="str">
            <v>Yes</v>
          </cell>
          <cell r="X210">
            <v>1</v>
          </cell>
          <cell r="Y210">
            <v>0</v>
          </cell>
          <cell r="Z210" t="str">
            <v>Yes</v>
          </cell>
          <cell r="AA210" t="str">
            <v>No</v>
          </cell>
          <cell r="AB210" t="str">
            <v>No</v>
          </cell>
          <cell r="AC210" t="str">
            <v>No</v>
          </cell>
        </row>
        <row r="211">
          <cell r="A211" t="str">
            <v>RHI0000000253</v>
          </cell>
          <cell r="B211" t="str">
            <v>England</v>
          </cell>
          <cell r="C211" t="str">
            <v>Solid Biomass Boiler</v>
          </cell>
          <cell r="D211">
            <v>41129</v>
          </cell>
          <cell r="E211">
            <v>40975</v>
          </cell>
          <cell r="F211" t="str">
            <v>Small Solid Biomass Boiler</v>
          </cell>
          <cell r="G211">
            <v>7.9</v>
          </cell>
          <cell r="H211">
            <v>0</v>
          </cell>
          <cell r="I211" t="str">
            <v>Space heating, Water heating</v>
          </cell>
          <cell r="J211" t="str">
            <v>No Grant</v>
          </cell>
          <cell r="K211">
            <v>0</v>
          </cell>
          <cell r="L211">
            <v>0</v>
          </cell>
          <cell r="M211">
            <v>126</v>
          </cell>
          <cell r="N211" t="str">
            <v>Full</v>
          </cell>
          <cell r="O211">
            <v>185</v>
          </cell>
          <cell r="P211">
            <v>0</v>
          </cell>
          <cell r="Q211">
            <v>85</v>
          </cell>
          <cell r="R211">
            <v>168</v>
          </cell>
          <cell r="S211" t="str">
            <v>Approved</v>
          </cell>
          <cell r="T211">
            <v>40975</v>
          </cell>
          <cell r="U211" t="str">
            <v>Live</v>
          </cell>
          <cell r="V211">
            <v>40894</v>
          </cell>
          <cell r="W211" t="str">
            <v>Yes</v>
          </cell>
          <cell r="X211">
            <v>3</v>
          </cell>
          <cell r="Y211">
            <v>0</v>
          </cell>
          <cell r="Z211" t="str">
            <v>Yes</v>
          </cell>
          <cell r="AA211" t="str">
            <v>No</v>
          </cell>
          <cell r="AB211" t="str">
            <v>No</v>
          </cell>
          <cell r="AC211" t="str">
            <v>Yes</v>
          </cell>
        </row>
        <row r="212">
          <cell r="A212" t="str">
            <v>RHI0000000399</v>
          </cell>
          <cell r="B212" t="str">
            <v>England</v>
          </cell>
          <cell r="C212" t="str">
            <v>Biogas</v>
          </cell>
          <cell r="D212">
            <v>41138</v>
          </cell>
          <cell r="E212">
            <v>40975</v>
          </cell>
          <cell r="F212" t="str">
            <v>Small Biogas</v>
          </cell>
          <cell r="G212">
            <v>6.8</v>
          </cell>
          <cell r="H212">
            <v>0</v>
          </cell>
          <cell r="I212" t="str">
            <v>Space heating, Water heating, Process heating</v>
          </cell>
          <cell r="J212" t="str">
            <v>No Grant</v>
          </cell>
          <cell r="K212">
            <v>0</v>
          </cell>
          <cell r="L212">
            <v>0</v>
          </cell>
          <cell r="M212">
            <v>0</v>
          </cell>
          <cell r="N212" t="str">
            <v>Full</v>
          </cell>
          <cell r="O212">
            <v>198</v>
          </cell>
          <cell r="P212">
            <v>0</v>
          </cell>
          <cell r="Q212">
            <v>0</v>
          </cell>
          <cell r="R212">
            <v>165</v>
          </cell>
          <cell r="S212" t="str">
            <v>Approved</v>
          </cell>
          <cell r="T212">
            <v>40975</v>
          </cell>
          <cell r="U212" t="str">
            <v>Live</v>
          </cell>
          <cell r="V212">
            <v>40592</v>
          </cell>
          <cell r="W212" t="str">
            <v>Yes</v>
          </cell>
          <cell r="X212">
            <v>6</v>
          </cell>
          <cell r="Y212">
            <v>0</v>
          </cell>
          <cell r="Z212" t="str">
            <v>Yes</v>
          </cell>
          <cell r="AA212" t="str">
            <v>Yes</v>
          </cell>
          <cell r="AB212" t="str">
            <v>Yes</v>
          </cell>
          <cell r="AC212" t="str">
            <v>No</v>
          </cell>
        </row>
        <row r="213">
          <cell r="A213" t="str">
            <v>RHI0000000223</v>
          </cell>
          <cell r="B213" t="str">
            <v>England</v>
          </cell>
          <cell r="C213" t="str">
            <v>Solid Biomass Boiler</v>
          </cell>
          <cell r="D213">
            <v>40976</v>
          </cell>
          <cell r="E213">
            <v>40976</v>
          </cell>
          <cell r="F213" t="str">
            <v>Small Solid Biomass Boiler</v>
          </cell>
          <cell r="G213">
            <v>7.9</v>
          </cell>
          <cell r="H213">
            <v>0</v>
          </cell>
          <cell r="I213" t="str">
            <v>Space heating</v>
          </cell>
          <cell r="J213" t="str">
            <v>No Grant</v>
          </cell>
          <cell r="K213">
            <v>0</v>
          </cell>
          <cell r="L213">
            <v>0</v>
          </cell>
          <cell r="M213">
            <v>0</v>
          </cell>
          <cell r="N213" t="str">
            <v>Full</v>
          </cell>
          <cell r="O213">
            <v>85</v>
          </cell>
          <cell r="P213">
            <v>0</v>
          </cell>
          <cell r="Q213">
            <v>95</v>
          </cell>
          <cell r="R213">
            <v>45</v>
          </cell>
          <cell r="S213" t="str">
            <v>With applicant</v>
          </cell>
          <cell r="T213">
            <v>40976</v>
          </cell>
          <cell r="U213" t="str">
            <v>Pending</v>
          </cell>
          <cell r="V213">
            <v>40712</v>
          </cell>
          <cell r="W213" t="str">
            <v>Yes</v>
          </cell>
          <cell r="X213">
            <v>1</v>
          </cell>
          <cell r="Y213">
            <v>0</v>
          </cell>
          <cell r="Z213" t="str">
            <v>Yes</v>
          </cell>
          <cell r="AA213" t="str">
            <v>No</v>
          </cell>
          <cell r="AB213" t="str">
            <v>No</v>
          </cell>
          <cell r="AC213" t="str">
            <v>No</v>
          </cell>
        </row>
        <row r="214">
          <cell r="A214" t="str">
            <v>RHI0000000391</v>
          </cell>
          <cell r="B214" t="str">
            <v>England</v>
          </cell>
          <cell r="C214" t="str">
            <v>Solid Biomass Boiler</v>
          </cell>
          <cell r="D214">
            <v>41163</v>
          </cell>
          <cell r="E214">
            <v>40976</v>
          </cell>
          <cell r="F214" t="str">
            <v>Small Solid Biomass Boiler</v>
          </cell>
          <cell r="G214">
            <v>7.9</v>
          </cell>
          <cell r="H214">
            <v>0</v>
          </cell>
          <cell r="I214" t="str">
            <v>Space heating, Water heating</v>
          </cell>
          <cell r="J214" t="str">
            <v>Grant Not Repaid</v>
          </cell>
          <cell r="K214">
            <v>0</v>
          </cell>
          <cell r="L214">
            <v>0</v>
          </cell>
          <cell r="M214">
            <v>0</v>
          </cell>
          <cell r="N214" t="str">
            <v>Full</v>
          </cell>
          <cell r="O214">
            <v>180</v>
          </cell>
          <cell r="P214">
            <v>0</v>
          </cell>
          <cell r="Q214">
            <v>91.7</v>
          </cell>
          <cell r="R214">
            <v>168</v>
          </cell>
          <cell r="S214" t="str">
            <v>Approved</v>
          </cell>
          <cell r="T214">
            <v>40976</v>
          </cell>
          <cell r="U214" t="str">
            <v>Live</v>
          </cell>
          <cell r="V214">
            <v>40508</v>
          </cell>
          <cell r="W214" t="str">
            <v>Yes</v>
          </cell>
          <cell r="X214">
            <v>5</v>
          </cell>
          <cell r="Y214">
            <v>0</v>
          </cell>
          <cell r="Z214" t="str">
            <v>No</v>
          </cell>
          <cell r="AA214" t="str">
            <v>No</v>
          </cell>
          <cell r="AB214" t="str">
            <v>No</v>
          </cell>
          <cell r="AC214" t="str">
            <v>No</v>
          </cell>
        </row>
        <row r="215">
          <cell r="A215" t="str">
            <v>RHI0000000406</v>
          </cell>
          <cell r="B215" t="str">
            <v>Scotland</v>
          </cell>
          <cell r="C215" t="str">
            <v>Solid Biomass Boiler</v>
          </cell>
          <cell r="D215">
            <v>41318</v>
          </cell>
          <cell r="E215">
            <v>40976</v>
          </cell>
          <cell r="F215" t="str">
            <v>Small Solid Biomass Boiler</v>
          </cell>
          <cell r="G215">
            <v>7.9</v>
          </cell>
          <cell r="H215">
            <v>0</v>
          </cell>
          <cell r="I215" t="str">
            <v>Space heating</v>
          </cell>
          <cell r="J215" t="str">
            <v>Grant Not Repaid</v>
          </cell>
          <cell r="K215">
            <v>0</v>
          </cell>
          <cell r="L215">
            <v>0</v>
          </cell>
          <cell r="M215">
            <v>0</v>
          </cell>
          <cell r="N215" t="str">
            <v>Full</v>
          </cell>
          <cell r="O215">
            <v>195</v>
          </cell>
          <cell r="P215">
            <v>0</v>
          </cell>
          <cell r="Q215">
            <v>95</v>
          </cell>
          <cell r="R215">
            <v>105</v>
          </cell>
          <cell r="S215" t="str">
            <v>With applicant</v>
          </cell>
          <cell r="T215">
            <v>40976</v>
          </cell>
          <cell r="U215" t="str">
            <v>Pending</v>
          </cell>
          <cell r="V215">
            <v>40645</v>
          </cell>
          <cell r="W215" t="str">
            <v>Yes</v>
          </cell>
          <cell r="X215">
            <v>1</v>
          </cell>
          <cell r="Y215">
            <v>0</v>
          </cell>
          <cell r="Z215" t="str">
            <v>No</v>
          </cell>
          <cell r="AA215" t="str">
            <v>No</v>
          </cell>
          <cell r="AB215" t="str">
            <v>No</v>
          </cell>
          <cell r="AC215" t="str">
            <v>No</v>
          </cell>
        </row>
        <row r="216">
          <cell r="A216" t="str">
            <v>RHI0000000110</v>
          </cell>
          <cell r="B216" t="str">
            <v>England</v>
          </cell>
          <cell r="C216" t="str">
            <v>Solid Biomass Boiler</v>
          </cell>
          <cell r="D216">
            <v>41072</v>
          </cell>
          <cell r="E216">
            <v>40977</v>
          </cell>
          <cell r="F216" t="str">
            <v>Medium Solid Biomass Boiler</v>
          </cell>
          <cell r="G216">
            <v>4.9000000000000004</v>
          </cell>
          <cell r="H216">
            <v>0</v>
          </cell>
          <cell r="I216" t="str">
            <v>Space heating, Process heating</v>
          </cell>
          <cell r="J216" t="str">
            <v>No Grant</v>
          </cell>
          <cell r="K216">
            <v>0</v>
          </cell>
          <cell r="L216">
            <v>0</v>
          </cell>
          <cell r="M216">
            <v>800</v>
          </cell>
          <cell r="N216" t="str">
            <v>Full</v>
          </cell>
          <cell r="O216">
            <v>993</v>
          </cell>
          <cell r="P216">
            <v>0</v>
          </cell>
          <cell r="Q216">
            <v>85</v>
          </cell>
          <cell r="R216">
            <v>144</v>
          </cell>
          <cell r="S216" t="str">
            <v>Approved</v>
          </cell>
          <cell r="T216">
            <v>40977</v>
          </cell>
          <cell r="U216" t="str">
            <v>Live</v>
          </cell>
          <cell r="V216">
            <v>40737</v>
          </cell>
          <cell r="W216" t="str">
            <v>Yes</v>
          </cell>
          <cell r="X216">
            <v>2</v>
          </cell>
          <cell r="Y216">
            <v>0</v>
          </cell>
          <cell r="Z216" t="str">
            <v>No</v>
          </cell>
          <cell r="AA216" t="str">
            <v>No</v>
          </cell>
          <cell r="AB216" t="str">
            <v>No</v>
          </cell>
          <cell r="AC216" t="str">
            <v>No</v>
          </cell>
        </row>
        <row r="217">
          <cell r="A217" t="str">
            <v>RHI0000000224</v>
          </cell>
          <cell r="B217" t="str">
            <v>England</v>
          </cell>
          <cell r="C217" t="str">
            <v>Solid Biomass Boiler</v>
          </cell>
          <cell r="D217">
            <v>40991</v>
          </cell>
          <cell r="E217">
            <v>40977</v>
          </cell>
          <cell r="F217" t="str">
            <v>Small Solid Biomass Boiler</v>
          </cell>
          <cell r="G217">
            <v>7.9</v>
          </cell>
          <cell r="H217">
            <v>0</v>
          </cell>
          <cell r="I217" t="str">
            <v>Space heating, Water heating</v>
          </cell>
          <cell r="J217" t="str">
            <v>No Grant</v>
          </cell>
          <cell r="K217">
            <v>0</v>
          </cell>
          <cell r="L217">
            <v>0</v>
          </cell>
          <cell r="M217">
            <v>80</v>
          </cell>
          <cell r="N217" t="str">
            <v>Full</v>
          </cell>
          <cell r="O217">
            <v>80</v>
          </cell>
          <cell r="P217">
            <v>0</v>
          </cell>
          <cell r="Q217">
            <v>92.2</v>
          </cell>
          <cell r="R217">
            <v>74</v>
          </cell>
          <cell r="S217" t="str">
            <v>Approved</v>
          </cell>
          <cell r="T217">
            <v>40977</v>
          </cell>
          <cell r="U217" t="str">
            <v>Live</v>
          </cell>
          <cell r="V217">
            <v>40063</v>
          </cell>
          <cell r="W217" t="str">
            <v>Yes</v>
          </cell>
          <cell r="X217">
            <v>4</v>
          </cell>
          <cell r="Y217">
            <v>0</v>
          </cell>
          <cell r="Z217" t="str">
            <v>Yes</v>
          </cell>
          <cell r="AA217" t="str">
            <v>No</v>
          </cell>
          <cell r="AB217" t="str">
            <v>No</v>
          </cell>
          <cell r="AC217" t="str">
            <v>No</v>
          </cell>
        </row>
        <row r="218">
          <cell r="A218" t="str">
            <v>RHI0000000312</v>
          </cell>
          <cell r="B218" t="str">
            <v>Scotland</v>
          </cell>
          <cell r="C218" t="str">
            <v>Solid Biomass Boiler</v>
          </cell>
          <cell r="D218">
            <v>41045</v>
          </cell>
          <cell r="E218">
            <v>40977</v>
          </cell>
          <cell r="F218" t="str">
            <v>Small Solid Biomass Boiler</v>
          </cell>
          <cell r="G218">
            <v>7.9</v>
          </cell>
          <cell r="H218">
            <v>0</v>
          </cell>
          <cell r="I218" t="str">
            <v>Space heating, Water heating</v>
          </cell>
          <cell r="J218" t="str">
            <v>No Grant</v>
          </cell>
          <cell r="K218">
            <v>0</v>
          </cell>
          <cell r="L218">
            <v>0</v>
          </cell>
          <cell r="M218">
            <v>170</v>
          </cell>
          <cell r="N218" t="str">
            <v>Full</v>
          </cell>
          <cell r="O218">
            <v>198</v>
          </cell>
          <cell r="P218">
            <v>0</v>
          </cell>
          <cell r="Q218">
            <v>92</v>
          </cell>
          <cell r="R218">
            <v>115</v>
          </cell>
          <cell r="S218" t="str">
            <v>Approved</v>
          </cell>
          <cell r="T218">
            <v>40977</v>
          </cell>
          <cell r="U218" t="str">
            <v>Live</v>
          </cell>
          <cell r="V218">
            <v>40877</v>
          </cell>
          <cell r="W218" t="str">
            <v>Yes</v>
          </cell>
          <cell r="X218">
            <v>2</v>
          </cell>
          <cell r="Y218">
            <v>0</v>
          </cell>
          <cell r="Z218" t="str">
            <v>No</v>
          </cell>
          <cell r="AA218" t="str">
            <v>No</v>
          </cell>
          <cell r="AB218" t="str">
            <v>No</v>
          </cell>
          <cell r="AC218" t="str">
            <v>No</v>
          </cell>
        </row>
        <row r="219">
          <cell r="A219" t="str">
            <v>RHI0000000378</v>
          </cell>
          <cell r="B219" t="str">
            <v>England</v>
          </cell>
          <cell r="C219" t="str">
            <v>Solid Biomass Boiler</v>
          </cell>
          <cell r="D219">
            <v>41178</v>
          </cell>
          <cell r="E219">
            <v>40977</v>
          </cell>
          <cell r="F219" t="str">
            <v>Small Solid Biomass Boiler</v>
          </cell>
          <cell r="G219">
            <v>7.9</v>
          </cell>
          <cell r="H219">
            <v>0</v>
          </cell>
          <cell r="I219" t="str">
            <v>Space heating</v>
          </cell>
          <cell r="J219" t="str">
            <v>No Grant</v>
          </cell>
          <cell r="K219">
            <v>0</v>
          </cell>
          <cell r="L219">
            <v>0</v>
          </cell>
          <cell r="M219">
            <v>0</v>
          </cell>
          <cell r="N219" t="str">
            <v>Full</v>
          </cell>
          <cell r="O219">
            <v>199</v>
          </cell>
          <cell r="P219">
            <v>0</v>
          </cell>
          <cell r="Q219">
            <v>93.1</v>
          </cell>
          <cell r="R219">
            <v>35</v>
          </cell>
          <cell r="S219" t="str">
            <v>Approved</v>
          </cell>
          <cell r="T219">
            <v>40977</v>
          </cell>
          <cell r="U219" t="str">
            <v>Live</v>
          </cell>
          <cell r="V219">
            <v>40954</v>
          </cell>
          <cell r="W219" t="str">
            <v>Yes</v>
          </cell>
          <cell r="X219">
            <v>2</v>
          </cell>
          <cell r="Y219">
            <v>0</v>
          </cell>
          <cell r="Z219" t="str">
            <v>Yes</v>
          </cell>
          <cell r="AA219" t="str">
            <v>No</v>
          </cell>
          <cell r="AB219" t="str">
            <v>No</v>
          </cell>
          <cell r="AC219" t="str">
            <v>No</v>
          </cell>
        </row>
        <row r="220">
          <cell r="A220" t="str">
            <v>RHI0000000413</v>
          </cell>
          <cell r="B220" t="str">
            <v>Scotland</v>
          </cell>
          <cell r="C220" t="str">
            <v>Ground Source Heat Pump (GSHP)</v>
          </cell>
          <cell r="D220">
            <v>40984</v>
          </cell>
          <cell r="E220">
            <v>40977</v>
          </cell>
          <cell r="F220" t="str">
            <v>Small Ground Source Heat Pump (GSHP)</v>
          </cell>
          <cell r="G220">
            <v>4.5</v>
          </cell>
          <cell r="H220">
            <v>0</v>
          </cell>
          <cell r="I220" t="str">
            <v>Space heating, Water heating</v>
          </cell>
          <cell r="J220" t="str">
            <v>Grant Not Repaid</v>
          </cell>
          <cell r="K220" t="str">
            <v>MCS-00254952-O</v>
          </cell>
          <cell r="L220" t="str">
            <v>MCS</v>
          </cell>
          <cell r="M220">
            <v>0</v>
          </cell>
          <cell r="N220" t="str">
            <v>Full</v>
          </cell>
          <cell r="O220">
            <v>5</v>
          </cell>
          <cell r="P220">
            <v>0</v>
          </cell>
          <cell r="Q220">
            <v>90</v>
          </cell>
          <cell r="R220">
            <v>56</v>
          </cell>
          <cell r="S220" t="str">
            <v>Rejected</v>
          </cell>
          <cell r="T220">
            <v>40977</v>
          </cell>
          <cell r="U220" t="str">
            <v>Terminated</v>
          </cell>
          <cell r="V220">
            <v>40933</v>
          </cell>
          <cell r="W220" t="str">
            <v>No</v>
          </cell>
          <cell r="X220">
            <v>1</v>
          </cell>
          <cell r="Y220">
            <v>0</v>
          </cell>
          <cell r="Z220" t="str">
            <v>No</v>
          </cell>
          <cell r="AA220" t="str">
            <v>No</v>
          </cell>
          <cell r="AB220" t="str">
            <v>No</v>
          </cell>
          <cell r="AC220" t="str">
            <v>No</v>
          </cell>
        </row>
        <row r="221">
          <cell r="A221" t="str">
            <v>RHI0000000168</v>
          </cell>
          <cell r="B221" t="str">
            <v>England</v>
          </cell>
          <cell r="C221" t="str">
            <v>Solid Biomass Boiler</v>
          </cell>
          <cell r="D221">
            <v>41036</v>
          </cell>
          <cell r="E221">
            <v>40978</v>
          </cell>
          <cell r="F221" t="str">
            <v>Small Solid Biomass Boiler</v>
          </cell>
          <cell r="G221">
            <v>7.9</v>
          </cell>
          <cell r="H221">
            <v>0</v>
          </cell>
          <cell r="I221" t="str">
            <v>Space heating, Water heating</v>
          </cell>
          <cell r="J221" t="str">
            <v>No Grant</v>
          </cell>
          <cell r="K221">
            <v>0</v>
          </cell>
          <cell r="L221">
            <v>0</v>
          </cell>
          <cell r="M221">
            <v>0</v>
          </cell>
          <cell r="N221" t="str">
            <v>Full</v>
          </cell>
          <cell r="O221">
            <v>195</v>
          </cell>
          <cell r="P221">
            <v>0</v>
          </cell>
          <cell r="Q221">
            <v>93.2</v>
          </cell>
          <cell r="R221">
            <v>32</v>
          </cell>
          <cell r="S221" t="str">
            <v>Approved</v>
          </cell>
          <cell r="T221">
            <v>40978</v>
          </cell>
          <cell r="U221" t="str">
            <v>Live</v>
          </cell>
          <cell r="V221">
            <v>40935</v>
          </cell>
          <cell r="W221" t="str">
            <v>Yes</v>
          </cell>
          <cell r="X221">
            <v>11</v>
          </cell>
          <cell r="Y221">
            <v>0</v>
          </cell>
          <cell r="Z221" t="str">
            <v>Yes</v>
          </cell>
          <cell r="AA221" t="str">
            <v>No</v>
          </cell>
          <cell r="AB221" t="str">
            <v>No</v>
          </cell>
          <cell r="AC221" t="str">
            <v>No</v>
          </cell>
        </row>
        <row r="222">
          <cell r="A222" t="str">
            <v>RHI0000000019</v>
          </cell>
          <cell r="B222" t="str">
            <v>England</v>
          </cell>
          <cell r="C222" t="str">
            <v>Solid Biomass Boiler</v>
          </cell>
          <cell r="D222">
            <v>41375</v>
          </cell>
          <cell r="E222">
            <v>40980</v>
          </cell>
          <cell r="F222" t="str">
            <v>Small Solid Biomass Boiler</v>
          </cell>
          <cell r="G222">
            <v>7.9</v>
          </cell>
          <cell r="H222">
            <v>0</v>
          </cell>
          <cell r="I222" t="str">
            <v>Space heating, Water heating</v>
          </cell>
          <cell r="J222" t="str">
            <v>No Grant</v>
          </cell>
          <cell r="K222">
            <v>0</v>
          </cell>
          <cell r="L222">
            <v>0</v>
          </cell>
          <cell r="M222">
            <v>240</v>
          </cell>
          <cell r="N222" t="str">
            <v>Full</v>
          </cell>
          <cell r="O222">
            <v>120</v>
          </cell>
          <cell r="P222">
            <v>0</v>
          </cell>
          <cell r="Q222">
            <v>73</v>
          </cell>
          <cell r="R222">
            <v>168</v>
          </cell>
          <cell r="S222" t="str">
            <v>With applicant</v>
          </cell>
          <cell r="T222">
            <v>40980</v>
          </cell>
          <cell r="U222" t="str">
            <v>Pending</v>
          </cell>
          <cell r="V222">
            <v>40535</v>
          </cell>
          <cell r="W222" t="str">
            <v>No</v>
          </cell>
          <cell r="X222">
            <v>4</v>
          </cell>
          <cell r="Y222">
            <v>0</v>
          </cell>
          <cell r="Z222" t="str">
            <v>Yes</v>
          </cell>
          <cell r="AA222" t="str">
            <v>No</v>
          </cell>
          <cell r="AB222" t="str">
            <v>No</v>
          </cell>
          <cell r="AC222" t="str">
            <v>No</v>
          </cell>
        </row>
        <row r="223">
          <cell r="A223" t="str">
            <v>RHI0000000417</v>
          </cell>
          <cell r="B223" t="str">
            <v>Scotland</v>
          </cell>
          <cell r="C223" t="str">
            <v>Solid Biomass Boiler</v>
          </cell>
          <cell r="D223">
            <v>41046</v>
          </cell>
          <cell r="E223">
            <v>40980</v>
          </cell>
          <cell r="F223" t="str">
            <v>Small Solid Biomass Boiler</v>
          </cell>
          <cell r="G223">
            <v>7.9</v>
          </cell>
          <cell r="H223">
            <v>0</v>
          </cell>
          <cell r="I223" t="str">
            <v>Space heating, Water heating</v>
          </cell>
          <cell r="J223" t="str">
            <v>No Grant</v>
          </cell>
          <cell r="K223">
            <v>0</v>
          </cell>
          <cell r="L223">
            <v>0</v>
          </cell>
          <cell r="M223">
            <v>60</v>
          </cell>
          <cell r="N223" t="str">
            <v>Full</v>
          </cell>
          <cell r="O223">
            <v>75</v>
          </cell>
          <cell r="P223">
            <v>0</v>
          </cell>
          <cell r="Q223">
            <v>95</v>
          </cell>
          <cell r="R223">
            <v>45</v>
          </cell>
          <cell r="S223" t="str">
            <v>Approved</v>
          </cell>
          <cell r="T223">
            <v>40980</v>
          </cell>
          <cell r="U223" t="str">
            <v>Live</v>
          </cell>
          <cell r="V223">
            <v>40973</v>
          </cell>
          <cell r="W223" t="str">
            <v>Yes</v>
          </cell>
          <cell r="X223">
            <v>2</v>
          </cell>
          <cell r="Y223">
            <v>0</v>
          </cell>
          <cell r="Z223" t="str">
            <v>No</v>
          </cell>
          <cell r="AA223" t="str">
            <v>No</v>
          </cell>
          <cell r="AB223" t="str">
            <v>No</v>
          </cell>
          <cell r="AC223" t="str">
            <v>No</v>
          </cell>
        </row>
        <row r="224">
          <cell r="A224" t="str">
            <v>RHI0000000421</v>
          </cell>
          <cell r="B224" t="str">
            <v>England</v>
          </cell>
          <cell r="C224" t="str">
            <v>Solid Biomass Boiler</v>
          </cell>
          <cell r="D224">
            <v>41004</v>
          </cell>
          <cell r="E224">
            <v>40981</v>
          </cell>
          <cell r="F224" t="str">
            <v>Small Solid Biomass Boiler</v>
          </cell>
          <cell r="G224">
            <v>7.9</v>
          </cell>
          <cell r="H224">
            <v>0</v>
          </cell>
          <cell r="I224" t="str">
            <v>Water heating</v>
          </cell>
          <cell r="J224" t="str">
            <v>No Grant</v>
          </cell>
          <cell r="K224" t="str">
            <v>MCS-00252927-B</v>
          </cell>
          <cell r="L224" t="str">
            <v>MCS</v>
          </cell>
          <cell r="M224">
            <v>0</v>
          </cell>
          <cell r="N224" t="str">
            <v>Full</v>
          </cell>
          <cell r="O224">
            <v>40</v>
          </cell>
          <cell r="P224">
            <v>0</v>
          </cell>
          <cell r="Q224">
            <v>92</v>
          </cell>
          <cell r="R224">
            <v>40</v>
          </cell>
          <cell r="S224" t="str">
            <v>With applicant</v>
          </cell>
          <cell r="T224">
            <v>40981</v>
          </cell>
          <cell r="U224" t="str">
            <v>Pending</v>
          </cell>
          <cell r="V224">
            <v>40907</v>
          </cell>
          <cell r="W224" t="str">
            <v>Yes</v>
          </cell>
          <cell r="X224">
            <v>1</v>
          </cell>
          <cell r="Y224">
            <v>0</v>
          </cell>
          <cell r="Z224" t="str">
            <v>Yes</v>
          </cell>
          <cell r="AA224" t="str">
            <v>No</v>
          </cell>
          <cell r="AB224" t="str">
            <v>No</v>
          </cell>
          <cell r="AC224" t="str">
            <v>No</v>
          </cell>
        </row>
        <row r="225">
          <cell r="A225" t="str">
            <v>RHI0000000422</v>
          </cell>
          <cell r="B225" t="str">
            <v>Scotland</v>
          </cell>
          <cell r="C225" t="str">
            <v>Solid Biomass Boiler</v>
          </cell>
          <cell r="D225">
            <v>41128</v>
          </cell>
          <cell r="E225">
            <v>41122</v>
          </cell>
          <cell r="F225" t="str">
            <v>Medium Solid Biomass Boiler</v>
          </cell>
          <cell r="G225">
            <v>4.9000000000000004</v>
          </cell>
          <cell r="H225">
            <v>0</v>
          </cell>
          <cell r="I225" t="str">
            <v>Process heating</v>
          </cell>
          <cell r="J225" t="str">
            <v>No Grant</v>
          </cell>
          <cell r="K225">
            <v>0</v>
          </cell>
          <cell r="L225">
            <v>0</v>
          </cell>
          <cell r="M225">
            <v>0</v>
          </cell>
          <cell r="N225" t="str">
            <v>Preliminary</v>
          </cell>
          <cell r="O225">
            <v>990</v>
          </cell>
          <cell r="P225">
            <v>0</v>
          </cell>
          <cell r="Q225">
            <v>85</v>
          </cell>
          <cell r="R225">
            <v>0</v>
          </cell>
          <cell r="S225" t="str">
            <v>With applicant</v>
          </cell>
          <cell r="T225">
            <v>40981</v>
          </cell>
          <cell r="U225" t="str">
            <v>Pending</v>
          </cell>
          <cell r="V225">
            <v>41131</v>
          </cell>
          <cell r="W225" t="str">
            <v>Yes</v>
          </cell>
          <cell r="X225">
            <v>0</v>
          </cell>
          <cell r="Y225">
            <v>0</v>
          </cell>
          <cell r="Z225" t="str">
            <v>No</v>
          </cell>
          <cell r="AA225" t="str">
            <v>No</v>
          </cell>
          <cell r="AB225" t="str">
            <v>No</v>
          </cell>
          <cell r="AC225" t="str">
            <v>No</v>
          </cell>
        </row>
        <row r="226">
          <cell r="A226" t="str">
            <v>RHI0000000424</v>
          </cell>
          <cell r="B226" t="str">
            <v>England</v>
          </cell>
          <cell r="C226" t="str">
            <v>Solid Biomass Boiler</v>
          </cell>
          <cell r="D226">
            <v>41029</v>
          </cell>
          <cell r="E226">
            <v>40981</v>
          </cell>
          <cell r="F226" t="str">
            <v>Small Solid Biomass Boiler</v>
          </cell>
          <cell r="G226">
            <v>7.9</v>
          </cell>
          <cell r="H226">
            <v>0</v>
          </cell>
          <cell r="I226" t="str">
            <v>Space heating, Water heating</v>
          </cell>
          <cell r="J226" t="str">
            <v>No Grant</v>
          </cell>
          <cell r="K226" t="str">
            <v>MCS-00238423-G</v>
          </cell>
          <cell r="L226" t="str">
            <v>MCS</v>
          </cell>
          <cell r="M226">
            <v>0</v>
          </cell>
          <cell r="N226" t="str">
            <v>Full</v>
          </cell>
          <cell r="O226">
            <v>25</v>
          </cell>
          <cell r="P226">
            <v>0</v>
          </cell>
          <cell r="Q226">
            <v>94.19</v>
          </cell>
          <cell r="R226">
            <v>65</v>
          </cell>
          <cell r="S226" t="str">
            <v>Approved</v>
          </cell>
          <cell r="T226">
            <v>40981</v>
          </cell>
          <cell r="U226" t="str">
            <v>Live</v>
          </cell>
          <cell r="V226">
            <v>40879</v>
          </cell>
          <cell r="W226" t="str">
            <v>Yes</v>
          </cell>
          <cell r="X226">
            <v>1</v>
          </cell>
          <cell r="Y226">
            <v>0</v>
          </cell>
          <cell r="Z226" t="str">
            <v>Yes</v>
          </cell>
          <cell r="AA226" t="str">
            <v>No</v>
          </cell>
          <cell r="AB226" t="str">
            <v>No</v>
          </cell>
          <cell r="AC226" t="str">
            <v>No</v>
          </cell>
        </row>
        <row r="227">
          <cell r="A227" t="str">
            <v>RHI0000000028</v>
          </cell>
          <cell r="B227" t="str">
            <v>England</v>
          </cell>
          <cell r="C227" t="str">
            <v>Solid Biomass Boiler</v>
          </cell>
          <cell r="D227">
            <v>41295</v>
          </cell>
          <cell r="E227">
            <v>40982</v>
          </cell>
          <cell r="F227" t="str">
            <v>Medium Solid Biomass Boiler</v>
          </cell>
          <cell r="G227">
            <v>4.9000000000000004</v>
          </cell>
          <cell r="H227">
            <v>0</v>
          </cell>
          <cell r="I227" t="str">
            <v>Water heating</v>
          </cell>
          <cell r="J227" t="str">
            <v>No Grant</v>
          </cell>
          <cell r="K227">
            <v>0</v>
          </cell>
          <cell r="L227">
            <v>0</v>
          </cell>
          <cell r="M227">
            <v>0</v>
          </cell>
          <cell r="N227" t="str">
            <v>Full</v>
          </cell>
          <cell r="O227">
            <v>965</v>
          </cell>
          <cell r="P227">
            <v>0</v>
          </cell>
          <cell r="Q227">
            <v>86</v>
          </cell>
          <cell r="R227">
            <v>100</v>
          </cell>
          <cell r="S227" t="str">
            <v>Approved</v>
          </cell>
          <cell r="T227">
            <v>40982</v>
          </cell>
          <cell r="U227" t="str">
            <v>Live</v>
          </cell>
          <cell r="V227">
            <v>40774</v>
          </cell>
          <cell r="W227" t="str">
            <v>Yes</v>
          </cell>
          <cell r="X227">
            <v>4</v>
          </cell>
          <cell r="Y227">
            <v>0</v>
          </cell>
          <cell r="Z227" t="str">
            <v>No</v>
          </cell>
          <cell r="AA227" t="str">
            <v>No</v>
          </cell>
          <cell r="AB227" t="str">
            <v>No</v>
          </cell>
          <cell r="AC227" t="str">
            <v>No</v>
          </cell>
        </row>
        <row r="228">
          <cell r="A228" t="str">
            <v>RHI0000000384</v>
          </cell>
          <cell r="B228" t="str">
            <v>England</v>
          </cell>
          <cell r="C228" t="str">
            <v>Solid Biomass Boiler</v>
          </cell>
          <cell r="D228">
            <v>41079</v>
          </cell>
          <cell r="E228">
            <v>40982</v>
          </cell>
          <cell r="F228" t="str">
            <v>Small Solid Biomass Boiler</v>
          </cell>
          <cell r="G228">
            <v>7.9</v>
          </cell>
          <cell r="H228">
            <v>0</v>
          </cell>
          <cell r="I228" t="str">
            <v>Space heating</v>
          </cell>
          <cell r="J228" t="str">
            <v>No Grant</v>
          </cell>
          <cell r="K228">
            <v>0</v>
          </cell>
          <cell r="L228">
            <v>0</v>
          </cell>
          <cell r="M228">
            <v>750</v>
          </cell>
          <cell r="N228" t="str">
            <v>Full</v>
          </cell>
          <cell r="O228">
            <v>198</v>
          </cell>
          <cell r="P228">
            <v>0</v>
          </cell>
          <cell r="Q228">
            <v>92</v>
          </cell>
          <cell r="R228">
            <v>84</v>
          </cell>
          <cell r="S228" t="str">
            <v>Approved</v>
          </cell>
          <cell r="T228">
            <v>40982</v>
          </cell>
          <cell r="U228" t="str">
            <v>Live</v>
          </cell>
          <cell r="V228">
            <v>40897</v>
          </cell>
          <cell r="W228" t="str">
            <v>Yes</v>
          </cell>
          <cell r="X228">
            <v>1</v>
          </cell>
          <cell r="Y228">
            <v>0</v>
          </cell>
          <cell r="Z228" t="str">
            <v>Yes</v>
          </cell>
          <cell r="AA228" t="str">
            <v>No</v>
          </cell>
          <cell r="AB228" t="str">
            <v>No</v>
          </cell>
          <cell r="AC228" t="str">
            <v>No</v>
          </cell>
        </row>
        <row r="229">
          <cell r="A229" t="str">
            <v>RHI0000000414</v>
          </cell>
          <cell r="B229" t="str">
            <v>England</v>
          </cell>
          <cell r="C229" t="str">
            <v>Solid Biomass Boiler</v>
          </cell>
          <cell r="D229">
            <v>41031</v>
          </cell>
          <cell r="E229">
            <v>40982</v>
          </cell>
          <cell r="F229" t="str">
            <v>Small Solid Biomass Boiler</v>
          </cell>
          <cell r="G229">
            <v>7.9</v>
          </cell>
          <cell r="H229">
            <v>0</v>
          </cell>
          <cell r="I229" t="str">
            <v>Space heating, Water heating</v>
          </cell>
          <cell r="J229" t="str">
            <v>No Grant</v>
          </cell>
          <cell r="K229">
            <v>0</v>
          </cell>
          <cell r="L229">
            <v>0</v>
          </cell>
          <cell r="M229">
            <v>0</v>
          </cell>
          <cell r="N229" t="str">
            <v>Full</v>
          </cell>
          <cell r="O229">
            <v>190</v>
          </cell>
          <cell r="P229">
            <v>0</v>
          </cell>
          <cell r="Q229">
            <v>90.4</v>
          </cell>
          <cell r="R229">
            <v>168</v>
          </cell>
          <cell r="S229" t="str">
            <v>Approved</v>
          </cell>
          <cell r="T229">
            <v>40982</v>
          </cell>
          <cell r="U229" t="str">
            <v>Live</v>
          </cell>
          <cell r="V229">
            <v>40945</v>
          </cell>
          <cell r="W229" t="str">
            <v>Yes</v>
          </cell>
          <cell r="X229">
            <v>3</v>
          </cell>
          <cell r="Y229">
            <v>0</v>
          </cell>
          <cell r="Z229" t="str">
            <v>No</v>
          </cell>
          <cell r="AA229" t="str">
            <v>No</v>
          </cell>
          <cell r="AB229" t="str">
            <v>No</v>
          </cell>
          <cell r="AC229" t="str">
            <v>No</v>
          </cell>
        </row>
        <row r="230">
          <cell r="A230" t="str">
            <v>RHI0000000428</v>
          </cell>
          <cell r="B230" t="str">
            <v>England</v>
          </cell>
          <cell r="C230" t="str">
            <v>Solid Biomass Boiler</v>
          </cell>
          <cell r="D230">
            <v>40982</v>
          </cell>
          <cell r="E230">
            <v>40982</v>
          </cell>
          <cell r="F230" t="str">
            <v>Small Solid Biomass Boiler</v>
          </cell>
          <cell r="G230">
            <v>7.9</v>
          </cell>
          <cell r="H230" t="str">
            <v>Pelletstar 45</v>
          </cell>
          <cell r="I230" t="str">
            <v>Space heating</v>
          </cell>
          <cell r="J230" t="str">
            <v>No Grant</v>
          </cell>
          <cell r="K230">
            <v>0</v>
          </cell>
          <cell r="L230" t="str">
            <v>EN45011</v>
          </cell>
          <cell r="M230">
            <v>0</v>
          </cell>
          <cell r="N230" t="str">
            <v>Full</v>
          </cell>
          <cell r="O230">
            <v>45</v>
          </cell>
          <cell r="P230">
            <v>0</v>
          </cell>
          <cell r="Q230">
            <v>94</v>
          </cell>
          <cell r="R230">
            <v>70</v>
          </cell>
          <cell r="S230" t="str">
            <v>With applicant</v>
          </cell>
          <cell r="T230">
            <v>40982</v>
          </cell>
          <cell r="U230" t="str">
            <v>Pending</v>
          </cell>
          <cell r="V230">
            <v>40669</v>
          </cell>
          <cell r="W230" t="str">
            <v>Yes</v>
          </cell>
          <cell r="X230">
            <v>18</v>
          </cell>
          <cell r="Y230">
            <v>0</v>
          </cell>
          <cell r="Z230" t="str">
            <v>Yes</v>
          </cell>
          <cell r="AA230" t="str">
            <v>No</v>
          </cell>
          <cell r="AB230" t="str">
            <v>No</v>
          </cell>
          <cell r="AC230" t="str">
            <v>No</v>
          </cell>
        </row>
        <row r="231">
          <cell r="A231" t="str">
            <v>RHI0000000430</v>
          </cell>
          <cell r="B231" t="str">
            <v>England</v>
          </cell>
          <cell r="C231" t="str">
            <v>Solid Biomass Boiler</v>
          </cell>
          <cell r="D231">
            <v>41035</v>
          </cell>
          <cell r="E231">
            <v>40982</v>
          </cell>
          <cell r="F231" t="str">
            <v>Small Solid Biomass Boiler</v>
          </cell>
          <cell r="G231">
            <v>7.9</v>
          </cell>
          <cell r="H231">
            <v>0</v>
          </cell>
          <cell r="I231" t="str">
            <v>Space heating, Water heating</v>
          </cell>
          <cell r="J231" t="str">
            <v>No Grant</v>
          </cell>
          <cell r="K231" t="str">
            <v>MCS-00310086-K</v>
          </cell>
          <cell r="L231" t="str">
            <v>MCS</v>
          </cell>
          <cell r="M231">
            <v>28</v>
          </cell>
          <cell r="N231" t="str">
            <v>Full</v>
          </cell>
          <cell r="O231">
            <v>30</v>
          </cell>
          <cell r="P231">
            <v>0</v>
          </cell>
          <cell r="Q231">
            <v>92</v>
          </cell>
          <cell r="R231">
            <v>70</v>
          </cell>
          <cell r="S231" t="str">
            <v>Approved</v>
          </cell>
          <cell r="T231">
            <v>40982</v>
          </cell>
          <cell r="U231" t="str">
            <v>Live</v>
          </cell>
          <cell r="V231">
            <v>40973</v>
          </cell>
          <cell r="W231" t="str">
            <v>Yes</v>
          </cell>
          <cell r="X231">
            <v>1</v>
          </cell>
          <cell r="Y231">
            <v>0</v>
          </cell>
          <cell r="Z231" t="str">
            <v>Yes</v>
          </cell>
          <cell r="AA231" t="str">
            <v>No</v>
          </cell>
          <cell r="AB231" t="str">
            <v>No</v>
          </cell>
          <cell r="AC231" t="str">
            <v>No</v>
          </cell>
        </row>
        <row r="232">
          <cell r="A232" t="str">
            <v>RHI0000000367</v>
          </cell>
          <cell r="B232" t="str">
            <v>England</v>
          </cell>
          <cell r="C232" t="str">
            <v>Solid Biomass Boiler</v>
          </cell>
          <cell r="D232">
            <v>41096</v>
          </cell>
          <cell r="E232">
            <v>40983</v>
          </cell>
          <cell r="F232" t="str">
            <v>Small Solid Biomass Boiler</v>
          </cell>
          <cell r="G232">
            <v>7.9</v>
          </cell>
          <cell r="H232">
            <v>0</v>
          </cell>
          <cell r="I232" t="str">
            <v>Space heating, Water heating</v>
          </cell>
          <cell r="J232" t="str">
            <v>No Grant</v>
          </cell>
          <cell r="K232">
            <v>0</v>
          </cell>
          <cell r="L232">
            <v>0</v>
          </cell>
          <cell r="M232">
            <v>0</v>
          </cell>
          <cell r="N232" t="str">
            <v>Full</v>
          </cell>
          <cell r="O232">
            <v>100</v>
          </cell>
          <cell r="P232">
            <v>0</v>
          </cell>
          <cell r="Q232">
            <v>91.6</v>
          </cell>
          <cell r="R232">
            <v>126</v>
          </cell>
          <cell r="S232" t="str">
            <v>Approved</v>
          </cell>
          <cell r="T232">
            <v>40983</v>
          </cell>
          <cell r="U232" t="str">
            <v>Live</v>
          </cell>
          <cell r="V232">
            <v>40948</v>
          </cell>
          <cell r="W232" t="str">
            <v>Yes</v>
          </cell>
          <cell r="X232">
            <v>3</v>
          </cell>
          <cell r="Y232">
            <v>0</v>
          </cell>
          <cell r="Z232" t="str">
            <v>Yes</v>
          </cell>
          <cell r="AA232" t="str">
            <v>No</v>
          </cell>
          <cell r="AB232" t="str">
            <v>No</v>
          </cell>
          <cell r="AC232" t="str">
            <v>No</v>
          </cell>
        </row>
        <row r="233">
          <cell r="A233" t="str">
            <v>RHI0000000397</v>
          </cell>
          <cell r="B233" t="str">
            <v>Scotland</v>
          </cell>
          <cell r="C233" t="str">
            <v>Solid Biomass Boiler</v>
          </cell>
          <cell r="D233">
            <v>41067</v>
          </cell>
          <cell r="E233">
            <v>40983</v>
          </cell>
          <cell r="F233" t="str">
            <v>Small Solid Biomass Boiler</v>
          </cell>
          <cell r="G233">
            <v>7.9</v>
          </cell>
          <cell r="H233">
            <v>0</v>
          </cell>
          <cell r="I233" t="str">
            <v>Space heating, Water heating</v>
          </cell>
          <cell r="J233" t="str">
            <v>No Grant</v>
          </cell>
          <cell r="K233" t="str">
            <v>MCS-00287325-B</v>
          </cell>
          <cell r="L233" t="str">
            <v>MCS</v>
          </cell>
          <cell r="M233">
            <v>18</v>
          </cell>
          <cell r="N233" t="str">
            <v>Full</v>
          </cell>
          <cell r="O233">
            <v>20</v>
          </cell>
          <cell r="P233">
            <v>0</v>
          </cell>
          <cell r="Q233">
            <v>93</v>
          </cell>
          <cell r="R233">
            <v>84</v>
          </cell>
          <cell r="S233" t="str">
            <v>Approved</v>
          </cell>
          <cell r="T233">
            <v>40983</v>
          </cell>
          <cell r="U233" t="str">
            <v>Live</v>
          </cell>
          <cell r="V233">
            <v>40966</v>
          </cell>
          <cell r="W233" t="str">
            <v>Yes</v>
          </cell>
          <cell r="X233">
            <v>1</v>
          </cell>
          <cell r="Y233">
            <v>0</v>
          </cell>
          <cell r="Z233" t="str">
            <v>Yes</v>
          </cell>
          <cell r="AA233" t="str">
            <v>No</v>
          </cell>
          <cell r="AB233" t="str">
            <v>No</v>
          </cell>
          <cell r="AC233" t="str">
            <v>No</v>
          </cell>
        </row>
        <row r="234">
          <cell r="A234" t="str">
            <v>RHI0000000403</v>
          </cell>
          <cell r="B234" t="str">
            <v>England</v>
          </cell>
          <cell r="C234" t="str">
            <v>Solid Biomass Boiler</v>
          </cell>
          <cell r="D234">
            <v>41088</v>
          </cell>
          <cell r="E234">
            <v>40983</v>
          </cell>
          <cell r="F234" t="str">
            <v>Small Solid Biomass Boiler</v>
          </cell>
          <cell r="G234">
            <v>7.9</v>
          </cell>
          <cell r="H234">
            <v>0</v>
          </cell>
          <cell r="I234" t="str">
            <v>Space heating</v>
          </cell>
          <cell r="J234" t="str">
            <v>Grant Not Repaid</v>
          </cell>
          <cell r="K234" t="str">
            <v>MCS-00258992-H</v>
          </cell>
          <cell r="L234" t="str">
            <v>MCS</v>
          </cell>
          <cell r="M234">
            <v>0</v>
          </cell>
          <cell r="N234" t="str">
            <v>Full</v>
          </cell>
          <cell r="O234">
            <v>25</v>
          </cell>
          <cell r="P234">
            <v>0</v>
          </cell>
          <cell r="Q234">
            <v>94.8</v>
          </cell>
          <cell r="R234">
            <v>40</v>
          </cell>
          <cell r="S234" t="str">
            <v>Approved</v>
          </cell>
          <cell r="T234">
            <v>40983</v>
          </cell>
          <cell r="U234" t="str">
            <v>Live</v>
          </cell>
          <cell r="V234">
            <v>40942</v>
          </cell>
          <cell r="W234" t="str">
            <v>Yes</v>
          </cell>
          <cell r="X234">
            <v>1</v>
          </cell>
          <cell r="Y234">
            <v>0</v>
          </cell>
          <cell r="Z234" t="str">
            <v>No</v>
          </cell>
          <cell r="AA234" t="str">
            <v>No</v>
          </cell>
          <cell r="AB234" t="str">
            <v>No</v>
          </cell>
          <cell r="AC234" t="str">
            <v>No</v>
          </cell>
        </row>
        <row r="235">
          <cell r="A235" t="str">
            <v>RHI0000000434</v>
          </cell>
          <cell r="B235" t="str">
            <v>Scotland</v>
          </cell>
          <cell r="C235" t="str">
            <v>Solid Biomass Boiler</v>
          </cell>
          <cell r="D235">
            <v>41131</v>
          </cell>
          <cell r="E235">
            <v>40983</v>
          </cell>
          <cell r="F235" t="str">
            <v>Medium Solid Biomass Boiler</v>
          </cell>
          <cell r="G235">
            <v>4.9000000000000004</v>
          </cell>
          <cell r="H235">
            <v>0</v>
          </cell>
          <cell r="I235" t="str">
            <v>Process heating</v>
          </cell>
          <cell r="J235" t="str">
            <v>No Grant</v>
          </cell>
          <cell r="K235">
            <v>0</v>
          </cell>
          <cell r="L235">
            <v>0</v>
          </cell>
          <cell r="M235">
            <v>0</v>
          </cell>
          <cell r="N235" t="str">
            <v>Preliminary</v>
          </cell>
          <cell r="O235">
            <v>980</v>
          </cell>
          <cell r="P235">
            <v>0</v>
          </cell>
          <cell r="Q235">
            <v>90</v>
          </cell>
          <cell r="R235">
            <v>0</v>
          </cell>
          <cell r="S235" t="str">
            <v>Approved</v>
          </cell>
          <cell r="T235">
            <v>40983</v>
          </cell>
          <cell r="U235" t="str">
            <v>Live</v>
          </cell>
          <cell r="V235">
            <v>41182</v>
          </cell>
          <cell r="W235" t="str">
            <v>Yes</v>
          </cell>
          <cell r="X235">
            <v>0</v>
          </cell>
          <cell r="Y235">
            <v>0</v>
          </cell>
          <cell r="Z235" t="str">
            <v>No</v>
          </cell>
          <cell r="AA235" t="str">
            <v>No</v>
          </cell>
          <cell r="AB235" t="str">
            <v>No</v>
          </cell>
          <cell r="AC235" t="str">
            <v>No</v>
          </cell>
        </row>
        <row r="236">
          <cell r="A236" t="str">
            <v>RHI0000000435</v>
          </cell>
          <cell r="B236" t="str">
            <v>England</v>
          </cell>
          <cell r="C236" t="str">
            <v>Solid Biomass Boiler</v>
          </cell>
          <cell r="D236">
            <v>41167</v>
          </cell>
          <cell r="E236">
            <v>40983</v>
          </cell>
          <cell r="F236" t="str">
            <v>Small Solid Biomass Boiler</v>
          </cell>
          <cell r="G236">
            <v>7.9</v>
          </cell>
          <cell r="H236">
            <v>0</v>
          </cell>
          <cell r="I236" t="str">
            <v>Space heating, Water heating</v>
          </cell>
          <cell r="J236" t="str">
            <v>No Grant</v>
          </cell>
          <cell r="K236" t="str">
            <v>MCS-00309206-B</v>
          </cell>
          <cell r="L236" t="str">
            <v>MCS</v>
          </cell>
          <cell r="M236">
            <v>320</v>
          </cell>
          <cell r="N236" t="str">
            <v>Full</v>
          </cell>
          <cell r="O236">
            <v>38</v>
          </cell>
          <cell r="P236">
            <v>0</v>
          </cell>
          <cell r="Q236">
            <v>94</v>
          </cell>
          <cell r="R236">
            <v>56</v>
          </cell>
          <cell r="S236" t="str">
            <v>Approved</v>
          </cell>
          <cell r="T236">
            <v>40983</v>
          </cell>
          <cell r="U236" t="str">
            <v>Live</v>
          </cell>
          <cell r="V236">
            <v>40960</v>
          </cell>
          <cell r="W236" t="str">
            <v>Yes</v>
          </cell>
          <cell r="X236">
            <v>4</v>
          </cell>
          <cell r="Y236">
            <v>0</v>
          </cell>
          <cell r="Z236" t="str">
            <v>Yes</v>
          </cell>
          <cell r="AA236" t="str">
            <v>No</v>
          </cell>
          <cell r="AB236" t="str">
            <v>No</v>
          </cell>
          <cell r="AC236" t="str">
            <v>No</v>
          </cell>
        </row>
        <row r="237">
          <cell r="A237" t="str">
            <v>RHI0000000102</v>
          </cell>
          <cell r="B237" t="str">
            <v>England</v>
          </cell>
          <cell r="C237" t="str">
            <v>Solid Biomass Boiler</v>
          </cell>
          <cell r="D237">
            <v>41212</v>
          </cell>
          <cell r="E237">
            <v>40984</v>
          </cell>
          <cell r="F237" t="str">
            <v>Small Solid Biomass Boiler</v>
          </cell>
          <cell r="G237">
            <v>7.9</v>
          </cell>
          <cell r="H237">
            <v>0</v>
          </cell>
          <cell r="I237" t="str">
            <v>Water heating</v>
          </cell>
          <cell r="J237" t="str">
            <v>No Grant</v>
          </cell>
          <cell r="K237">
            <v>0</v>
          </cell>
          <cell r="L237">
            <v>0</v>
          </cell>
          <cell r="M237">
            <v>130</v>
          </cell>
          <cell r="N237" t="str">
            <v>Full</v>
          </cell>
          <cell r="O237">
            <v>150</v>
          </cell>
          <cell r="P237">
            <v>0</v>
          </cell>
          <cell r="Q237">
            <v>90</v>
          </cell>
          <cell r="R237">
            <v>168</v>
          </cell>
          <cell r="S237" t="str">
            <v>Approved</v>
          </cell>
          <cell r="T237">
            <v>40984</v>
          </cell>
          <cell r="U237" t="str">
            <v>Live</v>
          </cell>
          <cell r="V237">
            <v>40817</v>
          </cell>
          <cell r="W237" t="str">
            <v>Yes</v>
          </cell>
          <cell r="X237">
            <v>2</v>
          </cell>
          <cell r="Y237">
            <v>0</v>
          </cell>
          <cell r="Z237" t="str">
            <v>No</v>
          </cell>
          <cell r="AA237" t="str">
            <v>No</v>
          </cell>
          <cell r="AB237" t="str">
            <v>No</v>
          </cell>
          <cell r="AC237" t="str">
            <v>No</v>
          </cell>
        </row>
        <row r="238">
          <cell r="A238" t="str">
            <v>RHI0000000426</v>
          </cell>
          <cell r="B238" t="str">
            <v>England</v>
          </cell>
          <cell r="C238" t="str">
            <v>Solid Biomass Boiler</v>
          </cell>
          <cell r="D238">
            <v>41390</v>
          </cell>
          <cell r="E238">
            <v>40984</v>
          </cell>
          <cell r="F238" t="str">
            <v>Small Solid Biomass Boiler</v>
          </cell>
          <cell r="G238">
            <v>7.9</v>
          </cell>
          <cell r="H238">
            <v>0</v>
          </cell>
          <cell r="I238" t="str">
            <v>Space heating, Water heating</v>
          </cell>
          <cell r="J238" t="str">
            <v>No Grant</v>
          </cell>
          <cell r="K238">
            <v>0</v>
          </cell>
          <cell r="L238">
            <v>0</v>
          </cell>
          <cell r="M238">
            <v>80</v>
          </cell>
          <cell r="N238" t="str">
            <v>Full</v>
          </cell>
          <cell r="O238">
            <v>75</v>
          </cell>
          <cell r="P238">
            <v>0</v>
          </cell>
          <cell r="Q238">
            <v>85</v>
          </cell>
          <cell r="R238">
            <v>70</v>
          </cell>
          <cell r="S238" t="str">
            <v>Approved</v>
          </cell>
          <cell r="T238">
            <v>40984</v>
          </cell>
          <cell r="U238" t="str">
            <v>Live</v>
          </cell>
          <cell r="V238">
            <v>40900</v>
          </cell>
          <cell r="W238" t="str">
            <v>Yes</v>
          </cell>
          <cell r="X238">
            <v>5</v>
          </cell>
          <cell r="Y238">
            <v>0</v>
          </cell>
          <cell r="Z238" t="str">
            <v>No</v>
          </cell>
          <cell r="AA238" t="str">
            <v>No</v>
          </cell>
          <cell r="AB238" t="str">
            <v>No</v>
          </cell>
          <cell r="AC238" t="str">
            <v>No</v>
          </cell>
        </row>
        <row r="239">
          <cell r="A239" t="str">
            <v>RHI0000000439</v>
          </cell>
          <cell r="B239" t="str">
            <v>England</v>
          </cell>
          <cell r="C239" t="str">
            <v>Ground Source Heat Pump (GSHP)</v>
          </cell>
          <cell r="D239">
            <v>41157</v>
          </cell>
          <cell r="E239">
            <v>40984</v>
          </cell>
          <cell r="F239" t="str">
            <v>Small Ground Source Heat Pump (GSHP)</v>
          </cell>
          <cell r="G239">
            <v>4.5</v>
          </cell>
          <cell r="H239">
            <v>0</v>
          </cell>
          <cell r="I239" t="str">
            <v>Space heating, Water heating</v>
          </cell>
          <cell r="J239" t="str">
            <v>No Grant</v>
          </cell>
          <cell r="K239" t="str">
            <v>MCS-00252071-J</v>
          </cell>
          <cell r="L239" t="str">
            <v>MCS</v>
          </cell>
          <cell r="M239">
            <v>0</v>
          </cell>
          <cell r="N239" t="str">
            <v>Full</v>
          </cell>
          <cell r="O239">
            <v>22</v>
          </cell>
          <cell r="P239">
            <v>0</v>
          </cell>
          <cell r="Q239">
            <v>4.8</v>
          </cell>
          <cell r="R239">
            <v>24</v>
          </cell>
          <cell r="S239" t="str">
            <v>Approved</v>
          </cell>
          <cell r="T239">
            <v>40984</v>
          </cell>
          <cell r="U239" t="str">
            <v>Live</v>
          </cell>
          <cell r="V239">
            <v>40603</v>
          </cell>
          <cell r="W239" t="str">
            <v>Yes</v>
          </cell>
          <cell r="X239">
            <v>2</v>
          </cell>
          <cell r="Y239">
            <v>0</v>
          </cell>
          <cell r="Z239" t="str">
            <v>Yes</v>
          </cell>
          <cell r="AA239" t="str">
            <v>No</v>
          </cell>
          <cell r="AB239" t="str">
            <v>No</v>
          </cell>
          <cell r="AC239" t="str">
            <v>No</v>
          </cell>
        </row>
        <row r="240">
          <cell r="A240" t="str">
            <v>RHI0000000440</v>
          </cell>
          <cell r="B240" t="str">
            <v>England</v>
          </cell>
          <cell r="C240" t="str">
            <v>Solid Biomass Boiler</v>
          </cell>
          <cell r="D240">
            <v>41246</v>
          </cell>
          <cell r="E240">
            <v>40984</v>
          </cell>
          <cell r="F240" t="str">
            <v>Medium Solid Biomass Boiler</v>
          </cell>
          <cell r="G240">
            <v>4.9000000000000004</v>
          </cell>
          <cell r="H240">
            <v>0</v>
          </cell>
          <cell r="I240" t="str">
            <v>Space heating, Water heating</v>
          </cell>
          <cell r="J240" t="str">
            <v>No Grant</v>
          </cell>
          <cell r="K240">
            <v>0</v>
          </cell>
          <cell r="L240">
            <v>0</v>
          </cell>
          <cell r="M240">
            <v>0</v>
          </cell>
          <cell r="N240" t="str">
            <v>Full</v>
          </cell>
          <cell r="O240">
            <v>550</v>
          </cell>
          <cell r="P240">
            <v>0</v>
          </cell>
          <cell r="Q240">
            <v>90</v>
          </cell>
          <cell r="R240">
            <v>84</v>
          </cell>
          <cell r="S240" t="str">
            <v>Approved</v>
          </cell>
          <cell r="T240">
            <v>40984</v>
          </cell>
          <cell r="U240" t="str">
            <v>Live</v>
          </cell>
          <cell r="V240">
            <v>40386</v>
          </cell>
          <cell r="W240" t="str">
            <v>Yes</v>
          </cell>
          <cell r="X240">
            <v>1</v>
          </cell>
          <cell r="Y240">
            <v>0</v>
          </cell>
          <cell r="Z240" t="str">
            <v>No</v>
          </cell>
          <cell r="AA240" t="str">
            <v>No</v>
          </cell>
          <cell r="AB240" t="str">
            <v>No</v>
          </cell>
          <cell r="AC240" t="str">
            <v>No</v>
          </cell>
        </row>
        <row r="241">
          <cell r="A241" t="str">
            <v>RHI0000000441</v>
          </cell>
          <cell r="B241" t="str">
            <v>Wales</v>
          </cell>
          <cell r="C241" t="str">
            <v>Solid Biomass Boiler</v>
          </cell>
          <cell r="D241">
            <v>41397</v>
          </cell>
          <cell r="E241">
            <v>40984</v>
          </cell>
          <cell r="F241" t="str">
            <v>Small Solid Biomass Boiler</v>
          </cell>
          <cell r="G241">
            <v>7.9</v>
          </cell>
          <cell r="H241">
            <v>0</v>
          </cell>
          <cell r="I241" t="str">
            <v>Space heating, Water heating</v>
          </cell>
          <cell r="J241" t="str">
            <v>No Grant</v>
          </cell>
          <cell r="K241">
            <v>0</v>
          </cell>
          <cell r="L241">
            <v>0</v>
          </cell>
          <cell r="M241">
            <v>0</v>
          </cell>
          <cell r="N241" t="str">
            <v>Full</v>
          </cell>
          <cell r="O241">
            <v>100</v>
          </cell>
          <cell r="P241">
            <v>0</v>
          </cell>
          <cell r="Q241">
            <v>92.4</v>
          </cell>
          <cell r="R241">
            <v>56</v>
          </cell>
          <cell r="S241" t="str">
            <v>Approved</v>
          </cell>
          <cell r="T241">
            <v>40984</v>
          </cell>
          <cell r="U241" t="str">
            <v>Live</v>
          </cell>
          <cell r="V241">
            <v>40858</v>
          </cell>
          <cell r="W241" t="str">
            <v>Yes</v>
          </cell>
          <cell r="X241">
            <v>7</v>
          </cell>
          <cell r="Y241">
            <v>0</v>
          </cell>
          <cell r="Z241" t="str">
            <v>Yes</v>
          </cell>
          <cell r="AA241" t="str">
            <v>No</v>
          </cell>
          <cell r="AB241" t="str">
            <v>No</v>
          </cell>
          <cell r="AC241" t="str">
            <v>No</v>
          </cell>
        </row>
        <row r="242">
          <cell r="A242" t="str">
            <v>RHI0000000447</v>
          </cell>
          <cell r="B242" t="str">
            <v>England</v>
          </cell>
          <cell r="C242" t="str">
            <v>Ground Source Heat Pump (GSHP)</v>
          </cell>
          <cell r="D242">
            <v>41019</v>
          </cell>
          <cell r="E242">
            <v>40987</v>
          </cell>
          <cell r="F242" t="str">
            <v>Small Ground Source Heat Pump (GSHP)</v>
          </cell>
          <cell r="G242">
            <v>4.5</v>
          </cell>
          <cell r="H242">
            <v>0</v>
          </cell>
          <cell r="I242" t="str">
            <v>Water heating</v>
          </cell>
          <cell r="J242" t="str">
            <v>Grant Not Repaid</v>
          </cell>
          <cell r="K242" t="str">
            <v>MCS-00249643-B</v>
          </cell>
          <cell r="L242" t="str">
            <v>MCS</v>
          </cell>
          <cell r="M242">
            <v>0</v>
          </cell>
          <cell r="N242" t="str">
            <v>Full</v>
          </cell>
          <cell r="O242">
            <v>12</v>
          </cell>
          <cell r="P242">
            <v>0</v>
          </cell>
          <cell r="Q242">
            <v>4.13</v>
          </cell>
          <cell r="R242">
            <v>168</v>
          </cell>
          <cell r="S242" t="str">
            <v>Rejected</v>
          </cell>
          <cell r="T242">
            <v>40987</v>
          </cell>
          <cell r="U242" t="str">
            <v>Terminated</v>
          </cell>
          <cell r="V242">
            <v>40914</v>
          </cell>
          <cell r="W242" t="str">
            <v>No</v>
          </cell>
          <cell r="X242">
            <v>1</v>
          </cell>
          <cell r="Y242">
            <v>0</v>
          </cell>
          <cell r="Z242" t="str">
            <v>No</v>
          </cell>
          <cell r="AA242" t="str">
            <v>No</v>
          </cell>
          <cell r="AB242" t="str">
            <v>No</v>
          </cell>
          <cell r="AC242" t="str">
            <v>No</v>
          </cell>
        </row>
        <row r="243">
          <cell r="A243" t="str">
            <v>RHI0000000324</v>
          </cell>
          <cell r="B243" t="str">
            <v>England</v>
          </cell>
          <cell r="C243" t="str">
            <v>Solid Biomass Boiler</v>
          </cell>
          <cell r="D243">
            <v>41410</v>
          </cell>
          <cell r="E243">
            <v>40988</v>
          </cell>
          <cell r="F243" t="str">
            <v>Small Solid Biomass Boiler</v>
          </cell>
          <cell r="G243">
            <v>7.9</v>
          </cell>
          <cell r="H243">
            <v>0</v>
          </cell>
          <cell r="I243" t="str">
            <v>Space heating, Water heating</v>
          </cell>
          <cell r="J243" t="str">
            <v>No Grant</v>
          </cell>
          <cell r="K243">
            <v>0</v>
          </cell>
          <cell r="L243">
            <v>0</v>
          </cell>
          <cell r="M243">
            <v>60</v>
          </cell>
          <cell r="N243" t="str">
            <v>Full</v>
          </cell>
          <cell r="O243">
            <v>92</v>
          </cell>
          <cell r="P243">
            <v>0</v>
          </cell>
          <cell r="Q243">
            <v>82</v>
          </cell>
          <cell r="R243">
            <v>100</v>
          </cell>
          <cell r="S243" t="str">
            <v>Approved</v>
          </cell>
          <cell r="T243">
            <v>40988</v>
          </cell>
          <cell r="U243" t="str">
            <v>Live</v>
          </cell>
          <cell r="V243">
            <v>40984</v>
          </cell>
          <cell r="W243" t="str">
            <v>Yes</v>
          </cell>
          <cell r="X243">
            <v>1</v>
          </cell>
          <cell r="Y243">
            <v>0</v>
          </cell>
          <cell r="Z243" t="str">
            <v>Yes</v>
          </cell>
          <cell r="AA243" t="str">
            <v>No</v>
          </cell>
          <cell r="AB243" t="str">
            <v>No</v>
          </cell>
          <cell r="AC243" t="str">
            <v>Yes</v>
          </cell>
        </row>
        <row r="244">
          <cell r="A244" t="str">
            <v>RHI0000000402</v>
          </cell>
          <cell r="B244" t="str">
            <v>Scotland</v>
          </cell>
          <cell r="C244" t="str">
            <v>Solid Biomass Boiler</v>
          </cell>
          <cell r="D244">
            <v>41051</v>
          </cell>
          <cell r="E244">
            <v>40988</v>
          </cell>
          <cell r="F244" t="str">
            <v>Small Solid Biomass Boiler</v>
          </cell>
          <cell r="G244">
            <v>7.9</v>
          </cell>
          <cell r="H244">
            <v>0</v>
          </cell>
          <cell r="I244" t="str">
            <v>Space heating, Water heating</v>
          </cell>
          <cell r="J244" t="str">
            <v>No Grant</v>
          </cell>
          <cell r="K244">
            <v>0</v>
          </cell>
          <cell r="L244">
            <v>0</v>
          </cell>
          <cell r="M244">
            <v>0</v>
          </cell>
          <cell r="N244" t="str">
            <v>Full</v>
          </cell>
          <cell r="O244">
            <v>100</v>
          </cell>
          <cell r="P244">
            <v>0</v>
          </cell>
          <cell r="Q244">
            <v>92</v>
          </cell>
          <cell r="R244">
            <v>90</v>
          </cell>
          <cell r="S244" t="str">
            <v>Approved</v>
          </cell>
          <cell r="T244">
            <v>40988</v>
          </cell>
          <cell r="U244" t="str">
            <v>Live</v>
          </cell>
          <cell r="V244">
            <v>40917</v>
          </cell>
          <cell r="W244" t="str">
            <v>Yes</v>
          </cell>
          <cell r="X244">
            <v>1</v>
          </cell>
          <cell r="Y244">
            <v>0</v>
          </cell>
          <cell r="Z244" t="str">
            <v>Yes</v>
          </cell>
          <cell r="AA244" t="str">
            <v>No</v>
          </cell>
          <cell r="AB244" t="str">
            <v>No</v>
          </cell>
          <cell r="AC244" t="str">
            <v>No</v>
          </cell>
        </row>
        <row r="245">
          <cell r="A245" t="str">
            <v>RHI0000000451</v>
          </cell>
          <cell r="B245" t="str">
            <v>England</v>
          </cell>
          <cell r="C245" t="str">
            <v>Solid Biomass Boiler</v>
          </cell>
          <cell r="D245">
            <v>41131</v>
          </cell>
          <cell r="E245">
            <v>40988</v>
          </cell>
          <cell r="F245" t="str">
            <v>Small Solid Biomass Boiler</v>
          </cell>
          <cell r="G245">
            <v>7.9</v>
          </cell>
          <cell r="H245">
            <v>0</v>
          </cell>
          <cell r="I245" t="str">
            <v>Space heating, Water heating</v>
          </cell>
          <cell r="J245" t="str">
            <v>No Grant</v>
          </cell>
          <cell r="K245">
            <v>0</v>
          </cell>
          <cell r="L245">
            <v>0</v>
          </cell>
          <cell r="M245">
            <v>0</v>
          </cell>
          <cell r="N245" t="str">
            <v>Full</v>
          </cell>
          <cell r="O245">
            <v>153</v>
          </cell>
          <cell r="P245">
            <v>0</v>
          </cell>
          <cell r="Q245">
            <v>93.75</v>
          </cell>
          <cell r="R245">
            <v>56</v>
          </cell>
          <cell r="S245" t="str">
            <v>Approved</v>
          </cell>
          <cell r="T245">
            <v>40988</v>
          </cell>
          <cell r="U245" t="str">
            <v>Live</v>
          </cell>
          <cell r="V245">
            <v>40778</v>
          </cell>
          <cell r="W245" t="str">
            <v>Yes</v>
          </cell>
          <cell r="X245">
            <v>3</v>
          </cell>
          <cell r="Y245">
            <v>0</v>
          </cell>
          <cell r="Z245" t="str">
            <v>No</v>
          </cell>
          <cell r="AA245" t="str">
            <v>No</v>
          </cell>
          <cell r="AB245" t="str">
            <v>No</v>
          </cell>
          <cell r="AC245" t="str">
            <v>No</v>
          </cell>
        </row>
        <row r="246">
          <cell r="A246" t="str">
            <v>RHI0000000138</v>
          </cell>
          <cell r="B246" t="str">
            <v>England</v>
          </cell>
          <cell r="C246" t="str">
            <v>Solid Biomass Boiler</v>
          </cell>
          <cell r="D246">
            <v>41029</v>
          </cell>
          <cell r="E246">
            <v>40989</v>
          </cell>
          <cell r="F246" t="str">
            <v>Small Solid Biomass Boiler</v>
          </cell>
          <cell r="G246">
            <v>7.9</v>
          </cell>
          <cell r="H246">
            <v>0</v>
          </cell>
          <cell r="I246" t="str">
            <v>Space heating, Water heating</v>
          </cell>
          <cell r="J246" t="str">
            <v>Grant Repaid</v>
          </cell>
          <cell r="K246">
            <v>0</v>
          </cell>
          <cell r="L246">
            <v>0</v>
          </cell>
          <cell r="M246">
            <v>60</v>
          </cell>
          <cell r="N246" t="str">
            <v>Full</v>
          </cell>
          <cell r="O246">
            <v>60</v>
          </cell>
          <cell r="P246">
            <v>0</v>
          </cell>
          <cell r="Q246">
            <v>91.7</v>
          </cell>
          <cell r="R246">
            <v>168</v>
          </cell>
          <cell r="S246" t="str">
            <v>Approved</v>
          </cell>
          <cell r="T246">
            <v>40989</v>
          </cell>
          <cell r="U246" t="str">
            <v>Live</v>
          </cell>
          <cell r="V246">
            <v>40108</v>
          </cell>
          <cell r="W246" t="str">
            <v>Yes</v>
          </cell>
          <cell r="X246">
            <v>4</v>
          </cell>
          <cell r="Y246">
            <v>0</v>
          </cell>
          <cell r="Z246" t="str">
            <v>Yes</v>
          </cell>
          <cell r="AA246" t="str">
            <v>No</v>
          </cell>
          <cell r="AB246" t="str">
            <v>No</v>
          </cell>
          <cell r="AC246" t="str">
            <v>No</v>
          </cell>
        </row>
        <row r="247">
          <cell r="A247" t="str">
            <v>RHI0000000450</v>
          </cell>
          <cell r="B247" t="str">
            <v>England</v>
          </cell>
          <cell r="C247" t="str">
            <v>Ground Source Heat Pump (GSHP)</v>
          </cell>
          <cell r="D247">
            <v>41257</v>
          </cell>
          <cell r="E247">
            <v>40989</v>
          </cell>
          <cell r="F247" t="str">
            <v>Small Ground Source Heat Pump (GSHP)</v>
          </cell>
          <cell r="G247">
            <v>4.5</v>
          </cell>
          <cell r="H247">
            <v>0</v>
          </cell>
          <cell r="I247" t="str">
            <v>None of the above</v>
          </cell>
          <cell r="J247" t="str">
            <v>No Grant</v>
          </cell>
          <cell r="K247" t="str">
            <v>MCS-00280942-W</v>
          </cell>
          <cell r="L247" t="str">
            <v>MCS</v>
          </cell>
          <cell r="M247">
            <v>0</v>
          </cell>
          <cell r="N247" t="str">
            <v>Full</v>
          </cell>
          <cell r="O247">
            <v>6</v>
          </cell>
          <cell r="P247">
            <v>0</v>
          </cell>
          <cell r="Q247">
            <v>3.5</v>
          </cell>
          <cell r="R247">
            <v>70</v>
          </cell>
          <cell r="S247" t="str">
            <v>Approved</v>
          </cell>
          <cell r="T247">
            <v>40989</v>
          </cell>
          <cell r="U247" t="str">
            <v>Live</v>
          </cell>
          <cell r="V247">
            <v>40254</v>
          </cell>
          <cell r="W247" t="str">
            <v>Yes</v>
          </cell>
          <cell r="X247">
            <v>1</v>
          </cell>
          <cell r="Y247">
            <v>0</v>
          </cell>
          <cell r="Z247" t="str">
            <v>Yes</v>
          </cell>
          <cell r="AA247" t="str">
            <v>No</v>
          </cell>
          <cell r="AB247" t="str">
            <v>No</v>
          </cell>
          <cell r="AC247" t="str">
            <v>No</v>
          </cell>
        </row>
        <row r="248">
          <cell r="A248" t="str">
            <v>RHI0000000452</v>
          </cell>
          <cell r="B248" t="str">
            <v>England</v>
          </cell>
          <cell r="C248" t="str">
            <v>Solid Biomass Boiler</v>
          </cell>
          <cell r="D248">
            <v>40990</v>
          </cell>
          <cell r="E248">
            <v>41640</v>
          </cell>
          <cell r="F248" t="str">
            <v>Large Solid Biomass Boiler</v>
          </cell>
          <cell r="G248">
            <v>1</v>
          </cell>
          <cell r="H248">
            <v>0</v>
          </cell>
          <cell r="I248" t="str">
            <v>Space heating, Water heating</v>
          </cell>
          <cell r="J248" t="str">
            <v>No Grant</v>
          </cell>
          <cell r="K248">
            <v>0</v>
          </cell>
          <cell r="L248">
            <v>0</v>
          </cell>
          <cell r="M248">
            <v>0</v>
          </cell>
          <cell r="N248" t="str">
            <v>Preliminary</v>
          </cell>
          <cell r="O248">
            <v>2400</v>
          </cell>
          <cell r="P248">
            <v>0</v>
          </cell>
          <cell r="Q248">
            <v>0</v>
          </cell>
          <cell r="R248">
            <v>0</v>
          </cell>
          <cell r="S248" t="str">
            <v>With applicant</v>
          </cell>
          <cell r="T248">
            <v>40989</v>
          </cell>
          <cell r="U248" t="str">
            <v>Pending</v>
          </cell>
          <cell r="V248">
            <v>41640</v>
          </cell>
          <cell r="W248" t="str">
            <v>No</v>
          </cell>
          <cell r="X248">
            <v>0</v>
          </cell>
          <cell r="Y248">
            <v>0</v>
          </cell>
          <cell r="Z248" t="str">
            <v>No</v>
          </cell>
          <cell r="AA248" t="str">
            <v>No</v>
          </cell>
          <cell r="AB248" t="str">
            <v>No</v>
          </cell>
          <cell r="AC248" t="str">
            <v>No</v>
          </cell>
        </row>
        <row r="249">
          <cell r="A249" t="str">
            <v>RHI0000000456</v>
          </cell>
          <cell r="B249" t="str">
            <v>England</v>
          </cell>
          <cell r="C249" t="str">
            <v>Solid Biomass Boiler</v>
          </cell>
          <cell r="D249">
            <v>41037</v>
          </cell>
          <cell r="E249">
            <v>40989</v>
          </cell>
          <cell r="F249" t="str">
            <v>Small Solid Biomass Boiler</v>
          </cell>
          <cell r="G249">
            <v>7.9</v>
          </cell>
          <cell r="H249">
            <v>0</v>
          </cell>
          <cell r="I249" t="str">
            <v>Space heating</v>
          </cell>
          <cell r="J249" t="str">
            <v>No Grant</v>
          </cell>
          <cell r="K249">
            <v>0</v>
          </cell>
          <cell r="L249">
            <v>0</v>
          </cell>
          <cell r="M249">
            <v>140</v>
          </cell>
          <cell r="N249" t="str">
            <v>Full</v>
          </cell>
          <cell r="O249">
            <v>140</v>
          </cell>
          <cell r="P249">
            <v>0</v>
          </cell>
          <cell r="Q249">
            <v>90</v>
          </cell>
          <cell r="R249">
            <v>50</v>
          </cell>
          <cell r="S249" t="str">
            <v>Approved</v>
          </cell>
          <cell r="T249">
            <v>40989</v>
          </cell>
          <cell r="U249" t="str">
            <v>Live</v>
          </cell>
          <cell r="V249">
            <v>40851</v>
          </cell>
          <cell r="W249" t="str">
            <v>Yes</v>
          </cell>
          <cell r="X249">
            <v>1</v>
          </cell>
          <cell r="Y249">
            <v>0</v>
          </cell>
          <cell r="Z249" t="str">
            <v>No</v>
          </cell>
          <cell r="AA249" t="str">
            <v>No</v>
          </cell>
          <cell r="AB249" t="str">
            <v>No</v>
          </cell>
          <cell r="AC249" t="str">
            <v>No</v>
          </cell>
        </row>
        <row r="250">
          <cell r="A250" t="str">
            <v>RHI0000000033</v>
          </cell>
          <cell r="B250" t="str">
            <v>England</v>
          </cell>
          <cell r="C250" t="str">
            <v>Solid Biomass Boiler</v>
          </cell>
          <cell r="D250">
            <v>41075</v>
          </cell>
          <cell r="E250">
            <v>40990</v>
          </cell>
          <cell r="F250" t="str">
            <v>Small Solid Biomass Boiler</v>
          </cell>
          <cell r="G250">
            <v>7.9</v>
          </cell>
          <cell r="H250">
            <v>0</v>
          </cell>
          <cell r="I250" t="str">
            <v>Space heating, Water heating</v>
          </cell>
          <cell r="J250" t="str">
            <v>No Grant</v>
          </cell>
          <cell r="K250">
            <v>0</v>
          </cell>
          <cell r="L250">
            <v>0</v>
          </cell>
          <cell r="M250">
            <v>0</v>
          </cell>
          <cell r="N250" t="str">
            <v>Full</v>
          </cell>
          <cell r="O250">
            <v>185</v>
          </cell>
          <cell r="P250">
            <v>0</v>
          </cell>
          <cell r="Q250">
            <v>85</v>
          </cell>
          <cell r="R250">
            <v>168</v>
          </cell>
          <cell r="S250" t="str">
            <v>Approved</v>
          </cell>
          <cell r="T250">
            <v>40990</v>
          </cell>
          <cell r="U250" t="str">
            <v>Live</v>
          </cell>
          <cell r="V250">
            <v>40057</v>
          </cell>
          <cell r="W250" t="str">
            <v>Yes</v>
          </cell>
          <cell r="X250">
            <v>3</v>
          </cell>
          <cell r="Y250">
            <v>0</v>
          </cell>
          <cell r="Z250" t="str">
            <v>Yes</v>
          </cell>
          <cell r="AA250" t="str">
            <v>No</v>
          </cell>
          <cell r="AB250" t="str">
            <v>No</v>
          </cell>
          <cell r="AC250" t="str">
            <v>No</v>
          </cell>
        </row>
        <row r="251">
          <cell r="A251" t="str">
            <v>RHI0000000268</v>
          </cell>
          <cell r="B251" t="str">
            <v>England</v>
          </cell>
          <cell r="C251" t="str">
            <v>Solid Biomass Boiler</v>
          </cell>
          <cell r="D251">
            <v>41173</v>
          </cell>
          <cell r="E251">
            <v>40990</v>
          </cell>
          <cell r="F251" t="str">
            <v>Small Solid Biomass Boiler</v>
          </cell>
          <cell r="G251">
            <v>7.9</v>
          </cell>
          <cell r="H251">
            <v>0</v>
          </cell>
          <cell r="I251" t="str">
            <v>Space heating, Water heating</v>
          </cell>
          <cell r="J251" t="str">
            <v>No Grant</v>
          </cell>
          <cell r="K251">
            <v>0</v>
          </cell>
          <cell r="L251">
            <v>0</v>
          </cell>
          <cell r="M251">
            <v>0</v>
          </cell>
          <cell r="N251" t="str">
            <v>Full</v>
          </cell>
          <cell r="O251">
            <v>195</v>
          </cell>
          <cell r="P251">
            <v>0</v>
          </cell>
          <cell r="Q251">
            <v>91</v>
          </cell>
          <cell r="R251">
            <v>30</v>
          </cell>
          <cell r="S251" t="str">
            <v>Approved</v>
          </cell>
          <cell r="T251">
            <v>40990</v>
          </cell>
          <cell r="U251" t="str">
            <v>Live</v>
          </cell>
          <cell r="V251">
            <v>40929</v>
          </cell>
          <cell r="W251" t="str">
            <v>Yes</v>
          </cell>
          <cell r="X251">
            <v>10</v>
          </cell>
          <cell r="Y251">
            <v>0</v>
          </cell>
          <cell r="Z251" t="str">
            <v>No</v>
          </cell>
          <cell r="AA251" t="str">
            <v>No</v>
          </cell>
          <cell r="AB251" t="str">
            <v>No</v>
          </cell>
          <cell r="AC251" t="str">
            <v>No</v>
          </cell>
        </row>
        <row r="252">
          <cell r="A252" t="str">
            <v>RHI0000000443</v>
          </cell>
          <cell r="B252" t="str">
            <v>Scotland</v>
          </cell>
          <cell r="C252" t="str">
            <v>Solid Biomass Boiler</v>
          </cell>
          <cell r="D252">
            <v>41085</v>
          </cell>
          <cell r="E252">
            <v>40990</v>
          </cell>
          <cell r="F252" t="str">
            <v>Medium Solid Biomass Boiler</v>
          </cell>
          <cell r="G252">
            <v>4.9000000000000004</v>
          </cell>
          <cell r="H252">
            <v>0</v>
          </cell>
          <cell r="I252" t="str">
            <v>Space heating</v>
          </cell>
          <cell r="J252" t="str">
            <v>No Grant</v>
          </cell>
          <cell r="K252">
            <v>0</v>
          </cell>
          <cell r="L252">
            <v>0</v>
          </cell>
          <cell r="M252">
            <v>0</v>
          </cell>
          <cell r="N252" t="str">
            <v>Full</v>
          </cell>
          <cell r="O252">
            <v>540</v>
          </cell>
          <cell r="P252">
            <v>0</v>
          </cell>
          <cell r="Q252">
            <v>92</v>
          </cell>
          <cell r="R252">
            <v>168</v>
          </cell>
          <cell r="S252" t="str">
            <v>Approved</v>
          </cell>
          <cell r="T252">
            <v>40990</v>
          </cell>
          <cell r="U252" t="str">
            <v>Live</v>
          </cell>
          <cell r="V252">
            <v>40984</v>
          </cell>
          <cell r="W252" t="str">
            <v>Yes</v>
          </cell>
          <cell r="X252">
            <v>1</v>
          </cell>
          <cell r="Y252">
            <v>0</v>
          </cell>
          <cell r="Z252" t="str">
            <v>Yes</v>
          </cell>
          <cell r="AA252" t="str">
            <v>No</v>
          </cell>
          <cell r="AB252" t="str">
            <v>No</v>
          </cell>
          <cell r="AC252" t="str">
            <v>No</v>
          </cell>
        </row>
        <row r="253">
          <cell r="A253" t="str">
            <v>RHI0000000453</v>
          </cell>
          <cell r="B253" t="str">
            <v>England</v>
          </cell>
          <cell r="C253" t="str">
            <v>Biogas</v>
          </cell>
          <cell r="D253">
            <v>41050</v>
          </cell>
          <cell r="E253">
            <v>40990</v>
          </cell>
          <cell r="F253" t="str">
            <v>Small Biogas</v>
          </cell>
          <cell r="G253">
            <v>6.8</v>
          </cell>
          <cell r="H253">
            <v>0</v>
          </cell>
          <cell r="I253" t="str">
            <v>Space heating, Water heating, Process heating</v>
          </cell>
          <cell r="J253" t="str">
            <v>No Grant</v>
          </cell>
          <cell r="K253">
            <v>0</v>
          </cell>
          <cell r="L253">
            <v>0</v>
          </cell>
          <cell r="M253">
            <v>0</v>
          </cell>
          <cell r="N253" t="str">
            <v>Preliminary</v>
          </cell>
          <cell r="O253">
            <v>113</v>
          </cell>
          <cell r="P253">
            <v>0</v>
          </cell>
          <cell r="Q253">
            <v>74</v>
          </cell>
          <cell r="R253">
            <v>0</v>
          </cell>
          <cell r="S253" t="str">
            <v>Approved</v>
          </cell>
          <cell r="T253">
            <v>40990</v>
          </cell>
          <cell r="U253" t="str">
            <v>Live</v>
          </cell>
          <cell r="V253">
            <v>41091</v>
          </cell>
          <cell r="W253" t="str">
            <v>Yes</v>
          </cell>
          <cell r="X253">
            <v>0</v>
          </cell>
          <cell r="Y253">
            <v>0</v>
          </cell>
          <cell r="Z253" t="str">
            <v>No</v>
          </cell>
          <cell r="AA253" t="str">
            <v>No</v>
          </cell>
          <cell r="AB253" t="str">
            <v>No</v>
          </cell>
          <cell r="AC253" t="str">
            <v>No</v>
          </cell>
        </row>
        <row r="254">
          <cell r="A254" t="str">
            <v>RHI0000000464</v>
          </cell>
          <cell r="B254" t="str">
            <v>England</v>
          </cell>
          <cell r="C254" t="str">
            <v>Solid Biomass Boiler</v>
          </cell>
          <cell r="D254">
            <v>41001</v>
          </cell>
          <cell r="E254">
            <v>40990</v>
          </cell>
          <cell r="F254" t="str">
            <v>Small Solid Biomass Boiler</v>
          </cell>
          <cell r="G254">
            <v>7.9</v>
          </cell>
          <cell r="H254">
            <v>0</v>
          </cell>
          <cell r="I254" t="str">
            <v>Space heating, Water heating</v>
          </cell>
          <cell r="J254" t="str">
            <v>No Grant</v>
          </cell>
          <cell r="K254" t="str">
            <v>MCS-00108044-R</v>
          </cell>
          <cell r="L254" t="str">
            <v>MCS</v>
          </cell>
          <cell r="M254">
            <v>0</v>
          </cell>
          <cell r="N254" t="str">
            <v>Full</v>
          </cell>
          <cell r="O254">
            <v>20</v>
          </cell>
          <cell r="P254">
            <v>0</v>
          </cell>
          <cell r="Q254">
            <v>92</v>
          </cell>
          <cell r="R254">
            <v>80</v>
          </cell>
          <cell r="S254" t="str">
            <v>Approved</v>
          </cell>
          <cell r="T254">
            <v>40990</v>
          </cell>
          <cell r="U254" t="str">
            <v>Live</v>
          </cell>
          <cell r="V254">
            <v>40661</v>
          </cell>
          <cell r="W254" t="str">
            <v>Yes</v>
          </cell>
          <cell r="X254">
            <v>1</v>
          </cell>
          <cell r="Y254">
            <v>0</v>
          </cell>
          <cell r="Z254" t="str">
            <v>No</v>
          </cell>
          <cell r="AA254" t="str">
            <v>No</v>
          </cell>
          <cell r="AB254" t="str">
            <v>No</v>
          </cell>
          <cell r="AC254" t="str">
            <v>No</v>
          </cell>
        </row>
        <row r="255">
          <cell r="A255" t="str">
            <v>RHI0000000152</v>
          </cell>
          <cell r="B255" t="str">
            <v>Scotland</v>
          </cell>
          <cell r="C255" t="str">
            <v>Solid Biomass Boiler</v>
          </cell>
          <cell r="D255">
            <v>41303</v>
          </cell>
          <cell r="E255">
            <v>40991</v>
          </cell>
          <cell r="F255" t="str">
            <v>Small Solid Biomass Boiler</v>
          </cell>
          <cell r="G255">
            <v>7.9</v>
          </cell>
          <cell r="H255">
            <v>0</v>
          </cell>
          <cell r="I255" t="str">
            <v>Space heating, Water heating</v>
          </cell>
          <cell r="J255" t="str">
            <v>No Grant</v>
          </cell>
          <cell r="K255">
            <v>0</v>
          </cell>
          <cell r="L255">
            <v>0</v>
          </cell>
          <cell r="M255">
            <v>0</v>
          </cell>
          <cell r="N255" t="str">
            <v>Full</v>
          </cell>
          <cell r="O255">
            <v>50</v>
          </cell>
          <cell r="P255">
            <v>0</v>
          </cell>
          <cell r="Q255">
            <v>90.8</v>
          </cell>
          <cell r="R255">
            <v>168</v>
          </cell>
          <cell r="S255" t="str">
            <v>Approved</v>
          </cell>
          <cell r="T255">
            <v>40991</v>
          </cell>
          <cell r="U255" t="str">
            <v>Live</v>
          </cell>
          <cell r="V255">
            <v>40845</v>
          </cell>
          <cell r="W255" t="str">
            <v>Yes</v>
          </cell>
          <cell r="X255">
            <v>3</v>
          </cell>
          <cell r="Y255">
            <v>0</v>
          </cell>
          <cell r="Z255" t="str">
            <v>Yes</v>
          </cell>
          <cell r="AA255" t="str">
            <v>No</v>
          </cell>
          <cell r="AB255" t="str">
            <v>No</v>
          </cell>
          <cell r="AC255" t="str">
            <v>No</v>
          </cell>
        </row>
        <row r="256">
          <cell r="A256" t="str">
            <v>RHI0000000350</v>
          </cell>
          <cell r="B256" t="str">
            <v>England</v>
          </cell>
          <cell r="C256" t="str">
            <v>Solid Biomass Boiler</v>
          </cell>
          <cell r="D256">
            <v>41331</v>
          </cell>
          <cell r="E256">
            <v>40991</v>
          </cell>
          <cell r="F256" t="str">
            <v>Medium Solid Biomass Boiler</v>
          </cell>
          <cell r="G256">
            <v>4.9000000000000004</v>
          </cell>
          <cell r="H256">
            <v>0</v>
          </cell>
          <cell r="I256" t="str">
            <v>Space heating, Water heating</v>
          </cell>
          <cell r="J256" t="str">
            <v>Grant Not Repaid</v>
          </cell>
          <cell r="K256">
            <v>0</v>
          </cell>
          <cell r="L256">
            <v>0</v>
          </cell>
          <cell r="M256">
            <v>0</v>
          </cell>
          <cell r="N256" t="str">
            <v>Full</v>
          </cell>
          <cell r="O256">
            <v>800</v>
          </cell>
          <cell r="P256">
            <v>0</v>
          </cell>
          <cell r="Q256">
            <v>93.9</v>
          </cell>
          <cell r="R256">
            <v>168</v>
          </cell>
          <cell r="S256" t="str">
            <v>Approved</v>
          </cell>
          <cell r="T256">
            <v>40991</v>
          </cell>
          <cell r="U256" t="str">
            <v>Live</v>
          </cell>
          <cell r="V256">
            <v>40388</v>
          </cell>
          <cell r="W256" t="str">
            <v>Yes</v>
          </cell>
          <cell r="X256">
            <v>8</v>
          </cell>
          <cell r="Y256">
            <v>0</v>
          </cell>
          <cell r="Z256" t="str">
            <v>No</v>
          </cell>
          <cell r="AA256" t="str">
            <v>No</v>
          </cell>
          <cell r="AB256" t="str">
            <v>No</v>
          </cell>
          <cell r="AC256" t="str">
            <v>No</v>
          </cell>
        </row>
        <row r="257">
          <cell r="A257" t="str">
            <v>RHI0000000405</v>
          </cell>
          <cell r="B257" t="str">
            <v>Scotland</v>
          </cell>
          <cell r="C257" t="str">
            <v>Solid Biomass Boiler</v>
          </cell>
          <cell r="D257">
            <v>41093</v>
          </cell>
          <cell r="E257">
            <v>40991</v>
          </cell>
          <cell r="F257" t="str">
            <v>Small Solid Biomass Boiler</v>
          </cell>
          <cell r="G257">
            <v>7.9</v>
          </cell>
          <cell r="H257">
            <v>0</v>
          </cell>
          <cell r="I257" t="str">
            <v>Space heating, Water heating</v>
          </cell>
          <cell r="J257" t="str">
            <v>No Grant</v>
          </cell>
          <cell r="K257">
            <v>0</v>
          </cell>
          <cell r="L257">
            <v>0</v>
          </cell>
          <cell r="M257">
            <v>80</v>
          </cell>
          <cell r="N257" t="str">
            <v>Full</v>
          </cell>
          <cell r="O257">
            <v>195</v>
          </cell>
          <cell r="P257">
            <v>0</v>
          </cell>
          <cell r="Q257">
            <v>92.3</v>
          </cell>
          <cell r="R257">
            <v>168</v>
          </cell>
          <cell r="S257" t="str">
            <v>Approved</v>
          </cell>
          <cell r="T257">
            <v>40991</v>
          </cell>
          <cell r="U257" t="str">
            <v>Live</v>
          </cell>
          <cell r="V257">
            <v>40879</v>
          </cell>
          <cell r="W257" t="str">
            <v>Yes</v>
          </cell>
          <cell r="X257">
            <v>7</v>
          </cell>
          <cell r="Y257">
            <v>0</v>
          </cell>
          <cell r="Z257" t="str">
            <v>Yes</v>
          </cell>
          <cell r="AA257" t="str">
            <v>No</v>
          </cell>
          <cell r="AB257" t="str">
            <v>No</v>
          </cell>
          <cell r="AC257" t="str">
            <v>Yes</v>
          </cell>
        </row>
        <row r="258">
          <cell r="A258" t="str">
            <v>RHI0000000462</v>
          </cell>
          <cell r="B258" t="str">
            <v>England</v>
          </cell>
          <cell r="C258" t="str">
            <v>Solid Biomass Boiler</v>
          </cell>
          <cell r="D258">
            <v>41018</v>
          </cell>
          <cell r="E258">
            <v>40991</v>
          </cell>
          <cell r="F258" t="str">
            <v>Medium Solid Biomass Boiler</v>
          </cell>
          <cell r="G258">
            <v>4.9000000000000004</v>
          </cell>
          <cell r="H258">
            <v>0</v>
          </cell>
          <cell r="I258" t="str">
            <v>Space heating</v>
          </cell>
          <cell r="J258" t="str">
            <v>No Grant</v>
          </cell>
          <cell r="K258">
            <v>0</v>
          </cell>
          <cell r="L258">
            <v>0</v>
          </cell>
          <cell r="M258">
            <v>150</v>
          </cell>
          <cell r="N258" t="str">
            <v>Full</v>
          </cell>
          <cell r="O258">
            <v>300</v>
          </cell>
          <cell r="P258">
            <v>0</v>
          </cell>
          <cell r="Q258">
            <v>85</v>
          </cell>
          <cell r="R258">
            <v>50</v>
          </cell>
          <cell r="S258" t="str">
            <v>With applicant</v>
          </cell>
          <cell r="T258">
            <v>40991</v>
          </cell>
          <cell r="U258" t="str">
            <v>Pending</v>
          </cell>
          <cell r="V258">
            <v>40935</v>
          </cell>
          <cell r="W258" t="str">
            <v>No</v>
          </cell>
          <cell r="X258">
            <v>1</v>
          </cell>
          <cell r="Y258">
            <v>0</v>
          </cell>
          <cell r="Z258" t="str">
            <v>Yes</v>
          </cell>
          <cell r="AA258" t="str">
            <v>No</v>
          </cell>
          <cell r="AB258" t="str">
            <v>No</v>
          </cell>
          <cell r="AC258" t="str">
            <v>Yes</v>
          </cell>
        </row>
        <row r="259">
          <cell r="A259" t="str">
            <v>RHI0000000465</v>
          </cell>
          <cell r="B259" t="str">
            <v>England</v>
          </cell>
          <cell r="C259" t="str">
            <v>Solid Biomass Boiler</v>
          </cell>
          <cell r="D259">
            <v>41018</v>
          </cell>
          <cell r="E259">
            <v>40991</v>
          </cell>
          <cell r="F259" t="str">
            <v>Medium Solid Biomass Boiler</v>
          </cell>
          <cell r="G259">
            <v>4.9000000000000004</v>
          </cell>
          <cell r="H259">
            <v>0</v>
          </cell>
          <cell r="I259" t="str">
            <v>Water heating</v>
          </cell>
          <cell r="J259" t="str">
            <v>No Grant</v>
          </cell>
          <cell r="K259">
            <v>0</v>
          </cell>
          <cell r="L259">
            <v>0</v>
          </cell>
          <cell r="M259">
            <v>0</v>
          </cell>
          <cell r="N259" t="str">
            <v>Full</v>
          </cell>
          <cell r="O259">
            <v>320</v>
          </cell>
          <cell r="P259">
            <v>0</v>
          </cell>
          <cell r="Q259">
            <v>72</v>
          </cell>
          <cell r="R259">
            <v>100</v>
          </cell>
          <cell r="S259" t="str">
            <v>With applicant</v>
          </cell>
          <cell r="T259">
            <v>40991</v>
          </cell>
          <cell r="U259" t="str">
            <v>Pending</v>
          </cell>
          <cell r="V259">
            <v>40575</v>
          </cell>
          <cell r="W259" t="str">
            <v>No</v>
          </cell>
          <cell r="X259">
            <v>1</v>
          </cell>
          <cell r="Y259">
            <v>0</v>
          </cell>
          <cell r="Z259" t="str">
            <v>Yes</v>
          </cell>
          <cell r="AA259" t="str">
            <v>No</v>
          </cell>
          <cell r="AB259" t="str">
            <v>No</v>
          </cell>
          <cell r="AC259" t="str">
            <v>No</v>
          </cell>
        </row>
        <row r="260">
          <cell r="A260" t="str">
            <v>RHI0000000469</v>
          </cell>
          <cell r="B260" t="str">
            <v>Scotland</v>
          </cell>
          <cell r="C260" t="str">
            <v>Solid Biomass Boiler</v>
          </cell>
          <cell r="D260">
            <v>40991</v>
          </cell>
          <cell r="E260">
            <v>40991</v>
          </cell>
          <cell r="F260" t="str">
            <v>Small Solid Biomass Boiler</v>
          </cell>
          <cell r="G260">
            <v>7.9</v>
          </cell>
          <cell r="H260">
            <v>0</v>
          </cell>
          <cell r="I260" t="str">
            <v>Space heating</v>
          </cell>
          <cell r="J260" t="str">
            <v>No Grant</v>
          </cell>
          <cell r="K260">
            <v>0</v>
          </cell>
          <cell r="L260">
            <v>0</v>
          </cell>
          <cell r="M260">
            <v>0</v>
          </cell>
          <cell r="N260" t="str">
            <v>Full</v>
          </cell>
          <cell r="O260">
            <v>75</v>
          </cell>
          <cell r="P260">
            <v>0</v>
          </cell>
          <cell r="Q260">
            <v>94</v>
          </cell>
          <cell r="R260">
            <v>70</v>
          </cell>
          <cell r="S260" t="str">
            <v>With applicant</v>
          </cell>
          <cell r="T260">
            <v>40991</v>
          </cell>
          <cell r="U260" t="str">
            <v>Pending</v>
          </cell>
          <cell r="V260">
            <v>40183</v>
          </cell>
          <cell r="W260" t="str">
            <v>No</v>
          </cell>
          <cell r="X260">
            <v>1</v>
          </cell>
          <cell r="Y260">
            <v>0</v>
          </cell>
          <cell r="Z260" t="str">
            <v>Yes</v>
          </cell>
          <cell r="AA260" t="str">
            <v>No</v>
          </cell>
          <cell r="AB260" t="str">
            <v>No</v>
          </cell>
          <cell r="AC260" t="str">
            <v>No</v>
          </cell>
        </row>
        <row r="261">
          <cell r="A261" t="str">
            <v>RHI0000000474</v>
          </cell>
          <cell r="B261" t="str">
            <v>Wales</v>
          </cell>
          <cell r="C261" t="str">
            <v>Solid Biomass Boiler</v>
          </cell>
          <cell r="D261">
            <v>41179</v>
          </cell>
          <cell r="E261">
            <v>40991</v>
          </cell>
          <cell r="F261" t="str">
            <v>Medium Solid Biomass Boiler</v>
          </cell>
          <cell r="G261">
            <v>4.9000000000000004</v>
          </cell>
          <cell r="H261">
            <v>0</v>
          </cell>
          <cell r="I261" t="str">
            <v>Space heating, Water heating</v>
          </cell>
          <cell r="J261" t="str">
            <v>No Grant</v>
          </cell>
          <cell r="K261">
            <v>0</v>
          </cell>
          <cell r="L261">
            <v>0</v>
          </cell>
          <cell r="M261">
            <v>150</v>
          </cell>
          <cell r="N261" t="str">
            <v>Full</v>
          </cell>
          <cell r="O261">
            <v>600</v>
          </cell>
          <cell r="P261">
            <v>0</v>
          </cell>
          <cell r="Q261">
            <v>91.5</v>
          </cell>
          <cell r="R261">
            <v>168</v>
          </cell>
          <cell r="S261" t="str">
            <v>Approved</v>
          </cell>
          <cell r="T261">
            <v>40991</v>
          </cell>
          <cell r="U261" t="str">
            <v>Live</v>
          </cell>
          <cell r="V261">
            <v>40976</v>
          </cell>
          <cell r="W261" t="str">
            <v>Yes</v>
          </cell>
          <cell r="X261">
            <v>3</v>
          </cell>
          <cell r="Y261">
            <v>0</v>
          </cell>
          <cell r="Z261" t="str">
            <v>Yes</v>
          </cell>
          <cell r="AA261" t="str">
            <v>No</v>
          </cell>
          <cell r="AB261" t="str">
            <v>No</v>
          </cell>
          <cell r="AC261" t="str">
            <v>Yes</v>
          </cell>
        </row>
        <row r="262">
          <cell r="A262" t="str">
            <v>RHI0000000408</v>
          </cell>
          <cell r="B262" t="str">
            <v>England</v>
          </cell>
          <cell r="C262" t="str">
            <v>Ground Source Heat Pump (GSHP)</v>
          </cell>
          <cell r="D262">
            <v>41170</v>
          </cell>
          <cell r="E262">
            <v>40993</v>
          </cell>
          <cell r="F262" t="str">
            <v>Small Ground Source Heat Pump (GSHP)</v>
          </cell>
          <cell r="G262">
            <v>4.5</v>
          </cell>
          <cell r="H262">
            <v>0</v>
          </cell>
          <cell r="I262" t="str">
            <v>None of the above</v>
          </cell>
          <cell r="J262" t="str">
            <v>No Grant</v>
          </cell>
          <cell r="K262" t="str">
            <v>MCS-00280559-H</v>
          </cell>
          <cell r="L262" t="str">
            <v>MCS</v>
          </cell>
          <cell r="M262">
            <v>0</v>
          </cell>
          <cell r="N262" t="str">
            <v>Full</v>
          </cell>
          <cell r="O262">
            <v>7</v>
          </cell>
          <cell r="P262">
            <v>0</v>
          </cell>
          <cell r="Q262">
            <v>2.97</v>
          </cell>
          <cell r="R262">
            <v>70</v>
          </cell>
          <cell r="S262" t="str">
            <v>Approved</v>
          </cell>
          <cell r="T262">
            <v>40993</v>
          </cell>
          <cell r="U262" t="str">
            <v>Live</v>
          </cell>
          <cell r="V262">
            <v>40634</v>
          </cell>
          <cell r="W262" t="str">
            <v>Yes</v>
          </cell>
          <cell r="X262">
            <v>1</v>
          </cell>
          <cell r="Y262">
            <v>0</v>
          </cell>
          <cell r="Z262" t="str">
            <v>Yes</v>
          </cell>
          <cell r="AA262" t="str">
            <v>No</v>
          </cell>
          <cell r="AB262" t="str">
            <v>No</v>
          </cell>
          <cell r="AC262" t="str">
            <v>No</v>
          </cell>
        </row>
        <row r="263">
          <cell r="A263" t="str">
            <v>RHI0000000449</v>
          </cell>
          <cell r="B263" t="str">
            <v>England</v>
          </cell>
          <cell r="C263" t="str">
            <v>Ground Source Heat Pump (GSHP)</v>
          </cell>
          <cell r="D263">
            <v>41260</v>
          </cell>
          <cell r="E263">
            <v>40993</v>
          </cell>
          <cell r="F263" t="str">
            <v>Small Ground Source Heat Pump (GSHP)</v>
          </cell>
          <cell r="G263">
            <v>4.5</v>
          </cell>
          <cell r="H263">
            <v>0</v>
          </cell>
          <cell r="I263" t="str">
            <v>None of the above</v>
          </cell>
          <cell r="J263" t="str">
            <v>No Grant</v>
          </cell>
          <cell r="K263" t="str">
            <v>MCS-00280956-T</v>
          </cell>
          <cell r="L263" t="str">
            <v>MCS</v>
          </cell>
          <cell r="M263">
            <v>0</v>
          </cell>
          <cell r="N263" t="str">
            <v>Full</v>
          </cell>
          <cell r="O263">
            <v>6</v>
          </cell>
          <cell r="P263">
            <v>0</v>
          </cell>
          <cell r="Q263">
            <v>3.5</v>
          </cell>
          <cell r="R263">
            <v>70</v>
          </cell>
          <cell r="S263" t="str">
            <v>Approved</v>
          </cell>
          <cell r="T263">
            <v>40993</v>
          </cell>
          <cell r="U263" t="str">
            <v>Live</v>
          </cell>
          <cell r="V263">
            <v>40262</v>
          </cell>
          <cell r="W263" t="str">
            <v>Yes</v>
          </cell>
          <cell r="X263">
            <v>1</v>
          </cell>
          <cell r="Y263">
            <v>0</v>
          </cell>
          <cell r="Z263" t="str">
            <v>Yes</v>
          </cell>
          <cell r="AA263" t="str">
            <v>No</v>
          </cell>
          <cell r="AB263" t="str">
            <v>No</v>
          </cell>
          <cell r="AC263" t="str">
            <v>No</v>
          </cell>
        </row>
        <row r="264">
          <cell r="A264" t="str">
            <v>RHI0000000057</v>
          </cell>
          <cell r="B264" t="str">
            <v>England</v>
          </cell>
          <cell r="C264" t="str">
            <v>Solid Biomass Boiler</v>
          </cell>
          <cell r="D264">
            <v>41086</v>
          </cell>
          <cell r="E264">
            <v>40994</v>
          </cell>
          <cell r="F264" t="str">
            <v>Small Solid Biomass Boiler</v>
          </cell>
          <cell r="G264">
            <v>7.9</v>
          </cell>
          <cell r="H264">
            <v>0</v>
          </cell>
          <cell r="I264" t="str">
            <v>Space heating, Water heating</v>
          </cell>
          <cell r="J264" t="str">
            <v>No Grant</v>
          </cell>
          <cell r="K264">
            <v>0</v>
          </cell>
          <cell r="L264">
            <v>0</v>
          </cell>
          <cell r="M264">
            <v>60</v>
          </cell>
          <cell r="N264" t="str">
            <v>Full</v>
          </cell>
          <cell r="O264">
            <v>60</v>
          </cell>
          <cell r="P264">
            <v>0</v>
          </cell>
          <cell r="Q264">
            <v>84</v>
          </cell>
          <cell r="R264">
            <v>120</v>
          </cell>
          <cell r="S264" t="str">
            <v>Approved</v>
          </cell>
          <cell r="T264">
            <v>40994</v>
          </cell>
          <cell r="U264" t="str">
            <v>Live</v>
          </cell>
          <cell r="V264">
            <v>40879</v>
          </cell>
          <cell r="W264" t="str">
            <v>Yes</v>
          </cell>
          <cell r="X264">
            <v>3</v>
          </cell>
          <cell r="Y264">
            <v>0</v>
          </cell>
          <cell r="Z264" t="str">
            <v>No</v>
          </cell>
          <cell r="AA264" t="str">
            <v>No</v>
          </cell>
          <cell r="AB264" t="str">
            <v>No</v>
          </cell>
          <cell r="AC264" t="str">
            <v>No</v>
          </cell>
        </row>
        <row r="265">
          <cell r="A265" t="str">
            <v>RHI0000000242</v>
          </cell>
          <cell r="B265" t="str">
            <v>England</v>
          </cell>
          <cell r="C265" t="str">
            <v>Solid Biomass Boiler</v>
          </cell>
          <cell r="D265">
            <v>41404</v>
          </cell>
          <cell r="E265">
            <v>40994</v>
          </cell>
          <cell r="F265" t="str">
            <v>Small Solid Biomass Boiler</v>
          </cell>
          <cell r="G265">
            <v>7.9</v>
          </cell>
          <cell r="H265">
            <v>0</v>
          </cell>
          <cell r="I265" t="str">
            <v>Space heating</v>
          </cell>
          <cell r="J265" t="str">
            <v>No Grant</v>
          </cell>
          <cell r="K265">
            <v>0</v>
          </cell>
          <cell r="L265">
            <v>0</v>
          </cell>
          <cell r="M265">
            <v>0</v>
          </cell>
          <cell r="N265" t="str">
            <v>Full</v>
          </cell>
          <cell r="O265">
            <v>75</v>
          </cell>
          <cell r="P265">
            <v>0</v>
          </cell>
          <cell r="Q265">
            <v>95</v>
          </cell>
          <cell r="R265">
            <v>45</v>
          </cell>
          <cell r="S265" t="str">
            <v>With applicant</v>
          </cell>
          <cell r="T265">
            <v>40994</v>
          </cell>
          <cell r="U265" t="str">
            <v>Pending</v>
          </cell>
          <cell r="V265">
            <v>40651</v>
          </cell>
          <cell r="W265" t="str">
            <v>No</v>
          </cell>
          <cell r="X265">
            <v>1</v>
          </cell>
          <cell r="Y265">
            <v>0</v>
          </cell>
          <cell r="Z265" t="str">
            <v>No</v>
          </cell>
          <cell r="AA265" t="str">
            <v>No</v>
          </cell>
          <cell r="AB265" t="str">
            <v>No</v>
          </cell>
          <cell r="AC265" t="str">
            <v>No</v>
          </cell>
        </row>
        <row r="266">
          <cell r="A266" t="str">
            <v>RHI0000000342</v>
          </cell>
          <cell r="B266" t="str">
            <v>England</v>
          </cell>
          <cell r="C266" t="str">
            <v>Solid Biomass Boiler</v>
          </cell>
          <cell r="D266">
            <v>41320</v>
          </cell>
          <cell r="E266">
            <v>40994</v>
          </cell>
          <cell r="F266" t="str">
            <v>Large Solid Biomass Boiler</v>
          </cell>
          <cell r="G266">
            <v>1</v>
          </cell>
          <cell r="H266">
            <v>0</v>
          </cell>
          <cell r="I266" t="str">
            <v>Process heating</v>
          </cell>
          <cell r="J266" t="str">
            <v>Grant Not Repaid</v>
          </cell>
          <cell r="K266">
            <v>0</v>
          </cell>
          <cell r="L266">
            <v>0</v>
          </cell>
          <cell r="M266">
            <v>750</v>
          </cell>
          <cell r="N266" t="str">
            <v>Full</v>
          </cell>
          <cell r="O266">
            <v>2088</v>
          </cell>
          <cell r="P266">
            <v>0</v>
          </cell>
          <cell r="Q266">
            <v>75</v>
          </cell>
          <cell r="R266">
            <v>168</v>
          </cell>
          <cell r="S266" t="str">
            <v>With applicant</v>
          </cell>
          <cell r="T266">
            <v>40994</v>
          </cell>
          <cell r="U266" t="str">
            <v>Pending</v>
          </cell>
          <cell r="V266">
            <v>40492</v>
          </cell>
          <cell r="W266" t="str">
            <v>Yes</v>
          </cell>
          <cell r="X266">
            <v>6</v>
          </cell>
          <cell r="Y266">
            <v>0</v>
          </cell>
          <cell r="Z266" t="str">
            <v>Yes</v>
          </cell>
          <cell r="AA266" t="str">
            <v>No</v>
          </cell>
          <cell r="AB266" t="str">
            <v>No</v>
          </cell>
          <cell r="AC266" t="str">
            <v>Yes</v>
          </cell>
        </row>
        <row r="267">
          <cell r="A267" t="str">
            <v>RHI0000000394</v>
          </cell>
          <cell r="B267" t="str">
            <v>England</v>
          </cell>
          <cell r="C267" t="str">
            <v>Solid Biomass Boiler</v>
          </cell>
          <cell r="D267">
            <v>41204</v>
          </cell>
          <cell r="E267">
            <v>40994</v>
          </cell>
          <cell r="F267" t="str">
            <v>Small Solid Biomass Boiler</v>
          </cell>
          <cell r="G267">
            <v>7.9</v>
          </cell>
          <cell r="H267">
            <v>0</v>
          </cell>
          <cell r="I267" t="str">
            <v>Space heating, Water heating</v>
          </cell>
          <cell r="J267" t="str">
            <v>Grant Not Repaid</v>
          </cell>
          <cell r="K267">
            <v>0</v>
          </cell>
          <cell r="L267">
            <v>0</v>
          </cell>
          <cell r="M267">
            <v>0</v>
          </cell>
          <cell r="N267" t="str">
            <v>Full</v>
          </cell>
          <cell r="O267">
            <v>150</v>
          </cell>
          <cell r="P267">
            <v>0</v>
          </cell>
          <cell r="Q267">
            <v>90.4</v>
          </cell>
          <cell r="R267">
            <v>168</v>
          </cell>
          <cell r="S267" t="str">
            <v>Approved</v>
          </cell>
          <cell r="T267">
            <v>40994</v>
          </cell>
          <cell r="U267" t="str">
            <v>Live</v>
          </cell>
          <cell r="V267">
            <v>40640</v>
          </cell>
          <cell r="W267" t="str">
            <v>Yes</v>
          </cell>
          <cell r="X267">
            <v>19</v>
          </cell>
          <cell r="Y267">
            <v>0</v>
          </cell>
          <cell r="Z267" t="str">
            <v>No</v>
          </cell>
          <cell r="AA267" t="str">
            <v>No</v>
          </cell>
          <cell r="AB267" t="str">
            <v>No</v>
          </cell>
          <cell r="AC267" t="str">
            <v>No</v>
          </cell>
        </row>
        <row r="268">
          <cell r="A268" t="str">
            <v>RHI0000000476</v>
          </cell>
          <cell r="B268" t="str">
            <v>England</v>
          </cell>
          <cell r="C268" t="str">
            <v>Solid Biomass Boiler</v>
          </cell>
          <cell r="D268">
            <v>41220</v>
          </cell>
          <cell r="E268">
            <v>40994</v>
          </cell>
          <cell r="F268" t="str">
            <v>Small Solid Biomass Boiler</v>
          </cell>
          <cell r="G268">
            <v>7.9</v>
          </cell>
          <cell r="H268">
            <v>0</v>
          </cell>
          <cell r="I268" t="str">
            <v>Space heating, Water heating</v>
          </cell>
          <cell r="J268" t="str">
            <v>No Grant</v>
          </cell>
          <cell r="K268">
            <v>0</v>
          </cell>
          <cell r="L268">
            <v>0</v>
          </cell>
          <cell r="M268">
            <v>67</v>
          </cell>
          <cell r="N268" t="str">
            <v>Full</v>
          </cell>
          <cell r="O268">
            <v>85</v>
          </cell>
          <cell r="P268">
            <v>0</v>
          </cell>
          <cell r="Q268">
            <v>91.7</v>
          </cell>
          <cell r="R268">
            <v>168</v>
          </cell>
          <cell r="S268" t="str">
            <v>Approved</v>
          </cell>
          <cell r="T268">
            <v>40994</v>
          </cell>
          <cell r="U268" t="str">
            <v>Live</v>
          </cell>
          <cell r="V268">
            <v>40968</v>
          </cell>
          <cell r="W268" t="str">
            <v>Yes</v>
          </cell>
          <cell r="X268">
            <v>4</v>
          </cell>
          <cell r="Y268">
            <v>0</v>
          </cell>
          <cell r="Z268" t="str">
            <v>Yes</v>
          </cell>
          <cell r="AA268" t="str">
            <v>No</v>
          </cell>
          <cell r="AB268" t="str">
            <v>No</v>
          </cell>
          <cell r="AC268" t="str">
            <v>No</v>
          </cell>
        </row>
        <row r="269">
          <cell r="A269" t="str">
            <v>RHI0000000265</v>
          </cell>
          <cell r="B269" t="str">
            <v>England</v>
          </cell>
          <cell r="C269" t="str">
            <v>Solid Biomass Boiler</v>
          </cell>
          <cell r="D269">
            <v>41017</v>
          </cell>
          <cell r="E269">
            <v>40995</v>
          </cell>
          <cell r="F269" t="str">
            <v>Small Solid Biomass Boiler</v>
          </cell>
          <cell r="G269">
            <v>7.9</v>
          </cell>
          <cell r="H269">
            <v>0</v>
          </cell>
          <cell r="I269" t="str">
            <v>Space heating, Water heating</v>
          </cell>
          <cell r="J269" t="str">
            <v>No Grant</v>
          </cell>
          <cell r="K269">
            <v>0</v>
          </cell>
          <cell r="L269">
            <v>0</v>
          </cell>
          <cell r="M269">
            <v>75</v>
          </cell>
          <cell r="N269" t="str">
            <v>Full</v>
          </cell>
          <cell r="O269">
            <v>121</v>
          </cell>
          <cell r="P269">
            <v>0</v>
          </cell>
          <cell r="Q269">
            <v>87.4</v>
          </cell>
          <cell r="R269">
            <v>40</v>
          </cell>
          <cell r="S269" t="str">
            <v>Approved</v>
          </cell>
          <cell r="T269">
            <v>40995</v>
          </cell>
          <cell r="U269" t="str">
            <v>Live</v>
          </cell>
          <cell r="V269">
            <v>40898</v>
          </cell>
          <cell r="W269" t="str">
            <v>Yes</v>
          </cell>
          <cell r="X269">
            <v>1</v>
          </cell>
          <cell r="Y269">
            <v>0</v>
          </cell>
          <cell r="Z269" t="str">
            <v>Yes</v>
          </cell>
          <cell r="AA269" t="str">
            <v>No</v>
          </cell>
          <cell r="AB269" t="str">
            <v>No</v>
          </cell>
          <cell r="AC269" t="str">
            <v>Yes</v>
          </cell>
        </row>
        <row r="270">
          <cell r="A270" t="str">
            <v>RHI0000000466</v>
          </cell>
          <cell r="B270" t="str">
            <v>England</v>
          </cell>
          <cell r="C270" t="str">
            <v>Solid Biomass Boiler</v>
          </cell>
          <cell r="D270">
            <v>41030</v>
          </cell>
          <cell r="E270">
            <v>40995</v>
          </cell>
          <cell r="F270" t="str">
            <v>Small Solid Biomass Boiler</v>
          </cell>
          <cell r="G270">
            <v>7.9</v>
          </cell>
          <cell r="H270">
            <v>0</v>
          </cell>
          <cell r="I270" t="str">
            <v>Space heating, Water heating</v>
          </cell>
          <cell r="J270" t="str">
            <v>No Grant</v>
          </cell>
          <cell r="K270">
            <v>0</v>
          </cell>
          <cell r="L270">
            <v>0</v>
          </cell>
          <cell r="M270">
            <v>25</v>
          </cell>
          <cell r="N270" t="str">
            <v>Full</v>
          </cell>
          <cell r="O270">
            <v>65</v>
          </cell>
          <cell r="P270">
            <v>0</v>
          </cell>
          <cell r="Q270">
            <v>92.2</v>
          </cell>
          <cell r="R270">
            <v>56</v>
          </cell>
          <cell r="S270" t="str">
            <v>Approved</v>
          </cell>
          <cell r="T270">
            <v>40995</v>
          </cell>
          <cell r="U270" t="str">
            <v>Live</v>
          </cell>
          <cell r="V270">
            <v>40424</v>
          </cell>
          <cell r="W270" t="str">
            <v>Yes</v>
          </cell>
          <cell r="X270">
            <v>4</v>
          </cell>
          <cell r="Y270">
            <v>0</v>
          </cell>
          <cell r="Z270" t="str">
            <v>Yes</v>
          </cell>
          <cell r="AA270" t="str">
            <v>No</v>
          </cell>
          <cell r="AB270" t="str">
            <v>No</v>
          </cell>
          <cell r="AC270" t="str">
            <v>Yes</v>
          </cell>
        </row>
        <row r="271">
          <cell r="A271" t="str">
            <v>RHI0000000487</v>
          </cell>
          <cell r="B271" t="str">
            <v>Scotland</v>
          </cell>
          <cell r="C271" t="str">
            <v>Solid Biomass Boiler</v>
          </cell>
          <cell r="D271">
            <v>41089</v>
          </cell>
          <cell r="E271">
            <v>41090</v>
          </cell>
          <cell r="F271" t="str">
            <v>Medium Solid Biomass Boiler</v>
          </cell>
          <cell r="G271">
            <v>4.9000000000000004</v>
          </cell>
          <cell r="H271">
            <v>0</v>
          </cell>
          <cell r="I271" t="str">
            <v>Process heating</v>
          </cell>
          <cell r="J271" t="str">
            <v>No Grant</v>
          </cell>
          <cell r="K271">
            <v>0</v>
          </cell>
          <cell r="L271">
            <v>0</v>
          </cell>
          <cell r="M271">
            <v>0</v>
          </cell>
          <cell r="N271" t="str">
            <v>Preliminary</v>
          </cell>
          <cell r="O271">
            <v>980</v>
          </cell>
          <cell r="P271">
            <v>0</v>
          </cell>
          <cell r="Q271">
            <v>90</v>
          </cell>
          <cell r="R271">
            <v>0</v>
          </cell>
          <cell r="S271" t="str">
            <v>With applicant</v>
          </cell>
          <cell r="T271">
            <v>40995</v>
          </cell>
          <cell r="U271" t="str">
            <v>Pending</v>
          </cell>
          <cell r="V271">
            <v>41182</v>
          </cell>
          <cell r="W271" t="str">
            <v>Yes</v>
          </cell>
          <cell r="X271">
            <v>0</v>
          </cell>
          <cell r="Y271">
            <v>0</v>
          </cell>
          <cell r="Z271" t="str">
            <v>No</v>
          </cell>
          <cell r="AA271" t="str">
            <v>No</v>
          </cell>
          <cell r="AB271" t="str">
            <v>No</v>
          </cell>
          <cell r="AC271" t="str">
            <v>No</v>
          </cell>
        </row>
        <row r="272">
          <cell r="A272" t="str">
            <v>RHI0000000432</v>
          </cell>
          <cell r="B272" t="str">
            <v>Scotland</v>
          </cell>
          <cell r="C272" t="str">
            <v>Solid Biomass Boiler</v>
          </cell>
          <cell r="D272">
            <v>41124</v>
          </cell>
          <cell r="E272">
            <v>40996</v>
          </cell>
          <cell r="F272" t="str">
            <v>Small Solid Biomass Boiler</v>
          </cell>
          <cell r="G272">
            <v>7.9</v>
          </cell>
          <cell r="H272">
            <v>0</v>
          </cell>
          <cell r="I272" t="str">
            <v>Space heating, Water heating</v>
          </cell>
          <cell r="J272" t="str">
            <v>No Grant</v>
          </cell>
          <cell r="K272">
            <v>0</v>
          </cell>
          <cell r="L272">
            <v>0</v>
          </cell>
          <cell r="M272">
            <v>0</v>
          </cell>
          <cell r="N272" t="str">
            <v>Full</v>
          </cell>
          <cell r="O272">
            <v>150</v>
          </cell>
          <cell r="P272">
            <v>0</v>
          </cell>
          <cell r="Q272">
            <v>92</v>
          </cell>
          <cell r="R272">
            <v>168</v>
          </cell>
          <cell r="S272" t="str">
            <v>Approved</v>
          </cell>
          <cell r="T272">
            <v>40996</v>
          </cell>
          <cell r="U272" t="str">
            <v>Live</v>
          </cell>
          <cell r="V272">
            <v>40830</v>
          </cell>
          <cell r="W272" t="str">
            <v>Yes</v>
          </cell>
          <cell r="X272">
            <v>8</v>
          </cell>
          <cell r="Y272">
            <v>0</v>
          </cell>
          <cell r="Z272" t="str">
            <v>No</v>
          </cell>
          <cell r="AA272" t="str">
            <v>No</v>
          </cell>
          <cell r="AB272" t="str">
            <v>No</v>
          </cell>
          <cell r="AC272" t="str">
            <v>No</v>
          </cell>
        </row>
        <row r="273">
          <cell r="A273" t="str">
            <v>RHI0000000088</v>
          </cell>
          <cell r="B273" t="str">
            <v>England</v>
          </cell>
          <cell r="C273" t="str">
            <v>Solid Biomass Boiler</v>
          </cell>
          <cell r="D273">
            <v>41179</v>
          </cell>
          <cell r="E273">
            <v>40997</v>
          </cell>
          <cell r="F273" t="str">
            <v>Small Solid Biomass Boiler</v>
          </cell>
          <cell r="G273">
            <v>7.9</v>
          </cell>
          <cell r="H273">
            <v>0</v>
          </cell>
          <cell r="I273" t="str">
            <v>Space heating, Water heating</v>
          </cell>
          <cell r="J273" t="str">
            <v>Grant Not Repaid</v>
          </cell>
          <cell r="K273">
            <v>0</v>
          </cell>
          <cell r="L273">
            <v>0</v>
          </cell>
          <cell r="M273">
            <v>40</v>
          </cell>
          <cell r="N273" t="str">
            <v>Full</v>
          </cell>
          <cell r="O273">
            <v>50</v>
          </cell>
          <cell r="P273">
            <v>0</v>
          </cell>
          <cell r="Q273">
            <v>90.8</v>
          </cell>
          <cell r="R273">
            <v>34</v>
          </cell>
          <cell r="S273" t="str">
            <v>Approved</v>
          </cell>
          <cell r="T273">
            <v>40997</v>
          </cell>
          <cell r="U273" t="str">
            <v>Live</v>
          </cell>
          <cell r="V273">
            <v>40451</v>
          </cell>
          <cell r="W273" t="str">
            <v>Yes</v>
          </cell>
          <cell r="X273">
            <v>4</v>
          </cell>
          <cell r="Y273">
            <v>0</v>
          </cell>
          <cell r="Z273" t="str">
            <v>Yes</v>
          </cell>
          <cell r="AA273" t="str">
            <v>No</v>
          </cell>
          <cell r="AB273" t="str">
            <v>No</v>
          </cell>
          <cell r="AC273" t="str">
            <v>No</v>
          </cell>
        </row>
        <row r="274">
          <cell r="A274" t="str">
            <v>RHI0000000490</v>
          </cell>
          <cell r="B274" t="str">
            <v>England</v>
          </cell>
          <cell r="C274" t="str">
            <v>Solid Biomass Boiler</v>
          </cell>
          <cell r="D274">
            <v>41015</v>
          </cell>
          <cell r="E274">
            <v>40998</v>
          </cell>
          <cell r="F274" t="str">
            <v>Medium Solid Biomass Boiler</v>
          </cell>
          <cell r="G274">
            <v>4.9000000000000004</v>
          </cell>
          <cell r="H274">
            <v>0</v>
          </cell>
          <cell r="I274" t="str">
            <v>Space heating</v>
          </cell>
          <cell r="J274" t="str">
            <v>No Grant</v>
          </cell>
          <cell r="K274">
            <v>0</v>
          </cell>
          <cell r="L274">
            <v>0</v>
          </cell>
          <cell r="M274">
            <v>0</v>
          </cell>
          <cell r="N274" t="str">
            <v>Full</v>
          </cell>
          <cell r="O274">
            <v>360</v>
          </cell>
          <cell r="P274">
            <v>0</v>
          </cell>
          <cell r="Q274">
            <v>90</v>
          </cell>
          <cell r="R274">
            <v>70</v>
          </cell>
          <cell r="S274" t="str">
            <v>Approved</v>
          </cell>
          <cell r="T274">
            <v>40998</v>
          </cell>
          <cell r="U274" t="str">
            <v>Live</v>
          </cell>
          <cell r="V274">
            <v>40190</v>
          </cell>
          <cell r="W274" t="str">
            <v>Yes</v>
          </cell>
          <cell r="X274">
            <v>1</v>
          </cell>
          <cell r="Y274">
            <v>0</v>
          </cell>
          <cell r="Z274" t="str">
            <v>Yes</v>
          </cell>
          <cell r="AA274" t="str">
            <v>No</v>
          </cell>
          <cell r="AB274" t="str">
            <v>No</v>
          </cell>
          <cell r="AC274" t="str">
            <v>No</v>
          </cell>
        </row>
        <row r="275">
          <cell r="A275" t="str">
            <v>RHI0000000497</v>
          </cell>
          <cell r="B275" t="str">
            <v>Wales</v>
          </cell>
          <cell r="C275" t="str">
            <v>Ground Source Heat Pump (GSHP)</v>
          </cell>
          <cell r="D275">
            <v>40998</v>
          </cell>
          <cell r="E275">
            <v>40998</v>
          </cell>
          <cell r="F275" t="str">
            <v>Small Ground Source Heat Pump (GSHP)</v>
          </cell>
          <cell r="G275">
            <v>4.5</v>
          </cell>
          <cell r="H275">
            <v>0</v>
          </cell>
          <cell r="I275" t="str">
            <v>Water heating</v>
          </cell>
          <cell r="J275" t="str">
            <v>No Grant</v>
          </cell>
          <cell r="K275" t="str">
            <v>MCS-00323079-W</v>
          </cell>
          <cell r="L275" t="str">
            <v>MCS</v>
          </cell>
          <cell r="M275">
            <v>6</v>
          </cell>
          <cell r="N275" t="str">
            <v>Full</v>
          </cell>
          <cell r="O275">
            <v>40</v>
          </cell>
          <cell r="P275">
            <v>0</v>
          </cell>
          <cell r="Q275">
            <v>3.6</v>
          </cell>
          <cell r="R275">
            <v>100</v>
          </cell>
          <cell r="S275" t="str">
            <v>With applicant</v>
          </cell>
          <cell r="T275">
            <v>40998</v>
          </cell>
          <cell r="U275" t="str">
            <v>Pending</v>
          </cell>
          <cell r="V275">
            <v>40996</v>
          </cell>
          <cell r="W275" t="str">
            <v>No</v>
          </cell>
          <cell r="X275">
            <v>1</v>
          </cell>
          <cell r="Y275">
            <v>0</v>
          </cell>
          <cell r="Z275" t="str">
            <v>Yes</v>
          </cell>
          <cell r="AA275" t="str">
            <v>No</v>
          </cell>
          <cell r="AB275" t="str">
            <v>No</v>
          </cell>
          <cell r="AC275" t="str">
            <v>Yes</v>
          </cell>
        </row>
        <row r="276">
          <cell r="A276" t="str">
            <v>RHI0000000472</v>
          </cell>
          <cell r="B276" t="str">
            <v>England</v>
          </cell>
          <cell r="C276" t="str">
            <v>Solid Biomass Boiler</v>
          </cell>
          <cell r="D276">
            <v>41051</v>
          </cell>
          <cell r="E276">
            <v>41000</v>
          </cell>
          <cell r="F276" t="str">
            <v>Small Solid Biomass Boiler</v>
          </cell>
          <cell r="G276">
            <v>7.9</v>
          </cell>
          <cell r="H276">
            <v>0</v>
          </cell>
          <cell r="I276" t="str">
            <v>Space heating</v>
          </cell>
          <cell r="J276" t="str">
            <v>No Grant</v>
          </cell>
          <cell r="K276" t="str">
            <v>MCS-00313513-M</v>
          </cell>
          <cell r="L276" t="str">
            <v>MCS</v>
          </cell>
          <cell r="M276">
            <v>45</v>
          </cell>
          <cell r="N276" t="str">
            <v>Full</v>
          </cell>
          <cell r="O276">
            <v>45</v>
          </cell>
          <cell r="P276">
            <v>0</v>
          </cell>
          <cell r="Q276">
            <v>90</v>
          </cell>
          <cell r="R276">
            <v>168</v>
          </cell>
          <cell r="S276" t="str">
            <v>Approved</v>
          </cell>
          <cell r="T276">
            <v>41000</v>
          </cell>
          <cell r="U276" t="str">
            <v>Live</v>
          </cell>
          <cell r="V276">
            <v>40976</v>
          </cell>
          <cell r="W276" t="str">
            <v>Yes</v>
          </cell>
          <cell r="X276">
            <v>1</v>
          </cell>
          <cell r="Y276">
            <v>0</v>
          </cell>
          <cell r="Z276" t="str">
            <v>Yes</v>
          </cell>
          <cell r="AA276" t="str">
            <v>No</v>
          </cell>
          <cell r="AB276" t="str">
            <v>No</v>
          </cell>
          <cell r="AC276" t="str">
            <v>No</v>
          </cell>
        </row>
        <row r="277">
          <cell r="A277" t="str">
            <v>RHI0000000283</v>
          </cell>
          <cell r="B277" t="str">
            <v>England</v>
          </cell>
          <cell r="C277" t="str">
            <v>Solid Biomass Boiler</v>
          </cell>
          <cell r="D277">
            <v>41355</v>
          </cell>
          <cell r="E277">
            <v>41001</v>
          </cell>
          <cell r="F277" t="str">
            <v>Small Solid Biomass Boiler</v>
          </cell>
          <cell r="G277">
            <v>7.9</v>
          </cell>
          <cell r="H277">
            <v>0</v>
          </cell>
          <cell r="I277" t="str">
            <v>Space heating, Water heating</v>
          </cell>
          <cell r="J277" t="str">
            <v>No Grant</v>
          </cell>
          <cell r="K277">
            <v>0</v>
          </cell>
          <cell r="L277">
            <v>0</v>
          </cell>
          <cell r="M277">
            <v>69</v>
          </cell>
          <cell r="N277" t="str">
            <v>Full</v>
          </cell>
          <cell r="O277">
            <v>60</v>
          </cell>
          <cell r="P277">
            <v>0</v>
          </cell>
          <cell r="Q277">
            <v>94.9</v>
          </cell>
          <cell r="R277">
            <v>30</v>
          </cell>
          <cell r="S277" t="str">
            <v>Approved</v>
          </cell>
          <cell r="T277">
            <v>41001</v>
          </cell>
          <cell r="U277" t="str">
            <v>Live</v>
          </cell>
          <cell r="V277">
            <v>40934</v>
          </cell>
          <cell r="W277" t="str">
            <v>Yes</v>
          </cell>
          <cell r="X277">
            <v>1</v>
          </cell>
          <cell r="Y277">
            <v>0</v>
          </cell>
          <cell r="Z277" t="str">
            <v>No</v>
          </cell>
          <cell r="AA277" t="str">
            <v>No</v>
          </cell>
          <cell r="AB277" t="str">
            <v>No</v>
          </cell>
          <cell r="AC277" t="str">
            <v>No</v>
          </cell>
        </row>
        <row r="278">
          <cell r="A278" t="str">
            <v>RHI0000000284</v>
          </cell>
          <cell r="B278" t="str">
            <v>England</v>
          </cell>
          <cell r="C278" t="str">
            <v>Solar Thermal</v>
          </cell>
          <cell r="D278">
            <v>41355</v>
          </cell>
          <cell r="E278">
            <v>41001</v>
          </cell>
          <cell r="F278" t="str">
            <v>Small Solar Thermal</v>
          </cell>
          <cell r="G278">
            <v>8.5</v>
          </cell>
          <cell r="H278">
            <v>0</v>
          </cell>
          <cell r="I278" t="str">
            <v>Space heating, Water heating</v>
          </cell>
          <cell r="J278" t="str">
            <v>No Grant</v>
          </cell>
          <cell r="K278" t="str">
            <v>MCS-00255453-Q</v>
          </cell>
          <cell r="L278" t="str">
            <v>MCS</v>
          </cell>
          <cell r="M278">
            <v>0</v>
          </cell>
          <cell r="N278" t="str">
            <v>Full</v>
          </cell>
          <cell r="O278">
            <v>9</v>
          </cell>
          <cell r="P278">
            <v>0</v>
          </cell>
          <cell r="Q278">
            <v>95</v>
          </cell>
          <cell r="R278">
            <v>168</v>
          </cell>
          <cell r="S278" t="str">
            <v>Approved</v>
          </cell>
          <cell r="T278">
            <v>41001</v>
          </cell>
          <cell r="U278" t="str">
            <v>Live</v>
          </cell>
          <cell r="V278">
            <v>40934</v>
          </cell>
          <cell r="W278" t="str">
            <v>Yes</v>
          </cell>
          <cell r="X278">
            <v>1</v>
          </cell>
          <cell r="Y278">
            <v>0</v>
          </cell>
          <cell r="Z278" t="str">
            <v>No</v>
          </cell>
          <cell r="AA278" t="str">
            <v>No</v>
          </cell>
          <cell r="AB278" t="str">
            <v>No</v>
          </cell>
          <cell r="AC278" t="str">
            <v>No</v>
          </cell>
        </row>
        <row r="279">
          <cell r="A279" t="str">
            <v>RHI0000000448</v>
          </cell>
          <cell r="B279" t="str">
            <v>England</v>
          </cell>
          <cell r="C279" t="str">
            <v>Solid Biomass Boiler</v>
          </cell>
          <cell r="D279">
            <v>41031</v>
          </cell>
          <cell r="E279">
            <v>41001</v>
          </cell>
          <cell r="F279" t="str">
            <v>Small Solid Biomass Boiler</v>
          </cell>
          <cell r="G279">
            <v>7.9</v>
          </cell>
          <cell r="H279">
            <v>0</v>
          </cell>
          <cell r="I279" t="str">
            <v>Space heating, Water heating</v>
          </cell>
          <cell r="J279" t="str">
            <v>No Grant</v>
          </cell>
          <cell r="K279">
            <v>0</v>
          </cell>
          <cell r="L279">
            <v>0</v>
          </cell>
          <cell r="M279">
            <v>0</v>
          </cell>
          <cell r="N279" t="str">
            <v>Full</v>
          </cell>
          <cell r="O279">
            <v>70</v>
          </cell>
          <cell r="P279">
            <v>0</v>
          </cell>
          <cell r="Q279">
            <v>85</v>
          </cell>
          <cell r="R279">
            <v>119</v>
          </cell>
          <cell r="S279" t="str">
            <v>Approved</v>
          </cell>
          <cell r="T279">
            <v>41001</v>
          </cell>
          <cell r="U279" t="str">
            <v>Live</v>
          </cell>
          <cell r="V279">
            <v>41001</v>
          </cell>
          <cell r="W279" t="str">
            <v>Yes</v>
          </cell>
          <cell r="X279">
            <v>1</v>
          </cell>
          <cell r="Y279">
            <v>0</v>
          </cell>
          <cell r="Z279" t="str">
            <v>Yes</v>
          </cell>
          <cell r="AA279" t="str">
            <v>No</v>
          </cell>
          <cell r="AB279" t="str">
            <v>No</v>
          </cell>
          <cell r="AC279" t="str">
            <v>No</v>
          </cell>
        </row>
        <row r="280">
          <cell r="A280" t="str">
            <v>RHI0000000475</v>
          </cell>
          <cell r="B280" t="str">
            <v>Scotland</v>
          </cell>
          <cell r="C280" t="str">
            <v>Ground Source Heat Pump (GSHP)</v>
          </cell>
          <cell r="D280">
            <v>41061</v>
          </cell>
          <cell r="E280">
            <v>41001</v>
          </cell>
          <cell r="F280" t="str">
            <v>Small Ground Source Heat Pump (GSHP)</v>
          </cell>
          <cell r="G280">
            <v>4.5</v>
          </cell>
          <cell r="H280">
            <v>0</v>
          </cell>
          <cell r="I280" t="str">
            <v>Space heating, Water heating</v>
          </cell>
          <cell r="J280" t="str">
            <v>No Grant</v>
          </cell>
          <cell r="K280">
            <v>0</v>
          </cell>
          <cell r="L280">
            <v>0</v>
          </cell>
          <cell r="M280">
            <v>0</v>
          </cell>
          <cell r="N280" t="str">
            <v>Full</v>
          </cell>
          <cell r="O280">
            <v>78</v>
          </cell>
          <cell r="P280">
            <v>0</v>
          </cell>
          <cell r="Q280">
            <v>3.47</v>
          </cell>
          <cell r="R280">
            <v>168</v>
          </cell>
          <cell r="S280" t="str">
            <v>Approved</v>
          </cell>
          <cell r="T280">
            <v>41001</v>
          </cell>
          <cell r="U280" t="str">
            <v>Live</v>
          </cell>
          <cell r="V280">
            <v>40770</v>
          </cell>
          <cell r="W280" t="str">
            <v>Yes</v>
          </cell>
          <cell r="X280">
            <v>2</v>
          </cell>
          <cell r="Y280">
            <v>0</v>
          </cell>
          <cell r="Z280" t="str">
            <v>No</v>
          </cell>
          <cell r="AA280" t="str">
            <v>No</v>
          </cell>
          <cell r="AB280" t="str">
            <v>No</v>
          </cell>
          <cell r="AC280" t="str">
            <v>No</v>
          </cell>
        </row>
        <row r="281">
          <cell r="A281" t="str">
            <v>RHI0000000495</v>
          </cell>
          <cell r="B281" t="str">
            <v>England</v>
          </cell>
          <cell r="C281" t="str">
            <v>Solid Biomass Boiler</v>
          </cell>
          <cell r="D281">
            <v>41296</v>
          </cell>
          <cell r="E281">
            <v>41001</v>
          </cell>
          <cell r="F281" t="str">
            <v>Medium Solid Biomass Boiler</v>
          </cell>
          <cell r="G281">
            <v>4.9000000000000004</v>
          </cell>
          <cell r="H281">
            <v>0</v>
          </cell>
          <cell r="I281" t="str">
            <v>Space heating, Water heating</v>
          </cell>
          <cell r="J281" t="str">
            <v>No Grant</v>
          </cell>
          <cell r="K281">
            <v>0</v>
          </cell>
          <cell r="L281">
            <v>0</v>
          </cell>
          <cell r="M281">
            <v>0</v>
          </cell>
          <cell r="N281" t="str">
            <v>Full</v>
          </cell>
          <cell r="O281">
            <v>312</v>
          </cell>
          <cell r="P281">
            <v>0</v>
          </cell>
          <cell r="Q281">
            <v>85</v>
          </cell>
          <cell r="R281">
            <v>168</v>
          </cell>
          <cell r="S281" t="str">
            <v>Approved</v>
          </cell>
          <cell r="T281">
            <v>41001</v>
          </cell>
          <cell r="U281" t="str">
            <v>Live</v>
          </cell>
          <cell r="V281">
            <v>40863</v>
          </cell>
          <cell r="W281" t="str">
            <v>Yes</v>
          </cell>
          <cell r="X281">
            <v>12</v>
          </cell>
          <cell r="Y281">
            <v>0</v>
          </cell>
          <cell r="Z281" t="str">
            <v>No</v>
          </cell>
          <cell r="AA281" t="str">
            <v>No</v>
          </cell>
          <cell r="AB281" t="str">
            <v>No</v>
          </cell>
          <cell r="AC281" t="str">
            <v>No</v>
          </cell>
        </row>
        <row r="282">
          <cell r="A282" t="str">
            <v>RHI0000000500</v>
          </cell>
          <cell r="B282" t="str">
            <v>England</v>
          </cell>
          <cell r="C282" t="str">
            <v>Solid Biomass Boiler</v>
          </cell>
          <cell r="D282">
            <v>41240</v>
          </cell>
          <cell r="E282">
            <v>41001</v>
          </cell>
          <cell r="F282" t="str">
            <v>Small Solid Biomass Boiler</v>
          </cell>
          <cell r="G282">
            <v>7.9</v>
          </cell>
          <cell r="H282">
            <v>0</v>
          </cell>
          <cell r="I282" t="str">
            <v>Space heating, Water heating</v>
          </cell>
          <cell r="J282" t="str">
            <v>No Grant</v>
          </cell>
          <cell r="K282">
            <v>0</v>
          </cell>
          <cell r="L282">
            <v>0</v>
          </cell>
          <cell r="M282">
            <v>32</v>
          </cell>
          <cell r="N282" t="str">
            <v>Full</v>
          </cell>
          <cell r="O282">
            <v>88</v>
          </cell>
          <cell r="P282">
            <v>0</v>
          </cell>
          <cell r="Q282">
            <v>94.3</v>
          </cell>
          <cell r="R282">
            <v>84</v>
          </cell>
          <cell r="S282" t="str">
            <v>Approved</v>
          </cell>
          <cell r="T282">
            <v>41001</v>
          </cell>
          <cell r="U282" t="str">
            <v>Live</v>
          </cell>
          <cell r="V282">
            <v>40996</v>
          </cell>
          <cell r="W282" t="str">
            <v>Yes</v>
          </cell>
          <cell r="X282">
            <v>3</v>
          </cell>
          <cell r="Y282">
            <v>0</v>
          </cell>
          <cell r="Z282" t="str">
            <v>Yes</v>
          </cell>
          <cell r="AA282" t="str">
            <v>No</v>
          </cell>
          <cell r="AB282" t="str">
            <v>No</v>
          </cell>
          <cell r="AC282" t="str">
            <v>Yes</v>
          </cell>
        </row>
        <row r="283">
          <cell r="A283" t="str">
            <v>RHI0000000501</v>
          </cell>
          <cell r="B283" t="str">
            <v>England</v>
          </cell>
          <cell r="C283" t="str">
            <v>Solid Biomass Boiler</v>
          </cell>
          <cell r="D283">
            <v>41001</v>
          </cell>
          <cell r="E283">
            <v>41001</v>
          </cell>
          <cell r="F283" t="str">
            <v>Medium Solid Biomass Boiler</v>
          </cell>
          <cell r="G283">
            <v>4.9000000000000004</v>
          </cell>
          <cell r="H283">
            <v>0</v>
          </cell>
          <cell r="I283" t="str">
            <v>Space heating, Process heating</v>
          </cell>
          <cell r="J283" t="str">
            <v>No Grant</v>
          </cell>
          <cell r="K283">
            <v>0</v>
          </cell>
          <cell r="L283">
            <v>0</v>
          </cell>
          <cell r="M283">
            <v>0</v>
          </cell>
          <cell r="N283" t="str">
            <v>Full</v>
          </cell>
          <cell r="O283">
            <v>300</v>
          </cell>
          <cell r="P283">
            <v>0</v>
          </cell>
          <cell r="Q283">
            <v>85</v>
          </cell>
          <cell r="R283">
            <v>55</v>
          </cell>
          <cell r="S283" t="str">
            <v>Approved</v>
          </cell>
          <cell r="T283">
            <v>41001</v>
          </cell>
          <cell r="U283" t="str">
            <v>Live</v>
          </cell>
          <cell r="V283">
            <v>40945</v>
          </cell>
          <cell r="W283" t="str">
            <v>Yes</v>
          </cell>
          <cell r="X283">
            <v>1</v>
          </cell>
          <cell r="Y283">
            <v>0</v>
          </cell>
          <cell r="Z283" t="str">
            <v>No</v>
          </cell>
          <cell r="AA283" t="str">
            <v>No</v>
          </cell>
          <cell r="AB283" t="str">
            <v>No</v>
          </cell>
          <cell r="AC283" t="str">
            <v>No</v>
          </cell>
        </row>
        <row r="284">
          <cell r="A284" t="str">
            <v>RHI0000000502</v>
          </cell>
          <cell r="B284" t="str">
            <v>England</v>
          </cell>
          <cell r="C284" t="str">
            <v>Solid Biomass Boiler</v>
          </cell>
          <cell r="D284">
            <v>41197</v>
          </cell>
          <cell r="E284">
            <v>41001</v>
          </cell>
          <cell r="F284" t="str">
            <v>Small Solid Biomass Boiler</v>
          </cell>
          <cell r="G284">
            <v>7.9</v>
          </cell>
          <cell r="H284">
            <v>0</v>
          </cell>
          <cell r="I284" t="str">
            <v>Space heating</v>
          </cell>
          <cell r="J284" t="str">
            <v>No Grant</v>
          </cell>
          <cell r="K284" t="str">
            <v>MCS-00313628-x</v>
          </cell>
          <cell r="L284" t="str">
            <v>MCS</v>
          </cell>
          <cell r="M284">
            <v>30</v>
          </cell>
          <cell r="N284" t="str">
            <v>Full</v>
          </cell>
          <cell r="O284">
            <v>30</v>
          </cell>
          <cell r="P284">
            <v>0</v>
          </cell>
          <cell r="Q284">
            <v>96</v>
          </cell>
          <cell r="R284">
            <v>30</v>
          </cell>
          <cell r="S284" t="str">
            <v>Approved</v>
          </cell>
          <cell r="T284">
            <v>41001</v>
          </cell>
          <cell r="U284" t="str">
            <v>Live</v>
          </cell>
          <cell r="V284">
            <v>40984</v>
          </cell>
          <cell r="W284" t="str">
            <v>Yes</v>
          </cell>
          <cell r="X284">
            <v>1</v>
          </cell>
          <cell r="Y284">
            <v>0</v>
          </cell>
          <cell r="Z284" t="str">
            <v>No</v>
          </cell>
          <cell r="AA284" t="str">
            <v>No</v>
          </cell>
          <cell r="AB284" t="str">
            <v>No</v>
          </cell>
          <cell r="AC284" t="str">
            <v>No</v>
          </cell>
        </row>
        <row r="285">
          <cell r="A285" t="str">
            <v>RHI0000000352</v>
          </cell>
          <cell r="B285" t="str">
            <v>England</v>
          </cell>
          <cell r="C285" t="str">
            <v>Solid Biomass Boiler</v>
          </cell>
          <cell r="D285">
            <v>41009</v>
          </cell>
          <cell r="E285">
            <v>41002</v>
          </cell>
          <cell r="F285" t="str">
            <v>Small Solid Biomass Boiler</v>
          </cell>
          <cell r="G285">
            <v>7.9</v>
          </cell>
          <cell r="H285">
            <v>0</v>
          </cell>
          <cell r="I285" t="str">
            <v>Space heating</v>
          </cell>
          <cell r="J285" t="str">
            <v>No Grant</v>
          </cell>
          <cell r="K285">
            <v>0</v>
          </cell>
          <cell r="L285">
            <v>0</v>
          </cell>
          <cell r="M285">
            <v>0</v>
          </cell>
          <cell r="N285" t="str">
            <v>Full</v>
          </cell>
          <cell r="O285">
            <v>100</v>
          </cell>
          <cell r="P285">
            <v>0</v>
          </cell>
          <cell r="Q285">
            <v>0</v>
          </cell>
          <cell r="R285">
            <v>30</v>
          </cell>
          <cell r="S285" t="str">
            <v>With applicant</v>
          </cell>
          <cell r="T285">
            <v>41002</v>
          </cell>
          <cell r="U285" t="str">
            <v>Pending</v>
          </cell>
          <cell r="V285">
            <v>40584</v>
          </cell>
          <cell r="W285" t="str">
            <v>No</v>
          </cell>
          <cell r="X285">
            <v>1</v>
          </cell>
          <cell r="Y285">
            <v>0</v>
          </cell>
          <cell r="Z285" t="str">
            <v>Yes</v>
          </cell>
          <cell r="AA285" t="str">
            <v>No</v>
          </cell>
          <cell r="AB285" t="str">
            <v>No</v>
          </cell>
          <cell r="AC285" t="str">
            <v>No</v>
          </cell>
        </row>
        <row r="286">
          <cell r="A286" t="str">
            <v>RHI0000000389</v>
          </cell>
          <cell r="B286" t="str">
            <v>England</v>
          </cell>
          <cell r="C286" t="str">
            <v>Ground Source Heat Pump (GSHP)</v>
          </cell>
          <cell r="D286">
            <v>41150</v>
          </cell>
          <cell r="E286">
            <v>41002</v>
          </cell>
          <cell r="F286" t="str">
            <v>Small Ground Source Heat Pump (GSHP)</v>
          </cell>
          <cell r="G286">
            <v>4.5</v>
          </cell>
          <cell r="H286">
            <v>0</v>
          </cell>
          <cell r="I286" t="str">
            <v>Space heating</v>
          </cell>
          <cell r="J286" t="str">
            <v>No Grant</v>
          </cell>
          <cell r="K286" t="str">
            <v>MCS-00321219-J</v>
          </cell>
          <cell r="L286" t="str">
            <v>MCS</v>
          </cell>
          <cell r="M286">
            <v>120</v>
          </cell>
          <cell r="N286" t="str">
            <v>Full</v>
          </cell>
          <cell r="O286">
            <v>30</v>
          </cell>
          <cell r="P286">
            <v>0</v>
          </cell>
          <cell r="Q286">
            <v>4.4000000000000004</v>
          </cell>
          <cell r="R286">
            <v>45</v>
          </cell>
          <cell r="S286" t="str">
            <v>With applicant</v>
          </cell>
          <cell r="T286">
            <v>41002</v>
          </cell>
          <cell r="U286" t="str">
            <v>Pending</v>
          </cell>
          <cell r="V286">
            <v>40969</v>
          </cell>
          <cell r="W286" t="str">
            <v>Yes</v>
          </cell>
          <cell r="X286">
            <v>1</v>
          </cell>
          <cell r="Y286">
            <v>0</v>
          </cell>
          <cell r="Z286" t="str">
            <v>No</v>
          </cell>
          <cell r="AA286" t="str">
            <v>No</v>
          </cell>
          <cell r="AB286" t="str">
            <v>No</v>
          </cell>
          <cell r="AC286" t="str">
            <v>No</v>
          </cell>
        </row>
        <row r="287">
          <cell r="A287" t="str">
            <v>RHI0000000492</v>
          </cell>
          <cell r="B287" t="str">
            <v>England</v>
          </cell>
          <cell r="C287" t="str">
            <v>Solid Biomass Boiler</v>
          </cell>
          <cell r="D287">
            <v>41283</v>
          </cell>
          <cell r="E287">
            <v>41002</v>
          </cell>
          <cell r="F287" t="str">
            <v>Small Solid Biomass Boiler</v>
          </cell>
          <cell r="G287">
            <v>7.9</v>
          </cell>
          <cell r="H287">
            <v>0</v>
          </cell>
          <cell r="I287" t="str">
            <v>Space heating, Water heating</v>
          </cell>
          <cell r="J287" t="str">
            <v>No Grant</v>
          </cell>
          <cell r="K287">
            <v>0</v>
          </cell>
          <cell r="L287">
            <v>0</v>
          </cell>
          <cell r="M287">
            <v>0</v>
          </cell>
          <cell r="N287" t="str">
            <v>Full</v>
          </cell>
          <cell r="O287">
            <v>190</v>
          </cell>
          <cell r="P287">
            <v>0</v>
          </cell>
          <cell r="Q287">
            <v>90.4</v>
          </cell>
          <cell r="R287">
            <v>40</v>
          </cell>
          <cell r="S287" t="str">
            <v>Approved</v>
          </cell>
          <cell r="T287">
            <v>41002</v>
          </cell>
          <cell r="U287" t="str">
            <v>Live</v>
          </cell>
          <cell r="V287">
            <v>40962</v>
          </cell>
          <cell r="W287" t="str">
            <v>Yes</v>
          </cell>
          <cell r="X287">
            <v>16</v>
          </cell>
          <cell r="Y287">
            <v>0</v>
          </cell>
          <cell r="Z287" t="str">
            <v>Yes</v>
          </cell>
          <cell r="AA287" t="str">
            <v>No</v>
          </cell>
          <cell r="AB287" t="str">
            <v>No</v>
          </cell>
          <cell r="AC287" t="str">
            <v>No</v>
          </cell>
        </row>
        <row r="288">
          <cell r="A288" t="str">
            <v>RHI0000000509</v>
          </cell>
          <cell r="B288" t="str">
            <v>Scotland</v>
          </cell>
          <cell r="C288" t="str">
            <v>Solid Biomass Boiler</v>
          </cell>
          <cell r="D288">
            <v>41094</v>
          </cell>
          <cell r="E288">
            <v>41002</v>
          </cell>
          <cell r="F288" t="str">
            <v>Small Solid Biomass Boiler</v>
          </cell>
          <cell r="G288">
            <v>7.9</v>
          </cell>
          <cell r="H288">
            <v>0</v>
          </cell>
          <cell r="I288" t="str">
            <v>Space heating, Water heating</v>
          </cell>
          <cell r="J288" t="str">
            <v>No Grant</v>
          </cell>
          <cell r="K288">
            <v>0</v>
          </cell>
          <cell r="L288">
            <v>0</v>
          </cell>
          <cell r="M288">
            <v>0</v>
          </cell>
          <cell r="N288" t="str">
            <v>Full</v>
          </cell>
          <cell r="O288">
            <v>190</v>
          </cell>
          <cell r="P288">
            <v>0</v>
          </cell>
          <cell r="Q288">
            <v>90.4</v>
          </cell>
          <cell r="R288">
            <v>36</v>
          </cell>
          <cell r="S288" t="str">
            <v>Approved</v>
          </cell>
          <cell r="T288">
            <v>41002</v>
          </cell>
          <cell r="U288" t="str">
            <v>Live</v>
          </cell>
          <cell r="V288">
            <v>40960</v>
          </cell>
          <cell r="W288" t="str">
            <v>Yes</v>
          </cell>
          <cell r="X288">
            <v>6</v>
          </cell>
          <cell r="Y288">
            <v>0</v>
          </cell>
          <cell r="Z288" t="str">
            <v>Yes</v>
          </cell>
          <cell r="AA288" t="str">
            <v>No</v>
          </cell>
          <cell r="AB288" t="str">
            <v>No</v>
          </cell>
          <cell r="AC288" t="str">
            <v>No</v>
          </cell>
        </row>
        <row r="289">
          <cell r="A289" t="str">
            <v>RHI0000000511</v>
          </cell>
          <cell r="B289" t="str">
            <v>England</v>
          </cell>
          <cell r="C289" t="str">
            <v>Solid Biomass Boiler</v>
          </cell>
          <cell r="D289">
            <v>41054</v>
          </cell>
          <cell r="E289">
            <v>41002</v>
          </cell>
          <cell r="F289" t="str">
            <v>Small Solid Biomass Boiler</v>
          </cell>
          <cell r="G289">
            <v>7.9</v>
          </cell>
          <cell r="H289">
            <v>0</v>
          </cell>
          <cell r="I289" t="str">
            <v>Space heating, Water heating</v>
          </cell>
          <cell r="J289" t="str">
            <v>No Grant</v>
          </cell>
          <cell r="K289">
            <v>0</v>
          </cell>
          <cell r="L289">
            <v>0</v>
          </cell>
          <cell r="M289">
            <v>0</v>
          </cell>
          <cell r="N289" t="str">
            <v>Full</v>
          </cell>
          <cell r="O289">
            <v>195</v>
          </cell>
          <cell r="P289">
            <v>0</v>
          </cell>
          <cell r="Q289">
            <v>93</v>
          </cell>
          <cell r="R289">
            <v>38</v>
          </cell>
          <cell r="S289" t="str">
            <v>Approved</v>
          </cell>
          <cell r="T289">
            <v>41002</v>
          </cell>
          <cell r="U289" t="str">
            <v>Live</v>
          </cell>
          <cell r="V289">
            <v>40981</v>
          </cell>
          <cell r="W289" t="str">
            <v>Yes</v>
          </cell>
          <cell r="X289">
            <v>1</v>
          </cell>
          <cell r="Y289">
            <v>0</v>
          </cell>
          <cell r="Z289" t="str">
            <v>No</v>
          </cell>
          <cell r="AA289" t="str">
            <v>No</v>
          </cell>
          <cell r="AB289" t="str">
            <v>No</v>
          </cell>
          <cell r="AC289" t="str">
            <v>No</v>
          </cell>
        </row>
        <row r="290">
          <cell r="A290" t="str">
            <v>RHI0000000512</v>
          </cell>
          <cell r="B290" t="str">
            <v>England</v>
          </cell>
          <cell r="C290" t="str">
            <v>Solar Thermal</v>
          </cell>
          <cell r="D290">
            <v>41162</v>
          </cell>
          <cell r="E290">
            <v>41002</v>
          </cell>
          <cell r="F290" t="str">
            <v>Small Solar Thermal</v>
          </cell>
          <cell r="G290">
            <v>8.5</v>
          </cell>
          <cell r="H290">
            <v>0</v>
          </cell>
          <cell r="I290" t="str">
            <v>Water heating</v>
          </cell>
          <cell r="J290" t="str">
            <v>No Grant</v>
          </cell>
          <cell r="K290" t="str">
            <v>MCS-00321247-F</v>
          </cell>
          <cell r="L290" t="str">
            <v>MCS</v>
          </cell>
          <cell r="M290">
            <v>120</v>
          </cell>
          <cell r="N290" t="str">
            <v>Full</v>
          </cell>
          <cell r="O290">
            <v>5</v>
          </cell>
          <cell r="P290">
            <v>0</v>
          </cell>
          <cell r="Q290">
            <v>0</v>
          </cell>
          <cell r="R290">
            <v>45</v>
          </cell>
          <cell r="S290" t="str">
            <v>Approved</v>
          </cell>
          <cell r="T290">
            <v>41002</v>
          </cell>
          <cell r="U290" t="str">
            <v>Live</v>
          </cell>
          <cell r="V290">
            <v>40969</v>
          </cell>
          <cell r="W290" t="str">
            <v>Yes</v>
          </cell>
          <cell r="X290">
            <v>1</v>
          </cell>
          <cell r="Y290">
            <v>0</v>
          </cell>
          <cell r="Z290" t="str">
            <v>No</v>
          </cell>
          <cell r="AA290" t="str">
            <v>No</v>
          </cell>
          <cell r="AB290" t="str">
            <v>No</v>
          </cell>
          <cell r="AC290" t="str">
            <v>No</v>
          </cell>
        </row>
        <row r="291">
          <cell r="A291" t="str">
            <v>RHI0000000149</v>
          </cell>
          <cell r="B291" t="str">
            <v>Scotland</v>
          </cell>
          <cell r="C291" t="str">
            <v>Solid Biomass Boiler</v>
          </cell>
          <cell r="D291">
            <v>41033</v>
          </cell>
          <cell r="E291">
            <v>41003</v>
          </cell>
          <cell r="F291" t="str">
            <v>Large Solid Biomass Boiler</v>
          </cell>
          <cell r="G291">
            <v>1</v>
          </cell>
          <cell r="H291">
            <v>0</v>
          </cell>
          <cell r="I291" t="str">
            <v>Space heating, Water heating, Process heating</v>
          </cell>
          <cell r="J291" t="str">
            <v>No Grant</v>
          </cell>
          <cell r="K291">
            <v>0</v>
          </cell>
          <cell r="L291">
            <v>0</v>
          </cell>
          <cell r="M291">
            <v>0</v>
          </cell>
          <cell r="N291" t="str">
            <v>Full</v>
          </cell>
          <cell r="O291">
            <v>10000</v>
          </cell>
          <cell r="P291">
            <v>0</v>
          </cell>
          <cell r="Q291">
            <v>88</v>
          </cell>
          <cell r="R291">
            <v>168</v>
          </cell>
          <cell r="S291" t="str">
            <v>Approved</v>
          </cell>
          <cell r="T291">
            <v>41003</v>
          </cell>
          <cell r="U291" t="str">
            <v>Live</v>
          </cell>
          <cell r="V291">
            <v>40858</v>
          </cell>
          <cell r="W291" t="str">
            <v>Yes</v>
          </cell>
          <cell r="X291">
            <v>5</v>
          </cell>
          <cell r="Y291">
            <v>0</v>
          </cell>
          <cell r="Z291" t="str">
            <v>No</v>
          </cell>
          <cell r="AA291" t="str">
            <v>No</v>
          </cell>
          <cell r="AB291" t="str">
            <v>No</v>
          </cell>
          <cell r="AC291" t="str">
            <v>No</v>
          </cell>
        </row>
        <row r="292">
          <cell r="A292" t="str">
            <v>RHI0000000515</v>
          </cell>
          <cell r="B292" t="str">
            <v>Wales</v>
          </cell>
          <cell r="C292" t="str">
            <v>Solid Biomass Boiler</v>
          </cell>
          <cell r="D292">
            <v>41219</v>
          </cell>
          <cell r="E292">
            <v>41003</v>
          </cell>
          <cell r="F292" t="str">
            <v>Medium Solid Biomass Boiler</v>
          </cell>
          <cell r="G292">
            <v>4.9000000000000004</v>
          </cell>
          <cell r="H292">
            <v>0</v>
          </cell>
          <cell r="I292" t="str">
            <v>Space heating, Water heating</v>
          </cell>
          <cell r="J292" t="str">
            <v>No Grant</v>
          </cell>
          <cell r="K292">
            <v>0</v>
          </cell>
          <cell r="L292">
            <v>0</v>
          </cell>
          <cell r="M292">
            <v>0</v>
          </cell>
          <cell r="N292" t="str">
            <v>Preliminary</v>
          </cell>
          <cell r="O292">
            <v>600</v>
          </cell>
          <cell r="P292">
            <v>0</v>
          </cell>
          <cell r="Q292">
            <v>91.6</v>
          </cell>
          <cell r="R292">
            <v>0</v>
          </cell>
          <cell r="S292" t="str">
            <v>Approved</v>
          </cell>
          <cell r="T292">
            <v>41003</v>
          </cell>
          <cell r="U292" t="str">
            <v>Live</v>
          </cell>
          <cell r="V292">
            <v>41243</v>
          </cell>
          <cell r="W292" t="str">
            <v>Yes</v>
          </cell>
          <cell r="X292">
            <v>0</v>
          </cell>
          <cell r="Y292">
            <v>0</v>
          </cell>
          <cell r="Z292" t="str">
            <v>No</v>
          </cell>
          <cell r="AA292" t="str">
            <v>No</v>
          </cell>
          <cell r="AB292" t="str">
            <v>No</v>
          </cell>
          <cell r="AC292" t="str">
            <v>No</v>
          </cell>
        </row>
        <row r="293">
          <cell r="A293" t="str">
            <v>RHI0000000516</v>
          </cell>
          <cell r="B293" t="str">
            <v>Scotland</v>
          </cell>
          <cell r="C293" t="str">
            <v>Solid Biomass Boiler</v>
          </cell>
          <cell r="D293">
            <v>41150</v>
          </cell>
          <cell r="E293">
            <v>41003</v>
          </cell>
          <cell r="F293" t="str">
            <v>Small Solid Biomass Boiler</v>
          </cell>
          <cell r="G293">
            <v>7.9</v>
          </cell>
          <cell r="H293">
            <v>0</v>
          </cell>
          <cell r="I293" t="str">
            <v>Space heating, Water heating</v>
          </cell>
          <cell r="J293" t="str">
            <v>No Grant</v>
          </cell>
          <cell r="K293">
            <v>0</v>
          </cell>
          <cell r="L293">
            <v>0</v>
          </cell>
          <cell r="M293">
            <v>70</v>
          </cell>
          <cell r="N293" t="str">
            <v>Full</v>
          </cell>
          <cell r="O293">
            <v>70</v>
          </cell>
          <cell r="P293">
            <v>0</v>
          </cell>
          <cell r="Q293">
            <v>94</v>
          </cell>
          <cell r="R293">
            <v>42</v>
          </cell>
          <cell r="S293" t="str">
            <v>Approved</v>
          </cell>
          <cell r="T293">
            <v>41003</v>
          </cell>
          <cell r="U293" t="str">
            <v>Live</v>
          </cell>
          <cell r="V293">
            <v>40883</v>
          </cell>
          <cell r="W293" t="str">
            <v>Yes</v>
          </cell>
          <cell r="X293">
            <v>1</v>
          </cell>
          <cell r="Y293">
            <v>0</v>
          </cell>
          <cell r="Z293" t="str">
            <v>Yes</v>
          </cell>
          <cell r="AA293" t="str">
            <v>No</v>
          </cell>
          <cell r="AB293" t="str">
            <v>No</v>
          </cell>
          <cell r="AC293" t="str">
            <v>No</v>
          </cell>
        </row>
        <row r="294">
          <cell r="A294" t="str">
            <v>RHI0000000404</v>
          </cell>
          <cell r="B294" t="str">
            <v>Scotland</v>
          </cell>
          <cell r="C294" t="str">
            <v>Solid Biomass Boiler</v>
          </cell>
          <cell r="D294">
            <v>41312</v>
          </cell>
          <cell r="E294">
            <v>41004</v>
          </cell>
          <cell r="F294" t="str">
            <v>Medium Solid Biomass Boiler</v>
          </cell>
          <cell r="G294">
            <v>4.9000000000000004</v>
          </cell>
          <cell r="H294">
            <v>0</v>
          </cell>
          <cell r="I294" t="str">
            <v>Space heating, Water heating, Process heating</v>
          </cell>
          <cell r="J294" t="str">
            <v>Grant Repaid</v>
          </cell>
          <cell r="K294">
            <v>0</v>
          </cell>
          <cell r="L294">
            <v>0</v>
          </cell>
          <cell r="M294">
            <v>70</v>
          </cell>
          <cell r="N294" t="str">
            <v>Full</v>
          </cell>
          <cell r="O294">
            <v>220</v>
          </cell>
          <cell r="P294">
            <v>0</v>
          </cell>
          <cell r="Q294">
            <v>86.6</v>
          </cell>
          <cell r="R294">
            <v>168</v>
          </cell>
          <cell r="S294" t="str">
            <v>Approved</v>
          </cell>
          <cell r="T294">
            <v>41004</v>
          </cell>
          <cell r="U294" t="str">
            <v>Live</v>
          </cell>
          <cell r="V294">
            <v>40603</v>
          </cell>
          <cell r="W294" t="str">
            <v>Yes</v>
          </cell>
          <cell r="X294">
            <v>7</v>
          </cell>
          <cell r="Y294">
            <v>0</v>
          </cell>
          <cell r="Z294" t="str">
            <v>Yes</v>
          </cell>
          <cell r="AA294" t="str">
            <v>No</v>
          </cell>
          <cell r="AB294" t="str">
            <v>No</v>
          </cell>
          <cell r="AC294" t="str">
            <v>Yes</v>
          </cell>
        </row>
        <row r="295">
          <cell r="A295" t="str">
            <v>RHI0000000517</v>
          </cell>
          <cell r="B295" t="str">
            <v>England</v>
          </cell>
          <cell r="C295" t="str">
            <v>Solid Biomass Boiler</v>
          </cell>
          <cell r="D295">
            <v>41414</v>
          </cell>
          <cell r="E295">
            <v>41004</v>
          </cell>
          <cell r="F295" t="str">
            <v>Small Solid Biomass Boiler</v>
          </cell>
          <cell r="G295">
            <v>7.9</v>
          </cell>
          <cell r="H295">
            <v>0</v>
          </cell>
          <cell r="I295" t="str">
            <v>Space heating</v>
          </cell>
          <cell r="J295" t="str">
            <v>No Grant</v>
          </cell>
          <cell r="K295">
            <v>0</v>
          </cell>
          <cell r="L295">
            <v>0</v>
          </cell>
          <cell r="M295">
            <v>0</v>
          </cell>
          <cell r="N295" t="str">
            <v>Full</v>
          </cell>
          <cell r="O295">
            <v>150</v>
          </cell>
          <cell r="P295">
            <v>0</v>
          </cell>
          <cell r="Q295">
            <v>91.5</v>
          </cell>
          <cell r="R295">
            <v>30</v>
          </cell>
          <cell r="S295" t="str">
            <v>Approved</v>
          </cell>
          <cell r="T295">
            <v>41004</v>
          </cell>
          <cell r="U295" t="str">
            <v>Live</v>
          </cell>
          <cell r="V295">
            <v>40990</v>
          </cell>
          <cell r="W295" t="str">
            <v>Yes</v>
          </cell>
          <cell r="X295">
            <v>8</v>
          </cell>
          <cell r="Y295">
            <v>0</v>
          </cell>
          <cell r="Z295" t="str">
            <v>No</v>
          </cell>
          <cell r="AA295" t="str">
            <v>No</v>
          </cell>
          <cell r="AB295" t="str">
            <v>No</v>
          </cell>
          <cell r="AC295" t="str">
            <v>No</v>
          </cell>
        </row>
        <row r="296">
          <cell r="A296" t="str">
            <v>RHI0000000522</v>
          </cell>
          <cell r="B296" t="str">
            <v>Scotland</v>
          </cell>
          <cell r="C296" t="str">
            <v>Solid Biomass Boiler</v>
          </cell>
          <cell r="D296">
            <v>41144</v>
          </cell>
          <cell r="E296">
            <v>41004</v>
          </cell>
          <cell r="F296" t="str">
            <v>Small Solid Biomass Boiler</v>
          </cell>
          <cell r="G296">
            <v>7.9</v>
          </cell>
          <cell r="H296">
            <v>0</v>
          </cell>
          <cell r="I296" t="str">
            <v>Space heating, Water heating</v>
          </cell>
          <cell r="J296" t="str">
            <v>No Grant</v>
          </cell>
          <cell r="K296">
            <v>0</v>
          </cell>
          <cell r="L296">
            <v>0</v>
          </cell>
          <cell r="M296">
            <v>0</v>
          </cell>
          <cell r="N296" t="str">
            <v>Full</v>
          </cell>
          <cell r="O296">
            <v>49</v>
          </cell>
          <cell r="P296">
            <v>0</v>
          </cell>
          <cell r="Q296">
            <v>93.7</v>
          </cell>
          <cell r="R296">
            <v>100</v>
          </cell>
          <cell r="S296" t="str">
            <v>Approved</v>
          </cell>
          <cell r="T296">
            <v>41004</v>
          </cell>
          <cell r="U296" t="str">
            <v>Live</v>
          </cell>
          <cell r="V296">
            <v>40889</v>
          </cell>
          <cell r="W296" t="str">
            <v>Yes</v>
          </cell>
          <cell r="X296">
            <v>1</v>
          </cell>
          <cell r="Y296">
            <v>0</v>
          </cell>
          <cell r="Z296" t="str">
            <v>No</v>
          </cell>
          <cell r="AA296" t="str">
            <v>No</v>
          </cell>
          <cell r="AB296" t="str">
            <v>No</v>
          </cell>
          <cell r="AC296" t="str">
            <v>No</v>
          </cell>
        </row>
        <row r="297">
          <cell r="A297" t="str">
            <v>RHI0000000523</v>
          </cell>
          <cell r="B297" t="str">
            <v>England</v>
          </cell>
          <cell r="C297" t="str">
            <v>Solar Thermal</v>
          </cell>
          <cell r="D297">
            <v>41011</v>
          </cell>
          <cell r="E297">
            <v>41004</v>
          </cell>
          <cell r="F297" t="str">
            <v>Small Solar Thermal</v>
          </cell>
          <cell r="G297">
            <v>8.5</v>
          </cell>
          <cell r="H297">
            <v>0</v>
          </cell>
          <cell r="I297" t="str">
            <v>Water heating</v>
          </cell>
          <cell r="J297" t="str">
            <v>No Grant</v>
          </cell>
          <cell r="K297" t="str">
            <v>MCS-00314541-F</v>
          </cell>
          <cell r="L297" t="str">
            <v>MCS</v>
          </cell>
          <cell r="M297">
            <v>0</v>
          </cell>
          <cell r="N297" t="str">
            <v>Full</v>
          </cell>
          <cell r="O297">
            <v>8</v>
          </cell>
          <cell r="P297">
            <v>0</v>
          </cell>
          <cell r="Q297">
            <v>79.900000000000006</v>
          </cell>
          <cell r="R297">
            <v>168</v>
          </cell>
          <cell r="S297" t="str">
            <v>With applicant</v>
          </cell>
          <cell r="T297">
            <v>41004</v>
          </cell>
          <cell r="U297" t="str">
            <v>Pending</v>
          </cell>
          <cell r="V297">
            <v>40983</v>
          </cell>
          <cell r="W297" t="str">
            <v>Yes</v>
          </cell>
          <cell r="X297">
            <v>1</v>
          </cell>
          <cell r="Y297">
            <v>0</v>
          </cell>
          <cell r="Z297" t="str">
            <v>Yes</v>
          </cell>
          <cell r="AA297" t="str">
            <v>No</v>
          </cell>
          <cell r="AB297" t="str">
            <v>No</v>
          </cell>
          <cell r="AC297" t="str">
            <v>No</v>
          </cell>
        </row>
        <row r="298">
          <cell r="A298" t="str">
            <v>RHI0000000525</v>
          </cell>
          <cell r="B298" t="str">
            <v>Scotland</v>
          </cell>
          <cell r="C298" t="str">
            <v>Solid Biomass Boiler</v>
          </cell>
          <cell r="D298">
            <v>41326</v>
          </cell>
          <cell r="E298">
            <v>41153</v>
          </cell>
          <cell r="F298" t="str">
            <v>Medium Solid Biomass Boiler</v>
          </cell>
          <cell r="G298">
            <v>4.9000000000000004</v>
          </cell>
          <cell r="H298">
            <v>0</v>
          </cell>
          <cell r="I298" t="str">
            <v>Process heating</v>
          </cell>
          <cell r="J298" t="str">
            <v>No Grant</v>
          </cell>
          <cell r="K298">
            <v>0</v>
          </cell>
          <cell r="L298">
            <v>0</v>
          </cell>
          <cell r="M298">
            <v>0</v>
          </cell>
          <cell r="N298" t="str">
            <v>Preliminary</v>
          </cell>
          <cell r="O298">
            <v>980</v>
          </cell>
          <cell r="P298">
            <v>0</v>
          </cell>
          <cell r="Q298">
            <v>85</v>
          </cell>
          <cell r="R298">
            <v>0</v>
          </cell>
          <cell r="S298" t="str">
            <v>With applicant</v>
          </cell>
          <cell r="T298">
            <v>41005</v>
          </cell>
          <cell r="U298" t="str">
            <v>Pending</v>
          </cell>
          <cell r="V298">
            <v>41518</v>
          </cell>
          <cell r="W298" t="str">
            <v>Yes</v>
          </cell>
          <cell r="X298">
            <v>0</v>
          </cell>
          <cell r="Y298">
            <v>0</v>
          </cell>
          <cell r="Z298" t="str">
            <v>No</v>
          </cell>
          <cell r="AA298" t="str">
            <v>No</v>
          </cell>
          <cell r="AB298" t="str">
            <v>No</v>
          </cell>
          <cell r="AC298" t="str">
            <v>No</v>
          </cell>
        </row>
        <row r="299">
          <cell r="A299" t="str">
            <v>RHI0000000529</v>
          </cell>
          <cell r="B299" t="str">
            <v>England</v>
          </cell>
          <cell r="C299" t="str">
            <v>Solid Biomass Boiler</v>
          </cell>
          <cell r="D299">
            <v>41126</v>
          </cell>
          <cell r="E299">
            <v>41009</v>
          </cell>
          <cell r="F299" t="str">
            <v>Small Solid Biomass Boiler</v>
          </cell>
          <cell r="G299">
            <v>7.9</v>
          </cell>
          <cell r="H299">
            <v>0</v>
          </cell>
          <cell r="I299" t="str">
            <v>Space heating, Water heating</v>
          </cell>
          <cell r="J299" t="str">
            <v>No Grant</v>
          </cell>
          <cell r="K299">
            <v>0</v>
          </cell>
          <cell r="L299">
            <v>0</v>
          </cell>
          <cell r="M299">
            <v>0</v>
          </cell>
          <cell r="N299" t="str">
            <v>Full</v>
          </cell>
          <cell r="O299">
            <v>130</v>
          </cell>
          <cell r="P299">
            <v>0</v>
          </cell>
          <cell r="Q299">
            <v>92.4</v>
          </cell>
          <cell r="R299">
            <v>77</v>
          </cell>
          <cell r="S299" t="str">
            <v>Approved</v>
          </cell>
          <cell r="T299">
            <v>41009</v>
          </cell>
          <cell r="U299" t="str">
            <v>Live</v>
          </cell>
          <cell r="V299">
            <v>40624</v>
          </cell>
          <cell r="W299" t="str">
            <v>Yes</v>
          </cell>
          <cell r="X299">
            <v>8</v>
          </cell>
          <cell r="Y299">
            <v>0</v>
          </cell>
          <cell r="Z299" t="str">
            <v>Yes</v>
          </cell>
          <cell r="AA299" t="str">
            <v>No</v>
          </cell>
          <cell r="AB299" t="str">
            <v>No</v>
          </cell>
          <cell r="AC299" t="str">
            <v>No</v>
          </cell>
        </row>
        <row r="300">
          <cell r="A300" t="str">
            <v>RHI0000000533</v>
          </cell>
          <cell r="B300" t="str">
            <v>England</v>
          </cell>
          <cell r="C300" t="str">
            <v>Solid Biomass Boiler</v>
          </cell>
          <cell r="D300">
            <v>41012</v>
          </cell>
          <cell r="E300">
            <v>41009</v>
          </cell>
          <cell r="F300" t="str">
            <v>Small Solid Biomass Boiler</v>
          </cell>
          <cell r="G300">
            <v>7.9</v>
          </cell>
          <cell r="H300">
            <v>0</v>
          </cell>
          <cell r="I300" t="str">
            <v>Space heating</v>
          </cell>
          <cell r="J300" t="str">
            <v>No Grant</v>
          </cell>
          <cell r="K300" t="str">
            <v>MCS-00309084-O</v>
          </cell>
          <cell r="L300" t="str">
            <v>MCS</v>
          </cell>
          <cell r="M300">
            <v>25</v>
          </cell>
          <cell r="N300" t="str">
            <v>Full</v>
          </cell>
          <cell r="O300">
            <v>25</v>
          </cell>
          <cell r="P300">
            <v>0</v>
          </cell>
          <cell r="Q300">
            <v>93.3</v>
          </cell>
          <cell r="R300">
            <v>70</v>
          </cell>
          <cell r="S300" t="str">
            <v>Approved</v>
          </cell>
          <cell r="T300">
            <v>41009</v>
          </cell>
          <cell r="U300" t="str">
            <v>Live</v>
          </cell>
          <cell r="V300">
            <v>40970</v>
          </cell>
          <cell r="W300" t="str">
            <v>Yes</v>
          </cell>
          <cell r="X300">
            <v>1</v>
          </cell>
          <cell r="Y300">
            <v>0</v>
          </cell>
          <cell r="Z300" t="str">
            <v>Yes</v>
          </cell>
          <cell r="AA300" t="str">
            <v>No</v>
          </cell>
          <cell r="AB300" t="str">
            <v>No</v>
          </cell>
          <cell r="AC300" t="str">
            <v>No</v>
          </cell>
        </row>
        <row r="301">
          <cell r="A301" t="str">
            <v>RHI0000000485</v>
          </cell>
          <cell r="B301" t="str">
            <v>England</v>
          </cell>
          <cell r="C301" t="str">
            <v>Solid Biomass Boiler</v>
          </cell>
          <cell r="D301">
            <v>41142</v>
          </cell>
          <cell r="E301">
            <v>41010</v>
          </cell>
          <cell r="F301" t="str">
            <v>Small Solid Biomass Boiler</v>
          </cell>
          <cell r="G301">
            <v>7.9</v>
          </cell>
          <cell r="H301">
            <v>0</v>
          </cell>
          <cell r="I301" t="str">
            <v>Space heating, Water heating</v>
          </cell>
          <cell r="J301" t="str">
            <v>No Grant</v>
          </cell>
          <cell r="K301">
            <v>0</v>
          </cell>
          <cell r="L301">
            <v>0</v>
          </cell>
          <cell r="M301">
            <v>0</v>
          </cell>
          <cell r="N301" t="str">
            <v>Full</v>
          </cell>
          <cell r="O301">
            <v>85</v>
          </cell>
          <cell r="P301">
            <v>0</v>
          </cell>
          <cell r="Q301">
            <v>91.7</v>
          </cell>
          <cell r="R301">
            <v>168</v>
          </cell>
          <cell r="S301" t="str">
            <v>Approved</v>
          </cell>
          <cell r="T301">
            <v>41010</v>
          </cell>
          <cell r="U301" t="str">
            <v>Live</v>
          </cell>
          <cell r="V301">
            <v>40778</v>
          </cell>
          <cell r="W301" t="str">
            <v>Yes</v>
          </cell>
          <cell r="X301">
            <v>5</v>
          </cell>
          <cell r="Y301">
            <v>0</v>
          </cell>
          <cell r="Z301" t="str">
            <v>Yes</v>
          </cell>
          <cell r="AA301" t="str">
            <v>No</v>
          </cell>
          <cell r="AB301" t="str">
            <v>No</v>
          </cell>
          <cell r="AC301" t="str">
            <v>No</v>
          </cell>
        </row>
        <row r="302">
          <cell r="A302" t="str">
            <v>RHI0000000531</v>
          </cell>
          <cell r="B302" t="str">
            <v>England</v>
          </cell>
          <cell r="C302" t="str">
            <v>Solid Biomass Boiler</v>
          </cell>
          <cell r="D302">
            <v>41086</v>
          </cell>
          <cell r="E302">
            <v>41010</v>
          </cell>
          <cell r="F302" t="str">
            <v>Small Solid Biomass Boiler</v>
          </cell>
          <cell r="G302">
            <v>7.9</v>
          </cell>
          <cell r="H302">
            <v>0</v>
          </cell>
          <cell r="I302" t="str">
            <v>Space heating, Water heating</v>
          </cell>
          <cell r="J302" t="str">
            <v>No Grant</v>
          </cell>
          <cell r="K302">
            <v>0</v>
          </cell>
          <cell r="L302">
            <v>0</v>
          </cell>
          <cell r="M302">
            <v>70</v>
          </cell>
          <cell r="N302" t="str">
            <v>Full</v>
          </cell>
          <cell r="O302">
            <v>100</v>
          </cell>
          <cell r="P302">
            <v>0</v>
          </cell>
          <cell r="Q302">
            <v>90</v>
          </cell>
          <cell r="R302">
            <v>84</v>
          </cell>
          <cell r="S302" t="str">
            <v>Approved</v>
          </cell>
          <cell r="T302">
            <v>41010</v>
          </cell>
          <cell r="U302" t="str">
            <v>Live</v>
          </cell>
          <cell r="V302">
            <v>40991</v>
          </cell>
          <cell r="W302" t="str">
            <v>Yes</v>
          </cell>
          <cell r="X302">
            <v>3</v>
          </cell>
          <cell r="Y302">
            <v>0</v>
          </cell>
          <cell r="Z302" t="str">
            <v>No</v>
          </cell>
          <cell r="AA302" t="str">
            <v>No</v>
          </cell>
          <cell r="AB302" t="str">
            <v>No</v>
          </cell>
          <cell r="AC302" t="str">
            <v>Yes</v>
          </cell>
        </row>
        <row r="303">
          <cell r="A303" t="str">
            <v>RHI0000000536</v>
          </cell>
          <cell r="B303" t="str">
            <v>England</v>
          </cell>
          <cell r="C303" t="str">
            <v>Solid Biomass Boiler</v>
          </cell>
          <cell r="D303">
            <v>41010</v>
          </cell>
          <cell r="E303">
            <v>41076</v>
          </cell>
          <cell r="F303" t="str">
            <v>Medium Solid Biomass Boiler</v>
          </cell>
          <cell r="G303">
            <v>4.9000000000000004</v>
          </cell>
          <cell r="H303">
            <v>0</v>
          </cell>
          <cell r="I303" t="str">
            <v>Water heating</v>
          </cell>
          <cell r="J303" t="str">
            <v>No Grant</v>
          </cell>
          <cell r="K303">
            <v>0</v>
          </cell>
          <cell r="L303">
            <v>0</v>
          </cell>
          <cell r="M303">
            <v>0</v>
          </cell>
          <cell r="N303" t="str">
            <v>Preliminary</v>
          </cell>
          <cell r="O303">
            <v>250</v>
          </cell>
          <cell r="P303">
            <v>0</v>
          </cell>
          <cell r="Q303">
            <v>92</v>
          </cell>
          <cell r="R303">
            <v>0</v>
          </cell>
          <cell r="S303" t="str">
            <v>With applicant</v>
          </cell>
          <cell r="T303">
            <v>41010</v>
          </cell>
          <cell r="U303" t="str">
            <v>Pending</v>
          </cell>
          <cell r="V303">
            <v>41076</v>
          </cell>
          <cell r="W303" t="str">
            <v>No</v>
          </cell>
          <cell r="X303">
            <v>0</v>
          </cell>
          <cell r="Y303">
            <v>0</v>
          </cell>
          <cell r="Z303" t="str">
            <v>Yes</v>
          </cell>
          <cell r="AA303" t="str">
            <v>No</v>
          </cell>
          <cell r="AB303" t="str">
            <v>No</v>
          </cell>
          <cell r="AC303" t="str">
            <v>No</v>
          </cell>
        </row>
        <row r="304">
          <cell r="A304" t="str">
            <v>RHI0000000446</v>
          </cell>
          <cell r="B304" t="str">
            <v>England</v>
          </cell>
          <cell r="C304" t="str">
            <v>Solid Biomass Boiler</v>
          </cell>
          <cell r="D304">
            <v>41051</v>
          </cell>
          <cell r="E304">
            <v>41011</v>
          </cell>
          <cell r="F304" t="str">
            <v>Small Solid Biomass Boiler</v>
          </cell>
          <cell r="G304">
            <v>7.9</v>
          </cell>
          <cell r="H304">
            <v>0</v>
          </cell>
          <cell r="I304" t="str">
            <v>Space heating, Water heating</v>
          </cell>
          <cell r="J304" t="str">
            <v>No Grant</v>
          </cell>
          <cell r="K304">
            <v>0</v>
          </cell>
          <cell r="L304">
            <v>0</v>
          </cell>
          <cell r="M304">
            <v>85</v>
          </cell>
          <cell r="N304" t="str">
            <v>Full</v>
          </cell>
          <cell r="O304">
            <v>60</v>
          </cell>
          <cell r="P304">
            <v>0</v>
          </cell>
          <cell r="Q304">
            <v>92.4</v>
          </cell>
          <cell r="R304">
            <v>72</v>
          </cell>
          <cell r="S304" t="str">
            <v>Approved</v>
          </cell>
          <cell r="T304">
            <v>41011</v>
          </cell>
          <cell r="U304" t="str">
            <v>Live</v>
          </cell>
          <cell r="V304">
            <v>40987</v>
          </cell>
          <cell r="W304" t="str">
            <v>Yes</v>
          </cell>
          <cell r="X304">
            <v>3</v>
          </cell>
          <cell r="Y304">
            <v>0</v>
          </cell>
          <cell r="Z304" t="str">
            <v>Yes</v>
          </cell>
          <cell r="AA304" t="str">
            <v>No</v>
          </cell>
          <cell r="AB304" t="str">
            <v>No</v>
          </cell>
          <cell r="AC304" t="str">
            <v>No</v>
          </cell>
        </row>
        <row r="305">
          <cell r="A305" t="str">
            <v>RHI0000000499</v>
          </cell>
          <cell r="B305" t="str">
            <v>England</v>
          </cell>
          <cell r="C305" t="str">
            <v>Solid Biomass Boiler</v>
          </cell>
          <cell r="D305">
            <v>41409</v>
          </cell>
          <cell r="E305">
            <v>41011</v>
          </cell>
          <cell r="F305" t="str">
            <v>Small Solid Biomass Boiler</v>
          </cell>
          <cell r="G305">
            <v>7.9</v>
          </cell>
          <cell r="H305">
            <v>0</v>
          </cell>
          <cell r="I305" t="str">
            <v>Space heating, Water heating</v>
          </cell>
          <cell r="J305" t="str">
            <v>No Grant</v>
          </cell>
          <cell r="K305">
            <v>0</v>
          </cell>
          <cell r="L305">
            <v>0</v>
          </cell>
          <cell r="M305">
            <v>0</v>
          </cell>
          <cell r="N305" t="str">
            <v>Full</v>
          </cell>
          <cell r="O305">
            <v>100</v>
          </cell>
          <cell r="P305">
            <v>0</v>
          </cell>
          <cell r="Q305">
            <v>93.8</v>
          </cell>
          <cell r="R305">
            <v>25</v>
          </cell>
          <cell r="S305" t="str">
            <v>Approved</v>
          </cell>
          <cell r="T305">
            <v>41011</v>
          </cell>
          <cell r="U305" t="str">
            <v>Live</v>
          </cell>
          <cell r="V305">
            <v>40982</v>
          </cell>
          <cell r="W305" t="str">
            <v>Yes</v>
          </cell>
          <cell r="X305">
            <v>7</v>
          </cell>
          <cell r="Y305">
            <v>0</v>
          </cell>
          <cell r="Z305" t="str">
            <v>Yes</v>
          </cell>
          <cell r="AA305" t="str">
            <v>No</v>
          </cell>
          <cell r="AB305" t="str">
            <v>No</v>
          </cell>
          <cell r="AC305" t="str">
            <v>No</v>
          </cell>
        </row>
        <row r="306">
          <cell r="A306" t="str">
            <v>RHI0000000524</v>
          </cell>
          <cell r="B306" t="str">
            <v>Wales</v>
          </cell>
          <cell r="C306" t="str">
            <v>Solid Biomass Boiler</v>
          </cell>
          <cell r="D306">
            <v>41204</v>
          </cell>
          <cell r="E306">
            <v>41011</v>
          </cell>
          <cell r="F306" t="str">
            <v>Small Solid Biomass Boiler</v>
          </cell>
          <cell r="G306">
            <v>7.9</v>
          </cell>
          <cell r="H306">
            <v>0</v>
          </cell>
          <cell r="I306" t="str">
            <v>Space heating, Water heating</v>
          </cell>
          <cell r="J306" t="str">
            <v>No Grant</v>
          </cell>
          <cell r="K306" t="str">
            <v>MCS-00392454-I</v>
          </cell>
          <cell r="L306" t="str">
            <v>MCS</v>
          </cell>
          <cell r="M306">
            <v>0</v>
          </cell>
          <cell r="N306" t="str">
            <v>Full</v>
          </cell>
          <cell r="O306">
            <v>32</v>
          </cell>
          <cell r="P306">
            <v>0</v>
          </cell>
          <cell r="Q306">
            <v>94.5</v>
          </cell>
          <cell r="R306">
            <v>90</v>
          </cell>
          <cell r="S306" t="str">
            <v>Approved</v>
          </cell>
          <cell r="T306">
            <v>41011</v>
          </cell>
          <cell r="U306" t="str">
            <v>Live</v>
          </cell>
          <cell r="V306">
            <v>41003</v>
          </cell>
          <cell r="W306" t="str">
            <v>Yes</v>
          </cell>
          <cell r="X306">
            <v>3</v>
          </cell>
          <cell r="Y306">
            <v>0</v>
          </cell>
          <cell r="Z306" t="str">
            <v>Yes</v>
          </cell>
          <cell r="AA306" t="str">
            <v>No</v>
          </cell>
          <cell r="AB306" t="str">
            <v>No</v>
          </cell>
          <cell r="AC306" t="str">
            <v>No</v>
          </cell>
        </row>
        <row r="307">
          <cell r="A307" t="str">
            <v>RHI0000000534</v>
          </cell>
          <cell r="B307" t="str">
            <v>England</v>
          </cell>
          <cell r="C307" t="str">
            <v>Ground Source Heat Pump (GSHP)</v>
          </cell>
          <cell r="D307">
            <v>41051</v>
          </cell>
          <cell r="E307">
            <v>41011</v>
          </cell>
          <cell r="F307" t="str">
            <v>Small Ground Source Heat Pump (GSHP)</v>
          </cell>
          <cell r="G307">
            <v>4.5</v>
          </cell>
          <cell r="H307">
            <v>0</v>
          </cell>
          <cell r="I307" t="str">
            <v>Space heating</v>
          </cell>
          <cell r="J307" t="str">
            <v>No Grant</v>
          </cell>
          <cell r="K307" t="str">
            <v>MCS-00280643-d</v>
          </cell>
          <cell r="L307" t="str">
            <v>MCS</v>
          </cell>
          <cell r="M307">
            <v>0</v>
          </cell>
          <cell r="N307" t="str">
            <v>Full</v>
          </cell>
          <cell r="O307">
            <v>34</v>
          </cell>
          <cell r="P307">
            <v>0</v>
          </cell>
          <cell r="Q307">
            <v>4.0999999999999996</v>
          </cell>
          <cell r="R307">
            <v>38</v>
          </cell>
          <cell r="S307" t="str">
            <v>Approved</v>
          </cell>
          <cell r="T307">
            <v>41011</v>
          </cell>
          <cell r="U307" t="str">
            <v>Live</v>
          </cell>
          <cell r="V307">
            <v>40871</v>
          </cell>
          <cell r="W307" t="str">
            <v>Yes</v>
          </cell>
          <cell r="X307">
            <v>1</v>
          </cell>
          <cell r="Y307">
            <v>0</v>
          </cell>
          <cell r="Z307" t="str">
            <v>Yes</v>
          </cell>
          <cell r="AA307" t="str">
            <v>No</v>
          </cell>
          <cell r="AB307" t="str">
            <v>No</v>
          </cell>
          <cell r="AC307" t="str">
            <v>No</v>
          </cell>
        </row>
        <row r="308">
          <cell r="A308" t="str">
            <v>RHI0000000071</v>
          </cell>
          <cell r="B308" t="str">
            <v>England</v>
          </cell>
          <cell r="C308" t="str">
            <v>Solid Biomass Boiler</v>
          </cell>
          <cell r="D308">
            <v>41253</v>
          </cell>
          <cell r="E308">
            <v>41012</v>
          </cell>
          <cell r="F308" t="str">
            <v>Medium Solid Biomass Boiler</v>
          </cell>
          <cell r="G308">
            <v>4.9000000000000004</v>
          </cell>
          <cell r="H308">
            <v>0</v>
          </cell>
          <cell r="I308" t="str">
            <v>Space heating, Water heating</v>
          </cell>
          <cell r="J308" t="str">
            <v>Grant Repaid</v>
          </cell>
          <cell r="K308">
            <v>0</v>
          </cell>
          <cell r="L308">
            <v>0</v>
          </cell>
          <cell r="M308">
            <v>0</v>
          </cell>
          <cell r="N308" t="str">
            <v>Full</v>
          </cell>
          <cell r="O308">
            <v>300</v>
          </cell>
          <cell r="P308">
            <v>0</v>
          </cell>
          <cell r="Q308">
            <v>92</v>
          </cell>
          <cell r="R308">
            <v>80</v>
          </cell>
          <cell r="S308" t="str">
            <v>Approved</v>
          </cell>
          <cell r="T308">
            <v>41012</v>
          </cell>
          <cell r="U308" t="str">
            <v>Live</v>
          </cell>
          <cell r="V308">
            <v>40158</v>
          </cell>
          <cell r="W308" t="str">
            <v>Yes</v>
          </cell>
          <cell r="X308">
            <v>1</v>
          </cell>
          <cell r="Y308">
            <v>0</v>
          </cell>
          <cell r="Z308" t="str">
            <v>No</v>
          </cell>
          <cell r="AA308" t="str">
            <v>No</v>
          </cell>
          <cell r="AB308" t="str">
            <v>No</v>
          </cell>
          <cell r="AC308" t="str">
            <v>No</v>
          </cell>
        </row>
        <row r="309">
          <cell r="A309" t="str">
            <v>RHI0000000493</v>
          </cell>
          <cell r="B309" t="str">
            <v>England</v>
          </cell>
          <cell r="C309" t="str">
            <v>Solid Biomass Boiler</v>
          </cell>
          <cell r="D309">
            <v>41198</v>
          </cell>
          <cell r="E309">
            <v>41012</v>
          </cell>
          <cell r="F309" t="str">
            <v>Small Solid Biomass Boiler</v>
          </cell>
          <cell r="G309">
            <v>7.9</v>
          </cell>
          <cell r="H309">
            <v>0</v>
          </cell>
          <cell r="I309" t="str">
            <v>Space heating</v>
          </cell>
          <cell r="J309" t="str">
            <v>No Grant</v>
          </cell>
          <cell r="K309" t="str">
            <v>MCS-00309624-A</v>
          </cell>
          <cell r="L309" t="str">
            <v>MCS</v>
          </cell>
          <cell r="M309">
            <v>0</v>
          </cell>
          <cell r="N309" t="str">
            <v>Full</v>
          </cell>
          <cell r="O309">
            <v>30</v>
          </cell>
          <cell r="P309">
            <v>0</v>
          </cell>
          <cell r="Q309">
            <v>92</v>
          </cell>
          <cell r="R309">
            <v>60</v>
          </cell>
          <cell r="S309" t="str">
            <v>Approved</v>
          </cell>
          <cell r="T309">
            <v>41012</v>
          </cell>
          <cell r="U309" t="str">
            <v>Live</v>
          </cell>
          <cell r="V309">
            <v>40974</v>
          </cell>
          <cell r="W309" t="str">
            <v>Yes</v>
          </cell>
          <cell r="X309">
            <v>1</v>
          </cell>
          <cell r="Y309">
            <v>0</v>
          </cell>
          <cell r="Z309" t="str">
            <v>No</v>
          </cell>
          <cell r="AA309" t="str">
            <v>No</v>
          </cell>
          <cell r="AB309" t="str">
            <v>No</v>
          </cell>
          <cell r="AC309" t="str">
            <v>No</v>
          </cell>
        </row>
        <row r="310">
          <cell r="A310" t="str">
            <v>RHI0000000043</v>
          </cell>
          <cell r="B310" t="str">
            <v>England</v>
          </cell>
          <cell r="C310" t="str">
            <v>Solid Biomass Boiler</v>
          </cell>
          <cell r="D310">
            <v>41046</v>
          </cell>
          <cell r="E310">
            <v>41013</v>
          </cell>
          <cell r="F310" t="str">
            <v>Small Solid Biomass Boiler</v>
          </cell>
          <cell r="G310">
            <v>7.9</v>
          </cell>
          <cell r="H310">
            <v>0</v>
          </cell>
          <cell r="I310" t="str">
            <v>Space heating, Water heating</v>
          </cell>
          <cell r="J310" t="str">
            <v>No Grant</v>
          </cell>
          <cell r="K310">
            <v>0</v>
          </cell>
          <cell r="L310">
            <v>0</v>
          </cell>
          <cell r="M310">
            <v>65</v>
          </cell>
          <cell r="N310" t="str">
            <v>Full</v>
          </cell>
          <cell r="O310">
            <v>85</v>
          </cell>
          <cell r="P310">
            <v>0</v>
          </cell>
          <cell r="Q310">
            <v>93.1</v>
          </cell>
          <cell r="R310">
            <v>56</v>
          </cell>
          <cell r="S310" t="str">
            <v>Approved</v>
          </cell>
          <cell r="T310">
            <v>41013</v>
          </cell>
          <cell r="U310" t="str">
            <v>Live</v>
          </cell>
          <cell r="V310">
            <v>40828</v>
          </cell>
          <cell r="W310" t="str">
            <v>Yes</v>
          </cell>
          <cell r="X310">
            <v>3</v>
          </cell>
          <cell r="Y310">
            <v>0</v>
          </cell>
          <cell r="Z310" t="str">
            <v>No</v>
          </cell>
          <cell r="AA310" t="str">
            <v>No</v>
          </cell>
          <cell r="AB310" t="str">
            <v>No</v>
          </cell>
          <cell r="AC310" t="str">
            <v>No</v>
          </cell>
        </row>
        <row r="311">
          <cell r="A311" t="str">
            <v>RHI0000000543</v>
          </cell>
          <cell r="B311" t="str">
            <v>England</v>
          </cell>
          <cell r="C311" t="str">
            <v>Solid Biomass Boiler</v>
          </cell>
          <cell r="D311">
            <v>41186</v>
          </cell>
          <cell r="E311">
            <v>41014</v>
          </cell>
          <cell r="F311" t="str">
            <v>Medium Solid Biomass Boiler</v>
          </cell>
          <cell r="G311">
            <v>4.9000000000000004</v>
          </cell>
          <cell r="H311">
            <v>0</v>
          </cell>
          <cell r="I311" t="str">
            <v>Space heating, Water heating</v>
          </cell>
          <cell r="J311" t="str">
            <v>No Grant</v>
          </cell>
          <cell r="K311">
            <v>0</v>
          </cell>
          <cell r="L311">
            <v>0</v>
          </cell>
          <cell r="M311">
            <v>300</v>
          </cell>
          <cell r="N311" t="str">
            <v>Full</v>
          </cell>
          <cell r="O311">
            <v>360</v>
          </cell>
          <cell r="P311">
            <v>0</v>
          </cell>
          <cell r="Q311">
            <v>92</v>
          </cell>
          <cell r="R311">
            <v>34</v>
          </cell>
          <cell r="S311" t="str">
            <v>Approved</v>
          </cell>
          <cell r="T311">
            <v>41014</v>
          </cell>
          <cell r="U311" t="str">
            <v>Live</v>
          </cell>
          <cell r="V311">
            <v>40736</v>
          </cell>
          <cell r="W311" t="str">
            <v>Yes</v>
          </cell>
          <cell r="X311">
            <v>3</v>
          </cell>
          <cell r="Y311">
            <v>0</v>
          </cell>
          <cell r="Z311" t="str">
            <v>Yes</v>
          </cell>
          <cell r="AA311" t="str">
            <v>No</v>
          </cell>
          <cell r="AB311" t="str">
            <v>No</v>
          </cell>
          <cell r="AC311" t="str">
            <v>No</v>
          </cell>
        </row>
        <row r="312">
          <cell r="A312" t="str">
            <v>RHI0000000545</v>
          </cell>
          <cell r="B312" t="str">
            <v>Scotland</v>
          </cell>
          <cell r="C312" t="str">
            <v>Solid Biomass Boiler</v>
          </cell>
          <cell r="D312">
            <v>41192</v>
          </cell>
          <cell r="E312">
            <v>41015</v>
          </cell>
          <cell r="F312" t="str">
            <v>Small Solid Biomass Boiler</v>
          </cell>
          <cell r="G312">
            <v>7.9</v>
          </cell>
          <cell r="H312">
            <v>0</v>
          </cell>
          <cell r="I312" t="str">
            <v>Space heating, Water heating</v>
          </cell>
          <cell r="J312" t="str">
            <v>No Grant</v>
          </cell>
          <cell r="K312">
            <v>0</v>
          </cell>
          <cell r="L312">
            <v>0</v>
          </cell>
          <cell r="M312">
            <v>90</v>
          </cell>
          <cell r="N312" t="str">
            <v>Full</v>
          </cell>
          <cell r="O312">
            <v>90</v>
          </cell>
          <cell r="P312">
            <v>0</v>
          </cell>
          <cell r="Q312">
            <v>92</v>
          </cell>
          <cell r="R312">
            <v>84</v>
          </cell>
          <cell r="S312" t="str">
            <v>Approved</v>
          </cell>
          <cell r="T312">
            <v>41015</v>
          </cell>
          <cell r="U312" t="str">
            <v>Live</v>
          </cell>
          <cell r="V312">
            <v>40997</v>
          </cell>
          <cell r="W312" t="str">
            <v>Yes</v>
          </cell>
          <cell r="X312">
            <v>4</v>
          </cell>
          <cell r="Y312">
            <v>0</v>
          </cell>
          <cell r="Z312" t="str">
            <v>Yes</v>
          </cell>
          <cell r="AA312" t="str">
            <v>No</v>
          </cell>
          <cell r="AB312" t="str">
            <v>No</v>
          </cell>
          <cell r="AC312" t="str">
            <v>No</v>
          </cell>
        </row>
        <row r="313">
          <cell r="A313" t="str">
            <v>RHI0000000546</v>
          </cell>
          <cell r="B313" t="str">
            <v>England</v>
          </cell>
          <cell r="C313" t="str">
            <v>Solid Biomass Boiler</v>
          </cell>
          <cell r="D313">
            <v>41093</v>
          </cell>
          <cell r="E313">
            <v>41015</v>
          </cell>
          <cell r="F313" t="str">
            <v>Medium Solid Biomass Boiler</v>
          </cell>
          <cell r="G313">
            <v>4.9000000000000004</v>
          </cell>
          <cell r="H313">
            <v>0</v>
          </cell>
          <cell r="I313" t="str">
            <v>Space heating, Water heating</v>
          </cell>
          <cell r="J313" t="str">
            <v>No Grant</v>
          </cell>
          <cell r="K313">
            <v>0</v>
          </cell>
          <cell r="L313">
            <v>0</v>
          </cell>
          <cell r="M313">
            <v>0</v>
          </cell>
          <cell r="N313" t="str">
            <v>Full</v>
          </cell>
          <cell r="O313">
            <v>500</v>
          </cell>
          <cell r="P313">
            <v>0</v>
          </cell>
          <cell r="Q313">
            <v>90</v>
          </cell>
          <cell r="R313">
            <v>60</v>
          </cell>
          <cell r="S313" t="str">
            <v>With applicant</v>
          </cell>
          <cell r="T313">
            <v>41015</v>
          </cell>
          <cell r="U313" t="str">
            <v>Pending</v>
          </cell>
          <cell r="V313">
            <v>40766</v>
          </cell>
          <cell r="W313" t="str">
            <v>No</v>
          </cell>
          <cell r="X313">
            <v>1</v>
          </cell>
          <cell r="Y313">
            <v>0</v>
          </cell>
          <cell r="Z313" t="str">
            <v>No</v>
          </cell>
          <cell r="AA313" t="str">
            <v>No</v>
          </cell>
          <cell r="AB313" t="str">
            <v>No</v>
          </cell>
          <cell r="AC313" t="str">
            <v>No</v>
          </cell>
        </row>
        <row r="314">
          <cell r="A314" t="str">
            <v>RHI0000000554</v>
          </cell>
          <cell r="B314" t="str">
            <v>England</v>
          </cell>
          <cell r="C314" t="str">
            <v>Solid Biomass Boiler</v>
          </cell>
          <cell r="D314">
            <v>41277</v>
          </cell>
          <cell r="E314">
            <v>41016</v>
          </cell>
          <cell r="F314" t="str">
            <v>Small Solid Biomass Boiler</v>
          </cell>
          <cell r="G314">
            <v>7.9</v>
          </cell>
          <cell r="H314">
            <v>0</v>
          </cell>
          <cell r="I314" t="str">
            <v>Space heating, Water heating</v>
          </cell>
          <cell r="J314" t="str">
            <v>No Grant</v>
          </cell>
          <cell r="K314">
            <v>0</v>
          </cell>
          <cell r="L314">
            <v>0</v>
          </cell>
          <cell r="M314">
            <v>65</v>
          </cell>
          <cell r="N314" t="str">
            <v>Full</v>
          </cell>
          <cell r="O314">
            <v>65</v>
          </cell>
          <cell r="P314">
            <v>0</v>
          </cell>
          <cell r="Q314">
            <v>92</v>
          </cell>
          <cell r="R314">
            <v>70</v>
          </cell>
          <cell r="S314" t="str">
            <v>Approved</v>
          </cell>
          <cell r="T314">
            <v>41016</v>
          </cell>
          <cell r="U314" t="str">
            <v>Live</v>
          </cell>
          <cell r="V314">
            <v>41015</v>
          </cell>
          <cell r="W314" t="str">
            <v>Yes</v>
          </cell>
          <cell r="X314">
            <v>1</v>
          </cell>
          <cell r="Y314">
            <v>0</v>
          </cell>
          <cell r="Z314" t="str">
            <v>Yes</v>
          </cell>
          <cell r="AA314" t="str">
            <v>No</v>
          </cell>
          <cell r="AB314" t="str">
            <v>No</v>
          </cell>
          <cell r="AC314" t="str">
            <v>No</v>
          </cell>
        </row>
        <row r="315">
          <cell r="A315" t="str">
            <v>RHI0000000103</v>
          </cell>
          <cell r="B315" t="str">
            <v>England</v>
          </cell>
          <cell r="C315" t="str">
            <v>Solid Biomass Boiler</v>
          </cell>
          <cell r="D315">
            <v>41085</v>
          </cell>
          <cell r="E315">
            <v>41017</v>
          </cell>
          <cell r="F315" t="str">
            <v>Small Solid Biomass Boiler</v>
          </cell>
          <cell r="G315">
            <v>7.9</v>
          </cell>
          <cell r="H315">
            <v>0</v>
          </cell>
          <cell r="I315" t="str">
            <v>Space heating, Water heating</v>
          </cell>
          <cell r="J315" t="str">
            <v>No Grant</v>
          </cell>
          <cell r="K315">
            <v>0</v>
          </cell>
          <cell r="L315">
            <v>0</v>
          </cell>
          <cell r="M315">
            <v>200</v>
          </cell>
          <cell r="N315" t="str">
            <v>Full</v>
          </cell>
          <cell r="O315">
            <v>100</v>
          </cell>
          <cell r="P315">
            <v>0</v>
          </cell>
          <cell r="Q315">
            <v>92.4</v>
          </cell>
          <cell r="R315">
            <v>40</v>
          </cell>
          <cell r="S315" t="str">
            <v>Approved</v>
          </cell>
          <cell r="T315">
            <v>41017</v>
          </cell>
          <cell r="U315" t="str">
            <v>Live</v>
          </cell>
          <cell r="V315">
            <v>40753</v>
          </cell>
          <cell r="W315" t="str">
            <v>Yes</v>
          </cell>
          <cell r="X315">
            <v>1</v>
          </cell>
          <cell r="Y315">
            <v>0</v>
          </cell>
          <cell r="Z315" t="str">
            <v>No</v>
          </cell>
          <cell r="AA315" t="str">
            <v>No</v>
          </cell>
          <cell r="AB315" t="str">
            <v>No</v>
          </cell>
          <cell r="AC315" t="str">
            <v>No</v>
          </cell>
        </row>
        <row r="316">
          <cell r="A316" t="str">
            <v>RHI0000000145</v>
          </cell>
          <cell r="B316" t="str">
            <v>England</v>
          </cell>
          <cell r="C316" t="str">
            <v>Solid Biomass Boiler</v>
          </cell>
          <cell r="D316">
            <v>41179</v>
          </cell>
          <cell r="E316">
            <v>41017</v>
          </cell>
          <cell r="F316" t="str">
            <v>Small Solid Biomass Boiler</v>
          </cell>
          <cell r="G316">
            <v>7.9</v>
          </cell>
          <cell r="H316">
            <v>0</v>
          </cell>
          <cell r="I316" t="str">
            <v>Space heating, Water heating</v>
          </cell>
          <cell r="J316" t="str">
            <v>No Grant</v>
          </cell>
          <cell r="K316">
            <v>0</v>
          </cell>
          <cell r="L316">
            <v>0</v>
          </cell>
          <cell r="M316">
            <v>76</v>
          </cell>
          <cell r="N316" t="str">
            <v>Full</v>
          </cell>
          <cell r="O316">
            <v>100</v>
          </cell>
          <cell r="P316">
            <v>0</v>
          </cell>
          <cell r="Q316">
            <v>96</v>
          </cell>
          <cell r="R316">
            <v>50</v>
          </cell>
          <cell r="S316" t="str">
            <v>Approved</v>
          </cell>
          <cell r="T316">
            <v>41017</v>
          </cell>
          <cell r="U316" t="str">
            <v>Live</v>
          </cell>
          <cell r="V316">
            <v>40840</v>
          </cell>
          <cell r="W316" t="str">
            <v>Yes</v>
          </cell>
          <cell r="X316">
            <v>2</v>
          </cell>
          <cell r="Y316">
            <v>0</v>
          </cell>
          <cell r="Z316" t="str">
            <v>Yes</v>
          </cell>
          <cell r="AA316" t="str">
            <v>No</v>
          </cell>
          <cell r="AB316" t="str">
            <v>No</v>
          </cell>
          <cell r="AC316" t="str">
            <v>No</v>
          </cell>
        </row>
        <row r="317">
          <cell r="A317" t="str">
            <v>RHI0000000560</v>
          </cell>
          <cell r="B317" t="str">
            <v>England</v>
          </cell>
          <cell r="C317" t="str">
            <v>Solid Biomass Boiler</v>
          </cell>
          <cell r="D317">
            <v>41115</v>
          </cell>
          <cell r="E317">
            <v>41017</v>
          </cell>
          <cell r="F317" t="str">
            <v>Small Solid Biomass Boiler</v>
          </cell>
          <cell r="G317">
            <v>7.9</v>
          </cell>
          <cell r="H317">
            <v>0</v>
          </cell>
          <cell r="I317" t="str">
            <v>Space heating, Water heating</v>
          </cell>
          <cell r="J317" t="str">
            <v>No Grant</v>
          </cell>
          <cell r="K317">
            <v>0</v>
          </cell>
          <cell r="L317">
            <v>0</v>
          </cell>
          <cell r="M317">
            <v>108</v>
          </cell>
          <cell r="N317" t="str">
            <v>Full</v>
          </cell>
          <cell r="O317">
            <v>56</v>
          </cell>
          <cell r="P317">
            <v>0</v>
          </cell>
          <cell r="Q317">
            <v>93</v>
          </cell>
          <cell r="R317">
            <v>35</v>
          </cell>
          <cell r="S317" t="str">
            <v>Approved</v>
          </cell>
          <cell r="T317">
            <v>41017</v>
          </cell>
          <cell r="U317" t="str">
            <v>Live</v>
          </cell>
          <cell r="V317">
            <v>40344</v>
          </cell>
          <cell r="W317" t="str">
            <v>Yes</v>
          </cell>
          <cell r="X317">
            <v>1</v>
          </cell>
          <cell r="Y317">
            <v>0</v>
          </cell>
          <cell r="Z317" t="str">
            <v>Yes</v>
          </cell>
          <cell r="AA317" t="str">
            <v>No</v>
          </cell>
          <cell r="AB317" t="str">
            <v>No</v>
          </cell>
          <cell r="AC317" t="str">
            <v>No</v>
          </cell>
        </row>
        <row r="318">
          <cell r="A318" t="str">
            <v>RHI0000000059</v>
          </cell>
          <cell r="B318" t="str">
            <v>England</v>
          </cell>
          <cell r="C318" t="str">
            <v>Ground Source Heat Pump (GSHP)</v>
          </cell>
          <cell r="D318">
            <v>41093</v>
          </cell>
          <cell r="E318">
            <v>41018</v>
          </cell>
          <cell r="F318" t="str">
            <v>Small Ground Source Heat Pump (GSHP)</v>
          </cell>
          <cell r="G318">
            <v>4.5</v>
          </cell>
          <cell r="H318">
            <v>0</v>
          </cell>
          <cell r="I318" t="str">
            <v>Space heating, Water heating</v>
          </cell>
          <cell r="J318" t="str">
            <v>No Grant</v>
          </cell>
          <cell r="K318" t="str">
            <v>MCS-00191136-B</v>
          </cell>
          <cell r="L318" t="str">
            <v>MCS</v>
          </cell>
          <cell r="M318">
            <v>0</v>
          </cell>
          <cell r="N318" t="str">
            <v>Full</v>
          </cell>
          <cell r="O318">
            <v>10</v>
          </cell>
          <cell r="P318">
            <v>0</v>
          </cell>
          <cell r="Q318">
            <v>5.56</v>
          </cell>
          <cell r="R318">
            <v>133</v>
          </cell>
          <cell r="S318" t="str">
            <v>Approved</v>
          </cell>
          <cell r="T318">
            <v>41018</v>
          </cell>
          <cell r="U318" t="str">
            <v>Live</v>
          </cell>
          <cell r="V318">
            <v>40009</v>
          </cell>
          <cell r="W318" t="str">
            <v>Yes</v>
          </cell>
          <cell r="X318">
            <v>3</v>
          </cell>
          <cell r="Y318">
            <v>0</v>
          </cell>
          <cell r="Z318" t="str">
            <v>Yes</v>
          </cell>
          <cell r="AA318" t="str">
            <v>No</v>
          </cell>
          <cell r="AB318" t="str">
            <v>No</v>
          </cell>
          <cell r="AC318" t="str">
            <v>No</v>
          </cell>
        </row>
        <row r="319">
          <cell r="A319" t="str">
            <v>RHI0000000255</v>
          </cell>
          <cell r="B319" t="str">
            <v>England</v>
          </cell>
          <cell r="C319" t="str">
            <v>Solid Biomass Boiler</v>
          </cell>
          <cell r="D319">
            <v>41018</v>
          </cell>
          <cell r="E319">
            <v>41018</v>
          </cell>
          <cell r="F319" t="str">
            <v>Medium Solid Biomass Boiler</v>
          </cell>
          <cell r="G319">
            <v>4.9000000000000004</v>
          </cell>
          <cell r="H319">
            <v>0</v>
          </cell>
          <cell r="I319" t="str">
            <v>Space heating</v>
          </cell>
          <cell r="J319" t="str">
            <v>No Grant</v>
          </cell>
          <cell r="K319">
            <v>0</v>
          </cell>
          <cell r="L319">
            <v>0</v>
          </cell>
          <cell r="M319">
            <v>0</v>
          </cell>
          <cell r="N319" t="str">
            <v>Full</v>
          </cell>
          <cell r="O319">
            <v>750</v>
          </cell>
          <cell r="P319">
            <v>0</v>
          </cell>
          <cell r="Q319">
            <v>88.5</v>
          </cell>
          <cell r="R319">
            <v>168</v>
          </cell>
          <cell r="S319" t="str">
            <v>With applicant</v>
          </cell>
          <cell r="T319">
            <v>41018</v>
          </cell>
          <cell r="U319" t="str">
            <v>Pending</v>
          </cell>
          <cell r="V319">
            <v>40928</v>
          </cell>
          <cell r="W319" t="str">
            <v>Yes</v>
          </cell>
          <cell r="X319">
            <v>1</v>
          </cell>
          <cell r="Y319">
            <v>0</v>
          </cell>
          <cell r="Z319" t="str">
            <v>No</v>
          </cell>
          <cell r="AA319" t="str">
            <v>No</v>
          </cell>
          <cell r="AB319" t="str">
            <v>No</v>
          </cell>
          <cell r="AC319" t="str">
            <v>No</v>
          </cell>
        </row>
        <row r="320">
          <cell r="A320" t="str">
            <v>RHI0000000303</v>
          </cell>
          <cell r="B320" t="str">
            <v>England</v>
          </cell>
          <cell r="C320" t="str">
            <v>Solid Biomass Boiler</v>
          </cell>
          <cell r="D320">
            <v>41018</v>
          </cell>
          <cell r="E320">
            <v>41018</v>
          </cell>
          <cell r="F320" t="str">
            <v>Small Solid Biomass Boiler</v>
          </cell>
          <cell r="G320">
            <v>7.9</v>
          </cell>
          <cell r="H320">
            <v>0</v>
          </cell>
          <cell r="I320" t="str">
            <v>Space heating, Water heating</v>
          </cell>
          <cell r="J320" t="str">
            <v>No Grant</v>
          </cell>
          <cell r="K320" t="str">
            <v>MCS-00259548-X</v>
          </cell>
          <cell r="L320" t="str">
            <v>MCS</v>
          </cell>
          <cell r="M320">
            <v>40</v>
          </cell>
          <cell r="N320" t="str">
            <v>Full</v>
          </cell>
          <cell r="O320">
            <v>26</v>
          </cell>
          <cell r="P320">
            <v>0</v>
          </cell>
          <cell r="Q320">
            <v>91.3</v>
          </cell>
          <cell r="R320">
            <v>168</v>
          </cell>
          <cell r="S320" t="str">
            <v>Approved</v>
          </cell>
          <cell r="T320">
            <v>41018</v>
          </cell>
          <cell r="U320" t="str">
            <v>Live</v>
          </cell>
          <cell r="V320">
            <v>40938</v>
          </cell>
          <cell r="W320" t="str">
            <v>Yes</v>
          </cell>
          <cell r="X320">
            <v>3</v>
          </cell>
          <cell r="Y320">
            <v>0</v>
          </cell>
          <cell r="Z320" t="str">
            <v>Yes</v>
          </cell>
          <cell r="AA320" t="str">
            <v>No</v>
          </cell>
          <cell r="AB320" t="str">
            <v>No</v>
          </cell>
          <cell r="AC320" t="str">
            <v>No</v>
          </cell>
        </row>
        <row r="321">
          <cell r="A321" t="str">
            <v>RHI0000000484</v>
          </cell>
          <cell r="B321" t="str">
            <v>England</v>
          </cell>
          <cell r="C321" t="str">
            <v>Solid Biomass Boiler</v>
          </cell>
          <cell r="D321">
            <v>41082</v>
          </cell>
          <cell r="E321">
            <v>41018</v>
          </cell>
          <cell r="F321" t="str">
            <v>Small Solid Biomass Boiler</v>
          </cell>
          <cell r="G321">
            <v>7.9</v>
          </cell>
          <cell r="H321">
            <v>0</v>
          </cell>
          <cell r="I321" t="str">
            <v>Space heating, Water heating</v>
          </cell>
          <cell r="J321" t="str">
            <v>No Grant</v>
          </cell>
          <cell r="K321" t="str">
            <v>MCS-00309095-P</v>
          </cell>
          <cell r="L321" t="str">
            <v>MCS</v>
          </cell>
          <cell r="M321">
            <v>40</v>
          </cell>
          <cell r="N321" t="str">
            <v>Full</v>
          </cell>
          <cell r="O321">
            <v>40</v>
          </cell>
          <cell r="P321">
            <v>0</v>
          </cell>
          <cell r="Q321">
            <v>91</v>
          </cell>
          <cell r="R321">
            <v>26</v>
          </cell>
          <cell r="S321" t="str">
            <v>Approved</v>
          </cell>
          <cell r="T321">
            <v>41018</v>
          </cell>
          <cell r="U321" t="str">
            <v>Live</v>
          </cell>
          <cell r="V321">
            <v>40940</v>
          </cell>
          <cell r="W321" t="str">
            <v>Yes</v>
          </cell>
          <cell r="X321">
            <v>2</v>
          </cell>
          <cell r="Y321">
            <v>0</v>
          </cell>
          <cell r="Z321" t="str">
            <v>Yes</v>
          </cell>
          <cell r="AA321" t="str">
            <v>No</v>
          </cell>
          <cell r="AB321" t="str">
            <v>No</v>
          </cell>
          <cell r="AC321" t="str">
            <v>No</v>
          </cell>
        </row>
        <row r="322">
          <cell r="A322" t="str">
            <v>RHI0000000542</v>
          </cell>
          <cell r="B322" t="str">
            <v>England</v>
          </cell>
          <cell r="C322" t="str">
            <v>Solid Biomass Boiler</v>
          </cell>
          <cell r="D322">
            <v>41389</v>
          </cell>
          <cell r="E322">
            <v>41018</v>
          </cell>
          <cell r="F322" t="str">
            <v>Medium Solid Biomass Boiler</v>
          </cell>
          <cell r="G322">
            <v>4.9000000000000004</v>
          </cell>
          <cell r="H322">
            <v>0</v>
          </cell>
          <cell r="I322" t="str">
            <v>Space heating, Water heating</v>
          </cell>
          <cell r="J322" t="str">
            <v>No Grant</v>
          </cell>
          <cell r="K322">
            <v>0</v>
          </cell>
          <cell r="L322">
            <v>0</v>
          </cell>
          <cell r="M322">
            <v>60</v>
          </cell>
          <cell r="N322" t="str">
            <v>Full</v>
          </cell>
          <cell r="O322">
            <v>500</v>
          </cell>
          <cell r="P322">
            <v>0</v>
          </cell>
          <cell r="Q322">
            <v>90</v>
          </cell>
          <cell r="R322">
            <v>60</v>
          </cell>
          <cell r="S322" t="str">
            <v>Approved</v>
          </cell>
          <cell r="T322">
            <v>41018</v>
          </cell>
          <cell r="U322" t="str">
            <v>Live</v>
          </cell>
          <cell r="V322">
            <v>40917</v>
          </cell>
          <cell r="W322" t="str">
            <v>Yes</v>
          </cell>
          <cell r="X322">
            <v>1</v>
          </cell>
          <cell r="Y322">
            <v>0</v>
          </cell>
          <cell r="Z322" t="str">
            <v>No</v>
          </cell>
          <cell r="AA322" t="str">
            <v>No</v>
          </cell>
          <cell r="AB322" t="str">
            <v>No</v>
          </cell>
          <cell r="AC322" t="str">
            <v>Yes</v>
          </cell>
        </row>
        <row r="323">
          <cell r="A323" t="str">
            <v>RHI0000000550</v>
          </cell>
          <cell r="B323" t="str">
            <v>England</v>
          </cell>
          <cell r="C323" t="str">
            <v>Solid Biomass Boiler</v>
          </cell>
          <cell r="D323">
            <v>41304</v>
          </cell>
          <cell r="E323">
            <v>41018</v>
          </cell>
          <cell r="F323" t="str">
            <v>Small Solid Biomass Boiler</v>
          </cell>
          <cell r="G323">
            <v>7.9</v>
          </cell>
          <cell r="H323">
            <v>0</v>
          </cell>
          <cell r="I323" t="str">
            <v>Space heating, Water heating</v>
          </cell>
          <cell r="J323" t="str">
            <v>No Grant</v>
          </cell>
          <cell r="K323">
            <v>0</v>
          </cell>
          <cell r="L323">
            <v>0</v>
          </cell>
          <cell r="M323">
            <v>0</v>
          </cell>
          <cell r="N323" t="str">
            <v>Full</v>
          </cell>
          <cell r="O323">
            <v>145</v>
          </cell>
          <cell r="P323">
            <v>0</v>
          </cell>
          <cell r="Q323">
            <v>91.3</v>
          </cell>
          <cell r="R323">
            <v>70</v>
          </cell>
          <cell r="S323" t="str">
            <v>Approved</v>
          </cell>
          <cell r="T323">
            <v>41018</v>
          </cell>
          <cell r="U323" t="str">
            <v>Live</v>
          </cell>
          <cell r="V323">
            <v>40633</v>
          </cell>
          <cell r="W323" t="str">
            <v>Yes</v>
          </cell>
          <cell r="X323">
            <v>8</v>
          </cell>
          <cell r="Y323">
            <v>0</v>
          </cell>
          <cell r="Z323" t="str">
            <v>Yes</v>
          </cell>
          <cell r="AA323" t="str">
            <v>No</v>
          </cell>
          <cell r="AB323" t="str">
            <v>No</v>
          </cell>
          <cell r="AC323" t="str">
            <v>No</v>
          </cell>
        </row>
        <row r="324">
          <cell r="A324" t="str">
            <v>RHI0000000565</v>
          </cell>
          <cell r="B324" t="str">
            <v>Scotland</v>
          </cell>
          <cell r="C324" t="str">
            <v>Solid Biomass Boiler</v>
          </cell>
          <cell r="D324">
            <v>41018</v>
          </cell>
          <cell r="E324">
            <v>41018</v>
          </cell>
          <cell r="F324" t="str">
            <v>Medium Solid Biomass Boiler</v>
          </cell>
          <cell r="G324">
            <v>4.9000000000000004</v>
          </cell>
          <cell r="H324">
            <v>0</v>
          </cell>
          <cell r="I324" t="str">
            <v>Space heating</v>
          </cell>
          <cell r="J324" t="str">
            <v>No Grant</v>
          </cell>
          <cell r="K324">
            <v>0</v>
          </cell>
          <cell r="L324">
            <v>0</v>
          </cell>
          <cell r="M324">
            <v>0</v>
          </cell>
          <cell r="N324" t="str">
            <v>Full</v>
          </cell>
          <cell r="O324">
            <v>450</v>
          </cell>
          <cell r="P324">
            <v>0</v>
          </cell>
          <cell r="Q324">
            <v>88.5</v>
          </cell>
          <cell r="R324">
            <v>168</v>
          </cell>
          <cell r="S324" t="str">
            <v>With applicant</v>
          </cell>
          <cell r="T324">
            <v>41018</v>
          </cell>
          <cell r="U324" t="str">
            <v>Pending</v>
          </cell>
          <cell r="V324">
            <v>40821</v>
          </cell>
          <cell r="W324" t="str">
            <v>Yes</v>
          </cell>
          <cell r="X324">
            <v>1</v>
          </cell>
          <cell r="Y324">
            <v>0</v>
          </cell>
          <cell r="Z324" t="str">
            <v>Yes</v>
          </cell>
          <cell r="AA324" t="str">
            <v>No</v>
          </cell>
          <cell r="AB324" t="str">
            <v>No</v>
          </cell>
          <cell r="AC324" t="str">
            <v>No</v>
          </cell>
        </row>
        <row r="325">
          <cell r="A325" t="str">
            <v>RHI0000000566</v>
          </cell>
          <cell r="B325" t="str">
            <v>England</v>
          </cell>
          <cell r="C325" t="str">
            <v>Solid Biomass Boiler</v>
          </cell>
          <cell r="D325">
            <v>41018</v>
          </cell>
          <cell r="E325">
            <v>41018</v>
          </cell>
          <cell r="F325" t="str">
            <v>Medium Solid Biomass Boiler</v>
          </cell>
          <cell r="G325">
            <v>4.9000000000000004</v>
          </cell>
          <cell r="H325">
            <v>0</v>
          </cell>
          <cell r="I325" t="str">
            <v>Space heating</v>
          </cell>
          <cell r="J325" t="str">
            <v>No Grant</v>
          </cell>
          <cell r="K325">
            <v>0</v>
          </cell>
          <cell r="L325">
            <v>0</v>
          </cell>
          <cell r="M325">
            <v>0</v>
          </cell>
          <cell r="N325" t="str">
            <v>Full</v>
          </cell>
          <cell r="O325">
            <v>750</v>
          </cell>
          <cell r="P325">
            <v>0</v>
          </cell>
          <cell r="Q325">
            <v>88.5</v>
          </cell>
          <cell r="R325">
            <v>168</v>
          </cell>
          <cell r="S325" t="str">
            <v>With applicant</v>
          </cell>
          <cell r="T325">
            <v>41018</v>
          </cell>
          <cell r="U325" t="str">
            <v>Pending</v>
          </cell>
          <cell r="V325">
            <v>40947</v>
          </cell>
          <cell r="W325" t="str">
            <v>Yes</v>
          </cell>
          <cell r="X325">
            <v>1</v>
          </cell>
          <cell r="Y325">
            <v>0</v>
          </cell>
          <cell r="Z325" t="str">
            <v>No</v>
          </cell>
          <cell r="AA325" t="str">
            <v>No</v>
          </cell>
          <cell r="AB325" t="str">
            <v>No</v>
          </cell>
          <cell r="AC325" t="str">
            <v>No</v>
          </cell>
        </row>
        <row r="326">
          <cell r="A326" t="str">
            <v>RHI0000000567</v>
          </cell>
          <cell r="B326" t="str">
            <v>England</v>
          </cell>
          <cell r="C326" t="str">
            <v>Solid Biomass Boiler</v>
          </cell>
          <cell r="D326">
            <v>41018</v>
          </cell>
          <cell r="E326">
            <v>41018</v>
          </cell>
          <cell r="F326" t="str">
            <v>Medium Solid Biomass Boiler</v>
          </cell>
          <cell r="G326">
            <v>4.9000000000000004</v>
          </cell>
          <cell r="H326">
            <v>0</v>
          </cell>
          <cell r="I326" t="str">
            <v>Space heating</v>
          </cell>
          <cell r="J326" t="str">
            <v>No Grant</v>
          </cell>
          <cell r="K326">
            <v>0</v>
          </cell>
          <cell r="L326">
            <v>0</v>
          </cell>
          <cell r="M326">
            <v>0</v>
          </cell>
          <cell r="N326" t="str">
            <v>Full</v>
          </cell>
          <cell r="O326">
            <v>520</v>
          </cell>
          <cell r="P326">
            <v>0</v>
          </cell>
          <cell r="Q326">
            <v>88.5</v>
          </cell>
          <cell r="R326">
            <v>168</v>
          </cell>
          <cell r="S326" t="str">
            <v>With applicant</v>
          </cell>
          <cell r="T326">
            <v>41018</v>
          </cell>
          <cell r="U326" t="str">
            <v>Pending</v>
          </cell>
          <cell r="V326">
            <v>40966</v>
          </cell>
          <cell r="W326" t="str">
            <v>Yes</v>
          </cell>
          <cell r="X326">
            <v>1</v>
          </cell>
          <cell r="Y326">
            <v>0</v>
          </cell>
          <cell r="Z326" t="str">
            <v>No</v>
          </cell>
          <cell r="AA326" t="str">
            <v>No</v>
          </cell>
          <cell r="AB326" t="str">
            <v>No</v>
          </cell>
          <cell r="AC326" t="str">
            <v>No</v>
          </cell>
        </row>
        <row r="327">
          <cell r="A327" t="str">
            <v>RHI0000000568</v>
          </cell>
          <cell r="B327" t="str">
            <v>England</v>
          </cell>
          <cell r="C327" t="str">
            <v>Solid Biomass Boiler</v>
          </cell>
          <cell r="D327">
            <v>41409</v>
          </cell>
          <cell r="E327">
            <v>41018</v>
          </cell>
          <cell r="F327" t="str">
            <v>Medium Solid Biomass Boiler</v>
          </cell>
          <cell r="G327">
            <v>4.9000000000000004</v>
          </cell>
          <cell r="H327">
            <v>0</v>
          </cell>
          <cell r="I327" t="str">
            <v>Space heating, Water heating</v>
          </cell>
          <cell r="J327" t="str">
            <v>No Grant</v>
          </cell>
          <cell r="K327">
            <v>0</v>
          </cell>
          <cell r="L327">
            <v>0</v>
          </cell>
          <cell r="M327">
            <v>400</v>
          </cell>
          <cell r="N327" t="str">
            <v>Full</v>
          </cell>
          <cell r="O327">
            <v>520</v>
          </cell>
          <cell r="P327">
            <v>0</v>
          </cell>
          <cell r="Q327">
            <v>88.5</v>
          </cell>
          <cell r="R327">
            <v>168</v>
          </cell>
          <cell r="S327" t="str">
            <v>With applicant</v>
          </cell>
          <cell r="T327">
            <v>41018</v>
          </cell>
          <cell r="U327" t="str">
            <v>Pending</v>
          </cell>
          <cell r="V327">
            <v>40967</v>
          </cell>
          <cell r="W327" t="str">
            <v>Yes</v>
          </cell>
          <cell r="X327">
            <v>2</v>
          </cell>
          <cell r="Y327">
            <v>0</v>
          </cell>
          <cell r="Z327" t="str">
            <v>No</v>
          </cell>
          <cell r="AA327" t="str">
            <v>No</v>
          </cell>
          <cell r="AB327" t="str">
            <v>No</v>
          </cell>
          <cell r="AC327" t="str">
            <v>No</v>
          </cell>
        </row>
        <row r="328">
          <cell r="A328" t="str">
            <v>RHI0000000569</v>
          </cell>
          <cell r="B328" t="str">
            <v>England</v>
          </cell>
          <cell r="C328" t="str">
            <v>Solid Biomass Boiler</v>
          </cell>
          <cell r="D328">
            <v>41409</v>
          </cell>
          <cell r="E328">
            <v>41018</v>
          </cell>
          <cell r="F328" t="str">
            <v>Medium Solid Biomass Boiler</v>
          </cell>
          <cell r="G328">
            <v>4.9000000000000004</v>
          </cell>
          <cell r="H328">
            <v>0</v>
          </cell>
          <cell r="I328" t="str">
            <v>Space heating, Water heating</v>
          </cell>
          <cell r="J328" t="str">
            <v>No Grant</v>
          </cell>
          <cell r="K328">
            <v>0</v>
          </cell>
          <cell r="L328">
            <v>0</v>
          </cell>
          <cell r="M328">
            <v>400</v>
          </cell>
          <cell r="N328" t="str">
            <v>Full</v>
          </cell>
          <cell r="O328">
            <v>520</v>
          </cell>
          <cell r="P328">
            <v>0</v>
          </cell>
          <cell r="Q328">
            <v>88.5</v>
          </cell>
          <cell r="R328">
            <v>168</v>
          </cell>
          <cell r="S328" t="str">
            <v>With applicant</v>
          </cell>
          <cell r="T328">
            <v>41018</v>
          </cell>
          <cell r="U328" t="str">
            <v>Pending</v>
          </cell>
          <cell r="V328">
            <v>40960</v>
          </cell>
          <cell r="W328" t="str">
            <v>Yes</v>
          </cell>
          <cell r="X328">
            <v>2</v>
          </cell>
          <cell r="Y328">
            <v>0</v>
          </cell>
          <cell r="Z328" t="str">
            <v>No</v>
          </cell>
          <cell r="AA328" t="str">
            <v>No</v>
          </cell>
          <cell r="AB328" t="str">
            <v>No</v>
          </cell>
          <cell r="AC328" t="str">
            <v>No</v>
          </cell>
        </row>
        <row r="329">
          <cell r="A329" t="str">
            <v>RHI0000000570</v>
          </cell>
          <cell r="B329" t="str">
            <v>England</v>
          </cell>
          <cell r="C329" t="str">
            <v>Solid Biomass Boiler</v>
          </cell>
          <cell r="D329">
            <v>41018</v>
          </cell>
          <cell r="E329">
            <v>41018</v>
          </cell>
          <cell r="F329" t="str">
            <v>Medium Solid Biomass Boiler</v>
          </cell>
          <cell r="G329">
            <v>4.9000000000000004</v>
          </cell>
          <cell r="H329">
            <v>0</v>
          </cell>
          <cell r="I329" t="str">
            <v>Space heating</v>
          </cell>
          <cell r="J329" t="str">
            <v>No Grant</v>
          </cell>
          <cell r="K329">
            <v>0</v>
          </cell>
          <cell r="L329">
            <v>0</v>
          </cell>
          <cell r="M329">
            <v>0</v>
          </cell>
          <cell r="N329" t="str">
            <v>Full</v>
          </cell>
          <cell r="O329">
            <v>520</v>
          </cell>
          <cell r="P329">
            <v>0</v>
          </cell>
          <cell r="Q329">
            <v>88.5</v>
          </cell>
          <cell r="R329">
            <v>168</v>
          </cell>
          <cell r="S329" t="str">
            <v>With applicant</v>
          </cell>
          <cell r="T329">
            <v>41018</v>
          </cell>
          <cell r="U329" t="str">
            <v>Pending</v>
          </cell>
          <cell r="V329">
            <v>41003</v>
          </cell>
          <cell r="W329" t="str">
            <v>Yes</v>
          </cell>
          <cell r="X329">
            <v>1</v>
          </cell>
          <cell r="Y329">
            <v>0</v>
          </cell>
          <cell r="Z329" t="str">
            <v>Yes</v>
          </cell>
          <cell r="AA329" t="str">
            <v>No</v>
          </cell>
          <cell r="AB329" t="str">
            <v>No</v>
          </cell>
          <cell r="AC329" t="str">
            <v>No</v>
          </cell>
        </row>
        <row r="330">
          <cell r="A330" t="str">
            <v>RHI0000000400</v>
          </cell>
          <cell r="B330" t="str">
            <v>England</v>
          </cell>
          <cell r="C330" t="str">
            <v>Solid Biomass Boiler</v>
          </cell>
          <cell r="D330">
            <v>41039</v>
          </cell>
          <cell r="E330">
            <v>41019</v>
          </cell>
          <cell r="F330" t="str">
            <v>Small Solid Biomass Boiler</v>
          </cell>
          <cell r="G330">
            <v>7.9</v>
          </cell>
          <cell r="H330">
            <v>0</v>
          </cell>
          <cell r="I330" t="str">
            <v>Space heating</v>
          </cell>
          <cell r="J330" t="str">
            <v>No Grant</v>
          </cell>
          <cell r="K330">
            <v>0</v>
          </cell>
          <cell r="L330">
            <v>0</v>
          </cell>
          <cell r="M330">
            <v>0</v>
          </cell>
          <cell r="N330" t="str">
            <v>Full</v>
          </cell>
          <cell r="O330">
            <v>80</v>
          </cell>
          <cell r="P330">
            <v>0</v>
          </cell>
          <cell r="Q330">
            <v>91.3</v>
          </cell>
          <cell r="R330">
            <v>75</v>
          </cell>
          <cell r="S330" t="str">
            <v>With applicant</v>
          </cell>
          <cell r="T330">
            <v>41019</v>
          </cell>
          <cell r="U330" t="str">
            <v>Pending</v>
          </cell>
          <cell r="V330">
            <v>40365</v>
          </cell>
          <cell r="W330" t="str">
            <v>No</v>
          </cell>
          <cell r="X330">
            <v>1</v>
          </cell>
          <cell r="Y330">
            <v>0</v>
          </cell>
          <cell r="Z330" t="str">
            <v>No</v>
          </cell>
          <cell r="AA330" t="str">
            <v>No</v>
          </cell>
          <cell r="AB330" t="str">
            <v>No</v>
          </cell>
          <cell r="AC330" t="str">
            <v>No</v>
          </cell>
        </row>
        <row r="331">
          <cell r="A331" t="str">
            <v>RHI0000000572</v>
          </cell>
          <cell r="B331" t="str">
            <v>England</v>
          </cell>
          <cell r="C331" t="str">
            <v>Solid Biomass Boiler</v>
          </cell>
          <cell r="D331">
            <v>41047</v>
          </cell>
          <cell r="E331">
            <v>41019</v>
          </cell>
          <cell r="F331" t="str">
            <v>Small Solid Biomass Boiler</v>
          </cell>
          <cell r="G331">
            <v>7.9</v>
          </cell>
          <cell r="H331">
            <v>0</v>
          </cell>
          <cell r="I331" t="str">
            <v>Space heating</v>
          </cell>
          <cell r="J331" t="str">
            <v>No Grant</v>
          </cell>
          <cell r="K331">
            <v>0</v>
          </cell>
          <cell r="L331">
            <v>0</v>
          </cell>
          <cell r="M331">
            <v>240</v>
          </cell>
          <cell r="N331" t="str">
            <v>Full</v>
          </cell>
          <cell r="O331">
            <v>195</v>
          </cell>
          <cell r="P331">
            <v>0</v>
          </cell>
          <cell r="Q331">
            <v>94.9</v>
          </cell>
          <cell r="R331">
            <v>30</v>
          </cell>
          <cell r="S331" t="str">
            <v>Approved</v>
          </cell>
          <cell r="T331">
            <v>41019</v>
          </cell>
          <cell r="U331" t="str">
            <v>Live</v>
          </cell>
          <cell r="V331">
            <v>41008</v>
          </cell>
          <cell r="W331" t="str">
            <v>Yes</v>
          </cell>
          <cell r="X331">
            <v>1</v>
          </cell>
          <cell r="Y331">
            <v>0</v>
          </cell>
          <cell r="Z331" t="str">
            <v>No</v>
          </cell>
          <cell r="AA331" t="str">
            <v>No</v>
          </cell>
          <cell r="AB331" t="str">
            <v>No</v>
          </cell>
          <cell r="AC331" t="str">
            <v>No</v>
          </cell>
        </row>
        <row r="332">
          <cell r="A332" t="str">
            <v>RHI0000000574</v>
          </cell>
          <cell r="B332" t="str">
            <v>Scotland</v>
          </cell>
          <cell r="C332" t="str">
            <v>Solid Biomass Boiler</v>
          </cell>
          <cell r="D332">
            <v>41029</v>
          </cell>
          <cell r="E332">
            <v>41019</v>
          </cell>
          <cell r="F332" t="str">
            <v>Small Solid Biomass Boiler</v>
          </cell>
          <cell r="G332">
            <v>7.9</v>
          </cell>
          <cell r="H332">
            <v>0</v>
          </cell>
          <cell r="I332" t="str">
            <v>Space heating</v>
          </cell>
          <cell r="J332" t="str">
            <v>No Grant</v>
          </cell>
          <cell r="K332">
            <v>0</v>
          </cell>
          <cell r="L332">
            <v>0</v>
          </cell>
          <cell r="M332">
            <v>0</v>
          </cell>
          <cell r="N332" t="str">
            <v>Full</v>
          </cell>
          <cell r="O332">
            <v>199</v>
          </cell>
          <cell r="P332">
            <v>0</v>
          </cell>
          <cell r="Q332">
            <v>92</v>
          </cell>
          <cell r="R332">
            <v>60</v>
          </cell>
          <cell r="S332" t="str">
            <v>With applicant</v>
          </cell>
          <cell r="T332">
            <v>41019</v>
          </cell>
          <cell r="U332" t="str">
            <v>Pending</v>
          </cell>
          <cell r="V332">
            <v>40996</v>
          </cell>
          <cell r="W332" t="str">
            <v>Yes</v>
          </cell>
          <cell r="X332">
            <v>1</v>
          </cell>
          <cell r="Y332">
            <v>0</v>
          </cell>
          <cell r="Z332" t="str">
            <v>No</v>
          </cell>
          <cell r="AA332" t="str">
            <v>No</v>
          </cell>
          <cell r="AB332" t="str">
            <v>No</v>
          </cell>
          <cell r="AC332" t="str">
            <v>No</v>
          </cell>
        </row>
        <row r="333">
          <cell r="A333" t="str">
            <v>RHI0000000575</v>
          </cell>
          <cell r="B333" t="str">
            <v>England</v>
          </cell>
          <cell r="C333" t="str">
            <v>Solid Biomass Boiler</v>
          </cell>
          <cell r="D333">
            <v>41019</v>
          </cell>
          <cell r="E333">
            <v>41153</v>
          </cell>
          <cell r="F333" t="str">
            <v>Medium Solid Biomass Boiler</v>
          </cell>
          <cell r="G333">
            <v>4.9000000000000004</v>
          </cell>
          <cell r="H333">
            <v>0</v>
          </cell>
          <cell r="I333" t="str">
            <v>Water heating</v>
          </cell>
          <cell r="J333" t="str">
            <v>No Grant</v>
          </cell>
          <cell r="K333">
            <v>0</v>
          </cell>
          <cell r="L333">
            <v>0</v>
          </cell>
          <cell r="M333">
            <v>0</v>
          </cell>
          <cell r="N333" t="str">
            <v>Preliminary</v>
          </cell>
          <cell r="O333">
            <v>400</v>
          </cell>
          <cell r="P333">
            <v>0</v>
          </cell>
          <cell r="Q333">
            <v>90</v>
          </cell>
          <cell r="R333">
            <v>0</v>
          </cell>
          <cell r="S333" t="str">
            <v>With applicant</v>
          </cell>
          <cell r="T333">
            <v>41019</v>
          </cell>
          <cell r="U333" t="str">
            <v>Pending</v>
          </cell>
          <cell r="V333">
            <v>41153</v>
          </cell>
          <cell r="W333" t="str">
            <v>No</v>
          </cell>
          <cell r="X333">
            <v>0</v>
          </cell>
          <cell r="Y333">
            <v>0</v>
          </cell>
          <cell r="Z333" t="str">
            <v>Yes</v>
          </cell>
          <cell r="AA333" t="str">
            <v>No</v>
          </cell>
          <cell r="AB333" t="str">
            <v>No</v>
          </cell>
          <cell r="AC333" t="str">
            <v>No</v>
          </cell>
        </row>
        <row r="334">
          <cell r="A334" t="str">
            <v>RHI0000000054</v>
          </cell>
          <cell r="B334" t="str">
            <v>England</v>
          </cell>
          <cell r="C334" t="str">
            <v>Solid Biomass Boiler</v>
          </cell>
          <cell r="D334">
            <v>41150</v>
          </cell>
          <cell r="E334">
            <v>41020</v>
          </cell>
          <cell r="F334" t="str">
            <v>Medium Solid Biomass Boiler</v>
          </cell>
          <cell r="G334">
            <v>4.9000000000000004</v>
          </cell>
          <cell r="H334">
            <v>0</v>
          </cell>
          <cell r="I334" t="str">
            <v>Space heating</v>
          </cell>
          <cell r="J334" t="str">
            <v>No Grant</v>
          </cell>
          <cell r="K334">
            <v>0</v>
          </cell>
          <cell r="L334">
            <v>0</v>
          </cell>
          <cell r="M334">
            <v>0</v>
          </cell>
          <cell r="N334" t="str">
            <v>Full</v>
          </cell>
          <cell r="O334">
            <v>355</v>
          </cell>
          <cell r="P334">
            <v>0</v>
          </cell>
          <cell r="Q334">
            <v>86</v>
          </cell>
          <cell r="R334">
            <v>168</v>
          </cell>
          <cell r="S334" t="str">
            <v>Approved</v>
          </cell>
          <cell r="T334">
            <v>41020</v>
          </cell>
          <cell r="U334" t="str">
            <v>Live</v>
          </cell>
          <cell r="V334">
            <v>41020</v>
          </cell>
          <cell r="W334" t="str">
            <v>Yes</v>
          </cell>
          <cell r="X334">
            <v>2</v>
          </cell>
          <cell r="Y334">
            <v>0</v>
          </cell>
          <cell r="Z334" t="str">
            <v>No</v>
          </cell>
          <cell r="AA334" t="str">
            <v>No</v>
          </cell>
          <cell r="AB334" t="str">
            <v>No</v>
          </cell>
          <cell r="AC334" t="str">
            <v>No</v>
          </cell>
        </row>
        <row r="335">
          <cell r="A335" t="str">
            <v>RHI0000000297</v>
          </cell>
          <cell r="B335" t="str">
            <v>England</v>
          </cell>
          <cell r="C335" t="str">
            <v>Solid Biomass Boiler</v>
          </cell>
          <cell r="D335">
            <v>41038</v>
          </cell>
          <cell r="E335">
            <v>41022</v>
          </cell>
          <cell r="F335" t="str">
            <v>Small Solid Biomass Boiler</v>
          </cell>
          <cell r="G335">
            <v>7.9</v>
          </cell>
          <cell r="H335">
            <v>0</v>
          </cell>
          <cell r="I335" t="str">
            <v>Space heating, Water heating</v>
          </cell>
          <cell r="J335" t="str">
            <v>No Grant</v>
          </cell>
          <cell r="K335">
            <v>0</v>
          </cell>
          <cell r="L335">
            <v>0</v>
          </cell>
          <cell r="M335">
            <v>47</v>
          </cell>
          <cell r="N335" t="str">
            <v>Full</v>
          </cell>
          <cell r="O335">
            <v>50</v>
          </cell>
          <cell r="P335">
            <v>0</v>
          </cell>
          <cell r="Q335">
            <v>91.7</v>
          </cell>
          <cell r="R335">
            <v>45</v>
          </cell>
          <cell r="S335" t="str">
            <v>Approved</v>
          </cell>
          <cell r="T335">
            <v>41022</v>
          </cell>
          <cell r="U335" t="str">
            <v>Live</v>
          </cell>
          <cell r="V335">
            <v>40893</v>
          </cell>
          <cell r="W335" t="str">
            <v>Yes</v>
          </cell>
          <cell r="X335">
            <v>3</v>
          </cell>
          <cell r="Y335">
            <v>0</v>
          </cell>
          <cell r="Z335" t="str">
            <v>Yes</v>
          </cell>
          <cell r="AA335" t="str">
            <v>No</v>
          </cell>
          <cell r="AB335" t="str">
            <v>No</v>
          </cell>
          <cell r="AC335" t="str">
            <v>No</v>
          </cell>
        </row>
        <row r="336">
          <cell r="A336" t="str">
            <v>RHI0000000392</v>
          </cell>
          <cell r="B336" t="str">
            <v>Scotland</v>
          </cell>
          <cell r="C336" t="str">
            <v>Solid Biomass Boiler</v>
          </cell>
          <cell r="D336">
            <v>41059</v>
          </cell>
          <cell r="E336">
            <v>41023</v>
          </cell>
          <cell r="F336" t="str">
            <v>Small Solid Biomass Boiler</v>
          </cell>
          <cell r="G336">
            <v>7.9</v>
          </cell>
          <cell r="H336">
            <v>0</v>
          </cell>
          <cell r="I336" t="str">
            <v>Space heating, Water heating</v>
          </cell>
          <cell r="J336" t="str">
            <v>No Grant</v>
          </cell>
          <cell r="K336">
            <v>0</v>
          </cell>
          <cell r="L336">
            <v>0</v>
          </cell>
          <cell r="M336">
            <v>40</v>
          </cell>
          <cell r="N336" t="str">
            <v>Full</v>
          </cell>
          <cell r="O336">
            <v>60</v>
          </cell>
          <cell r="P336">
            <v>0</v>
          </cell>
          <cell r="Q336">
            <v>92</v>
          </cell>
          <cell r="R336">
            <v>130</v>
          </cell>
          <cell r="S336" t="str">
            <v>Approved</v>
          </cell>
          <cell r="T336">
            <v>41023</v>
          </cell>
          <cell r="U336" t="str">
            <v>Live</v>
          </cell>
          <cell r="V336">
            <v>40933</v>
          </cell>
          <cell r="W336" t="str">
            <v>Yes</v>
          </cell>
          <cell r="X336">
            <v>2</v>
          </cell>
          <cell r="Y336">
            <v>0</v>
          </cell>
          <cell r="Z336" t="str">
            <v>Yes</v>
          </cell>
          <cell r="AA336" t="str">
            <v>No</v>
          </cell>
          <cell r="AB336" t="str">
            <v>No</v>
          </cell>
          <cell r="AC336" t="str">
            <v>Yes</v>
          </cell>
        </row>
        <row r="337">
          <cell r="A337" t="str">
            <v>RHI0000000579</v>
          </cell>
          <cell r="B337" t="str">
            <v>Scotland</v>
          </cell>
          <cell r="C337" t="str">
            <v>Solid Biomass Boiler</v>
          </cell>
          <cell r="D337">
            <v>41085</v>
          </cell>
          <cell r="E337">
            <v>41023</v>
          </cell>
          <cell r="F337" t="str">
            <v>Small Solid Biomass Boiler</v>
          </cell>
          <cell r="G337">
            <v>7.9</v>
          </cell>
          <cell r="H337">
            <v>0</v>
          </cell>
          <cell r="I337" t="str">
            <v>Water heating</v>
          </cell>
          <cell r="J337" t="str">
            <v>No Grant</v>
          </cell>
          <cell r="K337" t="str">
            <v>MCS-00333302-S</v>
          </cell>
          <cell r="L337" t="str">
            <v>MCS</v>
          </cell>
          <cell r="M337">
            <v>42</v>
          </cell>
          <cell r="N337" t="str">
            <v>Full</v>
          </cell>
          <cell r="O337">
            <v>33</v>
          </cell>
          <cell r="P337">
            <v>0</v>
          </cell>
          <cell r="Q337">
            <v>90</v>
          </cell>
          <cell r="R337">
            <v>80</v>
          </cell>
          <cell r="S337" t="str">
            <v>Approved</v>
          </cell>
          <cell r="T337">
            <v>41023</v>
          </cell>
          <cell r="U337" t="str">
            <v>Live</v>
          </cell>
          <cell r="V337">
            <v>41005</v>
          </cell>
          <cell r="W337" t="str">
            <v>Yes</v>
          </cell>
          <cell r="X337">
            <v>1</v>
          </cell>
          <cell r="Y337">
            <v>0</v>
          </cell>
          <cell r="Z337" t="str">
            <v>Yes</v>
          </cell>
          <cell r="AA337" t="str">
            <v>No</v>
          </cell>
          <cell r="AB337" t="str">
            <v>No</v>
          </cell>
          <cell r="AC337" t="str">
            <v>No</v>
          </cell>
        </row>
        <row r="338">
          <cell r="A338" t="str">
            <v>RHI0000000583</v>
          </cell>
          <cell r="B338" t="str">
            <v>England</v>
          </cell>
          <cell r="C338" t="str">
            <v>Solid Biomass Boiler</v>
          </cell>
          <cell r="D338">
            <v>41352</v>
          </cell>
          <cell r="E338">
            <v>41023</v>
          </cell>
          <cell r="F338" t="str">
            <v>Small Solid Biomass Boiler</v>
          </cell>
          <cell r="G338">
            <v>7.9</v>
          </cell>
          <cell r="H338">
            <v>0</v>
          </cell>
          <cell r="I338" t="str">
            <v>Water heating</v>
          </cell>
          <cell r="J338" t="str">
            <v>No Grant</v>
          </cell>
          <cell r="K338">
            <v>0</v>
          </cell>
          <cell r="L338">
            <v>0</v>
          </cell>
          <cell r="M338">
            <v>0</v>
          </cell>
          <cell r="N338" t="str">
            <v>Full</v>
          </cell>
          <cell r="O338">
            <v>80</v>
          </cell>
          <cell r="P338">
            <v>0</v>
          </cell>
          <cell r="Q338">
            <v>90</v>
          </cell>
          <cell r="R338">
            <v>168</v>
          </cell>
          <cell r="S338" t="str">
            <v>With applicant</v>
          </cell>
          <cell r="T338">
            <v>41023</v>
          </cell>
          <cell r="U338" t="str">
            <v>Pending</v>
          </cell>
          <cell r="V338">
            <v>40164</v>
          </cell>
          <cell r="W338" t="str">
            <v>No</v>
          </cell>
          <cell r="X338">
            <v>1</v>
          </cell>
          <cell r="Y338">
            <v>0</v>
          </cell>
          <cell r="Z338" t="str">
            <v>Yes</v>
          </cell>
          <cell r="AA338" t="str">
            <v>No</v>
          </cell>
          <cell r="AB338" t="str">
            <v>No</v>
          </cell>
          <cell r="AC338" t="str">
            <v>No</v>
          </cell>
        </row>
        <row r="339">
          <cell r="A339" t="str">
            <v>RHI0000000586</v>
          </cell>
          <cell r="B339" t="str">
            <v>England</v>
          </cell>
          <cell r="C339" t="str">
            <v>Ground Source Heat Pump (GSHP)</v>
          </cell>
          <cell r="D339">
            <v>41226</v>
          </cell>
          <cell r="E339">
            <v>41023</v>
          </cell>
          <cell r="F339" t="str">
            <v>Small Ground Source Heat Pump (GSHP)</v>
          </cell>
          <cell r="G339">
            <v>4.5</v>
          </cell>
          <cell r="H339">
            <v>0</v>
          </cell>
          <cell r="I339" t="str">
            <v>Space heating</v>
          </cell>
          <cell r="J339" t="str">
            <v>No Grant</v>
          </cell>
          <cell r="K339" t="str">
            <v>MCS-00312902-L</v>
          </cell>
          <cell r="L339" t="str">
            <v>MCS</v>
          </cell>
          <cell r="M339">
            <v>0</v>
          </cell>
          <cell r="N339" t="str">
            <v>Full</v>
          </cell>
          <cell r="O339">
            <v>20</v>
          </cell>
          <cell r="P339">
            <v>0</v>
          </cell>
          <cell r="Q339">
            <v>4</v>
          </cell>
          <cell r="R339">
            <v>24</v>
          </cell>
          <cell r="S339" t="str">
            <v>Approved</v>
          </cell>
          <cell r="T339">
            <v>41023</v>
          </cell>
          <cell r="U339" t="str">
            <v>Live</v>
          </cell>
          <cell r="V339">
            <v>40781</v>
          </cell>
          <cell r="W339" t="str">
            <v>Yes</v>
          </cell>
          <cell r="X339">
            <v>1</v>
          </cell>
          <cell r="Y339">
            <v>0</v>
          </cell>
          <cell r="Z339" t="str">
            <v>No</v>
          </cell>
          <cell r="AA339" t="str">
            <v>No</v>
          </cell>
          <cell r="AB339" t="str">
            <v>No</v>
          </cell>
          <cell r="AC339" t="str">
            <v>No</v>
          </cell>
        </row>
        <row r="340">
          <cell r="A340" t="str">
            <v>RHI0000000162</v>
          </cell>
          <cell r="B340" t="str">
            <v>England</v>
          </cell>
          <cell r="C340" t="str">
            <v>Ground Source Heat Pump (GSHP)</v>
          </cell>
          <cell r="D340">
            <v>41312</v>
          </cell>
          <cell r="E340">
            <v>40983</v>
          </cell>
          <cell r="F340" t="str">
            <v>Small Ground Source Heat Pump (GSHP)</v>
          </cell>
          <cell r="G340">
            <v>4.5</v>
          </cell>
          <cell r="H340">
            <v>0</v>
          </cell>
          <cell r="I340" t="str">
            <v>Space heating</v>
          </cell>
          <cell r="J340" t="str">
            <v>No Grant</v>
          </cell>
          <cell r="K340" t="str">
            <v>MCS-00127483-Y</v>
          </cell>
          <cell r="L340" t="str">
            <v>MCS</v>
          </cell>
          <cell r="M340">
            <v>0</v>
          </cell>
          <cell r="N340" t="str">
            <v>Full</v>
          </cell>
          <cell r="O340">
            <v>8</v>
          </cell>
          <cell r="P340">
            <v>0</v>
          </cell>
          <cell r="Q340">
            <v>5.03</v>
          </cell>
          <cell r="R340">
            <v>50</v>
          </cell>
          <cell r="S340" t="str">
            <v>With applicant</v>
          </cell>
          <cell r="T340">
            <v>41024</v>
          </cell>
          <cell r="U340" t="str">
            <v>Pending</v>
          </cell>
          <cell r="V340">
            <v>40835</v>
          </cell>
          <cell r="W340" t="str">
            <v>Yes</v>
          </cell>
          <cell r="X340">
            <v>1</v>
          </cell>
          <cell r="Y340">
            <v>0</v>
          </cell>
          <cell r="Z340" t="str">
            <v>Yes</v>
          </cell>
          <cell r="AA340" t="str">
            <v>No</v>
          </cell>
          <cell r="AB340" t="str">
            <v>No</v>
          </cell>
          <cell r="AC340" t="str">
            <v>No</v>
          </cell>
        </row>
        <row r="341">
          <cell r="A341" t="str">
            <v>RHI0000000199</v>
          </cell>
          <cell r="B341" t="str">
            <v>England</v>
          </cell>
          <cell r="C341" t="str">
            <v>Solid Biomass Boiler</v>
          </cell>
          <cell r="D341">
            <v>41151</v>
          </cell>
          <cell r="E341">
            <v>41024</v>
          </cell>
          <cell r="F341" t="str">
            <v>Small Solid Biomass Boiler</v>
          </cell>
          <cell r="G341">
            <v>7.9</v>
          </cell>
          <cell r="H341">
            <v>0</v>
          </cell>
          <cell r="I341" t="str">
            <v>Space heating, Water heating</v>
          </cell>
          <cell r="J341" t="str">
            <v>No Grant</v>
          </cell>
          <cell r="K341">
            <v>0</v>
          </cell>
          <cell r="L341">
            <v>0</v>
          </cell>
          <cell r="M341">
            <v>0</v>
          </cell>
          <cell r="N341" t="str">
            <v>Full</v>
          </cell>
          <cell r="O341">
            <v>161</v>
          </cell>
          <cell r="P341">
            <v>0</v>
          </cell>
          <cell r="Q341">
            <v>75</v>
          </cell>
          <cell r="R341">
            <v>100</v>
          </cell>
          <cell r="S341" t="str">
            <v>Approved</v>
          </cell>
          <cell r="T341">
            <v>41024</v>
          </cell>
          <cell r="U341" t="str">
            <v>Live</v>
          </cell>
          <cell r="V341">
            <v>40817</v>
          </cell>
          <cell r="W341" t="str">
            <v>Yes</v>
          </cell>
          <cell r="X341">
            <v>2</v>
          </cell>
          <cell r="Y341">
            <v>0</v>
          </cell>
          <cell r="Z341" t="str">
            <v>No</v>
          </cell>
          <cell r="AA341" t="str">
            <v>No</v>
          </cell>
          <cell r="AB341" t="str">
            <v>No</v>
          </cell>
          <cell r="AC341" t="str">
            <v>No</v>
          </cell>
        </row>
        <row r="342">
          <cell r="A342" t="str">
            <v>RHI0000000252</v>
          </cell>
          <cell r="B342" t="str">
            <v>England</v>
          </cell>
          <cell r="C342" t="str">
            <v>Solid Biomass Boiler</v>
          </cell>
          <cell r="D342">
            <v>41043</v>
          </cell>
          <cell r="E342">
            <v>41024</v>
          </cell>
          <cell r="F342" t="str">
            <v>Small Solid Biomass Boiler</v>
          </cell>
          <cell r="G342">
            <v>7.9</v>
          </cell>
          <cell r="H342">
            <v>0</v>
          </cell>
          <cell r="I342" t="str">
            <v>Space heating, Water heating</v>
          </cell>
          <cell r="J342" t="str">
            <v>No Grant</v>
          </cell>
          <cell r="K342">
            <v>0</v>
          </cell>
          <cell r="L342">
            <v>0</v>
          </cell>
          <cell r="M342">
            <v>80</v>
          </cell>
          <cell r="N342" t="str">
            <v>Full</v>
          </cell>
          <cell r="O342">
            <v>65</v>
          </cell>
          <cell r="P342">
            <v>0</v>
          </cell>
          <cell r="Q342">
            <v>92.2</v>
          </cell>
          <cell r="R342">
            <v>35</v>
          </cell>
          <cell r="S342" t="str">
            <v>Approved</v>
          </cell>
          <cell r="T342">
            <v>41024</v>
          </cell>
          <cell r="U342" t="str">
            <v>Live</v>
          </cell>
          <cell r="V342">
            <v>40892</v>
          </cell>
          <cell r="W342" t="str">
            <v>Yes</v>
          </cell>
          <cell r="X342">
            <v>3</v>
          </cell>
          <cell r="Y342">
            <v>0</v>
          </cell>
          <cell r="Z342" t="str">
            <v>No</v>
          </cell>
          <cell r="AA342" t="str">
            <v>No</v>
          </cell>
          <cell r="AB342" t="str">
            <v>No</v>
          </cell>
          <cell r="AC342" t="str">
            <v>No</v>
          </cell>
        </row>
        <row r="343">
          <cell r="A343" t="str">
            <v>RHI0000000455</v>
          </cell>
          <cell r="B343" t="str">
            <v>England</v>
          </cell>
          <cell r="C343" t="str">
            <v>Solid Biomass Boiler</v>
          </cell>
          <cell r="D343">
            <v>41184</v>
          </cell>
          <cell r="E343">
            <v>41024</v>
          </cell>
          <cell r="F343" t="str">
            <v>Small Solid Biomass Boiler</v>
          </cell>
          <cell r="G343">
            <v>7.9</v>
          </cell>
          <cell r="H343">
            <v>0</v>
          </cell>
          <cell r="I343" t="str">
            <v>Space heating, Water heating</v>
          </cell>
          <cell r="J343" t="str">
            <v>No Grant</v>
          </cell>
          <cell r="K343">
            <v>0</v>
          </cell>
          <cell r="L343">
            <v>0</v>
          </cell>
          <cell r="M343">
            <v>70</v>
          </cell>
          <cell r="N343" t="str">
            <v>Full</v>
          </cell>
          <cell r="O343">
            <v>90</v>
          </cell>
          <cell r="P343">
            <v>0</v>
          </cell>
          <cell r="Q343">
            <v>90</v>
          </cell>
          <cell r="R343">
            <v>112</v>
          </cell>
          <cell r="S343" t="str">
            <v>Approved</v>
          </cell>
          <cell r="T343">
            <v>41024</v>
          </cell>
          <cell r="U343" t="str">
            <v>Live</v>
          </cell>
          <cell r="V343">
            <v>40967</v>
          </cell>
          <cell r="W343" t="str">
            <v>Yes</v>
          </cell>
          <cell r="X343">
            <v>3</v>
          </cell>
          <cell r="Y343">
            <v>0</v>
          </cell>
          <cell r="Z343" t="str">
            <v>No</v>
          </cell>
          <cell r="AA343" t="str">
            <v>No</v>
          </cell>
          <cell r="AB343" t="str">
            <v>No</v>
          </cell>
          <cell r="AC343" t="str">
            <v>No</v>
          </cell>
        </row>
        <row r="344">
          <cell r="A344" t="str">
            <v>RHI0000000591</v>
          </cell>
          <cell r="B344" t="str">
            <v>England</v>
          </cell>
          <cell r="C344" t="str">
            <v>Solid Biomass Boiler</v>
          </cell>
          <cell r="D344">
            <v>41121</v>
          </cell>
          <cell r="E344">
            <v>41024</v>
          </cell>
          <cell r="F344" t="str">
            <v>Small Solid Biomass Boiler</v>
          </cell>
          <cell r="G344">
            <v>7.9</v>
          </cell>
          <cell r="H344">
            <v>0</v>
          </cell>
          <cell r="I344" t="str">
            <v>Space heating</v>
          </cell>
          <cell r="J344" t="str">
            <v>No Grant</v>
          </cell>
          <cell r="K344">
            <v>0</v>
          </cell>
          <cell r="L344">
            <v>0</v>
          </cell>
          <cell r="M344">
            <v>165</v>
          </cell>
          <cell r="N344" t="str">
            <v>Full</v>
          </cell>
          <cell r="O344">
            <v>80</v>
          </cell>
          <cell r="P344">
            <v>0</v>
          </cell>
          <cell r="Q344">
            <v>90.7</v>
          </cell>
          <cell r="R344">
            <v>168</v>
          </cell>
          <cell r="S344" t="str">
            <v>Approved</v>
          </cell>
          <cell r="T344">
            <v>41024</v>
          </cell>
          <cell r="U344" t="str">
            <v>Live</v>
          </cell>
          <cell r="V344">
            <v>40998</v>
          </cell>
          <cell r="W344" t="str">
            <v>Yes</v>
          </cell>
          <cell r="X344">
            <v>3</v>
          </cell>
          <cell r="Y344">
            <v>0</v>
          </cell>
          <cell r="Z344" t="str">
            <v>Yes</v>
          </cell>
          <cell r="AA344" t="str">
            <v>No</v>
          </cell>
          <cell r="AB344" t="str">
            <v>No</v>
          </cell>
          <cell r="AC344" t="str">
            <v>No</v>
          </cell>
        </row>
        <row r="345">
          <cell r="A345" t="str">
            <v>RHI0000000344</v>
          </cell>
          <cell r="B345" t="str">
            <v>England</v>
          </cell>
          <cell r="C345" t="str">
            <v>Ground Source Heat Pump (GSHP)</v>
          </cell>
          <cell r="D345">
            <v>41061</v>
          </cell>
          <cell r="E345">
            <v>41025</v>
          </cell>
          <cell r="F345" t="str">
            <v>Small Ground Source Heat Pump (GSHP)</v>
          </cell>
          <cell r="G345">
            <v>4.5</v>
          </cell>
          <cell r="H345">
            <v>0</v>
          </cell>
          <cell r="I345" t="str">
            <v>Space heating, Water heating</v>
          </cell>
          <cell r="J345" t="str">
            <v>No Grant</v>
          </cell>
          <cell r="K345" t="str">
            <v>MCS-00251796-K</v>
          </cell>
          <cell r="L345" t="str">
            <v>MCS</v>
          </cell>
          <cell r="M345">
            <v>0</v>
          </cell>
          <cell r="N345" t="str">
            <v>Full</v>
          </cell>
          <cell r="O345">
            <v>14</v>
          </cell>
          <cell r="P345">
            <v>0</v>
          </cell>
          <cell r="Q345">
            <v>4.6500000000000004</v>
          </cell>
          <cell r="R345">
            <v>168</v>
          </cell>
          <cell r="S345" t="str">
            <v>Approved</v>
          </cell>
          <cell r="T345">
            <v>41025</v>
          </cell>
          <cell r="U345" t="str">
            <v>Live</v>
          </cell>
          <cell r="V345">
            <v>40827</v>
          </cell>
          <cell r="W345" t="str">
            <v>Yes</v>
          </cell>
          <cell r="X345">
            <v>1</v>
          </cell>
          <cell r="Y345">
            <v>0</v>
          </cell>
          <cell r="Z345" t="str">
            <v>No</v>
          </cell>
          <cell r="AA345" t="str">
            <v>No</v>
          </cell>
          <cell r="AB345" t="str">
            <v>No</v>
          </cell>
          <cell r="AC345" t="str">
            <v>No</v>
          </cell>
        </row>
        <row r="346">
          <cell r="A346" t="str">
            <v>RHI0000000578</v>
          </cell>
          <cell r="B346" t="str">
            <v>England</v>
          </cell>
          <cell r="C346" t="str">
            <v>Solid Biomass Boiler</v>
          </cell>
          <cell r="D346">
            <v>41282</v>
          </cell>
          <cell r="E346">
            <v>41025</v>
          </cell>
          <cell r="F346" t="str">
            <v>Small Solid Biomass Boiler</v>
          </cell>
          <cell r="G346">
            <v>7.9</v>
          </cell>
          <cell r="H346">
            <v>0</v>
          </cell>
          <cell r="I346" t="str">
            <v>Space heating</v>
          </cell>
          <cell r="J346" t="str">
            <v>No Grant</v>
          </cell>
          <cell r="K346" t="str">
            <v>MCS-00333672-P</v>
          </cell>
          <cell r="L346" t="str">
            <v>MCS</v>
          </cell>
          <cell r="M346">
            <v>35</v>
          </cell>
          <cell r="N346" t="str">
            <v>Full</v>
          </cell>
          <cell r="O346">
            <v>45</v>
          </cell>
          <cell r="P346">
            <v>0</v>
          </cell>
          <cell r="Q346">
            <v>94</v>
          </cell>
          <cell r="R346">
            <v>40</v>
          </cell>
          <cell r="S346" t="str">
            <v>With applicant</v>
          </cell>
          <cell r="T346">
            <v>41025</v>
          </cell>
          <cell r="U346" t="str">
            <v>Pending</v>
          </cell>
          <cell r="V346">
            <v>40963</v>
          </cell>
          <cell r="W346" t="str">
            <v>No</v>
          </cell>
          <cell r="X346">
            <v>1</v>
          </cell>
          <cell r="Y346">
            <v>0</v>
          </cell>
          <cell r="Z346" t="str">
            <v>No</v>
          </cell>
          <cell r="AA346" t="str">
            <v>No</v>
          </cell>
          <cell r="AB346" t="str">
            <v>No</v>
          </cell>
          <cell r="AC346" t="str">
            <v>No</v>
          </cell>
        </row>
        <row r="347">
          <cell r="A347" t="str">
            <v>RHI0000000581</v>
          </cell>
          <cell r="B347" t="str">
            <v>England</v>
          </cell>
          <cell r="C347" t="str">
            <v>Solid Biomass Boiler</v>
          </cell>
          <cell r="D347">
            <v>41219</v>
          </cell>
          <cell r="E347">
            <v>41025</v>
          </cell>
          <cell r="F347" t="str">
            <v>Small Solid Biomass Boiler</v>
          </cell>
          <cell r="G347">
            <v>7.9</v>
          </cell>
          <cell r="H347">
            <v>0</v>
          </cell>
          <cell r="I347" t="str">
            <v>Space heating</v>
          </cell>
          <cell r="J347" t="str">
            <v>No Grant</v>
          </cell>
          <cell r="K347">
            <v>0</v>
          </cell>
          <cell r="L347">
            <v>0</v>
          </cell>
          <cell r="M347">
            <v>0</v>
          </cell>
          <cell r="N347" t="str">
            <v>Full</v>
          </cell>
          <cell r="O347">
            <v>49</v>
          </cell>
          <cell r="P347">
            <v>0</v>
          </cell>
          <cell r="Q347">
            <v>93.7</v>
          </cell>
          <cell r="R347">
            <v>27</v>
          </cell>
          <cell r="S347" t="str">
            <v>Approved</v>
          </cell>
          <cell r="T347">
            <v>41025</v>
          </cell>
          <cell r="U347" t="str">
            <v>Live</v>
          </cell>
          <cell r="V347">
            <v>40063</v>
          </cell>
          <cell r="W347" t="str">
            <v>Yes</v>
          </cell>
          <cell r="X347">
            <v>1</v>
          </cell>
          <cell r="Y347">
            <v>0</v>
          </cell>
          <cell r="Z347" t="str">
            <v>No</v>
          </cell>
          <cell r="AA347" t="str">
            <v>No</v>
          </cell>
          <cell r="AB347" t="str">
            <v>No</v>
          </cell>
          <cell r="AC347" t="str">
            <v>No</v>
          </cell>
        </row>
        <row r="348">
          <cell r="A348" t="str">
            <v>RHI0000000412</v>
          </cell>
          <cell r="B348" t="str">
            <v>England</v>
          </cell>
          <cell r="C348" t="str">
            <v>Solid Biomass Boiler</v>
          </cell>
          <cell r="D348">
            <v>41425</v>
          </cell>
          <cell r="E348">
            <v>41026</v>
          </cell>
          <cell r="F348" t="str">
            <v>Small Solid Biomass Boiler</v>
          </cell>
          <cell r="G348">
            <v>7.9</v>
          </cell>
          <cell r="H348">
            <v>0</v>
          </cell>
          <cell r="I348" t="str">
            <v>None of the above</v>
          </cell>
          <cell r="J348" t="str">
            <v>No Grant</v>
          </cell>
          <cell r="K348">
            <v>0</v>
          </cell>
          <cell r="L348">
            <v>0</v>
          </cell>
          <cell r="M348">
            <v>55</v>
          </cell>
          <cell r="N348" t="str">
            <v>Full</v>
          </cell>
          <cell r="O348">
            <v>50</v>
          </cell>
          <cell r="P348">
            <v>0</v>
          </cell>
          <cell r="Q348">
            <v>93.8</v>
          </cell>
          <cell r="R348">
            <v>25</v>
          </cell>
          <cell r="S348" t="str">
            <v>Approved</v>
          </cell>
          <cell r="T348">
            <v>41026</v>
          </cell>
          <cell r="U348" t="str">
            <v>Live</v>
          </cell>
          <cell r="V348">
            <v>40928</v>
          </cell>
          <cell r="W348" t="str">
            <v>Yes</v>
          </cell>
          <cell r="X348">
            <v>3</v>
          </cell>
          <cell r="Y348">
            <v>0</v>
          </cell>
          <cell r="Z348" t="str">
            <v>No</v>
          </cell>
          <cell r="AA348" t="str">
            <v>No</v>
          </cell>
          <cell r="AB348" t="str">
            <v>No</v>
          </cell>
          <cell r="AC348" t="str">
            <v>No</v>
          </cell>
        </row>
        <row r="349">
          <cell r="A349" t="str">
            <v>RHI0000000548</v>
          </cell>
          <cell r="B349" t="str">
            <v>England</v>
          </cell>
          <cell r="C349" t="str">
            <v>Ground Source Heat Pump (GSHP)</v>
          </cell>
          <cell r="D349">
            <v>41257</v>
          </cell>
          <cell r="E349">
            <v>41026</v>
          </cell>
          <cell r="F349" t="str">
            <v>Small Ground Source Heat Pump (GSHP)</v>
          </cell>
          <cell r="G349">
            <v>4.5</v>
          </cell>
          <cell r="H349">
            <v>0</v>
          </cell>
          <cell r="I349" t="str">
            <v>None of the above</v>
          </cell>
          <cell r="J349" t="str">
            <v>No Grant</v>
          </cell>
          <cell r="K349" t="str">
            <v>MCS-00335260-T</v>
          </cell>
          <cell r="L349" t="str">
            <v>MCS</v>
          </cell>
          <cell r="M349">
            <v>0</v>
          </cell>
          <cell r="N349" t="str">
            <v>Full</v>
          </cell>
          <cell r="O349">
            <v>6</v>
          </cell>
          <cell r="P349">
            <v>0</v>
          </cell>
          <cell r="Q349">
            <v>3.5</v>
          </cell>
          <cell r="R349">
            <v>70</v>
          </cell>
          <cell r="S349" t="str">
            <v>Approved</v>
          </cell>
          <cell r="T349">
            <v>41026</v>
          </cell>
          <cell r="U349" t="str">
            <v>Live</v>
          </cell>
          <cell r="V349">
            <v>41012</v>
          </cell>
          <cell r="W349" t="str">
            <v>Yes</v>
          </cell>
          <cell r="X349">
            <v>1</v>
          </cell>
          <cell r="Y349">
            <v>0</v>
          </cell>
          <cell r="Z349" t="str">
            <v>Yes</v>
          </cell>
          <cell r="AA349" t="str">
            <v>No</v>
          </cell>
          <cell r="AB349" t="str">
            <v>No</v>
          </cell>
          <cell r="AC349" t="str">
            <v>No</v>
          </cell>
        </row>
        <row r="350">
          <cell r="A350" t="str">
            <v>RHI0000000587</v>
          </cell>
          <cell r="B350" t="str">
            <v>England</v>
          </cell>
          <cell r="C350" t="str">
            <v>Solid Biomass Boiler</v>
          </cell>
          <cell r="D350">
            <v>41030</v>
          </cell>
          <cell r="E350">
            <v>41026</v>
          </cell>
          <cell r="F350" t="str">
            <v>Medium Solid Biomass Boiler</v>
          </cell>
          <cell r="G350">
            <v>4.9000000000000004</v>
          </cell>
          <cell r="H350">
            <v>0</v>
          </cell>
          <cell r="I350" t="str">
            <v>Water heating</v>
          </cell>
          <cell r="J350" t="str">
            <v>No Grant</v>
          </cell>
          <cell r="K350">
            <v>0</v>
          </cell>
          <cell r="L350">
            <v>0</v>
          </cell>
          <cell r="M350">
            <v>800</v>
          </cell>
          <cell r="N350" t="str">
            <v>Full</v>
          </cell>
          <cell r="O350">
            <v>900</v>
          </cell>
          <cell r="P350">
            <v>0</v>
          </cell>
          <cell r="Q350">
            <v>91</v>
          </cell>
          <cell r="R350">
            <v>70</v>
          </cell>
          <cell r="S350" t="str">
            <v>With applicant</v>
          </cell>
          <cell r="T350">
            <v>41026</v>
          </cell>
          <cell r="U350" t="str">
            <v>Pending</v>
          </cell>
          <cell r="V350">
            <v>40122</v>
          </cell>
          <cell r="W350" t="str">
            <v>No</v>
          </cell>
          <cell r="X350">
            <v>2</v>
          </cell>
          <cell r="Y350">
            <v>0</v>
          </cell>
          <cell r="Z350" t="str">
            <v>Yes</v>
          </cell>
          <cell r="AA350" t="str">
            <v>No</v>
          </cell>
          <cell r="AB350" t="str">
            <v>No</v>
          </cell>
          <cell r="AC350" t="str">
            <v>No</v>
          </cell>
        </row>
        <row r="351">
          <cell r="A351" t="str">
            <v>RHI0000000600</v>
          </cell>
          <cell r="B351" t="str">
            <v>England</v>
          </cell>
          <cell r="C351" t="str">
            <v>Solid Biomass Boiler</v>
          </cell>
          <cell r="D351">
            <v>41032</v>
          </cell>
          <cell r="E351">
            <v>41214</v>
          </cell>
          <cell r="F351" t="str">
            <v>Medium Solid Biomass Boiler</v>
          </cell>
          <cell r="G351">
            <v>4.9000000000000004</v>
          </cell>
          <cell r="H351">
            <v>0</v>
          </cell>
          <cell r="I351" t="str">
            <v>Space heating</v>
          </cell>
          <cell r="J351" t="str">
            <v>No Grant</v>
          </cell>
          <cell r="K351">
            <v>0</v>
          </cell>
          <cell r="L351">
            <v>0</v>
          </cell>
          <cell r="M351">
            <v>0</v>
          </cell>
          <cell r="N351" t="str">
            <v>Preliminary</v>
          </cell>
          <cell r="O351">
            <v>370</v>
          </cell>
          <cell r="P351">
            <v>0</v>
          </cell>
          <cell r="Q351">
            <v>85</v>
          </cell>
          <cell r="R351">
            <v>0</v>
          </cell>
          <cell r="S351" t="str">
            <v>With applicant</v>
          </cell>
          <cell r="T351">
            <v>41026</v>
          </cell>
          <cell r="U351" t="str">
            <v>Pending</v>
          </cell>
          <cell r="V351">
            <v>41214</v>
          </cell>
          <cell r="W351" t="str">
            <v>No</v>
          </cell>
          <cell r="X351">
            <v>0</v>
          </cell>
          <cell r="Y351">
            <v>0</v>
          </cell>
          <cell r="Z351" t="str">
            <v>Yes</v>
          </cell>
          <cell r="AA351" t="str">
            <v>No</v>
          </cell>
          <cell r="AB351" t="str">
            <v>No</v>
          </cell>
          <cell r="AC351" t="str">
            <v>No</v>
          </cell>
        </row>
        <row r="352">
          <cell r="A352" t="str">
            <v>RHI0000000603</v>
          </cell>
          <cell r="B352" t="str">
            <v>Scotland</v>
          </cell>
          <cell r="C352" t="str">
            <v>Solid Biomass Boiler</v>
          </cell>
          <cell r="D352">
            <v>41228</v>
          </cell>
          <cell r="E352">
            <v>41026</v>
          </cell>
          <cell r="F352" t="str">
            <v>Small Solid Biomass Boiler</v>
          </cell>
          <cell r="G352">
            <v>7.9</v>
          </cell>
          <cell r="H352">
            <v>0</v>
          </cell>
          <cell r="I352" t="str">
            <v>Space heating, Water heating</v>
          </cell>
          <cell r="J352" t="str">
            <v>No Grant</v>
          </cell>
          <cell r="K352">
            <v>0</v>
          </cell>
          <cell r="L352">
            <v>0</v>
          </cell>
          <cell r="M352">
            <v>120</v>
          </cell>
          <cell r="N352" t="str">
            <v>Full</v>
          </cell>
          <cell r="O352">
            <v>130</v>
          </cell>
          <cell r="P352">
            <v>0</v>
          </cell>
          <cell r="Q352">
            <v>96</v>
          </cell>
          <cell r="R352">
            <v>100</v>
          </cell>
          <cell r="S352" t="str">
            <v>Approved</v>
          </cell>
          <cell r="T352">
            <v>41026</v>
          </cell>
          <cell r="U352" t="str">
            <v>Live</v>
          </cell>
          <cell r="V352">
            <v>40982</v>
          </cell>
          <cell r="W352" t="str">
            <v>Yes</v>
          </cell>
          <cell r="X352">
            <v>2</v>
          </cell>
          <cell r="Y352">
            <v>0</v>
          </cell>
          <cell r="Z352" t="str">
            <v>No</v>
          </cell>
          <cell r="AA352" t="str">
            <v>No</v>
          </cell>
          <cell r="AB352" t="str">
            <v>No</v>
          </cell>
          <cell r="AC352" t="str">
            <v>No</v>
          </cell>
        </row>
        <row r="353">
          <cell r="A353" t="str">
            <v>RHI0000000573</v>
          </cell>
          <cell r="B353" t="str">
            <v>Scotland</v>
          </cell>
          <cell r="C353" t="str">
            <v>Solid Biomass Boiler</v>
          </cell>
          <cell r="D353">
            <v>41029</v>
          </cell>
          <cell r="E353">
            <v>41029</v>
          </cell>
          <cell r="F353" t="str">
            <v>Medium Solid Biomass Boiler</v>
          </cell>
          <cell r="G353">
            <v>4.9000000000000004</v>
          </cell>
          <cell r="H353">
            <v>0</v>
          </cell>
          <cell r="I353" t="str">
            <v>Space heating, Water heating</v>
          </cell>
          <cell r="J353" t="str">
            <v>No Grant</v>
          </cell>
          <cell r="K353">
            <v>0</v>
          </cell>
          <cell r="L353">
            <v>0</v>
          </cell>
          <cell r="M353">
            <v>0</v>
          </cell>
          <cell r="N353" t="str">
            <v>Full</v>
          </cell>
          <cell r="O353">
            <v>500</v>
          </cell>
          <cell r="P353">
            <v>0</v>
          </cell>
          <cell r="Q353">
            <v>90.4</v>
          </cell>
          <cell r="R353">
            <v>48</v>
          </cell>
          <cell r="S353" t="str">
            <v>Approved</v>
          </cell>
          <cell r="T353">
            <v>41029</v>
          </cell>
          <cell r="U353" t="str">
            <v>Live</v>
          </cell>
          <cell r="V353">
            <v>40977</v>
          </cell>
          <cell r="W353" t="str">
            <v>Yes</v>
          </cell>
          <cell r="X353">
            <v>8</v>
          </cell>
          <cell r="Y353">
            <v>0</v>
          </cell>
          <cell r="Z353" t="str">
            <v>Yes</v>
          </cell>
          <cell r="AA353" t="str">
            <v>No</v>
          </cell>
          <cell r="AB353" t="str">
            <v>No</v>
          </cell>
          <cell r="AC353" t="str">
            <v>No</v>
          </cell>
        </row>
        <row r="354">
          <cell r="A354" t="str">
            <v>RHI0000000602</v>
          </cell>
          <cell r="B354" t="str">
            <v>England</v>
          </cell>
          <cell r="C354" t="str">
            <v>Solid Biomass Boiler</v>
          </cell>
          <cell r="D354">
            <v>41162</v>
          </cell>
          <cell r="E354">
            <v>41029</v>
          </cell>
          <cell r="F354" t="str">
            <v>Small Solid Biomass Boiler</v>
          </cell>
          <cell r="G354">
            <v>7.9</v>
          </cell>
          <cell r="H354">
            <v>0</v>
          </cell>
          <cell r="I354" t="str">
            <v>None of the above</v>
          </cell>
          <cell r="J354" t="str">
            <v>No Grant</v>
          </cell>
          <cell r="K354" t="str">
            <v>MCS-00337244-K</v>
          </cell>
          <cell r="L354" t="str">
            <v>MCS</v>
          </cell>
          <cell r="M354">
            <v>0</v>
          </cell>
          <cell r="N354" t="str">
            <v>Full</v>
          </cell>
          <cell r="O354">
            <v>30</v>
          </cell>
          <cell r="P354">
            <v>0</v>
          </cell>
          <cell r="Q354">
            <v>95</v>
          </cell>
          <cell r="R354">
            <v>25</v>
          </cell>
          <cell r="S354" t="str">
            <v>Approved</v>
          </cell>
          <cell r="T354">
            <v>41029</v>
          </cell>
          <cell r="U354" t="str">
            <v>Live</v>
          </cell>
          <cell r="V354">
            <v>40980</v>
          </cell>
          <cell r="W354" t="str">
            <v>Yes</v>
          </cell>
          <cell r="X354">
            <v>1</v>
          </cell>
          <cell r="Y354">
            <v>0</v>
          </cell>
          <cell r="Z354" t="str">
            <v>No</v>
          </cell>
          <cell r="AA354" t="str">
            <v>No</v>
          </cell>
          <cell r="AB354" t="str">
            <v>No</v>
          </cell>
          <cell r="AC354" t="str">
            <v>No</v>
          </cell>
        </row>
        <row r="355">
          <cell r="A355" t="str">
            <v>RHI0000000606</v>
          </cell>
          <cell r="B355" t="str">
            <v>England</v>
          </cell>
          <cell r="C355" t="str">
            <v>Solid Biomass Boiler</v>
          </cell>
          <cell r="D355">
            <v>41143</v>
          </cell>
          <cell r="E355">
            <v>41029</v>
          </cell>
          <cell r="F355" t="str">
            <v>Medium Solid Biomass Boiler</v>
          </cell>
          <cell r="G355">
            <v>4.9000000000000004</v>
          </cell>
          <cell r="H355">
            <v>0</v>
          </cell>
          <cell r="I355" t="str">
            <v>Space heating</v>
          </cell>
          <cell r="J355" t="str">
            <v>No Grant</v>
          </cell>
          <cell r="K355">
            <v>0</v>
          </cell>
          <cell r="L355">
            <v>0</v>
          </cell>
          <cell r="M355">
            <v>1298</v>
          </cell>
          <cell r="N355" t="str">
            <v>Full</v>
          </cell>
          <cell r="O355">
            <v>750</v>
          </cell>
          <cell r="P355">
            <v>0</v>
          </cell>
          <cell r="Q355">
            <v>92</v>
          </cell>
          <cell r="R355">
            <v>22</v>
          </cell>
          <cell r="S355" t="str">
            <v>Approved</v>
          </cell>
          <cell r="T355">
            <v>41029</v>
          </cell>
          <cell r="U355" t="str">
            <v>Live</v>
          </cell>
          <cell r="V355">
            <v>40941</v>
          </cell>
          <cell r="W355" t="str">
            <v>Yes</v>
          </cell>
          <cell r="X355">
            <v>2</v>
          </cell>
          <cell r="Y355">
            <v>0</v>
          </cell>
          <cell r="Z355" t="str">
            <v>Yes</v>
          </cell>
          <cell r="AA355" t="str">
            <v>No</v>
          </cell>
          <cell r="AB355" t="str">
            <v>No</v>
          </cell>
          <cell r="AC355" t="str">
            <v>No</v>
          </cell>
        </row>
        <row r="356">
          <cell r="A356" t="str">
            <v>RHI0000000607</v>
          </cell>
          <cell r="B356" t="str">
            <v>England</v>
          </cell>
          <cell r="C356" t="str">
            <v>Solid Biomass Boiler</v>
          </cell>
          <cell r="D356">
            <v>41129</v>
          </cell>
          <cell r="E356">
            <v>41029</v>
          </cell>
          <cell r="F356" t="str">
            <v>Small Solid Biomass Boiler</v>
          </cell>
          <cell r="G356">
            <v>7.9</v>
          </cell>
          <cell r="H356">
            <v>0</v>
          </cell>
          <cell r="I356" t="str">
            <v>Space heating, Water heating</v>
          </cell>
          <cell r="J356" t="str">
            <v>No Grant</v>
          </cell>
          <cell r="K356" t="str">
            <v>MCS-00311205-k</v>
          </cell>
          <cell r="L356" t="str">
            <v>MCS</v>
          </cell>
          <cell r="M356">
            <v>80</v>
          </cell>
          <cell r="N356" t="str">
            <v>Full</v>
          </cell>
          <cell r="O356">
            <v>23</v>
          </cell>
          <cell r="P356">
            <v>0</v>
          </cell>
          <cell r="Q356">
            <v>95</v>
          </cell>
          <cell r="R356">
            <v>70</v>
          </cell>
          <cell r="S356" t="str">
            <v>With applicant</v>
          </cell>
          <cell r="T356">
            <v>41029</v>
          </cell>
          <cell r="U356" t="str">
            <v>Pending</v>
          </cell>
          <cell r="V356">
            <v>40976</v>
          </cell>
          <cell r="W356" t="str">
            <v>Yes</v>
          </cell>
          <cell r="X356">
            <v>1</v>
          </cell>
          <cell r="Y356">
            <v>0</v>
          </cell>
          <cell r="Z356" t="str">
            <v>Yes</v>
          </cell>
          <cell r="AA356" t="str">
            <v>No</v>
          </cell>
          <cell r="AB356" t="str">
            <v>No</v>
          </cell>
          <cell r="AC356" t="str">
            <v>No</v>
          </cell>
        </row>
        <row r="357">
          <cell r="A357" t="str">
            <v>RHI0000000556</v>
          </cell>
          <cell r="B357" t="str">
            <v>England</v>
          </cell>
          <cell r="C357" t="str">
            <v>Solid Biomass Boiler</v>
          </cell>
          <cell r="D357">
            <v>41351</v>
          </cell>
          <cell r="E357">
            <v>41030</v>
          </cell>
          <cell r="F357" t="str">
            <v>Small Solid Biomass Boiler</v>
          </cell>
          <cell r="G357">
            <v>7.9</v>
          </cell>
          <cell r="H357">
            <v>0</v>
          </cell>
          <cell r="I357" t="str">
            <v>Space heating</v>
          </cell>
          <cell r="J357" t="str">
            <v>No Grant</v>
          </cell>
          <cell r="K357">
            <v>0</v>
          </cell>
          <cell r="L357">
            <v>0</v>
          </cell>
          <cell r="M357">
            <v>490</v>
          </cell>
          <cell r="N357" t="str">
            <v>Full</v>
          </cell>
          <cell r="O357">
            <v>190</v>
          </cell>
          <cell r="P357">
            <v>0</v>
          </cell>
          <cell r="Q357">
            <v>92.9</v>
          </cell>
          <cell r="R357">
            <v>55</v>
          </cell>
          <cell r="S357" t="str">
            <v>Approved</v>
          </cell>
          <cell r="T357">
            <v>41030</v>
          </cell>
          <cell r="U357" t="str">
            <v>Live</v>
          </cell>
          <cell r="V357">
            <v>40912</v>
          </cell>
          <cell r="W357" t="str">
            <v>Yes</v>
          </cell>
          <cell r="X357">
            <v>11</v>
          </cell>
          <cell r="Y357">
            <v>0</v>
          </cell>
          <cell r="Z357" t="str">
            <v>No</v>
          </cell>
          <cell r="AA357" t="str">
            <v>No</v>
          </cell>
          <cell r="AB357" t="str">
            <v>No</v>
          </cell>
          <cell r="AC357" t="str">
            <v>No</v>
          </cell>
        </row>
        <row r="358">
          <cell r="A358" t="str">
            <v>RHI0000000594</v>
          </cell>
          <cell r="B358" t="str">
            <v>England</v>
          </cell>
          <cell r="C358" t="str">
            <v>Solid Biomass Boiler</v>
          </cell>
          <cell r="D358">
            <v>41110</v>
          </cell>
          <cell r="E358">
            <v>41030</v>
          </cell>
          <cell r="F358" t="str">
            <v>Small Solid Biomass Boiler</v>
          </cell>
          <cell r="G358">
            <v>7.9</v>
          </cell>
          <cell r="H358">
            <v>0</v>
          </cell>
          <cell r="I358" t="str">
            <v>None of the above</v>
          </cell>
          <cell r="J358" t="str">
            <v>No Grant</v>
          </cell>
          <cell r="K358">
            <v>0</v>
          </cell>
          <cell r="L358">
            <v>0</v>
          </cell>
          <cell r="M358">
            <v>58</v>
          </cell>
          <cell r="N358" t="str">
            <v>Full</v>
          </cell>
          <cell r="O358">
            <v>70</v>
          </cell>
          <cell r="P358">
            <v>0</v>
          </cell>
          <cell r="Q358">
            <v>93.3</v>
          </cell>
          <cell r="R358">
            <v>32</v>
          </cell>
          <cell r="S358" t="str">
            <v>Approved</v>
          </cell>
          <cell r="T358">
            <v>41030</v>
          </cell>
          <cell r="U358" t="str">
            <v>Live</v>
          </cell>
          <cell r="V358">
            <v>41019</v>
          </cell>
          <cell r="W358" t="str">
            <v>Yes</v>
          </cell>
          <cell r="X358">
            <v>1</v>
          </cell>
          <cell r="Y358">
            <v>0</v>
          </cell>
          <cell r="Z358" t="str">
            <v>Yes</v>
          </cell>
          <cell r="AA358" t="str">
            <v>No</v>
          </cell>
          <cell r="AB358" t="str">
            <v>No</v>
          </cell>
          <cell r="AC358" t="str">
            <v>No</v>
          </cell>
        </row>
        <row r="359">
          <cell r="A359" t="str">
            <v>RHI0000000610</v>
          </cell>
          <cell r="B359" t="str">
            <v>Scotland</v>
          </cell>
          <cell r="C359" t="str">
            <v>Solid Biomass Boiler</v>
          </cell>
          <cell r="D359">
            <v>41219</v>
          </cell>
          <cell r="E359">
            <v>41030</v>
          </cell>
          <cell r="F359" t="str">
            <v>Small Solid Biomass Boiler</v>
          </cell>
          <cell r="G359">
            <v>7.9</v>
          </cell>
          <cell r="H359">
            <v>0</v>
          </cell>
          <cell r="I359" t="str">
            <v>Space heating, Water heating</v>
          </cell>
          <cell r="J359" t="str">
            <v>No Grant</v>
          </cell>
          <cell r="K359">
            <v>0</v>
          </cell>
          <cell r="L359">
            <v>0</v>
          </cell>
          <cell r="M359">
            <v>60</v>
          </cell>
          <cell r="N359" t="str">
            <v>Full</v>
          </cell>
          <cell r="O359">
            <v>56</v>
          </cell>
          <cell r="P359">
            <v>0</v>
          </cell>
          <cell r="Q359">
            <v>93</v>
          </cell>
          <cell r="R359">
            <v>28</v>
          </cell>
          <cell r="S359" t="str">
            <v>With applicant</v>
          </cell>
          <cell r="T359">
            <v>41030</v>
          </cell>
          <cell r="U359" t="str">
            <v>Pending</v>
          </cell>
          <cell r="V359">
            <v>40609</v>
          </cell>
          <cell r="W359" t="str">
            <v>Yes</v>
          </cell>
          <cell r="X359">
            <v>1</v>
          </cell>
          <cell r="Y359">
            <v>0</v>
          </cell>
          <cell r="Z359" t="str">
            <v>Yes</v>
          </cell>
          <cell r="AA359" t="str">
            <v>No</v>
          </cell>
          <cell r="AB359" t="str">
            <v>No</v>
          </cell>
          <cell r="AC359" t="str">
            <v>No</v>
          </cell>
        </row>
        <row r="360">
          <cell r="A360" t="str">
            <v>RHI0000000496</v>
          </cell>
          <cell r="B360" t="str">
            <v>England</v>
          </cell>
          <cell r="C360" t="str">
            <v>Ground Source Heat Pump (GSHP)</v>
          </cell>
          <cell r="D360">
            <v>41235</v>
          </cell>
          <cell r="E360">
            <v>41031</v>
          </cell>
          <cell r="F360" t="str">
            <v>Small Ground Source Heat Pump (GSHP)</v>
          </cell>
          <cell r="G360">
            <v>4.5</v>
          </cell>
          <cell r="H360">
            <v>0</v>
          </cell>
          <cell r="I360" t="str">
            <v>Space heating, Water heating</v>
          </cell>
          <cell r="J360" t="str">
            <v>No Grant</v>
          </cell>
          <cell r="K360" t="str">
            <v>MCS-00252511-U</v>
          </cell>
          <cell r="L360" t="str">
            <v>MCS</v>
          </cell>
          <cell r="M360">
            <v>0</v>
          </cell>
          <cell r="N360" t="str">
            <v>Full</v>
          </cell>
          <cell r="O360">
            <v>6</v>
          </cell>
          <cell r="P360">
            <v>0</v>
          </cell>
          <cell r="Q360">
            <v>3.8</v>
          </cell>
          <cell r="R360">
            <v>70</v>
          </cell>
          <cell r="S360" t="str">
            <v>With applicant</v>
          </cell>
          <cell r="T360">
            <v>41031</v>
          </cell>
          <cell r="U360" t="str">
            <v>Pending</v>
          </cell>
          <cell r="V360">
            <v>40924</v>
          </cell>
          <cell r="W360" t="str">
            <v>Yes</v>
          </cell>
          <cell r="X360">
            <v>1</v>
          </cell>
          <cell r="Y360">
            <v>0</v>
          </cell>
          <cell r="Z360" t="str">
            <v>No</v>
          </cell>
          <cell r="AA360" t="str">
            <v>No</v>
          </cell>
          <cell r="AB360" t="str">
            <v>No</v>
          </cell>
          <cell r="AC360" t="str">
            <v>No</v>
          </cell>
        </row>
        <row r="361">
          <cell r="A361" t="str">
            <v>RHI0000000611</v>
          </cell>
          <cell r="B361" t="str">
            <v>Scotland</v>
          </cell>
          <cell r="C361" t="str">
            <v>Solid Biomass Boiler</v>
          </cell>
          <cell r="D361">
            <v>41092</v>
          </cell>
          <cell r="E361">
            <v>41031</v>
          </cell>
          <cell r="F361" t="str">
            <v>Small Solid Biomass Boiler</v>
          </cell>
          <cell r="G361">
            <v>7.9</v>
          </cell>
          <cell r="H361">
            <v>0</v>
          </cell>
          <cell r="I361" t="str">
            <v>Space heating, Water heating</v>
          </cell>
          <cell r="J361" t="str">
            <v>No Grant</v>
          </cell>
          <cell r="K361">
            <v>0</v>
          </cell>
          <cell r="L361">
            <v>0</v>
          </cell>
          <cell r="M361">
            <v>100</v>
          </cell>
          <cell r="N361" t="str">
            <v>Full</v>
          </cell>
          <cell r="O361">
            <v>100</v>
          </cell>
          <cell r="P361">
            <v>0</v>
          </cell>
          <cell r="Q361">
            <v>90</v>
          </cell>
          <cell r="R361">
            <v>150</v>
          </cell>
          <cell r="S361" t="str">
            <v>Approved</v>
          </cell>
          <cell r="T361">
            <v>41031</v>
          </cell>
          <cell r="U361" t="str">
            <v>Live</v>
          </cell>
          <cell r="V361">
            <v>41019</v>
          </cell>
          <cell r="W361" t="str">
            <v>Yes</v>
          </cell>
          <cell r="X361">
            <v>3</v>
          </cell>
          <cell r="Y361">
            <v>0</v>
          </cell>
          <cell r="Z361" t="str">
            <v>Yes</v>
          </cell>
          <cell r="AA361" t="str">
            <v>No</v>
          </cell>
          <cell r="AB361" t="str">
            <v>No</v>
          </cell>
          <cell r="AC361" t="str">
            <v>No</v>
          </cell>
        </row>
        <row r="362">
          <cell r="A362" t="str">
            <v>RHI0000000613</v>
          </cell>
          <cell r="B362" t="str">
            <v>Scotland</v>
          </cell>
          <cell r="C362" t="str">
            <v>Solid Biomass Boiler</v>
          </cell>
          <cell r="D362">
            <v>41067</v>
          </cell>
          <cell r="E362">
            <v>41031</v>
          </cell>
          <cell r="F362" t="str">
            <v>Small Solid Biomass Boiler</v>
          </cell>
          <cell r="G362">
            <v>7.9</v>
          </cell>
          <cell r="H362">
            <v>0</v>
          </cell>
          <cell r="I362" t="str">
            <v>Space heating</v>
          </cell>
          <cell r="J362" t="str">
            <v>No Grant</v>
          </cell>
          <cell r="K362">
            <v>0</v>
          </cell>
          <cell r="L362">
            <v>0</v>
          </cell>
          <cell r="M362">
            <v>120</v>
          </cell>
          <cell r="N362" t="str">
            <v>Full</v>
          </cell>
          <cell r="O362">
            <v>90</v>
          </cell>
          <cell r="P362">
            <v>0</v>
          </cell>
          <cell r="Q362">
            <v>93.2</v>
          </cell>
          <cell r="R362">
            <v>60</v>
          </cell>
          <cell r="S362" t="str">
            <v>Approved</v>
          </cell>
          <cell r="T362">
            <v>41031</v>
          </cell>
          <cell r="U362" t="str">
            <v>Live</v>
          </cell>
          <cell r="V362">
            <v>41015</v>
          </cell>
          <cell r="W362" t="str">
            <v>Yes</v>
          </cell>
          <cell r="X362">
            <v>2</v>
          </cell>
          <cell r="Y362">
            <v>0</v>
          </cell>
          <cell r="Z362" t="str">
            <v>No</v>
          </cell>
          <cell r="AA362" t="str">
            <v>No</v>
          </cell>
          <cell r="AB362" t="str">
            <v>No</v>
          </cell>
          <cell r="AC362" t="str">
            <v>No</v>
          </cell>
        </row>
        <row r="363">
          <cell r="A363" t="str">
            <v>RHI0000000614</v>
          </cell>
          <cell r="B363" t="str">
            <v>England</v>
          </cell>
          <cell r="C363" t="str">
            <v>Solid Biomass Boiler</v>
          </cell>
          <cell r="D363">
            <v>41150</v>
          </cell>
          <cell r="E363">
            <v>41031</v>
          </cell>
          <cell r="F363" t="str">
            <v>Small Solid Biomass Boiler</v>
          </cell>
          <cell r="G363">
            <v>7.9</v>
          </cell>
          <cell r="H363">
            <v>0</v>
          </cell>
          <cell r="I363" t="str">
            <v>Space heating, Water heating</v>
          </cell>
          <cell r="J363" t="str">
            <v>No Grant</v>
          </cell>
          <cell r="K363">
            <v>0</v>
          </cell>
          <cell r="L363">
            <v>0</v>
          </cell>
          <cell r="M363">
            <v>0</v>
          </cell>
          <cell r="N363" t="str">
            <v>Full</v>
          </cell>
          <cell r="O363">
            <v>80</v>
          </cell>
          <cell r="P363">
            <v>0</v>
          </cell>
          <cell r="Q363">
            <v>92.2</v>
          </cell>
          <cell r="R363">
            <v>70</v>
          </cell>
          <cell r="S363" t="str">
            <v>Approved</v>
          </cell>
          <cell r="T363">
            <v>41031</v>
          </cell>
          <cell r="U363" t="str">
            <v>Live</v>
          </cell>
          <cell r="V363">
            <v>40966</v>
          </cell>
          <cell r="W363" t="str">
            <v>Yes</v>
          </cell>
          <cell r="X363">
            <v>6</v>
          </cell>
          <cell r="Y363">
            <v>0</v>
          </cell>
          <cell r="Z363" t="str">
            <v>Yes</v>
          </cell>
          <cell r="AA363" t="str">
            <v>No</v>
          </cell>
          <cell r="AB363" t="str">
            <v>No</v>
          </cell>
          <cell r="AC363" t="str">
            <v>No</v>
          </cell>
        </row>
        <row r="364">
          <cell r="A364" t="str">
            <v>RHI0000000615</v>
          </cell>
          <cell r="B364" t="str">
            <v>Scotland</v>
          </cell>
          <cell r="C364" t="str">
            <v>Solid Biomass Boiler</v>
          </cell>
          <cell r="D364">
            <v>41031</v>
          </cell>
          <cell r="E364">
            <v>41031</v>
          </cell>
          <cell r="F364" t="str">
            <v>Small Solid Biomass Boiler</v>
          </cell>
          <cell r="G364">
            <v>7.9</v>
          </cell>
          <cell r="H364">
            <v>0</v>
          </cell>
          <cell r="I364" t="str">
            <v>Space heating</v>
          </cell>
          <cell r="J364" t="str">
            <v>No Grant</v>
          </cell>
          <cell r="K364">
            <v>0</v>
          </cell>
          <cell r="L364">
            <v>0</v>
          </cell>
          <cell r="M364">
            <v>0</v>
          </cell>
          <cell r="N364" t="str">
            <v>Full</v>
          </cell>
          <cell r="O364">
            <v>180</v>
          </cell>
          <cell r="P364">
            <v>0</v>
          </cell>
          <cell r="Q364">
            <v>85</v>
          </cell>
          <cell r="R364">
            <v>14</v>
          </cell>
          <cell r="S364" t="str">
            <v>With applicant</v>
          </cell>
          <cell r="T364">
            <v>41031</v>
          </cell>
          <cell r="U364" t="str">
            <v>Pending</v>
          </cell>
          <cell r="V364">
            <v>40996</v>
          </cell>
          <cell r="W364" t="str">
            <v>No</v>
          </cell>
          <cell r="X364">
            <v>1</v>
          </cell>
          <cell r="Y364">
            <v>0</v>
          </cell>
          <cell r="Z364" t="str">
            <v>Yes</v>
          </cell>
          <cell r="AA364" t="str">
            <v>No</v>
          </cell>
          <cell r="AB364" t="str">
            <v>No</v>
          </cell>
          <cell r="AC364" t="str">
            <v>No</v>
          </cell>
        </row>
        <row r="365">
          <cell r="A365" t="str">
            <v>RHI0000000459</v>
          </cell>
          <cell r="B365" t="str">
            <v>Scotland</v>
          </cell>
          <cell r="C365" t="str">
            <v>Solid Biomass Boiler</v>
          </cell>
          <cell r="D365">
            <v>41137</v>
          </cell>
          <cell r="E365">
            <v>41032</v>
          </cell>
          <cell r="F365" t="str">
            <v>Small Solid Biomass Boiler</v>
          </cell>
          <cell r="G365">
            <v>7.9</v>
          </cell>
          <cell r="H365">
            <v>0</v>
          </cell>
          <cell r="I365" t="str">
            <v>Space heating, Water heating</v>
          </cell>
          <cell r="J365" t="str">
            <v>Grant Repaid</v>
          </cell>
          <cell r="K365">
            <v>0</v>
          </cell>
          <cell r="L365">
            <v>0</v>
          </cell>
          <cell r="M365">
            <v>0</v>
          </cell>
          <cell r="N365" t="str">
            <v>Full</v>
          </cell>
          <cell r="O365">
            <v>120</v>
          </cell>
          <cell r="P365">
            <v>0</v>
          </cell>
          <cell r="Q365">
            <v>90.7</v>
          </cell>
          <cell r="R365">
            <v>120</v>
          </cell>
          <cell r="S365" t="str">
            <v>Approved</v>
          </cell>
          <cell r="T365">
            <v>41032</v>
          </cell>
          <cell r="U365" t="str">
            <v>Live</v>
          </cell>
          <cell r="V365">
            <v>40561</v>
          </cell>
          <cell r="W365" t="str">
            <v>Yes</v>
          </cell>
          <cell r="X365">
            <v>4</v>
          </cell>
          <cell r="Y365">
            <v>0</v>
          </cell>
          <cell r="Z365" t="str">
            <v>Yes</v>
          </cell>
          <cell r="AA365" t="str">
            <v>No</v>
          </cell>
          <cell r="AB365" t="str">
            <v>No</v>
          </cell>
          <cell r="AC365" t="str">
            <v>No</v>
          </cell>
        </row>
        <row r="366">
          <cell r="A366" t="str">
            <v>RHI0000000488</v>
          </cell>
          <cell r="B366" t="str">
            <v>Scotland</v>
          </cell>
          <cell r="C366" t="str">
            <v>Solid Biomass Boiler</v>
          </cell>
          <cell r="D366">
            <v>41136</v>
          </cell>
          <cell r="E366">
            <v>41032</v>
          </cell>
          <cell r="F366" t="str">
            <v>Medium Solid Biomass Boiler</v>
          </cell>
          <cell r="G366">
            <v>4.9000000000000004</v>
          </cell>
          <cell r="H366">
            <v>0</v>
          </cell>
          <cell r="I366" t="str">
            <v>Process heating</v>
          </cell>
          <cell r="J366" t="str">
            <v>No Grant</v>
          </cell>
          <cell r="K366">
            <v>0</v>
          </cell>
          <cell r="L366">
            <v>0</v>
          </cell>
          <cell r="M366">
            <v>0</v>
          </cell>
          <cell r="N366" t="str">
            <v>Preliminary</v>
          </cell>
          <cell r="O366">
            <v>980</v>
          </cell>
          <cell r="P366">
            <v>0</v>
          </cell>
          <cell r="Q366">
            <v>90</v>
          </cell>
          <cell r="R366">
            <v>0</v>
          </cell>
          <cell r="S366" t="str">
            <v>Approved</v>
          </cell>
          <cell r="T366">
            <v>41032</v>
          </cell>
          <cell r="U366" t="str">
            <v>Live</v>
          </cell>
          <cell r="V366">
            <v>41212</v>
          </cell>
          <cell r="W366" t="str">
            <v>Yes</v>
          </cell>
          <cell r="X366">
            <v>0</v>
          </cell>
          <cell r="Y366">
            <v>0</v>
          </cell>
          <cell r="Z366" t="str">
            <v>No</v>
          </cell>
          <cell r="AA366" t="str">
            <v>No</v>
          </cell>
          <cell r="AB366" t="str">
            <v>No</v>
          </cell>
          <cell r="AC366" t="str">
            <v>No</v>
          </cell>
        </row>
        <row r="367">
          <cell r="A367" t="str">
            <v>RHI0000000604</v>
          </cell>
          <cell r="B367" t="str">
            <v>England</v>
          </cell>
          <cell r="C367" t="str">
            <v>Solid Biomass Boiler</v>
          </cell>
          <cell r="D367">
            <v>41201</v>
          </cell>
          <cell r="E367">
            <v>41032</v>
          </cell>
          <cell r="F367" t="str">
            <v>Small Solid Biomass Boiler</v>
          </cell>
          <cell r="G367">
            <v>7.9</v>
          </cell>
          <cell r="H367">
            <v>0</v>
          </cell>
          <cell r="I367" t="str">
            <v>Space heating, Water heating</v>
          </cell>
          <cell r="J367" t="str">
            <v>No Grant</v>
          </cell>
          <cell r="K367">
            <v>0</v>
          </cell>
          <cell r="L367">
            <v>0</v>
          </cell>
          <cell r="M367">
            <v>0</v>
          </cell>
          <cell r="N367" t="str">
            <v>Full</v>
          </cell>
          <cell r="O367">
            <v>101</v>
          </cell>
          <cell r="P367">
            <v>0</v>
          </cell>
          <cell r="Q367">
            <v>94</v>
          </cell>
          <cell r="R367">
            <v>168</v>
          </cell>
          <cell r="S367" t="str">
            <v>Approved</v>
          </cell>
          <cell r="T367">
            <v>41032</v>
          </cell>
          <cell r="U367" t="str">
            <v>Live</v>
          </cell>
          <cell r="V367">
            <v>40914</v>
          </cell>
          <cell r="W367" t="str">
            <v>Yes</v>
          </cell>
          <cell r="X367">
            <v>9</v>
          </cell>
          <cell r="Y367">
            <v>0</v>
          </cell>
          <cell r="Z367" t="str">
            <v>Yes</v>
          </cell>
          <cell r="AA367" t="str">
            <v>No</v>
          </cell>
          <cell r="AB367" t="str">
            <v>No</v>
          </cell>
          <cell r="AC367" t="str">
            <v>No</v>
          </cell>
        </row>
        <row r="368">
          <cell r="A368" t="str">
            <v>RHI0000000618</v>
          </cell>
          <cell r="B368" t="str">
            <v>England</v>
          </cell>
          <cell r="C368" t="str">
            <v>Ground Source Heat Pump (GSHP)</v>
          </cell>
          <cell r="D368">
            <v>41379</v>
          </cell>
          <cell r="E368">
            <v>41032</v>
          </cell>
          <cell r="F368" t="str">
            <v>Small Ground Source Heat Pump (GSHP)</v>
          </cell>
          <cell r="G368">
            <v>4.5</v>
          </cell>
          <cell r="H368">
            <v>0</v>
          </cell>
          <cell r="I368" t="str">
            <v>Space heating</v>
          </cell>
          <cell r="J368" t="str">
            <v>No Grant</v>
          </cell>
          <cell r="K368" t="str">
            <v>MCS-00069726-J</v>
          </cell>
          <cell r="L368" t="str">
            <v>MCS</v>
          </cell>
          <cell r="M368">
            <v>0</v>
          </cell>
          <cell r="N368" t="str">
            <v>Full</v>
          </cell>
          <cell r="O368">
            <v>10</v>
          </cell>
          <cell r="P368">
            <v>0</v>
          </cell>
          <cell r="Q368">
            <v>4.5999999999999996</v>
          </cell>
          <cell r="R368">
            <v>100</v>
          </cell>
          <cell r="S368" t="str">
            <v>Approved</v>
          </cell>
          <cell r="T368">
            <v>41032</v>
          </cell>
          <cell r="U368" t="str">
            <v>Live</v>
          </cell>
          <cell r="V368">
            <v>40710</v>
          </cell>
          <cell r="W368" t="str">
            <v>Yes</v>
          </cell>
          <cell r="X368">
            <v>2</v>
          </cell>
          <cell r="Y368">
            <v>0</v>
          </cell>
          <cell r="Z368" t="str">
            <v>No</v>
          </cell>
          <cell r="AA368" t="str">
            <v>No</v>
          </cell>
          <cell r="AB368" t="str">
            <v>No</v>
          </cell>
          <cell r="AC368" t="str">
            <v>No</v>
          </cell>
        </row>
        <row r="369">
          <cell r="A369" t="str">
            <v>RHI0000000318</v>
          </cell>
          <cell r="B369" t="str">
            <v>England</v>
          </cell>
          <cell r="C369" t="str">
            <v>Solid Biomass Boiler</v>
          </cell>
          <cell r="D369">
            <v>41149</v>
          </cell>
          <cell r="E369">
            <v>41033</v>
          </cell>
          <cell r="F369" t="str">
            <v>Small Solid Biomass Boiler</v>
          </cell>
          <cell r="G369">
            <v>7.9</v>
          </cell>
          <cell r="H369">
            <v>0</v>
          </cell>
          <cell r="I369" t="str">
            <v>Space heating, Water heating</v>
          </cell>
          <cell r="J369" t="str">
            <v>No Grant</v>
          </cell>
          <cell r="K369">
            <v>0</v>
          </cell>
          <cell r="L369">
            <v>0</v>
          </cell>
          <cell r="M369">
            <v>100</v>
          </cell>
          <cell r="N369" t="str">
            <v>Full</v>
          </cell>
          <cell r="O369">
            <v>198</v>
          </cell>
          <cell r="P369">
            <v>0</v>
          </cell>
          <cell r="Q369">
            <v>92</v>
          </cell>
          <cell r="R369">
            <v>168</v>
          </cell>
          <cell r="S369" t="str">
            <v>Approved</v>
          </cell>
          <cell r="T369">
            <v>41033</v>
          </cell>
          <cell r="U369" t="str">
            <v>Live</v>
          </cell>
          <cell r="V369">
            <v>40863</v>
          </cell>
          <cell r="W369" t="str">
            <v>Yes</v>
          </cell>
          <cell r="X369">
            <v>4</v>
          </cell>
          <cell r="Y369">
            <v>0</v>
          </cell>
          <cell r="Z369" t="str">
            <v>No</v>
          </cell>
          <cell r="AA369" t="str">
            <v>No</v>
          </cell>
          <cell r="AB369" t="str">
            <v>No</v>
          </cell>
          <cell r="AC369" t="str">
            <v>Yes</v>
          </cell>
        </row>
        <row r="370">
          <cell r="A370" t="str">
            <v>RHI0000000622</v>
          </cell>
          <cell r="B370" t="str">
            <v>England</v>
          </cell>
          <cell r="C370" t="str">
            <v>Solid Biomass Boiler</v>
          </cell>
          <cell r="D370">
            <v>41417</v>
          </cell>
          <cell r="E370">
            <v>41033</v>
          </cell>
          <cell r="F370" t="str">
            <v>Small Solid Biomass Boiler</v>
          </cell>
          <cell r="G370">
            <v>7.9</v>
          </cell>
          <cell r="H370">
            <v>0</v>
          </cell>
          <cell r="I370" t="str">
            <v>Space heating, Water heating</v>
          </cell>
          <cell r="J370" t="str">
            <v>No Grant</v>
          </cell>
          <cell r="K370">
            <v>0</v>
          </cell>
          <cell r="L370">
            <v>0</v>
          </cell>
          <cell r="M370">
            <v>230</v>
          </cell>
          <cell r="N370" t="str">
            <v>Full</v>
          </cell>
          <cell r="O370">
            <v>180</v>
          </cell>
          <cell r="P370">
            <v>0</v>
          </cell>
          <cell r="Q370">
            <v>92</v>
          </cell>
          <cell r="R370">
            <v>112</v>
          </cell>
          <cell r="S370" t="str">
            <v>Approved</v>
          </cell>
          <cell r="T370">
            <v>41033</v>
          </cell>
          <cell r="U370" t="str">
            <v>Live</v>
          </cell>
          <cell r="V370">
            <v>41017</v>
          </cell>
          <cell r="W370" t="str">
            <v>Yes</v>
          </cell>
          <cell r="X370">
            <v>1</v>
          </cell>
          <cell r="Y370">
            <v>0</v>
          </cell>
          <cell r="Z370" t="str">
            <v>No</v>
          </cell>
          <cell r="AA370" t="str">
            <v>No</v>
          </cell>
          <cell r="AB370" t="str">
            <v>No</v>
          </cell>
          <cell r="AC370" t="str">
            <v>No</v>
          </cell>
        </row>
        <row r="371">
          <cell r="A371" t="str">
            <v>RHI0000000623</v>
          </cell>
          <cell r="B371" t="str">
            <v>England</v>
          </cell>
          <cell r="C371" t="str">
            <v>Solid Biomass Boiler</v>
          </cell>
          <cell r="D371">
            <v>41100</v>
          </cell>
          <cell r="E371">
            <v>41033</v>
          </cell>
          <cell r="F371" t="str">
            <v>Small Solid Biomass Boiler</v>
          </cell>
          <cell r="G371">
            <v>7.9</v>
          </cell>
          <cell r="H371">
            <v>0</v>
          </cell>
          <cell r="I371" t="str">
            <v>Space heating, Water heating</v>
          </cell>
          <cell r="J371" t="str">
            <v>No Grant</v>
          </cell>
          <cell r="K371">
            <v>0</v>
          </cell>
          <cell r="L371">
            <v>0</v>
          </cell>
          <cell r="M371">
            <v>140</v>
          </cell>
          <cell r="N371" t="str">
            <v>Full</v>
          </cell>
          <cell r="O371">
            <v>190</v>
          </cell>
          <cell r="P371">
            <v>0</v>
          </cell>
          <cell r="Q371">
            <v>91</v>
          </cell>
          <cell r="R371">
            <v>24</v>
          </cell>
          <cell r="S371" t="str">
            <v>Approved</v>
          </cell>
          <cell r="T371">
            <v>41033</v>
          </cell>
          <cell r="U371" t="str">
            <v>Live</v>
          </cell>
          <cell r="V371">
            <v>40998</v>
          </cell>
          <cell r="W371" t="str">
            <v>Yes</v>
          </cell>
          <cell r="X371">
            <v>10</v>
          </cell>
          <cell r="Y371">
            <v>0</v>
          </cell>
          <cell r="Z371" t="str">
            <v>No</v>
          </cell>
          <cell r="AA371" t="str">
            <v>No</v>
          </cell>
          <cell r="AB371" t="str">
            <v>No</v>
          </cell>
          <cell r="AC371" t="str">
            <v>Yes</v>
          </cell>
        </row>
        <row r="372">
          <cell r="A372" t="str">
            <v>RHI0000000625</v>
          </cell>
          <cell r="B372" t="str">
            <v>Wales</v>
          </cell>
          <cell r="C372" t="str">
            <v>Solid Biomass Boiler</v>
          </cell>
          <cell r="D372">
            <v>41214</v>
          </cell>
          <cell r="E372">
            <v>41034</v>
          </cell>
          <cell r="F372" t="str">
            <v>Small Solid Biomass Boiler</v>
          </cell>
          <cell r="G372">
            <v>7.9</v>
          </cell>
          <cell r="H372">
            <v>0</v>
          </cell>
          <cell r="I372" t="str">
            <v>Space heating, Water heating</v>
          </cell>
          <cell r="J372" t="str">
            <v>No Grant</v>
          </cell>
          <cell r="K372">
            <v>0</v>
          </cell>
          <cell r="L372">
            <v>0</v>
          </cell>
          <cell r="M372">
            <v>60</v>
          </cell>
          <cell r="N372" t="str">
            <v>Full</v>
          </cell>
          <cell r="O372">
            <v>100</v>
          </cell>
          <cell r="P372">
            <v>0</v>
          </cell>
          <cell r="Q372">
            <v>93</v>
          </cell>
          <cell r="R372">
            <v>168</v>
          </cell>
          <cell r="S372" t="str">
            <v>Approved</v>
          </cell>
          <cell r="T372">
            <v>41034</v>
          </cell>
          <cell r="U372" t="str">
            <v>Live</v>
          </cell>
          <cell r="V372">
            <v>40997</v>
          </cell>
          <cell r="W372" t="str">
            <v>Yes</v>
          </cell>
          <cell r="X372">
            <v>1</v>
          </cell>
          <cell r="Y372">
            <v>0</v>
          </cell>
          <cell r="Z372" t="str">
            <v>No</v>
          </cell>
          <cell r="AA372" t="str">
            <v>No</v>
          </cell>
          <cell r="AB372" t="str">
            <v>No</v>
          </cell>
          <cell r="AC372" t="str">
            <v>Yes</v>
          </cell>
        </row>
        <row r="373">
          <cell r="A373" t="str">
            <v>RHI0000000248</v>
          </cell>
          <cell r="B373" t="str">
            <v>England</v>
          </cell>
          <cell r="C373" t="str">
            <v>Solid Biomass Boiler</v>
          </cell>
          <cell r="D373">
            <v>41089</v>
          </cell>
          <cell r="E373">
            <v>41036</v>
          </cell>
          <cell r="F373" t="str">
            <v>Small Solid Biomass Boiler</v>
          </cell>
          <cell r="G373">
            <v>7.9</v>
          </cell>
          <cell r="H373">
            <v>0</v>
          </cell>
          <cell r="I373" t="str">
            <v>Space heating, Water heating</v>
          </cell>
          <cell r="J373" t="str">
            <v>No Grant</v>
          </cell>
          <cell r="K373">
            <v>0</v>
          </cell>
          <cell r="L373">
            <v>0</v>
          </cell>
          <cell r="M373">
            <v>50</v>
          </cell>
          <cell r="N373" t="str">
            <v>Full</v>
          </cell>
          <cell r="O373">
            <v>50</v>
          </cell>
          <cell r="P373">
            <v>0</v>
          </cell>
          <cell r="Q373">
            <v>80</v>
          </cell>
          <cell r="R373">
            <v>70</v>
          </cell>
          <cell r="S373" t="str">
            <v>Approved</v>
          </cell>
          <cell r="T373">
            <v>41036</v>
          </cell>
          <cell r="U373" t="str">
            <v>Live</v>
          </cell>
          <cell r="V373">
            <v>40911</v>
          </cell>
          <cell r="W373" t="str">
            <v>Yes</v>
          </cell>
          <cell r="X373">
            <v>2</v>
          </cell>
          <cell r="Y373">
            <v>0</v>
          </cell>
          <cell r="Z373" t="str">
            <v>No</v>
          </cell>
          <cell r="AA373" t="str">
            <v>No</v>
          </cell>
          <cell r="AB373" t="str">
            <v>No</v>
          </cell>
          <cell r="AC373" t="str">
            <v>No</v>
          </cell>
        </row>
        <row r="374">
          <cell r="A374" t="str">
            <v>RHI0000000461</v>
          </cell>
          <cell r="B374" t="str">
            <v>England</v>
          </cell>
          <cell r="C374" t="str">
            <v>Solid Biomass Boiler</v>
          </cell>
          <cell r="D374">
            <v>41179</v>
          </cell>
          <cell r="E374">
            <v>41036</v>
          </cell>
          <cell r="F374" t="str">
            <v>Small Solid Biomass Boiler</v>
          </cell>
          <cell r="G374">
            <v>7.9</v>
          </cell>
          <cell r="H374">
            <v>0</v>
          </cell>
          <cell r="I374" t="str">
            <v>Space heating, Water heating</v>
          </cell>
          <cell r="J374" t="str">
            <v>No Grant</v>
          </cell>
          <cell r="K374">
            <v>0</v>
          </cell>
          <cell r="L374">
            <v>0</v>
          </cell>
          <cell r="M374">
            <v>70</v>
          </cell>
          <cell r="N374" t="str">
            <v>Full</v>
          </cell>
          <cell r="O374">
            <v>100</v>
          </cell>
          <cell r="P374">
            <v>0</v>
          </cell>
          <cell r="Q374">
            <v>100</v>
          </cell>
          <cell r="R374">
            <v>168</v>
          </cell>
          <cell r="S374" t="str">
            <v>Approved</v>
          </cell>
          <cell r="T374">
            <v>41036</v>
          </cell>
          <cell r="U374" t="str">
            <v>Live</v>
          </cell>
          <cell r="V374">
            <v>40989</v>
          </cell>
          <cell r="W374" t="str">
            <v>Yes</v>
          </cell>
          <cell r="X374">
            <v>4</v>
          </cell>
          <cell r="Y374">
            <v>0</v>
          </cell>
          <cell r="Z374" t="str">
            <v>No</v>
          </cell>
          <cell r="AA374" t="str">
            <v>No</v>
          </cell>
          <cell r="AB374" t="str">
            <v>No</v>
          </cell>
          <cell r="AC374" t="str">
            <v>Yes</v>
          </cell>
        </row>
        <row r="375">
          <cell r="A375" t="str">
            <v>RHI0000000494</v>
          </cell>
          <cell r="B375" t="str">
            <v>England</v>
          </cell>
          <cell r="C375" t="str">
            <v>Solid Biomass Boiler</v>
          </cell>
          <cell r="D375">
            <v>41387</v>
          </cell>
          <cell r="E375">
            <v>41037</v>
          </cell>
          <cell r="F375" t="str">
            <v>Small Solid Biomass Boiler</v>
          </cell>
          <cell r="G375">
            <v>7.9</v>
          </cell>
          <cell r="H375">
            <v>0</v>
          </cell>
          <cell r="I375" t="str">
            <v>Space heating, Water heating</v>
          </cell>
          <cell r="J375" t="str">
            <v>No Grant</v>
          </cell>
          <cell r="K375">
            <v>0</v>
          </cell>
          <cell r="L375">
            <v>0</v>
          </cell>
          <cell r="M375">
            <v>0</v>
          </cell>
          <cell r="N375" t="str">
            <v>Full</v>
          </cell>
          <cell r="O375">
            <v>80</v>
          </cell>
          <cell r="P375">
            <v>0</v>
          </cell>
          <cell r="Q375">
            <v>91</v>
          </cell>
          <cell r="R375">
            <v>168</v>
          </cell>
          <cell r="S375" t="str">
            <v>Approved</v>
          </cell>
          <cell r="T375">
            <v>41037</v>
          </cell>
          <cell r="U375" t="str">
            <v>Live</v>
          </cell>
          <cell r="V375">
            <v>40971</v>
          </cell>
          <cell r="W375" t="str">
            <v>Yes</v>
          </cell>
          <cell r="X375">
            <v>9</v>
          </cell>
          <cell r="Y375">
            <v>0</v>
          </cell>
          <cell r="Z375" t="str">
            <v>Yes</v>
          </cell>
          <cell r="AA375" t="str">
            <v>No</v>
          </cell>
          <cell r="AB375" t="str">
            <v>No</v>
          </cell>
          <cell r="AC375" t="str">
            <v>No</v>
          </cell>
        </row>
        <row r="376">
          <cell r="A376" t="str">
            <v>RHI0000000418</v>
          </cell>
          <cell r="B376" t="str">
            <v>England</v>
          </cell>
          <cell r="C376" t="str">
            <v>Solid Biomass Boiler</v>
          </cell>
          <cell r="D376">
            <v>41156</v>
          </cell>
          <cell r="E376">
            <v>41038</v>
          </cell>
          <cell r="F376" t="str">
            <v>Small Solid Biomass Boiler</v>
          </cell>
          <cell r="G376">
            <v>7.9</v>
          </cell>
          <cell r="H376">
            <v>0</v>
          </cell>
          <cell r="I376" t="str">
            <v>Space heating, Water heating</v>
          </cell>
          <cell r="J376" t="str">
            <v>No Grant</v>
          </cell>
          <cell r="K376">
            <v>0</v>
          </cell>
          <cell r="L376">
            <v>0</v>
          </cell>
          <cell r="M376">
            <v>0</v>
          </cell>
          <cell r="N376" t="str">
            <v>Full</v>
          </cell>
          <cell r="O376">
            <v>184</v>
          </cell>
          <cell r="P376">
            <v>0</v>
          </cell>
          <cell r="Q376">
            <v>92.4</v>
          </cell>
          <cell r="R376">
            <v>65</v>
          </cell>
          <cell r="S376" t="str">
            <v>Approved</v>
          </cell>
          <cell r="T376">
            <v>41038</v>
          </cell>
          <cell r="U376" t="str">
            <v>Live</v>
          </cell>
          <cell r="V376">
            <v>40921</v>
          </cell>
          <cell r="W376" t="str">
            <v>Yes</v>
          </cell>
          <cell r="X376">
            <v>7</v>
          </cell>
          <cell r="Y376">
            <v>0</v>
          </cell>
          <cell r="Z376" t="str">
            <v>Yes</v>
          </cell>
          <cell r="AA376" t="str">
            <v>No</v>
          </cell>
          <cell r="AB376" t="str">
            <v>No</v>
          </cell>
          <cell r="AC376" t="str">
            <v>No</v>
          </cell>
        </row>
        <row r="377">
          <cell r="A377" t="str">
            <v>RHI0000000528</v>
          </cell>
          <cell r="B377" t="str">
            <v>Scotland</v>
          </cell>
          <cell r="C377" t="str">
            <v>Solid Biomass Boiler</v>
          </cell>
          <cell r="D377">
            <v>41081</v>
          </cell>
          <cell r="E377">
            <v>41038</v>
          </cell>
          <cell r="F377" t="str">
            <v>Small Solid Biomass Boiler</v>
          </cell>
          <cell r="G377">
            <v>7.9</v>
          </cell>
          <cell r="H377">
            <v>0</v>
          </cell>
          <cell r="I377" t="str">
            <v>Space heating, Water heating</v>
          </cell>
          <cell r="J377" t="str">
            <v>No Grant</v>
          </cell>
          <cell r="K377">
            <v>0</v>
          </cell>
          <cell r="L377">
            <v>0</v>
          </cell>
          <cell r="M377">
            <v>15</v>
          </cell>
          <cell r="N377" t="str">
            <v>Full</v>
          </cell>
          <cell r="O377">
            <v>75</v>
          </cell>
          <cell r="P377">
            <v>0</v>
          </cell>
          <cell r="Q377">
            <v>90</v>
          </cell>
          <cell r="R377">
            <v>84</v>
          </cell>
          <cell r="S377" t="str">
            <v>Approved</v>
          </cell>
          <cell r="T377">
            <v>41038</v>
          </cell>
          <cell r="U377" t="str">
            <v>Live</v>
          </cell>
          <cell r="V377">
            <v>40721</v>
          </cell>
          <cell r="W377" t="str">
            <v>Yes</v>
          </cell>
          <cell r="X377">
            <v>3</v>
          </cell>
          <cell r="Y377">
            <v>0</v>
          </cell>
          <cell r="Z377" t="str">
            <v>Yes</v>
          </cell>
          <cell r="AA377" t="str">
            <v>No</v>
          </cell>
          <cell r="AB377" t="str">
            <v>No</v>
          </cell>
          <cell r="AC377" t="str">
            <v>Yes</v>
          </cell>
        </row>
        <row r="378">
          <cell r="A378" t="str">
            <v>RHI0000000627</v>
          </cell>
          <cell r="B378" t="str">
            <v>England</v>
          </cell>
          <cell r="C378" t="str">
            <v>Solid Biomass Boiler</v>
          </cell>
          <cell r="D378">
            <v>41235</v>
          </cell>
          <cell r="E378">
            <v>41038</v>
          </cell>
          <cell r="F378" t="str">
            <v>Small Solid Biomass Boiler</v>
          </cell>
          <cell r="G378">
            <v>7.9</v>
          </cell>
          <cell r="H378">
            <v>0</v>
          </cell>
          <cell r="I378" t="str">
            <v>Space heating, Water heating</v>
          </cell>
          <cell r="J378" t="str">
            <v>No Grant</v>
          </cell>
          <cell r="K378">
            <v>0</v>
          </cell>
          <cell r="L378">
            <v>0</v>
          </cell>
          <cell r="M378">
            <v>48</v>
          </cell>
          <cell r="N378" t="str">
            <v>Full</v>
          </cell>
          <cell r="O378">
            <v>69</v>
          </cell>
          <cell r="P378">
            <v>0</v>
          </cell>
          <cell r="Q378">
            <v>78</v>
          </cell>
          <cell r="R378">
            <v>50</v>
          </cell>
          <cell r="S378" t="str">
            <v>Approved</v>
          </cell>
          <cell r="T378">
            <v>41038</v>
          </cell>
          <cell r="U378" t="str">
            <v>Live</v>
          </cell>
          <cell r="V378">
            <v>41002</v>
          </cell>
          <cell r="W378" t="str">
            <v>Yes</v>
          </cell>
          <cell r="X378">
            <v>4</v>
          </cell>
          <cell r="Y378">
            <v>0</v>
          </cell>
          <cell r="Z378" t="str">
            <v>Yes</v>
          </cell>
          <cell r="AA378" t="str">
            <v>No</v>
          </cell>
          <cell r="AB378" t="str">
            <v>No</v>
          </cell>
          <cell r="AC378" t="str">
            <v>Yes</v>
          </cell>
        </row>
        <row r="379">
          <cell r="A379" t="str">
            <v>RHI0000000629</v>
          </cell>
          <cell r="B379" t="str">
            <v>Scotland</v>
          </cell>
          <cell r="C379" t="str">
            <v>Solid Biomass Boiler</v>
          </cell>
          <cell r="D379">
            <v>41082</v>
          </cell>
          <cell r="E379">
            <v>41038</v>
          </cell>
          <cell r="F379" t="str">
            <v>Small Solid Biomass Boiler</v>
          </cell>
          <cell r="G379">
            <v>7.9</v>
          </cell>
          <cell r="H379">
            <v>0</v>
          </cell>
          <cell r="I379" t="str">
            <v>Space heating, Water heating</v>
          </cell>
          <cell r="J379" t="str">
            <v>No Grant</v>
          </cell>
          <cell r="K379">
            <v>0</v>
          </cell>
          <cell r="L379">
            <v>0</v>
          </cell>
          <cell r="M379">
            <v>0</v>
          </cell>
          <cell r="N379" t="str">
            <v>Full</v>
          </cell>
          <cell r="O379">
            <v>198</v>
          </cell>
          <cell r="P379">
            <v>0</v>
          </cell>
          <cell r="Q379">
            <v>90</v>
          </cell>
          <cell r="R379">
            <v>168</v>
          </cell>
          <cell r="S379" t="str">
            <v>Approved</v>
          </cell>
          <cell r="T379">
            <v>41038</v>
          </cell>
          <cell r="U379" t="str">
            <v>Live</v>
          </cell>
          <cell r="V379">
            <v>41030</v>
          </cell>
          <cell r="W379" t="str">
            <v>Yes</v>
          </cell>
          <cell r="X379">
            <v>6</v>
          </cell>
          <cell r="Y379">
            <v>0</v>
          </cell>
          <cell r="Z379" t="str">
            <v>No</v>
          </cell>
          <cell r="AA379" t="str">
            <v>No</v>
          </cell>
          <cell r="AB379" t="str">
            <v>No</v>
          </cell>
          <cell r="AC379" t="str">
            <v>No</v>
          </cell>
        </row>
        <row r="380">
          <cell r="A380" t="str">
            <v>RHI0000000631</v>
          </cell>
          <cell r="B380" t="str">
            <v>England</v>
          </cell>
          <cell r="C380" t="str">
            <v>Solid Biomass Boiler</v>
          </cell>
          <cell r="D380">
            <v>41051</v>
          </cell>
          <cell r="E380">
            <v>41038</v>
          </cell>
          <cell r="F380" t="str">
            <v>Small Solid Biomass Boiler</v>
          </cell>
          <cell r="G380">
            <v>7.9</v>
          </cell>
          <cell r="H380">
            <v>0</v>
          </cell>
          <cell r="I380" t="str">
            <v>Water heating</v>
          </cell>
          <cell r="J380" t="str">
            <v>No Grant</v>
          </cell>
          <cell r="K380">
            <v>0</v>
          </cell>
          <cell r="L380">
            <v>0</v>
          </cell>
          <cell r="M380">
            <v>60</v>
          </cell>
          <cell r="N380" t="str">
            <v>Full</v>
          </cell>
          <cell r="O380">
            <v>80</v>
          </cell>
          <cell r="P380">
            <v>0</v>
          </cell>
          <cell r="Q380">
            <v>88.7</v>
          </cell>
          <cell r="R380">
            <v>45</v>
          </cell>
          <cell r="S380" t="str">
            <v>Approved</v>
          </cell>
          <cell r="T380">
            <v>41038</v>
          </cell>
          <cell r="U380" t="str">
            <v>Live</v>
          </cell>
          <cell r="V380">
            <v>41029</v>
          </cell>
          <cell r="W380" t="str">
            <v>Yes</v>
          </cell>
          <cell r="X380">
            <v>1</v>
          </cell>
          <cell r="Y380">
            <v>0</v>
          </cell>
          <cell r="Z380" t="str">
            <v>Yes</v>
          </cell>
          <cell r="AA380" t="str">
            <v>No</v>
          </cell>
          <cell r="AB380" t="str">
            <v>No</v>
          </cell>
          <cell r="AC380" t="str">
            <v>Yes</v>
          </cell>
        </row>
        <row r="381">
          <cell r="A381" t="str">
            <v>RHI0000000067</v>
          </cell>
          <cell r="B381" t="str">
            <v>England</v>
          </cell>
          <cell r="C381" t="str">
            <v>Solid Biomass Boiler</v>
          </cell>
          <cell r="D381">
            <v>41345</v>
          </cell>
          <cell r="E381">
            <v>41039</v>
          </cell>
          <cell r="F381" t="str">
            <v>Medium Solid Biomass Boiler</v>
          </cell>
          <cell r="G381">
            <v>4.9000000000000004</v>
          </cell>
          <cell r="H381">
            <v>0</v>
          </cell>
          <cell r="I381" t="str">
            <v>Space heating</v>
          </cell>
          <cell r="J381" t="str">
            <v>No Grant</v>
          </cell>
          <cell r="K381">
            <v>0</v>
          </cell>
          <cell r="L381">
            <v>0</v>
          </cell>
          <cell r="M381">
            <v>0</v>
          </cell>
          <cell r="N381" t="str">
            <v>Full</v>
          </cell>
          <cell r="O381">
            <v>400</v>
          </cell>
          <cell r="P381">
            <v>0</v>
          </cell>
          <cell r="Q381">
            <v>78</v>
          </cell>
          <cell r="R381">
            <v>60</v>
          </cell>
          <cell r="S381" t="str">
            <v>Approved</v>
          </cell>
          <cell r="T381">
            <v>41039</v>
          </cell>
          <cell r="U381" t="str">
            <v>Live</v>
          </cell>
          <cell r="V381">
            <v>41016</v>
          </cell>
          <cell r="W381" t="str">
            <v>Yes</v>
          </cell>
          <cell r="X381">
            <v>6</v>
          </cell>
          <cell r="Y381">
            <v>0</v>
          </cell>
          <cell r="Z381" t="str">
            <v>Yes</v>
          </cell>
          <cell r="AA381" t="str">
            <v>No</v>
          </cell>
          <cell r="AB381" t="str">
            <v>No</v>
          </cell>
          <cell r="AC381" t="str">
            <v>No</v>
          </cell>
        </row>
        <row r="382">
          <cell r="A382" t="str">
            <v>RHI0000000445</v>
          </cell>
          <cell r="B382" t="str">
            <v>England</v>
          </cell>
          <cell r="C382" t="str">
            <v>Ground Source Heat Pump (GSHP)</v>
          </cell>
          <cell r="D382">
            <v>41068</v>
          </cell>
          <cell r="E382">
            <v>41039</v>
          </cell>
          <cell r="F382" t="str">
            <v>Small Ground Source Heat Pump (GSHP)</v>
          </cell>
          <cell r="G382">
            <v>4.5</v>
          </cell>
          <cell r="H382">
            <v>0</v>
          </cell>
          <cell r="I382" t="str">
            <v>Space heating</v>
          </cell>
          <cell r="J382" t="str">
            <v>No Grant</v>
          </cell>
          <cell r="K382" t="str">
            <v>MCS-00168471-S</v>
          </cell>
          <cell r="L382" t="str">
            <v>MCS</v>
          </cell>
          <cell r="M382">
            <v>0</v>
          </cell>
          <cell r="N382" t="str">
            <v>Full</v>
          </cell>
          <cell r="O382">
            <v>9</v>
          </cell>
          <cell r="P382">
            <v>0</v>
          </cell>
          <cell r="Q382">
            <v>3.28</v>
          </cell>
          <cell r="R382">
            <v>168</v>
          </cell>
          <cell r="S382" t="str">
            <v>Approved</v>
          </cell>
          <cell r="T382">
            <v>41039</v>
          </cell>
          <cell r="U382" t="str">
            <v>Live</v>
          </cell>
          <cell r="V382">
            <v>40791</v>
          </cell>
          <cell r="W382" t="str">
            <v>Yes</v>
          </cell>
          <cell r="X382">
            <v>2</v>
          </cell>
          <cell r="Y382">
            <v>0</v>
          </cell>
          <cell r="Z382" t="str">
            <v>Yes</v>
          </cell>
          <cell r="AA382" t="str">
            <v>No</v>
          </cell>
          <cell r="AB382" t="str">
            <v>No</v>
          </cell>
          <cell r="AC382" t="str">
            <v>No</v>
          </cell>
        </row>
        <row r="383">
          <cell r="A383" t="str">
            <v>RHI0000000571</v>
          </cell>
          <cell r="B383" t="str">
            <v>Wales</v>
          </cell>
          <cell r="C383" t="str">
            <v>Solid Biomass Boiler</v>
          </cell>
          <cell r="D383">
            <v>41211</v>
          </cell>
          <cell r="E383">
            <v>41039</v>
          </cell>
          <cell r="F383" t="str">
            <v>Medium Solid Biomass Boiler</v>
          </cell>
          <cell r="G383">
            <v>4.9000000000000004</v>
          </cell>
          <cell r="H383">
            <v>0</v>
          </cell>
          <cell r="I383" t="str">
            <v>Space heating</v>
          </cell>
          <cell r="J383" t="str">
            <v>No Grant</v>
          </cell>
          <cell r="K383">
            <v>0</v>
          </cell>
          <cell r="L383">
            <v>0</v>
          </cell>
          <cell r="M383">
            <v>0</v>
          </cell>
          <cell r="N383" t="str">
            <v>Full</v>
          </cell>
          <cell r="O383">
            <v>900</v>
          </cell>
          <cell r="P383">
            <v>0</v>
          </cell>
          <cell r="Q383">
            <v>90</v>
          </cell>
          <cell r="R383">
            <v>100</v>
          </cell>
          <cell r="S383" t="str">
            <v>Approved</v>
          </cell>
          <cell r="T383">
            <v>41039</v>
          </cell>
          <cell r="U383" t="str">
            <v>Live</v>
          </cell>
          <cell r="V383">
            <v>41024</v>
          </cell>
          <cell r="W383" t="str">
            <v>Yes</v>
          </cell>
          <cell r="X383">
            <v>3</v>
          </cell>
          <cell r="Y383">
            <v>0</v>
          </cell>
          <cell r="Z383" t="str">
            <v>No</v>
          </cell>
          <cell r="AA383" t="str">
            <v>No</v>
          </cell>
          <cell r="AB383" t="str">
            <v>No</v>
          </cell>
          <cell r="AC383" t="str">
            <v>No</v>
          </cell>
        </row>
        <row r="384">
          <cell r="A384" t="str">
            <v>RHI0000000598</v>
          </cell>
          <cell r="B384" t="str">
            <v>England</v>
          </cell>
          <cell r="C384" t="str">
            <v>Solid Biomass Boiler</v>
          </cell>
          <cell r="D384">
            <v>41073</v>
          </cell>
          <cell r="E384">
            <v>41039</v>
          </cell>
          <cell r="F384" t="str">
            <v>Small Solid Biomass Boiler</v>
          </cell>
          <cell r="G384">
            <v>7.9</v>
          </cell>
          <cell r="H384">
            <v>0</v>
          </cell>
          <cell r="I384" t="str">
            <v>Space heating</v>
          </cell>
          <cell r="J384" t="str">
            <v>No Grant</v>
          </cell>
          <cell r="K384">
            <v>0</v>
          </cell>
          <cell r="L384">
            <v>0</v>
          </cell>
          <cell r="M384">
            <v>190</v>
          </cell>
          <cell r="N384" t="str">
            <v>Full</v>
          </cell>
          <cell r="O384">
            <v>100</v>
          </cell>
          <cell r="P384">
            <v>0</v>
          </cell>
          <cell r="Q384">
            <v>96</v>
          </cell>
          <cell r="R384">
            <v>80</v>
          </cell>
          <cell r="S384" t="str">
            <v>With applicant</v>
          </cell>
          <cell r="T384">
            <v>41039</v>
          </cell>
          <cell r="U384" t="str">
            <v>Pending</v>
          </cell>
          <cell r="V384">
            <v>40977</v>
          </cell>
          <cell r="W384" t="str">
            <v>No</v>
          </cell>
          <cell r="X384">
            <v>1</v>
          </cell>
          <cell r="Y384">
            <v>0</v>
          </cell>
          <cell r="Z384" t="str">
            <v>No</v>
          </cell>
          <cell r="AA384" t="str">
            <v>No</v>
          </cell>
          <cell r="AB384" t="str">
            <v>No</v>
          </cell>
          <cell r="AC384" t="str">
            <v>No</v>
          </cell>
        </row>
        <row r="385">
          <cell r="A385" t="str">
            <v>RHI0000000376</v>
          </cell>
          <cell r="B385" t="str">
            <v>England</v>
          </cell>
          <cell r="C385" t="str">
            <v>Solid Biomass Boiler</v>
          </cell>
          <cell r="D385">
            <v>41093</v>
          </cell>
          <cell r="E385">
            <v>41040</v>
          </cell>
          <cell r="F385" t="str">
            <v>Small Solid Biomass Boiler</v>
          </cell>
          <cell r="G385">
            <v>7.9</v>
          </cell>
          <cell r="H385">
            <v>0</v>
          </cell>
          <cell r="I385" t="str">
            <v>Space heating, Water heating</v>
          </cell>
          <cell r="J385" t="str">
            <v>No Grant</v>
          </cell>
          <cell r="K385">
            <v>0</v>
          </cell>
          <cell r="L385">
            <v>0</v>
          </cell>
          <cell r="M385">
            <v>180</v>
          </cell>
          <cell r="N385" t="str">
            <v>Full</v>
          </cell>
          <cell r="O385">
            <v>170</v>
          </cell>
          <cell r="P385">
            <v>0</v>
          </cell>
          <cell r="Q385">
            <v>0</v>
          </cell>
          <cell r="R385">
            <v>60</v>
          </cell>
          <cell r="S385" t="str">
            <v>Approved</v>
          </cell>
          <cell r="T385">
            <v>41040</v>
          </cell>
          <cell r="U385" t="str">
            <v>Live</v>
          </cell>
          <cell r="V385">
            <v>40954</v>
          </cell>
          <cell r="W385" t="str">
            <v>Yes</v>
          </cell>
          <cell r="X385">
            <v>2</v>
          </cell>
          <cell r="Y385">
            <v>0</v>
          </cell>
          <cell r="Z385" t="str">
            <v>No</v>
          </cell>
          <cell r="AA385" t="str">
            <v>No</v>
          </cell>
          <cell r="AB385" t="str">
            <v>No</v>
          </cell>
          <cell r="AC385" t="str">
            <v>No</v>
          </cell>
        </row>
        <row r="386">
          <cell r="A386" t="str">
            <v>RHI0000000393</v>
          </cell>
          <cell r="B386" t="str">
            <v>England</v>
          </cell>
          <cell r="C386" t="str">
            <v>Solid Biomass Boiler</v>
          </cell>
          <cell r="D386">
            <v>41075</v>
          </cell>
          <cell r="E386">
            <v>41040</v>
          </cell>
          <cell r="F386" t="str">
            <v>Small Solid Biomass Boiler</v>
          </cell>
          <cell r="G386">
            <v>7.9</v>
          </cell>
          <cell r="H386">
            <v>0</v>
          </cell>
          <cell r="I386" t="str">
            <v>Space heating, Water heating</v>
          </cell>
          <cell r="J386" t="str">
            <v>No Grant</v>
          </cell>
          <cell r="K386">
            <v>0</v>
          </cell>
          <cell r="L386">
            <v>0</v>
          </cell>
          <cell r="M386">
            <v>120</v>
          </cell>
          <cell r="N386" t="str">
            <v>Full</v>
          </cell>
          <cell r="O386">
            <v>95</v>
          </cell>
          <cell r="P386">
            <v>0</v>
          </cell>
          <cell r="Q386">
            <v>92</v>
          </cell>
          <cell r="R386">
            <v>50</v>
          </cell>
          <cell r="S386" t="str">
            <v>Approved</v>
          </cell>
          <cell r="T386">
            <v>41040</v>
          </cell>
          <cell r="U386" t="str">
            <v>Live</v>
          </cell>
          <cell r="V386">
            <v>40966</v>
          </cell>
          <cell r="W386" t="str">
            <v>Yes</v>
          </cell>
          <cell r="X386">
            <v>3</v>
          </cell>
          <cell r="Y386">
            <v>0</v>
          </cell>
          <cell r="Z386" t="str">
            <v>No</v>
          </cell>
          <cell r="AA386" t="str">
            <v>No</v>
          </cell>
          <cell r="AB386" t="str">
            <v>No</v>
          </cell>
          <cell r="AC386" t="str">
            <v>No</v>
          </cell>
        </row>
        <row r="387">
          <cell r="A387" t="str">
            <v>RHI0000000632</v>
          </cell>
          <cell r="B387" t="str">
            <v>England</v>
          </cell>
          <cell r="C387" t="str">
            <v>Solid Biomass Boiler</v>
          </cell>
          <cell r="D387">
            <v>41120</v>
          </cell>
          <cell r="E387">
            <v>41040</v>
          </cell>
          <cell r="F387" t="str">
            <v>Small Solid Biomass Boiler</v>
          </cell>
          <cell r="G387">
            <v>7.9</v>
          </cell>
          <cell r="H387">
            <v>0</v>
          </cell>
          <cell r="I387" t="str">
            <v>Space heating, Water heating</v>
          </cell>
          <cell r="J387" t="str">
            <v>No Grant</v>
          </cell>
          <cell r="K387">
            <v>0</v>
          </cell>
          <cell r="L387">
            <v>0</v>
          </cell>
          <cell r="M387">
            <v>0</v>
          </cell>
          <cell r="N387" t="str">
            <v>Full</v>
          </cell>
          <cell r="O387">
            <v>90</v>
          </cell>
          <cell r="P387">
            <v>0</v>
          </cell>
          <cell r="Q387">
            <v>94</v>
          </cell>
          <cell r="R387">
            <v>26</v>
          </cell>
          <cell r="S387" t="str">
            <v>Approved</v>
          </cell>
          <cell r="T387">
            <v>41040</v>
          </cell>
          <cell r="U387" t="str">
            <v>Live</v>
          </cell>
          <cell r="V387">
            <v>40952</v>
          </cell>
          <cell r="W387" t="str">
            <v>Yes</v>
          </cell>
          <cell r="X387">
            <v>3</v>
          </cell>
          <cell r="Y387">
            <v>0</v>
          </cell>
          <cell r="Z387" t="str">
            <v>No</v>
          </cell>
          <cell r="AA387" t="str">
            <v>No</v>
          </cell>
          <cell r="AB387" t="str">
            <v>No</v>
          </cell>
          <cell r="AC387" t="str">
            <v>No</v>
          </cell>
        </row>
        <row r="388">
          <cell r="A388" t="str">
            <v>RHI0000000507</v>
          </cell>
          <cell r="B388" t="str">
            <v>England</v>
          </cell>
          <cell r="C388" t="str">
            <v>Solid Biomass Boiler</v>
          </cell>
          <cell r="D388">
            <v>41387</v>
          </cell>
          <cell r="E388">
            <v>41041</v>
          </cell>
          <cell r="F388" t="str">
            <v>Small Solid Biomass Boiler</v>
          </cell>
          <cell r="G388">
            <v>7.9</v>
          </cell>
          <cell r="H388">
            <v>0</v>
          </cell>
          <cell r="I388" t="str">
            <v>Space heating, Water heating</v>
          </cell>
          <cell r="J388" t="str">
            <v>No Grant</v>
          </cell>
          <cell r="K388">
            <v>0</v>
          </cell>
          <cell r="L388">
            <v>0</v>
          </cell>
          <cell r="M388">
            <v>0</v>
          </cell>
          <cell r="N388" t="str">
            <v>Full</v>
          </cell>
          <cell r="O388">
            <v>199</v>
          </cell>
          <cell r="P388">
            <v>0</v>
          </cell>
          <cell r="Q388">
            <v>93</v>
          </cell>
          <cell r="R388">
            <v>35</v>
          </cell>
          <cell r="S388" t="str">
            <v>Approved</v>
          </cell>
          <cell r="T388">
            <v>41041</v>
          </cell>
          <cell r="U388" t="str">
            <v>Live</v>
          </cell>
          <cell r="V388">
            <v>40977</v>
          </cell>
          <cell r="W388" t="str">
            <v>Yes</v>
          </cell>
          <cell r="X388">
            <v>9</v>
          </cell>
          <cell r="Y388">
            <v>0</v>
          </cell>
          <cell r="Z388" t="str">
            <v>Yes</v>
          </cell>
          <cell r="AA388" t="str">
            <v>No</v>
          </cell>
          <cell r="AB388" t="str">
            <v>No</v>
          </cell>
          <cell r="AC388" t="str">
            <v>No</v>
          </cell>
        </row>
        <row r="389">
          <cell r="A389" t="str">
            <v>RHI0000000427</v>
          </cell>
          <cell r="B389" t="str">
            <v>England</v>
          </cell>
          <cell r="C389" t="str">
            <v>Solid Biomass Boiler</v>
          </cell>
          <cell r="D389">
            <v>41163</v>
          </cell>
          <cell r="E389">
            <v>41043</v>
          </cell>
          <cell r="F389" t="str">
            <v>Small Solid Biomass Boiler</v>
          </cell>
          <cell r="G389">
            <v>7.9</v>
          </cell>
          <cell r="H389">
            <v>0</v>
          </cell>
          <cell r="I389" t="str">
            <v>Space heating</v>
          </cell>
          <cell r="J389" t="str">
            <v>No Grant</v>
          </cell>
          <cell r="K389">
            <v>0</v>
          </cell>
          <cell r="L389">
            <v>0</v>
          </cell>
          <cell r="M389">
            <v>0</v>
          </cell>
          <cell r="N389" t="str">
            <v>Full</v>
          </cell>
          <cell r="O389">
            <v>60</v>
          </cell>
          <cell r="P389">
            <v>0</v>
          </cell>
          <cell r="Q389">
            <v>85</v>
          </cell>
          <cell r="R389">
            <v>20</v>
          </cell>
          <cell r="S389" t="str">
            <v>Approved</v>
          </cell>
          <cell r="T389">
            <v>41043</v>
          </cell>
          <cell r="U389" t="str">
            <v>Live</v>
          </cell>
          <cell r="V389">
            <v>41039</v>
          </cell>
          <cell r="W389" t="str">
            <v>Yes</v>
          </cell>
          <cell r="X389">
            <v>1</v>
          </cell>
          <cell r="Y389">
            <v>0</v>
          </cell>
          <cell r="Z389" t="str">
            <v>Yes</v>
          </cell>
          <cell r="AA389" t="str">
            <v>No</v>
          </cell>
          <cell r="AB389" t="str">
            <v>No</v>
          </cell>
          <cell r="AC389" t="str">
            <v>No</v>
          </cell>
        </row>
        <row r="390">
          <cell r="A390" t="str">
            <v>RHI0000000638</v>
          </cell>
          <cell r="B390" t="str">
            <v>England</v>
          </cell>
          <cell r="C390" t="str">
            <v>Solid Biomass Boiler</v>
          </cell>
          <cell r="D390">
            <v>41199</v>
          </cell>
          <cell r="E390">
            <v>41044</v>
          </cell>
          <cell r="F390" t="str">
            <v>Small Solid Biomass Boiler</v>
          </cell>
          <cell r="G390">
            <v>7.9</v>
          </cell>
          <cell r="H390">
            <v>0</v>
          </cell>
          <cell r="I390" t="str">
            <v>Space heating</v>
          </cell>
          <cell r="J390" t="str">
            <v>No Grant</v>
          </cell>
          <cell r="K390">
            <v>0</v>
          </cell>
          <cell r="L390">
            <v>0</v>
          </cell>
          <cell r="M390">
            <v>0</v>
          </cell>
          <cell r="N390" t="str">
            <v>Full</v>
          </cell>
          <cell r="O390">
            <v>199</v>
          </cell>
          <cell r="P390">
            <v>0</v>
          </cell>
          <cell r="Q390">
            <v>93.1</v>
          </cell>
          <cell r="R390">
            <v>46</v>
          </cell>
          <cell r="S390" t="str">
            <v>Approved</v>
          </cell>
          <cell r="T390">
            <v>41044</v>
          </cell>
          <cell r="U390" t="str">
            <v>Live</v>
          </cell>
          <cell r="V390">
            <v>40994</v>
          </cell>
          <cell r="W390" t="str">
            <v>Yes</v>
          </cell>
          <cell r="X390">
            <v>2</v>
          </cell>
          <cell r="Y390">
            <v>0</v>
          </cell>
          <cell r="Z390" t="str">
            <v>No</v>
          </cell>
          <cell r="AA390" t="str">
            <v>No</v>
          </cell>
          <cell r="AB390" t="str">
            <v>No</v>
          </cell>
          <cell r="AC390" t="str">
            <v>No</v>
          </cell>
        </row>
        <row r="391">
          <cell r="A391" t="str">
            <v>RHI0000000639</v>
          </cell>
          <cell r="B391" t="str">
            <v>England</v>
          </cell>
          <cell r="C391" t="str">
            <v>Solid Biomass Boiler</v>
          </cell>
          <cell r="D391">
            <v>41120</v>
          </cell>
          <cell r="E391">
            <v>41044</v>
          </cell>
          <cell r="F391" t="str">
            <v>Small Solid Biomass Boiler</v>
          </cell>
          <cell r="G391">
            <v>7.9</v>
          </cell>
          <cell r="H391">
            <v>0</v>
          </cell>
          <cell r="I391" t="str">
            <v>Water heating</v>
          </cell>
          <cell r="J391" t="str">
            <v>No Grant</v>
          </cell>
          <cell r="K391">
            <v>0</v>
          </cell>
          <cell r="L391">
            <v>0</v>
          </cell>
          <cell r="M391">
            <v>0</v>
          </cell>
          <cell r="N391" t="str">
            <v>Full</v>
          </cell>
          <cell r="O391">
            <v>48</v>
          </cell>
          <cell r="P391">
            <v>0</v>
          </cell>
          <cell r="Q391">
            <v>85</v>
          </cell>
          <cell r="R391">
            <v>59</v>
          </cell>
          <cell r="S391" t="str">
            <v>With applicant</v>
          </cell>
          <cell r="T391">
            <v>41044</v>
          </cell>
          <cell r="U391" t="str">
            <v>Pending</v>
          </cell>
          <cell r="V391">
            <v>40940</v>
          </cell>
          <cell r="W391" t="str">
            <v>No</v>
          </cell>
          <cell r="X391">
            <v>1</v>
          </cell>
          <cell r="Y391">
            <v>0</v>
          </cell>
          <cell r="Z391" t="str">
            <v>Yes</v>
          </cell>
          <cell r="AA391" t="str">
            <v>No</v>
          </cell>
          <cell r="AB391" t="str">
            <v>No</v>
          </cell>
          <cell r="AC391" t="str">
            <v>No</v>
          </cell>
        </row>
        <row r="392">
          <cell r="A392" t="str">
            <v>RHI0000000643</v>
          </cell>
          <cell r="B392" t="str">
            <v>England</v>
          </cell>
          <cell r="C392" t="str">
            <v>Solid Biomass Boiler</v>
          </cell>
          <cell r="D392">
            <v>41204</v>
          </cell>
          <cell r="E392">
            <v>41044</v>
          </cell>
          <cell r="F392" t="str">
            <v>Small Solid Biomass Boiler</v>
          </cell>
          <cell r="G392">
            <v>7.9</v>
          </cell>
          <cell r="H392">
            <v>0</v>
          </cell>
          <cell r="I392" t="str">
            <v>Space heating, Water heating</v>
          </cell>
          <cell r="J392" t="str">
            <v>Grant Not Repaid</v>
          </cell>
          <cell r="K392">
            <v>0</v>
          </cell>
          <cell r="L392">
            <v>0</v>
          </cell>
          <cell r="M392">
            <v>0</v>
          </cell>
          <cell r="N392" t="str">
            <v>Full</v>
          </cell>
          <cell r="O392">
            <v>150</v>
          </cell>
          <cell r="P392">
            <v>0</v>
          </cell>
          <cell r="Q392">
            <v>90.4</v>
          </cell>
          <cell r="R392">
            <v>168</v>
          </cell>
          <cell r="S392" t="str">
            <v>Approved</v>
          </cell>
          <cell r="T392">
            <v>41044</v>
          </cell>
          <cell r="U392" t="str">
            <v>Live</v>
          </cell>
          <cell r="V392">
            <v>40640</v>
          </cell>
          <cell r="W392" t="str">
            <v>Yes</v>
          </cell>
          <cell r="X392">
            <v>19</v>
          </cell>
          <cell r="Y392">
            <v>0</v>
          </cell>
          <cell r="Z392" t="str">
            <v>No</v>
          </cell>
          <cell r="AA392" t="str">
            <v>No</v>
          </cell>
          <cell r="AB392" t="str">
            <v>No</v>
          </cell>
          <cell r="AC392" t="str">
            <v>No</v>
          </cell>
        </row>
        <row r="393">
          <cell r="A393" t="str">
            <v>RHI0000000645</v>
          </cell>
          <cell r="B393" t="str">
            <v>England</v>
          </cell>
          <cell r="C393" t="str">
            <v>Solid Biomass Boiler</v>
          </cell>
          <cell r="D393">
            <v>41204</v>
          </cell>
          <cell r="E393">
            <v>41044</v>
          </cell>
          <cell r="F393" t="str">
            <v>Medium Solid Biomass Boiler</v>
          </cell>
          <cell r="G393">
            <v>4.9000000000000004</v>
          </cell>
          <cell r="H393">
            <v>0</v>
          </cell>
          <cell r="I393" t="str">
            <v>Space heating, Water heating</v>
          </cell>
          <cell r="J393" t="str">
            <v>No Grant</v>
          </cell>
          <cell r="K393">
            <v>0</v>
          </cell>
          <cell r="L393">
            <v>0</v>
          </cell>
          <cell r="M393">
            <v>0</v>
          </cell>
          <cell r="N393" t="str">
            <v>Full</v>
          </cell>
          <cell r="O393">
            <v>200</v>
          </cell>
          <cell r="P393">
            <v>0</v>
          </cell>
          <cell r="Q393">
            <v>90.4</v>
          </cell>
          <cell r="R393">
            <v>168</v>
          </cell>
          <cell r="S393" t="str">
            <v>Approved</v>
          </cell>
          <cell r="T393">
            <v>41044</v>
          </cell>
          <cell r="U393" t="str">
            <v>Live</v>
          </cell>
          <cell r="V393">
            <v>40884</v>
          </cell>
          <cell r="W393" t="str">
            <v>Yes</v>
          </cell>
          <cell r="X393">
            <v>27</v>
          </cell>
          <cell r="Y393">
            <v>0</v>
          </cell>
          <cell r="Z393" t="str">
            <v>No</v>
          </cell>
          <cell r="AA393" t="str">
            <v>No</v>
          </cell>
          <cell r="AB393" t="str">
            <v>No</v>
          </cell>
          <cell r="AC393" t="str">
            <v>No</v>
          </cell>
        </row>
        <row r="394">
          <cell r="A394" t="str">
            <v>RHI0000000182</v>
          </cell>
          <cell r="B394" t="str">
            <v>England</v>
          </cell>
          <cell r="C394" t="str">
            <v>Solid Biomass Boiler</v>
          </cell>
          <cell r="D394">
            <v>41068</v>
          </cell>
          <cell r="E394">
            <v>41045</v>
          </cell>
          <cell r="F394" t="str">
            <v>Small Solid Biomass Boiler</v>
          </cell>
          <cell r="G394">
            <v>7.9</v>
          </cell>
          <cell r="H394">
            <v>0</v>
          </cell>
          <cell r="I394" t="str">
            <v>Space heating, Water heating</v>
          </cell>
          <cell r="J394" t="str">
            <v>No Grant</v>
          </cell>
          <cell r="K394">
            <v>0</v>
          </cell>
          <cell r="L394">
            <v>0</v>
          </cell>
          <cell r="M394">
            <v>50</v>
          </cell>
          <cell r="N394" t="str">
            <v>Full</v>
          </cell>
          <cell r="O394">
            <v>50</v>
          </cell>
          <cell r="P394">
            <v>0</v>
          </cell>
          <cell r="Q394">
            <v>96</v>
          </cell>
          <cell r="R394">
            <v>25</v>
          </cell>
          <cell r="S394" t="str">
            <v>Approved</v>
          </cell>
          <cell r="T394">
            <v>41045</v>
          </cell>
          <cell r="U394" t="str">
            <v>Live</v>
          </cell>
          <cell r="V394">
            <v>40919</v>
          </cell>
          <cell r="W394" t="str">
            <v>Yes</v>
          </cell>
          <cell r="X394">
            <v>4</v>
          </cell>
          <cell r="Y394">
            <v>0</v>
          </cell>
          <cell r="Z394" t="str">
            <v>Yes</v>
          </cell>
          <cell r="AA394" t="str">
            <v>No</v>
          </cell>
          <cell r="AB394" t="str">
            <v>No</v>
          </cell>
          <cell r="AC394" t="str">
            <v>No</v>
          </cell>
        </row>
        <row r="395">
          <cell r="A395" t="str">
            <v>RHI0000000635</v>
          </cell>
          <cell r="B395" t="str">
            <v>England</v>
          </cell>
          <cell r="C395" t="str">
            <v>Solid Biomass Boiler</v>
          </cell>
          <cell r="D395">
            <v>41340</v>
          </cell>
          <cell r="E395">
            <v>41045</v>
          </cell>
          <cell r="F395" t="str">
            <v>Small Solid Biomass Boiler</v>
          </cell>
          <cell r="G395">
            <v>7.9</v>
          </cell>
          <cell r="H395">
            <v>0</v>
          </cell>
          <cell r="I395" t="str">
            <v>Space heating, Water heating</v>
          </cell>
          <cell r="J395" t="str">
            <v>No Grant</v>
          </cell>
          <cell r="K395">
            <v>0</v>
          </cell>
          <cell r="L395">
            <v>0</v>
          </cell>
          <cell r="M395">
            <v>0</v>
          </cell>
          <cell r="N395" t="str">
            <v>Full</v>
          </cell>
          <cell r="O395">
            <v>80</v>
          </cell>
          <cell r="P395">
            <v>0</v>
          </cell>
          <cell r="Q395">
            <v>92.2</v>
          </cell>
          <cell r="R395">
            <v>20</v>
          </cell>
          <cell r="S395" t="str">
            <v>Approved</v>
          </cell>
          <cell r="T395">
            <v>41045</v>
          </cell>
          <cell r="U395" t="str">
            <v>Live</v>
          </cell>
          <cell r="V395">
            <v>40809</v>
          </cell>
          <cell r="W395" t="str">
            <v>Yes</v>
          </cell>
          <cell r="X395">
            <v>5</v>
          </cell>
          <cell r="Y395">
            <v>0</v>
          </cell>
          <cell r="Z395" t="str">
            <v>Yes</v>
          </cell>
          <cell r="AA395" t="str">
            <v>No</v>
          </cell>
          <cell r="AB395" t="str">
            <v>No</v>
          </cell>
          <cell r="AC395" t="str">
            <v>No</v>
          </cell>
        </row>
        <row r="396">
          <cell r="A396" t="str">
            <v>RHI0000000647</v>
          </cell>
          <cell r="B396" t="str">
            <v>England</v>
          </cell>
          <cell r="C396" t="str">
            <v>Solid Biomass Boiler</v>
          </cell>
          <cell r="D396">
            <v>41074</v>
          </cell>
          <cell r="E396">
            <v>41045</v>
          </cell>
          <cell r="F396" t="str">
            <v>Medium Solid Biomass Boiler</v>
          </cell>
          <cell r="G396">
            <v>4.9000000000000004</v>
          </cell>
          <cell r="H396">
            <v>0</v>
          </cell>
          <cell r="I396" t="str">
            <v>Space heating, Water heating</v>
          </cell>
          <cell r="J396" t="str">
            <v>No Grant</v>
          </cell>
          <cell r="K396">
            <v>0</v>
          </cell>
          <cell r="L396">
            <v>0</v>
          </cell>
          <cell r="M396">
            <v>0</v>
          </cell>
          <cell r="N396" t="str">
            <v>Full</v>
          </cell>
          <cell r="O396">
            <v>280</v>
          </cell>
          <cell r="P396">
            <v>0</v>
          </cell>
          <cell r="Q396">
            <v>90</v>
          </cell>
          <cell r="R396">
            <v>110</v>
          </cell>
          <cell r="S396" t="str">
            <v>Approved</v>
          </cell>
          <cell r="T396">
            <v>41045</v>
          </cell>
          <cell r="U396" t="str">
            <v>Live</v>
          </cell>
          <cell r="V396">
            <v>41039</v>
          </cell>
          <cell r="W396" t="str">
            <v>Yes</v>
          </cell>
          <cell r="X396">
            <v>2</v>
          </cell>
          <cell r="Y396">
            <v>0</v>
          </cell>
          <cell r="Z396" t="str">
            <v>Yes</v>
          </cell>
          <cell r="AA396" t="str">
            <v>No</v>
          </cell>
          <cell r="AB396" t="str">
            <v>No</v>
          </cell>
          <cell r="AC396" t="str">
            <v>No</v>
          </cell>
        </row>
        <row r="397">
          <cell r="A397" t="str">
            <v>RHI0000000648</v>
          </cell>
          <cell r="B397" t="str">
            <v>Scotland</v>
          </cell>
          <cell r="C397" t="str">
            <v>Solar Thermal</v>
          </cell>
          <cell r="D397">
            <v>41060</v>
          </cell>
          <cell r="E397">
            <v>41045</v>
          </cell>
          <cell r="F397" t="str">
            <v>Small Solar Thermal</v>
          </cell>
          <cell r="G397">
            <v>8.5</v>
          </cell>
          <cell r="H397">
            <v>0</v>
          </cell>
          <cell r="I397" t="str">
            <v>Water heating</v>
          </cell>
          <cell r="J397" t="str">
            <v>Grant Not Repaid</v>
          </cell>
          <cell r="K397" t="str">
            <v>MCS-00306469-Y</v>
          </cell>
          <cell r="L397" t="str">
            <v>MCS</v>
          </cell>
          <cell r="M397">
            <v>3</v>
          </cell>
          <cell r="N397" t="str">
            <v>Full</v>
          </cell>
          <cell r="O397">
            <v>5</v>
          </cell>
          <cell r="P397">
            <v>0</v>
          </cell>
          <cell r="Q397">
            <v>0</v>
          </cell>
          <cell r="R397">
            <v>25</v>
          </cell>
          <cell r="S397" t="str">
            <v>Rejected</v>
          </cell>
          <cell r="T397">
            <v>41045</v>
          </cell>
          <cell r="U397" t="str">
            <v>Terminated</v>
          </cell>
          <cell r="V397">
            <v>40935</v>
          </cell>
          <cell r="W397" t="str">
            <v>No</v>
          </cell>
          <cell r="X397">
            <v>1</v>
          </cell>
          <cell r="Y397">
            <v>0</v>
          </cell>
          <cell r="Z397" t="str">
            <v>No</v>
          </cell>
          <cell r="AA397" t="str">
            <v>No</v>
          </cell>
          <cell r="AB397" t="str">
            <v>No</v>
          </cell>
          <cell r="AC397" t="str">
            <v>Yes</v>
          </cell>
        </row>
        <row r="398">
          <cell r="A398" t="str">
            <v>RHI0000000649</v>
          </cell>
          <cell r="B398" t="str">
            <v>Wales</v>
          </cell>
          <cell r="C398" t="str">
            <v>Solid Biomass Boiler</v>
          </cell>
          <cell r="D398">
            <v>41263</v>
          </cell>
          <cell r="E398">
            <v>41045</v>
          </cell>
          <cell r="F398" t="str">
            <v>Small Solid Biomass Boiler</v>
          </cell>
          <cell r="G398">
            <v>7.9</v>
          </cell>
          <cell r="H398">
            <v>0</v>
          </cell>
          <cell r="I398" t="str">
            <v>Space heating, Water heating</v>
          </cell>
          <cell r="J398" t="str">
            <v>No Grant</v>
          </cell>
          <cell r="K398">
            <v>0</v>
          </cell>
          <cell r="L398">
            <v>0</v>
          </cell>
          <cell r="M398">
            <v>130</v>
          </cell>
          <cell r="N398" t="str">
            <v>Full</v>
          </cell>
          <cell r="O398">
            <v>150</v>
          </cell>
          <cell r="P398">
            <v>0</v>
          </cell>
          <cell r="Q398">
            <v>93.8</v>
          </cell>
          <cell r="R398">
            <v>35</v>
          </cell>
          <cell r="S398" t="str">
            <v>Approved</v>
          </cell>
          <cell r="T398">
            <v>41045</v>
          </cell>
          <cell r="U398" t="str">
            <v>Live</v>
          </cell>
          <cell r="V398">
            <v>41002</v>
          </cell>
          <cell r="W398" t="str">
            <v>Yes</v>
          </cell>
          <cell r="X398">
            <v>3</v>
          </cell>
          <cell r="Y398">
            <v>0</v>
          </cell>
          <cell r="Z398" t="str">
            <v>Yes</v>
          </cell>
          <cell r="AA398" t="str">
            <v>No</v>
          </cell>
          <cell r="AB398" t="str">
            <v>No</v>
          </cell>
          <cell r="AC398" t="str">
            <v>No</v>
          </cell>
        </row>
        <row r="399">
          <cell r="A399" t="str">
            <v>RHI0000000672</v>
          </cell>
          <cell r="B399" t="str">
            <v>England</v>
          </cell>
          <cell r="C399" t="str">
            <v>Ground Source Heat Pump (GSHP)</v>
          </cell>
          <cell r="D399">
            <v>41381</v>
          </cell>
          <cell r="E399">
            <v>41046</v>
          </cell>
          <cell r="F399" t="str">
            <v>Small Ground Source Heat Pump (GSHP)</v>
          </cell>
          <cell r="G399">
            <v>4.5</v>
          </cell>
          <cell r="H399">
            <v>0</v>
          </cell>
          <cell r="I399" t="str">
            <v>Space heating</v>
          </cell>
          <cell r="J399" t="str">
            <v>No Grant</v>
          </cell>
          <cell r="K399" t="str">
            <v>MCS-00329161-S</v>
          </cell>
          <cell r="L399" t="str">
            <v>MCS</v>
          </cell>
          <cell r="M399">
            <v>0</v>
          </cell>
          <cell r="N399" t="str">
            <v>Full</v>
          </cell>
          <cell r="O399">
            <v>6</v>
          </cell>
          <cell r="P399">
            <v>0</v>
          </cell>
          <cell r="Q399">
            <v>4.3</v>
          </cell>
          <cell r="R399">
            <v>168</v>
          </cell>
          <cell r="S399" t="str">
            <v>Approved</v>
          </cell>
          <cell r="T399">
            <v>41046</v>
          </cell>
          <cell r="U399" t="str">
            <v>Live</v>
          </cell>
          <cell r="V399">
            <v>40998</v>
          </cell>
          <cell r="W399" t="str">
            <v>Yes</v>
          </cell>
          <cell r="X399">
            <v>1</v>
          </cell>
          <cell r="Y399">
            <v>0</v>
          </cell>
          <cell r="Z399" t="str">
            <v>Yes</v>
          </cell>
          <cell r="AA399" t="str">
            <v>No</v>
          </cell>
          <cell r="AB399" t="str">
            <v>No</v>
          </cell>
          <cell r="AC399" t="str">
            <v>No</v>
          </cell>
        </row>
        <row r="400">
          <cell r="A400" t="str">
            <v>RHI0000000506</v>
          </cell>
          <cell r="B400" t="str">
            <v>England</v>
          </cell>
          <cell r="C400" t="str">
            <v>Solid Biomass Boiler</v>
          </cell>
          <cell r="D400">
            <v>41253</v>
          </cell>
          <cell r="E400">
            <v>41047</v>
          </cell>
          <cell r="F400" t="str">
            <v>Small Solid Biomass Boiler</v>
          </cell>
          <cell r="G400">
            <v>7.9</v>
          </cell>
          <cell r="H400">
            <v>0</v>
          </cell>
          <cell r="I400" t="str">
            <v>Space heating, Water heating</v>
          </cell>
          <cell r="J400" t="str">
            <v>No Grant</v>
          </cell>
          <cell r="K400">
            <v>0</v>
          </cell>
          <cell r="L400">
            <v>0</v>
          </cell>
          <cell r="M400">
            <v>0</v>
          </cell>
          <cell r="N400" t="str">
            <v>Full</v>
          </cell>
          <cell r="O400">
            <v>195</v>
          </cell>
          <cell r="P400">
            <v>0</v>
          </cell>
          <cell r="Q400">
            <v>92.3</v>
          </cell>
          <cell r="R400">
            <v>40</v>
          </cell>
          <cell r="S400" t="str">
            <v>Approved</v>
          </cell>
          <cell r="T400">
            <v>41047</v>
          </cell>
          <cell r="U400" t="str">
            <v>Live</v>
          </cell>
          <cell r="V400">
            <v>41002</v>
          </cell>
          <cell r="W400" t="str">
            <v>Yes</v>
          </cell>
          <cell r="X400">
            <v>9</v>
          </cell>
          <cell r="Y400">
            <v>0</v>
          </cell>
          <cell r="Z400" t="str">
            <v>Yes</v>
          </cell>
          <cell r="AA400" t="str">
            <v>No</v>
          </cell>
          <cell r="AB400" t="str">
            <v>No</v>
          </cell>
          <cell r="AC400" t="str">
            <v>No</v>
          </cell>
        </row>
        <row r="401">
          <cell r="A401" t="str">
            <v>RHI0000000563</v>
          </cell>
          <cell r="B401" t="str">
            <v>England</v>
          </cell>
          <cell r="C401" t="str">
            <v>Solid Biomass Boiler</v>
          </cell>
          <cell r="D401">
            <v>41051</v>
          </cell>
          <cell r="E401">
            <v>41047</v>
          </cell>
          <cell r="F401" t="str">
            <v>Small Solid Biomass Boiler</v>
          </cell>
          <cell r="G401">
            <v>7.9</v>
          </cell>
          <cell r="H401">
            <v>0</v>
          </cell>
          <cell r="I401" t="str">
            <v>Space heating</v>
          </cell>
          <cell r="J401" t="str">
            <v>No Grant</v>
          </cell>
          <cell r="K401" t="str">
            <v>MCS-00334207-L</v>
          </cell>
          <cell r="L401" t="str">
            <v>MCS</v>
          </cell>
          <cell r="M401">
            <v>24</v>
          </cell>
          <cell r="N401" t="str">
            <v>Full</v>
          </cell>
          <cell r="O401">
            <v>10</v>
          </cell>
          <cell r="P401">
            <v>0</v>
          </cell>
          <cell r="Q401">
            <v>90</v>
          </cell>
          <cell r="R401">
            <v>50</v>
          </cell>
          <cell r="S401" t="str">
            <v>With applicant</v>
          </cell>
          <cell r="T401">
            <v>41047</v>
          </cell>
          <cell r="U401" t="str">
            <v>Pending</v>
          </cell>
          <cell r="V401">
            <v>40441</v>
          </cell>
          <cell r="W401" t="str">
            <v>Yes</v>
          </cell>
          <cell r="X401">
            <v>1</v>
          </cell>
          <cell r="Y401">
            <v>0</v>
          </cell>
          <cell r="Z401" t="str">
            <v>No</v>
          </cell>
          <cell r="AA401" t="str">
            <v>No</v>
          </cell>
          <cell r="AB401" t="str">
            <v>No</v>
          </cell>
          <cell r="AC401" t="str">
            <v>No</v>
          </cell>
        </row>
        <row r="402">
          <cell r="A402" t="str">
            <v>RHI0000000655</v>
          </cell>
          <cell r="B402" t="str">
            <v>Scotland</v>
          </cell>
          <cell r="C402" t="str">
            <v>Solid Biomass Boiler</v>
          </cell>
          <cell r="D402">
            <v>41086</v>
          </cell>
          <cell r="E402">
            <v>41047</v>
          </cell>
          <cell r="F402" t="str">
            <v>Small Solid Biomass Boiler</v>
          </cell>
          <cell r="G402">
            <v>7.9</v>
          </cell>
          <cell r="H402">
            <v>0</v>
          </cell>
          <cell r="I402" t="str">
            <v>Space heating, Water heating</v>
          </cell>
          <cell r="J402" t="str">
            <v>No Grant</v>
          </cell>
          <cell r="K402">
            <v>0</v>
          </cell>
          <cell r="L402">
            <v>0</v>
          </cell>
          <cell r="M402">
            <v>0</v>
          </cell>
          <cell r="N402" t="str">
            <v>Full</v>
          </cell>
          <cell r="O402">
            <v>100</v>
          </cell>
          <cell r="P402">
            <v>0</v>
          </cell>
          <cell r="Q402">
            <v>92</v>
          </cell>
          <cell r="R402">
            <v>60</v>
          </cell>
          <cell r="S402" t="str">
            <v>Approved</v>
          </cell>
          <cell r="T402">
            <v>41047</v>
          </cell>
          <cell r="U402" t="str">
            <v>Live</v>
          </cell>
          <cell r="V402">
            <v>41005</v>
          </cell>
          <cell r="W402" t="str">
            <v>Yes</v>
          </cell>
          <cell r="X402">
            <v>1</v>
          </cell>
          <cell r="Y402">
            <v>0</v>
          </cell>
          <cell r="Z402" t="str">
            <v>No</v>
          </cell>
          <cell r="AA402" t="str">
            <v>No</v>
          </cell>
          <cell r="AB402" t="str">
            <v>No</v>
          </cell>
          <cell r="AC402" t="str">
            <v>No</v>
          </cell>
        </row>
        <row r="403">
          <cell r="A403" t="str">
            <v>RHI0000000032</v>
          </cell>
          <cell r="B403" t="str">
            <v>England</v>
          </cell>
          <cell r="C403" t="str">
            <v>Solid Biomass Boiler</v>
          </cell>
          <cell r="D403">
            <v>41085</v>
          </cell>
          <cell r="E403">
            <v>41050</v>
          </cell>
          <cell r="F403" t="str">
            <v>Medium Solid Biomass Boiler</v>
          </cell>
          <cell r="G403">
            <v>4.9000000000000004</v>
          </cell>
          <cell r="H403">
            <v>0</v>
          </cell>
          <cell r="I403" t="str">
            <v>Space heating, Water heating</v>
          </cell>
          <cell r="J403" t="str">
            <v>Grant Repaid</v>
          </cell>
          <cell r="K403">
            <v>0</v>
          </cell>
          <cell r="L403">
            <v>0</v>
          </cell>
          <cell r="M403">
            <v>0</v>
          </cell>
          <cell r="N403" t="str">
            <v>Full</v>
          </cell>
          <cell r="O403">
            <v>300</v>
          </cell>
          <cell r="P403">
            <v>0</v>
          </cell>
          <cell r="Q403">
            <v>90.9</v>
          </cell>
          <cell r="R403">
            <v>60</v>
          </cell>
          <cell r="S403" t="str">
            <v>Approved</v>
          </cell>
          <cell r="T403">
            <v>41050</v>
          </cell>
          <cell r="U403" t="str">
            <v>Live</v>
          </cell>
          <cell r="V403">
            <v>40850</v>
          </cell>
          <cell r="W403" t="str">
            <v>Yes</v>
          </cell>
          <cell r="X403">
            <v>10</v>
          </cell>
          <cell r="Y403">
            <v>0</v>
          </cell>
          <cell r="Z403" t="str">
            <v>No</v>
          </cell>
          <cell r="AA403" t="str">
            <v>No</v>
          </cell>
          <cell r="AB403" t="str">
            <v>No</v>
          </cell>
          <cell r="AC403" t="str">
            <v>No</v>
          </cell>
        </row>
        <row r="404">
          <cell r="A404" t="str">
            <v>RHI0000000654</v>
          </cell>
          <cell r="B404" t="str">
            <v>England</v>
          </cell>
          <cell r="C404" t="str">
            <v>Solid Biomass Boiler</v>
          </cell>
          <cell r="D404">
            <v>41108</v>
          </cell>
          <cell r="E404">
            <v>41050</v>
          </cell>
          <cell r="F404" t="str">
            <v>Small Solid Biomass Boiler</v>
          </cell>
          <cell r="G404">
            <v>7.9</v>
          </cell>
          <cell r="H404">
            <v>0</v>
          </cell>
          <cell r="I404" t="str">
            <v>None of the above</v>
          </cell>
          <cell r="J404" t="str">
            <v>No Grant</v>
          </cell>
          <cell r="K404" t="str">
            <v>MCS-00342415-R</v>
          </cell>
          <cell r="L404" t="str">
            <v>MCS</v>
          </cell>
          <cell r="M404">
            <v>75</v>
          </cell>
          <cell r="N404" t="str">
            <v>Full</v>
          </cell>
          <cell r="O404">
            <v>35</v>
          </cell>
          <cell r="P404">
            <v>0</v>
          </cell>
          <cell r="Q404">
            <v>95.76</v>
          </cell>
          <cell r="R404">
            <v>168</v>
          </cell>
          <cell r="S404" t="str">
            <v>Approved</v>
          </cell>
          <cell r="T404">
            <v>41050</v>
          </cell>
          <cell r="U404" t="str">
            <v>Live</v>
          </cell>
          <cell r="V404">
            <v>41044</v>
          </cell>
          <cell r="W404" t="str">
            <v>Yes</v>
          </cell>
          <cell r="X404">
            <v>3</v>
          </cell>
          <cell r="Y404">
            <v>0</v>
          </cell>
          <cell r="Z404" t="str">
            <v>Yes</v>
          </cell>
          <cell r="AA404" t="str">
            <v>No</v>
          </cell>
          <cell r="AB404" t="str">
            <v>No</v>
          </cell>
          <cell r="AC404" t="str">
            <v>No</v>
          </cell>
        </row>
        <row r="405">
          <cell r="A405" t="str">
            <v>RHI0000000664</v>
          </cell>
          <cell r="B405" t="str">
            <v>Wales</v>
          </cell>
          <cell r="C405" t="str">
            <v>Solid Biomass Boiler</v>
          </cell>
          <cell r="D405">
            <v>41141</v>
          </cell>
          <cell r="E405">
            <v>41050</v>
          </cell>
          <cell r="F405" t="str">
            <v>Medium Solid Biomass Boiler</v>
          </cell>
          <cell r="G405">
            <v>4.9000000000000004</v>
          </cell>
          <cell r="H405">
            <v>0</v>
          </cell>
          <cell r="I405" t="str">
            <v>Space heating</v>
          </cell>
          <cell r="J405" t="str">
            <v>No Grant</v>
          </cell>
          <cell r="K405">
            <v>0</v>
          </cell>
          <cell r="L405">
            <v>0</v>
          </cell>
          <cell r="M405">
            <v>0</v>
          </cell>
          <cell r="N405" t="str">
            <v>Preliminary</v>
          </cell>
          <cell r="O405">
            <v>400</v>
          </cell>
          <cell r="P405">
            <v>0</v>
          </cell>
          <cell r="Q405">
            <v>90.4</v>
          </cell>
          <cell r="R405">
            <v>0</v>
          </cell>
          <cell r="S405" t="str">
            <v>Approved</v>
          </cell>
          <cell r="T405">
            <v>41050</v>
          </cell>
          <cell r="U405" t="str">
            <v>Live</v>
          </cell>
          <cell r="V405">
            <v>41183</v>
          </cell>
          <cell r="W405" t="str">
            <v>Yes</v>
          </cell>
          <cell r="X405">
            <v>0</v>
          </cell>
          <cell r="Y405">
            <v>0</v>
          </cell>
          <cell r="Z405" t="str">
            <v>Yes</v>
          </cell>
          <cell r="AA405" t="str">
            <v>No</v>
          </cell>
          <cell r="AB405" t="str">
            <v>No</v>
          </cell>
          <cell r="AC405" t="str">
            <v>No</v>
          </cell>
        </row>
        <row r="406">
          <cell r="A406" t="str">
            <v>RHI0000000665</v>
          </cell>
          <cell r="B406" t="str">
            <v>England</v>
          </cell>
          <cell r="C406" t="str">
            <v>Solid Biomass Boiler</v>
          </cell>
          <cell r="D406">
            <v>41050</v>
          </cell>
          <cell r="E406">
            <v>41050</v>
          </cell>
          <cell r="F406" t="str">
            <v>Small Solid Biomass Boiler</v>
          </cell>
          <cell r="G406">
            <v>7.9</v>
          </cell>
          <cell r="H406">
            <v>0</v>
          </cell>
          <cell r="I406" t="str">
            <v>Water heating</v>
          </cell>
          <cell r="J406" t="str">
            <v>No Grant</v>
          </cell>
          <cell r="K406">
            <v>0</v>
          </cell>
          <cell r="L406">
            <v>0</v>
          </cell>
          <cell r="M406">
            <v>296</v>
          </cell>
          <cell r="N406" t="str">
            <v>Full</v>
          </cell>
          <cell r="O406">
            <v>148</v>
          </cell>
          <cell r="P406">
            <v>0</v>
          </cell>
          <cell r="Q406">
            <v>94</v>
          </cell>
          <cell r="R406">
            <v>100</v>
          </cell>
          <cell r="S406" t="str">
            <v>With applicant</v>
          </cell>
          <cell r="T406">
            <v>41050</v>
          </cell>
          <cell r="U406" t="str">
            <v>Pending</v>
          </cell>
          <cell r="V406">
            <v>40990</v>
          </cell>
          <cell r="W406" t="str">
            <v>No</v>
          </cell>
          <cell r="X406">
            <v>1</v>
          </cell>
          <cell r="Y406">
            <v>0</v>
          </cell>
          <cell r="Z406" t="str">
            <v>Yes</v>
          </cell>
          <cell r="AA406" t="str">
            <v>No</v>
          </cell>
          <cell r="AB406" t="str">
            <v>No</v>
          </cell>
          <cell r="AC406" t="str">
            <v>No</v>
          </cell>
        </row>
        <row r="407">
          <cell r="A407" t="str">
            <v>RHI0000000666</v>
          </cell>
          <cell r="B407" t="str">
            <v>England</v>
          </cell>
          <cell r="C407" t="str">
            <v>Solid Biomass Boiler</v>
          </cell>
          <cell r="D407">
            <v>41283</v>
          </cell>
          <cell r="E407">
            <v>41050</v>
          </cell>
          <cell r="F407" t="str">
            <v>Small Solid Biomass Boiler</v>
          </cell>
          <cell r="G407">
            <v>7.9</v>
          </cell>
          <cell r="H407">
            <v>0</v>
          </cell>
          <cell r="I407" t="str">
            <v>Space heating, Water heating</v>
          </cell>
          <cell r="J407" t="str">
            <v>No Grant</v>
          </cell>
          <cell r="K407">
            <v>0</v>
          </cell>
          <cell r="L407">
            <v>0</v>
          </cell>
          <cell r="M407">
            <v>0</v>
          </cell>
          <cell r="N407" t="str">
            <v>Full</v>
          </cell>
          <cell r="O407">
            <v>150</v>
          </cell>
          <cell r="P407">
            <v>0</v>
          </cell>
          <cell r="Q407">
            <v>90.8</v>
          </cell>
          <cell r="R407">
            <v>110</v>
          </cell>
          <cell r="S407" t="str">
            <v>Approved</v>
          </cell>
          <cell r="T407">
            <v>41050</v>
          </cell>
          <cell r="U407" t="str">
            <v>Live</v>
          </cell>
          <cell r="V407">
            <v>40968</v>
          </cell>
          <cell r="W407" t="str">
            <v>Yes</v>
          </cell>
          <cell r="X407">
            <v>8</v>
          </cell>
          <cell r="Y407">
            <v>0</v>
          </cell>
          <cell r="Z407" t="str">
            <v>No</v>
          </cell>
          <cell r="AA407" t="str">
            <v>No</v>
          </cell>
          <cell r="AB407" t="str">
            <v>No</v>
          </cell>
          <cell r="AC407" t="str">
            <v>No</v>
          </cell>
        </row>
        <row r="408">
          <cell r="A408" t="str">
            <v>RHI0000000660</v>
          </cell>
          <cell r="B408" t="str">
            <v>England</v>
          </cell>
          <cell r="C408" t="str">
            <v>Solar Thermal</v>
          </cell>
          <cell r="D408">
            <v>41053</v>
          </cell>
          <cell r="E408">
            <v>41051</v>
          </cell>
          <cell r="F408" t="str">
            <v>Small Solar Thermal</v>
          </cell>
          <cell r="G408">
            <v>8.5</v>
          </cell>
          <cell r="H408">
            <v>0</v>
          </cell>
          <cell r="I408" t="str">
            <v>Water heating</v>
          </cell>
          <cell r="J408" t="str">
            <v>No Grant</v>
          </cell>
          <cell r="K408" t="str">
            <v>MCS-00245433-P</v>
          </cell>
          <cell r="L408" t="str">
            <v>MCS</v>
          </cell>
          <cell r="M408">
            <v>1</v>
          </cell>
          <cell r="N408" t="str">
            <v>Full</v>
          </cell>
          <cell r="O408">
            <v>2</v>
          </cell>
          <cell r="P408">
            <v>0</v>
          </cell>
          <cell r="Q408">
            <v>79.2</v>
          </cell>
          <cell r="R408">
            <v>67</v>
          </cell>
          <cell r="S408" t="str">
            <v>With applicant</v>
          </cell>
          <cell r="T408">
            <v>41051</v>
          </cell>
          <cell r="U408" t="str">
            <v>Pending</v>
          </cell>
          <cell r="V408">
            <v>40882</v>
          </cell>
          <cell r="W408" t="str">
            <v>Yes</v>
          </cell>
          <cell r="X408">
            <v>1</v>
          </cell>
          <cell r="Y408">
            <v>0</v>
          </cell>
          <cell r="Z408" t="str">
            <v>Yes</v>
          </cell>
          <cell r="AA408" t="str">
            <v>No</v>
          </cell>
          <cell r="AB408" t="str">
            <v>No</v>
          </cell>
          <cell r="AC408" t="str">
            <v>Yes</v>
          </cell>
        </row>
        <row r="409">
          <cell r="A409" t="str">
            <v>RHI0000000669</v>
          </cell>
          <cell r="B409" t="str">
            <v>England</v>
          </cell>
          <cell r="C409" t="str">
            <v>Solid Biomass Boiler</v>
          </cell>
          <cell r="D409">
            <v>41099</v>
          </cell>
          <cell r="E409">
            <v>41052</v>
          </cell>
          <cell r="F409" t="str">
            <v>Small Solid Biomass Boiler</v>
          </cell>
          <cell r="G409">
            <v>7.9</v>
          </cell>
          <cell r="H409">
            <v>0</v>
          </cell>
          <cell r="I409" t="str">
            <v>Space heating, Water heating</v>
          </cell>
          <cell r="J409" t="str">
            <v>No Grant</v>
          </cell>
          <cell r="K409">
            <v>0</v>
          </cell>
          <cell r="L409">
            <v>0</v>
          </cell>
          <cell r="M409">
            <v>75</v>
          </cell>
          <cell r="N409" t="str">
            <v>Full</v>
          </cell>
          <cell r="O409">
            <v>100</v>
          </cell>
          <cell r="P409">
            <v>0</v>
          </cell>
          <cell r="Q409">
            <v>96</v>
          </cell>
          <cell r="R409">
            <v>77</v>
          </cell>
          <cell r="S409" t="str">
            <v>Approved</v>
          </cell>
          <cell r="T409">
            <v>41052</v>
          </cell>
          <cell r="U409" t="str">
            <v>Live</v>
          </cell>
          <cell r="V409">
            <v>41034</v>
          </cell>
          <cell r="W409" t="str">
            <v>Yes</v>
          </cell>
          <cell r="X409">
            <v>2</v>
          </cell>
          <cell r="Y409">
            <v>0</v>
          </cell>
          <cell r="Z409" t="str">
            <v>Yes</v>
          </cell>
          <cell r="AA409" t="str">
            <v>No</v>
          </cell>
          <cell r="AB409" t="str">
            <v>No</v>
          </cell>
          <cell r="AC409" t="str">
            <v>Yes</v>
          </cell>
        </row>
        <row r="410">
          <cell r="A410" t="str">
            <v>RHI0000000538</v>
          </cell>
          <cell r="B410" t="str">
            <v>England</v>
          </cell>
          <cell r="C410" t="str">
            <v>Solid Biomass Boiler</v>
          </cell>
          <cell r="D410">
            <v>41379</v>
          </cell>
          <cell r="E410">
            <v>41053</v>
          </cell>
          <cell r="F410" t="str">
            <v>Small Solid Biomass Boiler</v>
          </cell>
          <cell r="G410">
            <v>7.9</v>
          </cell>
          <cell r="H410">
            <v>0</v>
          </cell>
          <cell r="I410" t="str">
            <v>Space heating</v>
          </cell>
          <cell r="J410" t="str">
            <v>No Grant</v>
          </cell>
          <cell r="K410">
            <v>0</v>
          </cell>
          <cell r="L410">
            <v>0</v>
          </cell>
          <cell r="M410">
            <v>0</v>
          </cell>
          <cell r="N410" t="str">
            <v>Full</v>
          </cell>
          <cell r="O410">
            <v>100</v>
          </cell>
          <cell r="P410">
            <v>0</v>
          </cell>
          <cell r="Q410">
            <v>92</v>
          </cell>
          <cell r="R410">
            <v>17</v>
          </cell>
          <cell r="S410" t="str">
            <v>With applicant</v>
          </cell>
          <cell r="T410">
            <v>41053</v>
          </cell>
          <cell r="U410" t="str">
            <v>Pending</v>
          </cell>
          <cell r="V410">
            <v>40963</v>
          </cell>
          <cell r="W410" t="str">
            <v>Yes</v>
          </cell>
          <cell r="X410">
            <v>1</v>
          </cell>
          <cell r="Y410">
            <v>0</v>
          </cell>
          <cell r="Z410" t="str">
            <v>No</v>
          </cell>
          <cell r="AA410" t="str">
            <v>No</v>
          </cell>
          <cell r="AB410" t="str">
            <v>No</v>
          </cell>
          <cell r="AC410" t="str">
            <v>No</v>
          </cell>
        </row>
        <row r="411">
          <cell r="A411" t="str">
            <v>RHI0000000637</v>
          </cell>
          <cell r="B411" t="str">
            <v>Scotland</v>
          </cell>
          <cell r="C411" t="str">
            <v>Solid Biomass Boiler</v>
          </cell>
          <cell r="D411">
            <v>41105</v>
          </cell>
          <cell r="E411">
            <v>41053</v>
          </cell>
          <cell r="F411" t="str">
            <v>Small Solid Biomass Boiler</v>
          </cell>
          <cell r="G411">
            <v>7.9</v>
          </cell>
          <cell r="H411">
            <v>0</v>
          </cell>
          <cell r="I411" t="str">
            <v>Space heating, Water heating</v>
          </cell>
          <cell r="J411" t="str">
            <v>No Grant</v>
          </cell>
          <cell r="K411" t="str">
            <v>MCS-00336214-D</v>
          </cell>
          <cell r="L411" t="str">
            <v>MCS</v>
          </cell>
          <cell r="M411">
            <v>32</v>
          </cell>
          <cell r="N411" t="str">
            <v>Full</v>
          </cell>
          <cell r="O411">
            <v>33</v>
          </cell>
          <cell r="P411">
            <v>0</v>
          </cell>
          <cell r="Q411">
            <v>93</v>
          </cell>
          <cell r="R411">
            <v>50</v>
          </cell>
          <cell r="S411" t="str">
            <v>Approved</v>
          </cell>
          <cell r="T411">
            <v>41053</v>
          </cell>
          <cell r="U411" t="str">
            <v>Live</v>
          </cell>
          <cell r="V411">
            <v>40988</v>
          </cell>
          <cell r="W411" t="str">
            <v>Yes</v>
          </cell>
          <cell r="X411">
            <v>1</v>
          </cell>
          <cell r="Y411">
            <v>0</v>
          </cell>
          <cell r="Z411" t="str">
            <v>Yes</v>
          </cell>
          <cell r="AA411" t="str">
            <v>No</v>
          </cell>
          <cell r="AB411" t="str">
            <v>No</v>
          </cell>
          <cell r="AC411" t="str">
            <v>No</v>
          </cell>
        </row>
        <row r="412">
          <cell r="A412" t="str">
            <v>RHI0000000675</v>
          </cell>
          <cell r="B412" t="str">
            <v>England</v>
          </cell>
          <cell r="C412" t="str">
            <v>Solid Biomass Boiler</v>
          </cell>
          <cell r="D412">
            <v>41380</v>
          </cell>
          <cell r="E412">
            <v>41053</v>
          </cell>
          <cell r="F412" t="str">
            <v>Small Solid Biomass Boiler</v>
          </cell>
          <cell r="G412">
            <v>7.9</v>
          </cell>
          <cell r="H412">
            <v>0</v>
          </cell>
          <cell r="I412" t="str">
            <v>Space heating, Water heating</v>
          </cell>
          <cell r="J412" t="str">
            <v>No Grant</v>
          </cell>
          <cell r="K412">
            <v>0</v>
          </cell>
          <cell r="L412">
            <v>0</v>
          </cell>
          <cell r="M412">
            <v>0</v>
          </cell>
          <cell r="N412" t="str">
            <v>Full</v>
          </cell>
          <cell r="O412">
            <v>133</v>
          </cell>
          <cell r="P412">
            <v>0</v>
          </cell>
          <cell r="Q412">
            <v>92.7</v>
          </cell>
          <cell r="R412">
            <v>65</v>
          </cell>
          <cell r="S412" t="str">
            <v>Approved</v>
          </cell>
          <cell r="T412">
            <v>41053</v>
          </cell>
          <cell r="U412" t="str">
            <v>Live</v>
          </cell>
          <cell r="V412">
            <v>41040</v>
          </cell>
          <cell r="W412" t="str">
            <v>Yes</v>
          </cell>
          <cell r="X412">
            <v>7</v>
          </cell>
          <cell r="Y412">
            <v>0</v>
          </cell>
          <cell r="Z412" t="str">
            <v>Yes</v>
          </cell>
          <cell r="AA412" t="str">
            <v>No</v>
          </cell>
          <cell r="AB412" t="str">
            <v>No</v>
          </cell>
          <cell r="AC412" t="str">
            <v>No</v>
          </cell>
        </row>
        <row r="413">
          <cell r="A413" t="str">
            <v>RHI0000000676</v>
          </cell>
          <cell r="B413" t="str">
            <v>Wales</v>
          </cell>
          <cell r="C413" t="str">
            <v>Solid Biomass Boiler</v>
          </cell>
          <cell r="D413">
            <v>41179</v>
          </cell>
          <cell r="E413">
            <v>41053</v>
          </cell>
          <cell r="F413" t="str">
            <v>Small Solid Biomass Boiler</v>
          </cell>
          <cell r="G413">
            <v>7.9</v>
          </cell>
          <cell r="H413">
            <v>0</v>
          </cell>
          <cell r="I413" t="str">
            <v>Space heating, Water heating</v>
          </cell>
          <cell r="J413" t="str">
            <v>No Grant</v>
          </cell>
          <cell r="K413">
            <v>0</v>
          </cell>
          <cell r="L413">
            <v>0</v>
          </cell>
          <cell r="M413">
            <v>98</v>
          </cell>
          <cell r="N413" t="str">
            <v>Full</v>
          </cell>
          <cell r="O413">
            <v>50</v>
          </cell>
          <cell r="P413">
            <v>0</v>
          </cell>
          <cell r="Q413">
            <v>89.9</v>
          </cell>
          <cell r="R413">
            <v>56</v>
          </cell>
          <cell r="S413" t="str">
            <v>Approved</v>
          </cell>
          <cell r="T413">
            <v>41053</v>
          </cell>
          <cell r="U413" t="str">
            <v>Live</v>
          </cell>
          <cell r="V413">
            <v>40511</v>
          </cell>
          <cell r="W413" t="str">
            <v>Yes</v>
          </cell>
          <cell r="X413">
            <v>5</v>
          </cell>
          <cell r="Y413">
            <v>0</v>
          </cell>
          <cell r="Z413" t="str">
            <v>Yes</v>
          </cell>
          <cell r="AA413" t="str">
            <v>No</v>
          </cell>
          <cell r="AB413" t="str">
            <v>No</v>
          </cell>
          <cell r="AC413" t="str">
            <v>No</v>
          </cell>
        </row>
        <row r="414">
          <cell r="A414" t="str">
            <v>RHI0000000677</v>
          </cell>
          <cell r="B414" t="str">
            <v>England</v>
          </cell>
          <cell r="C414" t="str">
            <v>Solid Biomass Boiler</v>
          </cell>
          <cell r="D414">
            <v>41053</v>
          </cell>
          <cell r="E414">
            <v>41053</v>
          </cell>
          <cell r="F414" t="str">
            <v>Small Solid Biomass Boiler</v>
          </cell>
          <cell r="G414">
            <v>7.9</v>
          </cell>
          <cell r="H414">
            <v>0</v>
          </cell>
          <cell r="I414" t="str">
            <v>Space heating, Water heating</v>
          </cell>
          <cell r="J414" t="str">
            <v>No Grant</v>
          </cell>
          <cell r="K414">
            <v>0</v>
          </cell>
          <cell r="L414">
            <v>0</v>
          </cell>
          <cell r="M414">
            <v>120</v>
          </cell>
          <cell r="N414" t="str">
            <v>Full</v>
          </cell>
          <cell r="O414">
            <v>130</v>
          </cell>
          <cell r="P414">
            <v>0</v>
          </cell>
          <cell r="Q414">
            <v>92.2</v>
          </cell>
          <cell r="R414">
            <v>80</v>
          </cell>
          <cell r="S414" t="str">
            <v>Approved</v>
          </cell>
          <cell r="T414">
            <v>41053</v>
          </cell>
          <cell r="U414" t="str">
            <v>Live</v>
          </cell>
          <cell r="V414">
            <v>40387</v>
          </cell>
          <cell r="W414" t="str">
            <v>Yes</v>
          </cell>
          <cell r="X414">
            <v>5</v>
          </cell>
          <cell r="Y414">
            <v>0</v>
          </cell>
          <cell r="Z414" t="str">
            <v>No</v>
          </cell>
          <cell r="AA414" t="str">
            <v>No</v>
          </cell>
          <cell r="AB414" t="str">
            <v>No</v>
          </cell>
          <cell r="AC414" t="str">
            <v>No</v>
          </cell>
        </row>
        <row r="415">
          <cell r="A415" t="str">
            <v>RHI0000000680</v>
          </cell>
          <cell r="B415" t="str">
            <v>England</v>
          </cell>
          <cell r="C415" t="str">
            <v>Solar Thermal</v>
          </cell>
          <cell r="D415">
            <v>41057</v>
          </cell>
          <cell r="E415">
            <v>41053</v>
          </cell>
          <cell r="F415" t="str">
            <v>Small Solar Thermal</v>
          </cell>
          <cell r="G415">
            <v>8.5</v>
          </cell>
          <cell r="H415">
            <v>0</v>
          </cell>
          <cell r="I415" t="str">
            <v>Water heating</v>
          </cell>
          <cell r="J415" t="str">
            <v>No Grant</v>
          </cell>
          <cell r="K415" t="str">
            <v>MCS-00331974-E</v>
          </cell>
          <cell r="L415" t="str">
            <v>MCS</v>
          </cell>
          <cell r="M415">
            <v>0</v>
          </cell>
          <cell r="N415" t="str">
            <v>Full</v>
          </cell>
          <cell r="O415">
            <v>45</v>
          </cell>
          <cell r="P415">
            <v>0</v>
          </cell>
          <cell r="Q415">
            <v>58.2</v>
          </cell>
          <cell r="R415">
            <v>56</v>
          </cell>
          <cell r="S415" t="str">
            <v>With applicant</v>
          </cell>
          <cell r="T415">
            <v>41053</v>
          </cell>
          <cell r="U415" t="str">
            <v>Pending</v>
          </cell>
          <cell r="V415">
            <v>40980</v>
          </cell>
          <cell r="W415" t="str">
            <v>Yes</v>
          </cell>
          <cell r="X415">
            <v>1</v>
          </cell>
          <cell r="Y415">
            <v>0</v>
          </cell>
          <cell r="Z415" t="str">
            <v>No</v>
          </cell>
          <cell r="AA415" t="str">
            <v>No</v>
          </cell>
          <cell r="AB415" t="str">
            <v>No</v>
          </cell>
          <cell r="AC415" t="str">
            <v>No</v>
          </cell>
        </row>
        <row r="416">
          <cell r="A416" t="str">
            <v>RHI0000000657</v>
          </cell>
          <cell r="B416" t="str">
            <v>England</v>
          </cell>
          <cell r="C416" t="str">
            <v>Solar Thermal</v>
          </cell>
          <cell r="D416">
            <v>41143</v>
          </cell>
          <cell r="E416">
            <v>41054</v>
          </cell>
          <cell r="F416" t="str">
            <v>Small Solar Thermal</v>
          </cell>
          <cell r="G416">
            <v>8.5</v>
          </cell>
          <cell r="H416">
            <v>0</v>
          </cell>
          <cell r="I416" t="str">
            <v>Water heating</v>
          </cell>
          <cell r="J416" t="str">
            <v>No Grant</v>
          </cell>
          <cell r="K416" t="str">
            <v>MCS-00090935-S</v>
          </cell>
          <cell r="L416" t="str">
            <v>MCS</v>
          </cell>
          <cell r="M416">
            <v>0</v>
          </cell>
          <cell r="N416" t="str">
            <v>Full</v>
          </cell>
          <cell r="O416">
            <v>25</v>
          </cell>
          <cell r="P416">
            <v>0</v>
          </cell>
          <cell r="Q416">
            <v>45.9</v>
          </cell>
          <cell r="R416">
            <v>14</v>
          </cell>
          <cell r="S416" t="str">
            <v>Approved</v>
          </cell>
          <cell r="T416">
            <v>41054</v>
          </cell>
          <cell r="U416" t="str">
            <v>Live</v>
          </cell>
          <cell r="V416">
            <v>40772</v>
          </cell>
          <cell r="W416" t="str">
            <v>Yes</v>
          </cell>
          <cell r="X416">
            <v>1</v>
          </cell>
          <cell r="Y416">
            <v>0</v>
          </cell>
          <cell r="Z416" t="str">
            <v>No</v>
          </cell>
          <cell r="AA416" t="str">
            <v>No</v>
          </cell>
          <cell r="AB416" t="str">
            <v>No</v>
          </cell>
          <cell r="AC416" t="str">
            <v>No</v>
          </cell>
        </row>
        <row r="417">
          <cell r="A417" t="str">
            <v>RHI0000000685</v>
          </cell>
          <cell r="B417" t="str">
            <v>England</v>
          </cell>
          <cell r="C417" t="str">
            <v>Solid Biomass Boiler</v>
          </cell>
          <cell r="D417">
            <v>41117</v>
          </cell>
          <cell r="E417">
            <v>41054</v>
          </cell>
          <cell r="F417" t="str">
            <v>Large Solid Biomass Boiler</v>
          </cell>
          <cell r="G417">
            <v>1</v>
          </cell>
          <cell r="H417">
            <v>0</v>
          </cell>
          <cell r="I417" t="str">
            <v>Space heating</v>
          </cell>
          <cell r="J417" t="str">
            <v>No Grant</v>
          </cell>
          <cell r="K417">
            <v>0</v>
          </cell>
          <cell r="L417">
            <v>0</v>
          </cell>
          <cell r="M417">
            <v>0</v>
          </cell>
          <cell r="N417" t="str">
            <v>Full</v>
          </cell>
          <cell r="O417">
            <v>2800</v>
          </cell>
          <cell r="P417">
            <v>0</v>
          </cell>
          <cell r="Q417">
            <v>92</v>
          </cell>
          <cell r="R417">
            <v>100</v>
          </cell>
          <cell r="S417" t="str">
            <v>Approved</v>
          </cell>
          <cell r="T417">
            <v>41054</v>
          </cell>
          <cell r="U417" t="str">
            <v>Live</v>
          </cell>
          <cell r="V417">
            <v>41015</v>
          </cell>
          <cell r="W417" t="str">
            <v>Yes</v>
          </cell>
          <cell r="X417">
            <v>4</v>
          </cell>
          <cell r="Y417">
            <v>0</v>
          </cell>
          <cell r="Z417" t="str">
            <v>No</v>
          </cell>
          <cell r="AA417" t="str">
            <v>No</v>
          </cell>
          <cell r="AB417" t="str">
            <v>No</v>
          </cell>
          <cell r="AC417" t="str">
            <v>No</v>
          </cell>
        </row>
        <row r="418">
          <cell r="A418" t="str">
            <v>RHI0000000670</v>
          </cell>
          <cell r="B418" t="str">
            <v>England</v>
          </cell>
          <cell r="C418" t="str">
            <v>Solid Biomass Boiler</v>
          </cell>
          <cell r="D418">
            <v>41162</v>
          </cell>
          <cell r="E418">
            <v>41056</v>
          </cell>
          <cell r="F418" t="str">
            <v>Small Solid Biomass Boiler</v>
          </cell>
          <cell r="G418">
            <v>7.9</v>
          </cell>
          <cell r="H418">
            <v>0</v>
          </cell>
          <cell r="I418" t="str">
            <v>Space heating</v>
          </cell>
          <cell r="J418" t="str">
            <v>No Grant</v>
          </cell>
          <cell r="K418" t="str">
            <v>MCS-00339602-L</v>
          </cell>
          <cell r="L418" t="str">
            <v>MCS</v>
          </cell>
          <cell r="M418">
            <v>0</v>
          </cell>
          <cell r="N418" t="str">
            <v>Full</v>
          </cell>
          <cell r="O418">
            <v>35</v>
          </cell>
          <cell r="P418">
            <v>0</v>
          </cell>
          <cell r="Q418">
            <v>92.39</v>
          </cell>
          <cell r="R418">
            <v>72</v>
          </cell>
          <cell r="S418" t="str">
            <v>Approved</v>
          </cell>
          <cell r="T418">
            <v>41056</v>
          </cell>
          <cell r="U418" t="str">
            <v>Live</v>
          </cell>
          <cell r="V418">
            <v>41017</v>
          </cell>
          <cell r="W418" t="str">
            <v>Yes</v>
          </cell>
          <cell r="X418">
            <v>1</v>
          </cell>
          <cell r="Y418">
            <v>0</v>
          </cell>
          <cell r="Z418" t="str">
            <v>No</v>
          </cell>
          <cell r="AA418" t="str">
            <v>No</v>
          </cell>
          <cell r="AB418" t="str">
            <v>No</v>
          </cell>
          <cell r="AC418" t="str">
            <v>No</v>
          </cell>
        </row>
        <row r="419">
          <cell r="A419" t="str">
            <v>RHI0000000083</v>
          </cell>
          <cell r="B419" t="str">
            <v>England</v>
          </cell>
          <cell r="C419" t="str">
            <v>Solid Biomass Boiler</v>
          </cell>
          <cell r="D419">
            <v>41109</v>
          </cell>
          <cell r="E419">
            <v>41057</v>
          </cell>
          <cell r="F419" t="str">
            <v>Large Solid Biomass Boiler</v>
          </cell>
          <cell r="G419">
            <v>1</v>
          </cell>
          <cell r="H419">
            <v>0</v>
          </cell>
          <cell r="I419" t="str">
            <v>Space heating</v>
          </cell>
          <cell r="J419" t="str">
            <v>No Grant</v>
          </cell>
          <cell r="K419">
            <v>0</v>
          </cell>
          <cell r="L419">
            <v>0</v>
          </cell>
          <cell r="M419">
            <v>0</v>
          </cell>
          <cell r="N419" t="str">
            <v>Full</v>
          </cell>
          <cell r="O419">
            <v>2600</v>
          </cell>
          <cell r="P419">
            <v>0</v>
          </cell>
          <cell r="Q419">
            <v>89</v>
          </cell>
          <cell r="R419">
            <v>168</v>
          </cell>
          <cell r="S419" t="str">
            <v>Approved</v>
          </cell>
          <cell r="T419">
            <v>41057</v>
          </cell>
          <cell r="U419" t="str">
            <v>Live</v>
          </cell>
          <cell r="V419">
            <v>40861</v>
          </cell>
          <cell r="W419" t="str">
            <v>Yes</v>
          </cell>
          <cell r="X419">
            <v>4</v>
          </cell>
          <cell r="Y419">
            <v>0</v>
          </cell>
          <cell r="Z419" t="str">
            <v>No</v>
          </cell>
          <cell r="AA419" t="str">
            <v>No</v>
          </cell>
          <cell r="AB419" t="str">
            <v>No</v>
          </cell>
          <cell r="AC419" t="str">
            <v>No</v>
          </cell>
        </row>
        <row r="420">
          <cell r="A420" t="str">
            <v>RHI0000000356</v>
          </cell>
          <cell r="B420" t="str">
            <v>England</v>
          </cell>
          <cell r="C420" t="str">
            <v>Solid Biomass Boiler</v>
          </cell>
          <cell r="D420">
            <v>41158</v>
          </cell>
          <cell r="E420">
            <v>41057</v>
          </cell>
          <cell r="F420" t="str">
            <v>Medium Solid Biomass Boiler</v>
          </cell>
          <cell r="G420">
            <v>4.9000000000000004</v>
          </cell>
          <cell r="H420">
            <v>0</v>
          </cell>
          <cell r="I420" t="str">
            <v>Space heating, Water heating</v>
          </cell>
          <cell r="J420" t="str">
            <v>No Grant</v>
          </cell>
          <cell r="K420">
            <v>0</v>
          </cell>
          <cell r="L420">
            <v>0</v>
          </cell>
          <cell r="M420">
            <v>0</v>
          </cell>
          <cell r="N420" t="str">
            <v>Full</v>
          </cell>
          <cell r="O420">
            <v>350</v>
          </cell>
          <cell r="P420">
            <v>0</v>
          </cell>
          <cell r="Q420">
            <v>92</v>
          </cell>
          <cell r="R420">
            <v>168</v>
          </cell>
          <cell r="S420" t="str">
            <v>Approved</v>
          </cell>
          <cell r="T420">
            <v>41057</v>
          </cell>
          <cell r="U420" t="str">
            <v>Live</v>
          </cell>
          <cell r="V420">
            <v>40309</v>
          </cell>
          <cell r="W420" t="str">
            <v>Yes</v>
          </cell>
          <cell r="X420">
            <v>1</v>
          </cell>
          <cell r="Y420">
            <v>0</v>
          </cell>
          <cell r="Z420" t="str">
            <v>No</v>
          </cell>
          <cell r="AA420" t="str">
            <v>No</v>
          </cell>
          <cell r="AB420" t="str">
            <v>No</v>
          </cell>
          <cell r="AC420" t="str">
            <v>No</v>
          </cell>
        </row>
        <row r="421">
          <cell r="A421" t="str">
            <v>RHI0000000588</v>
          </cell>
          <cell r="B421" t="str">
            <v>England</v>
          </cell>
          <cell r="C421" t="str">
            <v>Ground Source Heat Pump (GSHP)</v>
          </cell>
          <cell r="D421">
            <v>41204</v>
          </cell>
          <cell r="E421">
            <v>41057</v>
          </cell>
          <cell r="F421" t="str">
            <v>Small Ground Source Heat Pump (GSHP)</v>
          </cell>
          <cell r="G421">
            <v>4.5</v>
          </cell>
          <cell r="H421">
            <v>0</v>
          </cell>
          <cell r="I421" t="str">
            <v>Space heating, Water heating</v>
          </cell>
          <cell r="J421" t="str">
            <v>No Grant</v>
          </cell>
          <cell r="K421" t="str">
            <v>MCS-00286951-E</v>
          </cell>
          <cell r="L421" t="str">
            <v>MCS</v>
          </cell>
          <cell r="M421">
            <v>0</v>
          </cell>
          <cell r="N421" t="str">
            <v>Full</v>
          </cell>
          <cell r="O421">
            <v>38</v>
          </cell>
          <cell r="P421">
            <v>0</v>
          </cell>
          <cell r="Q421">
            <v>3.1</v>
          </cell>
          <cell r="R421">
            <v>80</v>
          </cell>
          <cell r="S421" t="str">
            <v>Approved</v>
          </cell>
          <cell r="T421">
            <v>41057</v>
          </cell>
          <cell r="U421" t="str">
            <v>Live</v>
          </cell>
          <cell r="V421">
            <v>41023</v>
          </cell>
          <cell r="W421" t="str">
            <v>Yes</v>
          </cell>
          <cell r="X421">
            <v>1</v>
          </cell>
          <cell r="Y421">
            <v>0</v>
          </cell>
          <cell r="Z421" t="str">
            <v>Yes</v>
          </cell>
          <cell r="AA421" t="str">
            <v>No</v>
          </cell>
          <cell r="AB421" t="str">
            <v>No</v>
          </cell>
          <cell r="AC421" t="str">
            <v>No</v>
          </cell>
        </row>
        <row r="422">
          <cell r="A422" t="str">
            <v>RHI0000000684</v>
          </cell>
          <cell r="B422" t="str">
            <v>England</v>
          </cell>
          <cell r="C422" t="str">
            <v>Ground Source Heat Pump (GSHP)</v>
          </cell>
          <cell r="D422">
            <v>41208</v>
          </cell>
          <cell r="E422">
            <v>41057</v>
          </cell>
          <cell r="F422" t="str">
            <v>Small Ground Source Heat Pump (GSHP)</v>
          </cell>
          <cell r="G422">
            <v>4.5</v>
          </cell>
          <cell r="H422">
            <v>0</v>
          </cell>
          <cell r="I422" t="str">
            <v>Space heating</v>
          </cell>
          <cell r="J422" t="str">
            <v>No Grant</v>
          </cell>
          <cell r="K422" t="str">
            <v>MCS-00000000-A</v>
          </cell>
          <cell r="L422" t="str">
            <v>MCS</v>
          </cell>
          <cell r="M422">
            <v>0</v>
          </cell>
          <cell r="N422" t="str">
            <v>Full</v>
          </cell>
          <cell r="O422">
            <v>16</v>
          </cell>
          <cell r="P422">
            <v>0</v>
          </cell>
          <cell r="Q422">
            <v>4</v>
          </cell>
          <cell r="R422">
            <v>105</v>
          </cell>
          <cell r="S422" t="str">
            <v>Approved</v>
          </cell>
          <cell r="T422">
            <v>41057</v>
          </cell>
          <cell r="U422" t="str">
            <v>Live</v>
          </cell>
          <cell r="V422">
            <v>41165</v>
          </cell>
          <cell r="W422" t="str">
            <v>Yes</v>
          </cell>
          <cell r="X422">
            <v>1</v>
          </cell>
          <cell r="Y422">
            <v>0</v>
          </cell>
          <cell r="Z422" t="str">
            <v>Yes</v>
          </cell>
          <cell r="AA422" t="str">
            <v>No</v>
          </cell>
          <cell r="AB422" t="str">
            <v>No</v>
          </cell>
          <cell r="AC422" t="str">
            <v>No</v>
          </cell>
        </row>
        <row r="423">
          <cell r="A423" t="str">
            <v>RHI0000000688</v>
          </cell>
          <cell r="B423" t="str">
            <v>England</v>
          </cell>
          <cell r="C423" t="str">
            <v>Solid Biomass Boiler</v>
          </cell>
          <cell r="D423">
            <v>41122</v>
          </cell>
          <cell r="E423">
            <v>41057</v>
          </cell>
          <cell r="F423" t="str">
            <v>Small Solid Biomass Boiler</v>
          </cell>
          <cell r="G423">
            <v>7.9</v>
          </cell>
          <cell r="H423">
            <v>0</v>
          </cell>
          <cell r="I423" t="str">
            <v>Space heating, Water heating</v>
          </cell>
          <cell r="J423" t="str">
            <v>No Grant</v>
          </cell>
          <cell r="K423" t="str">
            <v>MCS-00331961-H</v>
          </cell>
          <cell r="L423" t="str">
            <v>MCS</v>
          </cell>
          <cell r="M423">
            <v>20</v>
          </cell>
          <cell r="N423" t="str">
            <v>Full</v>
          </cell>
          <cell r="O423">
            <v>24</v>
          </cell>
          <cell r="P423">
            <v>0</v>
          </cell>
          <cell r="Q423">
            <v>93</v>
          </cell>
          <cell r="R423">
            <v>35</v>
          </cell>
          <cell r="S423" t="str">
            <v>Approved</v>
          </cell>
          <cell r="T423">
            <v>41057</v>
          </cell>
          <cell r="U423" t="str">
            <v>Live</v>
          </cell>
          <cell r="V423">
            <v>41003</v>
          </cell>
          <cell r="W423" t="str">
            <v>Yes</v>
          </cell>
          <cell r="X423">
            <v>1</v>
          </cell>
          <cell r="Y423">
            <v>0</v>
          </cell>
          <cell r="Z423" t="str">
            <v>No</v>
          </cell>
          <cell r="AA423" t="str">
            <v>No</v>
          </cell>
          <cell r="AB423" t="str">
            <v>No</v>
          </cell>
          <cell r="AC423" t="str">
            <v>No</v>
          </cell>
        </row>
        <row r="424">
          <cell r="A424" t="str">
            <v>RHI0000000692</v>
          </cell>
          <cell r="B424" t="str">
            <v>England</v>
          </cell>
          <cell r="C424" t="str">
            <v>Solar Thermal</v>
          </cell>
          <cell r="D424">
            <v>41236</v>
          </cell>
          <cell r="E424">
            <v>41057</v>
          </cell>
          <cell r="F424" t="str">
            <v>Small Solar Thermal</v>
          </cell>
          <cell r="G424">
            <v>8.5</v>
          </cell>
          <cell r="H424">
            <v>0</v>
          </cell>
          <cell r="I424" t="str">
            <v>Water heating</v>
          </cell>
          <cell r="J424" t="str">
            <v>No Grant</v>
          </cell>
          <cell r="K424" t="str">
            <v>MCS-00344992-I</v>
          </cell>
          <cell r="L424" t="str">
            <v>MCS</v>
          </cell>
          <cell r="M424">
            <v>36</v>
          </cell>
          <cell r="N424" t="str">
            <v>Full</v>
          </cell>
          <cell r="O424">
            <v>12</v>
          </cell>
          <cell r="P424">
            <v>0</v>
          </cell>
          <cell r="Q424">
            <v>0</v>
          </cell>
          <cell r="R424">
            <v>80</v>
          </cell>
          <cell r="S424" t="str">
            <v>With applicant</v>
          </cell>
          <cell r="T424">
            <v>41057</v>
          </cell>
          <cell r="U424" t="str">
            <v>Pending</v>
          </cell>
          <cell r="V424">
            <v>40568</v>
          </cell>
          <cell r="W424" t="str">
            <v>Yes</v>
          </cell>
          <cell r="X424">
            <v>2</v>
          </cell>
          <cell r="Y424">
            <v>0</v>
          </cell>
          <cell r="Z424" t="str">
            <v>Yes</v>
          </cell>
          <cell r="AA424" t="str">
            <v>No</v>
          </cell>
          <cell r="AB424" t="str">
            <v>No</v>
          </cell>
          <cell r="AC424" t="str">
            <v>No</v>
          </cell>
        </row>
        <row r="425">
          <cell r="A425" t="str">
            <v>RHI0000000330</v>
          </cell>
          <cell r="B425" t="str">
            <v>Wales</v>
          </cell>
          <cell r="C425" t="str">
            <v>Solid Biomass Boiler</v>
          </cell>
          <cell r="D425">
            <v>41129</v>
          </cell>
          <cell r="E425">
            <v>41058</v>
          </cell>
          <cell r="F425" t="str">
            <v>Medium Solid Biomass Boiler</v>
          </cell>
          <cell r="G425">
            <v>4.9000000000000004</v>
          </cell>
          <cell r="H425">
            <v>0</v>
          </cell>
          <cell r="I425" t="str">
            <v>Space heating, Water heating</v>
          </cell>
          <cell r="J425" t="str">
            <v>No Grant</v>
          </cell>
          <cell r="K425">
            <v>0</v>
          </cell>
          <cell r="L425">
            <v>0</v>
          </cell>
          <cell r="M425">
            <v>165</v>
          </cell>
          <cell r="N425" t="str">
            <v>Full</v>
          </cell>
          <cell r="O425">
            <v>500</v>
          </cell>
          <cell r="P425">
            <v>0</v>
          </cell>
          <cell r="Q425">
            <v>90.2</v>
          </cell>
          <cell r="R425">
            <v>40</v>
          </cell>
          <cell r="S425" t="str">
            <v>With applicant</v>
          </cell>
          <cell r="T425">
            <v>41058</v>
          </cell>
          <cell r="U425" t="str">
            <v>Pending</v>
          </cell>
          <cell r="V425">
            <v>40892</v>
          </cell>
          <cell r="W425" t="str">
            <v>Yes</v>
          </cell>
          <cell r="X425">
            <v>8</v>
          </cell>
          <cell r="Y425">
            <v>0</v>
          </cell>
          <cell r="Z425" t="str">
            <v>No</v>
          </cell>
          <cell r="AA425" t="str">
            <v>No</v>
          </cell>
          <cell r="AB425" t="str">
            <v>No</v>
          </cell>
          <cell r="AC425" t="str">
            <v>Yes</v>
          </cell>
        </row>
        <row r="426">
          <cell r="A426" t="str">
            <v>RHI0000000686</v>
          </cell>
          <cell r="B426" t="str">
            <v>Scotland</v>
          </cell>
          <cell r="C426" t="str">
            <v>Solid Biomass Boiler</v>
          </cell>
          <cell r="D426">
            <v>41129</v>
          </cell>
          <cell r="E426">
            <v>41058</v>
          </cell>
          <cell r="F426" t="str">
            <v>Small Solid Biomass Boiler</v>
          </cell>
          <cell r="G426">
            <v>7.9</v>
          </cell>
          <cell r="H426">
            <v>0</v>
          </cell>
          <cell r="I426" t="str">
            <v>Space heating, Water heating</v>
          </cell>
          <cell r="J426" t="str">
            <v>No Grant</v>
          </cell>
          <cell r="K426">
            <v>0</v>
          </cell>
          <cell r="L426">
            <v>0</v>
          </cell>
          <cell r="M426">
            <v>84</v>
          </cell>
          <cell r="N426" t="str">
            <v>Full</v>
          </cell>
          <cell r="O426">
            <v>199</v>
          </cell>
          <cell r="P426">
            <v>0</v>
          </cell>
          <cell r="Q426">
            <v>92.3</v>
          </cell>
          <cell r="R426">
            <v>120</v>
          </cell>
          <cell r="S426" t="str">
            <v>Approved</v>
          </cell>
          <cell r="T426">
            <v>41058</v>
          </cell>
          <cell r="U426" t="str">
            <v>Live</v>
          </cell>
          <cell r="V426">
            <v>41005</v>
          </cell>
          <cell r="W426" t="str">
            <v>Yes</v>
          </cell>
          <cell r="X426">
            <v>3</v>
          </cell>
          <cell r="Y426">
            <v>0</v>
          </cell>
          <cell r="Z426" t="str">
            <v>Yes</v>
          </cell>
          <cell r="AA426" t="str">
            <v>No</v>
          </cell>
          <cell r="AB426" t="str">
            <v>No</v>
          </cell>
          <cell r="AC426" t="str">
            <v>Yes</v>
          </cell>
        </row>
        <row r="427">
          <cell r="A427" t="str">
            <v>RHI0000000696</v>
          </cell>
          <cell r="B427" t="str">
            <v>Scotland</v>
          </cell>
          <cell r="C427" t="str">
            <v>Solid Biomass Boiler</v>
          </cell>
          <cell r="D427">
            <v>41058</v>
          </cell>
          <cell r="E427">
            <v>41058</v>
          </cell>
          <cell r="F427" t="str">
            <v>Small Solid Biomass Boiler</v>
          </cell>
          <cell r="G427">
            <v>7.9</v>
          </cell>
          <cell r="H427">
            <v>0</v>
          </cell>
          <cell r="I427" t="str">
            <v>Space heating, Water heating</v>
          </cell>
          <cell r="J427" t="str">
            <v>No Grant</v>
          </cell>
          <cell r="K427">
            <v>0</v>
          </cell>
          <cell r="L427">
            <v>0</v>
          </cell>
          <cell r="M427">
            <v>0</v>
          </cell>
          <cell r="N427" t="str">
            <v>Full</v>
          </cell>
          <cell r="O427">
            <v>150</v>
          </cell>
          <cell r="P427">
            <v>0</v>
          </cell>
          <cell r="Q427">
            <v>92</v>
          </cell>
          <cell r="R427">
            <v>60</v>
          </cell>
          <cell r="S427" t="str">
            <v>Approved</v>
          </cell>
          <cell r="T427">
            <v>41058</v>
          </cell>
          <cell r="U427" t="str">
            <v>Live</v>
          </cell>
          <cell r="V427">
            <v>40987</v>
          </cell>
          <cell r="W427" t="str">
            <v>Yes</v>
          </cell>
          <cell r="X427">
            <v>1</v>
          </cell>
          <cell r="Y427">
            <v>0</v>
          </cell>
          <cell r="Z427" t="str">
            <v>Yes</v>
          </cell>
          <cell r="AA427" t="str">
            <v>No</v>
          </cell>
          <cell r="AB427" t="str">
            <v>No</v>
          </cell>
          <cell r="AC427" t="str">
            <v>No</v>
          </cell>
        </row>
        <row r="428">
          <cell r="A428" t="str">
            <v>RHI0000000429</v>
          </cell>
          <cell r="B428" t="str">
            <v>England</v>
          </cell>
          <cell r="C428" t="str">
            <v>Solid Biomass Boiler</v>
          </cell>
          <cell r="D428">
            <v>41309</v>
          </cell>
          <cell r="E428">
            <v>41059</v>
          </cell>
          <cell r="F428" t="str">
            <v>Small Solid Biomass Boiler</v>
          </cell>
          <cell r="G428">
            <v>7.9</v>
          </cell>
          <cell r="H428">
            <v>0</v>
          </cell>
          <cell r="I428" t="str">
            <v>Space heating, Water heating</v>
          </cell>
          <cell r="J428" t="str">
            <v>Grant Not Repaid</v>
          </cell>
          <cell r="K428">
            <v>0</v>
          </cell>
          <cell r="L428">
            <v>0</v>
          </cell>
          <cell r="M428">
            <v>0</v>
          </cell>
          <cell r="N428" t="str">
            <v>Full</v>
          </cell>
          <cell r="O428">
            <v>85</v>
          </cell>
          <cell r="P428">
            <v>0</v>
          </cell>
          <cell r="Q428">
            <v>90</v>
          </cell>
          <cell r="R428">
            <v>55</v>
          </cell>
          <cell r="S428" t="str">
            <v>With applicant</v>
          </cell>
          <cell r="T428">
            <v>41059</v>
          </cell>
          <cell r="U428" t="str">
            <v>Pending</v>
          </cell>
          <cell r="V428">
            <v>40732</v>
          </cell>
          <cell r="W428" t="str">
            <v>Yes</v>
          </cell>
          <cell r="X428">
            <v>1</v>
          </cell>
          <cell r="Y428">
            <v>0</v>
          </cell>
          <cell r="Z428" t="str">
            <v>Yes</v>
          </cell>
          <cell r="AA428" t="str">
            <v>No</v>
          </cell>
          <cell r="AB428" t="str">
            <v>No</v>
          </cell>
          <cell r="AC428" t="str">
            <v>No</v>
          </cell>
        </row>
        <row r="429">
          <cell r="A429" t="str">
            <v>RHI0000000678</v>
          </cell>
          <cell r="B429" t="str">
            <v>Scotland</v>
          </cell>
          <cell r="C429" t="str">
            <v>Solid Biomass Boiler</v>
          </cell>
          <cell r="D429">
            <v>41137</v>
          </cell>
          <cell r="E429">
            <v>41059</v>
          </cell>
          <cell r="F429" t="str">
            <v>Small Solid Biomass Boiler</v>
          </cell>
          <cell r="G429">
            <v>7.9</v>
          </cell>
          <cell r="H429">
            <v>0</v>
          </cell>
          <cell r="I429" t="str">
            <v>Space heating, Water heating</v>
          </cell>
          <cell r="J429" t="str">
            <v>No Grant</v>
          </cell>
          <cell r="K429">
            <v>0</v>
          </cell>
          <cell r="L429">
            <v>0</v>
          </cell>
          <cell r="M429">
            <v>99</v>
          </cell>
          <cell r="N429" t="str">
            <v>Full</v>
          </cell>
          <cell r="O429">
            <v>195</v>
          </cell>
          <cell r="P429">
            <v>0</v>
          </cell>
          <cell r="Q429">
            <v>92.3</v>
          </cell>
          <cell r="R429">
            <v>60</v>
          </cell>
          <cell r="S429" t="str">
            <v>Approved</v>
          </cell>
          <cell r="T429">
            <v>41059</v>
          </cell>
          <cell r="U429" t="str">
            <v>Live</v>
          </cell>
          <cell r="V429">
            <v>41024</v>
          </cell>
          <cell r="W429" t="str">
            <v>Yes</v>
          </cell>
          <cell r="X429">
            <v>3</v>
          </cell>
          <cell r="Y429">
            <v>0</v>
          </cell>
          <cell r="Z429" t="str">
            <v>Yes</v>
          </cell>
          <cell r="AA429" t="str">
            <v>No</v>
          </cell>
          <cell r="AB429" t="str">
            <v>No</v>
          </cell>
          <cell r="AC429" t="str">
            <v>Yes</v>
          </cell>
        </row>
        <row r="430">
          <cell r="A430" t="str">
            <v>RHI0000000690</v>
          </cell>
          <cell r="B430" t="str">
            <v>England</v>
          </cell>
          <cell r="C430" t="str">
            <v>Solid Biomass Boiler</v>
          </cell>
          <cell r="D430">
            <v>41059</v>
          </cell>
          <cell r="E430">
            <v>41059</v>
          </cell>
          <cell r="F430" t="str">
            <v>Small Solid Biomass Boiler</v>
          </cell>
          <cell r="G430">
            <v>7.9</v>
          </cell>
          <cell r="H430">
            <v>0</v>
          </cell>
          <cell r="I430" t="str">
            <v>Space heating, Water heating</v>
          </cell>
          <cell r="J430" t="str">
            <v>Grant Not Repaid</v>
          </cell>
          <cell r="K430">
            <v>0</v>
          </cell>
          <cell r="L430">
            <v>0</v>
          </cell>
          <cell r="M430">
            <v>0</v>
          </cell>
          <cell r="N430" t="str">
            <v>Full</v>
          </cell>
          <cell r="O430">
            <v>100</v>
          </cell>
          <cell r="P430">
            <v>0</v>
          </cell>
          <cell r="Q430">
            <v>92</v>
          </cell>
          <cell r="R430">
            <v>168</v>
          </cell>
          <cell r="S430" t="str">
            <v>With applicant</v>
          </cell>
          <cell r="T430">
            <v>41059</v>
          </cell>
          <cell r="U430" t="str">
            <v>Pending</v>
          </cell>
          <cell r="V430">
            <v>40010</v>
          </cell>
          <cell r="W430" t="str">
            <v>No</v>
          </cell>
          <cell r="X430">
            <v>25</v>
          </cell>
          <cell r="Y430">
            <v>0</v>
          </cell>
          <cell r="Z430" t="str">
            <v>No</v>
          </cell>
          <cell r="AA430" t="str">
            <v>No</v>
          </cell>
          <cell r="AB430" t="str">
            <v>No</v>
          </cell>
          <cell r="AC430" t="str">
            <v>No</v>
          </cell>
        </row>
        <row r="431">
          <cell r="A431" t="str">
            <v>RHI0000000699</v>
          </cell>
          <cell r="B431" t="str">
            <v>Scotland</v>
          </cell>
          <cell r="C431" t="str">
            <v>Solid Biomass Boiler</v>
          </cell>
          <cell r="D431">
            <v>41418</v>
          </cell>
          <cell r="E431">
            <v>41059</v>
          </cell>
          <cell r="F431" t="str">
            <v>Medium Solid Biomass Boiler</v>
          </cell>
          <cell r="G431">
            <v>4.9000000000000004</v>
          </cell>
          <cell r="H431">
            <v>0</v>
          </cell>
          <cell r="I431" t="str">
            <v>Space heating</v>
          </cell>
          <cell r="J431" t="str">
            <v>No Grant</v>
          </cell>
          <cell r="K431">
            <v>0</v>
          </cell>
          <cell r="L431">
            <v>0</v>
          </cell>
          <cell r="M431">
            <v>0</v>
          </cell>
          <cell r="N431" t="str">
            <v>Full</v>
          </cell>
          <cell r="O431">
            <v>700</v>
          </cell>
          <cell r="P431">
            <v>0</v>
          </cell>
          <cell r="Q431">
            <v>90</v>
          </cell>
          <cell r="R431">
            <v>168</v>
          </cell>
          <cell r="S431" t="str">
            <v>With applicant</v>
          </cell>
          <cell r="T431">
            <v>41059</v>
          </cell>
          <cell r="U431" t="str">
            <v>Pending</v>
          </cell>
          <cell r="V431">
            <v>40269</v>
          </cell>
          <cell r="W431" t="str">
            <v>Yes</v>
          </cell>
          <cell r="X431">
            <v>1</v>
          </cell>
          <cell r="Y431">
            <v>0</v>
          </cell>
          <cell r="Z431" t="str">
            <v>No</v>
          </cell>
          <cell r="AA431" t="str">
            <v>No</v>
          </cell>
          <cell r="AB431" t="str">
            <v>No</v>
          </cell>
          <cell r="AC431" t="str">
            <v>No</v>
          </cell>
        </row>
        <row r="432">
          <cell r="A432" t="str">
            <v>RHI0000000700</v>
          </cell>
          <cell r="B432" t="str">
            <v>Scotland</v>
          </cell>
          <cell r="C432" t="str">
            <v>Solar Thermal</v>
          </cell>
          <cell r="D432">
            <v>41082</v>
          </cell>
          <cell r="E432">
            <v>41059</v>
          </cell>
          <cell r="F432" t="str">
            <v>Small Solar Thermal</v>
          </cell>
          <cell r="G432">
            <v>8.5</v>
          </cell>
          <cell r="H432">
            <v>0</v>
          </cell>
          <cell r="I432" t="str">
            <v>Water heating</v>
          </cell>
          <cell r="J432" t="str">
            <v>No Grant</v>
          </cell>
          <cell r="K432" t="str">
            <v>MCS-00307205-V</v>
          </cell>
          <cell r="L432" t="str">
            <v>MCS</v>
          </cell>
          <cell r="M432">
            <v>3</v>
          </cell>
          <cell r="N432" t="str">
            <v>Full</v>
          </cell>
          <cell r="O432">
            <v>5</v>
          </cell>
          <cell r="P432">
            <v>0</v>
          </cell>
          <cell r="Q432">
            <v>0</v>
          </cell>
          <cell r="R432">
            <v>168</v>
          </cell>
          <cell r="S432" t="str">
            <v>With applicant</v>
          </cell>
          <cell r="T432">
            <v>41059</v>
          </cell>
          <cell r="U432" t="str">
            <v>Pending</v>
          </cell>
          <cell r="V432">
            <v>40466</v>
          </cell>
          <cell r="W432" t="str">
            <v>Yes</v>
          </cell>
          <cell r="X432">
            <v>1</v>
          </cell>
          <cell r="Y432">
            <v>0</v>
          </cell>
          <cell r="Z432" t="str">
            <v>No</v>
          </cell>
          <cell r="AA432" t="str">
            <v>No</v>
          </cell>
          <cell r="AB432" t="str">
            <v>No</v>
          </cell>
          <cell r="AC432" t="str">
            <v>Yes</v>
          </cell>
        </row>
        <row r="433">
          <cell r="A433" t="str">
            <v>RHI0000000701</v>
          </cell>
          <cell r="B433" t="str">
            <v>England</v>
          </cell>
          <cell r="C433" t="str">
            <v>Solar Thermal</v>
          </cell>
          <cell r="D433">
            <v>41059</v>
          </cell>
          <cell r="E433">
            <v>41059</v>
          </cell>
          <cell r="F433" t="str">
            <v>Small Solar Thermal</v>
          </cell>
          <cell r="G433">
            <v>8.5</v>
          </cell>
          <cell r="H433">
            <v>0</v>
          </cell>
          <cell r="I433" t="str">
            <v>Water heating</v>
          </cell>
          <cell r="J433" t="str">
            <v>No Grant</v>
          </cell>
          <cell r="K433" t="str">
            <v>MCS-00250184-E</v>
          </cell>
          <cell r="L433" t="str">
            <v>MCS</v>
          </cell>
          <cell r="M433">
            <v>24</v>
          </cell>
          <cell r="N433" t="str">
            <v>Full</v>
          </cell>
          <cell r="O433">
            <v>1</v>
          </cell>
          <cell r="P433">
            <v>0</v>
          </cell>
          <cell r="Q433">
            <v>0</v>
          </cell>
          <cell r="R433">
            <v>45</v>
          </cell>
          <cell r="S433" t="str">
            <v>With applicant</v>
          </cell>
          <cell r="T433">
            <v>41059</v>
          </cell>
          <cell r="U433" t="str">
            <v>Pending</v>
          </cell>
          <cell r="V433">
            <v>40428</v>
          </cell>
          <cell r="W433" t="str">
            <v>Yes</v>
          </cell>
          <cell r="X433">
            <v>1</v>
          </cell>
          <cell r="Y433">
            <v>0</v>
          </cell>
          <cell r="Z433" t="str">
            <v>No</v>
          </cell>
          <cell r="AA433" t="str">
            <v>No</v>
          </cell>
          <cell r="AB433" t="str">
            <v>No</v>
          </cell>
          <cell r="AC433" t="str">
            <v>No</v>
          </cell>
        </row>
        <row r="434">
          <cell r="A434" t="str">
            <v>RHI0000000052</v>
          </cell>
          <cell r="B434" t="str">
            <v>Scotland</v>
          </cell>
          <cell r="C434" t="str">
            <v>Solid Biomass Boiler</v>
          </cell>
          <cell r="D434">
            <v>41121</v>
          </cell>
          <cell r="E434">
            <v>41060</v>
          </cell>
          <cell r="F434" t="str">
            <v>Small Solid Biomass Boiler</v>
          </cell>
          <cell r="G434">
            <v>7.9</v>
          </cell>
          <cell r="H434">
            <v>0</v>
          </cell>
          <cell r="I434" t="str">
            <v>Space heating, Water heating</v>
          </cell>
          <cell r="J434" t="str">
            <v>No Grant</v>
          </cell>
          <cell r="K434">
            <v>0</v>
          </cell>
          <cell r="L434">
            <v>0</v>
          </cell>
          <cell r="M434">
            <v>90</v>
          </cell>
          <cell r="N434" t="str">
            <v>Full</v>
          </cell>
          <cell r="O434">
            <v>70</v>
          </cell>
          <cell r="P434">
            <v>0</v>
          </cell>
          <cell r="Q434">
            <v>91</v>
          </cell>
          <cell r="R434">
            <v>112</v>
          </cell>
          <cell r="S434" t="str">
            <v>With applicant</v>
          </cell>
          <cell r="T434">
            <v>41060</v>
          </cell>
          <cell r="U434" t="str">
            <v>Pending</v>
          </cell>
          <cell r="V434">
            <v>40765</v>
          </cell>
          <cell r="W434" t="str">
            <v>No</v>
          </cell>
          <cell r="X434">
            <v>2</v>
          </cell>
          <cell r="Y434">
            <v>0</v>
          </cell>
          <cell r="Z434" t="str">
            <v>No</v>
          </cell>
          <cell r="AA434" t="str">
            <v>No</v>
          </cell>
          <cell r="AB434" t="str">
            <v>No</v>
          </cell>
          <cell r="AC434" t="str">
            <v>No</v>
          </cell>
        </row>
        <row r="435">
          <cell r="A435" t="str">
            <v>RHI0000000148</v>
          </cell>
          <cell r="B435" t="str">
            <v>England</v>
          </cell>
          <cell r="C435" t="str">
            <v>Solid Biomass Boiler</v>
          </cell>
          <cell r="D435">
            <v>41085</v>
          </cell>
          <cell r="E435">
            <v>41060</v>
          </cell>
          <cell r="F435" t="str">
            <v>Small Solid Biomass Boiler</v>
          </cell>
          <cell r="G435">
            <v>7.9</v>
          </cell>
          <cell r="H435">
            <v>0</v>
          </cell>
          <cell r="I435" t="str">
            <v>Space heating</v>
          </cell>
          <cell r="J435" t="str">
            <v>No Grant</v>
          </cell>
          <cell r="K435">
            <v>0</v>
          </cell>
          <cell r="L435">
            <v>0</v>
          </cell>
          <cell r="M435">
            <v>40</v>
          </cell>
          <cell r="N435" t="str">
            <v>Full</v>
          </cell>
          <cell r="O435">
            <v>75</v>
          </cell>
          <cell r="P435">
            <v>0</v>
          </cell>
          <cell r="Q435">
            <v>86</v>
          </cell>
          <cell r="R435">
            <v>150</v>
          </cell>
          <cell r="S435" t="str">
            <v>Approved</v>
          </cell>
          <cell r="T435">
            <v>41060</v>
          </cell>
          <cell r="U435" t="str">
            <v>Live</v>
          </cell>
          <cell r="V435">
            <v>40823</v>
          </cell>
          <cell r="W435" t="str">
            <v>Yes</v>
          </cell>
          <cell r="X435">
            <v>1</v>
          </cell>
          <cell r="Y435">
            <v>0</v>
          </cell>
          <cell r="Z435" t="str">
            <v>Yes</v>
          </cell>
          <cell r="AA435" t="str">
            <v>No</v>
          </cell>
          <cell r="AB435" t="str">
            <v>No</v>
          </cell>
          <cell r="AC435" t="str">
            <v>Yes</v>
          </cell>
        </row>
        <row r="436">
          <cell r="A436" t="str">
            <v>RHI0000000703</v>
          </cell>
          <cell r="B436" t="str">
            <v>England</v>
          </cell>
          <cell r="C436" t="str">
            <v>Ground Source Heat Pump (GSHP)</v>
          </cell>
          <cell r="D436">
            <v>41094</v>
          </cell>
          <cell r="E436">
            <v>41060</v>
          </cell>
          <cell r="F436" t="str">
            <v>Small Ground Source Heat Pump (GSHP)</v>
          </cell>
          <cell r="G436">
            <v>4.5</v>
          </cell>
          <cell r="H436">
            <v>0</v>
          </cell>
          <cell r="I436" t="str">
            <v>Space heating, Water heating</v>
          </cell>
          <cell r="J436" t="str">
            <v>No Grant</v>
          </cell>
          <cell r="K436" t="str">
            <v>MCS-00317777-B</v>
          </cell>
          <cell r="L436" t="str">
            <v>MCS</v>
          </cell>
          <cell r="M436">
            <v>0</v>
          </cell>
          <cell r="N436" t="str">
            <v>Full</v>
          </cell>
          <cell r="O436">
            <v>22</v>
          </cell>
          <cell r="P436">
            <v>0</v>
          </cell>
          <cell r="Q436">
            <v>3.4</v>
          </cell>
          <cell r="R436">
            <v>168</v>
          </cell>
          <cell r="S436" t="str">
            <v>Approved</v>
          </cell>
          <cell r="T436">
            <v>41060</v>
          </cell>
          <cell r="U436" t="str">
            <v>Live</v>
          </cell>
          <cell r="V436">
            <v>40871</v>
          </cell>
          <cell r="W436" t="str">
            <v>Yes</v>
          </cell>
          <cell r="X436">
            <v>2</v>
          </cell>
          <cell r="Y436">
            <v>0</v>
          </cell>
          <cell r="Z436" t="str">
            <v>No</v>
          </cell>
          <cell r="AA436" t="str">
            <v>No</v>
          </cell>
          <cell r="AB436" t="str">
            <v>No</v>
          </cell>
          <cell r="AC436" t="str">
            <v>No</v>
          </cell>
        </row>
        <row r="437">
          <cell r="A437" t="str">
            <v>RHI0000000704</v>
          </cell>
          <cell r="B437" t="str">
            <v>Scotland</v>
          </cell>
          <cell r="C437" t="str">
            <v>Solid Biomass Boiler</v>
          </cell>
          <cell r="D437">
            <v>41060</v>
          </cell>
          <cell r="E437">
            <v>41060</v>
          </cell>
          <cell r="F437" t="str">
            <v>Small Solid Biomass Boiler</v>
          </cell>
          <cell r="G437">
            <v>7.9</v>
          </cell>
          <cell r="H437">
            <v>0</v>
          </cell>
          <cell r="I437" t="str">
            <v>Space heating, Water heating</v>
          </cell>
          <cell r="J437" t="str">
            <v>No Grant</v>
          </cell>
          <cell r="K437">
            <v>0</v>
          </cell>
          <cell r="L437">
            <v>0</v>
          </cell>
          <cell r="M437">
            <v>0</v>
          </cell>
          <cell r="N437" t="str">
            <v>Full</v>
          </cell>
          <cell r="O437">
            <v>100</v>
          </cell>
          <cell r="P437">
            <v>0</v>
          </cell>
          <cell r="Q437">
            <v>92</v>
          </cell>
          <cell r="R437">
            <v>60</v>
          </cell>
          <cell r="S437" t="str">
            <v>Approved</v>
          </cell>
          <cell r="T437">
            <v>41060</v>
          </cell>
          <cell r="U437" t="str">
            <v>Live</v>
          </cell>
          <cell r="V437">
            <v>41045</v>
          </cell>
          <cell r="W437" t="str">
            <v>Yes</v>
          </cell>
          <cell r="X437">
            <v>1</v>
          </cell>
          <cell r="Y437">
            <v>0</v>
          </cell>
          <cell r="Z437" t="str">
            <v>Yes</v>
          </cell>
          <cell r="AA437" t="str">
            <v>No</v>
          </cell>
          <cell r="AB437" t="str">
            <v>No</v>
          </cell>
          <cell r="AC437" t="str">
            <v>No</v>
          </cell>
        </row>
        <row r="438">
          <cell r="A438" t="str">
            <v>RHI0000000705</v>
          </cell>
          <cell r="B438" t="str">
            <v>England</v>
          </cell>
          <cell r="C438" t="str">
            <v>Solar Thermal</v>
          </cell>
          <cell r="D438">
            <v>41108</v>
          </cell>
          <cell r="E438">
            <v>41060</v>
          </cell>
          <cell r="F438" t="str">
            <v>Small Solar Thermal</v>
          </cell>
          <cell r="G438">
            <v>8.5</v>
          </cell>
          <cell r="H438">
            <v>0</v>
          </cell>
          <cell r="I438" t="str">
            <v>Water heating</v>
          </cell>
          <cell r="J438" t="str">
            <v>No Grant</v>
          </cell>
          <cell r="K438" t="str">
            <v>MCS-00342728-J</v>
          </cell>
          <cell r="L438" t="str">
            <v>MCS</v>
          </cell>
          <cell r="M438">
            <v>0</v>
          </cell>
          <cell r="N438" t="str">
            <v>Full</v>
          </cell>
          <cell r="O438">
            <v>10</v>
          </cell>
          <cell r="P438">
            <v>0</v>
          </cell>
          <cell r="Q438">
            <v>0</v>
          </cell>
          <cell r="R438">
            <v>56</v>
          </cell>
          <cell r="S438" t="str">
            <v>Approved</v>
          </cell>
          <cell r="T438">
            <v>41060</v>
          </cell>
          <cell r="U438" t="str">
            <v>Live</v>
          </cell>
          <cell r="V438">
            <v>41012</v>
          </cell>
          <cell r="W438" t="str">
            <v>Yes</v>
          </cell>
          <cell r="X438">
            <v>1</v>
          </cell>
          <cell r="Y438">
            <v>0</v>
          </cell>
          <cell r="Z438" t="str">
            <v>Yes</v>
          </cell>
          <cell r="AA438" t="str">
            <v>No</v>
          </cell>
          <cell r="AB438" t="str">
            <v>No</v>
          </cell>
          <cell r="AC438" t="str">
            <v>No</v>
          </cell>
        </row>
        <row r="439">
          <cell r="A439" t="str">
            <v>RHI0000000642</v>
          </cell>
          <cell r="B439" t="str">
            <v>England</v>
          </cell>
          <cell r="C439" t="str">
            <v>Solid Biomass Boiler</v>
          </cell>
          <cell r="D439">
            <v>41425</v>
          </cell>
          <cell r="E439">
            <v>41061</v>
          </cell>
          <cell r="F439" t="str">
            <v>Small Solid Biomass Boiler</v>
          </cell>
          <cell r="G439">
            <v>7.9</v>
          </cell>
          <cell r="H439">
            <v>0</v>
          </cell>
          <cell r="I439" t="str">
            <v>Space heating, Water heating</v>
          </cell>
          <cell r="J439" t="str">
            <v>No Grant</v>
          </cell>
          <cell r="K439">
            <v>0</v>
          </cell>
          <cell r="L439">
            <v>0</v>
          </cell>
          <cell r="M439">
            <v>0</v>
          </cell>
          <cell r="N439" t="str">
            <v>Full</v>
          </cell>
          <cell r="O439">
            <v>195</v>
          </cell>
          <cell r="P439">
            <v>0</v>
          </cell>
          <cell r="Q439">
            <v>92.3</v>
          </cell>
          <cell r="R439">
            <v>34</v>
          </cell>
          <cell r="S439" t="str">
            <v>In Review</v>
          </cell>
          <cell r="T439">
            <v>41061</v>
          </cell>
          <cell r="U439" t="str">
            <v>Pending</v>
          </cell>
          <cell r="V439">
            <v>40787</v>
          </cell>
          <cell r="W439" t="str">
            <v>Yes</v>
          </cell>
          <cell r="X439">
            <v>3</v>
          </cell>
          <cell r="Y439">
            <v>0</v>
          </cell>
          <cell r="Z439" t="str">
            <v>Yes</v>
          </cell>
          <cell r="AA439" t="str">
            <v>No</v>
          </cell>
          <cell r="AB439" t="str">
            <v>No</v>
          </cell>
          <cell r="AC439" t="str">
            <v>No</v>
          </cell>
        </row>
        <row r="440">
          <cell r="A440" t="str">
            <v>RHI0000000681</v>
          </cell>
          <cell r="B440" t="str">
            <v>England</v>
          </cell>
          <cell r="C440" t="str">
            <v>Solid Biomass Boiler</v>
          </cell>
          <cell r="D440">
            <v>41288</v>
          </cell>
          <cell r="E440">
            <v>41061</v>
          </cell>
          <cell r="F440" t="str">
            <v>Small Solid Biomass Boiler</v>
          </cell>
          <cell r="G440">
            <v>7.9</v>
          </cell>
          <cell r="H440">
            <v>0</v>
          </cell>
          <cell r="I440" t="str">
            <v>Space heating</v>
          </cell>
          <cell r="J440" t="str">
            <v>No Grant</v>
          </cell>
          <cell r="K440">
            <v>0</v>
          </cell>
          <cell r="L440">
            <v>0</v>
          </cell>
          <cell r="M440">
            <v>100</v>
          </cell>
          <cell r="N440" t="str">
            <v>Full</v>
          </cell>
          <cell r="O440">
            <v>195</v>
          </cell>
          <cell r="P440">
            <v>0</v>
          </cell>
          <cell r="Q440">
            <v>75</v>
          </cell>
          <cell r="R440">
            <v>70</v>
          </cell>
          <cell r="S440" t="str">
            <v>Approved</v>
          </cell>
          <cell r="T440">
            <v>41061</v>
          </cell>
          <cell r="U440" t="str">
            <v>Live</v>
          </cell>
          <cell r="V440">
            <v>41030</v>
          </cell>
          <cell r="W440" t="str">
            <v>Yes</v>
          </cell>
          <cell r="X440">
            <v>4</v>
          </cell>
          <cell r="Y440">
            <v>0</v>
          </cell>
          <cell r="Z440" t="str">
            <v>No</v>
          </cell>
          <cell r="AA440" t="str">
            <v>No</v>
          </cell>
          <cell r="AB440" t="str">
            <v>No</v>
          </cell>
          <cell r="AC440" t="str">
            <v>Yes</v>
          </cell>
        </row>
        <row r="441">
          <cell r="A441" t="str">
            <v>RHI0000000708</v>
          </cell>
          <cell r="B441" t="str">
            <v>England</v>
          </cell>
          <cell r="C441" t="str">
            <v>Solid Biomass Boiler</v>
          </cell>
          <cell r="D441">
            <v>41129</v>
          </cell>
          <cell r="E441">
            <v>41061</v>
          </cell>
          <cell r="F441" t="str">
            <v>Small Solid Biomass Boiler</v>
          </cell>
          <cell r="G441">
            <v>7.9</v>
          </cell>
          <cell r="H441">
            <v>0</v>
          </cell>
          <cell r="I441" t="str">
            <v>Space heating, Water heating</v>
          </cell>
          <cell r="J441" t="str">
            <v>No Grant</v>
          </cell>
          <cell r="K441">
            <v>0</v>
          </cell>
          <cell r="L441">
            <v>0</v>
          </cell>
          <cell r="M441">
            <v>0</v>
          </cell>
          <cell r="N441" t="str">
            <v>Full</v>
          </cell>
          <cell r="O441">
            <v>100</v>
          </cell>
          <cell r="P441">
            <v>0</v>
          </cell>
          <cell r="Q441">
            <v>80</v>
          </cell>
          <cell r="R441">
            <v>35</v>
          </cell>
          <cell r="S441" t="str">
            <v>Approved</v>
          </cell>
          <cell r="T441">
            <v>41061</v>
          </cell>
          <cell r="U441" t="str">
            <v>Live</v>
          </cell>
          <cell r="V441">
            <v>41000</v>
          </cell>
          <cell r="W441" t="str">
            <v>Yes</v>
          </cell>
          <cell r="X441">
            <v>4</v>
          </cell>
          <cell r="Y441">
            <v>0</v>
          </cell>
          <cell r="Z441" t="str">
            <v>No</v>
          </cell>
          <cell r="AA441" t="str">
            <v>No</v>
          </cell>
          <cell r="AB441" t="str">
            <v>No</v>
          </cell>
          <cell r="AC441" t="str">
            <v>No</v>
          </cell>
        </row>
        <row r="442">
          <cell r="A442" t="str">
            <v>RHI0000000710</v>
          </cell>
          <cell r="B442" t="str">
            <v>Wales</v>
          </cell>
          <cell r="C442" t="str">
            <v>Solid Biomass Boiler</v>
          </cell>
          <cell r="D442">
            <v>41346</v>
          </cell>
          <cell r="E442">
            <v>41061</v>
          </cell>
          <cell r="F442" t="str">
            <v>Small Solid Biomass Boiler</v>
          </cell>
          <cell r="G442">
            <v>7.9</v>
          </cell>
          <cell r="H442">
            <v>0</v>
          </cell>
          <cell r="I442" t="str">
            <v>Space heating, Water heating</v>
          </cell>
          <cell r="J442" t="str">
            <v>No Grant</v>
          </cell>
          <cell r="K442">
            <v>0</v>
          </cell>
          <cell r="L442">
            <v>0</v>
          </cell>
          <cell r="M442">
            <v>55</v>
          </cell>
          <cell r="N442" t="str">
            <v>Full</v>
          </cell>
          <cell r="O442">
            <v>100</v>
          </cell>
          <cell r="P442">
            <v>0</v>
          </cell>
          <cell r="Q442">
            <v>90</v>
          </cell>
          <cell r="R442">
            <v>56</v>
          </cell>
          <cell r="S442" t="str">
            <v>Approved</v>
          </cell>
          <cell r="T442">
            <v>41061</v>
          </cell>
          <cell r="U442" t="str">
            <v>Live</v>
          </cell>
          <cell r="V442">
            <v>41047</v>
          </cell>
          <cell r="W442" t="str">
            <v>Yes</v>
          </cell>
          <cell r="X442">
            <v>1</v>
          </cell>
          <cell r="Y442">
            <v>0</v>
          </cell>
          <cell r="Z442" t="str">
            <v>Yes</v>
          </cell>
          <cell r="AA442" t="str">
            <v>No</v>
          </cell>
          <cell r="AB442" t="str">
            <v>No</v>
          </cell>
          <cell r="AC442" t="str">
            <v>Yes</v>
          </cell>
        </row>
        <row r="443">
          <cell r="A443" t="str">
            <v>RHI0000000714</v>
          </cell>
          <cell r="B443" t="str">
            <v>England</v>
          </cell>
          <cell r="C443" t="str">
            <v>Solid Biomass Boiler</v>
          </cell>
          <cell r="D443">
            <v>41129</v>
          </cell>
          <cell r="E443">
            <v>41061</v>
          </cell>
          <cell r="F443" t="str">
            <v>Small Solid Biomass Boiler</v>
          </cell>
          <cell r="G443">
            <v>7.9</v>
          </cell>
          <cell r="H443">
            <v>0</v>
          </cell>
          <cell r="I443" t="str">
            <v>Space heating, Process heating</v>
          </cell>
          <cell r="J443" t="str">
            <v>No Grant</v>
          </cell>
          <cell r="K443">
            <v>0</v>
          </cell>
          <cell r="L443">
            <v>0</v>
          </cell>
          <cell r="M443">
            <v>0</v>
          </cell>
          <cell r="N443" t="str">
            <v>Full</v>
          </cell>
          <cell r="O443">
            <v>190</v>
          </cell>
          <cell r="P443">
            <v>0</v>
          </cell>
          <cell r="Q443">
            <v>90</v>
          </cell>
          <cell r="R443">
            <v>140</v>
          </cell>
          <cell r="S443" t="str">
            <v>Approved</v>
          </cell>
          <cell r="T443">
            <v>41061</v>
          </cell>
          <cell r="U443" t="str">
            <v>Live</v>
          </cell>
          <cell r="V443">
            <v>41054</v>
          </cell>
          <cell r="W443" t="str">
            <v>Yes</v>
          </cell>
          <cell r="X443">
            <v>1</v>
          </cell>
          <cell r="Y443">
            <v>0</v>
          </cell>
          <cell r="Z443" t="str">
            <v>No</v>
          </cell>
          <cell r="AA443" t="str">
            <v>No</v>
          </cell>
          <cell r="AB443" t="str">
            <v>No</v>
          </cell>
          <cell r="AC443" t="str">
            <v>No</v>
          </cell>
        </row>
        <row r="444">
          <cell r="A444" t="str">
            <v>RHI0000000716</v>
          </cell>
          <cell r="B444" t="str">
            <v>England</v>
          </cell>
          <cell r="C444" t="str">
            <v>Solid Biomass Boiler</v>
          </cell>
          <cell r="D444">
            <v>41106</v>
          </cell>
          <cell r="E444">
            <v>41061</v>
          </cell>
          <cell r="F444" t="str">
            <v>Small Solid Biomass Boiler</v>
          </cell>
          <cell r="G444">
            <v>7.9</v>
          </cell>
          <cell r="H444">
            <v>0</v>
          </cell>
          <cell r="I444" t="str">
            <v>Space heating, Water heating</v>
          </cell>
          <cell r="J444" t="str">
            <v>No Grant</v>
          </cell>
          <cell r="K444">
            <v>0</v>
          </cell>
          <cell r="L444">
            <v>0</v>
          </cell>
          <cell r="M444">
            <v>58</v>
          </cell>
          <cell r="N444" t="str">
            <v>Full</v>
          </cell>
          <cell r="O444">
            <v>50</v>
          </cell>
          <cell r="P444">
            <v>0</v>
          </cell>
          <cell r="Q444">
            <v>96</v>
          </cell>
          <cell r="R444">
            <v>25</v>
          </cell>
          <cell r="S444" t="str">
            <v>Approved</v>
          </cell>
          <cell r="T444">
            <v>41061</v>
          </cell>
          <cell r="U444" t="str">
            <v>Live</v>
          </cell>
          <cell r="V444">
            <v>41050</v>
          </cell>
          <cell r="W444" t="str">
            <v>Yes</v>
          </cell>
          <cell r="X444">
            <v>3</v>
          </cell>
          <cell r="Y444">
            <v>0</v>
          </cell>
          <cell r="Z444" t="str">
            <v>Yes</v>
          </cell>
          <cell r="AA444" t="str">
            <v>No</v>
          </cell>
          <cell r="AB444" t="str">
            <v>No</v>
          </cell>
          <cell r="AC444" t="str">
            <v>No</v>
          </cell>
        </row>
        <row r="445">
          <cell r="A445" t="str">
            <v>RHI0000000132</v>
          </cell>
          <cell r="B445" t="str">
            <v>England</v>
          </cell>
          <cell r="C445" t="str">
            <v>Solid Biomass Boiler</v>
          </cell>
          <cell r="D445">
            <v>41086</v>
          </cell>
          <cell r="E445">
            <v>41064</v>
          </cell>
          <cell r="F445" t="str">
            <v>Medium Solid Biomass Boiler</v>
          </cell>
          <cell r="G445">
            <v>4.9000000000000004</v>
          </cell>
          <cell r="H445">
            <v>0</v>
          </cell>
          <cell r="I445" t="str">
            <v>Space heating, Water heating</v>
          </cell>
          <cell r="J445" t="str">
            <v>No Grant</v>
          </cell>
          <cell r="K445">
            <v>0</v>
          </cell>
          <cell r="L445">
            <v>0</v>
          </cell>
          <cell r="M445">
            <v>70</v>
          </cell>
          <cell r="N445" t="str">
            <v>Full</v>
          </cell>
          <cell r="O445">
            <v>300</v>
          </cell>
          <cell r="P445">
            <v>0</v>
          </cell>
          <cell r="Q445">
            <v>80</v>
          </cell>
          <cell r="R445">
            <v>60</v>
          </cell>
          <cell r="S445" t="str">
            <v>Approved</v>
          </cell>
          <cell r="T445">
            <v>41064</v>
          </cell>
          <cell r="U445" t="str">
            <v>Live</v>
          </cell>
          <cell r="V445">
            <v>40885</v>
          </cell>
          <cell r="W445" t="str">
            <v>Yes</v>
          </cell>
          <cell r="X445">
            <v>3</v>
          </cell>
          <cell r="Y445">
            <v>0</v>
          </cell>
          <cell r="Z445" t="str">
            <v>Yes</v>
          </cell>
          <cell r="AA445" t="str">
            <v>No</v>
          </cell>
          <cell r="AB445" t="str">
            <v>No</v>
          </cell>
          <cell r="AC445" t="str">
            <v>Yes</v>
          </cell>
        </row>
        <row r="446">
          <cell r="A446" t="str">
            <v>RHI0000000146</v>
          </cell>
          <cell r="B446" t="str">
            <v>Scotland</v>
          </cell>
          <cell r="C446" t="str">
            <v>Solid Biomass Boiler</v>
          </cell>
          <cell r="D446">
            <v>41164</v>
          </cell>
          <cell r="E446">
            <v>41064</v>
          </cell>
          <cell r="F446" t="str">
            <v>Small Solid Biomass Boiler</v>
          </cell>
          <cell r="G446">
            <v>7.9</v>
          </cell>
          <cell r="H446">
            <v>0</v>
          </cell>
          <cell r="I446" t="str">
            <v>Space heating, Water heating</v>
          </cell>
          <cell r="J446" t="str">
            <v>No Grant</v>
          </cell>
          <cell r="K446">
            <v>0</v>
          </cell>
          <cell r="L446">
            <v>0</v>
          </cell>
          <cell r="M446">
            <v>30</v>
          </cell>
          <cell r="N446" t="str">
            <v>Full</v>
          </cell>
          <cell r="O446">
            <v>165</v>
          </cell>
          <cell r="P446">
            <v>0</v>
          </cell>
          <cell r="Q446">
            <v>92</v>
          </cell>
          <cell r="R446">
            <v>45</v>
          </cell>
          <cell r="S446" t="str">
            <v>Approved</v>
          </cell>
          <cell r="T446">
            <v>41064</v>
          </cell>
          <cell r="U446" t="str">
            <v>Live</v>
          </cell>
          <cell r="V446">
            <v>40634</v>
          </cell>
          <cell r="W446" t="str">
            <v>Yes</v>
          </cell>
          <cell r="X446">
            <v>3</v>
          </cell>
          <cell r="Y446">
            <v>0</v>
          </cell>
          <cell r="Z446" t="str">
            <v>Yes</v>
          </cell>
          <cell r="AA446" t="str">
            <v>No</v>
          </cell>
          <cell r="AB446" t="str">
            <v>No</v>
          </cell>
          <cell r="AC446" t="str">
            <v>Yes</v>
          </cell>
        </row>
        <row r="447">
          <cell r="A447" t="str">
            <v>RHI0000000319</v>
          </cell>
          <cell r="B447" t="str">
            <v>England</v>
          </cell>
          <cell r="C447" t="str">
            <v>Solid Biomass Boiler</v>
          </cell>
          <cell r="D447">
            <v>41138</v>
          </cell>
          <cell r="E447">
            <v>41064</v>
          </cell>
          <cell r="F447" t="str">
            <v>Small Solid Biomass Boiler</v>
          </cell>
          <cell r="G447">
            <v>7.9</v>
          </cell>
          <cell r="H447">
            <v>0</v>
          </cell>
          <cell r="I447" t="str">
            <v>Space heating, Water heating</v>
          </cell>
          <cell r="J447" t="str">
            <v>No Grant</v>
          </cell>
          <cell r="K447">
            <v>0</v>
          </cell>
          <cell r="L447">
            <v>0</v>
          </cell>
          <cell r="M447">
            <v>50</v>
          </cell>
          <cell r="N447" t="str">
            <v>Full</v>
          </cell>
          <cell r="O447">
            <v>60</v>
          </cell>
          <cell r="P447">
            <v>0</v>
          </cell>
          <cell r="Q447">
            <v>82</v>
          </cell>
          <cell r="R447">
            <v>40</v>
          </cell>
          <cell r="S447" t="str">
            <v>Approved</v>
          </cell>
          <cell r="T447">
            <v>41064</v>
          </cell>
          <cell r="U447" t="str">
            <v>Live</v>
          </cell>
          <cell r="V447">
            <v>40867</v>
          </cell>
          <cell r="W447" t="str">
            <v>Yes</v>
          </cell>
          <cell r="X447">
            <v>1</v>
          </cell>
          <cell r="Y447">
            <v>0</v>
          </cell>
          <cell r="Z447" t="str">
            <v>Yes</v>
          </cell>
          <cell r="AA447" t="str">
            <v>No</v>
          </cell>
          <cell r="AB447" t="str">
            <v>No</v>
          </cell>
          <cell r="AC447" t="str">
            <v>No</v>
          </cell>
        </row>
        <row r="448">
          <cell r="A448" t="str">
            <v>RHI0000000674</v>
          </cell>
          <cell r="B448" t="str">
            <v>England</v>
          </cell>
          <cell r="C448" t="str">
            <v>Solar Thermal</v>
          </cell>
          <cell r="D448">
            <v>41106</v>
          </cell>
          <cell r="E448">
            <v>41066</v>
          </cell>
          <cell r="F448" t="str">
            <v>Small Solar Thermal</v>
          </cell>
          <cell r="G448">
            <v>8.5</v>
          </cell>
          <cell r="H448">
            <v>0</v>
          </cell>
          <cell r="I448" t="str">
            <v>Water heating</v>
          </cell>
          <cell r="J448" t="str">
            <v>No Grant</v>
          </cell>
          <cell r="K448" t="str">
            <v>MCS-00017746-K</v>
          </cell>
          <cell r="L448" t="str">
            <v>MCS</v>
          </cell>
          <cell r="M448">
            <v>155</v>
          </cell>
          <cell r="N448" t="str">
            <v>Full</v>
          </cell>
          <cell r="O448">
            <v>7</v>
          </cell>
          <cell r="P448">
            <v>0</v>
          </cell>
          <cell r="Q448">
            <v>0</v>
          </cell>
          <cell r="R448">
            <v>112</v>
          </cell>
          <cell r="S448" t="str">
            <v>With applicant</v>
          </cell>
          <cell r="T448">
            <v>41066</v>
          </cell>
          <cell r="U448" t="str">
            <v>Pending</v>
          </cell>
          <cell r="V448">
            <v>40449</v>
          </cell>
          <cell r="W448" t="str">
            <v>Yes</v>
          </cell>
          <cell r="X448">
            <v>1</v>
          </cell>
          <cell r="Y448">
            <v>0</v>
          </cell>
          <cell r="Z448" t="str">
            <v>No</v>
          </cell>
          <cell r="AA448" t="str">
            <v>No</v>
          </cell>
          <cell r="AB448" t="str">
            <v>No</v>
          </cell>
          <cell r="AC448" t="str">
            <v>No</v>
          </cell>
        </row>
        <row r="449">
          <cell r="A449" t="str">
            <v>RHI0000000720</v>
          </cell>
          <cell r="B449" t="str">
            <v>England</v>
          </cell>
          <cell r="C449" t="str">
            <v>Solid Biomass Boiler</v>
          </cell>
          <cell r="D449">
            <v>41117</v>
          </cell>
          <cell r="E449">
            <v>41066</v>
          </cell>
          <cell r="F449" t="str">
            <v>Small Solid Biomass Boiler</v>
          </cell>
          <cell r="G449">
            <v>7.9</v>
          </cell>
          <cell r="H449">
            <v>0</v>
          </cell>
          <cell r="I449" t="str">
            <v>None of the above</v>
          </cell>
          <cell r="J449" t="str">
            <v>No Grant</v>
          </cell>
          <cell r="K449">
            <v>0</v>
          </cell>
          <cell r="L449">
            <v>0</v>
          </cell>
          <cell r="M449">
            <v>0</v>
          </cell>
          <cell r="N449" t="str">
            <v>Full</v>
          </cell>
          <cell r="O449">
            <v>190</v>
          </cell>
          <cell r="P449">
            <v>0</v>
          </cell>
          <cell r="Q449">
            <v>97</v>
          </cell>
          <cell r="R449">
            <v>140</v>
          </cell>
          <cell r="S449" t="str">
            <v>Approved</v>
          </cell>
          <cell r="T449">
            <v>41066</v>
          </cell>
          <cell r="U449" t="str">
            <v>Live</v>
          </cell>
          <cell r="V449">
            <v>41047</v>
          </cell>
          <cell r="W449" t="str">
            <v>Yes</v>
          </cell>
          <cell r="X449">
            <v>1</v>
          </cell>
          <cell r="Y449">
            <v>0</v>
          </cell>
          <cell r="Z449" t="str">
            <v>Yes</v>
          </cell>
          <cell r="AA449" t="str">
            <v>No</v>
          </cell>
          <cell r="AB449" t="str">
            <v>No</v>
          </cell>
          <cell r="AC449" t="str">
            <v>No</v>
          </cell>
        </row>
        <row r="450">
          <cell r="A450" t="str">
            <v>RHI0000000723</v>
          </cell>
          <cell r="B450" t="str">
            <v>England</v>
          </cell>
          <cell r="C450" t="str">
            <v>Ground Source Heat Pump (GSHP)</v>
          </cell>
          <cell r="D450">
            <v>41089</v>
          </cell>
          <cell r="E450">
            <v>41067</v>
          </cell>
          <cell r="F450" t="str">
            <v>Small Ground Source Heat Pump (GSHP)</v>
          </cell>
          <cell r="G450">
            <v>4.5</v>
          </cell>
          <cell r="H450">
            <v>0</v>
          </cell>
          <cell r="I450" t="str">
            <v>Space heating, Water heating</v>
          </cell>
          <cell r="J450" t="str">
            <v>No Grant</v>
          </cell>
          <cell r="K450" t="str">
            <v>MCS-00022953-R</v>
          </cell>
          <cell r="L450" t="str">
            <v>MCS</v>
          </cell>
          <cell r="M450">
            <v>0</v>
          </cell>
          <cell r="N450" t="str">
            <v>Full</v>
          </cell>
          <cell r="O450">
            <v>22</v>
          </cell>
          <cell r="P450">
            <v>0</v>
          </cell>
          <cell r="Q450">
            <v>3.4</v>
          </cell>
          <cell r="R450">
            <v>168</v>
          </cell>
          <cell r="S450" t="str">
            <v>Approved</v>
          </cell>
          <cell r="T450">
            <v>41067</v>
          </cell>
          <cell r="U450" t="str">
            <v>Live</v>
          </cell>
          <cell r="V450">
            <v>40500</v>
          </cell>
          <cell r="W450" t="str">
            <v>Yes</v>
          </cell>
          <cell r="X450">
            <v>2</v>
          </cell>
          <cell r="Y450">
            <v>0</v>
          </cell>
          <cell r="Z450" t="str">
            <v>Yes</v>
          </cell>
          <cell r="AA450" t="str">
            <v>No</v>
          </cell>
          <cell r="AB450" t="str">
            <v>No</v>
          </cell>
          <cell r="AC450" t="str">
            <v>No</v>
          </cell>
        </row>
        <row r="451">
          <cell r="A451" t="str">
            <v>RHI0000000730</v>
          </cell>
          <cell r="B451" t="str">
            <v>Scotland</v>
          </cell>
          <cell r="C451" t="str">
            <v>Solid Biomass Boiler</v>
          </cell>
          <cell r="D451">
            <v>41201</v>
          </cell>
          <cell r="E451">
            <v>41067</v>
          </cell>
          <cell r="F451" t="str">
            <v>Small Solid Biomass Boiler</v>
          </cell>
          <cell r="G451">
            <v>7.9</v>
          </cell>
          <cell r="H451">
            <v>0</v>
          </cell>
          <cell r="I451" t="str">
            <v>Space heating, Water heating</v>
          </cell>
          <cell r="J451" t="str">
            <v>No Grant</v>
          </cell>
          <cell r="K451" t="str">
            <v>MCS-00350080-D</v>
          </cell>
          <cell r="L451" t="str">
            <v>MCS</v>
          </cell>
          <cell r="M451">
            <v>30</v>
          </cell>
          <cell r="N451" t="str">
            <v>Full</v>
          </cell>
          <cell r="O451">
            <v>26</v>
          </cell>
          <cell r="P451">
            <v>0</v>
          </cell>
          <cell r="Q451">
            <v>97.4</v>
          </cell>
          <cell r="R451">
            <v>45</v>
          </cell>
          <cell r="S451" t="str">
            <v>Approved</v>
          </cell>
          <cell r="T451">
            <v>41067</v>
          </cell>
          <cell r="U451" t="str">
            <v>Live</v>
          </cell>
          <cell r="V451">
            <v>41030</v>
          </cell>
          <cell r="W451" t="str">
            <v>Yes</v>
          </cell>
          <cell r="X451">
            <v>1</v>
          </cell>
          <cell r="Y451">
            <v>0</v>
          </cell>
          <cell r="Z451" t="str">
            <v>No</v>
          </cell>
          <cell r="AA451" t="str">
            <v>No</v>
          </cell>
          <cell r="AB451" t="str">
            <v>No</v>
          </cell>
          <cell r="AC451" t="str">
            <v>No</v>
          </cell>
        </row>
        <row r="452">
          <cell r="A452" t="str">
            <v>RHI0000000736</v>
          </cell>
          <cell r="B452" t="str">
            <v>England</v>
          </cell>
          <cell r="C452" t="str">
            <v>Ground Source Heat Pump (GSHP)</v>
          </cell>
          <cell r="D452">
            <v>41121</v>
          </cell>
          <cell r="E452">
            <v>41067</v>
          </cell>
          <cell r="F452" t="str">
            <v>Small Ground Source Heat Pump (GSHP)</v>
          </cell>
          <cell r="G452">
            <v>4.5</v>
          </cell>
          <cell r="H452">
            <v>0</v>
          </cell>
          <cell r="I452" t="str">
            <v>Space heating, Water heating</v>
          </cell>
          <cell r="J452" t="str">
            <v>No Grant</v>
          </cell>
          <cell r="K452" t="str">
            <v>MCS-00334818-E</v>
          </cell>
          <cell r="L452" t="str">
            <v>MCS</v>
          </cell>
          <cell r="M452">
            <v>16</v>
          </cell>
          <cell r="N452" t="str">
            <v>Full</v>
          </cell>
          <cell r="O452">
            <v>11</v>
          </cell>
          <cell r="P452">
            <v>0</v>
          </cell>
          <cell r="Q452">
            <v>3.9</v>
          </cell>
          <cell r="R452">
            <v>53</v>
          </cell>
          <cell r="S452" t="str">
            <v>With applicant</v>
          </cell>
          <cell r="T452">
            <v>41067</v>
          </cell>
          <cell r="U452" t="str">
            <v>Pending</v>
          </cell>
          <cell r="V452">
            <v>41015</v>
          </cell>
          <cell r="W452" t="str">
            <v>Yes</v>
          </cell>
          <cell r="X452">
            <v>1</v>
          </cell>
          <cell r="Y452">
            <v>0</v>
          </cell>
          <cell r="Z452" t="str">
            <v>Yes</v>
          </cell>
          <cell r="AA452" t="str">
            <v>No</v>
          </cell>
          <cell r="AB452" t="str">
            <v>No</v>
          </cell>
          <cell r="AC452" t="str">
            <v>No</v>
          </cell>
        </row>
        <row r="453">
          <cell r="A453" t="str">
            <v>RHI0000000302</v>
          </cell>
          <cell r="B453" t="str">
            <v>England</v>
          </cell>
          <cell r="C453" t="str">
            <v>Solid Biomass Boiler</v>
          </cell>
          <cell r="D453">
            <v>41068</v>
          </cell>
          <cell r="E453">
            <v>41068</v>
          </cell>
          <cell r="F453" t="str">
            <v>Small Solid Biomass Boiler</v>
          </cell>
          <cell r="G453">
            <v>7.9</v>
          </cell>
          <cell r="H453">
            <v>0</v>
          </cell>
          <cell r="I453" t="str">
            <v>Space heating, Water heating</v>
          </cell>
          <cell r="J453" t="str">
            <v>No Grant</v>
          </cell>
          <cell r="K453" t="str">
            <v>MCS-00253916-S</v>
          </cell>
          <cell r="L453" t="str">
            <v>MCS</v>
          </cell>
          <cell r="M453">
            <v>60</v>
          </cell>
          <cell r="N453" t="str">
            <v>Full</v>
          </cell>
          <cell r="O453">
            <v>45</v>
          </cell>
          <cell r="P453">
            <v>0</v>
          </cell>
          <cell r="Q453">
            <v>92.5</v>
          </cell>
          <cell r="R453">
            <v>49</v>
          </cell>
          <cell r="S453" t="str">
            <v>Approved</v>
          </cell>
          <cell r="T453">
            <v>41068</v>
          </cell>
          <cell r="U453" t="str">
            <v>Live</v>
          </cell>
          <cell r="V453">
            <v>40840</v>
          </cell>
          <cell r="W453" t="str">
            <v>Yes</v>
          </cell>
          <cell r="X453">
            <v>3</v>
          </cell>
          <cell r="Y453">
            <v>0</v>
          </cell>
          <cell r="Z453" t="str">
            <v>No</v>
          </cell>
          <cell r="AA453" t="str">
            <v>No</v>
          </cell>
          <cell r="AB453" t="str">
            <v>No</v>
          </cell>
          <cell r="AC453" t="str">
            <v>No</v>
          </cell>
        </row>
        <row r="454">
          <cell r="A454" t="str">
            <v>RHI0000000731</v>
          </cell>
          <cell r="B454" t="str">
            <v>England</v>
          </cell>
          <cell r="C454" t="str">
            <v>Solid Biomass Boiler</v>
          </cell>
          <cell r="D454">
            <v>41116</v>
          </cell>
          <cell r="E454">
            <v>41068</v>
          </cell>
          <cell r="F454" t="str">
            <v>Small Solid Biomass Boiler</v>
          </cell>
          <cell r="G454">
            <v>7.9</v>
          </cell>
          <cell r="H454">
            <v>0</v>
          </cell>
          <cell r="I454" t="str">
            <v>Space heating, Water heating</v>
          </cell>
          <cell r="J454" t="str">
            <v>No Grant</v>
          </cell>
          <cell r="K454">
            <v>0</v>
          </cell>
          <cell r="L454">
            <v>0</v>
          </cell>
          <cell r="M454">
            <v>0</v>
          </cell>
          <cell r="N454" t="str">
            <v>Full</v>
          </cell>
          <cell r="O454">
            <v>120</v>
          </cell>
          <cell r="P454">
            <v>0</v>
          </cell>
          <cell r="Q454">
            <v>94.6</v>
          </cell>
          <cell r="R454">
            <v>40</v>
          </cell>
          <cell r="S454" t="str">
            <v>Approved</v>
          </cell>
          <cell r="T454">
            <v>41068</v>
          </cell>
          <cell r="U454" t="str">
            <v>Live</v>
          </cell>
          <cell r="V454">
            <v>40619</v>
          </cell>
          <cell r="W454" t="str">
            <v>Yes</v>
          </cell>
          <cell r="X454">
            <v>1</v>
          </cell>
          <cell r="Y454">
            <v>0</v>
          </cell>
          <cell r="Z454" t="str">
            <v>No</v>
          </cell>
          <cell r="AA454" t="str">
            <v>No</v>
          </cell>
          <cell r="AB454" t="str">
            <v>No</v>
          </cell>
          <cell r="AC454" t="str">
            <v>No</v>
          </cell>
        </row>
        <row r="455">
          <cell r="A455" t="str">
            <v>RHI0000000734</v>
          </cell>
          <cell r="B455" t="str">
            <v>England</v>
          </cell>
          <cell r="C455" t="str">
            <v>Solid Biomass Boiler</v>
          </cell>
          <cell r="D455">
            <v>41218</v>
          </cell>
          <cell r="E455">
            <v>41068</v>
          </cell>
          <cell r="F455" t="str">
            <v>Small Solid Biomass Boiler</v>
          </cell>
          <cell r="G455">
            <v>7.9</v>
          </cell>
          <cell r="H455">
            <v>0</v>
          </cell>
          <cell r="I455" t="str">
            <v>Space heating, Water heating</v>
          </cell>
          <cell r="J455" t="str">
            <v>No Grant</v>
          </cell>
          <cell r="K455">
            <v>0</v>
          </cell>
          <cell r="L455">
            <v>0</v>
          </cell>
          <cell r="M455">
            <v>100</v>
          </cell>
          <cell r="N455" t="str">
            <v>Full</v>
          </cell>
          <cell r="O455">
            <v>60</v>
          </cell>
          <cell r="P455">
            <v>0</v>
          </cell>
          <cell r="Q455">
            <v>66.2</v>
          </cell>
          <cell r="R455">
            <v>100</v>
          </cell>
          <cell r="S455" t="str">
            <v>With applicant</v>
          </cell>
          <cell r="T455">
            <v>41068</v>
          </cell>
          <cell r="U455" t="str">
            <v>Pending</v>
          </cell>
          <cell r="V455">
            <v>41017</v>
          </cell>
          <cell r="W455" t="str">
            <v>No</v>
          </cell>
          <cell r="X455">
            <v>9</v>
          </cell>
          <cell r="Y455">
            <v>0</v>
          </cell>
          <cell r="Z455" t="str">
            <v>No</v>
          </cell>
          <cell r="AA455" t="str">
            <v>No</v>
          </cell>
          <cell r="AB455" t="str">
            <v>No</v>
          </cell>
          <cell r="AC455" t="str">
            <v>No</v>
          </cell>
        </row>
        <row r="456">
          <cell r="A456" t="str">
            <v>RHI0000000740</v>
          </cell>
          <cell r="B456" t="str">
            <v>Wales</v>
          </cell>
          <cell r="C456" t="str">
            <v>Solid Biomass Boiler</v>
          </cell>
          <cell r="D456">
            <v>41220</v>
          </cell>
          <cell r="E456">
            <v>41068</v>
          </cell>
          <cell r="F456" t="str">
            <v>Medium Solid Biomass Boiler</v>
          </cell>
          <cell r="G456">
            <v>4.9000000000000004</v>
          </cell>
          <cell r="H456">
            <v>0</v>
          </cell>
          <cell r="I456" t="str">
            <v>None of the above</v>
          </cell>
          <cell r="J456" t="str">
            <v>No Grant</v>
          </cell>
          <cell r="K456">
            <v>0</v>
          </cell>
          <cell r="L456">
            <v>0</v>
          </cell>
          <cell r="M456">
            <v>0</v>
          </cell>
          <cell r="N456" t="str">
            <v>Preliminary</v>
          </cell>
          <cell r="O456">
            <v>283</v>
          </cell>
          <cell r="P456">
            <v>0</v>
          </cell>
          <cell r="Q456">
            <v>72</v>
          </cell>
          <cell r="R456">
            <v>0</v>
          </cell>
          <cell r="S456" t="str">
            <v>Approved</v>
          </cell>
          <cell r="T456">
            <v>41068</v>
          </cell>
          <cell r="U456" t="str">
            <v>Live</v>
          </cell>
          <cell r="V456">
            <v>41225</v>
          </cell>
          <cell r="W456" t="str">
            <v>Yes</v>
          </cell>
          <cell r="X456">
            <v>0</v>
          </cell>
          <cell r="Y456">
            <v>0</v>
          </cell>
          <cell r="Z456" t="str">
            <v>Yes</v>
          </cell>
          <cell r="AA456" t="str">
            <v>No</v>
          </cell>
          <cell r="AB456" t="str">
            <v>No</v>
          </cell>
          <cell r="AC456" t="str">
            <v>No</v>
          </cell>
        </row>
        <row r="457">
          <cell r="A457" t="str">
            <v>RHI0000000741</v>
          </cell>
          <cell r="B457" t="str">
            <v>Wales</v>
          </cell>
          <cell r="C457" t="str">
            <v>Solid Biomass Boiler</v>
          </cell>
          <cell r="D457">
            <v>41220</v>
          </cell>
          <cell r="E457">
            <v>41068</v>
          </cell>
          <cell r="F457" t="str">
            <v>Medium Solid Biomass Boiler</v>
          </cell>
          <cell r="G457">
            <v>4.9000000000000004</v>
          </cell>
          <cell r="H457">
            <v>0</v>
          </cell>
          <cell r="I457" t="str">
            <v>None of the above</v>
          </cell>
          <cell r="J457" t="str">
            <v>No Grant</v>
          </cell>
          <cell r="K457">
            <v>0</v>
          </cell>
          <cell r="L457">
            <v>0</v>
          </cell>
          <cell r="M457">
            <v>0</v>
          </cell>
          <cell r="N457" t="str">
            <v>Preliminary</v>
          </cell>
          <cell r="O457">
            <v>283</v>
          </cell>
          <cell r="P457">
            <v>0</v>
          </cell>
          <cell r="Q457">
            <v>72</v>
          </cell>
          <cell r="R457">
            <v>0</v>
          </cell>
          <cell r="S457" t="str">
            <v>Approved</v>
          </cell>
          <cell r="T457">
            <v>41068</v>
          </cell>
          <cell r="U457" t="str">
            <v>Live</v>
          </cell>
          <cell r="V457">
            <v>41225</v>
          </cell>
          <cell r="W457" t="str">
            <v>Yes</v>
          </cell>
          <cell r="X457">
            <v>0</v>
          </cell>
          <cell r="Y457">
            <v>0</v>
          </cell>
          <cell r="Z457" t="str">
            <v>No</v>
          </cell>
          <cell r="AA457" t="str">
            <v>No</v>
          </cell>
          <cell r="AB457" t="str">
            <v>No</v>
          </cell>
          <cell r="AC457" t="str">
            <v>No</v>
          </cell>
        </row>
        <row r="458">
          <cell r="A458" t="str">
            <v>RHI0000000742</v>
          </cell>
          <cell r="B458" t="str">
            <v>England</v>
          </cell>
          <cell r="C458" t="str">
            <v>Solar Thermal</v>
          </cell>
          <cell r="D458">
            <v>41218</v>
          </cell>
          <cell r="E458">
            <v>41068</v>
          </cell>
          <cell r="F458" t="str">
            <v>Small Solar Thermal</v>
          </cell>
          <cell r="G458">
            <v>8.5</v>
          </cell>
          <cell r="H458">
            <v>0</v>
          </cell>
          <cell r="I458" t="str">
            <v>Space heating, Water heating</v>
          </cell>
          <cell r="J458" t="str">
            <v>No Grant</v>
          </cell>
          <cell r="K458" t="str">
            <v>MCS-00352233-A</v>
          </cell>
          <cell r="L458" t="str">
            <v>MCS</v>
          </cell>
          <cell r="M458">
            <v>100</v>
          </cell>
          <cell r="N458" t="str">
            <v>Full</v>
          </cell>
          <cell r="O458">
            <v>22</v>
          </cell>
          <cell r="P458">
            <v>0</v>
          </cell>
          <cell r="Q458">
            <v>62</v>
          </cell>
          <cell r="R458">
            <v>100</v>
          </cell>
          <cell r="S458" t="str">
            <v>With applicant</v>
          </cell>
          <cell r="T458">
            <v>41068</v>
          </cell>
          <cell r="U458" t="str">
            <v>Pending</v>
          </cell>
          <cell r="V458">
            <v>41017</v>
          </cell>
          <cell r="W458" t="str">
            <v>No</v>
          </cell>
          <cell r="X458">
            <v>9</v>
          </cell>
          <cell r="Y458">
            <v>0</v>
          </cell>
          <cell r="Z458" t="str">
            <v>No</v>
          </cell>
          <cell r="AA458" t="str">
            <v>No</v>
          </cell>
          <cell r="AB458" t="str">
            <v>No</v>
          </cell>
          <cell r="AC458" t="str">
            <v>No</v>
          </cell>
        </row>
        <row r="459">
          <cell r="A459" t="str">
            <v>RHI0000000745</v>
          </cell>
          <cell r="B459" t="str">
            <v>England</v>
          </cell>
          <cell r="C459" t="str">
            <v>Solid Biomass Boiler</v>
          </cell>
          <cell r="D459">
            <v>41253</v>
          </cell>
          <cell r="E459">
            <v>41068</v>
          </cell>
          <cell r="F459" t="str">
            <v>Medium Solid Biomass Boiler</v>
          </cell>
          <cell r="G459">
            <v>4.9000000000000004</v>
          </cell>
          <cell r="H459">
            <v>0</v>
          </cell>
          <cell r="I459" t="str">
            <v>Space heating, Water heating</v>
          </cell>
          <cell r="J459" t="str">
            <v>Grant Repaid</v>
          </cell>
          <cell r="K459">
            <v>0</v>
          </cell>
          <cell r="L459">
            <v>0</v>
          </cell>
          <cell r="M459">
            <v>0</v>
          </cell>
          <cell r="N459" t="str">
            <v>Full</v>
          </cell>
          <cell r="O459">
            <v>500</v>
          </cell>
          <cell r="P459">
            <v>0</v>
          </cell>
          <cell r="Q459">
            <v>92</v>
          </cell>
          <cell r="R459">
            <v>100</v>
          </cell>
          <cell r="S459" t="str">
            <v>Approved</v>
          </cell>
          <cell r="T459">
            <v>41068</v>
          </cell>
          <cell r="U459" t="str">
            <v>Live</v>
          </cell>
          <cell r="V459">
            <v>40498</v>
          </cell>
          <cell r="W459" t="str">
            <v>Yes</v>
          </cell>
          <cell r="X459">
            <v>1</v>
          </cell>
          <cell r="Y459">
            <v>0</v>
          </cell>
          <cell r="Z459" t="str">
            <v>No</v>
          </cell>
          <cell r="AA459" t="str">
            <v>No</v>
          </cell>
          <cell r="AB459" t="str">
            <v>No</v>
          </cell>
          <cell r="AC459" t="str">
            <v>No</v>
          </cell>
        </row>
        <row r="460">
          <cell r="A460" t="str">
            <v>RHI0000000746</v>
          </cell>
          <cell r="B460" t="str">
            <v>England</v>
          </cell>
          <cell r="C460" t="str">
            <v>Solid Biomass Boiler</v>
          </cell>
          <cell r="D460">
            <v>41197</v>
          </cell>
          <cell r="E460">
            <v>41068</v>
          </cell>
          <cell r="F460" t="str">
            <v>Small Solid Biomass Boiler</v>
          </cell>
          <cell r="G460">
            <v>7.9</v>
          </cell>
          <cell r="H460">
            <v>0</v>
          </cell>
          <cell r="I460" t="str">
            <v>Space heating, Water heating</v>
          </cell>
          <cell r="J460" t="str">
            <v>No Grant</v>
          </cell>
          <cell r="K460" t="str">
            <v>MCS-00063234-n</v>
          </cell>
          <cell r="L460" t="str">
            <v>MCS</v>
          </cell>
          <cell r="M460">
            <v>0</v>
          </cell>
          <cell r="N460" t="str">
            <v>Full</v>
          </cell>
          <cell r="O460">
            <v>13</v>
          </cell>
          <cell r="P460">
            <v>0</v>
          </cell>
          <cell r="Q460">
            <v>95</v>
          </cell>
          <cell r="R460">
            <v>84</v>
          </cell>
          <cell r="S460" t="str">
            <v>Approved</v>
          </cell>
          <cell r="T460">
            <v>41068</v>
          </cell>
          <cell r="U460" t="str">
            <v>Live</v>
          </cell>
          <cell r="V460">
            <v>40694</v>
          </cell>
          <cell r="W460" t="str">
            <v>Yes</v>
          </cell>
          <cell r="X460">
            <v>1</v>
          </cell>
          <cell r="Y460">
            <v>0</v>
          </cell>
          <cell r="Z460" t="str">
            <v>No</v>
          </cell>
          <cell r="AA460" t="str">
            <v>No</v>
          </cell>
          <cell r="AB460" t="str">
            <v>No</v>
          </cell>
          <cell r="AC460" t="str">
            <v>No</v>
          </cell>
        </row>
        <row r="461">
          <cell r="A461" t="str">
            <v>RHI0000000616</v>
          </cell>
          <cell r="B461" t="str">
            <v>England</v>
          </cell>
          <cell r="C461" t="str">
            <v>Solid Biomass Boiler</v>
          </cell>
          <cell r="D461">
            <v>41355</v>
          </cell>
          <cell r="E461">
            <v>41071</v>
          </cell>
          <cell r="F461" t="str">
            <v>Small Solid Biomass Boiler</v>
          </cell>
          <cell r="G461">
            <v>7.9</v>
          </cell>
          <cell r="H461">
            <v>0</v>
          </cell>
          <cell r="I461" t="str">
            <v>None of the above</v>
          </cell>
          <cell r="J461" t="str">
            <v>No Grant</v>
          </cell>
          <cell r="K461">
            <v>0</v>
          </cell>
          <cell r="L461">
            <v>0</v>
          </cell>
          <cell r="M461">
            <v>80</v>
          </cell>
          <cell r="N461" t="str">
            <v>Full</v>
          </cell>
          <cell r="O461">
            <v>195</v>
          </cell>
          <cell r="P461">
            <v>0</v>
          </cell>
          <cell r="Q461">
            <v>90</v>
          </cell>
          <cell r="R461">
            <v>100</v>
          </cell>
          <cell r="S461" t="str">
            <v>Approved</v>
          </cell>
          <cell r="T461">
            <v>41071</v>
          </cell>
          <cell r="U461" t="str">
            <v>Live</v>
          </cell>
          <cell r="V461">
            <v>41068</v>
          </cell>
          <cell r="W461" t="str">
            <v>Yes</v>
          </cell>
          <cell r="X461">
            <v>3</v>
          </cell>
          <cell r="Y461">
            <v>0</v>
          </cell>
          <cell r="Z461" t="str">
            <v>Yes</v>
          </cell>
          <cell r="AA461" t="str">
            <v>No</v>
          </cell>
          <cell r="AB461" t="str">
            <v>No</v>
          </cell>
          <cell r="AC461" t="str">
            <v>Yes</v>
          </cell>
        </row>
        <row r="462">
          <cell r="A462" t="str">
            <v>RHI0000000644</v>
          </cell>
          <cell r="B462" t="str">
            <v>England</v>
          </cell>
          <cell r="C462" t="str">
            <v>Solar Thermal</v>
          </cell>
          <cell r="D462">
            <v>41379</v>
          </cell>
          <cell r="E462">
            <v>41071</v>
          </cell>
          <cell r="F462" t="str">
            <v>Small Solar Thermal</v>
          </cell>
          <cell r="G462">
            <v>8.5</v>
          </cell>
          <cell r="H462">
            <v>0</v>
          </cell>
          <cell r="I462" t="str">
            <v>Water heating</v>
          </cell>
          <cell r="J462" t="str">
            <v>No Grant</v>
          </cell>
          <cell r="K462" t="str">
            <v>MCS-00247862-I</v>
          </cell>
          <cell r="L462" t="str">
            <v>MCS</v>
          </cell>
          <cell r="M462">
            <v>0</v>
          </cell>
          <cell r="N462" t="str">
            <v>Full</v>
          </cell>
          <cell r="O462">
            <v>7</v>
          </cell>
          <cell r="P462">
            <v>0</v>
          </cell>
          <cell r="Q462">
            <v>95</v>
          </cell>
          <cell r="R462">
            <v>168</v>
          </cell>
          <cell r="S462" t="str">
            <v>In Review</v>
          </cell>
          <cell r="T462">
            <v>41071</v>
          </cell>
          <cell r="U462" t="str">
            <v>Pending</v>
          </cell>
          <cell r="V462">
            <v>40830</v>
          </cell>
          <cell r="W462" t="str">
            <v>Yes</v>
          </cell>
          <cell r="X462">
            <v>1</v>
          </cell>
          <cell r="Y462">
            <v>0</v>
          </cell>
          <cell r="Z462" t="str">
            <v>Yes</v>
          </cell>
          <cell r="AA462" t="str">
            <v>No</v>
          </cell>
          <cell r="AB462" t="str">
            <v>No</v>
          </cell>
          <cell r="AC462" t="str">
            <v>No</v>
          </cell>
        </row>
        <row r="463">
          <cell r="A463" t="str">
            <v>RHI0000000682</v>
          </cell>
          <cell r="B463" t="str">
            <v>England</v>
          </cell>
          <cell r="C463" t="str">
            <v>Solid Biomass Boiler</v>
          </cell>
          <cell r="D463">
            <v>41120</v>
          </cell>
          <cell r="E463">
            <v>41071</v>
          </cell>
          <cell r="F463" t="str">
            <v>Small Solid Biomass Boiler</v>
          </cell>
          <cell r="G463">
            <v>7.9</v>
          </cell>
          <cell r="H463">
            <v>0</v>
          </cell>
          <cell r="I463" t="str">
            <v>Space heating, Water heating</v>
          </cell>
          <cell r="J463" t="str">
            <v>No Grant</v>
          </cell>
          <cell r="K463">
            <v>0</v>
          </cell>
          <cell r="L463">
            <v>0</v>
          </cell>
          <cell r="M463">
            <v>97</v>
          </cell>
          <cell r="N463" t="str">
            <v>Full</v>
          </cell>
          <cell r="O463">
            <v>100</v>
          </cell>
          <cell r="P463">
            <v>0</v>
          </cell>
          <cell r="Q463">
            <v>91.4</v>
          </cell>
          <cell r="R463">
            <v>44</v>
          </cell>
          <cell r="S463" t="str">
            <v>Approved</v>
          </cell>
          <cell r="T463">
            <v>41071</v>
          </cell>
          <cell r="U463" t="str">
            <v>Live</v>
          </cell>
          <cell r="V463">
            <v>40446</v>
          </cell>
          <cell r="W463" t="str">
            <v>Yes</v>
          </cell>
          <cell r="X463">
            <v>6</v>
          </cell>
          <cell r="Y463">
            <v>0</v>
          </cell>
          <cell r="Z463" t="str">
            <v>No</v>
          </cell>
          <cell r="AA463" t="str">
            <v>No</v>
          </cell>
          <cell r="AB463" t="str">
            <v>No</v>
          </cell>
          <cell r="AC463" t="str">
            <v>No</v>
          </cell>
        </row>
        <row r="464">
          <cell r="A464" t="str">
            <v>RHI0000000743</v>
          </cell>
          <cell r="B464" t="str">
            <v>England</v>
          </cell>
          <cell r="C464" t="str">
            <v>Solid Biomass Boiler</v>
          </cell>
          <cell r="D464">
            <v>41201</v>
          </cell>
          <cell r="E464">
            <v>41071</v>
          </cell>
          <cell r="F464" t="str">
            <v>Small Solid Biomass Boiler</v>
          </cell>
          <cell r="G464">
            <v>7.9</v>
          </cell>
          <cell r="H464">
            <v>0</v>
          </cell>
          <cell r="I464" t="str">
            <v>Space heating, Water heating</v>
          </cell>
          <cell r="J464" t="str">
            <v>No Grant</v>
          </cell>
          <cell r="K464">
            <v>0</v>
          </cell>
          <cell r="L464">
            <v>0</v>
          </cell>
          <cell r="M464">
            <v>50</v>
          </cell>
          <cell r="N464" t="str">
            <v>Full</v>
          </cell>
          <cell r="O464">
            <v>100</v>
          </cell>
          <cell r="P464">
            <v>0</v>
          </cell>
          <cell r="Q464">
            <v>94.2</v>
          </cell>
          <cell r="R464">
            <v>40</v>
          </cell>
          <cell r="S464" t="str">
            <v>With applicant</v>
          </cell>
          <cell r="T464">
            <v>41071</v>
          </cell>
          <cell r="U464" t="str">
            <v>Pending</v>
          </cell>
          <cell r="V464">
            <v>41004</v>
          </cell>
          <cell r="W464" t="str">
            <v>Yes</v>
          </cell>
          <cell r="X464">
            <v>4</v>
          </cell>
          <cell r="Y464">
            <v>0</v>
          </cell>
          <cell r="Z464" t="str">
            <v>No</v>
          </cell>
          <cell r="AA464" t="str">
            <v>No</v>
          </cell>
          <cell r="AB464" t="str">
            <v>No</v>
          </cell>
          <cell r="AC464" t="str">
            <v>Yes</v>
          </cell>
        </row>
        <row r="465">
          <cell r="A465" t="str">
            <v>RHI0000000747</v>
          </cell>
          <cell r="B465" t="str">
            <v>England</v>
          </cell>
          <cell r="C465" t="str">
            <v>Solid Biomass Boiler</v>
          </cell>
          <cell r="D465">
            <v>41117</v>
          </cell>
          <cell r="E465">
            <v>41136</v>
          </cell>
          <cell r="F465" t="str">
            <v>Medium Solid Biomass Boiler</v>
          </cell>
          <cell r="G465">
            <v>4.9000000000000004</v>
          </cell>
          <cell r="H465">
            <v>0</v>
          </cell>
          <cell r="I465" t="str">
            <v>Space heating</v>
          </cell>
          <cell r="J465" t="str">
            <v>No Grant</v>
          </cell>
          <cell r="K465">
            <v>0</v>
          </cell>
          <cell r="L465">
            <v>0</v>
          </cell>
          <cell r="M465">
            <v>0</v>
          </cell>
          <cell r="N465" t="str">
            <v>Preliminary</v>
          </cell>
          <cell r="O465">
            <v>800</v>
          </cell>
          <cell r="P465">
            <v>0</v>
          </cell>
          <cell r="Q465">
            <v>90</v>
          </cell>
          <cell r="R465">
            <v>0</v>
          </cell>
          <cell r="S465" t="str">
            <v>With applicant</v>
          </cell>
          <cell r="T465">
            <v>41071</v>
          </cell>
          <cell r="U465" t="str">
            <v>Pending</v>
          </cell>
          <cell r="V465">
            <v>41136</v>
          </cell>
          <cell r="W465" t="str">
            <v>Yes</v>
          </cell>
          <cell r="X465">
            <v>0</v>
          </cell>
          <cell r="Y465">
            <v>0</v>
          </cell>
          <cell r="Z465" t="str">
            <v>Yes</v>
          </cell>
          <cell r="AA465" t="str">
            <v>No</v>
          </cell>
          <cell r="AB465" t="str">
            <v>No</v>
          </cell>
          <cell r="AC465" t="str">
            <v>No</v>
          </cell>
        </row>
        <row r="466">
          <cell r="A466" t="str">
            <v>RHI0000000748</v>
          </cell>
          <cell r="B466" t="str">
            <v>England</v>
          </cell>
          <cell r="C466" t="str">
            <v>Solid Biomass Boiler</v>
          </cell>
          <cell r="D466">
            <v>41138</v>
          </cell>
          <cell r="E466">
            <v>41071</v>
          </cell>
          <cell r="F466" t="str">
            <v>Medium Solid Biomass Boiler</v>
          </cell>
          <cell r="G466">
            <v>4.9000000000000004</v>
          </cell>
          <cell r="H466">
            <v>0</v>
          </cell>
          <cell r="I466" t="str">
            <v>Space heating</v>
          </cell>
          <cell r="J466" t="str">
            <v>No Grant</v>
          </cell>
          <cell r="K466">
            <v>0</v>
          </cell>
          <cell r="L466">
            <v>0</v>
          </cell>
          <cell r="M466">
            <v>0</v>
          </cell>
          <cell r="N466" t="str">
            <v>Full</v>
          </cell>
          <cell r="O466">
            <v>380</v>
          </cell>
          <cell r="P466">
            <v>0</v>
          </cell>
          <cell r="Q466">
            <v>90</v>
          </cell>
          <cell r="R466">
            <v>60</v>
          </cell>
          <cell r="S466" t="str">
            <v>Approved</v>
          </cell>
          <cell r="T466">
            <v>41071</v>
          </cell>
          <cell r="U466" t="str">
            <v>Live</v>
          </cell>
          <cell r="V466">
            <v>41054</v>
          </cell>
          <cell r="W466" t="str">
            <v>Yes</v>
          </cell>
          <cell r="X466">
            <v>2</v>
          </cell>
          <cell r="Y466">
            <v>0</v>
          </cell>
          <cell r="Z466" t="str">
            <v>No</v>
          </cell>
          <cell r="AA466" t="str">
            <v>No</v>
          </cell>
          <cell r="AB466" t="str">
            <v>No</v>
          </cell>
          <cell r="AC466" t="str">
            <v>No</v>
          </cell>
        </row>
        <row r="467">
          <cell r="A467" t="str">
            <v>RHI0000000483</v>
          </cell>
          <cell r="B467" t="str">
            <v>England</v>
          </cell>
          <cell r="C467" t="str">
            <v>Solid Biomass Boiler</v>
          </cell>
          <cell r="D467">
            <v>41169</v>
          </cell>
          <cell r="E467">
            <v>41072</v>
          </cell>
          <cell r="F467" t="str">
            <v>Small Solid Biomass Boiler</v>
          </cell>
          <cell r="G467">
            <v>7.9</v>
          </cell>
          <cell r="H467">
            <v>0</v>
          </cell>
          <cell r="I467" t="str">
            <v>Space heating</v>
          </cell>
          <cell r="J467" t="str">
            <v>No Grant</v>
          </cell>
          <cell r="K467">
            <v>0</v>
          </cell>
          <cell r="L467">
            <v>0</v>
          </cell>
          <cell r="M467">
            <v>100</v>
          </cell>
          <cell r="N467" t="str">
            <v>Full</v>
          </cell>
          <cell r="O467">
            <v>85</v>
          </cell>
          <cell r="P467">
            <v>0</v>
          </cell>
          <cell r="Q467">
            <v>94.2</v>
          </cell>
          <cell r="R467">
            <v>60</v>
          </cell>
          <cell r="S467" t="str">
            <v>Approved</v>
          </cell>
          <cell r="T467">
            <v>41072</v>
          </cell>
          <cell r="U467" t="str">
            <v>Live</v>
          </cell>
          <cell r="V467">
            <v>40814</v>
          </cell>
          <cell r="W467" t="str">
            <v>Yes</v>
          </cell>
          <cell r="X467">
            <v>1</v>
          </cell>
          <cell r="Y467">
            <v>0</v>
          </cell>
          <cell r="Z467" t="str">
            <v>Yes</v>
          </cell>
          <cell r="AA467" t="str">
            <v>No</v>
          </cell>
          <cell r="AB467" t="str">
            <v>No</v>
          </cell>
          <cell r="AC467" t="str">
            <v>No</v>
          </cell>
        </row>
        <row r="468">
          <cell r="A468" t="str">
            <v>RHI0000000752</v>
          </cell>
          <cell r="B468" t="str">
            <v>England</v>
          </cell>
          <cell r="C468" t="str">
            <v>Solar Thermal</v>
          </cell>
          <cell r="D468">
            <v>41249</v>
          </cell>
          <cell r="E468">
            <v>41072</v>
          </cell>
          <cell r="F468" t="str">
            <v>Small Solar Thermal</v>
          </cell>
          <cell r="G468">
            <v>8.5</v>
          </cell>
          <cell r="H468">
            <v>0</v>
          </cell>
          <cell r="I468" t="str">
            <v>Water heating</v>
          </cell>
          <cell r="J468" t="str">
            <v>No Grant</v>
          </cell>
          <cell r="K468" t="str">
            <v>MCS-00349046-K</v>
          </cell>
          <cell r="L468" t="str">
            <v>MCS</v>
          </cell>
          <cell r="M468">
            <v>0</v>
          </cell>
          <cell r="N468" t="str">
            <v>Full</v>
          </cell>
          <cell r="O468">
            <v>3</v>
          </cell>
          <cell r="P468">
            <v>0</v>
          </cell>
          <cell r="Q468">
            <v>73.5</v>
          </cell>
          <cell r="R468">
            <v>35</v>
          </cell>
          <cell r="S468" t="str">
            <v>Approved</v>
          </cell>
          <cell r="T468">
            <v>41072</v>
          </cell>
          <cell r="U468" t="str">
            <v>Live</v>
          </cell>
          <cell r="V468">
            <v>41064</v>
          </cell>
          <cell r="W468" t="str">
            <v>Yes</v>
          </cell>
          <cell r="X468">
            <v>1</v>
          </cell>
          <cell r="Y468">
            <v>0</v>
          </cell>
          <cell r="Z468" t="str">
            <v>Yes</v>
          </cell>
          <cell r="AA468" t="str">
            <v>No</v>
          </cell>
          <cell r="AB468" t="str">
            <v>No</v>
          </cell>
          <cell r="AC468" t="str">
            <v>No</v>
          </cell>
        </row>
        <row r="469">
          <cell r="A469" t="str">
            <v>RHI0000000099</v>
          </cell>
          <cell r="B469" t="str">
            <v>England</v>
          </cell>
          <cell r="C469" t="str">
            <v>Solid Biomass Boiler</v>
          </cell>
          <cell r="D469">
            <v>41186</v>
          </cell>
          <cell r="E469">
            <v>41073</v>
          </cell>
          <cell r="F469" t="str">
            <v>Medium Solid Biomass Boiler</v>
          </cell>
          <cell r="G469">
            <v>4.9000000000000004</v>
          </cell>
          <cell r="H469">
            <v>0</v>
          </cell>
          <cell r="I469" t="str">
            <v>Space heating, Water heating</v>
          </cell>
          <cell r="J469" t="str">
            <v>Grant Not Repaid</v>
          </cell>
          <cell r="K469">
            <v>0</v>
          </cell>
          <cell r="L469">
            <v>0</v>
          </cell>
          <cell r="M469">
            <v>0</v>
          </cell>
          <cell r="N469" t="str">
            <v>Full</v>
          </cell>
          <cell r="O469">
            <v>240</v>
          </cell>
          <cell r="P469">
            <v>0</v>
          </cell>
          <cell r="Q469">
            <v>85</v>
          </cell>
          <cell r="R469">
            <v>168</v>
          </cell>
          <cell r="S469" t="str">
            <v>Approved</v>
          </cell>
          <cell r="T469">
            <v>41073</v>
          </cell>
          <cell r="U469" t="str">
            <v>Live</v>
          </cell>
          <cell r="V469">
            <v>40238</v>
          </cell>
          <cell r="W469" t="str">
            <v>Yes</v>
          </cell>
          <cell r="X469">
            <v>9</v>
          </cell>
          <cell r="Y469">
            <v>0</v>
          </cell>
          <cell r="Z469" t="str">
            <v>Yes</v>
          </cell>
          <cell r="AA469" t="str">
            <v>No</v>
          </cell>
          <cell r="AB469" t="str">
            <v>No</v>
          </cell>
          <cell r="AC469" t="str">
            <v>No</v>
          </cell>
        </row>
        <row r="470">
          <cell r="A470" t="str">
            <v>RHI0000000561</v>
          </cell>
          <cell r="B470" t="str">
            <v>England</v>
          </cell>
          <cell r="C470" t="str">
            <v>Solid Biomass Boiler</v>
          </cell>
          <cell r="D470">
            <v>41226</v>
          </cell>
          <cell r="E470">
            <v>41073</v>
          </cell>
          <cell r="F470" t="str">
            <v>Small Solid Biomass Boiler</v>
          </cell>
          <cell r="G470">
            <v>7.9</v>
          </cell>
          <cell r="H470">
            <v>0</v>
          </cell>
          <cell r="I470" t="str">
            <v>Space heating, Water heating</v>
          </cell>
          <cell r="J470" t="str">
            <v>No Grant</v>
          </cell>
          <cell r="K470">
            <v>0</v>
          </cell>
          <cell r="L470">
            <v>0</v>
          </cell>
          <cell r="M470">
            <v>75</v>
          </cell>
          <cell r="N470" t="str">
            <v>Full</v>
          </cell>
          <cell r="O470">
            <v>99</v>
          </cell>
          <cell r="P470">
            <v>0</v>
          </cell>
          <cell r="Q470">
            <v>93.8</v>
          </cell>
          <cell r="R470">
            <v>30</v>
          </cell>
          <cell r="S470" t="str">
            <v>Approved</v>
          </cell>
          <cell r="T470">
            <v>41073</v>
          </cell>
          <cell r="U470" t="str">
            <v>Live</v>
          </cell>
          <cell r="V470">
            <v>40956</v>
          </cell>
          <cell r="W470" t="str">
            <v>Yes</v>
          </cell>
          <cell r="X470">
            <v>2</v>
          </cell>
          <cell r="Y470">
            <v>0</v>
          </cell>
          <cell r="Z470" t="str">
            <v>No</v>
          </cell>
          <cell r="AA470" t="str">
            <v>No</v>
          </cell>
          <cell r="AB470" t="str">
            <v>No</v>
          </cell>
          <cell r="AC470" t="str">
            <v>No</v>
          </cell>
        </row>
        <row r="471">
          <cell r="A471" t="str">
            <v>RHI0000000756</v>
          </cell>
          <cell r="B471" t="str">
            <v>England</v>
          </cell>
          <cell r="C471" t="str">
            <v>Solid Biomass Boiler</v>
          </cell>
          <cell r="D471">
            <v>41122</v>
          </cell>
          <cell r="E471">
            <v>41073</v>
          </cell>
          <cell r="F471" t="str">
            <v>Small Solid Biomass Boiler</v>
          </cell>
          <cell r="G471">
            <v>7.9</v>
          </cell>
          <cell r="H471">
            <v>0</v>
          </cell>
          <cell r="I471" t="str">
            <v>Space heating, Water heating</v>
          </cell>
          <cell r="J471" t="str">
            <v>No Grant</v>
          </cell>
          <cell r="K471" t="str">
            <v>MCS-00350461-P</v>
          </cell>
          <cell r="L471" t="str">
            <v>MCS</v>
          </cell>
          <cell r="M471">
            <v>0</v>
          </cell>
          <cell r="N471" t="str">
            <v>Full</v>
          </cell>
          <cell r="O471">
            <v>41</v>
          </cell>
          <cell r="P471">
            <v>0</v>
          </cell>
          <cell r="Q471">
            <v>93.2</v>
          </cell>
          <cell r="R471">
            <v>40</v>
          </cell>
          <cell r="S471" t="str">
            <v>Approved</v>
          </cell>
          <cell r="T471">
            <v>41073</v>
          </cell>
          <cell r="U471" t="str">
            <v>Live</v>
          </cell>
          <cell r="V471">
            <v>41047</v>
          </cell>
          <cell r="W471" t="str">
            <v>Yes</v>
          </cell>
          <cell r="X471">
            <v>3</v>
          </cell>
          <cell r="Y471">
            <v>0</v>
          </cell>
          <cell r="Z471" t="str">
            <v>Yes</v>
          </cell>
          <cell r="AA471" t="str">
            <v>No</v>
          </cell>
          <cell r="AB471" t="str">
            <v>No</v>
          </cell>
          <cell r="AC471" t="str">
            <v>No</v>
          </cell>
        </row>
        <row r="472">
          <cell r="A472" t="str">
            <v>RHI0000000129</v>
          </cell>
          <cell r="B472" t="str">
            <v>England</v>
          </cell>
          <cell r="C472" t="str">
            <v>Solid Biomass Boiler</v>
          </cell>
          <cell r="D472">
            <v>41075</v>
          </cell>
          <cell r="E472">
            <v>41074</v>
          </cell>
          <cell r="F472" t="str">
            <v>Small Solid Biomass Boiler</v>
          </cell>
          <cell r="G472">
            <v>7.9</v>
          </cell>
          <cell r="H472">
            <v>0</v>
          </cell>
          <cell r="I472" t="str">
            <v>Space heating, Water heating</v>
          </cell>
          <cell r="J472" t="str">
            <v>No Grant</v>
          </cell>
          <cell r="K472">
            <v>0</v>
          </cell>
          <cell r="L472">
            <v>0</v>
          </cell>
          <cell r="M472">
            <v>45</v>
          </cell>
          <cell r="N472" t="str">
            <v>Full</v>
          </cell>
          <cell r="O472">
            <v>47</v>
          </cell>
          <cell r="P472">
            <v>0</v>
          </cell>
          <cell r="Q472">
            <v>85.45</v>
          </cell>
          <cell r="R472">
            <v>50</v>
          </cell>
          <cell r="S472" t="str">
            <v>Approved</v>
          </cell>
          <cell r="T472">
            <v>41074</v>
          </cell>
          <cell r="U472" t="str">
            <v>Live</v>
          </cell>
          <cell r="V472">
            <v>40823</v>
          </cell>
          <cell r="W472" t="str">
            <v>Yes</v>
          </cell>
          <cell r="X472">
            <v>1</v>
          </cell>
          <cell r="Y472">
            <v>0</v>
          </cell>
          <cell r="Z472" t="str">
            <v>Yes</v>
          </cell>
          <cell r="AA472" t="str">
            <v>No</v>
          </cell>
          <cell r="AB472" t="str">
            <v>No</v>
          </cell>
          <cell r="AC472" t="str">
            <v>No</v>
          </cell>
        </row>
        <row r="473">
          <cell r="A473" t="str">
            <v>RHI0000000761</v>
          </cell>
          <cell r="B473" t="str">
            <v>England</v>
          </cell>
          <cell r="C473" t="str">
            <v>Solid Biomass Boiler</v>
          </cell>
          <cell r="D473">
            <v>41120</v>
          </cell>
          <cell r="E473">
            <v>41074</v>
          </cell>
          <cell r="F473" t="str">
            <v>Small Solid Biomass Boiler</v>
          </cell>
          <cell r="G473">
            <v>7.9</v>
          </cell>
          <cell r="H473">
            <v>0</v>
          </cell>
          <cell r="I473" t="str">
            <v>Space heating, Water heating</v>
          </cell>
          <cell r="J473" t="str">
            <v>No Grant</v>
          </cell>
          <cell r="K473">
            <v>0</v>
          </cell>
          <cell r="L473">
            <v>0</v>
          </cell>
          <cell r="M473">
            <v>80</v>
          </cell>
          <cell r="N473" t="str">
            <v>Full</v>
          </cell>
          <cell r="O473">
            <v>100</v>
          </cell>
          <cell r="P473">
            <v>0</v>
          </cell>
          <cell r="Q473">
            <v>91.4</v>
          </cell>
          <cell r="R473">
            <v>24</v>
          </cell>
          <cell r="S473" t="str">
            <v>Approved</v>
          </cell>
          <cell r="T473">
            <v>41074</v>
          </cell>
          <cell r="U473" t="str">
            <v>Live</v>
          </cell>
          <cell r="V473">
            <v>41050</v>
          </cell>
          <cell r="W473" t="str">
            <v>Yes</v>
          </cell>
          <cell r="X473">
            <v>3</v>
          </cell>
          <cell r="Y473">
            <v>0</v>
          </cell>
          <cell r="Z473" t="str">
            <v>No</v>
          </cell>
          <cell r="AA473" t="str">
            <v>No</v>
          </cell>
          <cell r="AB473" t="str">
            <v>No</v>
          </cell>
          <cell r="AC473" t="str">
            <v>No</v>
          </cell>
        </row>
        <row r="474">
          <cell r="A474" t="str">
            <v>RHI0000000617</v>
          </cell>
          <cell r="B474" t="str">
            <v>England</v>
          </cell>
          <cell r="C474" t="str">
            <v>Solid Biomass Boiler</v>
          </cell>
          <cell r="D474">
            <v>41146</v>
          </cell>
          <cell r="E474">
            <v>41075</v>
          </cell>
          <cell r="F474" t="str">
            <v>Small Solid Biomass Boiler</v>
          </cell>
          <cell r="G474">
            <v>7.9</v>
          </cell>
          <cell r="H474">
            <v>0</v>
          </cell>
          <cell r="I474" t="str">
            <v>Space heating, Water heating</v>
          </cell>
          <cell r="J474" t="str">
            <v>No Grant</v>
          </cell>
          <cell r="K474">
            <v>0</v>
          </cell>
          <cell r="L474">
            <v>0</v>
          </cell>
          <cell r="M474">
            <v>0</v>
          </cell>
          <cell r="N474" t="str">
            <v>Full</v>
          </cell>
          <cell r="O474">
            <v>130</v>
          </cell>
          <cell r="P474">
            <v>0</v>
          </cell>
          <cell r="Q474">
            <v>92</v>
          </cell>
          <cell r="R474">
            <v>30</v>
          </cell>
          <cell r="S474" t="str">
            <v>Approved</v>
          </cell>
          <cell r="T474">
            <v>41075</v>
          </cell>
          <cell r="U474" t="str">
            <v>Live</v>
          </cell>
          <cell r="V474">
            <v>41030</v>
          </cell>
          <cell r="W474" t="str">
            <v>Yes</v>
          </cell>
          <cell r="X474">
            <v>1</v>
          </cell>
          <cell r="Y474">
            <v>0</v>
          </cell>
          <cell r="Z474" t="str">
            <v>No</v>
          </cell>
          <cell r="AA474" t="str">
            <v>No</v>
          </cell>
          <cell r="AB474" t="str">
            <v>No</v>
          </cell>
          <cell r="AC474" t="str">
            <v>No</v>
          </cell>
        </row>
        <row r="475">
          <cell r="A475" t="str">
            <v>RHI0000000766</v>
          </cell>
          <cell r="B475" t="str">
            <v>Scotland</v>
          </cell>
          <cell r="C475" t="str">
            <v>Solid Biomass Boiler</v>
          </cell>
          <cell r="D475">
            <v>41129</v>
          </cell>
          <cell r="E475">
            <v>41075</v>
          </cell>
          <cell r="F475" t="str">
            <v>Small Solid Biomass Boiler</v>
          </cell>
          <cell r="G475">
            <v>7.9</v>
          </cell>
          <cell r="H475">
            <v>0</v>
          </cell>
          <cell r="I475" t="str">
            <v>Space heating, Water heating</v>
          </cell>
          <cell r="J475" t="str">
            <v>No Grant</v>
          </cell>
          <cell r="K475">
            <v>0</v>
          </cell>
          <cell r="L475">
            <v>0</v>
          </cell>
          <cell r="M475">
            <v>0</v>
          </cell>
          <cell r="N475" t="str">
            <v>Full</v>
          </cell>
          <cell r="O475">
            <v>80</v>
          </cell>
          <cell r="P475">
            <v>0</v>
          </cell>
          <cell r="Q475">
            <v>87</v>
          </cell>
          <cell r="R475">
            <v>145</v>
          </cell>
          <cell r="S475" t="str">
            <v>Approved</v>
          </cell>
          <cell r="T475">
            <v>41075</v>
          </cell>
          <cell r="U475" t="str">
            <v>Live</v>
          </cell>
          <cell r="V475">
            <v>41065</v>
          </cell>
          <cell r="W475" t="str">
            <v>Yes</v>
          </cell>
          <cell r="X475">
            <v>3</v>
          </cell>
          <cell r="Y475">
            <v>0</v>
          </cell>
          <cell r="Z475" t="str">
            <v>No</v>
          </cell>
          <cell r="AA475" t="str">
            <v>No</v>
          </cell>
          <cell r="AB475" t="str">
            <v>No</v>
          </cell>
          <cell r="AC475" t="str">
            <v>No</v>
          </cell>
        </row>
        <row r="476">
          <cell r="A476" t="str">
            <v>RHI0000000767</v>
          </cell>
          <cell r="B476" t="str">
            <v>Scotland</v>
          </cell>
          <cell r="C476" t="str">
            <v>Solar Thermal</v>
          </cell>
          <cell r="D476">
            <v>41162</v>
          </cell>
          <cell r="E476">
            <v>41075</v>
          </cell>
          <cell r="F476" t="str">
            <v>Small Solar Thermal</v>
          </cell>
          <cell r="G476">
            <v>8.5</v>
          </cell>
          <cell r="H476">
            <v>0</v>
          </cell>
          <cell r="I476" t="str">
            <v>Space heating, Water heating</v>
          </cell>
          <cell r="J476" t="str">
            <v>No Grant</v>
          </cell>
          <cell r="K476" t="str">
            <v>MCS-00333315-M</v>
          </cell>
          <cell r="L476" t="str">
            <v>MCS</v>
          </cell>
          <cell r="M476">
            <v>42</v>
          </cell>
          <cell r="N476" t="str">
            <v>Full</v>
          </cell>
          <cell r="O476">
            <v>9</v>
          </cell>
          <cell r="P476">
            <v>0</v>
          </cell>
          <cell r="Q476">
            <v>96</v>
          </cell>
          <cell r="R476">
            <v>60</v>
          </cell>
          <cell r="S476" t="str">
            <v>With applicant</v>
          </cell>
          <cell r="T476">
            <v>41075</v>
          </cell>
          <cell r="U476" t="str">
            <v>Pending</v>
          </cell>
          <cell r="V476">
            <v>40962</v>
          </cell>
          <cell r="W476" t="str">
            <v>Yes</v>
          </cell>
          <cell r="X476">
            <v>1</v>
          </cell>
          <cell r="Y476">
            <v>0</v>
          </cell>
          <cell r="Z476" t="str">
            <v>Yes</v>
          </cell>
          <cell r="AA476" t="str">
            <v>No</v>
          </cell>
          <cell r="AB476" t="str">
            <v>No</v>
          </cell>
          <cell r="AC476" t="str">
            <v>No</v>
          </cell>
        </row>
        <row r="477">
          <cell r="A477" t="str">
            <v>RHI0000000769</v>
          </cell>
          <cell r="B477" t="str">
            <v>England</v>
          </cell>
          <cell r="C477" t="str">
            <v>Solid Biomass Boiler</v>
          </cell>
          <cell r="D477">
            <v>41234</v>
          </cell>
          <cell r="E477">
            <v>41075</v>
          </cell>
          <cell r="F477" t="str">
            <v>Small Solid Biomass Boiler</v>
          </cell>
          <cell r="G477">
            <v>7.9</v>
          </cell>
          <cell r="H477">
            <v>0</v>
          </cell>
          <cell r="I477" t="str">
            <v>Space heating, Water heating</v>
          </cell>
          <cell r="J477" t="str">
            <v>Grant Not Repaid</v>
          </cell>
          <cell r="K477">
            <v>0</v>
          </cell>
          <cell r="L477">
            <v>0</v>
          </cell>
          <cell r="M477">
            <v>60</v>
          </cell>
          <cell r="N477" t="str">
            <v>Full</v>
          </cell>
          <cell r="O477">
            <v>120</v>
          </cell>
          <cell r="P477">
            <v>0</v>
          </cell>
          <cell r="Q477">
            <v>94</v>
          </cell>
          <cell r="R477">
            <v>136</v>
          </cell>
          <cell r="S477" t="str">
            <v>With applicant</v>
          </cell>
          <cell r="T477">
            <v>41075</v>
          </cell>
          <cell r="U477" t="str">
            <v>Pending</v>
          </cell>
          <cell r="V477">
            <v>40480</v>
          </cell>
          <cell r="W477" t="str">
            <v>Yes</v>
          </cell>
          <cell r="X477">
            <v>5</v>
          </cell>
          <cell r="Y477">
            <v>0</v>
          </cell>
          <cell r="Z477" t="str">
            <v>No</v>
          </cell>
          <cell r="AA477" t="str">
            <v>No</v>
          </cell>
          <cell r="AB477" t="str">
            <v>No</v>
          </cell>
          <cell r="AC477" t="str">
            <v>Yes</v>
          </cell>
        </row>
        <row r="478">
          <cell r="A478" t="str">
            <v>RHI0000000165</v>
          </cell>
          <cell r="B478" t="str">
            <v>England</v>
          </cell>
          <cell r="C478" t="str">
            <v>Solid Biomass Boiler</v>
          </cell>
          <cell r="D478">
            <v>41078</v>
          </cell>
          <cell r="E478">
            <v>41078</v>
          </cell>
          <cell r="F478" t="str">
            <v>Large Solid Biomass Boiler</v>
          </cell>
          <cell r="G478">
            <v>1</v>
          </cell>
          <cell r="H478">
            <v>0</v>
          </cell>
          <cell r="I478" t="str">
            <v>Process heating</v>
          </cell>
          <cell r="J478" t="str">
            <v>No Grant</v>
          </cell>
          <cell r="K478">
            <v>0</v>
          </cell>
          <cell r="L478">
            <v>0</v>
          </cell>
          <cell r="M478">
            <v>0</v>
          </cell>
          <cell r="N478" t="str">
            <v>Full</v>
          </cell>
          <cell r="O478">
            <v>4000</v>
          </cell>
          <cell r="P478">
            <v>0</v>
          </cell>
          <cell r="Q478">
            <v>85.5</v>
          </cell>
          <cell r="R478">
            <v>168</v>
          </cell>
          <cell r="S478" t="str">
            <v>Approved</v>
          </cell>
          <cell r="T478">
            <v>41078</v>
          </cell>
          <cell r="U478" t="str">
            <v>Live</v>
          </cell>
          <cell r="V478">
            <v>40925</v>
          </cell>
          <cell r="W478" t="str">
            <v>Yes</v>
          </cell>
          <cell r="X478">
            <v>6</v>
          </cell>
          <cell r="Y478">
            <v>0</v>
          </cell>
          <cell r="Z478" t="str">
            <v>No</v>
          </cell>
          <cell r="AA478" t="str">
            <v>No</v>
          </cell>
          <cell r="AB478" t="str">
            <v>No</v>
          </cell>
          <cell r="AC478" t="str">
            <v>No</v>
          </cell>
        </row>
        <row r="479">
          <cell r="A479" t="str">
            <v>RHI0000000192</v>
          </cell>
          <cell r="B479" t="str">
            <v>Wales</v>
          </cell>
          <cell r="C479" t="str">
            <v>Solid Biomass Boiler</v>
          </cell>
          <cell r="D479">
            <v>41219</v>
          </cell>
          <cell r="E479">
            <v>41078</v>
          </cell>
          <cell r="F479" t="str">
            <v>Small Solid Biomass Boiler</v>
          </cell>
          <cell r="G479">
            <v>7.9</v>
          </cell>
          <cell r="H479">
            <v>0</v>
          </cell>
          <cell r="I479" t="str">
            <v>Space heating, Water heating</v>
          </cell>
          <cell r="J479" t="str">
            <v>Grant Repaid</v>
          </cell>
          <cell r="K479">
            <v>0</v>
          </cell>
          <cell r="L479">
            <v>0</v>
          </cell>
          <cell r="M479">
            <v>88</v>
          </cell>
          <cell r="N479" t="str">
            <v>Full</v>
          </cell>
          <cell r="O479">
            <v>80</v>
          </cell>
          <cell r="P479">
            <v>0</v>
          </cell>
          <cell r="Q479">
            <v>82</v>
          </cell>
          <cell r="R479">
            <v>60</v>
          </cell>
          <cell r="S479" t="str">
            <v>Approved</v>
          </cell>
          <cell r="T479">
            <v>41078</v>
          </cell>
          <cell r="U479" t="str">
            <v>Live</v>
          </cell>
          <cell r="V479">
            <v>40268</v>
          </cell>
          <cell r="W479" t="str">
            <v>Yes</v>
          </cell>
          <cell r="X479">
            <v>3</v>
          </cell>
          <cell r="Y479">
            <v>0</v>
          </cell>
          <cell r="Z479" t="str">
            <v>Yes</v>
          </cell>
          <cell r="AA479" t="str">
            <v>No</v>
          </cell>
          <cell r="AB479" t="str">
            <v>No</v>
          </cell>
          <cell r="AC479" t="str">
            <v>No</v>
          </cell>
        </row>
        <row r="480">
          <cell r="A480" t="str">
            <v>RHI0000000436</v>
          </cell>
          <cell r="B480" t="str">
            <v>England</v>
          </cell>
          <cell r="C480" t="str">
            <v>Solid Biomass Boiler</v>
          </cell>
          <cell r="D480">
            <v>41155</v>
          </cell>
          <cell r="E480">
            <v>41078</v>
          </cell>
          <cell r="F480" t="str">
            <v>Small Solid Biomass Boiler</v>
          </cell>
          <cell r="G480">
            <v>7.9</v>
          </cell>
          <cell r="H480">
            <v>0</v>
          </cell>
          <cell r="I480" t="str">
            <v>Space heating, Water heating</v>
          </cell>
          <cell r="J480" t="str">
            <v>No Grant</v>
          </cell>
          <cell r="K480">
            <v>0</v>
          </cell>
          <cell r="L480">
            <v>0</v>
          </cell>
          <cell r="M480">
            <v>0</v>
          </cell>
          <cell r="N480" t="str">
            <v>Full</v>
          </cell>
          <cell r="O480">
            <v>100</v>
          </cell>
          <cell r="P480">
            <v>0</v>
          </cell>
          <cell r="Q480">
            <v>93.8</v>
          </cell>
          <cell r="R480">
            <v>26</v>
          </cell>
          <cell r="S480" t="str">
            <v>Approved</v>
          </cell>
          <cell r="T480">
            <v>41078</v>
          </cell>
          <cell r="U480" t="str">
            <v>Live</v>
          </cell>
          <cell r="V480">
            <v>40816</v>
          </cell>
          <cell r="W480" t="str">
            <v>Yes</v>
          </cell>
          <cell r="X480">
            <v>6</v>
          </cell>
          <cell r="Y480">
            <v>0</v>
          </cell>
          <cell r="Z480" t="str">
            <v>No</v>
          </cell>
          <cell r="AA480" t="str">
            <v>No</v>
          </cell>
          <cell r="AB480" t="str">
            <v>No</v>
          </cell>
          <cell r="AC480" t="str">
            <v>No</v>
          </cell>
        </row>
        <row r="481">
          <cell r="A481" t="str">
            <v>RHI0000000772</v>
          </cell>
          <cell r="B481" t="str">
            <v>England</v>
          </cell>
          <cell r="C481" t="str">
            <v>Solid Biomass Boiler</v>
          </cell>
          <cell r="D481">
            <v>41165</v>
          </cell>
          <cell r="E481">
            <v>41078</v>
          </cell>
          <cell r="F481" t="str">
            <v>Medium Solid Biomass Boiler</v>
          </cell>
          <cell r="G481">
            <v>4.9000000000000004</v>
          </cell>
          <cell r="H481">
            <v>0</v>
          </cell>
          <cell r="I481" t="str">
            <v>Space heating</v>
          </cell>
          <cell r="J481" t="str">
            <v>No Grant</v>
          </cell>
          <cell r="K481">
            <v>0</v>
          </cell>
          <cell r="L481">
            <v>0</v>
          </cell>
          <cell r="M481">
            <v>0</v>
          </cell>
          <cell r="N481" t="str">
            <v>Full</v>
          </cell>
          <cell r="O481">
            <v>600</v>
          </cell>
          <cell r="P481">
            <v>0</v>
          </cell>
          <cell r="Q481">
            <v>91.6</v>
          </cell>
          <cell r="R481">
            <v>40</v>
          </cell>
          <cell r="S481" t="str">
            <v>Approved</v>
          </cell>
          <cell r="T481">
            <v>41078</v>
          </cell>
          <cell r="U481" t="str">
            <v>Live</v>
          </cell>
          <cell r="V481">
            <v>41072</v>
          </cell>
          <cell r="W481" t="str">
            <v>Yes</v>
          </cell>
          <cell r="X481">
            <v>1</v>
          </cell>
          <cell r="Y481">
            <v>0</v>
          </cell>
          <cell r="Z481" t="str">
            <v>No</v>
          </cell>
          <cell r="AA481" t="str">
            <v>No</v>
          </cell>
          <cell r="AB481" t="str">
            <v>No</v>
          </cell>
          <cell r="AC481" t="str">
            <v>No</v>
          </cell>
        </row>
        <row r="482">
          <cell r="A482" t="str">
            <v>RHI0000000386</v>
          </cell>
          <cell r="B482" t="str">
            <v>England</v>
          </cell>
          <cell r="C482" t="str">
            <v>Solid Biomass Boiler</v>
          </cell>
          <cell r="D482">
            <v>41144</v>
          </cell>
          <cell r="E482">
            <v>41079</v>
          </cell>
          <cell r="F482" t="str">
            <v>Small Solid Biomass Boiler</v>
          </cell>
          <cell r="G482">
            <v>7.9</v>
          </cell>
          <cell r="H482">
            <v>0</v>
          </cell>
          <cell r="I482" t="str">
            <v>Space heating</v>
          </cell>
          <cell r="J482" t="str">
            <v>No Grant</v>
          </cell>
          <cell r="K482">
            <v>0</v>
          </cell>
          <cell r="L482">
            <v>0</v>
          </cell>
          <cell r="M482">
            <v>213</v>
          </cell>
          <cell r="N482" t="str">
            <v>Full</v>
          </cell>
          <cell r="O482">
            <v>150</v>
          </cell>
          <cell r="P482">
            <v>0</v>
          </cell>
          <cell r="Q482">
            <v>90.8</v>
          </cell>
          <cell r="R482">
            <v>40</v>
          </cell>
          <cell r="S482" t="str">
            <v>Approved</v>
          </cell>
          <cell r="T482">
            <v>41079</v>
          </cell>
          <cell r="U482" t="str">
            <v>Live</v>
          </cell>
          <cell r="V482">
            <v>40815</v>
          </cell>
          <cell r="W482" t="str">
            <v>Yes</v>
          </cell>
          <cell r="X482">
            <v>4</v>
          </cell>
          <cell r="Y482">
            <v>0</v>
          </cell>
          <cell r="Z482" t="str">
            <v>Yes</v>
          </cell>
          <cell r="AA482" t="str">
            <v>No</v>
          </cell>
          <cell r="AB482" t="str">
            <v>No</v>
          </cell>
          <cell r="AC482" t="str">
            <v>No</v>
          </cell>
        </row>
        <row r="483">
          <cell r="A483" t="str">
            <v>RHI0000000691</v>
          </cell>
          <cell r="B483" t="str">
            <v>Wales</v>
          </cell>
          <cell r="C483" t="str">
            <v>Solid Biomass Boiler</v>
          </cell>
          <cell r="D483">
            <v>41163</v>
          </cell>
          <cell r="E483">
            <v>41079</v>
          </cell>
          <cell r="F483" t="str">
            <v>Small Solid Biomass Boiler</v>
          </cell>
          <cell r="G483">
            <v>7.9</v>
          </cell>
          <cell r="H483">
            <v>0</v>
          </cell>
          <cell r="I483" t="str">
            <v>Space heating</v>
          </cell>
          <cell r="J483" t="str">
            <v>Grant Not Repaid</v>
          </cell>
          <cell r="K483">
            <v>0</v>
          </cell>
          <cell r="L483">
            <v>0</v>
          </cell>
          <cell r="M483">
            <v>0</v>
          </cell>
          <cell r="N483" t="str">
            <v>Full</v>
          </cell>
          <cell r="O483">
            <v>50</v>
          </cell>
          <cell r="P483">
            <v>0</v>
          </cell>
          <cell r="Q483">
            <v>93.3</v>
          </cell>
          <cell r="R483">
            <v>24</v>
          </cell>
          <cell r="S483" t="str">
            <v>Approved</v>
          </cell>
          <cell r="T483">
            <v>41079</v>
          </cell>
          <cell r="U483" t="str">
            <v>Live</v>
          </cell>
          <cell r="V483">
            <v>40484</v>
          </cell>
          <cell r="W483" t="str">
            <v>Yes</v>
          </cell>
          <cell r="X483">
            <v>1</v>
          </cell>
          <cell r="Y483">
            <v>0</v>
          </cell>
          <cell r="Z483" t="str">
            <v>Yes</v>
          </cell>
          <cell r="AA483" t="str">
            <v>No</v>
          </cell>
          <cell r="AB483" t="str">
            <v>No</v>
          </cell>
          <cell r="AC483" t="str">
            <v>No</v>
          </cell>
        </row>
        <row r="484">
          <cell r="A484" t="str">
            <v>RHI0000000775</v>
          </cell>
          <cell r="B484" t="str">
            <v>Scotland</v>
          </cell>
          <cell r="C484" t="str">
            <v>Solid Biomass Boiler</v>
          </cell>
          <cell r="D484">
            <v>41225</v>
          </cell>
          <cell r="E484">
            <v>41079</v>
          </cell>
          <cell r="F484" t="str">
            <v>Medium Solid Biomass Boiler</v>
          </cell>
          <cell r="G484">
            <v>4.9000000000000004</v>
          </cell>
          <cell r="H484">
            <v>0</v>
          </cell>
          <cell r="I484" t="str">
            <v>Space heating, Water heating</v>
          </cell>
          <cell r="J484" t="str">
            <v>No Grant</v>
          </cell>
          <cell r="K484">
            <v>0</v>
          </cell>
          <cell r="L484">
            <v>0</v>
          </cell>
          <cell r="M484">
            <v>2168</v>
          </cell>
          <cell r="N484" t="str">
            <v>Full</v>
          </cell>
          <cell r="O484">
            <v>540</v>
          </cell>
          <cell r="P484">
            <v>0</v>
          </cell>
          <cell r="Q484">
            <v>92</v>
          </cell>
          <cell r="R484">
            <v>45</v>
          </cell>
          <cell r="S484" t="str">
            <v>Approved</v>
          </cell>
          <cell r="T484">
            <v>41079</v>
          </cell>
          <cell r="U484" t="str">
            <v>Live</v>
          </cell>
          <cell r="V484">
            <v>40465</v>
          </cell>
          <cell r="W484" t="str">
            <v>Yes</v>
          </cell>
          <cell r="X484">
            <v>5</v>
          </cell>
          <cell r="Y484">
            <v>0</v>
          </cell>
          <cell r="Z484" t="str">
            <v>No</v>
          </cell>
          <cell r="AA484" t="str">
            <v>No</v>
          </cell>
          <cell r="AB484" t="str">
            <v>No</v>
          </cell>
          <cell r="AC484" t="str">
            <v>No</v>
          </cell>
        </row>
        <row r="485">
          <cell r="A485" t="str">
            <v>RHI0000000780</v>
          </cell>
          <cell r="B485" t="str">
            <v>Scotland</v>
          </cell>
          <cell r="C485" t="str">
            <v>Solid Biomass Boiler</v>
          </cell>
          <cell r="D485">
            <v>41138</v>
          </cell>
          <cell r="E485">
            <v>41079</v>
          </cell>
          <cell r="F485" t="str">
            <v>Small Solid Biomass Boiler</v>
          </cell>
          <cell r="G485">
            <v>7.9</v>
          </cell>
          <cell r="H485">
            <v>0</v>
          </cell>
          <cell r="I485" t="str">
            <v>Space heating, Water heating</v>
          </cell>
          <cell r="J485" t="str">
            <v>No Grant</v>
          </cell>
          <cell r="K485" t="str">
            <v>MCS-00333789-p</v>
          </cell>
          <cell r="L485" t="str">
            <v>MCS</v>
          </cell>
          <cell r="M485">
            <v>50</v>
          </cell>
          <cell r="N485" t="str">
            <v>Full</v>
          </cell>
          <cell r="O485">
            <v>44</v>
          </cell>
          <cell r="P485">
            <v>0</v>
          </cell>
          <cell r="Q485">
            <v>91</v>
          </cell>
          <cell r="R485">
            <v>105</v>
          </cell>
          <cell r="S485" t="str">
            <v>Approved</v>
          </cell>
          <cell r="T485">
            <v>41079</v>
          </cell>
          <cell r="U485" t="str">
            <v>Live</v>
          </cell>
          <cell r="V485">
            <v>40840</v>
          </cell>
          <cell r="W485" t="str">
            <v>Yes</v>
          </cell>
          <cell r="X485">
            <v>1</v>
          </cell>
          <cell r="Y485">
            <v>0</v>
          </cell>
          <cell r="Z485" t="str">
            <v>Yes</v>
          </cell>
          <cell r="AA485" t="str">
            <v>No</v>
          </cell>
          <cell r="AB485" t="str">
            <v>No</v>
          </cell>
          <cell r="AC485" t="str">
            <v>No</v>
          </cell>
        </row>
        <row r="486">
          <cell r="A486" t="str">
            <v>RHI0000000773</v>
          </cell>
          <cell r="B486" t="str">
            <v>Scotland</v>
          </cell>
          <cell r="C486" t="str">
            <v>Solid Biomass Boiler</v>
          </cell>
          <cell r="D486">
            <v>41080</v>
          </cell>
          <cell r="E486">
            <v>41080</v>
          </cell>
          <cell r="F486" t="str">
            <v>Medium Solid Biomass Boiler</v>
          </cell>
          <cell r="G486">
            <v>4.9000000000000004</v>
          </cell>
          <cell r="H486">
            <v>0</v>
          </cell>
          <cell r="I486" t="str">
            <v>Space heating, Water heating</v>
          </cell>
          <cell r="J486" t="str">
            <v>No Grant</v>
          </cell>
          <cell r="K486">
            <v>0</v>
          </cell>
          <cell r="L486">
            <v>0</v>
          </cell>
          <cell r="M486">
            <v>0</v>
          </cell>
          <cell r="N486" t="str">
            <v>Full</v>
          </cell>
          <cell r="O486">
            <v>200</v>
          </cell>
          <cell r="P486">
            <v>0</v>
          </cell>
          <cell r="Q486">
            <v>91.3</v>
          </cell>
          <cell r="R486">
            <v>40</v>
          </cell>
          <cell r="S486" t="str">
            <v>With applicant</v>
          </cell>
          <cell r="T486">
            <v>41080</v>
          </cell>
          <cell r="U486" t="str">
            <v>Pending</v>
          </cell>
          <cell r="V486">
            <v>40851</v>
          </cell>
          <cell r="W486" t="str">
            <v>Yes</v>
          </cell>
          <cell r="X486">
            <v>3</v>
          </cell>
          <cell r="Y486">
            <v>0</v>
          </cell>
          <cell r="Z486" t="str">
            <v>Yes</v>
          </cell>
          <cell r="AA486" t="str">
            <v>No</v>
          </cell>
          <cell r="AB486" t="str">
            <v>No</v>
          </cell>
          <cell r="AC486" t="str">
            <v>No</v>
          </cell>
        </row>
        <row r="487">
          <cell r="A487" t="str">
            <v>RHI0000000438</v>
          </cell>
          <cell r="B487" t="str">
            <v>England</v>
          </cell>
          <cell r="C487" t="str">
            <v>Solid Biomass Boiler</v>
          </cell>
          <cell r="D487">
            <v>41081</v>
          </cell>
          <cell r="E487">
            <v>41081</v>
          </cell>
          <cell r="F487" t="str">
            <v>Small Solid Biomass Boiler</v>
          </cell>
          <cell r="G487">
            <v>7.9</v>
          </cell>
          <cell r="H487">
            <v>0</v>
          </cell>
          <cell r="I487" t="str">
            <v>Space heating, Water heating</v>
          </cell>
          <cell r="J487" t="str">
            <v>No Grant</v>
          </cell>
          <cell r="K487">
            <v>0</v>
          </cell>
          <cell r="L487">
            <v>0</v>
          </cell>
          <cell r="M487">
            <v>0</v>
          </cell>
          <cell r="N487" t="str">
            <v>Full</v>
          </cell>
          <cell r="O487">
            <v>149</v>
          </cell>
          <cell r="P487">
            <v>0</v>
          </cell>
          <cell r="Q487">
            <v>89.5</v>
          </cell>
          <cell r="R487">
            <v>168</v>
          </cell>
          <cell r="S487" t="str">
            <v>Approved</v>
          </cell>
          <cell r="T487">
            <v>41081</v>
          </cell>
          <cell r="U487" t="str">
            <v>Live</v>
          </cell>
          <cell r="V487">
            <v>40345</v>
          </cell>
          <cell r="W487" t="str">
            <v>Yes</v>
          </cell>
          <cell r="X487">
            <v>1</v>
          </cell>
          <cell r="Y487">
            <v>0</v>
          </cell>
          <cell r="Z487" t="str">
            <v>Yes</v>
          </cell>
          <cell r="AA487" t="str">
            <v>No</v>
          </cell>
          <cell r="AB487" t="str">
            <v>No</v>
          </cell>
          <cell r="AC487" t="str">
            <v>No</v>
          </cell>
        </row>
        <row r="488">
          <cell r="A488" t="str">
            <v>RHI0000000784</v>
          </cell>
          <cell r="B488" t="str">
            <v>England</v>
          </cell>
          <cell r="C488" t="str">
            <v>Solid Biomass Boiler</v>
          </cell>
          <cell r="D488">
            <v>41340</v>
          </cell>
          <cell r="E488">
            <v>41081</v>
          </cell>
          <cell r="F488" t="str">
            <v>Medium Solid Biomass Boiler</v>
          </cell>
          <cell r="G488">
            <v>4.9000000000000004</v>
          </cell>
          <cell r="H488">
            <v>0</v>
          </cell>
          <cell r="I488" t="str">
            <v>Space heating, Water heating, Process heating</v>
          </cell>
          <cell r="J488" t="str">
            <v>No Grant</v>
          </cell>
          <cell r="K488">
            <v>0</v>
          </cell>
          <cell r="L488">
            <v>0</v>
          </cell>
          <cell r="M488">
            <v>100</v>
          </cell>
          <cell r="N488" t="str">
            <v>Full</v>
          </cell>
          <cell r="O488">
            <v>400</v>
          </cell>
          <cell r="P488">
            <v>0</v>
          </cell>
          <cell r="Q488">
            <v>80</v>
          </cell>
          <cell r="R488">
            <v>80</v>
          </cell>
          <cell r="S488" t="str">
            <v>Approved</v>
          </cell>
          <cell r="T488">
            <v>41081</v>
          </cell>
          <cell r="U488" t="str">
            <v>Live</v>
          </cell>
          <cell r="V488">
            <v>41038</v>
          </cell>
          <cell r="W488" t="str">
            <v>Yes</v>
          </cell>
          <cell r="X488">
            <v>5</v>
          </cell>
          <cell r="Y488">
            <v>0</v>
          </cell>
          <cell r="Z488" t="str">
            <v>No</v>
          </cell>
          <cell r="AA488" t="str">
            <v>No</v>
          </cell>
          <cell r="AB488" t="str">
            <v>No</v>
          </cell>
          <cell r="AC488" t="str">
            <v>Yes</v>
          </cell>
        </row>
        <row r="489">
          <cell r="A489" t="str">
            <v>RHI0000000791</v>
          </cell>
          <cell r="B489" t="str">
            <v>England</v>
          </cell>
          <cell r="C489" t="str">
            <v>Solid Biomass Boiler</v>
          </cell>
          <cell r="D489">
            <v>41082</v>
          </cell>
          <cell r="E489">
            <v>41131</v>
          </cell>
          <cell r="F489" t="str">
            <v>Medium Solid Biomass Boiler</v>
          </cell>
          <cell r="G489">
            <v>4.9000000000000004</v>
          </cell>
          <cell r="H489">
            <v>0</v>
          </cell>
          <cell r="I489" t="str">
            <v>Space heating</v>
          </cell>
          <cell r="J489" t="str">
            <v>No Grant</v>
          </cell>
          <cell r="K489">
            <v>0</v>
          </cell>
          <cell r="L489">
            <v>0</v>
          </cell>
          <cell r="M489">
            <v>0</v>
          </cell>
          <cell r="N489" t="str">
            <v>Preliminary</v>
          </cell>
          <cell r="O489">
            <v>300</v>
          </cell>
          <cell r="P489">
            <v>0</v>
          </cell>
          <cell r="Q489">
            <v>82</v>
          </cell>
          <cell r="R489">
            <v>0</v>
          </cell>
          <cell r="S489" t="str">
            <v>With applicant</v>
          </cell>
          <cell r="T489">
            <v>41082</v>
          </cell>
          <cell r="U489" t="str">
            <v>Pending</v>
          </cell>
          <cell r="V489">
            <v>41131</v>
          </cell>
          <cell r="W489" t="str">
            <v>Yes</v>
          </cell>
          <cell r="X489">
            <v>0</v>
          </cell>
          <cell r="Y489">
            <v>0</v>
          </cell>
          <cell r="Z489" t="str">
            <v>Yes</v>
          </cell>
          <cell r="AA489" t="str">
            <v>No</v>
          </cell>
          <cell r="AB489" t="str">
            <v>No</v>
          </cell>
          <cell r="AC489" t="str">
            <v>No</v>
          </cell>
        </row>
        <row r="490">
          <cell r="A490" t="str">
            <v>RHI0000000793</v>
          </cell>
          <cell r="B490" t="str">
            <v>England</v>
          </cell>
          <cell r="C490" t="str">
            <v>Solid Biomass Boiler</v>
          </cell>
          <cell r="D490">
            <v>41142</v>
          </cell>
          <cell r="E490">
            <v>41082</v>
          </cell>
          <cell r="F490" t="str">
            <v>Small Solid Biomass Boiler</v>
          </cell>
          <cell r="G490">
            <v>7.9</v>
          </cell>
          <cell r="H490">
            <v>0</v>
          </cell>
          <cell r="I490" t="str">
            <v>Space heating, Water heating</v>
          </cell>
          <cell r="J490" t="str">
            <v>No Grant</v>
          </cell>
          <cell r="K490">
            <v>0</v>
          </cell>
          <cell r="L490">
            <v>0</v>
          </cell>
          <cell r="M490">
            <v>0</v>
          </cell>
          <cell r="N490" t="str">
            <v>Full</v>
          </cell>
          <cell r="O490">
            <v>198</v>
          </cell>
          <cell r="P490">
            <v>0</v>
          </cell>
          <cell r="Q490">
            <v>93.8</v>
          </cell>
          <cell r="R490">
            <v>42</v>
          </cell>
          <cell r="S490" t="str">
            <v>Approved</v>
          </cell>
          <cell r="T490">
            <v>41082</v>
          </cell>
          <cell r="U490" t="str">
            <v>Live</v>
          </cell>
          <cell r="V490">
            <v>41054</v>
          </cell>
          <cell r="W490" t="str">
            <v>Yes</v>
          </cell>
          <cell r="X490">
            <v>5</v>
          </cell>
          <cell r="Y490">
            <v>0</v>
          </cell>
          <cell r="Z490" t="str">
            <v>Yes</v>
          </cell>
          <cell r="AA490" t="str">
            <v>No</v>
          </cell>
          <cell r="AB490" t="str">
            <v>No</v>
          </cell>
          <cell r="AC490" t="str">
            <v>No</v>
          </cell>
        </row>
        <row r="491">
          <cell r="A491" t="str">
            <v>RHI0000000326</v>
          </cell>
          <cell r="B491" t="str">
            <v>England</v>
          </cell>
          <cell r="C491" t="str">
            <v>Solid Biomass Boiler</v>
          </cell>
          <cell r="D491">
            <v>41093</v>
          </cell>
          <cell r="E491">
            <v>41084</v>
          </cell>
          <cell r="F491" t="str">
            <v>Medium Solid Biomass Boiler</v>
          </cell>
          <cell r="G491">
            <v>4.9000000000000004</v>
          </cell>
          <cell r="H491">
            <v>0</v>
          </cell>
          <cell r="I491" t="str">
            <v>Space heating, Water heating</v>
          </cell>
          <cell r="J491" t="str">
            <v>No Grant</v>
          </cell>
          <cell r="K491">
            <v>0</v>
          </cell>
          <cell r="L491">
            <v>0</v>
          </cell>
          <cell r="M491">
            <v>225</v>
          </cell>
          <cell r="N491" t="str">
            <v>Full</v>
          </cell>
          <cell r="O491">
            <v>300</v>
          </cell>
          <cell r="P491">
            <v>0</v>
          </cell>
          <cell r="Q491">
            <v>80</v>
          </cell>
          <cell r="R491">
            <v>70</v>
          </cell>
          <cell r="S491" t="str">
            <v>Approved</v>
          </cell>
          <cell r="T491">
            <v>41084</v>
          </cell>
          <cell r="U491" t="str">
            <v>Live</v>
          </cell>
          <cell r="V491">
            <v>40960</v>
          </cell>
          <cell r="W491" t="str">
            <v>Yes</v>
          </cell>
          <cell r="X491">
            <v>4</v>
          </cell>
          <cell r="Y491">
            <v>0</v>
          </cell>
          <cell r="Z491" t="str">
            <v>No</v>
          </cell>
          <cell r="AA491" t="str">
            <v>No</v>
          </cell>
          <cell r="AB491" t="str">
            <v>No</v>
          </cell>
          <cell r="AC491" t="str">
            <v>Yes</v>
          </cell>
        </row>
        <row r="492">
          <cell r="A492" t="str">
            <v>RHI0000000779</v>
          </cell>
          <cell r="B492" t="str">
            <v>England</v>
          </cell>
          <cell r="C492" t="str">
            <v>Solid Biomass Boiler</v>
          </cell>
          <cell r="D492">
            <v>41151</v>
          </cell>
          <cell r="E492">
            <v>41085</v>
          </cell>
          <cell r="F492" t="str">
            <v>Medium Solid Biomass Boiler</v>
          </cell>
          <cell r="G492">
            <v>4.9000000000000004</v>
          </cell>
          <cell r="H492">
            <v>0</v>
          </cell>
          <cell r="I492" t="str">
            <v>Space heating</v>
          </cell>
          <cell r="J492" t="str">
            <v>No Grant</v>
          </cell>
          <cell r="K492">
            <v>0</v>
          </cell>
          <cell r="L492">
            <v>0</v>
          </cell>
          <cell r="M492">
            <v>0</v>
          </cell>
          <cell r="N492" t="str">
            <v>Full</v>
          </cell>
          <cell r="O492">
            <v>355</v>
          </cell>
          <cell r="P492">
            <v>0</v>
          </cell>
          <cell r="Q492">
            <v>86</v>
          </cell>
          <cell r="R492">
            <v>168</v>
          </cell>
          <cell r="S492" t="str">
            <v>Approved</v>
          </cell>
          <cell r="T492">
            <v>41085</v>
          </cell>
          <cell r="U492" t="str">
            <v>Live</v>
          </cell>
          <cell r="V492">
            <v>41070</v>
          </cell>
          <cell r="W492" t="str">
            <v>Yes</v>
          </cell>
          <cell r="X492">
            <v>2</v>
          </cell>
          <cell r="Y492">
            <v>0</v>
          </cell>
          <cell r="Z492" t="str">
            <v>No</v>
          </cell>
          <cell r="AA492" t="str">
            <v>No</v>
          </cell>
          <cell r="AB492" t="str">
            <v>No</v>
          </cell>
          <cell r="AC492" t="str">
            <v>No</v>
          </cell>
        </row>
        <row r="493">
          <cell r="A493" t="str">
            <v>RHI0000000795</v>
          </cell>
          <cell r="B493" t="str">
            <v>England</v>
          </cell>
          <cell r="C493" t="str">
            <v>Solid Biomass Boiler</v>
          </cell>
          <cell r="D493">
            <v>41172</v>
          </cell>
          <cell r="E493">
            <v>41085</v>
          </cell>
          <cell r="F493" t="str">
            <v>Small Solid Biomass Boiler</v>
          </cell>
          <cell r="G493">
            <v>7.9</v>
          </cell>
          <cell r="H493">
            <v>0</v>
          </cell>
          <cell r="I493" t="str">
            <v>Space heating, Water heating</v>
          </cell>
          <cell r="J493" t="str">
            <v>No Grant</v>
          </cell>
          <cell r="K493">
            <v>0</v>
          </cell>
          <cell r="L493">
            <v>0</v>
          </cell>
          <cell r="M493">
            <v>146</v>
          </cell>
          <cell r="N493" t="str">
            <v>Full</v>
          </cell>
          <cell r="O493">
            <v>133</v>
          </cell>
          <cell r="P493">
            <v>0</v>
          </cell>
          <cell r="Q493">
            <v>92.1</v>
          </cell>
          <cell r="R493">
            <v>60</v>
          </cell>
          <cell r="S493" t="str">
            <v>Approved</v>
          </cell>
          <cell r="T493">
            <v>41085</v>
          </cell>
          <cell r="U493" t="str">
            <v>Live</v>
          </cell>
          <cell r="V493">
            <v>40563</v>
          </cell>
          <cell r="W493" t="str">
            <v>Yes</v>
          </cell>
          <cell r="X493">
            <v>4</v>
          </cell>
          <cell r="Y493">
            <v>0</v>
          </cell>
          <cell r="Z493" t="str">
            <v>No</v>
          </cell>
          <cell r="AA493" t="str">
            <v>No</v>
          </cell>
          <cell r="AB493" t="str">
            <v>No</v>
          </cell>
          <cell r="AC493" t="str">
            <v>No</v>
          </cell>
        </row>
        <row r="494">
          <cell r="A494" t="str">
            <v>RHI0000000796</v>
          </cell>
          <cell r="B494" t="str">
            <v>England</v>
          </cell>
          <cell r="C494" t="str">
            <v>Solid Biomass Boiler</v>
          </cell>
          <cell r="D494">
            <v>41222</v>
          </cell>
          <cell r="E494">
            <v>41085</v>
          </cell>
          <cell r="F494" t="str">
            <v>Small Solid Biomass Boiler</v>
          </cell>
          <cell r="G494">
            <v>7.9</v>
          </cell>
          <cell r="H494">
            <v>0</v>
          </cell>
          <cell r="I494" t="str">
            <v>Space heating, Water heating</v>
          </cell>
          <cell r="J494" t="str">
            <v>Grant Repaid</v>
          </cell>
          <cell r="K494">
            <v>0</v>
          </cell>
          <cell r="L494">
            <v>0</v>
          </cell>
          <cell r="M494">
            <v>45</v>
          </cell>
          <cell r="N494" t="str">
            <v>Full</v>
          </cell>
          <cell r="O494">
            <v>85</v>
          </cell>
          <cell r="P494">
            <v>0</v>
          </cell>
          <cell r="Q494">
            <v>92</v>
          </cell>
          <cell r="R494">
            <v>30</v>
          </cell>
          <cell r="S494" t="str">
            <v>Approved</v>
          </cell>
          <cell r="T494">
            <v>41085</v>
          </cell>
          <cell r="U494" t="str">
            <v>Live</v>
          </cell>
          <cell r="V494">
            <v>40465</v>
          </cell>
          <cell r="W494" t="str">
            <v>Yes</v>
          </cell>
          <cell r="X494">
            <v>3</v>
          </cell>
          <cell r="Y494">
            <v>0</v>
          </cell>
          <cell r="Z494" t="str">
            <v>Yes</v>
          </cell>
          <cell r="AA494" t="str">
            <v>No</v>
          </cell>
          <cell r="AB494" t="str">
            <v>No</v>
          </cell>
          <cell r="AC494" t="str">
            <v>Yes</v>
          </cell>
        </row>
        <row r="495">
          <cell r="A495" t="str">
            <v>RHI0000000137</v>
          </cell>
          <cell r="B495" t="str">
            <v>England</v>
          </cell>
          <cell r="C495" t="str">
            <v>Solid Biomass Boiler</v>
          </cell>
          <cell r="D495">
            <v>41087</v>
          </cell>
          <cell r="E495">
            <v>41086</v>
          </cell>
          <cell r="F495" t="str">
            <v>Small Solid Biomass Boiler</v>
          </cell>
          <cell r="G495">
            <v>7.9</v>
          </cell>
          <cell r="H495">
            <v>0</v>
          </cell>
          <cell r="I495" t="str">
            <v>Space heating, Water heating</v>
          </cell>
          <cell r="J495" t="str">
            <v>No Grant</v>
          </cell>
          <cell r="K495">
            <v>0</v>
          </cell>
          <cell r="L495">
            <v>0</v>
          </cell>
          <cell r="M495">
            <v>0</v>
          </cell>
          <cell r="N495" t="str">
            <v>Full</v>
          </cell>
          <cell r="O495">
            <v>60</v>
          </cell>
          <cell r="P495">
            <v>0</v>
          </cell>
          <cell r="Q495">
            <v>91</v>
          </cell>
          <cell r="R495">
            <v>35</v>
          </cell>
          <cell r="S495" t="str">
            <v>Approved</v>
          </cell>
          <cell r="T495">
            <v>41086</v>
          </cell>
          <cell r="U495" t="str">
            <v>Live</v>
          </cell>
          <cell r="V495">
            <v>40492</v>
          </cell>
          <cell r="W495" t="str">
            <v>Yes</v>
          </cell>
          <cell r="X495">
            <v>1</v>
          </cell>
          <cell r="Y495">
            <v>0</v>
          </cell>
          <cell r="Z495" t="str">
            <v>No</v>
          </cell>
          <cell r="AA495" t="str">
            <v>No</v>
          </cell>
          <cell r="AB495" t="str">
            <v>No</v>
          </cell>
          <cell r="AC495" t="str">
            <v>No</v>
          </cell>
        </row>
        <row r="496">
          <cell r="A496" t="str">
            <v>RHI0000000763</v>
          </cell>
          <cell r="B496" t="str">
            <v>England</v>
          </cell>
          <cell r="C496" t="str">
            <v>Solar Thermal</v>
          </cell>
          <cell r="D496">
            <v>41352</v>
          </cell>
          <cell r="E496">
            <v>41086</v>
          </cell>
          <cell r="F496" t="str">
            <v>Small Solar Thermal</v>
          </cell>
          <cell r="G496">
            <v>8.5</v>
          </cell>
          <cell r="H496">
            <v>0</v>
          </cell>
          <cell r="I496" t="str">
            <v>Water heating</v>
          </cell>
          <cell r="J496" t="str">
            <v>No Grant</v>
          </cell>
          <cell r="K496" t="str">
            <v>MCS-00106076-J</v>
          </cell>
          <cell r="L496" t="str">
            <v>MCS</v>
          </cell>
          <cell r="M496">
            <v>233</v>
          </cell>
          <cell r="N496" t="str">
            <v>Full</v>
          </cell>
          <cell r="O496">
            <v>13</v>
          </cell>
          <cell r="P496">
            <v>0</v>
          </cell>
          <cell r="Q496">
            <v>0</v>
          </cell>
          <cell r="R496">
            <v>112</v>
          </cell>
          <cell r="S496" t="str">
            <v>With applicant</v>
          </cell>
          <cell r="T496">
            <v>41086</v>
          </cell>
          <cell r="U496" t="str">
            <v>Pending</v>
          </cell>
          <cell r="V496">
            <v>41065</v>
          </cell>
          <cell r="W496" t="str">
            <v>Yes</v>
          </cell>
          <cell r="X496">
            <v>1</v>
          </cell>
          <cell r="Y496">
            <v>0</v>
          </cell>
          <cell r="Z496" t="str">
            <v>No</v>
          </cell>
          <cell r="AA496" t="str">
            <v>No</v>
          </cell>
          <cell r="AB496" t="str">
            <v>No</v>
          </cell>
          <cell r="AC496" t="str">
            <v>No</v>
          </cell>
        </row>
        <row r="497">
          <cell r="A497" t="str">
            <v>RHI0000000790</v>
          </cell>
          <cell r="B497" t="str">
            <v>England</v>
          </cell>
          <cell r="C497" t="str">
            <v>Solid Biomass Boiler</v>
          </cell>
          <cell r="D497">
            <v>41213</v>
          </cell>
          <cell r="E497">
            <v>41086</v>
          </cell>
          <cell r="F497" t="str">
            <v>Small Solid Biomass Boiler</v>
          </cell>
          <cell r="G497">
            <v>7.9</v>
          </cell>
          <cell r="H497">
            <v>0</v>
          </cell>
          <cell r="I497" t="str">
            <v>Space heating, Water heating</v>
          </cell>
          <cell r="J497" t="str">
            <v>No Grant</v>
          </cell>
          <cell r="K497">
            <v>0</v>
          </cell>
          <cell r="L497">
            <v>0</v>
          </cell>
          <cell r="M497">
            <v>0</v>
          </cell>
          <cell r="N497" t="str">
            <v>Full</v>
          </cell>
          <cell r="O497">
            <v>80</v>
          </cell>
          <cell r="P497">
            <v>0</v>
          </cell>
          <cell r="Q497">
            <v>91.1</v>
          </cell>
          <cell r="R497">
            <v>56</v>
          </cell>
          <cell r="S497" t="str">
            <v>Approved</v>
          </cell>
          <cell r="T497">
            <v>41086</v>
          </cell>
          <cell r="U497" t="str">
            <v>Live</v>
          </cell>
          <cell r="V497">
            <v>41053</v>
          </cell>
          <cell r="W497" t="str">
            <v>Yes</v>
          </cell>
          <cell r="X497">
            <v>3</v>
          </cell>
          <cell r="Y497">
            <v>0</v>
          </cell>
          <cell r="Z497" t="str">
            <v>Yes</v>
          </cell>
          <cell r="AA497" t="str">
            <v>No</v>
          </cell>
          <cell r="AB497" t="str">
            <v>No</v>
          </cell>
          <cell r="AC497" t="str">
            <v>No</v>
          </cell>
        </row>
        <row r="498">
          <cell r="A498" t="str">
            <v>RHI0000000802</v>
          </cell>
          <cell r="B498" t="str">
            <v>England</v>
          </cell>
          <cell r="C498" t="str">
            <v>Solid Biomass Boiler</v>
          </cell>
          <cell r="D498">
            <v>41204</v>
          </cell>
          <cell r="E498">
            <v>41086</v>
          </cell>
          <cell r="F498" t="str">
            <v>Small Solid Biomass Boiler</v>
          </cell>
          <cell r="G498">
            <v>7.9</v>
          </cell>
          <cell r="H498">
            <v>0</v>
          </cell>
          <cell r="I498" t="str">
            <v>Space heating, Water heating</v>
          </cell>
          <cell r="J498" t="str">
            <v>No Grant</v>
          </cell>
          <cell r="K498">
            <v>0</v>
          </cell>
          <cell r="L498">
            <v>0</v>
          </cell>
          <cell r="M498">
            <v>0</v>
          </cell>
          <cell r="N498" t="str">
            <v>Full</v>
          </cell>
          <cell r="O498">
            <v>195</v>
          </cell>
          <cell r="P498">
            <v>0</v>
          </cell>
          <cell r="Q498">
            <v>92.3</v>
          </cell>
          <cell r="R498">
            <v>35</v>
          </cell>
          <cell r="S498" t="str">
            <v>Approved</v>
          </cell>
          <cell r="T498">
            <v>41086</v>
          </cell>
          <cell r="U498" t="str">
            <v>Live</v>
          </cell>
          <cell r="V498">
            <v>41053</v>
          </cell>
          <cell r="W498" t="str">
            <v>Yes</v>
          </cell>
          <cell r="X498">
            <v>8</v>
          </cell>
          <cell r="Y498">
            <v>0</v>
          </cell>
          <cell r="Z498" t="str">
            <v>Yes</v>
          </cell>
          <cell r="AA498" t="str">
            <v>No</v>
          </cell>
          <cell r="AB498" t="str">
            <v>No</v>
          </cell>
          <cell r="AC498" t="str">
            <v>No</v>
          </cell>
        </row>
        <row r="499">
          <cell r="A499" t="str">
            <v>RHI0000000804</v>
          </cell>
          <cell r="B499" t="str">
            <v>England</v>
          </cell>
          <cell r="C499" t="str">
            <v>Solar Thermal</v>
          </cell>
          <cell r="D499">
            <v>41106</v>
          </cell>
          <cell r="E499">
            <v>41086</v>
          </cell>
          <cell r="F499" t="str">
            <v>Small Solar Thermal</v>
          </cell>
          <cell r="G499">
            <v>8.5</v>
          </cell>
          <cell r="H499">
            <v>0</v>
          </cell>
          <cell r="I499" t="str">
            <v>Water heating</v>
          </cell>
          <cell r="J499" t="str">
            <v>No Grant</v>
          </cell>
          <cell r="K499" t="str">
            <v>MCS-00292992-X</v>
          </cell>
          <cell r="L499" t="str">
            <v>MCS</v>
          </cell>
          <cell r="M499">
            <v>233</v>
          </cell>
          <cell r="N499" t="str">
            <v>Full</v>
          </cell>
          <cell r="O499">
            <v>13</v>
          </cell>
          <cell r="P499">
            <v>0</v>
          </cell>
          <cell r="Q499">
            <v>0</v>
          </cell>
          <cell r="R499">
            <v>112</v>
          </cell>
          <cell r="S499" t="str">
            <v>With applicant</v>
          </cell>
          <cell r="T499">
            <v>41086</v>
          </cell>
          <cell r="U499" t="str">
            <v>Pending</v>
          </cell>
          <cell r="V499">
            <v>40837</v>
          </cell>
          <cell r="W499" t="str">
            <v>Yes</v>
          </cell>
          <cell r="X499">
            <v>1</v>
          </cell>
          <cell r="Y499">
            <v>0</v>
          </cell>
          <cell r="Z499" t="str">
            <v>No</v>
          </cell>
          <cell r="AA499" t="str">
            <v>No</v>
          </cell>
          <cell r="AB499" t="str">
            <v>No</v>
          </cell>
          <cell r="AC499" t="str">
            <v>No</v>
          </cell>
        </row>
        <row r="500">
          <cell r="A500" t="str">
            <v>RHI0000000805</v>
          </cell>
          <cell r="B500" t="str">
            <v>England</v>
          </cell>
          <cell r="C500" t="str">
            <v>Solar Thermal</v>
          </cell>
          <cell r="D500">
            <v>41106</v>
          </cell>
          <cell r="E500">
            <v>41086</v>
          </cell>
          <cell r="F500" t="str">
            <v>Small Solar Thermal</v>
          </cell>
          <cell r="G500">
            <v>8.5</v>
          </cell>
          <cell r="H500">
            <v>0</v>
          </cell>
          <cell r="I500" t="str">
            <v>Water heating</v>
          </cell>
          <cell r="J500" t="str">
            <v>No Grant</v>
          </cell>
          <cell r="K500" t="str">
            <v>MCS-00334509-K</v>
          </cell>
          <cell r="L500" t="str">
            <v>MCS</v>
          </cell>
          <cell r="M500">
            <v>233</v>
          </cell>
          <cell r="N500" t="str">
            <v>Full</v>
          </cell>
          <cell r="O500">
            <v>13</v>
          </cell>
          <cell r="P500">
            <v>0</v>
          </cell>
          <cell r="Q500">
            <v>0</v>
          </cell>
          <cell r="R500">
            <v>112</v>
          </cell>
          <cell r="S500" t="str">
            <v>With applicant</v>
          </cell>
          <cell r="T500">
            <v>41086</v>
          </cell>
          <cell r="U500" t="str">
            <v>Pending</v>
          </cell>
          <cell r="V500">
            <v>41010</v>
          </cell>
          <cell r="W500" t="str">
            <v>Yes</v>
          </cell>
          <cell r="X500">
            <v>1</v>
          </cell>
          <cell r="Y500">
            <v>0</v>
          </cell>
          <cell r="Z500" t="str">
            <v>No</v>
          </cell>
          <cell r="AA500" t="str">
            <v>No</v>
          </cell>
          <cell r="AB500" t="str">
            <v>No</v>
          </cell>
          <cell r="AC500" t="str">
            <v>No</v>
          </cell>
        </row>
        <row r="501">
          <cell r="A501" t="str">
            <v>RHI0000000127</v>
          </cell>
          <cell r="B501" t="str">
            <v>England</v>
          </cell>
          <cell r="C501" t="str">
            <v>Solid Biomass Boiler</v>
          </cell>
          <cell r="D501">
            <v>41380</v>
          </cell>
          <cell r="E501">
            <v>41087</v>
          </cell>
          <cell r="F501" t="str">
            <v>Medium Solid Biomass Boiler</v>
          </cell>
          <cell r="G501">
            <v>4.9000000000000004</v>
          </cell>
          <cell r="H501">
            <v>0</v>
          </cell>
          <cell r="I501" t="str">
            <v>Space heating, Water heating</v>
          </cell>
          <cell r="J501" t="str">
            <v>Grant Not Repaid</v>
          </cell>
          <cell r="K501">
            <v>0</v>
          </cell>
          <cell r="L501">
            <v>0</v>
          </cell>
          <cell r="M501">
            <v>0</v>
          </cell>
          <cell r="N501" t="str">
            <v>Full</v>
          </cell>
          <cell r="O501">
            <v>360</v>
          </cell>
          <cell r="P501">
            <v>0</v>
          </cell>
          <cell r="Q501">
            <v>92</v>
          </cell>
          <cell r="R501">
            <v>168</v>
          </cell>
          <cell r="S501" t="str">
            <v>Approved</v>
          </cell>
          <cell r="T501">
            <v>41087</v>
          </cell>
          <cell r="U501" t="str">
            <v>Live</v>
          </cell>
          <cell r="V501">
            <v>40570</v>
          </cell>
          <cell r="W501" t="str">
            <v>Yes</v>
          </cell>
          <cell r="X501">
            <v>8</v>
          </cell>
          <cell r="Y501">
            <v>0</v>
          </cell>
          <cell r="Z501" t="str">
            <v>No</v>
          </cell>
          <cell r="AA501" t="str">
            <v>No</v>
          </cell>
          <cell r="AB501" t="str">
            <v>No</v>
          </cell>
          <cell r="AC501" t="str">
            <v>No</v>
          </cell>
        </row>
        <row r="502">
          <cell r="A502" t="str">
            <v>RHI0000000339</v>
          </cell>
          <cell r="B502" t="str">
            <v>England</v>
          </cell>
          <cell r="C502" t="str">
            <v>Solid Biomass Boiler</v>
          </cell>
          <cell r="D502">
            <v>41346</v>
          </cell>
          <cell r="E502">
            <v>41087</v>
          </cell>
          <cell r="F502" t="str">
            <v>Small Solid Biomass Boiler</v>
          </cell>
          <cell r="G502">
            <v>7.9</v>
          </cell>
          <cell r="H502">
            <v>0</v>
          </cell>
          <cell r="I502" t="str">
            <v>None of the above</v>
          </cell>
          <cell r="J502" t="str">
            <v>No Grant</v>
          </cell>
          <cell r="K502">
            <v>0</v>
          </cell>
          <cell r="L502">
            <v>0</v>
          </cell>
          <cell r="M502">
            <v>50</v>
          </cell>
          <cell r="N502" t="str">
            <v>Full</v>
          </cell>
          <cell r="O502">
            <v>80</v>
          </cell>
          <cell r="P502">
            <v>0</v>
          </cell>
          <cell r="Q502">
            <v>91</v>
          </cell>
          <cell r="R502">
            <v>20</v>
          </cell>
          <cell r="S502" t="str">
            <v>Approved</v>
          </cell>
          <cell r="T502">
            <v>41087</v>
          </cell>
          <cell r="U502" t="str">
            <v>Live</v>
          </cell>
          <cell r="V502">
            <v>40911</v>
          </cell>
          <cell r="W502" t="str">
            <v>Yes</v>
          </cell>
          <cell r="X502">
            <v>6</v>
          </cell>
          <cell r="Y502">
            <v>0</v>
          </cell>
          <cell r="Z502" t="str">
            <v>Yes</v>
          </cell>
          <cell r="AA502" t="str">
            <v>No</v>
          </cell>
          <cell r="AB502" t="str">
            <v>No</v>
          </cell>
          <cell r="AC502" t="str">
            <v>Yes</v>
          </cell>
        </row>
        <row r="503">
          <cell r="A503" t="str">
            <v>RHI0000000558</v>
          </cell>
          <cell r="B503" t="str">
            <v>England</v>
          </cell>
          <cell r="C503" t="str">
            <v>Solid Biomass Boiler</v>
          </cell>
          <cell r="D503">
            <v>41177</v>
          </cell>
          <cell r="E503">
            <v>41087</v>
          </cell>
          <cell r="F503" t="str">
            <v>Medium Solid Biomass Boiler</v>
          </cell>
          <cell r="G503">
            <v>4.9000000000000004</v>
          </cell>
          <cell r="H503">
            <v>0</v>
          </cell>
          <cell r="I503" t="str">
            <v>Space heating, Water heating</v>
          </cell>
          <cell r="J503" t="str">
            <v>No Grant</v>
          </cell>
          <cell r="K503">
            <v>0</v>
          </cell>
          <cell r="L503">
            <v>0</v>
          </cell>
          <cell r="M503">
            <v>90</v>
          </cell>
          <cell r="N503" t="str">
            <v>Full</v>
          </cell>
          <cell r="O503">
            <v>400</v>
          </cell>
          <cell r="P503">
            <v>0</v>
          </cell>
          <cell r="Q503">
            <v>80</v>
          </cell>
          <cell r="R503">
            <v>70</v>
          </cell>
          <cell r="S503" t="str">
            <v>Approved</v>
          </cell>
          <cell r="T503">
            <v>41087</v>
          </cell>
          <cell r="U503" t="str">
            <v>Live</v>
          </cell>
          <cell r="V503">
            <v>41087</v>
          </cell>
          <cell r="W503" t="str">
            <v>Yes</v>
          </cell>
          <cell r="X503">
            <v>4</v>
          </cell>
          <cell r="Y503">
            <v>0</v>
          </cell>
          <cell r="Z503" t="str">
            <v>Yes</v>
          </cell>
          <cell r="AA503" t="str">
            <v>No</v>
          </cell>
          <cell r="AB503" t="str">
            <v>No</v>
          </cell>
          <cell r="AC503" t="str">
            <v>Yes</v>
          </cell>
        </row>
        <row r="504">
          <cell r="A504" t="str">
            <v>RHI0000000811</v>
          </cell>
          <cell r="B504" t="str">
            <v>England</v>
          </cell>
          <cell r="C504" t="str">
            <v>Solid Biomass Boiler</v>
          </cell>
          <cell r="D504">
            <v>41088</v>
          </cell>
          <cell r="E504">
            <v>41088</v>
          </cell>
          <cell r="F504" t="str">
            <v>Small Solid Biomass Boiler</v>
          </cell>
          <cell r="G504">
            <v>7.9</v>
          </cell>
          <cell r="H504">
            <v>0</v>
          </cell>
          <cell r="I504" t="str">
            <v>Space heating, Water heating</v>
          </cell>
          <cell r="J504" t="str">
            <v>No Grant</v>
          </cell>
          <cell r="K504">
            <v>0</v>
          </cell>
          <cell r="L504">
            <v>0</v>
          </cell>
          <cell r="M504">
            <v>85</v>
          </cell>
          <cell r="N504" t="str">
            <v>Full</v>
          </cell>
          <cell r="O504">
            <v>150</v>
          </cell>
          <cell r="P504">
            <v>0</v>
          </cell>
          <cell r="Q504">
            <v>90</v>
          </cell>
          <cell r="R504">
            <v>35</v>
          </cell>
          <cell r="S504" t="str">
            <v>Approved</v>
          </cell>
          <cell r="T504">
            <v>41088</v>
          </cell>
          <cell r="U504" t="str">
            <v>Live</v>
          </cell>
          <cell r="V504">
            <v>41075</v>
          </cell>
          <cell r="W504" t="str">
            <v>Yes</v>
          </cell>
          <cell r="X504">
            <v>2</v>
          </cell>
          <cell r="Y504">
            <v>0</v>
          </cell>
          <cell r="Z504" t="str">
            <v>No</v>
          </cell>
          <cell r="AA504" t="str">
            <v>No</v>
          </cell>
          <cell r="AB504" t="str">
            <v>No</v>
          </cell>
          <cell r="AC504" t="str">
            <v>Yes</v>
          </cell>
        </row>
        <row r="505">
          <cell r="A505" t="str">
            <v>RHI0000000254</v>
          </cell>
          <cell r="B505" t="str">
            <v>Scotland</v>
          </cell>
          <cell r="C505" t="str">
            <v>Solid Biomass Boiler</v>
          </cell>
          <cell r="D505">
            <v>41089</v>
          </cell>
          <cell r="E505">
            <v>41089</v>
          </cell>
          <cell r="F505" t="str">
            <v>Medium Solid Biomass Boiler</v>
          </cell>
          <cell r="G505">
            <v>4.9000000000000004</v>
          </cell>
          <cell r="H505">
            <v>0</v>
          </cell>
          <cell r="I505" t="str">
            <v>Space heating, Water heating, Process heating</v>
          </cell>
          <cell r="J505" t="str">
            <v>Grant Repaid</v>
          </cell>
          <cell r="K505">
            <v>0</v>
          </cell>
          <cell r="L505">
            <v>0</v>
          </cell>
          <cell r="M505">
            <v>0</v>
          </cell>
          <cell r="N505" t="str">
            <v>Full</v>
          </cell>
          <cell r="O505">
            <v>240</v>
          </cell>
          <cell r="P505">
            <v>0</v>
          </cell>
          <cell r="Q505">
            <v>93.2</v>
          </cell>
          <cell r="R505">
            <v>168</v>
          </cell>
          <cell r="S505" t="str">
            <v>With applicant</v>
          </cell>
          <cell r="T505">
            <v>41089</v>
          </cell>
          <cell r="U505" t="str">
            <v>Pending</v>
          </cell>
          <cell r="V505">
            <v>40695</v>
          </cell>
          <cell r="W505" t="str">
            <v>Yes</v>
          </cell>
          <cell r="X505">
            <v>9</v>
          </cell>
          <cell r="Y505">
            <v>0</v>
          </cell>
          <cell r="Z505" t="str">
            <v>No</v>
          </cell>
          <cell r="AA505" t="str">
            <v>No</v>
          </cell>
          <cell r="AB505" t="str">
            <v>No</v>
          </cell>
          <cell r="AC505" t="str">
            <v>No</v>
          </cell>
        </row>
        <row r="506">
          <cell r="A506" t="str">
            <v>RHI0000000275</v>
          </cell>
          <cell r="B506" t="str">
            <v>Scotland</v>
          </cell>
          <cell r="C506" t="str">
            <v>Solid Biomass Boiler</v>
          </cell>
          <cell r="D506">
            <v>41210</v>
          </cell>
          <cell r="E506">
            <v>41089</v>
          </cell>
          <cell r="F506" t="str">
            <v>Small Solid Biomass Boiler</v>
          </cell>
          <cell r="G506">
            <v>7.9</v>
          </cell>
          <cell r="H506">
            <v>0</v>
          </cell>
          <cell r="I506" t="str">
            <v>Space heating, Water heating</v>
          </cell>
          <cell r="J506" t="str">
            <v>Grant Repaid</v>
          </cell>
          <cell r="K506">
            <v>0</v>
          </cell>
          <cell r="L506">
            <v>0</v>
          </cell>
          <cell r="M506">
            <v>0</v>
          </cell>
          <cell r="N506" t="str">
            <v>Full</v>
          </cell>
          <cell r="O506">
            <v>80</v>
          </cell>
          <cell r="P506">
            <v>0</v>
          </cell>
          <cell r="Q506">
            <v>91.3</v>
          </cell>
          <cell r="R506">
            <v>168</v>
          </cell>
          <cell r="S506" t="str">
            <v>Approved</v>
          </cell>
          <cell r="T506">
            <v>41089</v>
          </cell>
          <cell r="U506" t="str">
            <v>Live</v>
          </cell>
          <cell r="V506">
            <v>40695</v>
          </cell>
          <cell r="W506" t="str">
            <v>Yes</v>
          </cell>
          <cell r="X506">
            <v>3</v>
          </cell>
          <cell r="Y506">
            <v>0</v>
          </cell>
          <cell r="Z506" t="str">
            <v>No</v>
          </cell>
          <cell r="AA506" t="str">
            <v>No</v>
          </cell>
          <cell r="AB506" t="str">
            <v>No</v>
          </cell>
          <cell r="AC506" t="str">
            <v>No</v>
          </cell>
        </row>
        <row r="507">
          <cell r="A507" t="str">
            <v>RHI0000000620</v>
          </cell>
          <cell r="B507" t="str">
            <v>Scotland</v>
          </cell>
          <cell r="C507" t="str">
            <v>Solid Biomass Boiler</v>
          </cell>
          <cell r="D507">
            <v>41199</v>
          </cell>
          <cell r="E507">
            <v>41089</v>
          </cell>
          <cell r="F507" t="str">
            <v>Small Solid Biomass Boiler</v>
          </cell>
          <cell r="G507">
            <v>7.9</v>
          </cell>
          <cell r="H507">
            <v>0</v>
          </cell>
          <cell r="I507" t="str">
            <v>Space heating, Water heating</v>
          </cell>
          <cell r="J507" t="str">
            <v>No Grant</v>
          </cell>
          <cell r="K507">
            <v>0</v>
          </cell>
          <cell r="L507">
            <v>0</v>
          </cell>
          <cell r="M507">
            <v>0</v>
          </cell>
          <cell r="N507" t="str">
            <v>Full</v>
          </cell>
          <cell r="O507">
            <v>199</v>
          </cell>
          <cell r="P507">
            <v>0</v>
          </cell>
          <cell r="Q507">
            <v>90</v>
          </cell>
          <cell r="R507">
            <v>168</v>
          </cell>
          <cell r="S507" t="str">
            <v>Approved</v>
          </cell>
          <cell r="T507">
            <v>41089</v>
          </cell>
          <cell r="U507" t="str">
            <v>Live</v>
          </cell>
          <cell r="V507">
            <v>40975</v>
          </cell>
          <cell r="W507" t="str">
            <v>Yes</v>
          </cell>
          <cell r="X507">
            <v>2</v>
          </cell>
          <cell r="Y507">
            <v>0</v>
          </cell>
          <cell r="Z507" t="str">
            <v>Yes</v>
          </cell>
          <cell r="AA507" t="str">
            <v>No</v>
          </cell>
          <cell r="AB507" t="str">
            <v>No</v>
          </cell>
          <cell r="AC507" t="str">
            <v>No</v>
          </cell>
        </row>
        <row r="508">
          <cell r="A508" t="str">
            <v>RHI0000000626</v>
          </cell>
          <cell r="B508" t="str">
            <v>Scotland</v>
          </cell>
          <cell r="C508" t="str">
            <v>Solid Biomass Boiler</v>
          </cell>
          <cell r="D508">
            <v>41292</v>
          </cell>
          <cell r="E508">
            <v>41089</v>
          </cell>
          <cell r="F508" t="str">
            <v>Small Solid Biomass Boiler</v>
          </cell>
          <cell r="G508">
            <v>7.9</v>
          </cell>
          <cell r="H508">
            <v>0</v>
          </cell>
          <cell r="I508" t="str">
            <v>Space heating, Water heating</v>
          </cell>
          <cell r="J508" t="str">
            <v>Grant Repaid</v>
          </cell>
          <cell r="K508">
            <v>0</v>
          </cell>
          <cell r="L508">
            <v>0</v>
          </cell>
          <cell r="M508">
            <v>0</v>
          </cell>
          <cell r="N508" t="str">
            <v>Full</v>
          </cell>
          <cell r="O508">
            <v>100</v>
          </cell>
          <cell r="P508">
            <v>0</v>
          </cell>
          <cell r="Q508">
            <v>91.1</v>
          </cell>
          <cell r="R508">
            <v>168</v>
          </cell>
          <cell r="S508" t="str">
            <v>Approved</v>
          </cell>
          <cell r="T508">
            <v>41089</v>
          </cell>
          <cell r="U508" t="str">
            <v>Live</v>
          </cell>
          <cell r="V508">
            <v>40695</v>
          </cell>
          <cell r="W508" t="str">
            <v>Yes</v>
          </cell>
          <cell r="X508">
            <v>10</v>
          </cell>
          <cell r="Y508">
            <v>0</v>
          </cell>
          <cell r="Z508" t="str">
            <v>No</v>
          </cell>
          <cell r="AA508" t="str">
            <v>No</v>
          </cell>
          <cell r="AB508" t="str">
            <v>No</v>
          </cell>
          <cell r="AC508" t="str">
            <v>No</v>
          </cell>
        </row>
        <row r="509">
          <cell r="A509" t="str">
            <v>RHI0000000798</v>
          </cell>
          <cell r="B509" t="str">
            <v>England</v>
          </cell>
          <cell r="C509" t="str">
            <v>Solid Biomass Boiler</v>
          </cell>
          <cell r="D509">
            <v>41187</v>
          </cell>
          <cell r="E509">
            <v>41089</v>
          </cell>
          <cell r="F509" t="str">
            <v>Small Solid Biomass Boiler</v>
          </cell>
          <cell r="G509">
            <v>7.9</v>
          </cell>
          <cell r="H509">
            <v>0</v>
          </cell>
          <cell r="I509" t="str">
            <v>Space heating, Water heating</v>
          </cell>
          <cell r="J509" t="str">
            <v>No Grant</v>
          </cell>
          <cell r="K509">
            <v>0</v>
          </cell>
          <cell r="L509">
            <v>0</v>
          </cell>
          <cell r="M509">
            <v>56</v>
          </cell>
          <cell r="N509" t="str">
            <v>Full</v>
          </cell>
          <cell r="O509">
            <v>75</v>
          </cell>
          <cell r="P509">
            <v>0</v>
          </cell>
          <cell r="Q509">
            <v>86</v>
          </cell>
          <cell r="R509">
            <v>30</v>
          </cell>
          <cell r="S509" t="str">
            <v>Approved</v>
          </cell>
          <cell r="T509">
            <v>41089</v>
          </cell>
          <cell r="U509" t="str">
            <v>Live</v>
          </cell>
          <cell r="V509">
            <v>40984</v>
          </cell>
          <cell r="W509" t="str">
            <v>Yes</v>
          </cell>
          <cell r="X509">
            <v>2</v>
          </cell>
          <cell r="Y509">
            <v>0</v>
          </cell>
          <cell r="Z509" t="str">
            <v>Yes</v>
          </cell>
          <cell r="AA509" t="str">
            <v>No</v>
          </cell>
          <cell r="AB509" t="str">
            <v>No</v>
          </cell>
          <cell r="AC509" t="str">
            <v>Yes</v>
          </cell>
        </row>
        <row r="510">
          <cell r="A510" t="str">
            <v>RHI0000000817</v>
          </cell>
          <cell r="B510" t="str">
            <v>England</v>
          </cell>
          <cell r="C510" t="str">
            <v>Solar Thermal</v>
          </cell>
          <cell r="D510">
            <v>41185</v>
          </cell>
          <cell r="E510">
            <v>41089</v>
          </cell>
          <cell r="F510" t="str">
            <v>Small Solar Thermal</v>
          </cell>
          <cell r="G510">
            <v>8.5</v>
          </cell>
          <cell r="H510">
            <v>0</v>
          </cell>
          <cell r="I510" t="str">
            <v>Water heating</v>
          </cell>
          <cell r="J510" t="str">
            <v>No Grant</v>
          </cell>
          <cell r="K510" t="str">
            <v>MCS-00360497-K</v>
          </cell>
          <cell r="L510" t="str">
            <v>MCS</v>
          </cell>
          <cell r="M510">
            <v>24</v>
          </cell>
          <cell r="N510" t="str">
            <v>Full</v>
          </cell>
          <cell r="O510">
            <v>39</v>
          </cell>
          <cell r="P510">
            <v>0</v>
          </cell>
          <cell r="Q510">
            <v>0</v>
          </cell>
          <cell r="R510">
            <v>84</v>
          </cell>
          <cell r="S510" t="str">
            <v>Approved</v>
          </cell>
          <cell r="T510">
            <v>41089</v>
          </cell>
          <cell r="U510" t="str">
            <v>Live</v>
          </cell>
          <cell r="V510">
            <v>41085</v>
          </cell>
          <cell r="W510" t="str">
            <v>Yes</v>
          </cell>
          <cell r="X510">
            <v>1</v>
          </cell>
          <cell r="Y510">
            <v>0</v>
          </cell>
          <cell r="Z510" t="str">
            <v>Yes</v>
          </cell>
          <cell r="AA510" t="str">
            <v>No</v>
          </cell>
          <cell r="AB510" t="str">
            <v>No</v>
          </cell>
          <cell r="AC510" t="str">
            <v>Yes</v>
          </cell>
        </row>
        <row r="511">
          <cell r="A511" t="str">
            <v>RHI0000000820</v>
          </cell>
          <cell r="B511" t="str">
            <v>England</v>
          </cell>
          <cell r="C511" t="str">
            <v>Solid Biomass Boiler</v>
          </cell>
          <cell r="D511">
            <v>41089</v>
          </cell>
          <cell r="E511">
            <v>41153</v>
          </cell>
          <cell r="F511" t="str">
            <v>Large Solid Biomass Boiler</v>
          </cell>
          <cell r="G511">
            <v>1</v>
          </cell>
          <cell r="H511">
            <v>0</v>
          </cell>
          <cell r="I511" t="str">
            <v>Space heating</v>
          </cell>
          <cell r="J511" t="str">
            <v>No Grant</v>
          </cell>
          <cell r="K511">
            <v>0</v>
          </cell>
          <cell r="L511">
            <v>0</v>
          </cell>
          <cell r="M511">
            <v>0</v>
          </cell>
          <cell r="N511" t="str">
            <v>Preliminary</v>
          </cell>
          <cell r="O511">
            <v>2500</v>
          </cell>
          <cell r="P511">
            <v>0</v>
          </cell>
          <cell r="Q511">
            <v>89</v>
          </cell>
          <cell r="R511">
            <v>0</v>
          </cell>
          <cell r="S511" t="str">
            <v>With applicant</v>
          </cell>
          <cell r="T511">
            <v>41089</v>
          </cell>
          <cell r="U511" t="str">
            <v>Pending</v>
          </cell>
          <cell r="V511">
            <v>41153</v>
          </cell>
          <cell r="W511" t="str">
            <v>Yes</v>
          </cell>
          <cell r="X511">
            <v>0</v>
          </cell>
          <cell r="Y511">
            <v>0</v>
          </cell>
          <cell r="Z511" t="str">
            <v>Yes</v>
          </cell>
          <cell r="AA511" t="str">
            <v>No</v>
          </cell>
          <cell r="AB511" t="str">
            <v>No</v>
          </cell>
          <cell r="AC511" t="str">
            <v>No</v>
          </cell>
        </row>
        <row r="512">
          <cell r="A512" t="str">
            <v>RHI0000000822</v>
          </cell>
          <cell r="B512" t="str">
            <v>England</v>
          </cell>
          <cell r="C512" t="str">
            <v>Solid Biomass Boiler</v>
          </cell>
          <cell r="D512">
            <v>41285</v>
          </cell>
          <cell r="E512">
            <v>41089</v>
          </cell>
          <cell r="F512" t="str">
            <v>Small Solid Biomass Boiler</v>
          </cell>
          <cell r="G512">
            <v>7.9</v>
          </cell>
          <cell r="H512">
            <v>0</v>
          </cell>
          <cell r="I512" t="str">
            <v>None of the above</v>
          </cell>
          <cell r="J512" t="str">
            <v>No Grant</v>
          </cell>
          <cell r="K512">
            <v>0</v>
          </cell>
          <cell r="L512">
            <v>0</v>
          </cell>
          <cell r="M512">
            <v>0</v>
          </cell>
          <cell r="N512" t="str">
            <v>Full</v>
          </cell>
          <cell r="O512">
            <v>100</v>
          </cell>
          <cell r="P512">
            <v>0</v>
          </cell>
          <cell r="Q512">
            <v>92</v>
          </cell>
          <cell r="R512">
            <v>70</v>
          </cell>
          <cell r="S512" t="str">
            <v>With applicant</v>
          </cell>
          <cell r="T512">
            <v>41089</v>
          </cell>
          <cell r="U512" t="str">
            <v>Pending</v>
          </cell>
          <cell r="V512">
            <v>40732</v>
          </cell>
          <cell r="W512" t="str">
            <v>Yes</v>
          </cell>
          <cell r="X512">
            <v>3</v>
          </cell>
          <cell r="Y512">
            <v>0</v>
          </cell>
          <cell r="Z512" t="str">
            <v>Yes</v>
          </cell>
          <cell r="AA512" t="str">
            <v>No</v>
          </cell>
          <cell r="AB512" t="str">
            <v>No</v>
          </cell>
          <cell r="AC512" t="str">
            <v>No</v>
          </cell>
        </row>
        <row r="513">
          <cell r="A513" t="str">
            <v>RHI0000000814</v>
          </cell>
          <cell r="B513" t="str">
            <v>England</v>
          </cell>
          <cell r="C513" t="str">
            <v>Solar Thermal</v>
          </cell>
          <cell r="D513">
            <v>41117</v>
          </cell>
          <cell r="E513">
            <v>41092</v>
          </cell>
          <cell r="F513" t="str">
            <v>Small Solar Thermal</v>
          </cell>
          <cell r="G513">
            <v>8.5</v>
          </cell>
          <cell r="H513">
            <v>0</v>
          </cell>
          <cell r="I513" t="str">
            <v>Water heating</v>
          </cell>
          <cell r="J513" t="str">
            <v>No Grant</v>
          </cell>
          <cell r="K513" t="str">
            <v>MCS-00342232-V</v>
          </cell>
          <cell r="L513" t="str">
            <v>MCS</v>
          </cell>
          <cell r="M513">
            <v>18</v>
          </cell>
          <cell r="N513" t="str">
            <v>Full</v>
          </cell>
          <cell r="O513">
            <v>11</v>
          </cell>
          <cell r="P513">
            <v>0</v>
          </cell>
          <cell r="Q513">
            <v>85</v>
          </cell>
          <cell r="R513">
            <v>168</v>
          </cell>
          <cell r="S513" t="str">
            <v>Approved</v>
          </cell>
          <cell r="T513">
            <v>41092</v>
          </cell>
          <cell r="U513" t="str">
            <v>Live</v>
          </cell>
          <cell r="V513">
            <v>41030</v>
          </cell>
          <cell r="W513" t="str">
            <v>Yes</v>
          </cell>
          <cell r="X513">
            <v>1</v>
          </cell>
          <cell r="Y513">
            <v>0</v>
          </cell>
          <cell r="Z513" t="str">
            <v>No</v>
          </cell>
          <cell r="AA513" t="str">
            <v>No</v>
          </cell>
          <cell r="AB513" t="str">
            <v>No</v>
          </cell>
          <cell r="AC513" t="str">
            <v>No</v>
          </cell>
        </row>
        <row r="514">
          <cell r="A514" t="str">
            <v>RHI0000000824</v>
          </cell>
          <cell r="B514" t="str">
            <v>England</v>
          </cell>
          <cell r="C514" t="str">
            <v>Solid Biomass Boiler</v>
          </cell>
          <cell r="D514">
            <v>41255</v>
          </cell>
          <cell r="E514">
            <v>41092</v>
          </cell>
          <cell r="F514" t="str">
            <v>Small Solid Biomass Boiler</v>
          </cell>
          <cell r="G514">
            <v>7.9</v>
          </cell>
          <cell r="H514">
            <v>0</v>
          </cell>
          <cell r="I514" t="str">
            <v>Space heating, Water heating</v>
          </cell>
          <cell r="J514" t="str">
            <v>No Grant</v>
          </cell>
          <cell r="K514">
            <v>0</v>
          </cell>
          <cell r="L514">
            <v>0</v>
          </cell>
          <cell r="M514">
            <v>65</v>
          </cell>
          <cell r="N514" t="str">
            <v>Full</v>
          </cell>
          <cell r="O514">
            <v>65</v>
          </cell>
          <cell r="P514">
            <v>0</v>
          </cell>
          <cell r="Q514">
            <v>96</v>
          </cell>
          <cell r="R514">
            <v>56</v>
          </cell>
          <cell r="S514" t="str">
            <v>Approved</v>
          </cell>
          <cell r="T514">
            <v>41092</v>
          </cell>
          <cell r="U514" t="str">
            <v>Live</v>
          </cell>
          <cell r="V514">
            <v>41087</v>
          </cell>
          <cell r="W514" t="str">
            <v>Yes</v>
          </cell>
          <cell r="X514">
            <v>1</v>
          </cell>
          <cell r="Y514">
            <v>0</v>
          </cell>
          <cell r="Z514" t="str">
            <v>Yes</v>
          </cell>
          <cell r="AA514" t="str">
            <v>No</v>
          </cell>
          <cell r="AB514" t="str">
            <v>No</v>
          </cell>
          <cell r="AC514" t="str">
            <v>No</v>
          </cell>
        </row>
        <row r="515">
          <cell r="A515" t="str">
            <v>RHI0000000828</v>
          </cell>
          <cell r="B515" t="str">
            <v>England</v>
          </cell>
          <cell r="C515" t="str">
            <v>Solar Thermal</v>
          </cell>
          <cell r="D515">
            <v>41374</v>
          </cell>
          <cell r="E515">
            <v>41092</v>
          </cell>
          <cell r="F515" t="str">
            <v>Small Solar Thermal</v>
          </cell>
          <cell r="G515">
            <v>8.5</v>
          </cell>
          <cell r="H515">
            <v>0</v>
          </cell>
          <cell r="I515" t="str">
            <v>Water heating</v>
          </cell>
          <cell r="J515" t="str">
            <v>No Grant</v>
          </cell>
          <cell r="K515" t="str">
            <v>MCS-00333549-U</v>
          </cell>
          <cell r="L515" t="str">
            <v>MCS</v>
          </cell>
          <cell r="M515">
            <v>0</v>
          </cell>
          <cell r="N515" t="str">
            <v>Full</v>
          </cell>
          <cell r="O515">
            <v>29</v>
          </cell>
          <cell r="P515">
            <v>0</v>
          </cell>
          <cell r="Q515">
            <v>0</v>
          </cell>
          <cell r="R515">
            <v>84</v>
          </cell>
          <cell r="S515" t="str">
            <v>Approved</v>
          </cell>
          <cell r="T515">
            <v>41092</v>
          </cell>
          <cell r="U515" t="str">
            <v>Live</v>
          </cell>
          <cell r="V515">
            <v>40822</v>
          </cell>
          <cell r="W515" t="str">
            <v>Yes</v>
          </cell>
          <cell r="X515">
            <v>1</v>
          </cell>
          <cell r="Y515">
            <v>0</v>
          </cell>
          <cell r="Z515" t="str">
            <v>No</v>
          </cell>
          <cell r="AA515" t="str">
            <v>No</v>
          </cell>
          <cell r="AB515" t="str">
            <v>No</v>
          </cell>
          <cell r="AC515" t="str">
            <v>No</v>
          </cell>
        </row>
        <row r="516">
          <cell r="A516" t="str">
            <v>RHI0000000042</v>
          </cell>
          <cell r="B516" t="str">
            <v>England</v>
          </cell>
          <cell r="C516" t="str">
            <v>Solid Biomass Boiler</v>
          </cell>
          <cell r="D516">
            <v>41248</v>
          </cell>
          <cell r="E516">
            <v>41093</v>
          </cell>
          <cell r="F516" t="str">
            <v>Small Solid Biomass Boiler</v>
          </cell>
          <cell r="G516">
            <v>7.9</v>
          </cell>
          <cell r="H516">
            <v>0</v>
          </cell>
          <cell r="I516" t="str">
            <v>Space heating, Water heating</v>
          </cell>
          <cell r="J516" t="str">
            <v>Grant Not Repaid</v>
          </cell>
          <cell r="K516">
            <v>0</v>
          </cell>
          <cell r="L516">
            <v>0</v>
          </cell>
          <cell r="M516">
            <v>0</v>
          </cell>
          <cell r="N516" t="str">
            <v>Full</v>
          </cell>
          <cell r="O516">
            <v>100</v>
          </cell>
          <cell r="P516">
            <v>0</v>
          </cell>
          <cell r="Q516">
            <v>93.8</v>
          </cell>
          <cell r="R516">
            <v>50</v>
          </cell>
          <cell r="S516" t="str">
            <v>Approved</v>
          </cell>
          <cell r="T516">
            <v>41093</v>
          </cell>
          <cell r="U516" t="str">
            <v>Live</v>
          </cell>
          <cell r="V516">
            <v>40102</v>
          </cell>
          <cell r="W516" t="str">
            <v>Yes</v>
          </cell>
          <cell r="X516">
            <v>2</v>
          </cell>
          <cell r="Y516">
            <v>0</v>
          </cell>
          <cell r="Z516" t="str">
            <v>Yes</v>
          </cell>
          <cell r="AA516" t="str">
            <v>No</v>
          </cell>
          <cell r="AB516" t="str">
            <v>No</v>
          </cell>
          <cell r="AC516" t="str">
            <v>No</v>
          </cell>
        </row>
        <row r="517">
          <cell r="A517" t="str">
            <v>RHI0000000718</v>
          </cell>
          <cell r="B517" t="str">
            <v>England</v>
          </cell>
          <cell r="C517" t="str">
            <v>Solid Biomass Boiler</v>
          </cell>
          <cell r="D517">
            <v>41264</v>
          </cell>
          <cell r="E517">
            <v>41093</v>
          </cell>
          <cell r="F517" t="str">
            <v>Small Solid Biomass Boiler</v>
          </cell>
          <cell r="G517">
            <v>7.9</v>
          </cell>
          <cell r="H517">
            <v>0</v>
          </cell>
          <cell r="I517" t="str">
            <v>Space heating, Water heating</v>
          </cell>
          <cell r="J517" t="str">
            <v>No Grant</v>
          </cell>
          <cell r="K517">
            <v>0</v>
          </cell>
          <cell r="L517">
            <v>0</v>
          </cell>
          <cell r="M517">
            <v>55</v>
          </cell>
          <cell r="N517" t="str">
            <v>Full</v>
          </cell>
          <cell r="O517">
            <v>50</v>
          </cell>
          <cell r="P517">
            <v>0</v>
          </cell>
          <cell r="Q517">
            <v>93</v>
          </cell>
          <cell r="R517">
            <v>34</v>
          </cell>
          <cell r="S517" t="str">
            <v>Approved</v>
          </cell>
          <cell r="T517">
            <v>41093</v>
          </cell>
          <cell r="U517" t="str">
            <v>Live</v>
          </cell>
          <cell r="V517">
            <v>40936</v>
          </cell>
          <cell r="W517" t="str">
            <v>Yes</v>
          </cell>
          <cell r="X517">
            <v>1</v>
          </cell>
          <cell r="Y517">
            <v>0</v>
          </cell>
          <cell r="Z517" t="str">
            <v>No</v>
          </cell>
          <cell r="AA517" t="str">
            <v>No</v>
          </cell>
          <cell r="AB517" t="str">
            <v>No</v>
          </cell>
          <cell r="AC517" t="str">
            <v>No</v>
          </cell>
        </row>
        <row r="518">
          <cell r="A518" t="str">
            <v>RHI0000000831</v>
          </cell>
          <cell r="B518" t="str">
            <v>England</v>
          </cell>
          <cell r="C518" t="str">
            <v>Solar Thermal</v>
          </cell>
          <cell r="D518">
            <v>41120</v>
          </cell>
          <cell r="E518">
            <v>41093</v>
          </cell>
          <cell r="F518" t="str">
            <v>Small Solar Thermal</v>
          </cell>
          <cell r="G518">
            <v>8.5</v>
          </cell>
          <cell r="H518">
            <v>0</v>
          </cell>
          <cell r="I518" t="str">
            <v>Water heating</v>
          </cell>
          <cell r="J518" t="str">
            <v>No Grant</v>
          </cell>
          <cell r="K518" t="str">
            <v>MCS-00342234-S</v>
          </cell>
          <cell r="L518" t="str">
            <v>MCS</v>
          </cell>
          <cell r="M518">
            <v>18</v>
          </cell>
          <cell r="N518" t="str">
            <v>Full</v>
          </cell>
          <cell r="O518">
            <v>11</v>
          </cell>
          <cell r="P518">
            <v>0</v>
          </cell>
          <cell r="Q518">
            <v>85</v>
          </cell>
          <cell r="R518">
            <v>168</v>
          </cell>
          <cell r="S518" t="str">
            <v>Approved</v>
          </cell>
          <cell r="T518">
            <v>41093</v>
          </cell>
          <cell r="U518" t="str">
            <v>Live</v>
          </cell>
          <cell r="V518">
            <v>41030</v>
          </cell>
          <cell r="W518" t="str">
            <v>Yes</v>
          </cell>
          <cell r="X518">
            <v>1</v>
          </cell>
          <cell r="Y518">
            <v>0</v>
          </cell>
          <cell r="Z518" t="str">
            <v>No</v>
          </cell>
          <cell r="AA518" t="str">
            <v>No</v>
          </cell>
          <cell r="AB518" t="str">
            <v>No</v>
          </cell>
          <cell r="AC518" t="str">
            <v>No</v>
          </cell>
        </row>
        <row r="519">
          <cell r="A519" t="str">
            <v>RHI0000000833</v>
          </cell>
          <cell r="B519" t="str">
            <v>England</v>
          </cell>
          <cell r="C519" t="str">
            <v>Solar Thermal</v>
          </cell>
          <cell r="D519">
            <v>41151</v>
          </cell>
          <cell r="E519">
            <v>41093</v>
          </cell>
          <cell r="F519" t="str">
            <v>Small Solar Thermal</v>
          </cell>
          <cell r="G519">
            <v>8.5</v>
          </cell>
          <cell r="H519">
            <v>0</v>
          </cell>
          <cell r="I519" t="str">
            <v>Water heating</v>
          </cell>
          <cell r="J519" t="str">
            <v>No Grant</v>
          </cell>
          <cell r="K519" t="str">
            <v>MCS-00342229-J</v>
          </cell>
          <cell r="L519" t="str">
            <v>MCS</v>
          </cell>
          <cell r="M519">
            <v>18</v>
          </cell>
          <cell r="N519" t="str">
            <v>Full</v>
          </cell>
          <cell r="O519">
            <v>7</v>
          </cell>
          <cell r="P519">
            <v>0</v>
          </cell>
          <cell r="Q519">
            <v>85</v>
          </cell>
          <cell r="R519">
            <v>168</v>
          </cell>
          <cell r="S519" t="str">
            <v>Approved</v>
          </cell>
          <cell r="T519">
            <v>41093</v>
          </cell>
          <cell r="U519" t="str">
            <v>Live</v>
          </cell>
          <cell r="V519">
            <v>41030</v>
          </cell>
          <cell r="W519" t="str">
            <v>Yes</v>
          </cell>
          <cell r="X519">
            <v>1</v>
          </cell>
          <cell r="Y519">
            <v>0</v>
          </cell>
          <cell r="Z519" t="str">
            <v>No</v>
          </cell>
          <cell r="AA519" t="str">
            <v>No</v>
          </cell>
          <cell r="AB519" t="str">
            <v>No</v>
          </cell>
          <cell r="AC519" t="str">
            <v>No</v>
          </cell>
        </row>
        <row r="520">
          <cell r="A520" t="str">
            <v>RHI0000000834</v>
          </cell>
          <cell r="B520" t="str">
            <v>Scotland</v>
          </cell>
          <cell r="C520" t="str">
            <v>Solid Biomass Boiler</v>
          </cell>
          <cell r="D520">
            <v>41197</v>
          </cell>
          <cell r="E520">
            <v>41093</v>
          </cell>
          <cell r="F520" t="str">
            <v>Small Solid Biomass Boiler</v>
          </cell>
          <cell r="G520">
            <v>7.9</v>
          </cell>
          <cell r="H520">
            <v>0</v>
          </cell>
          <cell r="I520" t="str">
            <v>Space heating, Water heating</v>
          </cell>
          <cell r="J520" t="str">
            <v>No Grant</v>
          </cell>
          <cell r="K520">
            <v>0</v>
          </cell>
          <cell r="L520">
            <v>0</v>
          </cell>
          <cell r="M520">
            <v>0</v>
          </cell>
          <cell r="N520" t="str">
            <v>Full</v>
          </cell>
          <cell r="O520">
            <v>80</v>
          </cell>
          <cell r="P520">
            <v>0</v>
          </cell>
          <cell r="Q520">
            <v>92</v>
          </cell>
          <cell r="R520">
            <v>168</v>
          </cell>
          <cell r="S520" t="str">
            <v>Approved</v>
          </cell>
          <cell r="T520">
            <v>41093</v>
          </cell>
          <cell r="U520" t="str">
            <v>Live</v>
          </cell>
          <cell r="V520">
            <v>41015</v>
          </cell>
          <cell r="W520" t="str">
            <v>Yes</v>
          </cell>
          <cell r="X520">
            <v>1</v>
          </cell>
          <cell r="Y520">
            <v>0</v>
          </cell>
          <cell r="Z520" t="str">
            <v>No</v>
          </cell>
          <cell r="AA520" t="str">
            <v>No</v>
          </cell>
          <cell r="AB520" t="str">
            <v>No</v>
          </cell>
          <cell r="AC520" t="str">
            <v>No</v>
          </cell>
        </row>
        <row r="521">
          <cell r="A521" t="str">
            <v>RHI0000000835</v>
          </cell>
          <cell r="B521" t="str">
            <v>England</v>
          </cell>
          <cell r="C521" t="str">
            <v>Solid Biomass Boiler</v>
          </cell>
          <cell r="D521">
            <v>41093</v>
          </cell>
          <cell r="E521">
            <v>41093</v>
          </cell>
          <cell r="F521" t="str">
            <v>Small Solid Biomass Boiler</v>
          </cell>
          <cell r="G521">
            <v>7.9</v>
          </cell>
          <cell r="H521">
            <v>0</v>
          </cell>
          <cell r="I521" t="str">
            <v>Space heating</v>
          </cell>
          <cell r="J521" t="str">
            <v>No Grant</v>
          </cell>
          <cell r="K521">
            <v>0</v>
          </cell>
          <cell r="L521">
            <v>0</v>
          </cell>
          <cell r="M521">
            <v>0</v>
          </cell>
          <cell r="N521" t="str">
            <v>Full</v>
          </cell>
          <cell r="O521">
            <v>150</v>
          </cell>
          <cell r="P521">
            <v>0</v>
          </cell>
          <cell r="Q521">
            <v>92</v>
          </cell>
          <cell r="R521">
            <v>40</v>
          </cell>
          <cell r="S521" t="str">
            <v>With applicant</v>
          </cell>
          <cell r="T521">
            <v>41093</v>
          </cell>
          <cell r="U521" t="str">
            <v>Pending</v>
          </cell>
          <cell r="V521">
            <v>40057</v>
          </cell>
          <cell r="W521" t="str">
            <v>No</v>
          </cell>
          <cell r="X521">
            <v>1</v>
          </cell>
          <cell r="Y521">
            <v>0</v>
          </cell>
          <cell r="Z521" t="str">
            <v>No</v>
          </cell>
          <cell r="AA521" t="str">
            <v>No</v>
          </cell>
          <cell r="AB521" t="str">
            <v>No</v>
          </cell>
          <cell r="AC521" t="str">
            <v>No</v>
          </cell>
        </row>
        <row r="522">
          <cell r="A522" t="str">
            <v>RHI0000000547</v>
          </cell>
          <cell r="B522" t="str">
            <v>Scotland</v>
          </cell>
          <cell r="C522" t="str">
            <v>Solid Biomass Boiler</v>
          </cell>
          <cell r="D522">
            <v>41408</v>
          </cell>
          <cell r="E522">
            <v>41094</v>
          </cell>
          <cell r="F522" t="str">
            <v>Small Solid Biomass Boiler</v>
          </cell>
          <cell r="G522">
            <v>7.9</v>
          </cell>
          <cell r="H522">
            <v>0</v>
          </cell>
          <cell r="I522" t="str">
            <v>Space heating, Water heating</v>
          </cell>
          <cell r="J522" t="str">
            <v>No Grant</v>
          </cell>
          <cell r="K522">
            <v>0</v>
          </cell>
          <cell r="L522">
            <v>0</v>
          </cell>
          <cell r="M522">
            <v>60</v>
          </cell>
          <cell r="N522" t="str">
            <v>Full</v>
          </cell>
          <cell r="O522">
            <v>60</v>
          </cell>
          <cell r="P522">
            <v>0</v>
          </cell>
          <cell r="Q522">
            <v>91</v>
          </cell>
          <cell r="R522">
            <v>168</v>
          </cell>
          <cell r="S522" t="str">
            <v>Approved</v>
          </cell>
          <cell r="T522">
            <v>41094</v>
          </cell>
          <cell r="U522" t="str">
            <v>Live</v>
          </cell>
          <cell r="V522">
            <v>40664</v>
          </cell>
          <cell r="W522" t="str">
            <v>Yes</v>
          </cell>
          <cell r="X522">
            <v>3</v>
          </cell>
          <cell r="Y522">
            <v>0</v>
          </cell>
          <cell r="Z522" t="str">
            <v>Yes</v>
          </cell>
          <cell r="AA522" t="str">
            <v>No</v>
          </cell>
          <cell r="AB522" t="str">
            <v>No</v>
          </cell>
          <cell r="AC522" t="str">
            <v>No</v>
          </cell>
        </row>
        <row r="523">
          <cell r="A523" t="str">
            <v>RHI0000000726</v>
          </cell>
          <cell r="B523" t="str">
            <v>England</v>
          </cell>
          <cell r="C523" t="str">
            <v>Ground Source Heat Pump (GSHP)</v>
          </cell>
          <cell r="D523">
            <v>41383</v>
          </cell>
          <cell r="E523">
            <v>41094</v>
          </cell>
          <cell r="F523" t="str">
            <v>Small Ground Source Heat Pump (GSHP)</v>
          </cell>
          <cell r="G523">
            <v>4.5</v>
          </cell>
          <cell r="H523">
            <v>0</v>
          </cell>
          <cell r="I523" t="str">
            <v>Space heating</v>
          </cell>
          <cell r="J523" t="str">
            <v>No Grant</v>
          </cell>
          <cell r="K523">
            <v>0</v>
          </cell>
          <cell r="L523">
            <v>0</v>
          </cell>
          <cell r="M523">
            <v>0</v>
          </cell>
          <cell r="N523" t="str">
            <v>Full</v>
          </cell>
          <cell r="O523">
            <v>75</v>
          </cell>
          <cell r="P523">
            <v>0</v>
          </cell>
          <cell r="Q523">
            <v>3.4</v>
          </cell>
          <cell r="R523">
            <v>42</v>
          </cell>
          <cell r="S523" t="str">
            <v>Approved</v>
          </cell>
          <cell r="T523">
            <v>41094</v>
          </cell>
          <cell r="U523" t="str">
            <v>Live</v>
          </cell>
          <cell r="V523">
            <v>40933</v>
          </cell>
          <cell r="W523" t="str">
            <v>Yes</v>
          </cell>
          <cell r="X523">
            <v>1</v>
          </cell>
          <cell r="Y523">
            <v>0</v>
          </cell>
          <cell r="Z523" t="str">
            <v>No</v>
          </cell>
          <cell r="AA523" t="str">
            <v>No</v>
          </cell>
          <cell r="AB523" t="str">
            <v>No</v>
          </cell>
          <cell r="AC523" t="str">
            <v>No</v>
          </cell>
        </row>
        <row r="524">
          <cell r="A524" t="str">
            <v>RHI0000000776</v>
          </cell>
          <cell r="B524" t="str">
            <v>Scotland</v>
          </cell>
          <cell r="C524" t="str">
            <v>Solid Biomass Boiler</v>
          </cell>
          <cell r="D524">
            <v>41130</v>
          </cell>
          <cell r="E524">
            <v>41094</v>
          </cell>
          <cell r="F524" t="str">
            <v>Small Solid Biomass Boiler</v>
          </cell>
          <cell r="G524">
            <v>7.9</v>
          </cell>
          <cell r="H524">
            <v>0</v>
          </cell>
          <cell r="I524" t="str">
            <v>Process heating</v>
          </cell>
          <cell r="J524" t="str">
            <v>No Grant</v>
          </cell>
          <cell r="K524">
            <v>0</v>
          </cell>
          <cell r="L524">
            <v>0</v>
          </cell>
          <cell r="M524">
            <v>0</v>
          </cell>
          <cell r="N524" t="str">
            <v>Full</v>
          </cell>
          <cell r="O524">
            <v>195</v>
          </cell>
          <cell r="P524">
            <v>0</v>
          </cell>
          <cell r="Q524">
            <v>90</v>
          </cell>
          <cell r="R524">
            <v>24</v>
          </cell>
          <cell r="S524" t="str">
            <v>Approved</v>
          </cell>
          <cell r="T524">
            <v>41094</v>
          </cell>
          <cell r="U524" t="str">
            <v>Live</v>
          </cell>
          <cell r="V524">
            <v>41074</v>
          </cell>
          <cell r="W524" t="str">
            <v>Yes</v>
          </cell>
          <cell r="X524">
            <v>1</v>
          </cell>
          <cell r="Y524">
            <v>0</v>
          </cell>
          <cell r="Z524" t="str">
            <v>Yes</v>
          </cell>
          <cell r="AA524" t="str">
            <v>No</v>
          </cell>
          <cell r="AB524" t="str">
            <v>No</v>
          </cell>
          <cell r="AC524" t="str">
            <v>No</v>
          </cell>
        </row>
        <row r="525">
          <cell r="A525" t="str">
            <v>RHI0000000809</v>
          </cell>
          <cell r="B525" t="str">
            <v>England</v>
          </cell>
          <cell r="C525" t="str">
            <v>Solid Biomass Boiler</v>
          </cell>
          <cell r="D525">
            <v>41136</v>
          </cell>
          <cell r="E525">
            <v>41094</v>
          </cell>
          <cell r="F525" t="str">
            <v>Small Solid Biomass Boiler</v>
          </cell>
          <cell r="G525">
            <v>7.9</v>
          </cell>
          <cell r="H525">
            <v>0</v>
          </cell>
          <cell r="I525" t="str">
            <v>Space heating, Water heating, Process heating</v>
          </cell>
          <cell r="J525" t="str">
            <v>No Grant</v>
          </cell>
          <cell r="K525">
            <v>0</v>
          </cell>
          <cell r="L525">
            <v>0</v>
          </cell>
          <cell r="M525">
            <v>40</v>
          </cell>
          <cell r="N525" t="str">
            <v>Full</v>
          </cell>
          <cell r="O525">
            <v>50</v>
          </cell>
          <cell r="P525">
            <v>0</v>
          </cell>
          <cell r="Q525">
            <v>89.9</v>
          </cell>
          <cell r="R525">
            <v>36</v>
          </cell>
          <cell r="S525" t="str">
            <v>Approved</v>
          </cell>
          <cell r="T525">
            <v>41094</v>
          </cell>
          <cell r="U525" t="str">
            <v>Live</v>
          </cell>
          <cell r="V525">
            <v>40060</v>
          </cell>
          <cell r="W525" t="str">
            <v>Yes</v>
          </cell>
          <cell r="X525">
            <v>1</v>
          </cell>
          <cell r="Y525">
            <v>0</v>
          </cell>
          <cell r="Z525" t="str">
            <v>Yes</v>
          </cell>
          <cell r="AA525" t="str">
            <v>No</v>
          </cell>
          <cell r="AB525" t="str">
            <v>No</v>
          </cell>
          <cell r="AC525" t="str">
            <v>No</v>
          </cell>
        </row>
        <row r="526">
          <cell r="A526" t="str">
            <v>RHI0000000837</v>
          </cell>
          <cell r="B526" t="str">
            <v>Wales</v>
          </cell>
          <cell r="C526" t="str">
            <v>Solid Biomass Boiler</v>
          </cell>
          <cell r="D526">
            <v>41220</v>
          </cell>
          <cell r="E526">
            <v>41094</v>
          </cell>
          <cell r="F526" t="str">
            <v>Small Solid Biomass Boiler</v>
          </cell>
          <cell r="G526">
            <v>7.9</v>
          </cell>
          <cell r="H526">
            <v>0</v>
          </cell>
          <cell r="I526" t="str">
            <v>Space heating, Water heating</v>
          </cell>
          <cell r="J526" t="str">
            <v>Grant Repaid</v>
          </cell>
          <cell r="K526" t="str">
            <v>MCS-00309304-P</v>
          </cell>
          <cell r="L526" t="str">
            <v>MCS</v>
          </cell>
          <cell r="M526">
            <v>28</v>
          </cell>
          <cell r="N526" t="str">
            <v>Full</v>
          </cell>
          <cell r="O526">
            <v>25</v>
          </cell>
          <cell r="P526">
            <v>0</v>
          </cell>
          <cell r="Q526">
            <v>91.9</v>
          </cell>
          <cell r="R526">
            <v>56</v>
          </cell>
          <cell r="S526" t="str">
            <v>Approved</v>
          </cell>
          <cell r="T526">
            <v>41094</v>
          </cell>
          <cell r="U526" t="str">
            <v>Live</v>
          </cell>
          <cell r="V526">
            <v>40114</v>
          </cell>
          <cell r="W526" t="str">
            <v>Yes</v>
          </cell>
          <cell r="X526">
            <v>1</v>
          </cell>
          <cell r="Y526">
            <v>0</v>
          </cell>
          <cell r="Z526" t="str">
            <v>Yes</v>
          </cell>
          <cell r="AA526" t="str">
            <v>No</v>
          </cell>
          <cell r="AB526" t="str">
            <v>No</v>
          </cell>
          <cell r="AC526" t="str">
            <v>No</v>
          </cell>
        </row>
        <row r="527">
          <cell r="A527" t="str">
            <v>RHI0000000839</v>
          </cell>
          <cell r="B527" t="str">
            <v>Wales</v>
          </cell>
          <cell r="C527" t="str">
            <v>Solar Thermal</v>
          </cell>
          <cell r="D527">
            <v>41220</v>
          </cell>
          <cell r="E527">
            <v>41094</v>
          </cell>
          <cell r="F527" t="str">
            <v>Small Solar Thermal</v>
          </cell>
          <cell r="G527">
            <v>8.5</v>
          </cell>
          <cell r="H527">
            <v>0</v>
          </cell>
          <cell r="I527" t="str">
            <v>Space heating, Water heating</v>
          </cell>
          <cell r="J527" t="str">
            <v>Grant Repaid</v>
          </cell>
          <cell r="K527" t="str">
            <v>MCS-00028420-s</v>
          </cell>
          <cell r="L527" t="str">
            <v>MCS</v>
          </cell>
          <cell r="M527">
            <v>28</v>
          </cell>
          <cell r="N527" t="str">
            <v>Full</v>
          </cell>
          <cell r="O527">
            <v>2</v>
          </cell>
          <cell r="P527">
            <v>0</v>
          </cell>
          <cell r="Q527">
            <v>80.599999999999994</v>
          </cell>
          <cell r="R527">
            <v>56</v>
          </cell>
          <cell r="S527" t="str">
            <v>Approved</v>
          </cell>
          <cell r="T527">
            <v>41094</v>
          </cell>
          <cell r="U527" t="str">
            <v>Live</v>
          </cell>
          <cell r="V527">
            <v>40109</v>
          </cell>
          <cell r="W527" t="str">
            <v>Yes</v>
          </cell>
          <cell r="X527">
            <v>1</v>
          </cell>
          <cell r="Y527">
            <v>0</v>
          </cell>
          <cell r="Z527" t="str">
            <v>Yes</v>
          </cell>
          <cell r="AA527" t="str">
            <v>No</v>
          </cell>
          <cell r="AB527" t="str">
            <v>No</v>
          </cell>
          <cell r="AC527" t="str">
            <v>No</v>
          </cell>
        </row>
        <row r="528">
          <cell r="A528" t="str">
            <v>RHI0000000840</v>
          </cell>
          <cell r="B528" t="str">
            <v>Wales</v>
          </cell>
          <cell r="C528" t="str">
            <v>Solid Biomass Boiler</v>
          </cell>
          <cell r="D528">
            <v>41108</v>
          </cell>
          <cell r="E528">
            <v>41176</v>
          </cell>
          <cell r="F528" t="str">
            <v>Medium Solid Biomass Boiler</v>
          </cell>
          <cell r="G528">
            <v>4.9000000000000004</v>
          </cell>
          <cell r="H528">
            <v>0</v>
          </cell>
          <cell r="I528" t="str">
            <v>Process heating</v>
          </cell>
          <cell r="J528" t="str">
            <v>No Grant</v>
          </cell>
          <cell r="K528">
            <v>0</v>
          </cell>
          <cell r="L528">
            <v>0</v>
          </cell>
          <cell r="M528">
            <v>0</v>
          </cell>
          <cell r="N528" t="str">
            <v>Preliminary</v>
          </cell>
          <cell r="O528">
            <v>456</v>
          </cell>
          <cell r="P528">
            <v>0</v>
          </cell>
          <cell r="Q528">
            <v>85</v>
          </cell>
          <cell r="R528">
            <v>0</v>
          </cell>
          <cell r="S528" t="str">
            <v>With applicant</v>
          </cell>
          <cell r="T528">
            <v>41094</v>
          </cell>
          <cell r="U528" t="str">
            <v>Pending</v>
          </cell>
          <cell r="V528">
            <v>41176</v>
          </cell>
          <cell r="W528" t="str">
            <v>Yes</v>
          </cell>
          <cell r="X528">
            <v>0</v>
          </cell>
          <cell r="Y528">
            <v>0</v>
          </cell>
          <cell r="Z528" t="str">
            <v>No</v>
          </cell>
          <cell r="AA528" t="str">
            <v>No</v>
          </cell>
          <cell r="AB528" t="str">
            <v>No</v>
          </cell>
          <cell r="AC528" t="str">
            <v>No</v>
          </cell>
        </row>
        <row r="529">
          <cell r="A529" t="str">
            <v>RHI0000000842</v>
          </cell>
          <cell r="B529" t="str">
            <v>England</v>
          </cell>
          <cell r="C529" t="str">
            <v>Solid Biomass Boiler</v>
          </cell>
          <cell r="D529">
            <v>41130</v>
          </cell>
          <cell r="E529">
            <v>41094</v>
          </cell>
          <cell r="F529" t="str">
            <v>Small Solid Biomass Boiler</v>
          </cell>
          <cell r="G529">
            <v>7.9</v>
          </cell>
          <cell r="H529">
            <v>0</v>
          </cell>
          <cell r="I529" t="str">
            <v>Space heating, Water heating</v>
          </cell>
          <cell r="J529" t="str">
            <v>No Grant</v>
          </cell>
          <cell r="K529">
            <v>0</v>
          </cell>
          <cell r="L529">
            <v>0</v>
          </cell>
          <cell r="M529">
            <v>110</v>
          </cell>
          <cell r="N529" t="str">
            <v>Full</v>
          </cell>
          <cell r="O529">
            <v>100</v>
          </cell>
          <cell r="P529">
            <v>0</v>
          </cell>
          <cell r="Q529">
            <v>93.8</v>
          </cell>
          <cell r="R529">
            <v>40</v>
          </cell>
          <cell r="S529" t="str">
            <v>Approved</v>
          </cell>
          <cell r="T529">
            <v>41094</v>
          </cell>
          <cell r="U529" t="str">
            <v>Live</v>
          </cell>
          <cell r="V529">
            <v>40984</v>
          </cell>
          <cell r="W529" t="str">
            <v>Yes</v>
          </cell>
          <cell r="X529">
            <v>4</v>
          </cell>
          <cell r="Y529">
            <v>0</v>
          </cell>
          <cell r="Z529" t="str">
            <v>Yes</v>
          </cell>
          <cell r="AA529" t="str">
            <v>No</v>
          </cell>
          <cell r="AB529" t="str">
            <v>No</v>
          </cell>
          <cell r="AC529" t="str">
            <v>No</v>
          </cell>
        </row>
        <row r="530">
          <cell r="A530" t="str">
            <v>RHI0000000291</v>
          </cell>
          <cell r="B530" t="str">
            <v>Scotland</v>
          </cell>
          <cell r="C530" t="str">
            <v>Solid Biomass Boiler</v>
          </cell>
          <cell r="D530">
            <v>41145</v>
          </cell>
          <cell r="E530">
            <v>41095</v>
          </cell>
          <cell r="F530" t="str">
            <v>Small Solid Biomass Boiler</v>
          </cell>
          <cell r="G530">
            <v>7.9</v>
          </cell>
          <cell r="H530">
            <v>0</v>
          </cell>
          <cell r="I530" t="str">
            <v>Space heating, Water heating</v>
          </cell>
          <cell r="J530" t="str">
            <v>No Grant</v>
          </cell>
          <cell r="K530">
            <v>0</v>
          </cell>
          <cell r="L530">
            <v>0</v>
          </cell>
          <cell r="M530">
            <v>0</v>
          </cell>
          <cell r="N530" t="str">
            <v>Full</v>
          </cell>
          <cell r="O530">
            <v>150</v>
          </cell>
          <cell r="P530">
            <v>0</v>
          </cell>
          <cell r="Q530">
            <v>91.5</v>
          </cell>
          <cell r="R530">
            <v>30</v>
          </cell>
          <cell r="S530" t="str">
            <v>Approved</v>
          </cell>
          <cell r="T530">
            <v>41095</v>
          </cell>
          <cell r="U530" t="str">
            <v>Live</v>
          </cell>
          <cell r="V530">
            <v>40316</v>
          </cell>
          <cell r="W530" t="str">
            <v>Yes</v>
          </cell>
          <cell r="X530">
            <v>1</v>
          </cell>
          <cell r="Y530">
            <v>0</v>
          </cell>
          <cell r="Z530" t="str">
            <v>No</v>
          </cell>
          <cell r="AA530" t="str">
            <v>No</v>
          </cell>
          <cell r="AB530" t="str">
            <v>No</v>
          </cell>
          <cell r="AC530" t="str">
            <v>No</v>
          </cell>
        </row>
        <row r="531">
          <cell r="A531" t="str">
            <v>RHI0000000843</v>
          </cell>
          <cell r="B531" t="str">
            <v>England</v>
          </cell>
          <cell r="C531" t="str">
            <v>Solid Biomass Boiler</v>
          </cell>
          <cell r="D531">
            <v>41123</v>
          </cell>
          <cell r="E531">
            <v>41095</v>
          </cell>
          <cell r="F531" t="str">
            <v>Small Solid Biomass Boiler</v>
          </cell>
          <cell r="G531">
            <v>7.9</v>
          </cell>
          <cell r="H531">
            <v>0</v>
          </cell>
          <cell r="I531" t="str">
            <v>Space heating, Water heating</v>
          </cell>
          <cell r="J531" t="str">
            <v>No Grant</v>
          </cell>
          <cell r="K531" t="str">
            <v>MCS-00358568-A</v>
          </cell>
          <cell r="L531" t="str">
            <v>MCS</v>
          </cell>
          <cell r="M531">
            <v>55</v>
          </cell>
          <cell r="N531" t="str">
            <v>Full</v>
          </cell>
          <cell r="O531">
            <v>35</v>
          </cell>
          <cell r="P531">
            <v>0</v>
          </cell>
          <cell r="Q531">
            <v>95.7</v>
          </cell>
          <cell r="R531">
            <v>56</v>
          </cell>
          <cell r="S531" t="str">
            <v>Approved</v>
          </cell>
          <cell r="T531">
            <v>41095</v>
          </cell>
          <cell r="U531" t="str">
            <v>Live</v>
          </cell>
          <cell r="V531">
            <v>41031</v>
          </cell>
          <cell r="W531" t="str">
            <v>Yes</v>
          </cell>
          <cell r="X531">
            <v>1</v>
          </cell>
          <cell r="Y531">
            <v>0</v>
          </cell>
          <cell r="Z531" t="str">
            <v>Yes</v>
          </cell>
          <cell r="AA531" t="str">
            <v>No</v>
          </cell>
          <cell r="AB531" t="str">
            <v>No</v>
          </cell>
          <cell r="AC531" t="str">
            <v>No</v>
          </cell>
        </row>
        <row r="532">
          <cell r="A532" t="str">
            <v>RHI0000000844</v>
          </cell>
          <cell r="B532" t="str">
            <v>Wales</v>
          </cell>
          <cell r="C532" t="str">
            <v>Solid Biomass Boiler</v>
          </cell>
          <cell r="D532">
            <v>41108</v>
          </cell>
          <cell r="E532">
            <v>41211</v>
          </cell>
          <cell r="F532" t="str">
            <v>Medium Solid Biomass Boiler</v>
          </cell>
          <cell r="G532">
            <v>4.9000000000000004</v>
          </cell>
          <cell r="H532">
            <v>0</v>
          </cell>
          <cell r="I532" t="str">
            <v>Process heating</v>
          </cell>
          <cell r="J532" t="str">
            <v>No Grant</v>
          </cell>
          <cell r="K532">
            <v>0</v>
          </cell>
          <cell r="L532">
            <v>0</v>
          </cell>
          <cell r="M532">
            <v>0</v>
          </cell>
          <cell r="N532" t="str">
            <v>Preliminary</v>
          </cell>
          <cell r="O532">
            <v>456</v>
          </cell>
          <cell r="P532">
            <v>0</v>
          </cell>
          <cell r="Q532">
            <v>85</v>
          </cell>
          <cell r="R532">
            <v>0</v>
          </cell>
          <cell r="S532" t="str">
            <v>With applicant</v>
          </cell>
          <cell r="T532">
            <v>41095</v>
          </cell>
          <cell r="U532" t="str">
            <v>Pending</v>
          </cell>
          <cell r="V532">
            <v>41211</v>
          </cell>
          <cell r="W532" t="str">
            <v>Yes</v>
          </cell>
          <cell r="X532">
            <v>0</v>
          </cell>
          <cell r="Y532">
            <v>0</v>
          </cell>
          <cell r="Z532" t="str">
            <v>No</v>
          </cell>
          <cell r="AA532" t="str">
            <v>No</v>
          </cell>
          <cell r="AB532" t="str">
            <v>No</v>
          </cell>
          <cell r="AC532" t="str">
            <v>No</v>
          </cell>
        </row>
        <row r="533">
          <cell r="A533" t="str">
            <v>RHI0000000845</v>
          </cell>
          <cell r="B533" t="str">
            <v>Wales</v>
          </cell>
          <cell r="C533" t="str">
            <v>Solid Biomass Boiler</v>
          </cell>
          <cell r="D533">
            <v>41107</v>
          </cell>
          <cell r="E533">
            <v>41211</v>
          </cell>
          <cell r="F533" t="str">
            <v>Medium Solid Biomass Boiler</v>
          </cell>
          <cell r="G533">
            <v>4.9000000000000004</v>
          </cell>
          <cell r="H533">
            <v>0</v>
          </cell>
          <cell r="I533" t="str">
            <v>Process heating</v>
          </cell>
          <cell r="J533" t="str">
            <v>No Grant</v>
          </cell>
          <cell r="K533">
            <v>0</v>
          </cell>
          <cell r="L533">
            <v>0</v>
          </cell>
          <cell r="M533">
            <v>0</v>
          </cell>
          <cell r="N533" t="str">
            <v>Preliminary</v>
          </cell>
          <cell r="O533">
            <v>456</v>
          </cell>
          <cell r="P533">
            <v>0</v>
          </cell>
          <cell r="Q533">
            <v>85</v>
          </cell>
          <cell r="R533">
            <v>0</v>
          </cell>
          <cell r="S533" t="str">
            <v>With applicant</v>
          </cell>
          <cell r="T533">
            <v>41095</v>
          </cell>
          <cell r="U533" t="str">
            <v>Pending</v>
          </cell>
          <cell r="V533">
            <v>41211</v>
          </cell>
          <cell r="W533" t="str">
            <v>Yes</v>
          </cell>
          <cell r="X533">
            <v>0</v>
          </cell>
          <cell r="Y533">
            <v>0</v>
          </cell>
          <cell r="Z533" t="str">
            <v>No</v>
          </cell>
          <cell r="AA533" t="str">
            <v>No</v>
          </cell>
          <cell r="AB533" t="str">
            <v>No</v>
          </cell>
          <cell r="AC533" t="str">
            <v>No</v>
          </cell>
        </row>
        <row r="534">
          <cell r="A534" t="str">
            <v>RHI0000000846</v>
          </cell>
          <cell r="B534" t="str">
            <v>Wales</v>
          </cell>
          <cell r="C534" t="str">
            <v>Solid Biomass Boiler</v>
          </cell>
          <cell r="D534">
            <v>41108</v>
          </cell>
          <cell r="E534">
            <v>41190</v>
          </cell>
          <cell r="F534" t="str">
            <v>Medium Solid Biomass Boiler</v>
          </cell>
          <cell r="G534">
            <v>4.9000000000000004</v>
          </cell>
          <cell r="H534">
            <v>0</v>
          </cell>
          <cell r="I534" t="str">
            <v>Process heating</v>
          </cell>
          <cell r="J534" t="str">
            <v>No Grant</v>
          </cell>
          <cell r="K534">
            <v>0</v>
          </cell>
          <cell r="L534">
            <v>0</v>
          </cell>
          <cell r="M534">
            <v>0</v>
          </cell>
          <cell r="N534" t="str">
            <v>Preliminary</v>
          </cell>
          <cell r="O534">
            <v>456</v>
          </cell>
          <cell r="P534">
            <v>0</v>
          </cell>
          <cell r="Q534">
            <v>85</v>
          </cell>
          <cell r="R534">
            <v>0</v>
          </cell>
          <cell r="S534" t="str">
            <v>With applicant</v>
          </cell>
          <cell r="T534">
            <v>41095</v>
          </cell>
          <cell r="U534" t="str">
            <v>Pending</v>
          </cell>
          <cell r="V534">
            <v>41190</v>
          </cell>
          <cell r="W534" t="str">
            <v>Yes</v>
          </cell>
          <cell r="X534">
            <v>0</v>
          </cell>
          <cell r="Y534">
            <v>0</v>
          </cell>
          <cell r="Z534" t="str">
            <v>No</v>
          </cell>
          <cell r="AA534" t="str">
            <v>No</v>
          </cell>
          <cell r="AB534" t="str">
            <v>No</v>
          </cell>
          <cell r="AC534" t="str">
            <v>No</v>
          </cell>
        </row>
        <row r="535">
          <cell r="A535" t="str">
            <v>RHI0000000847</v>
          </cell>
          <cell r="B535" t="str">
            <v>Wales</v>
          </cell>
          <cell r="C535" t="str">
            <v>Solid Biomass Boiler</v>
          </cell>
          <cell r="D535">
            <v>41109</v>
          </cell>
          <cell r="E535">
            <v>41232</v>
          </cell>
          <cell r="F535" t="str">
            <v>Medium Solid Biomass Boiler</v>
          </cell>
          <cell r="G535">
            <v>4.9000000000000004</v>
          </cell>
          <cell r="H535">
            <v>0</v>
          </cell>
          <cell r="I535" t="str">
            <v>Process heating</v>
          </cell>
          <cell r="J535" t="str">
            <v>No Grant</v>
          </cell>
          <cell r="K535">
            <v>0</v>
          </cell>
          <cell r="L535">
            <v>0</v>
          </cell>
          <cell r="M535">
            <v>0</v>
          </cell>
          <cell r="N535" t="str">
            <v>Preliminary</v>
          </cell>
          <cell r="O535">
            <v>456</v>
          </cell>
          <cell r="P535">
            <v>0</v>
          </cell>
          <cell r="Q535">
            <v>85</v>
          </cell>
          <cell r="R535">
            <v>0</v>
          </cell>
          <cell r="S535" t="str">
            <v>With applicant</v>
          </cell>
          <cell r="T535">
            <v>41095</v>
          </cell>
          <cell r="U535" t="str">
            <v>Pending</v>
          </cell>
          <cell r="V535">
            <v>41232</v>
          </cell>
          <cell r="W535" t="str">
            <v>Yes</v>
          </cell>
          <cell r="X535">
            <v>0</v>
          </cell>
          <cell r="Y535">
            <v>0</v>
          </cell>
          <cell r="Z535" t="str">
            <v>No</v>
          </cell>
          <cell r="AA535" t="str">
            <v>No</v>
          </cell>
          <cell r="AB535" t="str">
            <v>No</v>
          </cell>
          <cell r="AC535" t="str">
            <v>No</v>
          </cell>
        </row>
        <row r="536">
          <cell r="A536" t="str">
            <v>RHI0000000848</v>
          </cell>
          <cell r="B536" t="str">
            <v>England</v>
          </cell>
          <cell r="C536" t="str">
            <v>Solid Biomass Boiler</v>
          </cell>
          <cell r="D536">
            <v>41206</v>
          </cell>
          <cell r="E536">
            <v>41095</v>
          </cell>
          <cell r="F536" t="str">
            <v>Small Solid Biomass Boiler</v>
          </cell>
          <cell r="G536">
            <v>7.9</v>
          </cell>
          <cell r="H536">
            <v>0</v>
          </cell>
          <cell r="I536" t="str">
            <v>Space heating, Water heating</v>
          </cell>
          <cell r="J536" t="str">
            <v>No Grant</v>
          </cell>
          <cell r="K536">
            <v>0</v>
          </cell>
          <cell r="L536">
            <v>0</v>
          </cell>
          <cell r="M536">
            <v>120</v>
          </cell>
          <cell r="N536" t="str">
            <v>Full</v>
          </cell>
          <cell r="O536">
            <v>125</v>
          </cell>
          <cell r="P536">
            <v>0</v>
          </cell>
          <cell r="Q536">
            <v>80</v>
          </cell>
          <cell r="R536">
            <v>150</v>
          </cell>
          <cell r="S536" t="str">
            <v>Approved</v>
          </cell>
          <cell r="T536">
            <v>41095</v>
          </cell>
          <cell r="U536" t="str">
            <v>Live</v>
          </cell>
          <cell r="V536">
            <v>41057</v>
          </cell>
          <cell r="W536" t="str">
            <v>Yes</v>
          </cell>
          <cell r="X536">
            <v>3</v>
          </cell>
          <cell r="Y536">
            <v>0</v>
          </cell>
          <cell r="Z536" t="str">
            <v>Yes</v>
          </cell>
          <cell r="AA536" t="str">
            <v>No</v>
          </cell>
          <cell r="AB536" t="str">
            <v>No</v>
          </cell>
          <cell r="AC536" t="str">
            <v>No</v>
          </cell>
        </row>
        <row r="537">
          <cell r="A537" t="str">
            <v>RHI0000000729</v>
          </cell>
          <cell r="B537" t="str">
            <v>Scotland</v>
          </cell>
          <cell r="C537" t="str">
            <v>Solid Biomass Boiler</v>
          </cell>
          <cell r="D537">
            <v>41187</v>
          </cell>
          <cell r="E537">
            <v>41096</v>
          </cell>
          <cell r="F537" t="str">
            <v>Small Solid Biomass Boiler</v>
          </cell>
          <cell r="G537">
            <v>7.9</v>
          </cell>
          <cell r="H537">
            <v>0</v>
          </cell>
          <cell r="I537" t="str">
            <v>Space heating, Water heating</v>
          </cell>
          <cell r="J537" t="str">
            <v>No Grant</v>
          </cell>
          <cell r="K537">
            <v>0</v>
          </cell>
          <cell r="L537">
            <v>0</v>
          </cell>
          <cell r="M537">
            <v>126</v>
          </cell>
          <cell r="N537" t="str">
            <v>Full</v>
          </cell>
          <cell r="O537">
            <v>199</v>
          </cell>
          <cell r="P537">
            <v>0</v>
          </cell>
          <cell r="Q537">
            <v>92.3</v>
          </cell>
          <cell r="R537">
            <v>168</v>
          </cell>
          <cell r="S537" t="str">
            <v>Approved</v>
          </cell>
          <cell r="T537">
            <v>41096</v>
          </cell>
          <cell r="U537" t="str">
            <v>Live</v>
          </cell>
          <cell r="V537">
            <v>41058</v>
          </cell>
          <cell r="W537" t="str">
            <v>Yes</v>
          </cell>
          <cell r="X537">
            <v>4</v>
          </cell>
          <cell r="Y537">
            <v>0</v>
          </cell>
          <cell r="Z537" t="str">
            <v>Yes</v>
          </cell>
          <cell r="AA537" t="str">
            <v>No</v>
          </cell>
          <cell r="AB537" t="str">
            <v>No</v>
          </cell>
          <cell r="AC537" t="str">
            <v>Yes</v>
          </cell>
        </row>
        <row r="538">
          <cell r="A538" t="str">
            <v>RHI0000000806</v>
          </cell>
          <cell r="B538" t="str">
            <v>England</v>
          </cell>
          <cell r="C538" t="str">
            <v>Solid Biomass Boiler</v>
          </cell>
          <cell r="D538">
            <v>41239</v>
          </cell>
          <cell r="E538">
            <v>41096</v>
          </cell>
          <cell r="F538" t="str">
            <v>Small Solid Biomass Boiler</v>
          </cell>
          <cell r="G538">
            <v>7.9</v>
          </cell>
          <cell r="H538">
            <v>0</v>
          </cell>
          <cell r="I538" t="str">
            <v>Space heating, Water heating</v>
          </cell>
          <cell r="J538" t="str">
            <v>No Grant</v>
          </cell>
          <cell r="K538" t="str">
            <v>MCS-00357680-M</v>
          </cell>
          <cell r="L538" t="str">
            <v>MCS</v>
          </cell>
          <cell r="M538">
            <v>45</v>
          </cell>
          <cell r="N538" t="str">
            <v>Full</v>
          </cell>
          <cell r="O538">
            <v>40</v>
          </cell>
          <cell r="P538">
            <v>0</v>
          </cell>
          <cell r="Q538">
            <v>91</v>
          </cell>
          <cell r="R538">
            <v>30</v>
          </cell>
          <cell r="S538" t="str">
            <v>Approved</v>
          </cell>
          <cell r="T538">
            <v>41096</v>
          </cell>
          <cell r="U538" t="str">
            <v>Live</v>
          </cell>
          <cell r="V538">
            <v>41081</v>
          </cell>
          <cell r="W538" t="str">
            <v>Yes</v>
          </cell>
          <cell r="X538">
            <v>1</v>
          </cell>
          <cell r="Y538">
            <v>0</v>
          </cell>
          <cell r="Z538" t="str">
            <v>Yes</v>
          </cell>
          <cell r="AA538" t="str">
            <v>No</v>
          </cell>
          <cell r="AB538" t="str">
            <v>No</v>
          </cell>
          <cell r="AC538" t="str">
            <v>No</v>
          </cell>
        </row>
        <row r="539">
          <cell r="A539" t="str">
            <v>RHI0000000832</v>
          </cell>
          <cell r="B539" t="str">
            <v>England</v>
          </cell>
          <cell r="C539" t="str">
            <v>Solid Biomass Boiler</v>
          </cell>
          <cell r="D539">
            <v>41204</v>
          </cell>
          <cell r="E539">
            <v>41096</v>
          </cell>
          <cell r="F539" t="str">
            <v>Small Solid Biomass Boiler</v>
          </cell>
          <cell r="G539">
            <v>7.9</v>
          </cell>
          <cell r="H539">
            <v>0</v>
          </cell>
          <cell r="I539" t="str">
            <v>Space heating, Water heating</v>
          </cell>
          <cell r="J539" t="str">
            <v>No Grant</v>
          </cell>
          <cell r="K539">
            <v>0</v>
          </cell>
          <cell r="L539">
            <v>0</v>
          </cell>
          <cell r="M539">
            <v>80</v>
          </cell>
          <cell r="N539" t="str">
            <v>Full</v>
          </cell>
          <cell r="O539">
            <v>60</v>
          </cell>
          <cell r="P539">
            <v>0</v>
          </cell>
          <cell r="Q539">
            <v>94</v>
          </cell>
          <cell r="R539">
            <v>40</v>
          </cell>
          <cell r="S539" t="str">
            <v>Approved</v>
          </cell>
          <cell r="T539">
            <v>41096</v>
          </cell>
          <cell r="U539" t="str">
            <v>Live</v>
          </cell>
          <cell r="V539">
            <v>40128</v>
          </cell>
          <cell r="W539" t="str">
            <v>Yes</v>
          </cell>
          <cell r="X539">
            <v>4</v>
          </cell>
          <cell r="Y539">
            <v>0</v>
          </cell>
          <cell r="Z539" t="str">
            <v>Yes</v>
          </cell>
          <cell r="AA539" t="str">
            <v>No</v>
          </cell>
          <cell r="AB539" t="str">
            <v>No</v>
          </cell>
          <cell r="AC539" t="str">
            <v>No</v>
          </cell>
        </row>
        <row r="540">
          <cell r="A540" t="str">
            <v>RHI0000000851</v>
          </cell>
          <cell r="B540" t="str">
            <v>England</v>
          </cell>
          <cell r="C540" t="str">
            <v>Ground Source Heat Pump (GSHP)</v>
          </cell>
          <cell r="D540">
            <v>41096</v>
          </cell>
          <cell r="E540">
            <v>41096</v>
          </cell>
          <cell r="F540" t="str">
            <v>Small Ground Source Heat Pump (GSHP)</v>
          </cell>
          <cell r="G540">
            <v>4.5</v>
          </cell>
          <cell r="H540">
            <v>0</v>
          </cell>
          <cell r="I540" t="str">
            <v>Space heating</v>
          </cell>
          <cell r="J540" t="str">
            <v>No Grant</v>
          </cell>
          <cell r="K540" t="str">
            <v>MCS-00261043-E</v>
          </cell>
          <cell r="L540" t="str">
            <v>MCS</v>
          </cell>
          <cell r="M540">
            <v>0</v>
          </cell>
          <cell r="N540" t="str">
            <v>Full</v>
          </cell>
          <cell r="O540">
            <v>10</v>
          </cell>
          <cell r="P540">
            <v>0</v>
          </cell>
          <cell r="Q540">
            <v>4.5</v>
          </cell>
          <cell r="R540">
            <v>168</v>
          </cell>
          <cell r="S540" t="str">
            <v>With applicant</v>
          </cell>
          <cell r="T540">
            <v>41096</v>
          </cell>
          <cell r="U540" t="str">
            <v>Pending</v>
          </cell>
          <cell r="V540">
            <v>40941</v>
          </cell>
          <cell r="W540" t="str">
            <v>No</v>
          </cell>
          <cell r="X540">
            <v>1</v>
          </cell>
          <cell r="Y540">
            <v>0</v>
          </cell>
          <cell r="Z540" t="str">
            <v>Yes</v>
          </cell>
          <cell r="AA540" t="str">
            <v>No</v>
          </cell>
          <cell r="AB540" t="str">
            <v>No</v>
          </cell>
          <cell r="AC540" t="str">
            <v>No</v>
          </cell>
        </row>
        <row r="541">
          <cell r="A541" t="str">
            <v>RHI0000000852</v>
          </cell>
          <cell r="B541" t="str">
            <v>England</v>
          </cell>
          <cell r="C541" t="str">
            <v>Solar Thermal</v>
          </cell>
          <cell r="D541">
            <v>41096</v>
          </cell>
          <cell r="E541">
            <v>41096</v>
          </cell>
          <cell r="F541" t="str">
            <v>Small Solar Thermal</v>
          </cell>
          <cell r="G541">
            <v>8.5</v>
          </cell>
          <cell r="H541">
            <v>0</v>
          </cell>
          <cell r="I541" t="str">
            <v>Water heating</v>
          </cell>
          <cell r="J541" t="str">
            <v>No Grant</v>
          </cell>
          <cell r="K541" t="str">
            <v>MCS-00322136-G</v>
          </cell>
          <cell r="L541" t="str">
            <v>MCS</v>
          </cell>
          <cell r="M541">
            <v>0</v>
          </cell>
          <cell r="N541" t="str">
            <v>Full</v>
          </cell>
          <cell r="O541">
            <v>2</v>
          </cell>
          <cell r="P541">
            <v>0</v>
          </cell>
          <cell r="Q541">
            <v>65</v>
          </cell>
          <cell r="R541">
            <v>168</v>
          </cell>
          <cell r="S541" t="str">
            <v>With applicant</v>
          </cell>
          <cell r="T541">
            <v>41096</v>
          </cell>
          <cell r="U541" t="str">
            <v>Pending</v>
          </cell>
          <cell r="V541">
            <v>40988</v>
          </cell>
          <cell r="W541" t="str">
            <v>No</v>
          </cell>
          <cell r="X541">
            <v>1</v>
          </cell>
          <cell r="Y541">
            <v>0</v>
          </cell>
          <cell r="Z541" t="str">
            <v>Yes</v>
          </cell>
          <cell r="AA541" t="str">
            <v>No</v>
          </cell>
          <cell r="AB541" t="str">
            <v>No</v>
          </cell>
          <cell r="AC541" t="str">
            <v>No</v>
          </cell>
        </row>
        <row r="542">
          <cell r="A542" t="str">
            <v>RHI0000000854</v>
          </cell>
          <cell r="B542" t="str">
            <v>England</v>
          </cell>
          <cell r="C542" t="str">
            <v>Solid Biomass Boiler</v>
          </cell>
          <cell r="D542">
            <v>41178</v>
          </cell>
          <cell r="E542">
            <v>41097</v>
          </cell>
          <cell r="F542" t="str">
            <v>Small Solid Biomass Boiler</v>
          </cell>
          <cell r="G542">
            <v>7.9</v>
          </cell>
          <cell r="H542">
            <v>0</v>
          </cell>
          <cell r="I542" t="str">
            <v>Space heating, Water heating</v>
          </cell>
          <cell r="J542" t="str">
            <v>No Grant</v>
          </cell>
          <cell r="K542" t="str">
            <v>MCS-00351211-E</v>
          </cell>
          <cell r="L542" t="str">
            <v>MCS</v>
          </cell>
          <cell r="M542">
            <v>0</v>
          </cell>
          <cell r="N542" t="str">
            <v>Full</v>
          </cell>
          <cell r="O542">
            <v>25</v>
          </cell>
          <cell r="P542">
            <v>0</v>
          </cell>
          <cell r="Q542">
            <v>88</v>
          </cell>
          <cell r="R542">
            <v>25</v>
          </cell>
          <cell r="S542" t="str">
            <v>Approved</v>
          </cell>
          <cell r="T542">
            <v>41097</v>
          </cell>
          <cell r="U542" t="str">
            <v>Live</v>
          </cell>
          <cell r="V542">
            <v>41053</v>
          </cell>
          <cell r="W542" t="str">
            <v>Yes</v>
          </cell>
          <cell r="X542">
            <v>1</v>
          </cell>
          <cell r="Y542">
            <v>0</v>
          </cell>
          <cell r="Z542" t="str">
            <v>Yes</v>
          </cell>
          <cell r="AA542" t="str">
            <v>No</v>
          </cell>
          <cell r="AB542" t="str">
            <v>No</v>
          </cell>
          <cell r="AC542" t="str">
            <v>No</v>
          </cell>
        </row>
        <row r="543">
          <cell r="A543" t="str">
            <v>RHI0000000325</v>
          </cell>
          <cell r="B543" t="str">
            <v>England</v>
          </cell>
          <cell r="C543" t="str">
            <v>Ground Source Heat Pump (GSHP)</v>
          </cell>
          <cell r="D543">
            <v>41301</v>
          </cell>
          <cell r="E543">
            <v>41098</v>
          </cell>
          <cell r="F543" t="str">
            <v>Small Ground Source Heat Pump (GSHP)</v>
          </cell>
          <cell r="G543">
            <v>4.5</v>
          </cell>
          <cell r="H543">
            <v>0</v>
          </cell>
          <cell r="I543" t="str">
            <v>Space heating, Water heating</v>
          </cell>
          <cell r="J543" t="str">
            <v>No Grant</v>
          </cell>
          <cell r="K543" t="str">
            <v>MCS-00081691-P</v>
          </cell>
          <cell r="L543" t="str">
            <v>MCS</v>
          </cell>
          <cell r="M543">
            <v>0</v>
          </cell>
          <cell r="N543" t="str">
            <v>Full</v>
          </cell>
          <cell r="O543">
            <v>10</v>
          </cell>
          <cell r="P543">
            <v>0</v>
          </cell>
          <cell r="Q543">
            <v>4.72</v>
          </cell>
          <cell r="R543">
            <v>168</v>
          </cell>
          <cell r="S543" t="str">
            <v>Approved</v>
          </cell>
          <cell r="T543">
            <v>41098</v>
          </cell>
          <cell r="U543" t="str">
            <v>Live</v>
          </cell>
          <cell r="V543">
            <v>40561</v>
          </cell>
          <cell r="W543" t="str">
            <v>Yes</v>
          </cell>
          <cell r="X543">
            <v>3</v>
          </cell>
          <cell r="Y543">
            <v>0</v>
          </cell>
          <cell r="Z543" t="str">
            <v>Yes</v>
          </cell>
          <cell r="AA543" t="str">
            <v>No</v>
          </cell>
          <cell r="AB543" t="str">
            <v>No</v>
          </cell>
          <cell r="AC543" t="str">
            <v>No</v>
          </cell>
        </row>
        <row r="544">
          <cell r="A544" t="str">
            <v>RHI0000000220</v>
          </cell>
          <cell r="B544" t="str">
            <v>England</v>
          </cell>
          <cell r="C544" t="str">
            <v>Solid Biomass Boiler</v>
          </cell>
          <cell r="D544">
            <v>41416</v>
          </cell>
          <cell r="E544">
            <v>41099</v>
          </cell>
          <cell r="F544" t="str">
            <v>Small Solid Biomass Boiler</v>
          </cell>
          <cell r="G544">
            <v>7.9</v>
          </cell>
          <cell r="H544">
            <v>0</v>
          </cell>
          <cell r="I544" t="str">
            <v>Space heating, Water heating</v>
          </cell>
          <cell r="J544" t="str">
            <v>No Grant</v>
          </cell>
          <cell r="K544">
            <v>0</v>
          </cell>
          <cell r="L544">
            <v>0</v>
          </cell>
          <cell r="M544">
            <v>0</v>
          </cell>
          <cell r="N544" t="str">
            <v>Full</v>
          </cell>
          <cell r="O544">
            <v>100</v>
          </cell>
          <cell r="P544">
            <v>0</v>
          </cell>
          <cell r="Q544">
            <v>90</v>
          </cell>
          <cell r="R544">
            <v>110</v>
          </cell>
          <cell r="S544" t="str">
            <v>Approved</v>
          </cell>
          <cell r="T544">
            <v>41099</v>
          </cell>
          <cell r="U544" t="str">
            <v>Live</v>
          </cell>
          <cell r="V544">
            <v>40738</v>
          </cell>
          <cell r="W544" t="str">
            <v>Yes</v>
          </cell>
          <cell r="X544">
            <v>8</v>
          </cell>
          <cell r="Y544">
            <v>0</v>
          </cell>
          <cell r="Z544" t="str">
            <v>No</v>
          </cell>
          <cell r="AA544" t="str">
            <v>No</v>
          </cell>
          <cell r="AB544" t="str">
            <v>No</v>
          </cell>
          <cell r="AC544" t="str">
            <v>No</v>
          </cell>
        </row>
        <row r="545">
          <cell r="A545" t="str">
            <v>RHI0000000856</v>
          </cell>
          <cell r="B545" t="str">
            <v>Wales</v>
          </cell>
          <cell r="C545" t="str">
            <v>Solid Biomass Boiler</v>
          </cell>
          <cell r="D545">
            <v>41099</v>
          </cell>
          <cell r="E545">
            <v>41218</v>
          </cell>
          <cell r="F545" t="str">
            <v>Medium Solid Biomass Boiler</v>
          </cell>
          <cell r="G545">
            <v>4.9000000000000004</v>
          </cell>
          <cell r="H545">
            <v>0</v>
          </cell>
          <cell r="I545" t="str">
            <v>Process heating</v>
          </cell>
          <cell r="J545" t="str">
            <v>No Grant</v>
          </cell>
          <cell r="K545">
            <v>0</v>
          </cell>
          <cell r="L545">
            <v>0</v>
          </cell>
          <cell r="M545">
            <v>0</v>
          </cell>
          <cell r="N545" t="str">
            <v>Preliminary</v>
          </cell>
          <cell r="O545">
            <v>456</v>
          </cell>
          <cell r="P545">
            <v>0</v>
          </cell>
          <cell r="Q545">
            <v>85</v>
          </cell>
          <cell r="R545">
            <v>0</v>
          </cell>
          <cell r="S545" t="str">
            <v>With applicant</v>
          </cell>
          <cell r="T545">
            <v>41099</v>
          </cell>
          <cell r="U545" t="str">
            <v>Pending</v>
          </cell>
          <cell r="V545">
            <v>41218</v>
          </cell>
          <cell r="W545" t="str">
            <v>Yes</v>
          </cell>
          <cell r="X545">
            <v>0</v>
          </cell>
          <cell r="Y545">
            <v>0</v>
          </cell>
          <cell r="Z545" t="str">
            <v>No</v>
          </cell>
          <cell r="AA545" t="str">
            <v>No</v>
          </cell>
          <cell r="AB545" t="str">
            <v>No</v>
          </cell>
          <cell r="AC545" t="str">
            <v>No</v>
          </cell>
        </row>
        <row r="546">
          <cell r="A546" t="str">
            <v>RHI0000000081</v>
          </cell>
          <cell r="B546" t="str">
            <v>England</v>
          </cell>
          <cell r="C546" t="str">
            <v>Solid Biomass Boiler</v>
          </cell>
          <cell r="D546">
            <v>41101</v>
          </cell>
          <cell r="E546">
            <v>41100</v>
          </cell>
          <cell r="F546" t="str">
            <v>Medium Solid Biomass Boiler</v>
          </cell>
          <cell r="G546">
            <v>4.9000000000000004</v>
          </cell>
          <cell r="H546">
            <v>0</v>
          </cell>
          <cell r="I546" t="str">
            <v>Process heating</v>
          </cell>
          <cell r="J546" t="str">
            <v>No Grant</v>
          </cell>
          <cell r="K546">
            <v>0</v>
          </cell>
          <cell r="L546">
            <v>0</v>
          </cell>
          <cell r="M546">
            <v>600</v>
          </cell>
          <cell r="N546" t="str">
            <v>Full</v>
          </cell>
          <cell r="O546">
            <v>374</v>
          </cell>
          <cell r="P546">
            <v>0</v>
          </cell>
          <cell r="Q546">
            <v>90</v>
          </cell>
          <cell r="R546">
            <v>20</v>
          </cell>
          <cell r="S546" t="str">
            <v>Approved</v>
          </cell>
          <cell r="T546">
            <v>41100</v>
          </cell>
          <cell r="U546" t="str">
            <v>Live</v>
          </cell>
          <cell r="V546">
            <v>40770</v>
          </cell>
          <cell r="W546" t="str">
            <v>Yes</v>
          </cell>
          <cell r="X546">
            <v>1</v>
          </cell>
          <cell r="Y546">
            <v>0</v>
          </cell>
          <cell r="Z546" t="str">
            <v>Yes</v>
          </cell>
          <cell r="AA546" t="str">
            <v>No</v>
          </cell>
          <cell r="AB546" t="str">
            <v>No</v>
          </cell>
          <cell r="AC546" t="str">
            <v>No</v>
          </cell>
        </row>
        <row r="547">
          <cell r="A547" t="str">
            <v>RHI0000000381</v>
          </cell>
          <cell r="B547" t="str">
            <v>England</v>
          </cell>
          <cell r="C547" t="str">
            <v>Solid Biomass Boiler</v>
          </cell>
          <cell r="D547">
            <v>41113</v>
          </cell>
          <cell r="E547">
            <v>41100</v>
          </cell>
          <cell r="F547" t="str">
            <v>Small Solid Biomass Boiler</v>
          </cell>
          <cell r="G547">
            <v>7.9</v>
          </cell>
          <cell r="H547">
            <v>0</v>
          </cell>
          <cell r="I547" t="str">
            <v>Space heating, Water heating</v>
          </cell>
          <cell r="J547" t="str">
            <v>No Grant</v>
          </cell>
          <cell r="K547">
            <v>0</v>
          </cell>
          <cell r="L547">
            <v>0</v>
          </cell>
          <cell r="M547">
            <v>55</v>
          </cell>
          <cell r="N547" t="str">
            <v>Full</v>
          </cell>
          <cell r="O547">
            <v>60</v>
          </cell>
          <cell r="P547">
            <v>0</v>
          </cell>
          <cell r="Q547">
            <v>92.3</v>
          </cell>
          <cell r="R547">
            <v>84</v>
          </cell>
          <cell r="S547" t="str">
            <v>Approved</v>
          </cell>
          <cell r="T547">
            <v>41100</v>
          </cell>
          <cell r="U547" t="str">
            <v>Live</v>
          </cell>
          <cell r="V547">
            <v>40966</v>
          </cell>
          <cell r="W547" t="str">
            <v>Yes</v>
          </cell>
          <cell r="X547">
            <v>2</v>
          </cell>
          <cell r="Y547">
            <v>0</v>
          </cell>
          <cell r="Z547" t="str">
            <v>Yes</v>
          </cell>
          <cell r="AA547" t="str">
            <v>No</v>
          </cell>
          <cell r="AB547" t="str">
            <v>No</v>
          </cell>
          <cell r="AC547" t="str">
            <v>No</v>
          </cell>
        </row>
        <row r="548">
          <cell r="A548" t="str">
            <v>RHI0000000608</v>
          </cell>
          <cell r="B548" t="str">
            <v>England</v>
          </cell>
          <cell r="C548" t="str">
            <v>Solid Biomass Boiler</v>
          </cell>
          <cell r="D548">
            <v>41100</v>
          </cell>
          <cell r="E548">
            <v>41100</v>
          </cell>
          <cell r="F548" t="str">
            <v>Small Solid Biomass Boiler</v>
          </cell>
          <cell r="G548">
            <v>7.9</v>
          </cell>
          <cell r="H548">
            <v>0</v>
          </cell>
          <cell r="I548" t="str">
            <v>Space heating, Water heating</v>
          </cell>
          <cell r="J548" t="str">
            <v>No Grant</v>
          </cell>
          <cell r="K548">
            <v>0</v>
          </cell>
          <cell r="L548">
            <v>0</v>
          </cell>
          <cell r="M548">
            <v>0</v>
          </cell>
          <cell r="N548" t="str">
            <v>Full</v>
          </cell>
          <cell r="O548">
            <v>151</v>
          </cell>
          <cell r="P548">
            <v>0</v>
          </cell>
          <cell r="Q548">
            <v>93</v>
          </cell>
          <cell r="R548">
            <v>70</v>
          </cell>
          <cell r="S548" t="str">
            <v>Approved</v>
          </cell>
          <cell r="T548">
            <v>41100</v>
          </cell>
          <cell r="U548" t="str">
            <v>Live</v>
          </cell>
          <cell r="V548">
            <v>41026</v>
          </cell>
          <cell r="W548" t="str">
            <v>Yes</v>
          </cell>
          <cell r="X548">
            <v>2</v>
          </cell>
          <cell r="Y548">
            <v>0</v>
          </cell>
          <cell r="Z548" t="str">
            <v>Yes</v>
          </cell>
          <cell r="AA548" t="str">
            <v>No</v>
          </cell>
          <cell r="AB548" t="str">
            <v>No</v>
          </cell>
          <cell r="AC548" t="str">
            <v>No</v>
          </cell>
        </row>
        <row r="549">
          <cell r="A549" t="str">
            <v>RHI0000000738</v>
          </cell>
          <cell r="B549" t="str">
            <v>England</v>
          </cell>
          <cell r="C549" t="str">
            <v>Solid Biomass Boiler</v>
          </cell>
          <cell r="D549">
            <v>41375</v>
          </cell>
          <cell r="E549">
            <v>41067</v>
          </cell>
          <cell r="F549" t="str">
            <v>Small Solid Biomass Boiler</v>
          </cell>
          <cell r="G549">
            <v>7.9</v>
          </cell>
          <cell r="H549">
            <v>0</v>
          </cell>
          <cell r="I549" t="str">
            <v>Space heating, Water heating</v>
          </cell>
          <cell r="J549" t="str">
            <v>No Grant</v>
          </cell>
          <cell r="K549">
            <v>0</v>
          </cell>
          <cell r="L549">
            <v>0</v>
          </cell>
          <cell r="M549">
            <v>150</v>
          </cell>
          <cell r="N549" t="str">
            <v>Full</v>
          </cell>
          <cell r="O549">
            <v>149</v>
          </cell>
          <cell r="P549">
            <v>0</v>
          </cell>
          <cell r="Q549">
            <v>90</v>
          </cell>
          <cell r="R549">
            <v>168</v>
          </cell>
          <cell r="S549" t="str">
            <v>With applicant</v>
          </cell>
          <cell r="T549">
            <v>41100</v>
          </cell>
          <cell r="U549" t="str">
            <v>Pending</v>
          </cell>
          <cell r="V549">
            <v>40826</v>
          </cell>
          <cell r="W549" t="str">
            <v>Yes</v>
          </cell>
          <cell r="X549">
            <v>7</v>
          </cell>
          <cell r="Y549">
            <v>0</v>
          </cell>
          <cell r="Z549" t="str">
            <v>Yes</v>
          </cell>
          <cell r="AA549" t="str">
            <v>No</v>
          </cell>
          <cell r="AB549" t="str">
            <v>No</v>
          </cell>
          <cell r="AC549" t="str">
            <v>No</v>
          </cell>
        </row>
        <row r="550">
          <cell r="A550" t="str">
            <v>RHI0000000859</v>
          </cell>
          <cell r="B550" t="str">
            <v>Scotland</v>
          </cell>
          <cell r="C550" t="str">
            <v>Solid Biomass Boiler</v>
          </cell>
          <cell r="D550">
            <v>41214</v>
          </cell>
          <cell r="E550">
            <v>41100</v>
          </cell>
          <cell r="F550" t="str">
            <v>Small Solid Biomass Boiler</v>
          </cell>
          <cell r="G550">
            <v>7.9</v>
          </cell>
          <cell r="H550">
            <v>0</v>
          </cell>
          <cell r="I550" t="str">
            <v>Space heating, Water heating</v>
          </cell>
          <cell r="J550" t="str">
            <v>No Grant</v>
          </cell>
          <cell r="K550">
            <v>0</v>
          </cell>
          <cell r="L550">
            <v>0</v>
          </cell>
          <cell r="M550">
            <v>100</v>
          </cell>
          <cell r="N550" t="str">
            <v>Full</v>
          </cell>
          <cell r="O550">
            <v>80</v>
          </cell>
          <cell r="P550">
            <v>0</v>
          </cell>
          <cell r="Q550">
            <v>90</v>
          </cell>
          <cell r="R550">
            <v>39</v>
          </cell>
          <cell r="S550" t="str">
            <v>Approved</v>
          </cell>
          <cell r="T550">
            <v>41100</v>
          </cell>
          <cell r="U550" t="str">
            <v>Live</v>
          </cell>
          <cell r="V550">
            <v>40999</v>
          </cell>
          <cell r="W550" t="str">
            <v>Yes</v>
          </cell>
          <cell r="X550">
            <v>2</v>
          </cell>
          <cell r="Y550">
            <v>0</v>
          </cell>
          <cell r="Z550" t="str">
            <v>No</v>
          </cell>
          <cell r="AA550" t="str">
            <v>No</v>
          </cell>
          <cell r="AB550" t="str">
            <v>No</v>
          </cell>
          <cell r="AC550" t="str">
            <v>No</v>
          </cell>
        </row>
        <row r="551">
          <cell r="A551" t="str">
            <v>RHI0000000671</v>
          </cell>
          <cell r="B551" t="str">
            <v>England</v>
          </cell>
          <cell r="C551" t="str">
            <v>Ground Source Heat Pump (GSHP)</v>
          </cell>
          <cell r="D551">
            <v>41183</v>
          </cell>
          <cell r="E551">
            <v>41101</v>
          </cell>
          <cell r="F551" t="str">
            <v>Small Ground Source Heat Pump (GSHP)</v>
          </cell>
          <cell r="G551">
            <v>4.5</v>
          </cell>
          <cell r="H551">
            <v>0</v>
          </cell>
          <cell r="I551" t="str">
            <v>Space heating, Water heating</v>
          </cell>
          <cell r="J551" t="str">
            <v>No Grant</v>
          </cell>
          <cell r="K551" t="str">
            <v>MCS-00253339-O</v>
          </cell>
          <cell r="L551" t="str">
            <v>MCS</v>
          </cell>
          <cell r="M551">
            <v>36</v>
          </cell>
          <cell r="N551" t="str">
            <v>Full</v>
          </cell>
          <cell r="O551">
            <v>31</v>
          </cell>
          <cell r="P551">
            <v>0</v>
          </cell>
          <cell r="Q551">
            <v>3.7</v>
          </cell>
          <cell r="R551">
            <v>80</v>
          </cell>
          <cell r="S551" t="str">
            <v>Approved</v>
          </cell>
          <cell r="T551">
            <v>41101</v>
          </cell>
          <cell r="U551" t="str">
            <v>Live</v>
          </cell>
          <cell r="V551">
            <v>40484</v>
          </cell>
          <cell r="W551" t="str">
            <v>Yes</v>
          </cell>
          <cell r="X551">
            <v>3</v>
          </cell>
          <cell r="Y551">
            <v>0</v>
          </cell>
          <cell r="Z551" t="str">
            <v>Yes</v>
          </cell>
          <cell r="AA551" t="str">
            <v>No</v>
          </cell>
          <cell r="AB551" t="str">
            <v>No</v>
          </cell>
          <cell r="AC551" t="str">
            <v>No</v>
          </cell>
        </row>
        <row r="552">
          <cell r="A552" t="str">
            <v>RHI0000000788</v>
          </cell>
          <cell r="B552" t="str">
            <v>England</v>
          </cell>
          <cell r="C552" t="str">
            <v>Solid Biomass Boiler</v>
          </cell>
          <cell r="D552">
            <v>41173</v>
          </cell>
          <cell r="E552">
            <v>41101</v>
          </cell>
          <cell r="F552" t="str">
            <v>Medium Solid Biomass Boiler</v>
          </cell>
          <cell r="G552">
            <v>4.9000000000000004</v>
          </cell>
          <cell r="H552">
            <v>0</v>
          </cell>
          <cell r="I552" t="str">
            <v>Space heating, Water heating</v>
          </cell>
          <cell r="J552" t="str">
            <v>No Grant</v>
          </cell>
          <cell r="K552">
            <v>0</v>
          </cell>
          <cell r="L552">
            <v>0</v>
          </cell>
          <cell r="M552">
            <v>0</v>
          </cell>
          <cell r="N552" t="str">
            <v>Full</v>
          </cell>
          <cell r="O552">
            <v>990</v>
          </cell>
          <cell r="P552">
            <v>0</v>
          </cell>
          <cell r="Q552">
            <v>88.5</v>
          </cell>
          <cell r="R552">
            <v>78</v>
          </cell>
          <cell r="S552" t="str">
            <v>Approved</v>
          </cell>
          <cell r="T552">
            <v>41101</v>
          </cell>
          <cell r="U552" t="str">
            <v>Live</v>
          </cell>
          <cell r="V552">
            <v>40969</v>
          </cell>
          <cell r="W552" t="str">
            <v>Yes</v>
          </cell>
          <cell r="X552">
            <v>8</v>
          </cell>
          <cell r="Y552">
            <v>0</v>
          </cell>
          <cell r="Z552" t="str">
            <v>No</v>
          </cell>
          <cell r="AA552" t="str">
            <v>No</v>
          </cell>
          <cell r="AB552" t="str">
            <v>No</v>
          </cell>
          <cell r="AC552" t="str">
            <v>No</v>
          </cell>
        </row>
        <row r="553">
          <cell r="A553" t="str">
            <v>RHI0000000803</v>
          </cell>
          <cell r="B553" t="str">
            <v>England</v>
          </cell>
          <cell r="C553" t="str">
            <v>Solid Biomass Boiler</v>
          </cell>
          <cell r="D553">
            <v>41377</v>
          </cell>
          <cell r="E553">
            <v>41101</v>
          </cell>
          <cell r="F553" t="str">
            <v>Small Solid Biomass Boiler</v>
          </cell>
          <cell r="G553">
            <v>7.9</v>
          </cell>
          <cell r="H553">
            <v>0</v>
          </cell>
          <cell r="I553" t="str">
            <v>Space heating, Water heating</v>
          </cell>
          <cell r="J553" t="str">
            <v>No Grant</v>
          </cell>
          <cell r="K553">
            <v>0</v>
          </cell>
          <cell r="L553">
            <v>0</v>
          </cell>
          <cell r="M553">
            <v>130</v>
          </cell>
          <cell r="N553" t="str">
            <v>Full</v>
          </cell>
          <cell r="O553">
            <v>65</v>
          </cell>
          <cell r="P553">
            <v>0</v>
          </cell>
          <cell r="Q553">
            <v>96</v>
          </cell>
          <cell r="R553">
            <v>70</v>
          </cell>
          <cell r="S553" t="str">
            <v>With applicant</v>
          </cell>
          <cell r="T553">
            <v>41101</v>
          </cell>
          <cell r="U553" t="str">
            <v>Pending</v>
          </cell>
          <cell r="V553">
            <v>40967</v>
          </cell>
          <cell r="W553" t="str">
            <v>Yes</v>
          </cell>
          <cell r="X553">
            <v>1</v>
          </cell>
          <cell r="Y553">
            <v>0</v>
          </cell>
          <cell r="Z553" t="str">
            <v>Yes</v>
          </cell>
          <cell r="AA553" t="str">
            <v>No</v>
          </cell>
          <cell r="AB553" t="str">
            <v>No</v>
          </cell>
          <cell r="AC553" t="str">
            <v>No</v>
          </cell>
        </row>
        <row r="554">
          <cell r="A554" t="str">
            <v>RHI0000000864</v>
          </cell>
          <cell r="B554" t="str">
            <v>England</v>
          </cell>
          <cell r="C554" t="str">
            <v>Solid Biomass Boiler</v>
          </cell>
          <cell r="D554">
            <v>41241</v>
          </cell>
          <cell r="E554">
            <v>41101</v>
          </cell>
          <cell r="F554" t="str">
            <v>Small Solid Biomass Boiler</v>
          </cell>
          <cell r="G554">
            <v>7.9</v>
          </cell>
          <cell r="H554">
            <v>0</v>
          </cell>
          <cell r="I554" t="str">
            <v>Space heating, Water heating</v>
          </cell>
          <cell r="J554" t="str">
            <v>No Grant</v>
          </cell>
          <cell r="K554" t="str">
            <v>MCS-00334176-T</v>
          </cell>
          <cell r="L554" t="str">
            <v>MCS</v>
          </cell>
          <cell r="M554">
            <v>35</v>
          </cell>
          <cell r="N554" t="str">
            <v>Full</v>
          </cell>
          <cell r="O554">
            <v>35</v>
          </cell>
          <cell r="P554">
            <v>0</v>
          </cell>
          <cell r="Q554">
            <v>96</v>
          </cell>
          <cell r="R554">
            <v>70</v>
          </cell>
          <cell r="S554" t="str">
            <v>Approved</v>
          </cell>
          <cell r="T554">
            <v>41101</v>
          </cell>
          <cell r="U554" t="str">
            <v>Live</v>
          </cell>
          <cell r="V554">
            <v>41016</v>
          </cell>
          <cell r="W554" t="str">
            <v>Yes</v>
          </cell>
          <cell r="X554">
            <v>1</v>
          </cell>
          <cell r="Y554">
            <v>0</v>
          </cell>
          <cell r="Z554" t="str">
            <v>No</v>
          </cell>
          <cell r="AA554" t="str">
            <v>No</v>
          </cell>
          <cell r="AB554" t="str">
            <v>No</v>
          </cell>
          <cell r="AC554" t="str">
            <v>No</v>
          </cell>
        </row>
        <row r="555">
          <cell r="A555" t="str">
            <v>RHI0000000865</v>
          </cell>
          <cell r="B555" t="str">
            <v>England</v>
          </cell>
          <cell r="C555" t="str">
            <v>Solid Biomass Boiler</v>
          </cell>
          <cell r="D555">
            <v>41213</v>
          </cell>
          <cell r="E555">
            <v>41101</v>
          </cell>
          <cell r="F555" t="str">
            <v>Small Solid Biomass Boiler</v>
          </cell>
          <cell r="G555">
            <v>7.9</v>
          </cell>
          <cell r="H555">
            <v>0</v>
          </cell>
          <cell r="I555" t="str">
            <v>Space heating, Water heating</v>
          </cell>
          <cell r="J555" t="str">
            <v>No Grant</v>
          </cell>
          <cell r="K555">
            <v>0</v>
          </cell>
          <cell r="L555">
            <v>0</v>
          </cell>
          <cell r="M555">
            <v>0</v>
          </cell>
          <cell r="N555" t="str">
            <v>Full</v>
          </cell>
          <cell r="O555">
            <v>170</v>
          </cell>
          <cell r="P555">
            <v>0</v>
          </cell>
          <cell r="Q555">
            <v>90</v>
          </cell>
          <cell r="R555">
            <v>168</v>
          </cell>
          <cell r="S555" t="str">
            <v>Approved</v>
          </cell>
          <cell r="T555">
            <v>41101</v>
          </cell>
          <cell r="U555" t="str">
            <v>Live</v>
          </cell>
          <cell r="V555">
            <v>40191</v>
          </cell>
          <cell r="W555" t="str">
            <v>Yes</v>
          </cell>
          <cell r="X555">
            <v>1</v>
          </cell>
          <cell r="Y555">
            <v>0</v>
          </cell>
          <cell r="Z555" t="str">
            <v>No</v>
          </cell>
          <cell r="AA555" t="str">
            <v>No</v>
          </cell>
          <cell r="AB555" t="str">
            <v>No</v>
          </cell>
          <cell r="AC555" t="str">
            <v>No</v>
          </cell>
        </row>
        <row r="556">
          <cell r="A556" t="str">
            <v>RHI0000000867</v>
          </cell>
          <cell r="B556" t="str">
            <v>England</v>
          </cell>
          <cell r="C556" t="str">
            <v>Solid Biomass Boiler</v>
          </cell>
          <cell r="D556">
            <v>41333</v>
          </cell>
          <cell r="E556">
            <v>41101</v>
          </cell>
          <cell r="F556" t="str">
            <v>Small Solid Biomass Boiler</v>
          </cell>
          <cell r="G556">
            <v>7.9</v>
          </cell>
          <cell r="H556">
            <v>0</v>
          </cell>
          <cell r="I556" t="str">
            <v>Space heating</v>
          </cell>
          <cell r="J556" t="str">
            <v>No Grant</v>
          </cell>
          <cell r="K556">
            <v>0</v>
          </cell>
          <cell r="L556">
            <v>0</v>
          </cell>
          <cell r="M556">
            <v>0</v>
          </cell>
          <cell r="N556" t="str">
            <v>Full</v>
          </cell>
          <cell r="O556">
            <v>90</v>
          </cell>
          <cell r="P556">
            <v>0</v>
          </cell>
          <cell r="Q556">
            <v>94</v>
          </cell>
          <cell r="R556">
            <v>60</v>
          </cell>
          <cell r="S556" t="str">
            <v>Approved</v>
          </cell>
          <cell r="T556">
            <v>41101</v>
          </cell>
          <cell r="U556" t="str">
            <v>Live</v>
          </cell>
          <cell r="V556">
            <v>40955</v>
          </cell>
          <cell r="W556" t="str">
            <v>Yes</v>
          </cell>
          <cell r="X556">
            <v>1</v>
          </cell>
          <cell r="Y556">
            <v>0</v>
          </cell>
          <cell r="Z556" t="str">
            <v>No</v>
          </cell>
          <cell r="AA556" t="str">
            <v>No</v>
          </cell>
          <cell r="AB556" t="str">
            <v>No</v>
          </cell>
          <cell r="AC556" t="str">
            <v>No</v>
          </cell>
        </row>
        <row r="557">
          <cell r="A557" t="str">
            <v>RHI0000000868</v>
          </cell>
          <cell r="B557" t="str">
            <v>England</v>
          </cell>
          <cell r="C557" t="str">
            <v>Solid Biomass Boiler</v>
          </cell>
          <cell r="D557">
            <v>41189</v>
          </cell>
          <cell r="E557">
            <v>41101</v>
          </cell>
          <cell r="F557" t="str">
            <v>Small Solid Biomass Boiler</v>
          </cell>
          <cell r="G557">
            <v>7.9</v>
          </cell>
          <cell r="H557">
            <v>0</v>
          </cell>
          <cell r="I557" t="str">
            <v>Water heating</v>
          </cell>
          <cell r="J557" t="str">
            <v>No Grant</v>
          </cell>
          <cell r="K557">
            <v>0</v>
          </cell>
          <cell r="L557">
            <v>0</v>
          </cell>
          <cell r="M557">
            <v>0</v>
          </cell>
          <cell r="N557" t="str">
            <v>Full</v>
          </cell>
          <cell r="O557">
            <v>60</v>
          </cell>
          <cell r="P557">
            <v>0</v>
          </cell>
          <cell r="Q557">
            <v>93.6</v>
          </cell>
          <cell r="R557">
            <v>32</v>
          </cell>
          <cell r="S557" t="str">
            <v>Approved</v>
          </cell>
          <cell r="T557">
            <v>41101</v>
          </cell>
          <cell r="U557" t="str">
            <v>Live</v>
          </cell>
          <cell r="V557">
            <v>40963</v>
          </cell>
          <cell r="W557" t="str">
            <v>Yes</v>
          </cell>
          <cell r="X557">
            <v>1</v>
          </cell>
          <cell r="Y557">
            <v>0</v>
          </cell>
          <cell r="Z557" t="str">
            <v>Yes</v>
          </cell>
          <cell r="AA557" t="str">
            <v>No</v>
          </cell>
          <cell r="AB557" t="str">
            <v>No</v>
          </cell>
          <cell r="AC557" t="str">
            <v>No</v>
          </cell>
        </row>
        <row r="558">
          <cell r="A558" t="str">
            <v>RHI0000000231</v>
          </cell>
          <cell r="B558" t="str">
            <v>England</v>
          </cell>
          <cell r="C558" t="str">
            <v>Solid Biomass Boiler</v>
          </cell>
          <cell r="D558">
            <v>41310</v>
          </cell>
          <cell r="E558">
            <v>41102</v>
          </cell>
          <cell r="F558" t="str">
            <v>Small Solid Biomass Boiler</v>
          </cell>
          <cell r="G558">
            <v>7.9</v>
          </cell>
          <cell r="H558">
            <v>0</v>
          </cell>
          <cell r="I558" t="str">
            <v>Space heating, Water heating</v>
          </cell>
          <cell r="J558" t="str">
            <v>Grant Repaid</v>
          </cell>
          <cell r="K558">
            <v>0</v>
          </cell>
          <cell r="L558">
            <v>0</v>
          </cell>
          <cell r="M558">
            <v>0</v>
          </cell>
          <cell r="N558" t="str">
            <v>Full</v>
          </cell>
          <cell r="O558">
            <v>198</v>
          </cell>
          <cell r="P558">
            <v>0</v>
          </cell>
          <cell r="Q558">
            <v>96</v>
          </cell>
          <cell r="R558">
            <v>91</v>
          </cell>
          <cell r="S558" t="str">
            <v>Approved</v>
          </cell>
          <cell r="T558">
            <v>41102</v>
          </cell>
          <cell r="U558" t="str">
            <v>Live</v>
          </cell>
          <cell r="V558">
            <v>40352</v>
          </cell>
          <cell r="W558" t="str">
            <v>Yes</v>
          </cell>
          <cell r="X558">
            <v>2</v>
          </cell>
          <cell r="Y558">
            <v>0</v>
          </cell>
          <cell r="Z558" t="str">
            <v>Yes</v>
          </cell>
          <cell r="AA558" t="str">
            <v>No</v>
          </cell>
          <cell r="AB558" t="str">
            <v>No</v>
          </cell>
          <cell r="AC558" t="str">
            <v>No</v>
          </cell>
        </row>
        <row r="559">
          <cell r="A559" t="str">
            <v>RHI0000000333</v>
          </cell>
          <cell r="B559" t="str">
            <v>England</v>
          </cell>
          <cell r="C559" t="str">
            <v>Solid Biomass Boiler</v>
          </cell>
          <cell r="D559">
            <v>41193</v>
          </cell>
          <cell r="E559">
            <v>41102</v>
          </cell>
          <cell r="F559" t="str">
            <v>Small Solid Biomass Boiler</v>
          </cell>
          <cell r="G559">
            <v>7.9</v>
          </cell>
          <cell r="H559">
            <v>0</v>
          </cell>
          <cell r="I559" t="str">
            <v>Space heating, Water heating</v>
          </cell>
          <cell r="J559" t="str">
            <v>No Grant</v>
          </cell>
          <cell r="K559">
            <v>0</v>
          </cell>
          <cell r="L559">
            <v>0</v>
          </cell>
          <cell r="M559">
            <v>0</v>
          </cell>
          <cell r="N559" t="str">
            <v>Full</v>
          </cell>
          <cell r="O559">
            <v>80</v>
          </cell>
          <cell r="P559">
            <v>0</v>
          </cell>
          <cell r="Q559">
            <v>92</v>
          </cell>
          <cell r="R559">
            <v>26</v>
          </cell>
          <cell r="S559" t="str">
            <v>Approved</v>
          </cell>
          <cell r="T559">
            <v>41102</v>
          </cell>
          <cell r="U559" t="str">
            <v>Live</v>
          </cell>
          <cell r="V559">
            <v>40898</v>
          </cell>
          <cell r="W559" t="str">
            <v>Yes</v>
          </cell>
          <cell r="X559">
            <v>3</v>
          </cell>
          <cell r="Y559">
            <v>0</v>
          </cell>
          <cell r="Z559" t="str">
            <v>No</v>
          </cell>
          <cell r="AA559" t="str">
            <v>No</v>
          </cell>
          <cell r="AB559" t="str">
            <v>No</v>
          </cell>
          <cell r="AC559" t="str">
            <v>No</v>
          </cell>
        </row>
        <row r="560">
          <cell r="A560" t="str">
            <v>RHI0000000673</v>
          </cell>
          <cell r="B560" t="str">
            <v>England</v>
          </cell>
          <cell r="C560" t="str">
            <v>Solid Biomass Boiler</v>
          </cell>
          <cell r="D560">
            <v>41396</v>
          </cell>
          <cell r="E560">
            <v>41102</v>
          </cell>
          <cell r="F560" t="str">
            <v>Small Solid Biomass Boiler</v>
          </cell>
          <cell r="G560">
            <v>7.9</v>
          </cell>
          <cell r="H560">
            <v>0</v>
          </cell>
          <cell r="I560" t="str">
            <v>Space heating, Water heating</v>
          </cell>
          <cell r="J560" t="str">
            <v>No Grant</v>
          </cell>
          <cell r="K560">
            <v>0</v>
          </cell>
          <cell r="L560">
            <v>0</v>
          </cell>
          <cell r="M560">
            <v>130</v>
          </cell>
          <cell r="N560" t="str">
            <v>Full</v>
          </cell>
          <cell r="O560">
            <v>150</v>
          </cell>
          <cell r="P560">
            <v>0</v>
          </cell>
          <cell r="Q560">
            <v>98</v>
          </cell>
          <cell r="R560">
            <v>65</v>
          </cell>
          <cell r="S560" t="str">
            <v>With applicant</v>
          </cell>
          <cell r="T560">
            <v>41102</v>
          </cell>
          <cell r="U560" t="str">
            <v>Pending</v>
          </cell>
          <cell r="V560">
            <v>40673</v>
          </cell>
          <cell r="W560" t="str">
            <v>No</v>
          </cell>
          <cell r="X560">
            <v>6</v>
          </cell>
          <cell r="Y560">
            <v>0</v>
          </cell>
          <cell r="Z560" t="str">
            <v>Yes</v>
          </cell>
          <cell r="AA560" t="str">
            <v>No</v>
          </cell>
          <cell r="AB560" t="str">
            <v>No</v>
          </cell>
          <cell r="AC560" t="str">
            <v>No</v>
          </cell>
        </row>
        <row r="561">
          <cell r="A561" t="str">
            <v>RHI0000000826</v>
          </cell>
          <cell r="B561" t="str">
            <v>England</v>
          </cell>
          <cell r="C561" t="str">
            <v>Solid Biomass Boiler</v>
          </cell>
          <cell r="D561">
            <v>41232</v>
          </cell>
          <cell r="E561">
            <v>41102</v>
          </cell>
          <cell r="F561" t="str">
            <v>Small Solid Biomass Boiler</v>
          </cell>
          <cell r="G561">
            <v>7.9</v>
          </cell>
          <cell r="H561">
            <v>0</v>
          </cell>
          <cell r="I561" t="str">
            <v>Space heating</v>
          </cell>
          <cell r="J561" t="str">
            <v>No Grant</v>
          </cell>
          <cell r="K561">
            <v>0</v>
          </cell>
          <cell r="L561">
            <v>0</v>
          </cell>
          <cell r="M561">
            <v>14</v>
          </cell>
          <cell r="N561" t="str">
            <v>Full</v>
          </cell>
          <cell r="O561">
            <v>46</v>
          </cell>
          <cell r="P561">
            <v>0</v>
          </cell>
          <cell r="Q561">
            <v>80</v>
          </cell>
          <cell r="R561">
            <v>100</v>
          </cell>
          <cell r="S561" t="str">
            <v>Approved</v>
          </cell>
          <cell r="T561">
            <v>41102</v>
          </cell>
          <cell r="U561" t="str">
            <v>Live</v>
          </cell>
          <cell r="V561">
            <v>40295</v>
          </cell>
          <cell r="W561" t="str">
            <v>Yes</v>
          </cell>
          <cell r="X561">
            <v>4</v>
          </cell>
          <cell r="Y561">
            <v>0</v>
          </cell>
          <cell r="Z561" t="str">
            <v>Yes</v>
          </cell>
          <cell r="AA561" t="str">
            <v>No</v>
          </cell>
          <cell r="AB561" t="str">
            <v>No</v>
          </cell>
          <cell r="AC561" t="str">
            <v>Yes</v>
          </cell>
        </row>
        <row r="562">
          <cell r="A562" t="str">
            <v>RHI0000000870</v>
          </cell>
          <cell r="B562" t="str">
            <v>Scotland</v>
          </cell>
          <cell r="C562" t="str">
            <v>Solid Biomass Boiler</v>
          </cell>
          <cell r="D562">
            <v>41232</v>
          </cell>
          <cell r="E562">
            <v>41103</v>
          </cell>
          <cell r="F562" t="str">
            <v>Medium Solid Biomass Boiler</v>
          </cell>
          <cell r="G562">
            <v>4.9000000000000004</v>
          </cell>
          <cell r="H562">
            <v>0</v>
          </cell>
          <cell r="I562" t="str">
            <v>Process heating</v>
          </cell>
          <cell r="J562" t="str">
            <v>No Grant</v>
          </cell>
          <cell r="K562">
            <v>0</v>
          </cell>
          <cell r="L562">
            <v>0</v>
          </cell>
          <cell r="M562">
            <v>0</v>
          </cell>
          <cell r="N562" t="str">
            <v>Full</v>
          </cell>
          <cell r="O562">
            <v>400</v>
          </cell>
          <cell r="P562">
            <v>0</v>
          </cell>
          <cell r="Q562">
            <v>80</v>
          </cell>
          <cell r="R562">
            <v>80</v>
          </cell>
          <cell r="S562" t="str">
            <v>Approved</v>
          </cell>
          <cell r="T562">
            <v>41103</v>
          </cell>
          <cell r="U562" t="str">
            <v>Live</v>
          </cell>
          <cell r="V562">
            <v>41097</v>
          </cell>
          <cell r="W562" t="str">
            <v>Yes</v>
          </cell>
          <cell r="X562">
            <v>1</v>
          </cell>
          <cell r="Y562">
            <v>0</v>
          </cell>
          <cell r="Z562" t="str">
            <v>Yes</v>
          </cell>
          <cell r="AA562" t="str">
            <v>No</v>
          </cell>
          <cell r="AB562" t="str">
            <v>No</v>
          </cell>
          <cell r="AC562" t="str">
            <v>No</v>
          </cell>
        </row>
        <row r="563">
          <cell r="A563" t="str">
            <v>RHI0000000871</v>
          </cell>
          <cell r="B563" t="str">
            <v>England</v>
          </cell>
          <cell r="C563" t="str">
            <v>Solar Thermal</v>
          </cell>
          <cell r="D563">
            <v>41103</v>
          </cell>
          <cell r="E563">
            <v>41103</v>
          </cell>
          <cell r="F563" t="str">
            <v>Small Solar Thermal</v>
          </cell>
          <cell r="G563">
            <v>8.5</v>
          </cell>
          <cell r="H563">
            <v>0</v>
          </cell>
          <cell r="I563" t="str">
            <v>Space heating, Water heating</v>
          </cell>
          <cell r="J563" t="str">
            <v>No Grant</v>
          </cell>
          <cell r="K563" t="str">
            <v>MCS-00037233-U</v>
          </cell>
          <cell r="L563" t="str">
            <v>MCS</v>
          </cell>
          <cell r="M563">
            <v>0</v>
          </cell>
          <cell r="N563" t="str">
            <v>Full</v>
          </cell>
          <cell r="O563">
            <v>23</v>
          </cell>
          <cell r="P563">
            <v>0</v>
          </cell>
          <cell r="Q563">
            <v>79.3</v>
          </cell>
          <cell r="R563">
            <v>24</v>
          </cell>
          <cell r="S563" t="str">
            <v>With applicant</v>
          </cell>
          <cell r="T563">
            <v>41103</v>
          </cell>
          <cell r="U563" t="str">
            <v>Pending</v>
          </cell>
          <cell r="V563">
            <v>40415</v>
          </cell>
          <cell r="W563" t="str">
            <v>No</v>
          </cell>
          <cell r="X563">
            <v>1</v>
          </cell>
          <cell r="Y563">
            <v>0</v>
          </cell>
          <cell r="Z563" t="str">
            <v>Yes</v>
          </cell>
          <cell r="AA563" t="str">
            <v>No</v>
          </cell>
          <cell r="AB563" t="str">
            <v>No</v>
          </cell>
          <cell r="AC563" t="str">
            <v>No</v>
          </cell>
        </row>
        <row r="564">
          <cell r="A564" t="str">
            <v>RHI0000000513</v>
          </cell>
          <cell r="B564" t="str">
            <v>Scotland</v>
          </cell>
          <cell r="C564" t="str">
            <v>Solid Biomass Boiler</v>
          </cell>
          <cell r="D564">
            <v>41183</v>
          </cell>
          <cell r="E564">
            <v>41104</v>
          </cell>
          <cell r="F564" t="str">
            <v>Small Solid Biomass Boiler</v>
          </cell>
          <cell r="G564">
            <v>7.9</v>
          </cell>
          <cell r="H564">
            <v>0</v>
          </cell>
          <cell r="I564" t="str">
            <v>Space heating, Water heating</v>
          </cell>
          <cell r="J564" t="str">
            <v>No Grant</v>
          </cell>
          <cell r="K564">
            <v>0</v>
          </cell>
          <cell r="L564">
            <v>0</v>
          </cell>
          <cell r="M564">
            <v>0</v>
          </cell>
          <cell r="N564" t="str">
            <v>Full</v>
          </cell>
          <cell r="O564">
            <v>50</v>
          </cell>
          <cell r="P564">
            <v>0</v>
          </cell>
          <cell r="Q564">
            <v>91</v>
          </cell>
          <cell r="R564">
            <v>168</v>
          </cell>
          <cell r="S564" t="str">
            <v>Approved</v>
          </cell>
          <cell r="T564">
            <v>41104</v>
          </cell>
          <cell r="U564" t="str">
            <v>Live</v>
          </cell>
          <cell r="V564">
            <v>41039</v>
          </cell>
          <cell r="W564" t="str">
            <v>Yes</v>
          </cell>
          <cell r="X564">
            <v>3</v>
          </cell>
          <cell r="Y564">
            <v>0</v>
          </cell>
          <cell r="Z564" t="str">
            <v>Yes</v>
          </cell>
          <cell r="AA564" t="str">
            <v>No</v>
          </cell>
          <cell r="AB564" t="str">
            <v>No</v>
          </cell>
          <cell r="AC564" t="str">
            <v>No</v>
          </cell>
        </row>
        <row r="565">
          <cell r="A565" t="str">
            <v>RHI0000000873</v>
          </cell>
          <cell r="B565" t="str">
            <v>England</v>
          </cell>
          <cell r="C565" t="str">
            <v>Solid Biomass Boiler</v>
          </cell>
          <cell r="D565">
            <v>41264</v>
          </cell>
          <cell r="E565">
            <v>41105</v>
          </cell>
          <cell r="F565" t="str">
            <v>Small Solid Biomass Boiler</v>
          </cell>
          <cell r="G565">
            <v>7.9</v>
          </cell>
          <cell r="H565">
            <v>0</v>
          </cell>
          <cell r="I565" t="str">
            <v>Space heating, Water heating</v>
          </cell>
          <cell r="J565" t="str">
            <v>No Grant</v>
          </cell>
          <cell r="K565">
            <v>0</v>
          </cell>
          <cell r="L565">
            <v>0</v>
          </cell>
          <cell r="M565">
            <v>76</v>
          </cell>
          <cell r="N565" t="str">
            <v>Full</v>
          </cell>
          <cell r="O565">
            <v>60</v>
          </cell>
          <cell r="P565">
            <v>0</v>
          </cell>
          <cell r="Q565">
            <v>90.2</v>
          </cell>
          <cell r="R565">
            <v>56</v>
          </cell>
          <cell r="S565" t="str">
            <v>Approved</v>
          </cell>
          <cell r="T565">
            <v>41105</v>
          </cell>
          <cell r="U565" t="str">
            <v>Live</v>
          </cell>
          <cell r="V565">
            <v>41045</v>
          </cell>
          <cell r="W565" t="str">
            <v>Yes</v>
          </cell>
          <cell r="X565">
            <v>2</v>
          </cell>
          <cell r="Y565">
            <v>0</v>
          </cell>
          <cell r="Z565" t="str">
            <v>Yes</v>
          </cell>
          <cell r="AA565" t="str">
            <v>No</v>
          </cell>
          <cell r="AB565" t="str">
            <v>No</v>
          </cell>
          <cell r="AC565" t="str">
            <v>No</v>
          </cell>
        </row>
        <row r="566">
          <cell r="A566" t="str">
            <v>RHI0000000015</v>
          </cell>
          <cell r="B566" t="str">
            <v>England</v>
          </cell>
          <cell r="C566" t="str">
            <v>Solid Biomass Boiler</v>
          </cell>
          <cell r="D566">
            <v>41379</v>
          </cell>
          <cell r="E566">
            <v>41106</v>
          </cell>
          <cell r="F566" t="str">
            <v>Medium Solid Biomass Boiler</v>
          </cell>
          <cell r="G566">
            <v>4.9000000000000004</v>
          </cell>
          <cell r="H566">
            <v>0</v>
          </cell>
          <cell r="I566" t="str">
            <v>Space heating, Water heating</v>
          </cell>
          <cell r="J566" t="str">
            <v>No Grant</v>
          </cell>
          <cell r="K566">
            <v>0</v>
          </cell>
          <cell r="L566">
            <v>0</v>
          </cell>
          <cell r="M566">
            <v>996</v>
          </cell>
          <cell r="N566" t="str">
            <v>Full</v>
          </cell>
          <cell r="O566">
            <v>440</v>
          </cell>
          <cell r="P566">
            <v>0</v>
          </cell>
          <cell r="Q566">
            <v>90</v>
          </cell>
          <cell r="R566">
            <v>112</v>
          </cell>
          <cell r="S566" t="str">
            <v>In Review</v>
          </cell>
          <cell r="T566">
            <v>41106</v>
          </cell>
          <cell r="U566" t="str">
            <v>Pending</v>
          </cell>
          <cell r="V566">
            <v>40588</v>
          </cell>
          <cell r="W566" t="str">
            <v>Yes</v>
          </cell>
          <cell r="X566">
            <v>5</v>
          </cell>
          <cell r="Y566">
            <v>0</v>
          </cell>
          <cell r="Z566" t="str">
            <v>No</v>
          </cell>
          <cell r="AA566" t="str">
            <v>No</v>
          </cell>
          <cell r="AB566" t="str">
            <v>No</v>
          </cell>
          <cell r="AC566" t="str">
            <v>No</v>
          </cell>
        </row>
        <row r="567">
          <cell r="A567" t="str">
            <v>RHI0000000755</v>
          </cell>
          <cell r="B567" t="str">
            <v>England</v>
          </cell>
          <cell r="C567" t="str">
            <v>Solar Thermal</v>
          </cell>
          <cell r="D567">
            <v>41359</v>
          </cell>
          <cell r="E567">
            <v>41106</v>
          </cell>
          <cell r="F567" t="str">
            <v>Small Solar Thermal</v>
          </cell>
          <cell r="G567">
            <v>8.5</v>
          </cell>
          <cell r="H567">
            <v>0</v>
          </cell>
          <cell r="I567" t="str">
            <v>Space heating, Water heating</v>
          </cell>
          <cell r="J567" t="str">
            <v>No Grant</v>
          </cell>
          <cell r="K567" t="str">
            <v>MCS-00322261-A</v>
          </cell>
          <cell r="L567" t="str">
            <v>MCS</v>
          </cell>
          <cell r="M567">
            <v>55</v>
          </cell>
          <cell r="N567" t="str">
            <v>Full</v>
          </cell>
          <cell r="O567">
            <v>11</v>
          </cell>
          <cell r="P567">
            <v>0</v>
          </cell>
          <cell r="Q567">
            <v>0</v>
          </cell>
          <cell r="R567">
            <v>84</v>
          </cell>
          <cell r="S567" t="str">
            <v>Approved</v>
          </cell>
          <cell r="T567">
            <v>41106</v>
          </cell>
          <cell r="U567" t="str">
            <v>Live</v>
          </cell>
          <cell r="V567">
            <v>40931</v>
          </cell>
          <cell r="W567" t="str">
            <v>Yes</v>
          </cell>
          <cell r="X567">
            <v>1</v>
          </cell>
          <cell r="Y567">
            <v>0</v>
          </cell>
          <cell r="Z567" t="str">
            <v>No</v>
          </cell>
          <cell r="AA567" t="str">
            <v>No</v>
          </cell>
          <cell r="AB567" t="str">
            <v>No</v>
          </cell>
          <cell r="AC567" t="str">
            <v>No</v>
          </cell>
        </row>
        <row r="568">
          <cell r="A568" t="str">
            <v>RHI0000000830</v>
          </cell>
          <cell r="B568" t="str">
            <v>England</v>
          </cell>
          <cell r="C568" t="str">
            <v>Solid Biomass Boiler</v>
          </cell>
          <cell r="D568">
            <v>41120</v>
          </cell>
          <cell r="E568">
            <v>41106</v>
          </cell>
          <cell r="F568" t="str">
            <v>Small Solid Biomass Boiler</v>
          </cell>
          <cell r="G568">
            <v>7.9</v>
          </cell>
          <cell r="H568">
            <v>0</v>
          </cell>
          <cell r="I568" t="str">
            <v>Space heating</v>
          </cell>
          <cell r="J568" t="str">
            <v>No Grant</v>
          </cell>
          <cell r="K568" t="str">
            <v>MCS-00359162-G</v>
          </cell>
          <cell r="L568" t="str">
            <v>MCS</v>
          </cell>
          <cell r="M568">
            <v>40</v>
          </cell>
          <cell r="N568" t="str">
            <v>Full</v>
          </cell>
          <cell r="O568">
            <v>40</v>
          </cell>
          <cell r="P568">
            <v>0</v>
          </cell>
          <cell r="Q568">
            <v>92.5</v>
          </cell>
          <cell r="R568">
            <v>25</v>
          </cell>
          <cell r="S568" t="str">
            <v>With applicant</v>
          </cell>
          <cell r="T568">
            <v>41106</v>
          </cell>
          <cell r="U568" t="str">
            <v>Pending</v>
          </cell>
          <cell r="V568">
            <v>41051</v>
          </cell>
          <cell r="W568" t="str">
            <v>Yes</v>
          </cell>
          <cell r="X568">
            <v>1</v>
          </cell>
          <cell r="Y568">
            <v>0</v>
          </cell>
          <cell r="Z568" t="str">
            <v>No</v>
          </cell>
          <cell r="AA568" t="str">
            <v>No</v>
          </cell>
          <cell r="AB568" t="str">
            <v>No</v>
          </cell>
          <cell r="AC568" t="str">
            <v>No</v>
          </cell>
        </row>
        <row r="569">
          <cell r="A569" t="str">
            <v>RHI0000000862</v>
          </cell>
          <cell r="B569" t="str">
            <v>Wales</v>
          </cell>
          <cell r="C569" t="str">
            <v>Solid Biomass Boiler</v>
          </cell>
          <cell r="D569">
            <v>41183</v>
          </cell>
          <cell r="E569">
            <v>41106</v>
          </cell>
          <cell r="F569" t="str">
            <v>Small Solid Biomass Boiler</v>
          </cell>
          <cell r="G569">
            <v>7.9</v>
          </cell>
          <cell r="H569">
            <v>0</v>
          </cell>
          <cell r="I569" t="str">
            <v>Space heating</v>
          </cell>
          <cell r="J569" t="str">
            <v>No Grant</v>
          </cell>
          <cell r="K569">
            <v>0</v>
          </cell>
          <cell r="L569">
            <v>0</v>
          </cell>
          <cell r="M569">
            <v>0</v>
          </cell>
          <cell r="N569" t="str">
            <v>Full</v>
          </cell>
          <cell r="O569">
            <v>65</v>
          </cell>
          <cell r="P569">
            <v>0</v>
          </cell>
          <cell r="Q569">
            <v>93.6</v>
          </cell>
          <cell r="R569">
            <v>168</v>
          </cell>
          <cell r="S569" t="str">
            <v>Approved</v>
          </cell>
          <cell r="T569">
            <v>41106</v>
          </cell>
          <cell r="U569" t="str">
            <v>Live</v>
          </cell>
          <cell r="V569">
            <v>40943</v>
          </cell>
          <cell r="W569" t="str">
            <v>Yes</v>
          </cell>
          <cell r="X569">
            <v>1</v>
          </cell>
          <cell r="Y569">
            <v>0</v>
          </cell>
          <cell r="Z569" t="str">
            <v>No</v>
          </cell>
          <cell r="AA569" t="str">
            <v>No</v>
          </cell>
          <cell r="AB569" t="str">
            <v>No</v>
          </cell>
          <cell r="AC569" t="str">
            <v>No</v>
          </cell>
        </row>
        <row r="570">
          <cell r="A570" t="str">
            <v>RHI0000000875</v>
          </cell>
          <cell r="B570" t="str">
            <v>England</v>
          </cell>
          <cell r="C570" t="str">
            <v>Bio-Methane</v>
          </cell>
          <cell r="D570">
            <v>41206</v>
          </cell>
          <cell r="E570">
            <v>41153</v>
          </cell>
          <cell r="F570" t="str">
            <v>Small Bio-Methane</v>
          </cell>
          <cell r="G570">
            <v>6.8</v>
          </cell>
          <cell r="H570">
            <v>0</v>
          </cell>
          <cell r="I570" t="str">
            <v>None of the above</v>
          </cell>
          <cell r="J570" t="str">
            <v>No Grant</v>
          </cell>
          <cell r="K570">
            <v>0</v>
          </cell>
          <cell r="L570">
            <v>0</v>
          </cell>
          <cell r="M570">
            <v>0</v>
          </cell>
          <cell r="N570" t="str">
            <v>Full</v>
          </cell>
          <cell r="O570">
            <v>0</v>
          </cell>
          <cell r="P570" t="str">
            <v>1272</v>
          </cell>
          <cell r="Q570">
            <v>96</v>
          </cell>
          <cell r="R570">
            <v>0</v>
          </cell>
          <cell r="S570" t="str">
            <v>With applicant</v>
          </cell>
          <cell r="T570">
            <v>41106</v>
          </cell>
          <cell r="U570" t="str">
            <v>Pending</v>
          </cell>
          <cell r="V570">
            <v>41244</v>
          </cell>
          <cell r="W570" t="str">
            <v>No</v>
          </cell>
          <cell r="X570">
            <v>0</v>
          </cell>
          <cell r="Y570">
            <v>0</v>
          </cell>
          <cell r="Z570" t="str">
            <v>No</v>
          </cell>
          <cell r="AA570" t="str">
            <v>No</v>
          </cell>
          <cell r="AB570" t="str">
            <v>No</v>
          </cell>
          <cell r="AC570" t="str">
            <v>No</v>
          </cell>
        </row>
        <row r="571">
          <cell r="A571" t="str">
            <v>RHI0000000876</v>
          </cell>
          <cell r="B571" t="str">
            <v>England</v>
          </cell>
          <cell r="C571" t="str">
            <v>Bio-Methane</v>
          </cell>
          <cell r="D571">
            <v>41106</v>
          </cell>
          <cell r="E571">
            <v>41153</v>
          </cell>
          <cell r="F571" t="str">
            <v>Small Bio-Methane</v>
          </cell>
          <cell r="G571">
            <v>6.8</v>
          </cell>
          <cell r="H571">
            <v>0</v>
          </cell>
          <cell r="I571" t="str">
            <v>None of the above</v>
          </cell>
          <cell r="J571" t="str">
            <v>No Grant</v>
          </cell>
          <cell r="K571">
            <v>0</v>
          </cell>
          <cell r="L571">
            <v>0</v>
          </cell>
          <cell r="M571">
            <v>0</v>
          </cell>
          <cell r="N571" t="str">
            <v>Full</v>
          </cell>
          <cell r="O571">
            <v>0</v>
          </cell>
          <cell r="P571" t="str">
            <v>1200</v>
          </cell>
          <cell r="Q571">
            <v>96</v>
          </cell>
          <cell r="R571">
            <v>0</v>
          </cell>
          <cell r="S571" t="str">
            <v>With applicant</v>
          </cell>
          <cell r="T571">
            <v>41106</v>
          </cell>
          <cell r="U571" t="str">
            <v>Pending</v>
          </cell>
          <cell r="V571">
            <v>41153</v>
          </cell>
          <cell r="W571" t="str">
            <v>No</v>
          </cell>
          <cell r="X571">
            <v>0</v>
          </cell>
          <cell r="Y571">
            <v>0</v>
          </cell>
          <cell r="Z571" t="str">
            <v>Yes</v>
          </cell>
          <cell r="AA571" t="str">
            <v>No</v>
          </cell>
          <cell r="AB571" t="str">
            <v>No</v>
          </cell>
          <cell r="AC571" t="str">
            <v>No</v>
          </cell>
        </row>
        <row r="572">
          <cell r="A572" t="str">
            <v>RHI0000000877</v>
          </cell>
          <cell r="B572" t="str">
            <v>England</v>
          </cell>
          <cell r="C572" t="str">
            <v>Solid Biomass Boiler</v>
          </cell>
          <cell r="D572">
            <v>41227</v>
          </cell>
          <cell r="E572">
            <v>41106</v>
          </cell>
          <cell r="F572" t="str">
            <v>Small Solid Biomass Boiler</v>
          </cell>
          <cell r="G572">
            <v>7.9</v>
          </cell>
          <cell r="H572">
            <v>0</v>
          </cell>
          <cell r="I572" t="str">
            <v>Space heating, Water heating</v>
          </cell>
          <cell r="J572" t="str">
            <v>No Grant</v>
          </cell>
          <cell r="K572">
            <v>0</v>
          </cell>
          <cell r="L572">
            <v>0</v>
          </cell>
          <cell r="M572">
            <v>0</v>
          </cell>
          <cell r="N572" t="str">
            <v>Full</v>
          </cell>
          <cell r="O572">
            <v>125</v>
          </cell>
          <cell r="P572">
            <v>0</v>
          </cell>
          <cell r="Q572">
            <v>80</v>
          </cell>
          <cell r="R572">
            <v>80</v>
          </cell>
          <cell r="S572" t="str">
            <v>Approved</v>
          </cell>
          <cell r="T572">
            <v>41106</v>
          </cell>
          <cell r="U572" t="str">
            <v>Live</v>
          </cell>
          <cell r="V572">
            <v>41089</v>
          </cell>
          <cell r="W572" t="str">
            <v>Yes</v>
          </cell>
          <cell r="X572">
            <v>4</v>
          </cell>
          <cell r="Y572">
            <v>0</v>
          </cell>
          <cell r="Z572" t="str">
            <v>Yes</v>
          </cell>
          <cell r="AA572" t="str">
            <v>No</v>
          </cell>
          <cell r="AB572" t="str">
            <v>No</v>
          </cell>
          <cell r="AC572" t="str">
            <v>No</v>
          </cell>
        </row>
        <row r="573">
          <cell r="A573" t="str">
            <v>RHI0000000878</v>
          </cell>
          <cell r="B573" t="str">
            <v>England</v>
          </cell>
          <cell r="C573" t="str">
            <v>Solar Thermal</v>
          </cell>
          <cell r="D573">
            <v>41106</v>
          </cell>
          <cell r="E573">
            <v>41106</v>
          </cell>
          <cell r="F573" t="str">
            <v>Small Solar Thermal</v>
          </cell>
          <cell r="G573">
            <v>8.5</v>
          </cell>
          <cell r="H573">
            <v>0</v>
          </cell>
          <cell r="I573" t="str">
            <v>Water heating</v>
          </cell>
          <cell r="J573" t="str">
            <v>No Grant</v>
          </cell>
          <cell r="K573" t="str">
            <v>MCS-00334487-J</v>
          </cell>
          <cell r="L573" t="str">
            <v>MCS</v>
          </cell>
          <cell r="M573">
            <v>310</v>
          </cell>
          <cell r="N573" t="str">
            <v>Full</v>
          </cell>
          <cell r="O573">
            <v>13</v>
          </cell>
          <cell r="P573">
            <v>0</v>
          </cell>
          <cell r="Q573">
            <v>0</v>
          </cell>
          <cell r="R573">
            <v>112</v>
          </cell>
          <cell r="S573" t="str">
            <v>With applicant</v>
          </cell>
          <cell r="T573">
            <v>41106</v>
          </cell>
          <cell r="U573" t="str">
            <v>Pending</v>
          </cell>
          <cell r="V573">
            <v>41003</v>
          </cell>
          <cell r="W573" t="str">
            <v>Yes</v>
          </cell>
          <cell r="X573">
            <v>1</v>
          </cell>
          <cell r="Y573">
            <v>0</v>
          </cell>
          <cell r="Z573" t="str">
            <v>No</v>
          </cell>
          <cell r="AA573" t="str">
            <v>No</v>
          </cell>
          <cell r="AB573" t="str">
            <v>No</v>
          </cell>
          <cell r="AC573" t="str">
            <v>No</v>
          </cell>
        </row>
        <row r="574">
          <cell r="A574" t="str">
            <v>RHI0000000881</v>
          </cell>
          <cell r="B574" t="str">
            <v>Scotland</v>
          </cell>
          <cell r="C574" t="str">
            <v>Solar Thermal</v>
          </cell>
          <cell r="D574">
            <v>41290</v>
          </cell>
          <cell r="E574">
            <v>41106</v>
          </cell>
          <cell r="F574" t="str">
            <v>Small Solar Thermal</v>
          </cell>
          <cell r="G574">
            <v>8.5</v>
          </cell>
          <cell r="H574">
            <v>0</v>
          </cell>
          <cell r="I574" t="str">
            <v>Water heating</v>
          </cell>
          <cell r="J574" t="str">
            <v>No Grant</v>
          </cell>
          <cell r="K574" t="str">
            <v>MCS-00337191-M</v>
          </cell>
          <cell r="L574" t="str">
            <v>MCS</v>
          </cell>
          <cell r="M574">
            <v>3</v>
          </cell>
          <cell r="N574" t="str">
            <v>Full</v>
          </cell>
          <cell r="O574">
            <v>12</v>
          </cell>
          <cell r="P574">
            <v>0</v>
          </cell>
          <cell r="Q574">
            <v>79.7</v>
          </cell>
          <cell r="R574">
            <v>84</v>
          </cell>
          <cell r="S574" t="str">
            <v>With applicant</v>
          </cell>
          <cell r="T574">
            <v>41106</v>
          </cell>
          <cell r="U574" t="str">
            <v>Pending</v>
          </cell>
          <cell r="V574">
            <v>41026</v>
          </cell>
          <cell r="W574" t="str">
            <v>Yes</v>
          </cell>
          <cell r="X574">
            <v>1</v>
          </cell>
          <cell r="Y574">
            <v>0</v>
          </cell>
          <cell r="Z574" t="str">
            <v>Yes</v>
          </cell>
          <cell r="AA574" t="str">
            <v>No</v>
          </cell>
          <cell r="AB574" t="str">
            <v>No</v>
          </cell>
          <cell r="AC574" t="str">
            <v>Yes</v>
          </cell>
        </row>
        <row r="575">
          <cell r="A575" t="str">
            <v>RHI0000000753</v>
          </cell>
          <cell r="B575" t="str">
            <v>England</v>
          </cell>
          <cell r="C575" t="str">
            <v>Solid Biomass Boiler</v>
          </cell>
          <cell r="D575">
            <v>41255</v>
          </cell>
          <cell r="E575">
            <v>41107</v>
          </cell>
          <cell r="F575" t="str">
            <v>Medium Solid Biomass Boiler</v>
          </cell>
          <cell r="G575">
            <v>4.9000000000000004</v>
          </cell>
          <cell r="H575">
            <v>0</v>
          </cell>
          <cell r="I575" t="str">
            <v>Space heating, Water heating</v>
          </cell>
          <cell r="J575" t="str">
            <v>No Grant</v>
          </cell>
          <cell r="K575">
            <v>0</v>
          </cell>
          <cell r="L575">
            <v>0</v>
          </cell>
          <cell r="M575">
            <v>0</v>
          </cell>
          <cell r="N575" t="str">
            <v>Full</v>
          </cell>
          <cell r="O575">
            <v>300</v>
          </cell>
          <cell r="P575">
            <v>0</v>
          </cell>
          <cell r="Q575">
            <v>0.84</v>
          </cell>
          <cell r="R575">
            <v>90</v>
          </cell>
          <cell r="S575" t="str">
            <v>With applicant</v>
          </cell>
          <cell r="T575">
            <v>41107</v>
          </cell>
          <cell r="U575" t="str">
            <v>Pending</v>
          </cell>
          <cell r="V575">
            <v>40559</v>
          </cell>
          <cell r="W575" t="str">
            <v>Yes</v>
          </cell>
          <cell r="X575">
            <v>1</v>
          </cell>
          <cell r="Y575">
            <v>0</v>
          </cell>
          <cell r="Z575" t="str">
            <v>Yes</v>
          </cell>
          <cell r="AA575" t="str">
            <v>Yes</v>
          </cell>
          <cell r="AB575" t="str">
            <v>No</v>
          </cell>
          <cell r="AC575" t="str">
            <v>No</v>
          </cell>
        </row>
        <row r="576">
          <cell r="A576" t="str">
            <v>RHI0000000853</v>
          </cell>
          <cell r="B576" t="str">
            <v>England</v>
          </cell>
          <cell r="C576" t="str">
            <v>Solid Biomass Boiler</v>
          </cell>
          <cell r="D576">
            <v>41354</v>
          </cell>
          <cell r="E576">
            <v>41107</v>
          </cell>
          <cell r="F576" t="str">
            <v>Small Solid Biomass Boiler</v>
          </cell>
          <cell r="G576">
            <v>7.9</v>
          </cell>
          <cell r="H576">
            <v>0</v>
          </cell>
          <cell r="I576" t="str">
            <v>Space heating, Water heating</v>
          </cell>
          <cell r="J576" t="str">
            <v>Grant Repaid</v>
          </cell>
          <cell r="K576">
            <v>0</v>
          </cell>
          <cell r="L576">
            <v>0</v>
          </cell>
          <cell r="M576">
            <v>0</v>
          </cell>
          <cell r="N576" t="str">
            <v>Full</v>
          </cell>
          <cell r="O576">
            <v>50</v>
          </cell>
          <cell r="P576">
            <v>0</v>
          </cell>
          <cell r="Q576">
            <v>93.8</v>
          </cell>
          <cell r="R576">
            <v>168</v>
          </cell>
          <cell r="S576" t="str">
            <v>Approved</v>
          </cell>
          <cell r="T576">
            <v>41107</v>
          </cell>
          <cell r="U576" t="str">
            <v>Live</v>
          </cell>
          <cell r="V576">
            <v>40247</v>
          </cell>
          <cell r="W576" t="str">
            <v>Yes</v>
          </cell>
          <cell r="X576">
            <v>1</v>
          </cell>
          <cell r="Y576">
            <v>0</v>
          </cell>
          <cell r="Z576" t="str">
            <v>Yes</v>
          </cell>
          <cell r="AA576" t="str">
            <v>No</v>
          </cell>
          <cell r="AB576" t="str">
            <v>No</v>
          </cell>
          <cell r="AC576" t="str">
            <v>No</v>
          </cell>
        </row>
        <row r="577">
          <cell r="A577" t="str">
            <v>RHI0000000860</v>
          </cell>
          <cell r="B577" t="str">
            <v>England</v>
          </cell>
          <cell r="C577" t="str">
            <v>Solid Biomass Boiler</v>
          </cell>
          <cell r="D577">
            <v>41107</v>
          </cell>
          <cell r="E577">
            <v>41107</v>
          </cell>
          <cell r="F577" t="str">
            <v>Small Solid Biomass Boiler</v>
          </cell>
          <cell r="G577">
            <v>7.9</v>
          </cell>
          <cell r="H577">
            <v>0</v>
          </cell>
          <cell r="I577" t="str">
            <v>Space heating</v>
          </cell>
          <cell r="J577" t="str">
            <v>No Grant</v>
          </cell>
          <cell r="K577" t="str">
            <v>MCS-00362958-J</v>
          </cell>
          <cell r="L577" t="str">
            <v>MCS</v>
          </cell>
          <cell r="M577">
            <v>0</v>
          </cell>
          <cell r="N577" t="str">
            <v>Full</v>
          </cell>
          <cell r="O577">
            <v>10</v>
          </cell>
          <cell r="P577">
            <v>0</v>
          </cell>
          <cell r="Q577">
            <v>91.5</v>
          </cell>
          <cell r="R577">
            <v>50</v>
          </cell>
          <cell r="S577" t="str">
            <v>With applicant</v>
          </cell>
          <cell r="T577">
            <v>41107</v>
          </cell>
          <cell r="U577" t="str">
            <v>Pending</v>
          </cell>
          <cell r="V577">
            <v>41091</v>
          </cell>
          <cell r="W577" t="str">
            <v>No</v>
          </cell>
          <cell r="X577">
            <v>1</v>
          </cell>
          <cell r="Y577">
            <v>0</v>
          </cell>
          <cell r="Z577" t="str">
            <v>Yes</v>
          </cell>
          <cell r="AA577" t="str">
            <v>No</v>
          </cell>
          <cell r="AB577" t="str">
            <v>No</v>
          </cell>
          <cell r="AC577" t="str">
            <v>No</v>
          </cell>
        </row>
        <row r="578">
          <cell r="A578" t="str">
            <v>RHI0000000882</v>
          </cell>
          <cell r="B578" t="str">
            <v>England</v>
          </cell>
          <cell r="C578" t="str">
            <v>Solar Thermal</v>
          </cell>
          <cell r="D578">
            <v>41187</v>
          </cell>
          <cell r="E578">
            <v>41107</v>
          </cell>
          <cell r="F578" t="str">
            <v>Small Solar Thermal</v>
          </cell>
          <cell r="G578">
            <v>8.5</v>
          </cell>
          <cell r="H578">
            <v>0</v>
          </cell>
          <cell r="I578" t="str">
            <v>Water heating</v>
          </cell>
          <cell r="J578" t="str">
            <v>No Grant</v>
          </cell>
          <cell r="K578" t="str">
            <v>MCS-00349653-s</v>
          </cell>
          <cell r="L578" t="str">
            <v>MCS</v>
          </cell>
          <cell r="M578">
            <v>0</v>
          </cell>
          <cell r="N578" t="str">
            <v>Full</v>
          </cell>
          <cell r="O578">
            <v>18</v>
          </cell>
          <cell r="P578">
            <v>0</v>
          </cell>
          <cell r="Q578">
            <v>0</v>
          </cell>
          <cell r="R578">
            <v>168</v>
          </cell>
          <cell r="S578" t="str">
            <v>Approved</v>
          </cell>
          <cell r="T578">
            <v>41107</v>
          </cell>
          <cell r="U578" t="str">
            <v>Live</v>
          </cell>
          <cell r="V578">
            <v>41060</v>
          </cell>
          <cell r="W578" t="str">
            <v>Yes</v>
          </cell>
          <cell r="X578">
            <v>1</v>
          </cell>
          <cell r="Y578">
            <v>0</v>
          </cell>
          <cell r="Z578" t="str">
            <v>No</v>
          </cell>
          <cell r="AA578" t="str">
            <v>No</v>
          </cell>
          <cell r="AB578" t="str">
            <v>No</v>
          </cell>
          <cell r="AC578" t="str">
            <v>No</v>
          </cell>
        </row>
        <row r="579">
          <cell r="A579" t="str">
            <v>RHI0000000883</v>
          </cell>
          <cell r="B579" t="str">
            <v>England</v>
          </cell>
          <cell r="C579" t="str">
            <v>Solid Biomass Boiler</v>
          </cell>
          <cell r="D579">
            <v>41107</v>
          </cell>
          <cell r="E579">
            <v>41107</v>
          </cell>
          <cell r="F579" t="str">
            <v>Small Solid Biomass Boiler</v>
          </cell>
          <cell r="G579">
            <v>7.9</v>
          </cell>
          <cell r="H579">
            <v>0</v>
          </cell>
          <cell r="I579" t="str">
            <v>Space heating, Water heating, Process heating</v>
          </cell>
          <cell r="J579" t="str">
            <v>No Grant</v>
          </cell>
          <cell r="K579">
            <v>0</v>
          </cell>
          <cell r="L579">
            <v>0</v>
          </cell>
          <cell r="M579">
            <v>60</v>
          </cell>
          <cell r="N579" t="str">
            <v>Full</v>
          </cell>
          <cell r="O579">
            <v>195</v>
          </cell>
          <cell r="P579">
            <v>0</v>
          </cell>
          <cell r="Q579">
            <v>72</v>
          </cell>
          <cell r="R579">
            <v>150</v>
          </cell>
          <cell r="S579" t="str">
            <v>Approved</v>
          </cell>
          <cell r="T579">
            <v>41107</v>
          </cell>
          <cell r="U579" t="str">
            <v>Live</v>
          </cell>
          <cell r="V579">
            <v>41049</v>
          </cell>
          <cell r="W579" t="str">
            <v>Yes</v>
          </cell>
          <cell r="X579">
            <v>4</v>
          </cell>
          <cell r="Y579">
            <v>0</v>
          </cell>
          <cell r="Z579" t="str">
            <v>Yes</v>
          </cell>
          <cell r="AA579" t="str">
            <v>No</v>
          </cell>
          <cell r="AB579" t="str">
            <v>No</v>
          </cell>
          <cell r="AC579" t="str">
            <v>Yes</v>
          </cell>
        </row>
        <row r="580">
          <cell r="A580" t="str">
            <v>RHI0000000771</v>
          </cell>
          <cell r="B580" t="str">
            <v>England</v>
          </cell>
          <cell r="C580" t="str">
            <v>Solid Biomass Boiler</v>
          </cell>
          <cell r="D580">
            <v>41177</v>
          </cell>
          <cell r="E580">
            <v>41108</v>
          </cell>
          <cell r="F580" t="str">
            <v>Small Solid Biomass Boiler</v>
          </cell>
          <cell r="G580">
            <v>7.9</v>
          </cell>
          <cell r="H580">
            <v>0</v>
          </cell>
          <cell r="I580" t="str">
            <v>Space heating, Water heating</v>
          </cell>
          <cell r="J580" t="str">
            <v>No Grant</v>
          </cell>
          <cell r="K580">
            <v>0</v>
          </cell>
          <cell r="L580">
            <v>0</v>
          </cell>
          <cell r="M580">
            <v>0</v>
          </cell>
          <cell r="N580" t="str">
            <v>Full</v>
          </cell>
          <cell r="O580">
            <v>195</v>
          </cell>
          <cell r="P580">
            <v>0</v>
          </cell>
          <cell r="Q580">
            <v>85</v>
          </cell>
          <cell r="R580">
            <v>115</v>
          </cell>
          <cell r="S580" t="str">
            <v>Approved</v>
          </cell>
          <cell r="T580">
            <v>41108</v>
          </cell>
          <cell r="U580" t="str">
            <v>Live</v>
          </cell>
          <cell r="V580">
            <v>41066</v>
          </cell>
          <cell r="W580" t="str">
            <v>Yes</v>
          </cell>
          <cell r="X580">
            <v>9</v>
          </cell>
          <cell r="Y580">
            <v>0</v>
          </cell>
          <cell r="Z580" t="str">
            <v>Yes</v>
          </cell>
          <cell r="AA580" t="str">
            <v>No</v>
          </cell>
          <cell r="AB580" t="str">
            <v>No</v>
          </cell>
          <cell r="AC580" t="str">
            <v>No</v>
          </cell>
        </row>
        <row r="581">
          <cell r="A581" t="str">
            <v>RHI0000000850</v>
          </cell>
          <cell r="B581" t="str">
            <v>England</v>
          </cell>
          <cell r="C581" t="str">
            <v>Biogas</v>
          </cell>
          <cell r="D581">
            <v>41108</v>
          </cell>
          <cell r="E581">
            <v>41108</v>
          </cell>
          <cell r="F581" t="str">
            <v>Small Biogas</v>
          </cell>
          <cell r="G581">
            <v>6.8</v>
          </cell>
          <cell r="H581">
            <v>0</v>
          </cell>
          <cell r="I581" t="str">
            <v>Space heating, Water heating, Process heating</v>
          </cell>
          <cell r="J581" t="str">
            <v>No Grant</v>
          </cell>
          <cell r="K581">
            <v>0</v>
          </cell>
          <cell r="L581">
            <v>0</v>
          </cell>
          <cell r="M581">
            <v>0</v>
          </cell>
          <cell r="N581" t="str">
            <v>Full</v>
          </cell>
          <cell r="O581">
            <v>199</v>
          </cell>
          <cell r="P581">
            <v>0</v>
          </cell>
          <cell r="Q581">
            <v>86</v>
          </cell>
          <cell r="R581">
            <v>151</v>
          </cell>
          <cell r="S581" t="str">
            <v>With applicant</v>
          </cell>
          <cell r="T581">
            <v>41108</v>
          </cell>
          <cell r="U581" t="str">
            <v>Pending</v>
          </cell>
          <cell r="V581">
            <v>41052</v>
          </cell>
          <cell r="W581" t="str">
            <v>No</v>
          </cell>
          <cell r="X581">
            <v>4</v>
          </cell>
          <cell r="Y581">
            <v>0</v>
          </cell>
          <cell r="Z581" t="str">
            <v>Yes</v>
          </cell>
          <cell r="AA581" t="str">
            <v>Yes</v>
          </cell>
          <cell r="AB581" t="str">
            <v>Yes</v>
          </cell>
          <cell r="AC581" t="str">
            <v>No</v>
          </cell>
        </row>
        <row r="582">
          <cell r="A582" t="str">
            <v>RHI0000000884</v>
          </cell>
          <cell r="B582" t="str">
            <v>England</v>
          </cell>
          <cell r="C582" t="str">
            <v>Solid Biomass Boiler</v>
          </cell>
          <cell r="D582">
            <v>41187</v>
          </cell>
          <cell r="E582">
            <v>41108</v>
          </cell>
          <cell r="F582" t="str">
            <v>Medium Solid Biomass Boiler</v>
          </cell>
          <cell r="G582">
            <v>4.9000000000000004</v>
          </cell>
          <cell r="H582">
            <v>0</v>
          </cell>
          <cell r="I582" t="str">
            <v>Space heating, Water heating</v>
          </cell>
          <cell r="J582" t="str">
            <v>No Grant</v>
          </cell>
          <cell r="K582">
            <v>0</v>
          </cell>
          <cell r="L582">
            <v>0</v>
          </cell>
          <cell r="M582">
            <v>0</v>
          </cell>
          <cell r="N582" t="str">
            <v>Full</v>
          </cell>
          <cell r="O582">
            <v>400</v>
          </cell>
          <cell r="P582">
            <v>0</v>
          </cell>
          <cell r="Q582">
            <v>80</v>
          </cell>
          <cell r="R582">
            <v>80</v>
          </cell>
          <cell r="S582" t="str">
            <v>Approved</v>
          </cell>
          <cell r="T582">
            <v>41108</v>
          </cell>
          <cell r="U582" t="str">
            <v>Live</v>
          </cell>
          <cell r="V582">
            <v>41047</v>
          </cell>
          <cell r="W582" t="str">
            <v>Yes</v>
          </cell>
          <cell r="X582">
            <v>1</v>
          </cell>
          <cell r="Y582">
            <v>0</v>
          </cell>
          <cell r="Z582" t="str">
            <v>Yes</v>
          </cell>
          <cell r="AA582" t="str">
            <v>No</v>
          </cell>
          <cell r="AB582" t="str">
            <v>No</v>
          </cell>
          <cell r="AC582" t="str">
            <v>No</v>
          </cell>
        </row>
        <row r="583">
          <cell r="A583" t="str">
            <v>RHI0000000886</v>
          </cell>
          <cell r="B583" t="str">
            <v>Wales</v>
          </cell>
          <cell r="C583" t="str">
            <v>Solid Biomass Boiler</v>
          </cell>
          <cell r="D583">
            <v>41108</v>
          </cell>
          <cell r="E583">
            <v>41253</v>
          </cell>
          <cell r="F583" t="str">
            <v>Medium Solid Biomass Boiler</v>
          </cell>
          <cell r="G583">
            <v>4.9000000000000004</v>
          </cell>
          <cell r="H583">
            <v>0</v>
          </cell>
          <cell r="I583" t="str">
            <v>Process heating</v>
          </cell>
          <cell r="J583" t="str">
            <v>No Grant</v>
          </cell>
          <cell r="K583">
            <v>0</v>
          </cell>
          <cell r="L583">
            <v>0</v>
          </cell>
          <cell r="M583">
            <v>0</v>
          </cell>
          <cell r="N583" t="str">
            <v>Preliminary</v>
          </cell>
          <cell r="O583">
            <v>456</v>
          </cell>
          <cell r="P583">
            <v>0</v>
          </cell>
          <cell r="Q583">
            <v>85</v>
          </cell>
          <cell r="R583">
            <v>0</v>
          </cell>
          <cell r="S583" t="str">
            <v>With applicant</v>
          </cell>
          <cell r="T583">
            <v>41108</v>
          </cell>
          <cell r="U583" t="str">
            <v>Pending</v>
          </cell>
          <cell r="V583">
            <v>41253</v>
          </cell>
          <cell r="W583" t="str">
            <v>Yes</v>
          </cell>
          <cell r="X583">
            <v>0</v>
          </cell>
          <cell r="Y583">
            <v>0</v>
          </cell>
          <cell r="Z583" t="str">
            <v>No</v>
          </cell>
          <cell r="AA583" t="str">
            <v>No</v>
          </cell>
          <cell r="AB583" t="str">
            <v>No</v>
          </cell>
          <cell r="AC583" t="str">
            <v>No</v>
          </cell>
        </row>
        <row r="584">
          <cell r="A584" t="str">
            <v>RHI0000000596</v>
          </cell>
          <cell r="B584" t="str">
            <v>England</v>
          </cell>
          <cell r="C584" t="str">
            <v>Solar Thermal</v>
          </cell>
          <cell r="D584">
            <v>41168</v>
          </cell>
          <cell r="E584">
            <v>41109</v>
          </cell>
          <cell r="F584" t="str">
            <v>Small Solar Thermal</v>
          </cell>
          <cell r="G584">
            <v>8.5</v>
          </cell>
          <cell r="H584">
            <v>0</v>
          </cell>
          <cell r="I584" t="str">
            <v>Space heating, Water heating</v>
          </cell>
          <cell r="J584" t="str">
            <v>No Grant</v>
          </cell>
          <cell r="K584" t="str">
            <v>MCS-00364052-X</v>
          </cell>
          <cell r="L584" t="str">
            <v>MCS</v>
          </cell>
          <cell r="M584">
            <v>145</v>
          </cell>
          <cell r="N584" t="str">
            <v>Full</v>
          </cell>
          <cell r="O584">
            <v>8</v>
          </cell>
          <cell r="P584">
            <v>0</v>
          </cell>
          <cell r="Q584">
            <v>0</v>
          </cell>
          <cell r="R584">
            <v>168</v>
          </cell>
          <cell r="S584" t="str">
            <v>Approved</v>
          </cell>
          <cell r="T584">
            <v>41109</v>
          </cell>
          <cell r="U584" t="str">
            <v>Live</v>
          </cell>
          <cell r="V584">
            <v>40870</v>
          </cell>
          <cell r="W584" t="str">
            <v>Yes</v>
          </cell>
          <cell r="X584">
            <v>1</v>
          </cell>
          <cell r="Y584">
            <v>0</v>
          </cell>
          <cell r="Z584" t="str">
            <v>Yes</v>
          </cell>
          <cell r="AA584" t="str">
            <v>No</v>
          </cell>
          <cell r="AB584" t="str">
            <v>No</v>
          </cell>
          <cell r="AC584" t="str">
            <v>No</v>
          </cell>
        </row>
        <row r="585">
          <cell r="A585" t="str">
            <v>RHI0000000785</v>
          </cell>
          <cell r="B585" t="str">
            <v>England</v>
          </cell>
          <cell r="C585" t="str">
            <v>Solid Biomass Boiler</v>
          </cell>
          <cell r="D585">
            <v>41204</v>
          </cell>
          <cell r="E585">
            <v>41109</v>
          </cell>
          <cell r="F585" t="str">
            <v>Medium Solid Biomass Boiler</v>
          </cell>
          <cell r="G585">
            <v>4.9000000000000004</v>
          </cell>
          <cell r="H585">
            <v>0</v>
          </cell>
          <cell r="I585" t="str">
            <v>Space heating, Water heating</v>
          </cell>
          <cell r="J585" t="str">
            <v>No Grant</v>
          </cell>
          <cell r="K585">
            <v>0</v>
          </cell>
          <cell r="L585">
            <v>0</v>
          </cell>
          <cell r="M585">
            <v>0</v>
          </cell>
          <cell r="N585" t="str">
            <v>Full</v>
          </cell>
          <cell r="O585">
            <v>570</v>
          </cell>
          <cell r="P585">
            <v>0</v>
          </cell>
          <cell r="Q585">
            <v>90</v>
          </cell>
          <cell r="R585">
            <v>73</v>
          </cell>
          <cell r="S585" t="str">
            <v>Approved</v>
          </cell>
          <cell r="T585">
            <v>41109</v>
          </cell>
          <cell r="U585" t="str">
            <v>Live</v>
          </cell>
          <cell r="V585">
            <v>41103</v>
          </cell>
          <cell r="W585" t="str">
            <v>Yes</v>
          </cell>
          <cell r="X585">
            <v>4</v>
          </cell>
          <cell r="Y585">
            <v>0</v>
          </cell>
          <cell r="Z585" t="str">
            <v>Yes</v>
          </cell>
          <cell r="AA585" t="str">
            <v>No</v>
          </cell>
          <cell r="AB585" t="str">
            <v>No</v>
          </cell>
          <cell r="AC585" t="str">
            <v>No</v>
          </cell>
        </row>
        <row r="586">
          <cell r="A586" t="str">
            <v>RHI0000000891</v>
          </cell>
          <cell r="B586" t="str">
            <v>England</v>
          </cell>
          <cell r="C586" t="str">
            <v>Solid Biomass Boiler</v>
          </cell>
          <cell r="D586">
            <v>41214</v>
          </cell>
          <cell r="E586">
            <v>41109</v>
          </cell>
          <cell r="F586" t="str">
            <v>Small Solid Biomass Boiler</v>
          </cell>
          <cell r="G586">
            <v>7.9</v>
          </cell>
          <cell r="H586">
            <v>0</v>
          </cell>
          <cell r="I586" t="str">
            <v>Space heating, Water heating</v>
          </cell>
          <cell r="J586" t="str">
            <v>No Grant</v>
          </cell>
          <cell r="K586">
            <v>0</v>
          </cell>
          <cell r="L586">
            <v>0</v>
          </cell>
          <cell r="M586">
            <v>67</v>
          </cell>
          <cell r="N586" t="str">
            <v>Full</v>
          </cell>
          <cell r="O586">
            <v>100</v>
          </cell>
          <cell r="P586">
            <v>0</v>
          </cell>
          <cell r="Q586">
            <v>96</v>
          </cell>
          <cell r="R586">
            <v>75</v>
          </cell>
          <cell r="S586" t="str">
            <v>Approved</v>
          </cell>
          <cell r="T586">
            <v>41109</v>
          </cell>
          <cell r="U586" t="str">
            <v>Live</v>
          </cell>
          <cell r="V586">
            <v>41068</v>
          </cell>
          <cell r="W586" t="str">
            <v>Yes</v>
          </cell>
          <cell r="X586">
            <v>4</v>
          </cell>
          <cell r="Y586">
            <v>0</v>
          </cell>
          <cell r="Z586" t="str">
            <v>No</v>
          </cell>
          <cell r="AA586" t="str">
            <v>No</v>
          </cell>
          <cell r="AB586" t="str">
            <v>No</v>
          </cell>
          <cell r="AC586" t="str">
            <v>Yes</v>
          </cell>
        </row>
        <row r="587">
          <cell r="A587" t="str">
            <v>RHI0000000892</v>
          </cell>
          <cell r="B587" t="str">
            <v>Scotland</v>
          </cell>
          <cell r="C587" t="str">
            <v>Solid Biomass Boiler</v>
          </cell>
          <cell r="D587">
            <v>41402</v>
          </cell>
          <cell r="E587">
            <v>41109</v>
          </cell>
          <cell r="F587" t="str">
            <v>Medium Solid Biomass Boiler</v>
          </cell>
          <cell r="G587">
            <v>4.9000000000000004</v>
          </cell>
          <cell r="H587">
            <v>0</v>
          </cell>
          <cell r="I587" t="str">
            <v>Space heating, Water heating</v>
          </cell>
          <cell r="J587" t="str">
            <v>No Grant</v>
          </cell>
          <cell r="K587">
            <v>0</v>
          </cell>
          <cell r="L587">
            <v>0</v>
          </cell>
          <cell r="M587">
            <v>0</v>
          </cell>
          <cell r="N587" t="str">
            <v>Full</v>
          </cell>
          <cell r="O587">
            <v>400</v>
          </cell>
          <cell r="P587">
            <v>0</v>
          </cell>
          <cell r="Q587">
            <v>80</v>
          </cell>
          <cell r="R587">
            <v>80</v>
          </cell>
          <cell r="S587" t="str">
            <v>Approved</v>
          </cell>
          <cell r="T587">
            <v>41109</v>
          </cell>
          <cell r="U587" t="str">
            <v>Live</v>
          </cell>
          <cell r="V587">
            <v>41095</v>
          </cell>
          <cell r="W587" t="str">
            <v>Yes</v>
          </cell>
          <cell r="X587">
            <v>4</v>
          </cell>
          <cell r="Y587">
            <v>0</v>
          </cell>
          <cell r="Z587" t="str">
            <v>Yes</v>
          </cell>
          <cell r="AA587" t="str">
            <v>No</v>
          </cell>
          <cell r="AB587" t="str">
            <v>No</v>
          </cell>
          <cell r="AC587" t="str">
            <v>No</v>
          </cell>
        </row>
        <row r="588">
          <cell r="A588" t="str">
            <v>RHI0000000896</v>
          </cell>
          <cell r="B588" t="str">
            <v>England</v>
          </cell>
          <cell r="C588" t="str">
            <v>Solid Biomass Boiler</v>
          </cell>
          <cell r="D588">
            <v>41242</v>
          </cell>
          <cell r="E588">
            <v>41109</v>
          </cell>
          <cell r="F588" t="str">
            <v>Medium Solid Biomass Boiler</v>
          </cell>
          <cell r="G588">
            <v>4.9000000000000004</v>
          </cell>
          <cell r="H588">
            <v>0</v>
          </cell>
          <cell r="I588" t="str">
            <v>Space heating</v>
          </cell>
          <cell r="J588" t="str">
            <v>No Grant</v>
          </cell>
          <cell r="K588">
            <v>0</v>
          </cell>
          <cell r="L588">
            <v>0</v>
          </cell>
          <cell r="M588">
            <v>0</v>
          </cell>
          <cell r="N588" t="str">
            <v>Full</v>
          </cell>
          <cell r="O588">
            <v>300</v>
          </cell>
          <cell r="P588">
            <v>0</v>
          </cell>
          <cell r="Q588">
            <v>80</v>
          </cell>
          <cell r="R588">
            <v>80</v>
          </cell>
          <cell r="S588" t="str">
            <v>Approved</v>
          </cell>
          <cell r="T588">
            <v>41109</v>
          </cell>
          <cell r="U588" t="str">
            <v>Live</v>
          </cell>
          <cell r="V588">
            <v>41010</v>
          </cell>
          <cell r="W588" t="str">
            <v>Yes</v>
          </cell>
          <cell r="X588">
            <v>2</v>
          </cell>
          <cell r="Y588">
            <v>0</v>
          </cell>
          <cell r="Z588" t="str">
            <v>No</v>
          </cell>
          <cell r="AA588" t="str">
            <v>No</v>
          </cell>
          <cell r="AB588" t="str">
            <v>No</v>
          </cell>
          <cell r="AC588" t="str">
            <v>No</v>
          </cell>
        </row>
        <row r="589">
          <cell r="A589" t="str">
            <v>RHI0000000709</v>
          </cell>
          <cell r="B589" t="str">
            <v>Wales</v>
          </cell>
          <cell r="C589" t="str">
            <v>Solid Biomass Boiler</v>
          </cell>
          <cell r="D589">
            <v>41338</v>
          </cell>
          <cell r="E589">
            <v>41110</v>
          </cell>
          <cell r="F589" t="str">
            <v>Small Solid Biomass Boiler</v>
          </cell>
          <cell r="G589">
            <v>7.9</v>
          </cell>
          <cell r="H589">
            <v>0</v>
          </cell>
          <cell r="I589" t="str">
            <v>Space heating, Water heating</v>
          </cell>
          <cell r="J589" t="str">
            <v>No Grant</v>
          </cell>
          <cell r="K589">
            <v>0</v>
          </cell>
          <cell r="L589">
            <v>0</v>
          </cell>
          <cell r="M589">
            <v>70</v>
          </cell>
          <cell r="N589" t="str">
            <v>Full</v>
          </cell>
          <cell r="O589">
            <v>100</v>
          </cell>
          <cell r="P589">
            <v>0</v>
          </cell>
          <cell r="Q589">
            <v>97</v>
          </cell>
          <cell r="R589">
            <v>77</v>
          </cell>
          <cell r="S589" t="str">
            <v>Approved</v>
          </cell>
          <cell r="T589">
            <v>41110</v>
          </cell>
          <cell r="U589" t="str">
            <v>Live</v>
          </cell>
          <cell r="V589">
            <v>40982</v>
          </cell>
          <cell r="W589" t="str">
            <v>Yes</v>
          </cell>
          <cell r="X589">
            <v>4</v>
          </cell>
          <cell r="Y589">
            <v>0</v>
          </cell>
          <cell r="Z589" t="str">
            <v>Yes</v>
          </cell>
          <cell r="AA589" t="str">
            <v>No</v>
          </cell>
          <cell r="AB589" t="str">
            <v>No</v>
          </cell>
          <cell r="AC589" t="str">
            <v>Yes</v>
          </cell>
        </row>
        <row r="590">
          <cell r="A590" t="str">
            <v>RHI0000000855</v>
          </cell>
          <cell r="B590" t="str">
            <v>England</v>
          </cell>
          <cell r="C590" t="str">
            <v>Solid Biomass Boiler</v>
          </cell>
          <cell r="D590">
            <v>41409</v>
          </cell>
          <cell r="E590">
            <v>41110</v>
          </cell>
          <cell r="F590" t="str">
            <v>Medium Solid Biomass Boiler</v>
          </cell>
          <cell r="G590">
            <v>4.9000000000000004</v>
          </cell>
          <cell r="H590">
            <v>0</v>
          </cell>
          <cell r="I590" t="str">
            <v>Space heating, Water heating</v>
          </cell>
          <cell r="J590" t="str">
            <v>No Grant</v>
          </cell>
          <cell r="K590">
            <v>0</v>
          </cell>
          <cell r="L590">
            <v>0</v>
          </cell>
          <cell r="M590">
            <v>0</v>
          </cell>
          <cell r="N590" t="str">
            <v>Full</v>
          </cell>
          <cell r="O590">
            <v>450</v>
          </cell>
          <cell r="P590">
            <v>0</v>
          </cell>
          <cell r="Q590">
            <v>85</v>
          </cell>
          <cell r="R590">
            <v>84</v>
          </cell>
          <cell r="S590" t="str">
            <v>Approved</v>
          </cell>
          <cell r="T590">
            <v>41110</v>
          </cell>
          <cell r="U590" t="str">
            <v>Live</v>
          </cell>
          <cell r="V590">
            <v>40206</v>
          </cell>
          <cell r="W590" t="str">
            <v>Yes</v>
          </cell>
          <cell r="X590">
            <v>1</v>
          </cell>
          <cell r="Y590">
            <v>0</v>
          </cell>
          <cell r="Z590" t="str">
            <v>No</v>
          </cell>
          <cell r="AA590" t="str">
            <v>No</v>
          </cell>
          <cell r="AB590" t="str">
            <v>No</v>
          </cell>
          <cell r="AC590" t="str">
            <v>No</v>
          </cell>
        </row>
        <row r="591">
          <cell r="A591" t="str">
            <v>RHI0000000885</v>
          </cell>
          <cell r="B591" t="str">
            <v>England</v>
          </cell>
          <cell r="C591" t="str">
            <v>Solid Biomass Boiler</v>
          </cell>
          <cell r="D591">
            <v>41110</v>
          </cell>
          <cell r="E591">
            <v>41110</v>
          </cell>
          <cell r="F591" t="str">
            <v>Small Solid Biomass Boiler</v>
          </cell>
          <cell r="G591">
            <v>7.9</v>
          </cell>
          <cell r="H591">
            <v>0</v>
          </cell>
          <cell r="I591" t="str">
            <v>Space heating, Water heating</v>
          </cell>
          <cell r="J591" t="str">
            <v>No Grant</v>
          </cell>
          <cell r="K591">
            <v>0</v>
          </cell>
          <cell r="L591">
            <v>0</v>
          </cell>
          <cell r="M591">
            <v>110</v>
          </cell>
          <cell r="N591" t="str">
            <v>Full</v>
          </cell>
          <cell r="O591">
            <v>100</v>
          </cell>
          <cell r="P591">
            <v>0</v>
          </cell>
          <cell r="Q591">
            <v>91.4</v>
          </cell>
          <cell r="R591">
            <v>21</v>
          </cell>
          <cell r="S591" t="str">
            <v>Approved</v>
          </cell>
          <cell r="T591">
            <v>41110</v>
          </cell>
          <cell r="U591" t="str">
            <v>Live</v>
          </cell>
          <cell r="V591">
            <v>41088</v>
          </cell>
          <cell r="W591" t="str">
            <v>Yes</v>
          </cell>
          <cell r="X591">
            <v>5</v>
          </cell>
          <cell r="Y591">
            <v>0</v>
          </cell>
          <cell r="Z591" t="str">
            <v>Yes</v>
          </cell>
          <cell r="AA591" t="str">
            <v>No</v>
          </cell>
          <cell r="AB591" t="str">
            <v>No</v>
          </cell>
          <cell r="AC591" t="str">
            <v>No</v>
          </cell>
        </row>
        <row r="592">
          <cell r="A592" t="str">
            <v>RHI0000000893</v>
          </cell>
          <cell r="B592" t="str">
            <v>England</v>
          </cell>
          <cell r="C592" t="str">
            <v>Solid Biomass Boiler</v>
          </cell>
          <cell r="D592">
            <v>41219</v>
          </cell>
          <cell r="E592">
            <v>41110</v>
          </cell>
          <cell r="F592" t="str">
            <v>Small Solid Biomass Boiler</v>
          </cell>
          <cell r="G592">
            <v>7.9</v>
          </cell>
          <cell r="H592">
            <v>0</v>
          </cell>
          <cell r="I592" t="str">
            <v>Space heating, Water heating</v>
          </cell>
          <cell r="J592" t="str">
            <v>No Grant</v>
          </cell>
          <cell r="K592">
            <v>0</v>
          </cell>
          <cell r="L592">
            <v>0</v>
          </cell>
          <cell r="M592">
            <v>200</v>
          </cell>
          <cell r="N592" t="str">
            <v>Full</v>
          </cell>
          <cell r="O592">
            <v>120</v>
          </cell>
          <cell r="P592">
            <v>0</v>
          </cell>
          <cell r="Q592">
            <v>91.4</v>
          </cell>
          <cell r="R592">
            <v>34</v>
          </cell>
          <cell r="S592" t="str">
            <v>Approved</v>
          </cell>
          <cell r="T592">
            <v>41110</v>
          </cell>
          <cell r="U592" t="str">
            <v>Live</v>
          </cell>
          <cell r="V592">
            <v>41061</v>
          </cell>
          <cell r="W592" t="str">
            <v>Yes</v>
          </cell>
          <cell r="X592">
            <v>9</v>
          </cell>
          <cell r="Y592">
            <v>0</v>
          </cell>
          <cell r="Z592" t="str">
            <v>No</v>
          </cell>
          <cell r="AA592" t="str">
            <v>No</v>
          </cell>
          <cell r="AB592" t="str">
            <v>No</v>
          </cell>
          <cell r="AC592" t="str">
            <v>No</v>
          </cell>
        </row>
        <row r="593">
          <cell r="A593" t="str">
            <v>RHI0000000913</v>
          </cell>
          <cell r="B593" t="str">
            <v>Scotland</v>
          </cell>
          <cell r="C593" t="str">
            <v>Solid Biomass Boiler</v>
          </cell>
          <cell r="D593">
            <v>41171</v>
          </cell>
          <cell r="E593">
            <v>41110</v>
          </cell>
          <cell r="F593" t="str">
            <v>Small Solid Biomass Boiler</v>
          </cell>
          <cell r="G593">
            <v>7.9</v>
          </cell>
          <cell r="H593">
            <v>0</v>
          </cell>
          <cell r="I593" t="str">
            <v>Space heating, Water heating</v>
          </cell>
          <cell r="J593" t="str">
            <v>No Grant</v>
          </cell>
          <cell r="K593">
            <v>0</v>
          </cell>
          <cell r="L593">
            <v>0</v>
          </cell>
          <cell r="M593">
            <v>0</v>
          </cell>
          <cell r="N593" t="str">
            <v>Full</v>
          </cell>
          <cell r="O593">
            <v>198</v>
          </cell>
          <cell r="P593">
            <v>0</v>
          </cell>
          <cell r="Q593">
            <v>92</v>
          </cell>
          <cell r="R593">
            <v>100</v>
          </cell>
          <cell r="S593" t="str">
            <v>Approved</v>
          </cell>
          <cell r="T593">
            <v>41110</v>
          </cell>
          <cell r="U593" t="str">
            <v>Live</v>
          </cell>
          <cell r="V593">
            <v>41103</v>
          </cell>
          <cell r="W593" t="str">
            <v>Yes</v>
          </cell>
          <cell r="X593">
            <v>1</v>
          </cell>
          <cell r="Y593">
            <v>0</v>
          </cell>
          <cell r="Z593" t="str">
            <v>Yes</v>
          </cell>
          <cell r="AA593" t="str">
            <v>No</v>
          </cell>
          <cell r="AB593" t="str">
            <v>No</v>
          </cell>
          <cell r="AC593" t="str">
            <v>No</v>
          </cell>
        </row>
        <row r="594">
          <cell r="A594" t="str">
            <v>RHI0000000249</v>
          </cell>
          <cell r="B594" t="str">
            <v>England</v>
          </cell>
          <cell r="C594" t="str">
            <v>Solid Biomass Boiler</v>
          </cell>
          <cell r="D594">
            <v>41139</v>
          </cell>
          <cell r="E594">
            <v>41112</v>
          </cell>
          <cell r="F594" t="str">
            <v>Small Solid Biomass Boiler</v>
          </cell>
          <cell r="G594">
            <v>7.9</v>
          </cell>
          <cell r="H594">
            <v>0</v>
          </cell>
          <cell r="I594" t="str">
            <v>Space heating, Water heating</v>
          </cell>
          <cell r="J594" t="str">
            <v>No Grant</v>
          </cell>
          <cell r="K594">
            <v>0</v>
          </cell>
          <cell r="L594">
            <v>0</v>
          </cell>
          <cell r="M594">
            <v>75</v>
          </cell>
          <cell r="N594" t="str">
            <v>Full</v>
          </cell>
          <cell r="O594">
            <v>80</v>
          </cell>
          <cell r="P594">
            <v>0</v>
          </cell>
          <cell r="Q594">
            <v>91</v>
          </cell>
          <cell r="R594">
            <v>168</v>
          </cell>
          <cell r="S594" t="str">
            <v>Approved</v>
          </cell>
          <cell r="T594">
            <v>41112</v>
          </cell>
          <cell r="U594" t="str">
            <v>Live</v>
          </cell>
          <cell r="V594">
            <v>40816</v>
          </cell>
          <cell r="W594" t="str">
            <v>Yes</v>
          </cell>
          <cell r="X594">
            <v>4</v>
          </cell>
          <cell r="Y594">
            <v>0</v>
          </cell>
          <cell r="Z594" t="str">
            <v>Yes</v>
          </cell>
          <cell r="AA594" t="str">
            <v>No</v>
          </cell>
          <cell r="AB594" t="str">
            <v>No</v>
          </cell>
          <cell r="AC594" t="str">
            <v>No</v>
          </cell>
        </row>
        <row r="595">
          <cell r="A595" t="str">
            <v>RHI0000000889</v>
          </cell>
          <cell r="B595" t="str">
            <v>Scotland</v>
          </cell>
          <cell r="C595" t="str">
            <v>Solid Biomass Boiler</v>
          </cell>
          <cell r="D595">
            <v>41213</v>
          </cell>
          <cell r="E595">
            <v>41112</v>
          </cell>
          <cell r="F595" t="str">
            <v>Small Solid Biomass Boiler</v>
          </cell>
          <cell r="G595">
            <v>7.9</v>
          </cell>
          <cell r="H595">
            <v>0</v>
          </cell>
          <cell r="I595" t="str">
            <v>Space heating, Water heating</v>
          </cell>
          <cell r="J595" t="str">
            <v>No Grant</v>
          </cell>
          <cell r="K595">
            <v>0</v>
          </cell>
          <cell r="L595">
            <v>0</v>
          </cell>
          <cell r="M595">
            <v>60</v>
          </cell>
          <cell r="N595" t="str">
            <v>Full</v>
          </cell>
          <cell r="O595">
            <v>60</v>
          </cell>
          <cell r="P595">
            <v>0</v>
          </cell>
          <cell r="Q595">
            <v>89</v>
          </cell>
          <cell r="R595">
            <v>168</v>
          </cell>
          <cell r="S595" t="str">
            <v>Approved</v>
          </cell>
          <cell r="T595">
            <v>41112</v>
          </cell>
          <cell r="U595" t="str">
            <v>Live</v>
          </cell>
          <cell r="V595">
            <v>40998</v>
          </cell>
          <cell r="W595" t="str">
            <v>Yes</v>
          </cell>
          <cell r="X595">
            <v>7</v>
          </cell>
          <cell r="Y595">
            <v>0</v>
          </cell>
          <cell r="Z595" t="str">
            <v>Yes</v>
          </cell>
          <cell r="AA595" t="str">
            <v>No</v>
          </cell>
          <cell r="AB595" t="str">
            <v>No</v>
          </cell>
          <cell r="AC595" t="str">
            <v>No</v>
          </cell>
        </row>
        <row r="596">
          <cell r="A596" t="str">
            <v>RHI0000000914</v>
          </cell>
          <cell r="B596" t="str">
            <v>Scotland</v>
          </cell>
          <cell r="C596" t="str">
            <v>Solid Biomass Boiler</v>
          </cell>
          <cell r="D596">
            <v>41219</v>
          </cell>
          <cell r="E596">
            <v>41112</v>
          </cell>
          <cell r="F596" t="str">
            <v>Small Solid Biomass Boiler</v>
          </cell>
          <cell r="G596">
            <v>7.9</v>
          </cell>
          <cell r="H596">
            <v>0</v>
          </cell>
          <cell r="I596" t="str">
            <v>Space heating, Water heating</v>
          </cell>
          <cell r="J596" t="str">
            <v>No Grant</v>
          </cell>
          <cell r="K596">
            <v>0</v>
          </cell>
          <cell r="L596">
            <v>0</v>
          </cell>
          <cell r="M596">
            <v>0</v>
          </cell>
          <cell r="N596" t="str">
            <v>Full</v>
          </cell>
          <cell r="O596">
            <v>93</v>
          </cell>
          <cell r="P596">
            <v>0</v>
          </cell>
          <cell r="Q596">
            <v>91.8</v>
          </cell>
          <cell r="R596">
            <v>40</v>
          </cell>
          <cell r="S596" t="str">
            <v>Approved</v>
          </cell>
          <cell r="T596">
            <v>41112</v>
          </cell>
          <cell r="U596" t="str">
            <v>Live</v>
          </cell>
          <cell r="V596">
            <v>41061</v>
          </cell>
          <cell r="W596" t="str">
            <v>Yes</v>
          </cell>
          <cell r="X596">
            <v>2</v>
          </cell>
          <cell r="Y596">
            <v>0</v>
          </cell>
          <cell r="Z596" t="str">
            <v>No</v>
          </cell>
          <cell r="AA596" t="str">
            <v>No</v>
          </cell>
          <cell r="AB596" t="str">
            <v>No</v>
          </cell>
          <cell r="AC596" t="str">
            <v>No</v>
          </cell>
        </row>
        <row r="597">
          <cell r="A597" t="str">
            <v>RHI0000000697</v>
          </cell>
          <cell r="B597" t="str">
            <v>England</v>
          </cell>
          <cell r="C597" t="str">
            <v>Solid Biomass Boiler</v>
          </cell>
          <cell r="D597">
            <v>41277</v>
          </cell>
          <cell r="E597">
            <v>41113</v>
          </cell>
          <cell r="F597" t="str">
            <v>Small Solid Biomass Boiler</v>
          </cell>
          <cell r="G597">
            <v>7.9</v>
          </cell>
          <cell r="H597">
            <v>0</v>
          </cell>
          <cell r="I597" t="str">
            <v>Space heating, Water heating</v>
          </cell>
          <cell r="J597" t="str">
            <v>No Grant</v>
          </cell>
          <cell r="K597">
            <v>0</v>
          </cell>
          <cell r="L597">
            <v>0</v>
          </cell>
          <cell r="M597">
            <v>0</v>
          </cell>
          <cell r="N597" t="str">
            <v>Full</v>
          </cell>
          <cell r="O597">
            <v>199</v>
          </cell>
          <cell r="P597">
            <v>0</v>
          </cell>
          <cell r="Q597">
            <v>90</v>
          </cell>
          <cell r="R597">
            <v>98</v>
          </cell>
          <cell r="S597" t="str">
            <v>Approved</v>
          </cell>
          <cell r="T597">
            <v>41113</v>
          </cell>
          <cell r="U597" t="str">
            <v>Live</v>
          </cell>
          <cell r="V597">
            <v>40982</v>
          </cell>
          <cell r="W597" t="str">
            <v>Yes</v>
          </cell>
          <cell r="X597">
            <v>6</v>
          </cell>
          <cell r="Y597">
            <v>0</v>
          </cell>
          <cell r="Z597" t="str">
            <v>Yes</v>
          </cell>
          <cell r="AA597" t="str">
            <v>No</v>
          </cell>
          <cell r="AB597" t="str">
            <v>No</v>
          </cell>
          <cell r="AC597" t="str">
            <v>No</v>
          </cell>
        </row>
        <row r="598">
          <cell r="A598" t="str">
            <v>RHI0000000751</v>
          </cell>
          <cell r="B598" t="str">
            <v>England</v>
          </cell>
          <cell r="C598" t="str">
            <v>Ground Source Heat Pump (GSHP)</v>
          </cell>
          <cell r="D598">
            <v>41114</v>
          </cell>
          <cell r="E598">
            <v>41113</v>
          </cell>
          <cell r="F598" t="str">
            <v>Small Ground Source Heat Pump (GSHP)</v>
          </cell>
          <cell r="G598">
            <v>4.5</v>
          </cell>
          <cell r="H598">
            <v>0</v>
          </cell>
          <cell r="I598" t="str">
            <v>Space heating</v>
          </cell>
          <cell r="J598" t="str">
            <v>No Grant</v>
          </cell>
          <cell r="K598" t="str">
            <v>MCS-00345331-O</v>
          </cell>
          <cell r="L598" t="str">
            <v>MCS</v>
          </cell>
          <cell r="M598">
            <v>0</v>
          </cell>
          <cell r="N598" t="str">
            <v>Full</v>
          </cell>
          <cell r="O598">
            <v>8</v>
          </cell>
          <cell r="P598">
            <v>0</v>
          </cell>
          <cell r="Q598">
            <v>3.45</v>
          </cell>
          <cell r="R598">
            <v>70</v>
          </cell>
          <cell r="S598" t="str">
            <v>Approved</v>
          </cell>
          <cell r="T598">
            <v>41113</v>
          </cell>
          <cell r="U598" t="str">
            <v>Live</v>
          </cell>
          <cell r="V598">
            <v>41040</v>
          </cell>
          <cell r="W598" t="str">
            <v>Yes</v>
          </cell>
          <cell r="X598">
            <v>2</v>
          </cell>
          <cell r="Y598">
            <v>0</v>
          </cell>
          <cell r="Z598" t="str">
            <v>No</v>
          </cell>
          <cell r="AA598" t="str">
            <v>No</v>
          </cell>
          <cell r="AB598" t="str">
            <v>No</v>
          </cell>
          <cell r="AC598" t="str">
            <v>No</v>
          </cell>
        </row>
        <row r="599">
          <cell r="A599" t="str">
            <v>RHI0000000897</v>
          </cell>
          <cell r="B599" t="str">
            <v>Scotland</v>
          </cell>
          <cell r="C599" t="str">
            <v>Solid Biomass Boiler</v>
          </cell>
          <cell r="D599">
            <v>41165</v>
          </cell>
          <cell r="E599">
            <v>41113</v>
          </cell>
          <cell r="F599" t="str">
            <v>Small Solid Biomass Boiler</v>
          </cell>
          <cell r="G599">
            <v>7.9</v>
          </cell>
          <cell r="H599">
            <v>0</v>
          </cell>
          <cell r="I599" t="str">
            <v>Space heating, Water heating</v>
          </cell>
          <cell r="J599" t="str">
            <v>No Grant</v>
          </cell>
          <cell r="K599">
            <v>0</v>
          </cell>
          <cell r="L599">
            <v>0</v>
          </cell>
          <cell r="M599">
            <v>60</v>
          </cell>
          <cell r="N599" t="str">
            <v>Full</v>
          </cell>
          <cell r="O599">
            <v>60</v>
          </cell>
          <cell r="P599">
            <v>0</v>
          </cell>
          <cell r="Q599">
            <v>92</v>
          </cell>
          <cell r="R599">
            <v>80</v>
          </cell>
          <cell r="S599" t="str">
            <v>Approved</v>
          </cell>
          <cell r="T599">
            <v>41113</v>
          </cell>
          <cell r="U599" t="str">
            <v>Live</v>
          </cell>
          <cell r="V599">
            <v>41108</v>
          </cell>
          <cell r="W599" t="str">
            <v>Yes</v>
          </cell>
          <cell r="X599">
            <v>1</v>
          </cell>
          <cell r="Y599">
            <v>0</v>
          </cell>
          <cell r="Z599" t="str">
            <v>Yes</v>
          </cell>
          <cell r="AA599" t="str">
            <v>No</v>
          </cell>
          <cell r="AB599" t="str">
            <v>No</v>
          </cell>
          <cell r="AC599" t="str">
            <v>No</v>
          </cell>
        </row>
        <row r="600">
          <cell r="A600" t="str">
            <v>RHI0000000899</v>
          </cell>
          <cell r="B600" t="str">
            <v>England</v>
          </cell>
          <cell r="C600" t="str">
            <v>Solid Biomass Boiler</v>
          </cell>
          <cell r="D600">
            <v>41247</v>
          </cell>
          <cell r="E600">
            <v>41113</v>
          </cell>
          <cell r="F600" t="str">
            <v>Small Solid Biomass Boiler</v>
          </cell>
          <cell r="G600">
            <v>7.9</v>
          </cell>
          <cell r="H600">
            <v>0</v>
          </cell>
          <cell r="I600" t="str">
            <v>Space heating, Water heating</v>
          </cell>
          <cell r="J600" t="str">
            <v>No Grant</v>
          </cell>
          <cell r="K600">
            <v>0</v>
          </cell>
          <cell r="L600">
            <v>0</v>
          </cell>
          <cell r="M600">
            <v>140</v>
          </cell>
          <cell r="N600" t="str">
            <v>Full</v>
          </cell>
          <cell r="O600">
            <v>150</v>
          </cell>
          <cell r="P600">
            <v>0</v>
          </cell>
          <cell r="Q600">
            <v>78</v>
          </cell>
          <cell r="R600">
            <v>35</v>
          </cell>
          <cell r="S600" t="str">
            <v>Approved</v>
          </cell>
          <cell r="T600">
            <v>41113</v>
          </cell>
          <cell r="U600" t="str">
            <v>Live</v>
          </cell>
          <cell r="V600">
            <v>41106</v>
          </cell>
          <cell r="W600" t="str">
            <v>Yes</v>
          </cell>
          <cell r="X600">
            <v>6</v>
          </cell>
          <cell r="Y600">
            <v>0</v>
          </cell>
          <cell r="Z600" t="str">
            <v>Yes</v>
          </cell>
          <cell r="AA600" t="str">
            <v>No</v>
          </cell>
          <cell r="AB600" t="str">
            <v>No</v>
          </cell>
          <cell r="AC600" t="str">
            <v>No</v>
          </cell>
        </row>
        <row r="601">
          <cell r="A601" t="str">
            <v>RHI0000000900</v>
          </cell>
          <cell r="B601" t="str">
            <v>England</v>
          </cell>
          <cell r="C601" t="str">
            <v>Solid Biomass Boiler</v>
          </cell>
          <cell r="D601">
            <v>41409</v>
          </cell>
          <cell r="E601">
            <v>41113</v>
          </cell>
          <cell r="F601" t="str">
            <v>Medium Solid Biomass Boiler</v>
          </cell>
          <cell r="G601">
            <v>4.9000000000000004</v>
          </cell>
          <cell r="H601">
            <v>0</v>
          </cell>
          <cell r="I601" t="str">
            <v>Space heating, Water heating</v>
          </cell>
          <cell r="J601" t="str">
            <v>No Grant</v>
          </cell>
          <cell r="K601">
            <v>0</v>
          </cell>
          <cell r="L601">
            <v>0</v>
          </cell>
          <cell r="M601">
            <v>400</v>
          </cell>
          <cell r="N601" t="str">
            <v>Full</v>
          </cell>
          <cell r="O601">
            <v>520</v>
          </cell>
          <cell r="P601">
            <v>0</v>
          </cell>
          <cell r="Q601">
            <v>88.5</v>
          </cell>
          <cell r="R601">
            <v>168</v>
          </cell>
          <cell r="S601" t="str">
            <v>With applicant</v>
          </cell>
          <cell r="T601">
            <v>41113</v>
          </cell>
          <cell r="U601" t="str">
            <v>Pending</v>
          </cell>
          <cell r="V601">
            <v>41024</v>
          </cell>
          <cell r="W601" t="str">
            <v>Yes</v>
          </cell>
          <cell r="X601">
            <v>2</v>
          </cell>
          <cell r="Y601">
            <v>0</v>
          </cell>
          <cell r="Z601" t="str">
            <v>No</v>
          </cell>
          <cell r="AA601" t="str">
            <v>No</v>
          </cell>
          <cell r="AB601" t="str">
            <v>No</v>
          </cell>
          <cell r="AC601" t="str">
            <v>No</v>
          </cell>
        </row>
        <row r="602">
          <cell r="A602" t="str">
            <v>RHI0000000901</v>
          </cell>
          <cell r="B602" t="str">
            <v>England</v>
          </cell>
          <cell r="C602" t="str">
            <v>Solid Biomass Boiler</v>
          </cell>
          <cell r="D602">
            <v>41113</v>
          </cell>
          <cell r="E602">
            <v>41113</v>
          </cell>
          <cell r="F602" t="str">
            <v>Medium Solid Biomass Boiler</v>
          </cell>
          <cell r="G602">
            <v>4.9000000000000004</v>
          </cell>
          <cell r="H602">
            <v>0</v>
          </cell>
          <cell r="I602" t="str">
            <v>Space heating</v>
          </cell>
          <cell r="J602" t="str">
            <v>No Grant</v>
          </cell>
          <cell r="K602">
            <v>0</v>
          </cell>
          <cell r="L602">
            <v>0</v>
          </cell>
          <cell r="M602">
            <v>0</v>
          </cell>
          <cell r="N602" t="str">
            <v>Full</v>
          </cell>
          <cell r="O602">
            <v>870</v>
          </cell>
          <cell r="P602">
            <v>0</v>
          </cell>
          <cell r="Q602">
            <v>88.5</v>
          </cell>
          <cell r="R602">
            <v>168</v>
          </cell>
          <cell r="S602" t="str">
            <v>With applicant</v>
          </cell>
          <cell r="T602">
            <v>41113</v>
          </cell>
          <cell r="U602" t="str">
            <v>Pending</v>
          </cell>
          <cell r="V602">
            <v>41058</v>
          </cell>
          <cell r="W602" t="str">
            <v>Yes</v>
          </cell>
          <cell r="X602">
            <v>1</v>
          </cell>
          <cell r="Y602">
            <v>0</v>
          </cell>
          <cell r="Z602" t="str">
            <v>Yes</v>
          </cell>
          <cell r="AA602" t="str">
            <v>No</v>
          </cell>
          <cell r="AB602" t="str">
            <v>No</v>
          </cell>
          <cell r="AC602" t="str">
            <v>No</v>
          </cell>
        </row>
        <row r="603">
          <cell r="A603" t="str">
            <v>RHI0000000902</v>
          </cell>
          <cell r="B603" t="str">
            <v>England</v>
          </cell>
          <cell r="C603" t="str">
            <v>Solid Biomass Boiler</v>
          </cell>
          <cell r="D603">
            <v>41407</v>
          </cell>
          <cell r="E603">
            <v>41113</v>
          </cell>
          <cell r="F603" t="str">
            <v>Medium Solid Biomass Boiler</v>
          </cell>
          <cell r="G603">
            <v>4.9000000000000004</v>
          </cell>
          <cell r="H603">
            <v>0</v>
          </cell>
          <cell r="I603" t="str">
            <v>Space heating</v>
          </cell>
          <cell r="J603" t="str">
            <v>No Grant</v>
          </cell>
          <cell r="K603">
            <v>0</v>
          </cell>
          <cell r="L603">
            <v>0</v>
          </cell>
          <cell r="M603">
            <v>410</v>
          </cell>
          <cell r="N603" t="str">
            <v>Full</v>
          </cell>
          <cell r="O603">
            <v>520</v>
          </cell>
          <cell r="P603">
            <v>0</v>
          </cell>
          <cell r="Q603">
            <v>88.5</v>
          </cell>
          <cell r="R603">
            <v>168</v>
          </cell>
          <cell r="S603" t="str">
            <v>With applicant</v>
          </cell>
          <cell r="T603">
            <v>41113</v>
          </cell>
          <cell r="U603" t="str">
            <v>Pending</v>
          </cell>
          <cell r="V603">
            <v>41039</v>
          </cell>
          <cell r="W603" t="str">
            <v>Yes</v>
          </cell>
          <cell r="X603">
            <v>2</v>
          </cell>
          <cell r="Y603">
            <v>0</v>
          </cell>
          <cell r="Z603" t="str">
            <v>No</v>
          </cell>
          <cell r="AA603" t="str">
            <v>No</v>
          </cell>
          <cell r="AB603" t="str">
            <v>No</v>
          </cell>
          <cell r="AC603" t="str">
            <v>No</v>
          </cell>
        </row>
        <row r="604">
          <cell r="A604" t="str">
            <v>RHI0000000904</v>
          </cell>
          <cell r="B604" t="str">
            <v>England</v>
          </cell>
          <cell r="C604" t="str">
            <v>Solid Biomass Boiler</v>
          </cell>
          <cell r="D604">
            <v>41414</v>
          </cell>
          <cell r="E604">
            <v>41113</v>
          </cell>
          <cell r="F604" t="str">
            <v>Medium Solid Biomass Boiler</v>
          </cell>
          <cell r="G604">
            <v>4.9000000000000004</v>
          </cell>
          <cell r="H604">
            <v>0</v>
          </cell>
          <cell r="I604" t="str">
            <v>Space heating, Water heating</v>
          </cell>
          <cell r="J604" t="str">
            <v>No Grant</v>
          </cell>
          <cell r="K604">
            <v>0</v>
          </cell>
          <cell r="L604">
            <v>0</v>
          </cell>
          <cell r="M604">
            <v>400</v>
          </cell>
          <cell r="N604" t="str">
            <v>Full</v>
          </cell>
          <cell r="O604">
            <v>465</v>
          </cell>
          <cell r="P604">
            <v>0</v>
          </cell>
          <cell r="Q604">
            <v>88.5</v>
          </cell>
          <cell r="R604">
            <v>168</v>
          </cell>
          <cell r="S604" t="str">
            <v>With applicant</v>
          </cell>
          <cell r="T604">
            <v>41113</v>
          </cell>
          <cell r="U604" t="str">
            <v>Pending</v>
          </cell>
          <cell r="V604">
            <v>41038</v>
          </cell>
          <cell r="W604" t="str">
            <v>Yes</v>
          </cell>
          <cell r="X604">
            <v>2</v>
          </cell>
          <cell r="Y604">
            <v>0</v>
          </cell>
          <cell r="Z604" t="str">
            <v>No</v>
          </cell>
          <cell r="AA604" t="str">
            <v>No</v>
          </cell>
          <cell r="AB604" t="str">
            <v>No</v>
          </cell>
          <cell r="AC604" t="str">
            <v>No</v>
          </cell>
        </row>
        <row r="605">
          <cell r="A605" t="str">
            <v>RHI0000000905</v>
          </cell>
          <cell r="B605" t="str">
            <v>Wales</v>
          </cell>
          <cell r="C605" t="str">
            <v>Solid Biomass Boiler</v>
          </cell>
          <cell r="D605">
            <v>41113</v>
          </cell>
          <cell r="E605">
            <v>41113</v>
          </cell>
          <cell r="F605" t="str">
            <v>Medium Solid Biomass Boiler</v>
          </cell>
          <cell r="G605">
            <v>4.9000000000000004</v>
          </cell>
          <cell r="H605">
            <v>0</v>
          </cell>
          <cell r="I605" t="str">
            <v>Space heating</v>
          </cell>
          <cell r="J605" t="str">
            <v>No Grant</v>
          </cell>
          <cell r="K605">
            <v>0</v>
          </cell>
          <cell r="L605">
            <v>0</v>
          </cell>
          <cell r="M605">
            <v>0</v>
          </cell>
          <cell r="N605" t="str">
            <v>Full</v>
          </cell>
          <cell r="O605">
            <v>870</v>
          </cell>
          <cell r="P605">
            <v>0</v>
          </cell>
          <cell r="Q605">
            <v>88.5</v>
          </cell>
          <cell r="R605">
            <v>168</v>
          </cell>
          <cell r="S605" t="str">
            <v>With applicant</v>
          </cell>
          <cell r="T605">
            <v>41113</v>
          </cell>
          <cell r="U605" t="str">
            <v>Pending</v>
          </cell>
          <cell r="V605">
            <v>41058</v>
          </cell>
          <cell r="W605" t="str">
            <v>Yes</v>
          </cell>
          <cell r="X605">
            <v>1</v>
          </cell>
          <cell r="Y605">
            <v>0</v>
          </cell>
          <cell r="Z605" t="str">
            <v>Yes</v>
          </cell>
          <cell r="AA605" t="str">
            <v>No</v>
          </cell>
          <cell r="AB605" t="str">
            <v>No</v>
          </cell>
          <cell r="AC605" t="str">
            <v>No</v>
          </cell>
        </row>
        <row r="606">
          <cell r="A606" t="str">
            <v>RHI0000000906</v>
          </cell>
          <cell r="B606" t="str">
            <v>England</v>
          </cell>
          <cell r="C606" t="str">
            <v>Solid Biomass Boiler</v>
          </cell>
          <cell r="D606">
            <v>41409</v>
          </cell>
          <cell r="E606">
            <v>41113</v>
          </cell>
          <cell r="F606" t="str">
            <v>Medium Solid Biomass Boiler</v>
          </cell>
          <cell r="G606">
            <v>4.9000000000000004</v>
          </cell>
          <cell r="H606">
            <v>0</v>
          </cell>
          <cell r="I606" t="str">
            <v>Space heating, Water heating</v>
          </cell>
          <cell r="J606" t="str">
            <v>No Grant</v>
          </cell>
          <cell r="K606">
            <v>0</v>
          </cell>
          <cell r="L606">
            <v>0</v>
          </cell>
          <cell r="M606">
            <v>460</v>
          </cell>
          <cell r="N606" t="str">
            <v>Full</v>
          </cell>
          <cell r="O606">
            <v>520</v>
          </cell>
          <cell r="P606">
            <v>0</v>
          </cell>
          <cell r="Q606">
            <v>88.5</v>
          </cell>
          <cell r="R606">
            <v>168</v>
          </cell>
          <cell r="S606" t="str">
            <v>With applicant</v>
          </cell>
          <cell r="T606">
            <v>41113</v>
          </cell>
          <cell r="U606" t="str">
            <v>Pending</v>
          </cell>
          <cell r="V606">
            <v>41029</v>
          </cell>
          <cell r="W606" t="str">
            <v>Yes</v>
          </cell>
          <cell r="X606">
            <v>2</v>
          </cell>
          <cell r="Y606">
            <v>0</v>
          </cell>
          <cell r="Z606" t="str">
            <v>No</v>
          </cell>
          <cell r="AA606" t="str">
            <v>No</v>
          </cell>
          <cell r="AB606" t="str">
            <v>No</v>
          </cell>
          <cell r="AC606" t="str">
            <v>No</v>
          </cell>
        </row>
        <row r="607">
          <cell r="A607" t="str">
            <v>RHI0000000907</v>
          </cell>
          <cell r="B607" t="str">
            <v>England</v>
          </cell>
          <cell r="C607" t="str">
            <v>Solid Biomass Boiler</v>
          </cell>
          <cell r="D607">
            <v>41411</v>
          </cell>
          <cell r="E607">
            <v>41113</v>
          </cell>
          <cell r="F607" t="str">
            <v>Medium Solid Biomass Boiler</v>
          </cell>
          <cell r="G607">
            <v>4.9000000000000004</v>
          </cell>
          <cell r="H607">
            <v>0</v>
          </cell>
          <cell r="I607" t="str">
            <v>Space heating, Water heating</v>
          </cell>
          <cell r="J607" t="str">
            <v>No Grant</v>
          </cell>
          <cell r="K607">
            <v>0</v>
          </cell>
          <cell r="L607">
            <v>0</v>
          </cell>
          <cell r="M607">
            <v>400</v>
          </cell>
          <cell r="N607" t="str">
            <v>Full</v>
          </cell>
          <cell r="O607">
            <v>520</v>
          </cell>
          <cell r="P607">
            <v>0</v>
          </cell>
          <cell r="Q607">
            <v>88.5</v>
          </cell>
          <cell r="R607">
            <v>168</v>
          </cell>
          <cell r="S607" t="str">
            <v>With applicant</v>
          </cell>
          <cell r="T607">
            <v>41113</v>
          </cell>
          <cell r="U607" t="str">
            <v>Pending</v>
          </cell>
          <cell r="V607">
            <v>41068</v>
          </cell>
          <cell r="W607" t="str">
            <v>Yes</v>
          </cell>
          <cell r="X607">
            <v>2</v>
          </cell>
          <cell r="Y607">
            <v>0</v>
          </cell>
          <cell r="Z607" t="str">
            <v>No</v>
          </cell>
          <cell r="AA607" t="str">
            <v>No</v>
          </cell>
          <cell r="AB607" t="str">
            <v>No</v>
          </cell>
          <cell r="AC607" t="str">
            <v>No</v>
          </cell>
        </row>
        <row r="608">
          <cell r="A608" t="str">
            <v>RHI0000000908</v>
          </cell>
          <cell r="B608" t="str">
            <v>England</v>
          </cell>
          <cell r="C608" t="str">
            <v>Solid Biomass Boiler</v>
          </cell>
          <cell r="D608">
            <v>41113</v>
          </cell>
          <cell r="E608">
            <v>41113</v>
          </cell>
          <cell r="F608" t="str">
            <v>Medium Solid Biomass Boiler</v>
          </cell>
          <cell r="G608">
            <v>4.9000000000000004</v>
          </cell>
          <cell r="H608">
            <v>0</v>
          </cell>
          <cell r="I608" t="str">
            <v>Space heating</v>
          </cell>
          <cell r="J608" t="str">
            <v>No Grant</v>
          </cell>
          <cell r="K608">
            <v>0</v>
          </cell>
          <cell r="L608">
            <v>0</v>
          </cell>
          <cell r="M608">
            <v>0</v>
          </cell>
          <cell r="N608" t="str">
            <v>Full</v>
          </cell>
          <cell r="O608">
            <v>520</v>
          </cell>
          <cell r="P608">
            <v>0</v>
          </cell>
          <cell r="Q608">
            <v>88.5</v>
          </cell>
          <cell r="R608">
            <v>168</v>
          </cell>
          <cell r="S608" t="str">
            <v>With applicant</v>
          </cell>
          <cell r="T608">
            <v>41113</v>
          </cell>
          <cell r="U608" t="str">
            <v>Pending</v>
          </cell>
          <cell r="V608">
            <v>41038</v>
          </cell>
          <cell r="W608" t="str">
            <v>Yes</v>
          </cell>
          <cell r="X608">
            <v>1</v>
          </cell>
          <cell r="Y608">
            <v>0</v>
          </cell>
          <cell r="Z608" t="str">
            <v>Yes</v>
          </cell>
          <cell r="AA608" t="str">
            <v>No</v>
          </cell>
          <cell r="AB608" t="str">
            <v>No</v>
          </cell>
          <cell r="AC608" t="str">
            <v>No</v>
          </cell>
        </row>
        <row r="609">
          <cell r="A609" t="str">
            <v>RHI0000000909</v>
          </cell>
          <cell r="B609" t="str">
            <v>England</v>
          </cell>
          <cell r="C609" t="str">
            <v>Solid Biomass Boiler</v>
          </cell>
          <cell r="D609">
            <v>41411</v>
          </cell>
          <cell r="E609">
            <v>41113</v>
          </cell>
          <cell r="F609" t="str">
            <v>Medium Solid Biomass Boiler</v>
          </cell>
          <cell r="G609">
            <v>4.9000000000000004</v>
          </cell>
          <cell r="H609">
            <v>0</v>
          </cell>
          <cell r="I609" t="str">
            <v>Space heating, Water heating</v>
          </cell>
          <cell r="J609" t="str">
            <v>No Grant</v>
          </cell>
          <cell r="K609">
            <v>0</v>
          </cell>
          <cell r="L609">
            <v>0</v>
          </cell>
          <cell r="M609">
            <v>620</v>
          </cell>
          <cell r="N609" t="str">
            <v>Full</v>
          </cell>
          <cell r="O609">
            <v>697</v>
          </cell>
          <cell r="P609">
            <v>0</v>
          </cell>
          <cell r="Q609">
            <v>88.5</v>
          </cell>
          <cell r="R609">
            <v>168</v>
          </cell>
          <cell r="S609" t="str">
            <v>With applicant</v>
          </cell>
          <cell r="T609">
            <v>41113</v>
          </cell>
          <cell r="U609" t="str">
            <v>Pending</v>
          </cell>
          <cell r="V609">
            <v>41040</v>
          </cell>
          <cell r="W609" t="str">
            <v>Yes</v>
          </cell>
          <cell r="X609">
            <v>2</v>
          </cell>
          <cell r="Y609">
            <v>0</v>
          </cell>
          <cell r="Z609" t="str">
            <v>No</v>
          </cell>
          <cell r="AA609" t="str">
            <v>No</v>
          </cell>
          <cell r="AB609" t="str">
            <v>No</v>
          </cell>
          <cell r="AC609" t="str">
            <v>No</v>
          </cell>
        </row>
        <row r="610">
          <cell r="A610" t="str">
            <v>RHI0000000910</v>
          </cell>
          <cell r="B610" t="str">
            <v>England</v>
          </cell>
          <cell r="C610" t="str">
            <v>Solid Biomass Boiler</v>
          </cell>
          <cell r="D610">
            <v>41414</v>
          </cell>
          <cell r="E610">
            <v>41113</v>
          </cell>
          <cell r="F610" t="str">
            <v>Medium Solid Biomass Boiler</v>
          </cell>
          <cell r="G610">
            <v>4.9000000000000004</v>
          </cell>
          <cell r="H610">
            <v>0</v>
          </cell>
          <cell r="I610" t="str">
            <v>Space heating, Water heating</v>
          </cell>
          <cell r="J610" t="str">
            <v>No Grant</v>
          </cell>
          <cell r="K610">
            <v>0</v>
          </cell>
          <cell r="L610">
            <v>0</v>
          </cell>
          <cell r="M610">
            <v>0</v>
          </cell>
          <cell r="N610" t="str">
            <v>Full</v>
          </cell>
          <cell r="O610">
            <v>465</v>
          </cell>
          <cell r="P610">
            <v>0</v>
          </cell>
          <cell r="Q610">
            <v>88.5</v>
          </cell>
          <cell r="R610">
            <v>168</v>
          </cell>
          <cell r="S610" t="str">
            <v>In Review</v>
          </cell>
          <cell r="T610">
            <v>41113</v>
          </cell>
          <cell r="U610" t="str">
            <v>Pending</v>
          </cell>
          <cell r="V610">
            <v>41052</v>
          </cell>
          <cell r="W610" t="str">
            <v>Yes</v>
          </cell>
          <cell r="X610">
            <v>2</v>
          </cell>
          <cell r="Y610">
            <v>0</v>
          </cell>
          <cell r="Z610" t="str">
            <v>No</v>
          </cell>
          <cell r="AA610" t="str">
            <v>No</v>
          </cell>
          <cell r="AB610" t="str">
            <v>No</v>
          </cell>
          <cell r="AC610" t="str">
            <v>No</v>
          </cell>
        </row>
        <row r="611">
          <cell r="A611" t="str">
            <v>RHI0000000911</v>
          </cell>
          <cell r="B611" t="str">
            <v>England</v>
          </cell>
          <cell r="C611" t="str">
            <v>Solid Biomass Boiler</v>
          </cell>
          <cell r="D611">
            <v>41411</v>
          </cell>
          <cell r="E611">
            <v>41113</v>
          </cell>
          <cell r="F611" t="str">
            <v>Medium Solid Biomass Boiler</v>
          </cell>
          <cell r="G611">
            <v>4.9000000000000004</v>
          </cell>
          <cell r="H611">
            <v>0</v>
          </cell>
          <cell r="I611" t="str">
            <v>Space heating, Water heating</v>
          </cell>
          <cell r="J611" t="str">
            <v>No Grant</v>
          </cell>
          <cell r="K611">
            <v>0</v>
          </cell>
          <cell r="L611">
            <v>0</v>
          </cell>
          <cell r="M611">
            <v>380</v>
          </cell>
          <cell r="N611" t="str">
            <v>Full</v>
          </cell>
          <cell r="O611">
            <v>520</v>
          </cell>
          <cell r="P611">
            <v>0</v>
          </cell>
          <cell r="Q611">
            <v>88.5</v>
          </cell>
          <cell r="R611">
            <v>168</v>
          </cell>
          <cell r="S611" t="str">
            <v>With applicant</v>
          </cell>
          <cell r="T611">
            <v>41113</v>
          </cell>
          <cell r="U611" t="str">
            <v>Pending</v>
          </cell>
          <cell r="V611">
            <v>41032</v>
          </cell>
          <cell r="W611" t="str">
            <v>Yes</v>
          </cell>
          <cell r="X611">
            <v>2</v>
          </cell>
          <cell r="Y611">
            <v>0</v>
          </cell>
          <cell r="Z611" t="str">
            <v>No</v>
          </cell>
          <cell r="AA611" t="str">
            <v>No</v>
          </cell>
          <cell r="AB611" t="str">
            <v>No</v>
          </cell>
          <cell r="AC611" t="str">
            <v>Yes</v>
          </cell>
        </row>
        <row r="612">
          <cell r="A612" t="str">
            <v>RHI0000000916</v>
          </cell>
          <cell r="B612" t="str">
            <v>England</v>
          </cell>
          <cell r="C612" t="str">
            <v>Solid Biomass Boiler</v>
          </cell>
          <cell r="D612">
            <v>41128</v>
          </cell>
          <cell r="E612">
            <v>41189</v>
          </cell>
          <cell r="F612" t="str">
            <v>Medium Solid Biomass Boiler</v>
          </cell>
          <cell r="G612">
            <v>4.9000000000000004</v>
          </cell>
          <cell r="H612">
            <v>0</v>
          </cell>
          <cell r="I612" t="str">
            <v>Space heating, Water heating</v>
          </cell>
          <cell r="J612" t="str">
            <v>No Grant</v>
          </cell>
          <cell r="K612">
            <v>0</v>
          </cell>
          <cell r="L612">
            <v>0</v>
          </cell>
          <cell r="M612">
            <v>0</v>
          </cell>
          <cell r="N612" t="str">
            <v>Preliminary</v>
          </cell>
          <cell r="O612">
            <v>300</v>
          </cell>
          <cell r="P612">
            <v>0</v>
          </cell>
          <cell r="Q612">
            <v>92.4</v>
          </cell>
          <cell r="R612">
            <v>0</v>
          </cell>
          <cell r="S612" t="str">
            <v>With applicant</v>
          </cell>
          <cell r="T612">
            <v>41113</v>
          </cell>
          <cell r="U612" t="str">
            <v>Pending</v>
          </cell>
          <cell r="V612">
            <v>41189</v>
          </cell>
          <cell r="W612" t="str">
            <v>No</v>
          </cell>
          <cell r="X612">
            <v>0</v>
          </cell>
          <cell r="Y612">
            <v>0</v>
          </cell>
          <cell r="Z612" t="str">
            <v>No</v>
          </cell>
          <cell r="AA612" t="str">
            <v>No</v>
          </cell>
          <cell r="AB612" t="str">
            <v>No</v>
          </cell>
          <cell r="AC612" t="str">
            <v>No</v>
          </cell>
        </row>
        <row r="613">
          <cell r="A613" t="str">
            <v>RHI0000000918</v>
          </cell>
          <cell r="B613" t="str">
            <v>England</v>
          </cell>
          <cell r="C613" t="str">
            <v>Solid Biomass Boiler</v>
          </cell>
          <cell r="D613">
            <v>41284</v>
          </cell>
          <cell r="E613">
            <v>41113</v>
          </cell>
          <cell r="F613" t="str">
            <v>Small Solid Biomass Boiler</v>
          </cell>
          <cell r="G613">
            <v>7.9</v>
          </cell>
          <cell r="H613">
            <v>0</v>
          </cell>
          <cell r="I613" t="str">
            <v>Space heating, Water heating</v>
          </cell>
          <cell r="J613" t="str">
            <v>No Grant</v>
          </cell>
          <cell r="K613">
            <v>0</v>
          </cell>
          <cell r="L613">
            <v>0</v>
          </cell>
          <cell r="M613">
            <v>150</v>
          </cell>
          <cell r="N613" t="str">
            <v>Full</v>
          </cell>
          <cell r="O613">
            <v>195</v>
          </cell>
          <cell r="P613">
            <v>0</v>
          </cell>
          <cell r="Q613">
            <v>90</v>
          </cell>
          <cell r="R613">
            <v>120</v>
          </cell>
          <cell r="S613" t="str">
            <v>Approved</v>
          </cell>
          <cell r="T613">
            <v>41113</v>
          </cell>
          <cell r="U613" t="str">
            <v>Live</v>
          </cell>
          <cell r="V613">
            <v>41074</v>
          </cell>
          <cell r="W613" t="str">
            <v>Yes</v>
          </cell>
          <cell r="X613">
            <v>1</v>
          </cell>
          <cell r="Y613">
            <v>0</v>
          </cell>
          <cell r="Z613" t="str">
            <v>No</v>
          </cell>
          <cell r="AA613" t="str">
            <v>No</v>
          </cell>
          <cell r="AB613" t="str">
            <v>No</v>
          </cell>
          <cell r="AC613" t="str">
            <v>No</v>
          </cell>
        </row>
        <row r="614">
          <cell r="A614" t="str">
            <v>RHI0000000235</v>
          </cell>
          <cell r="B614" t="str">
            <v>England</v>
          </cell>
          <cell r="C614" t="str">
            <v>Solid Biomass Boiler</v>
          </cell>
          <cell r="D614">
            <v>41136</v>
          </cell>
          <cell r="E614">
            <v>41114</v>
          </cell>
          <cell r="F614" t="str">
            <v>Small Solid Biomass Boiler</v>
          </cell>
          <cell r="G614">
            <v>7.9</v>
          </cell>
          <cell r="H614">
            <v>0</v>
          </cell>
          <cell r="I614" t="str">
            <v>Space heating, Water heating</v>
          </cell>
          <cell r="J614" t="str">
            <v>No Grant</v>
          </cell>
          <cell r="K614">
            <v>0</v>
          </cell>
          <cell r="L614">
            <v>0</v>
          </cell>
          <cell r="M614">
            <v>250</v>
          </cell>
          <cell r="N614" t="str">
            <v>Full</v>
          </cell>
          <cell r="O614">
            <v>150</v>
          </cell>
          <cell r="P614">
            <v>0</v>
          </cell>
          <cell r="Q614">
            <v>91.5</v>
          </cell>
          <cell r="R614">
            <v>65</v>
          </cell>
          <cell r="S614" t="str">
            <v>With applicant</v>
          </cell>
          <cell r="T614">
            <v>41114</v>
          </cell>
          <cell r="U614" t="str">
            <v>Pending</v>
          </cell>
          <cell r="V614">
            <v>40668</v>
          </cell>
          <cell r="W614" t="str">
            <v>No</v>
          </cell>
          <cell r="X614">
            <v>1</v>
          </cell>
          <cell r="Y614">
            <v>0</v>
          </cell>
          <cell r="Z614" t="str">
            <v>No</v>
          </cell>
          <cell r="AA614" t="str">
            <v>No</v>
          </cell>
          <cell r="AB614" t="str">
            <v>No</v>
          </cell>
          <cell r="AC614" t="str">
            <v>No</v>
          </cell>
        </row>
        <row r="615">
          <cell r="A615" t="str">
            <v>RHI0000000818</v>
          </cell>
          <cell r="B615" t="str">
            <v>England</v>
          </cell>
          <cell r="C615" t="str">
            <v>Solid Biomass Boiler</v>
          </cell>
          <cell r="D615">
            <v>41208</v>
          </cell>
          <cell r="E615">
            <v>41114</v>
          </cell>
          <cell r="F615" t="str">
            <v>Small Solid Biomass Boiler</v>
          </cell>
          <cell r="G615">
            <v>7.9</v>
          </cell>
          <cell r="H615">
            <v>0</v>
          </cell>
          <cell r="I615" t="str">
            <v>Space heating, Water heating</v>
          </cell>
          <cell r="J615" t="str">
            <v>No Grant</v>
          </cell>
          <cell r="K615" t="str">
            <v>MCS-00373625-J</v>
          </cell>
          <cell r="L615" t="str">
            <v>MCS</v>
          </cell>
          <cell r="M615">
            <v>40</v>
          </cell>
          <cell r="N615" t="str">
            <v>Full</v>
          </cell>
          <cell r="O615">
            <v>35</v>
          </cell>
          <cell r="P615">
            <v>0</v>
          </cell>
          <cell r="Q615">
            <v>92</v>
          </cell>
          <cell r="R615">
            <v>35</v>
          </cell>
          <cell r="S615" t="str">
            <v>Approved</v>
          </cell>
          <cell r="T615">
            <v>41114</v>
          </cell>
          <cell r="U615" t="str">
            <v>Live</v>
          </cell>
          <cell r="V615">
            <v>41000</v>
          </cell>
          <cell r="W615" t="str">
            <v>Yes</v>
          </cell>
          <cell r="X615">
            <v>3</v>
          </cell>
          <cell r="Y615">
            <v>0</v>
          </cell>
          <cell r="Z615" t="str">
            <v>Yes</v>
          </cell>
          <cell r="AA615" t="str">
            <v>No</v>
          </cell>
          <cell r="AB615" t="str">
            <v>No</v>
          </cell>
          <cell r="AC615" t="str">
            <v>No</v>
          </cell>
        </row>
        <row r="616">
          <cell r="A616" t="str">
            <v>RHI0000000912</v>
          </cell>
          <cell r="B616" t="str">
            <v>England</v>
          </cell>
          <cell r="C616" t="str">
            <v>Solid Biomass Boiler</v>
          </cell>
          <cell r="D616">
            <v>41114</v>
          </cell>
          <cell r="E616">
            <v>41114</v>
          </cell>
          <cell r="F616" t="str">
            <v>Medium Solid Biomass Boiler</v>
          </cell>
          <cell r="G616">
            <v>4.9000000000000004</v>
          </cell>
          <cell r="H616">
            <v>0</v>
          </cell>
          <cell r="I616" t="str">
            <v>Space heating</v>
          </cell>
          <cell r="J616" t="str">
            <v>No Grant</v>
          </cell>
          <cell r="K616">
            <v>0</v>
          </cell>
          <cell r="L616">
            <v>0</v>
          </cell>
          <cell r="M616">
            <v>0</v>
          </cell>
          <cell r="N616" t="str">
            <v>Full</v>
          </cell>
          <cell r="O616">
            <v>520</v>
          </cell>
          <cell r="P616">
            <v>0</v>
          </cell>
          <cell r="Q616">
            <v>88.5</v>
          </cell>
          <cell r="R616">
            <v>168</v>
          </cell>
          <cell r="S616" t="str">
            <v>With applicant</v>
          </cell>
          <cell r="T616">
            <v>41114</v>
          </cell>
          <cell r="U616" t="str">
            <v>Pending</v>
          </cell>
          <cell r="V616">
            <v>41023</v>
          </cell>
          <cell r="W616" t="str">
            <v>Yes</v>
          </cell>
          <cell r="X616">
            <v>1</v>
          </cell>
          <cell r="Y616">
            <v>0</v>
          </cell>
          <cell r="Z616" t="str">
            <v>Yes</v>
          </cell>
          <cell r="AA616" t="str">
            <v>No</v>
          </cell>
          <cell r="AB616" t="str">
            <v>No</v>
          </cell>
          <cell r="AC616" t="str">
            <v>No</v>
          </cell>
        </row>
        <row r="617">
          <cell r="A617" t="str">
            <v>RHI0000000915</v>
          </cell>
          <cell r="B617" t="str">
            <v>England</v>
          </cell>
          <cell r="C617" t="str">
            <v>Solid Biomass Boiler</v>
          </cell>
          <cell r="D617">
            <v>41282</v>
          </cell>
          <cell r="E617">
            <v>41114</v>
          </cell>
          <cell r="F617" t="str">
            <v>Small Solid Biomass Boiler</v>
          </cell>
          <cell r="G617">
            <v>7.9</v>
          </cell>
          <cell r="H617">
            <v>0</v>
          </cell>
          <cell r="I617" t="str">
            <v>Space heating</v>
          </cell>
          <cell r="J617" t="str">
            <v>No Grant</v>
          </cell>
          <cell r="K617" t="str">
            <v>MCS-00370875-p</v>
          </cell>
          <cell r="L617" t="str">
            <v>MCS</v>
          </cell>
          <cell r="M617">
            <v>30</v>
          </cell>
          <cell r="N617" t="str">
            <v>Full</v>
          </cell>
          <cell r="O617">
            <v>31</v>
          </cell>
          <cell r="P617">
            <v>0</v>
          </cell>
          <cell r="Q617">
            <v>94</v>
          </cell>
          <cell r="R617">
            <v>40</v>
          </cell>
          <cell r="S617" t="str">
            <v>With applicant</v>
          </cell>
          <cell r="T617">
            <v>41114</v>
          </cell>
          <cell r="U617" t="str">
            <v>Pending</v>
          </cell>
          <cell r="V617">
            <v>41107</v>
          </cell>
          <cell r="W617" t="str">
            <v>Yes</v>
          </cell>
          <cell r="X617">
            <v>1</v>
          </cell>
          <cell r="Y617">
            <v>0</v>
          </cell>
          <cell r="Z617" t="str">
            <v>No</v>
          </cell>
          <cell r="AA617" t="str">
            <v>No</v>
          </cell>
          <cell r="AB617" t="str">
            <v>No</v>
          </cell>
          <cell r="AC617" t="str">
            <v>No</v>
          </cell>
        </row>
        <row r="618">
          <cell r="A618" t="str">
            <v>RHI0000000919</v>
          </cell>
          <cell r="B618" t="str">
            <v>England</v>
          </cell>
          <cell r="C618" t="str">
            <v>Solid Biomass Boiler</v>
          </cell>
          <cell r="D618">
            <v>41114</v>
          </cell>
          <cell r="E618">
            <v>41243</v>
          </cell>
          <cell r="F618" t="str">
            <v>Medium Solid Biomass Boiler</v>
          </cell>
          <cell r="G618">
            <v>4.9000000000000004</v>
          </cell>
          <cell r="H618">
            <v>0</v>
          </cell>
          <cell r="I618" t="str">
            <v>Space heating, Process heating</v>
          </cell>
          <cell r="J618" t="str">
            <v>No Grant</v>
          </cell>
          <cell r="K618">
            <v>0</v>
          </cell>
          <cell r="L618">
            <v>0</v>
          </cell>
          <cell r="M618">
            <v>0</v>
          </cell>
          <cell r="N618" t="str">
            <v>Preliminary</v>
          </cell>
          <cell r="O618">
            <v>725</v>
          </cell>
          <cell r="P618">
            <v>0</v>
          </cell>
          <cell r="Q618">
            <v>80</v>
          </cell>
          <cell r="R618">
            <v>0</v>
          </cell>
          <cell r="S618" t="str">
            <v>With applicant</v>
          </cell>
          <cell r="T618">
            <v>41114</v>
          </cell>
          <cell r="U618" t="str">
            <v>Pending</v>
          </cell>
          <cell r="V618">
            <v>41243</v>
          </cell>
          <cell r="W618" t="str">
            <v>Yes</v>
          </cell>
          <cell r="X618">
            <v>0</v>
          </cell>
          <cell r="Y618">
            <v>0</v>
          </cell>
          <cell r="Z618" t="str">
            <v>No</v>
          </cell>
          <cell r="AA618" t="str">
            <v>No</v>
          </cell>
          <cell r="AB618" t="str">
            <v>No</v>
          </cell>
          <cell r="AC618" t="str">
            <v>No</v>
          </cell>
        </row>
        <row r="619">
          <cell r="A619" t="str">
            <v>RHI0000000510</v>
          </cell>
          <cell r="B619" t="str">
            <v>Scotland</v>
          </cell>
          <cell r="C619" t="str">
            <v>Solid Biomass Boiler</v>
          </cell>
          <cell r="D619">
            <v>41254</v>
          </cell>
          <cell r="E619">
            <v>41115</v>
          </cell>
          <cell r="F619" t="str">
            <v>Small Solid Biomass Boiler</v>
          </cell>
          <cell r="G619">
            <v>7.9</v>
          </cell>
          <cell r="H619">
            <v>0</v>
          </cell>
          <cell r="I619" t="str">
            <v>Space heating, Water heating</v>
          </cell>
          <cell r="J619" t="str">
            <v>Grant Not Repaid</v>
          </cell>
          <cell r="K619">
            <v>0</v>
          </cell>
          <cell r="L619">
            <v>0</v>
          </cell>
          <cell r="M619">
            <v>144</v>
          </cell>
          <cell r="N619" t="str">
            <v>Full</v>
          </cell>
          <cell r="O619">
            <v>150</v>
          </cell>
          <cell r="P619">
            <v>0</v>
          </cell>
          <cell r="Q619">
            <v>90</v>
          </cell>
          <cell r="R619">
            <v>98</v>
          </cell>
          <cell r="S619" t="str">
            <v>Approved</v>
          </cell>
          <cell r="T619">
            <v>41115</v>
          </cell>
          <cell r="U619" t="str">
            <v>Live</v>
          </cell>
          <cell r="V619">
            <v>40870</v>
          </cell>
          <cell r="W619" t="str">
            <v>Yes</v>
          </cell>
          <cell r="X619">
            <v>2</v>
          </cell>
          <cell r="Y619">
            <v>0</v>
          </cell>
          <cell r="Z619" t="str">
            <v>Yes</v>
          </cell>
          <cell r="AA619" t="str">
            <v>No</v>
          </cell>
          <cell r="AB619" t="str">
            <v>No</v>
          </cell>
          <cell r="AC619" t="str">
            <v>No</v>
          </cell>
        </row>
        <row r="620">
          <cell r="A620" t="str">
            <v>RHI0000000541</v>
          </cell>
          <cell r="B620" t="str">
            <v>Scotland</v>
          </cell>
          <cell r="C620" t="str">
            <v>Solid Biomass Boiler</v>
          </cell>
          <cell r="D620">
            <v>41116</v>
          </cell>
          <cell r="E620">
            <v>41115</v>
          </cell>
          <cell r="F620" t="str">
            <v>Small Solid Biomass Boiler</v>
          </cell>
          <cell r="G620">
            <v>7.9</v>
          </cell>
          <cell r="H620">
            <v>0</v>
          </cell>
          <cell r="I620" t="str">
            <v>Space heating, Water heating</v>
          </cell>
          <cell r="J620" t="str">
            <v>No Grant</v>
          </cell>
          <cell r="K620">
            <v>0</v>
          </cell>
          <cell r="L620">
            <v>0</v>
          </cell>
          <cell r="M620">
            <v>0</v>
          </cell>
          <cell r="N620" t="str">
            <v>Full</v>
          </cell>
          <cell r="O620">
            <v>100</v>
          </cell>
          <cell r="P620">
            <v>0</v>
          </cell>
          <cell r="Q620">
            <v>96</v>
          </cell>
          <cell r="R620">
            <v>65</v>
          </cell>
          <cell r="S620" t="str">
            <v>Approved</v>
          </cell>
          <cell r="T620">
            <v>41115</v>
          </cell>
          <cell r="U620" t="str">
            <v>Live</v>
          </cell>
          <cell r="V620">
            <v>40953</v>
          </cell>
          <cell r="W620" t="str">
            <v>Yes</v>
          </cell>
          <cell r="X620">
            <v>4</v>
          </cell>
          <cell r="Y620">
            <v>0</v>
          </cell>
          <cell r="Z620" t="str">
            <v>Yes</v>
          </cell>
          <cell r="AA620" t="str">
            <v>No</v>
          </cell>
          <cell r="AB620" t="str">
            <v>No</v>
          </cell>
          <cell r="AC620" t="str">
            <v>No</v>
          </cell>
        </row>
        <row r="621">
          <cell r="A621" t="str">
            <v>RHI0000000923</v>
          </cell>
          <cell r="B621" t="str">
            <v>Wales</v>
          </cell>
          <cell r="C621" t="str">
            <v>Solid Biomass Boiler</v>
          </cell>
          <cell r="D621">
            <v>41115</v>
          </cell>
          <cell r="E621">
            <v>41253</v>
          </cell>
          <cell r="F621" t="str">
            <v>Medium Solid Biomass Boiler</v>
          </cell>
          <cell r="G621">
            <v>4.9000000000000004</v>
          </cell>
          <cell r="H621">
            <v>0</v>
          </cell>
          <cell r="I621" t="str">
            <v>Process heating</v>
          </cell>
          <cell r="J621" t="str">
            <v>No Grant</v>
          </cell>
          <cell r="K621">
            <v>0</v>
          </cell>
          <cell r="L621">
            <v>0</v>
          </cell>
          <cell r="M621">
            <v>0</v>
          </cell>
          <cell r="N621" t="str">
            <v>Preliminary</v>
          </cell>
          <cell r="O621">
            <v>456</v>
          </cell>
          <cell r="P621">
            <v>0</v>
          </cell>
          <cell r="Q621">
            <v>85</v>
          </cell>
          <cell r="R621">
            <v>0</v>
          </cell>
          <cell r="S621" t="str">
            <v>With applicant</v>
          </cell>
          <cell r="T621">
            <v>41115</v>
          </cell>
          <cell r="U621" t="str">
            <v>Pending</v>
          </cell>
          <cell r="V621">
            <v>41253</v>
          </cell>
          <cell r="W621" t="str">
            <v>Yes</v>
          </cell>
          <cell r="X621">
            <v>0</v>
          </cell>
          <cell r="Y621">
            <v>0</v>
          </cell>
          <cell r="Z621" t="str">
            <v>No</v>
          </cell>
          <cell r="AA621" t="str">
            <v>No</v>
          </cell>
          <cell r="AB621" t="str">
            <v>No</v>
          </cell>
          <cell r="AC621" t="str">
            <v>No</v>
          </cell>
        </row>
        <row r="622">
          <cell r="A622" t="str">
            <v>RHI0000000196</v>
          </cell>
          <cell r="B622" t="str">
            <v>England</v>
          </cell>
          <cell r="C622" t="str">
            <v>Solid Biomass Boiler</v>
          </cell>
          <cell r="D622">
            <v>41316</v>
          </cell>
          <cell r="E622">
            <v>41116</v>
          </cell>
          <cell r="F622" t="str">
            <v>Small Solid Biomass Boiler</v>
          </cell>
          <cell r="G622">
            <v>7.9</v>
          </cell>
          <cell r="H622">
            <v>0</v>
          </cell>
          <cell r="I622" t="str">
            <v>Space heating</v>
          </cell>
          <cell r="J622" t="str">
            <v>No Grant</v>
          </cell>
          <cell r="K622" t="str">
            <v>MCS-00251806-V</v>
          </cell>
          <cell r="L622" t="str">
            <v>MCS</v>
          </cell>
          <cell r="M622">
            <v>18000</v>
          </cell>
          <cell r="N622" t="str">
            <v>Full</v>
          </cell>
          <cell r="O622">
            <v>25</v>
          </cell>
          <cell r="P622">
            <v>0</v>
          </cell>
          <cell r="Q622">
            <v>96.3</v>
          </cell>
          <cell r="R622">
            <v>45</v>
          </cell>
          <cell r="S622" t="str">
            <v>Approved</v>
          </cell>
          <cell r="T622">
            <v>41116</v>
          </cell>
          <cell r="U622" t="str">
            <v>Live</v>
          </cell>
          <cell r="V622">
            <v>40817</v>
          </cell>
          <cell r="W622" t="str">
            <v>Yes</v>
          </cell>
          <cell r="X622">
            <v>1</v>
          </cell>
          <cell r="Y622">
            <v>0</v>
          </cell>
          <cell r="Z622" t="str">
            <v>No</v>
          </cell>
          <cell r="AA622" t="str">
            <v>No</v>
          </cell>
          <cell r="AB622" t="str">
            <v>No</v>
          </cell>
          <cell r="AC622" t="str">
            <v>No</v>
          </cell>
        </row>
        <row r="623">
          <cell r="A623" t="str">
            <v>RHI0000000382</v>
          </cell>
          <cell r="B623" t="str">
            <v>England</v>
          </cell>
          <cell r="C623" t="str">
            <v>Solid Biomass Boiler</v>
          </cell>
          <cell r="D623">
            <v>41121</v>
          </cell>
          <cell r="E623">
            <v>41116</v>
          </cell>
          <cell r="F623" t="str">
            <v>Small Solid Biomass Boiler</v>
          </cell>
          <cell r="G623">
            <v>7.9</v>
          </cell>
          <cell r="H623">
            <v>0</v>
          </cell>
          <cell r="I623" t="str">
            <v>Space heating, Water heating</v>
          </cell>
          <cell r="J623" t="str">
            <v>No Grant</v>
          </cell>
          <cell r="K623">
            <v>0</v>
          </cell>
          <cell r="L623">
            <v>0</v>
          </cell>
          <cell r="M623">
            <v>106</v>
          </cell>
          <cell r="N623" t="str">
            <v>Full</v>
          </cell>
          <cell r="O623">
            <v>60</v>
          </cell>
          <cell r="P623">
            <v>0</v>
          </cell>
          <cell r="Q623">
            <v>92</v>
          </cell>
          <cell r="R623">
            <v>34</v>
          </cell>
          <cell r="S623" t="str">
            <v>Approved</v>
          </cell>
          <cell r="T623">
            <v>41116</v>
          </cell>
          <cell r="U623" t="str">
            <v>Live</v>
          </cell>
          <cell r="V623">
            <v>40892</v>
          </cell>
          <cell r="W623" t="str">
            <v>Yes</v>
          </cell>
          <cell r="X623">
            <v>5</v>
          </cell>
          <cell r="Y623">
            <v>0</v>
          </cell>
          <cell r="Z623" t="str">
            <v>Yes</v>
          </cell>
          <cell r="AA623" t="str">
            <v>No</v>
          </cell>
          <cell r="AB623" t="str">
            <v>No</v>
          </cell>
          <cell r="AC623" t="str">
            <v>No</v>
          </cell>
        </row>
        <row r="624">
          <cell r="A624" t="str">
            <v>RHI0000000463</v>
          </cell>
          <cell r="B624" t="str">
            <v>England</v>
          </cell>
          <cell r="C624" t="str">
            <v>Solar Thermal</v>
          </cell>
          <cell r="D624">
            <v>41121</v>
          </cell>
          <cell r="E624">
            <v>41116</v>
          </cell>
          <cell r="F624" t="str">
            <v>Small Solar Thermal</v>
          </cell>
          <cell r="G624">
            <v>8.5</v>
          </cell>
          <cell r="H624">
            <v>0</v>
          </cell>
          <cell r="I624" t="str">
            <v>Space heating, Water heating</v>
          </cell>
          <cell r="J624" t="str">
            <v>No Grant</v>
          </cell>
          <cell r="K624" t="str">
            <v>MCS-00247896-R</v>
          </cell>
          <cell r="L624" t="str">
            <v>MCS</v>
          </cell>
          <cell r="M624">
            <v>106</v>
          </cell>
          <cell r="N624" t="str">
            <v>Full</v>
          </cell>
          <cell r="O624">
            <v>10</v>
          </cell>
          <cell r="P624">
            <v>0</v>
          </cell>
          <cell r="Q624">
            <v>95</v>
          </cell>
          <cell r="R624">
            <v>14</v>
          </cell>
          <cell r="S624" t="str">
            <v>Approved</v>
          </cell>
          <cell r="T624">
            <v>41116</v>
          </cell>
          <cell r="U624" t="str">
            <v>Live</v>
          </cell>
          <cell r="V624">
            <v>40892</v>
          </cell>
          <cell r="W624" t="str">
            <v>Yes</v>
          </cell>
          <cell r="X624">
            <v>5</v>
          </cell>
          <cell r="Y624">
            <v>0</v>
          </cell>
          <cell r="Z624" t="str">
            <v>Yes</v>
          </cell>
          <cell r="AA624" t="str">
            <v>No</v>
          </cell>
          <cell r="AB624" t="str">
            <v>No</v>
          </cell>
          <cell r="AC624" t="str">
            <v>No</v>
          </cell>
        </row>
        <row r="625">
          <cell r="A625" t="str">
            <v>RHI0000000926</v>
          </cell>
          <cell r="B625" t="str">
            <v>Scotland</v>
          </cell>
          <cell r="C625" t="str">
            <v>Solid Biomass Boiler</v>
          </cell>
          <cell r="D625">
            <v>41151</v>
          </cell>
          <cell r="E625">
            <v>41116</v>
          </cell>
          <cell r="F625" t="str">
            <v>Medium Solid Biomass Boiler</v>
          </cell>
          <cell r="G625">
            <v>4.9000000000000004</v>
          </cell>
          <cell r="H625">
            <v>0</v>
          </cell>
          <cell r="I625" t="str">
            <v>Space heating, Water heating, Process heating</v>
          </cell>
          <cell r="J625" t="str">
            <v>No Grant</v>
          </cell>
          <cell r="K625">
            <v>0</v>
          </cell>
          <cell r="L625">
            <v>0</v>
          </cell>
          <cell r="M625">
            <v>0</v>
          </cell>
          <cell r="N625" t="str">
            <v>Preliminary</v>
          </cell>
          <cell r="O625">
            <v>999</v>
          </cell>
          <cell r="P625">
            <v>0</v>
          </cell>
          <cell r="Q625">
            <v>80</v>
          </cell>
          <cell r="R625">
            <v>0</v>
          </cell>
          <cell r="S625" t="str">
            <v>Approved</v>
          </cell>
          <cell r="T625">
            <v>41116</v>
          </cell>
          <cell r="U625" t="str">
            <v>Live</v>
          </cell>
          <cell r="V625">
            <v>41183</v>
          </cell>
          <cell r="W625" t="str">
            <v>Yes</v>
          </cell>
          <cell r="X625">
            <v>0</v>
          </cell>
          <cell r="Y625">
            <v>0</v>
          </cell>
          <cell r="Z625" t="str">
            <v>Yes</v>
          </cell>
          <cell r="AA625" t="str">
            <v>No</v>
          </cell>
          <cell r="AB625" t="str">
            <v>No</v>
          </cell>
          <cell r="AC625" t="str">
            <v>No</v>
          </cell>
        </row>
        <row r="626">
          <cell r="A626" t="str">
            <v>RHI0000000117</v>
          </cell>
          <cell r="B626" t="str">
            <v>England</v>
          </cell>
          <cell r="C626" t="str">
            <v>Solid Biomass Boiler</v>
          </cell>
          <cell r="D626">
            <v>41121</v>
          </cell>
          <cell r="E626">
            <v>41117</v>
          </cell>
          <cell r="F626" t="str">
            <v>Small Solid Biomass Boiler</v>
          </cell>
          <cell r="G626">
            <v>7.9</v>
          </cell>
          <cell r="H626">
            <v>0</v>
          </cell>
          <cell r="I626" t="str">
            <v>Space heating, Water heating</v>
          </cell>
          <cell r="J626" t="str">
            <v>No Grant</v>
          </cell>
          <cell r="K626">
            <v>0</v>
          </cell>
          <cell r="L626">
            <v>0</v>
          </cell>
          <cell r="M626">
            <v>65</v>
          </cell>
          <cell r="N626" t="str">
            <v>Full</v>
          </cell>
          <cell r="O626">
            <v>60</v>
          </cell>
          <cell r="P626">
            <v>0</v>
          </cell>
          <cell r="Q626">
            <v>83</v>
          </cell>
          <cell r="R626">
            <v>42</v>
          </cell>
          <cell r="S626" t="str">
            <v>Approved</v>
          </cell>
          <cell r="T626">
            <v>41117</v>
          </cell>
          <cell r="U626" t="str">
            <v>Live</v>
          </cell>
          <cell r="V626">
            <v>40879</v>
          </cell>
          <cell r="W626" t="str">
            <v>Yes</v>
          </cell>
          <cell r="X626">
            <v>3</v>
          </cell>
          <cell r="Y626">
            <v>0</v>
          </cell>
          <cell r="Z626" t="str">
            <v>Yes</v>
          </cell>
          <cell r="AA626" t="str">
            <v>No</v>
          </cell>
          <cell r="AB626" t="str">
            <v>No</v>
          </cell>
          <cell r="AC626" t="str">
            <v>No</v>
          </cell>
        </row>
        <row r="627">
          <cell r="A627" t="str">
            <v>RHI0000000872</v>
          </cell>
          <cell r="B627" t="str">
            <v>England</v>
          </cell>
          <cell r="C627" t="str">
            <v>Solid Biomass Boiler</v>
          </cell>
          <cell r="D627">
            <v>41180</v>
          </cell>
          <cell r="E627">
            <v>41117</v>
          </cell>
          <cell r="F627" t="str">
            <v>Small Solid Biomass Boiler</v>
          </cell>
          <cell r="G627">
            <v>7.9</v>
          </cell>
          <cell r="H627">
            <v>0</v>
          </cell>
          <cell r="I627" t="str">
            <v>Space heating, Water heating</v>
          </cell>
          <cell r="J627" t="str">
            <v>No Grant</v>
          </cell>
          <cell r="K627">
            <v>0</v>
          </cell>
          <cell r="L627">
            <v>0</v>
          </cell>
          <cell r="M627">
            <v>220</v>
          </cell>
          <cell r="N627" t="str">
            <v>Full</v>
          </cell>
          <cell r="O627">
            <v>199</v>
          </cell>
          <cell r="P627">
            <v>0</v>
          </cell>
          <cell r="Q627">
            <v>92.8</v>
          </cell>
          <cell r="R627">
            <v>57</v>
          </cell>
          <cell r="S627" t="str">
            <v>Approved</v>
          </cell>
          <cell r="T627">
            <v>41117</v>
          </cell>
          <cell r="U627" t="str">
            <v>Live</v>
          </cell>
          <cell r="V627">
            <v>41058</v>
          </cell>
          <cell r="W627" t="str">
            <v>Yes</v>
          </cell>
          <cell r="X627">
            <v>25</v>
          </cell>
          <cell r="Y627">
            <v>0</v>
          </cell>
          <cell r="Z627" t="str">
            <v>No</v>
          </cell>
          <cell r="AA627" t="str">
            <v>No</v>
          </cell>
          <cell r="AB627" t="str">
            <v>No</v>
          </cell>
          <cell r="AC627" t="str">
            <v>No</v>
          </cell>
        </row>
        <row r="628">
          <cell r="A628" t="str">
            <v>RHI0000000928</v>
          </cell>
          <cell r="B628" t="str">
            <v>England</v>
          </cell>
          <cell r="C628" t="str">
            <v>Solid Biomass Boiler</v>
          </cell>
          <cell r="D628">
            <v>41186</v>
          </cell>
          <cell r="E628">
            <v>41117</v>
          </cell>
          <cell r="F628" t="str">
            <v>Small Solid Biomass Boiler</v>
          </cell>
          <cell r="G628">
            <v>7.9</v>
          </cell>
          <cell r="H628">
            <v>0</v>
          </cell>
          <cell r="I628" t="str">
            <v>Space heating, Water heating</v>
          </cell>
          <cell r="J628" t="str">
            <v>No Grant</v>
          </cell>
          <cell r="K628">
            <v>0</v>
          </cell>
          <cell r="L628">
            <v>0</v>
          </cell>
          <cell r="M628">
            <v>40</v>
          </cell>
          <cell r="N628" t="str">
            <v>Full</v>
          </cell>
          <cell r="O628">
            <v>80</v>
          </cell>
          <cell r="P628">
            <v>0</v>
          </cell>
          <cell r="Q628">
            <v>85</v>
          </cell>
          <cell r="R628">
            <v>168</v>
          </cell>
          <cell r="S628" t="str">
            <v>Approved</v>
          </cell>
          <cell r="T628">
            <v>41117</v>
          </cell>
          <cell r="U628" t="str">
            <v>Live</v>
          </cell>
          <cell r="V628">
            <v>41080</v>
          </cell>
          <cell r="W628" t="str">
            <v>Yes</v>
          </cell>
          <cell r="X628">
            <v>7</v>
          </cell>
          <cell r="Y628">
            <v>0</v>
          </cell>
          <cell r="Z628" t="str">
            <v>No</v>
          </cell>
          <cell r="AA628" t="str">
            <v>No</v>
          </cell>
          <cell r="AB628" t="str">
            <v>No</v>
          </cell>
          <cell r="AC628" t="str">
            <v>Yes</v>
          </cell>
        </row>
        <row r="629">
          <cell r="A629" t="str">
            <v>RHI0000000929</v>
          </cell>
          <cell r="B629" t="str">
            <v>England</v>
          </cell>
          <cell r="C629" t="str">
            <v>Solid Biomass Boiler</v>
          </cell>
          <cell r="D629">
            <v>41211</v>
          </cell>
          <cell r="E629">
            <v>41117</v>
          </cell>
          <cell r="F629" t="str">
            <v>Medium Solid Biomass Boiler</v>
          </cell>
          <cell r="G629">
            <v>4.9000000000000004</v>
          </cell>
          <cell r="H629">
            <v>0</v>
          </cell>
          <cell r="I629" t="str">
            <v>Space heating, Water heating</v>
          </cell>
          <cell r="J629" t="str">
            <v>No Grant</v>
          </cell>
          <cell r="K629">
            <v>0</v>
          </cell>
          <cell r="L629">
            <v>0</v>
          </cell>
          <cell r="M629">
            <v>0</v>
          </cell>
          <cell r="N629" t="str">
            <v>Full</v>
          </cell>
          <cell r="O629">
            <v>500</v>
          </cell>
          <cell r="P629">
            <v>0</v>
          </cell>
          <cell r="Q629">
            <v>85</v>
          </cell>
          <cell r="R629">
            <v>100</v>
          </cell>
          <cell r="S629" t="str">
            <v>Approved</v>
          </cell>
          <cell r="T629">
            <v>41117</v>
          </cell>
          <cell r="U629" t="str">
            <v>Live</v>
          </cell>
          <cell r="V629">
            <v>40554</v>
          </cell>
          <cell r="W629" t="str">
            <v>Yes</v>
          </cell>
          <cell r="X629">
            <v>3</v>
          </cell>
          <cell r="Y629">
            <v>0</v>
          </cell>
          <cell r="Z629" t="str">
            <v>No</v>
          </cell>
          <cell r="AA629" t="str">
            <v>No</v>
          </cell>
          <cell r="AB629" t="str">
            <v>No</v>
          </cell>
          <cell r="AC629" t="str">
            <v>No</v>
          </cell>
        </row>
        <row r="630">
          <cell r="A630" t="str">
            <v>RHI0000000930</v>
          </cell>
          <cell r="B630" t="str">
            <v>England</v>
          </cell>
          <cell r="C630" t="str">
            <v>Solid Biomass Boiler</v>
          </cell>
          <cell r="D630">
            <v>41179</v>
          </cell>
          <cell r="E630">
            <v>41117</v>
          </cell>
          <cell r="F630" t="str">
            <v>Small Solid Biomass Boiler</v>
          </cell>
          <cell r="G630">
            <v>7.9</v>
          </cell>
          <cell r="H630">
            <v>0</v>
          </cell>
          <cell r="I630" t="str">
            <v>Space heating, Water heating</v>
          </cell>
          <cell r="J630" t="str">
            <v>No Grant</v>
          </cell>
          <cell r="K630">
            <v>0</v>
          </cell>
          <cell r="L630">
            <v>0</v>
          </cell>
          <cell r="M630">
            <v>60</v>
          </cell>
          <cell r="N630" t="str">
            <v>Full</v>
          </cell>
          <cell r="O630">
            <v>99</v>
          </cell>
          <cell r="P630">
            <v>0</v>
          </cell>
          <cell r="Q630">
            <v>96</v>
          </cell>
          <cell r="R630">
            <v>77</v>
          </cell>
          <cell r="S630" t="str">
            <v>Approved</v>
          </cell>
          <cell r="T630">
            <v>41117</v>
          </cell>
          <cell r="U630" t="str">
            <v>Live</v>
          </cell>
          <cell r="V630">
            <v>41080</v>
          </cell>
          <cell r="W630" t="str">
            <v>Yes</v>
          </cell>
          <cell r="X630">
            <v>4</v>
          </cell>
          <cell r="Y630">
            <v>0</v>
          </cell>
          <cell r="Z630" t="str">
            <v>Yes</v>
          </cell>
          <cell r="AA630" t="str">
            <v>No</v>
          </cell>
          <cell r="AB630" t="str">
            <v>No</v>
          </cell>
          <cell r="AC630" t="str">
            <v>Yes</v>
          </cell>
        </row>
        <row r="631">
          <cell r="A631" t="str">
            <v>RHI0000000520</v>
          </cell>
          <cell r="B631" t="str">
            <v>Scotland</v>
          </cell>
          <cell r="C631" t="str">
            <v>Solar Thermal</v>
          </cell>
          <cell r="D631">
            <v>41425</v>
          </cell>
          <cell r="E631">
            <v>41120</v>
          </cell>
          <cell r="F631" t="str">
            <v>Small Solar Thermal</v>
          </cell>
          <cell r="G631">
            <v>8.5</v>
          </cell>
          <cell r="H631">
            <v>0</v>
          </cell>
          <cell r="I631" t="str">
            <v>Water heating</v>
          </cell>
          <cell r="J631" t="str">
            <v>No Grant</v>
          </cell>
          <cell r="K631" t="str">
            <v>MCS-00255903-J</v>
          </cell>
          <cell r="L631" t="str">
            <v>MCS</v>
          </cell>
          <cell r="M631">
            <v>19</v>
          </cell>
          <cell r="N631" t="str">
            <v>Full</v>
          </cell>
          <cell r="O631">
            <v>6</v>
          </cell>
          <cell r="P631">
            <v>0</v>
          </cell>
          <cell r="Q631">
            <v>0</v>
          </cell>
          <cell r="R631">
            <v>80</v>
          </cell>
          <cell r="S631" t="str">
            <v>Approved</v>
          </cell>
          <cell r="T631">
            <v>41120</v>
          </cell>
          <cell r="U631" t="str">
            <v>Live</v>
          </cell>
          <cell r="V631">
            <v>40935</v>
          </cell>
          <cell r="W631" t="str">
            <v>Yes</v>
          </cell>
          <cell r="X631">
            <v>1</v>
          </cell>
          <cell r="Y631">
            <v>0</v>
          </cell>
          <cell r="Z631" t="str">
            <v>Yes</v>
          </cell>
          <cell r="AA631" t="str">
            <v>No</v>
          </cell>
          <cell r="AB631" t="str">
            <v>No</v>
          </cell>
          <cell r="AC631" t="str">
            <v>No</v>
          </cell>
        </row>
        <row r="632">
          <cell r="A632" t="str">
            <v>RHI0000000800</v>
          </cell>
          <cell r="B632" t="str">
            <v>England</v>
          </cell>
          <cell r="C632" t="str">
            <v>Solar Thermal</v>
          </cell>
          <cell r="D632">
            <v>41194</v>
          </cell>
          <cell r="E632">
            <v>41120</v>
          </cell>
          <cell r="F632" t="str">
            <v>Small Solar Thermal</v>
          </cell>
          <cell r="G632">
            <v>8.5</v>
          </cell>
          <cell r="H632">
            <v>0</v>
          </cell>
          <cell r="I632" t="str">
            <v>Water heating</v>
          </cell>
          <cell r="J632" t="str">
            <v>No Grant</v>
          </cell>
          <cell r="K632" t="str">
            <v>MCS-00352662-B</v>
          </cell>
          <cell r="L632" t="str">
            <v>MCS</v>
          </cell>
          <cell r="M632">
            <v>0</v>
          </cell>
          <cell r="N632" t="str">
            <v>Full</v>
          </cell>
          <cell r="O632">
            <v>6</v>
          </cell>
          <cell r="P632">
            <v>0</v>
          </cell>
          <cell r="Q632">
            <v>0</v>
          </cell>
          <cell r="R632">
            <v>168</v>
          </cell>
          <cell r="S632" t="str">
            <v>Approved</v>
          </cell>
          <cell r="T632">
            <v>41120</v>
          </cell>
          <cell r="U632" t="str">
            <v>Live</v>
          </cell>
          <cell r="V632">
            <v>40469</v>
          </cell>
          <cell r="W632" t="str">
            <v>Yes</v>
          </cell>
          <cell r="X632">
            <v>1</v>
          </cell>
          <cell r="Y632">
            <v>0</v>
          </cell>
          <cell r="Z632" t="str">
            <v>Yes</v>
          </cell>
          <cell r="AA632" t="str">
            <v>No</v>
          </cell>
          <cell r="AB632" t="str">
            <v>No</v>
          </cell>
          <cell r="AC632" t="str">
            <v>No</v>
          </cell>
        </row>
        <row r="633">
          <cell r="A633" t="str">
            <v>RHI0000000925</v>
          </cell>
          <cell r="B633" t="str">
            <v>England</v>
          </cell>
          <cell r="C633" t="str">
            <v>Solid Biomass Boiler</v>
          </cell>
          <cell r="D633">
            <v>41179</v>
          </cell>
          <cell r="E633">
            <v>41120</v>
          </cell>
          <cell r="F633" t="str">
            <v>Small Solid Biomass Boiler</v>
          </cell>
          <cell r="G633">
            <v>7.9</v>
          </cell>
          <cell r="H633">
            <v>0</v>
          </cell>
          <cell r="I633" t="str">
            <v>Space heating, Water heating</v>
          </cell>
          <cell r="J633" t="str">
            <v>Grant Repaid</v>
          </cell>
          <cell r="K633">
            <v>0</v>
          </cell>
          <cell r="L633">
            <v>0</v>
          </cell>
          <cell r="M633">
            <v>120</v>
          </cell>
          <cell r="N633" t="str">
            <v>Full</v>
          </cell>
          <cell r="O633">
            <v>100</v>
          </cell>
          <cell r="P633">
            <v>0</v>
          </cell>
          <cell r="Q633">
            <v>91.1</v>
          </cell>
          <cell r="R633">
            <v>40</v>
          </cell>
          <cell r="S633" t="str">
            <v>Approved</v>
          </cell>
          <cell r="T633">
            <v>41120</v>
          </cell>
          <cell r="U633" t="str">
            <v>Live</v>
          </cell>
          <cell r="V633">
            <v>40365</v>
          </cell>
          <cell r="W633" t="str">
            <v>Yes</v>
          </cell>
          <cell r="X633">
            <v>1</v>
          </cell>
          <cell r="Y633">
            <v>0</v>
          </cell>
          <cell r="Z633" t="str">
            <v>Yes</v>
          </cell>
          <cell r="AA633" t="str">
            <v>No</v>
          </cell>
          <cell r="AB633" t="str">
            <v>No</v>
          </cell>
          <cell r="AC633" t="str">
            <v>No</v>
          </cell>
        </row>
        <row r="634">
          <cell r="A634" t="str">
            <v>RHI0000000932</v>
          </cell>
          <cell r="B634" t="str">
            <v>Scotland</v>
          </cell>
          <cell r="C634" t="str">
            <v>Solid Biomass Boiler</v>
          </cell>
          <cell r="D634">
            <v>41120</v>
          </cell>
          <cell r="E634">
            <v>41120</v>
          </cell>
          <cell r="F634" t="str">
            <v>Medium Solid Biomass Boiler</v>
          </cell>
          <cell r="G634">
            <v>4.9000000000000004</v>
          </cell>
          <cell r="H634">
            <v>0</v>
          </cell>
          <cell r="I634" t="str">
            <v>Space heating</v>
          </cell>
          <cell r="J634" t="str">
            <v>No Grant</v>
          </cell>
          <cell r="K634">
            <v>0</v>
          </cell>
          <cell r="L634">
            <v>0</v>
          </cell>
          <cell r="M634">
            <v>0</v>
          </cell>
          <cell r="N634" t="str">
            <v>Full</v>
          </cell>
          <cell r="O634">
            <v>400</v>
          </cell>
          <cell r="P634">
            <v>0</v>
          </cell>
          <cell r="Q634">
            <v>80</v>
          </cell>
          <cell r="R634">
            <v>80</v>
          </cell>
          <cell r="S634" t="str">
            <v>Approved</v>
          </cell>
          <cell r="T634">
            <v>41120</v>
          </cell>
          <cell r="U634" t="str">
            <v>Live</v>
          </cell>
          <cell r="V634">
            <v>41107</v>
          </cell>
          <cell r="W634" t="str">
            <v>Yes</v>
          </cell>
          <cell r="X634">
            <v>2</v>
          </cell>
          <cell r="Y634">
            <v>0</v>
          </cell>
          <cell r="Z634" t="str">
            <v>Yes</v>
          </cell>
          <cell r="AA634" t="str">
            <v>No</v>
          </cell>
          <cell r="AB634" t="str">
            <v>No</v>
          </cell>
          <cell r="AC634" t="str">
            <v>No</v>
          </cell>
        </row>
        <row r="635">
          <cell r="A635" t="str">
            <v>RHI0000000521</v>
          </cell>
          <cell r="B635" t="str">
            <v>England</v>
          </cell>
          <cell r="C635" t="str">
            <v>Solid Biomass Boiler</v>
          </cell>
          <cell r="D635">
            <v>41334</v>
          </cell>
          <cell r="E635">
            <v>41121</v>
          </cell>
          <cell r="F635" t="str">
            <v>Small Solid Biomass Boiler</v>
          </cell>
          <cell r="G635">
            <v>7.9</v>
          </cell>
          <cell r="H635">
            <v>0</v>
          </cell>
          <cell r="I635" t="str">
            <v>Space heating, Water heating</v>
          </cell>
          <cell r="J635" t="str">
            <v>No Grant</v>
          </cell>
          <cell r="K635">
            <v>0</v>
          </cell>
          <cell r="L635">
            <v>0</v>
          </cell>
          <cell r="M635">
            <v>0</v>
          </cell>
          <cell r="N635" t="str">
            <v>Full</v>
          </cell>
          <cell r="O635">
            <v>60</v>
          </cell>
          <cell r="P635">
            <v>0</v>
          </cell>
          <cell r="Q635">
            <v>80</v>
          </cell>
          <cell r="R635">
            <v>40</v>
          </cell>
          <cell r="S635" t="str">
            <v>With applicant</v>
          </cell>
          <cell r="T635">
            <v>41121</v>
          </cell>
          <cell r="U635" t="str">
            <v>Pending</v>
          </cell>
          <cell r="V635">
            <v>40879</v>
          </cell>
          <cell r="W635" t="str">
            <v>No</v>
          </cell>
          <cell r="X635">
            <v>3</v>
          </cell>
          <cell r="Y635">
            <v>0</v>
          </cell>
          <cell r="Z635" t="str">
            <v>Yes</v>
          </cell>
          <cell r="AA635" t="str">
            <v>No</v>
          </cell>
          <cell r="AB635" t="str">
            <v>No</v>
          </cell>
          <cell r="AC635" t="str">
            <v>No</v>
          </cell>
        </row>
        <row r="636">
          <cell r="A636" t="str">
            <v>RHI0000000813</v>
          </cell>
          <cell r="B636" t="str">
            <v>England</v>
          </cell>
          <cell r="C636" t="str">
            <v>Solid Biomass Boiler</v>
          </cell>
          <cell r="D636">
            <v>41271</v>
          </cell>
          <cell r="E636">
            <v>41121</v>
          </cell>
          <cell r="F636" t="str">
            <v>Small Solid Biomass Boiler</v>
          </cell>
          <cell r="G636">
            <v>7.9</v>
          </cell>
          <cell r="H636">
            <v>0</v>
          </cell>
          <cell r="I636" t="str">
            <v>Space heating</v>
          </cell>
          <cell r="J636" t="str">
            <v>No Grant</v>
          </cell>
          <cell r="K636" t="str">
            <v>MCS-00364816-B</v>
          </cell>
          <cell r="L636" t="str">
            <v>MCS</v>
          </cell>
          <cell r="M636">
            <v>36</v>
          </cell>
          <cell r="N636" t="str">
            <v>Full</v>
          </cell>
          <cell r="O636">
            <v>36</v>
          </cell>
          <cell r="P636">
            <v>0</v>
          </cell>
          <cell r="Q636">
            <v>93.1</v>
          </cell>
          <cell r="R636">
            <v>70</v>
          </cell>
          <cell r="S636" t="str">
            <v>Approved</v>
          </cell>
          <cell r="T636">
            <v>41121</v>
          </cell>
          <cell r="U636" t="str">
            <v>Live</v>
          </cell>
          <cell r="V636">
            <v>41092</v>
          </cell>
          <cell r="W636" t="str">
            <v>Yes</v>
          </cell>
          <cell r="X636">
            <v>1</v>
          </cell>
          <cell r="Y636">
            <v>0</v>
          </cell>
          <cell r="Z636" t="str">
            <v>No</v>
          </cell>
          <cell r="AA636" t="str">
            <v>No</v>
          </cell>
          <cell r="AB636" t="str">
            <v>No</v>
          </cell>
          <cell r="AC636" t="str">
            <v>No</v>
          </cell>
        </row>
        <row r="637">
          <cell r="A637" t="str">
            <v>RHI0000000166</v>
          </cell>
          <cell r="B637" t="str">
            <v>Scotland</v>
          </cell>
          <cell r="C637" t="str">
            <v>Solid Biomass Boiler</v>
          </cell>
          <cell r="D637">
            <v>41122</v>
          </cell>
          <cell r="E637">
            <v>41122</v>
          </cell>
          <cell r="F637" t="str">
            <v>Small Solid Biomass Boiler</v>
          </cell>
          <cell r="G637">
            <v>7.9</v>
          </cell>
          <cell r="H637">
            <v>0</v>
          </cell>
          <cell r="I637" t="str">
            <v>Space heating, Water heating</v>
          </cell>
          <cell r="J637" t="str">
            <v>Grant Repaid</v>
          </cell>
          <cell r="K637">
            <v>0</v>
          </cell>
          <cell r="L637">
            <v>0</v>
          </cell>
          <cell r="M637">
            <v>0</v>
          </cell>
          <cell r="N637" t="str">
            <v>Full</v>
          </cell>
          <cell r="O637">
            <v>70</v>
          </cell>
          <cell r="P637">
            <v>0</v>
          </cell>
          <cell r="Q637">
            <v>90.8</v>
          </cell>
          <cell r="R637">
            <v>168</v>
          </cell>
          <cell r="S637" t="str">
            <v>Approved</v>
          </cell>
          <cell r="T637">
            <v>41122</v>
          </cell>
          <cell r="U637" t="str">
            <v>Live</v>
          </cell>
          <cell r="V637">
            <v>40634</v>
          </cell>
          <cell r="W637" t="str">
            <v>Yes</v>
          </cell>
          <cell r="X637">
            <v>3</v>
          </cell>
          <cell r="Y637">
            <v>0</v>
          </cell>
          <cell r="Z637" t="str">
            <v>No</v>
          </cell>
          <cell r="AA637" t="str">
            <v>No</v>
          </cell>
          <cell r="AB637" t="str">
            <v>No</v>
          </cell>
          <cell r="AC637" t="str">
            <v>No</v>
          </cell>
        </row>
        <row r="638">
          <cell r="A638" t="str">
            <v>RHI0000000605</v>
          </cell>
          <cell r="B638" t="str">
            <v>England</v>
          </cell>
          <cell r="C638" t="str">
            <v>Solid Biomass Boiler</v>
          </cell>
          <cell r="D638">
            <v>41340</v>
          </cell>
          <cell r="E638">
            <v>41122</v>
          </cell>
          <cell r="F638" t="str">
            <v>Small Solid Biomass Boiler</v>
          </cell>
          <cell r="G638">
            <v>7.9</v>
          </cell>
          <cell r="H638">
            <v>0</v>
          </cell>
          <cell r="I638" t="str">
            <v>Space heating, Water heating</v>
          </cell>
          <cell r="J638" t="str">
            <v>No Grant</v>
          </cell>
          <cell r="K638">
            <v>0</v>
          </cell>
          <cell r="L638">
            <v>0</v>
          </cell>
          <cell r="M638">
            <v>0</v>
          </cell>
          <cell r="N638" t="str">
            <v>Full</v>
          </cell>
          <cell r="O638">
            <v>99</v>
          </cell>
          <cell r="P638">
            <v>0</v>
          </cell>
          <cell r="Q638">
            <v>93.8</v>
          </cell>
          <cell r="R638">
            <v>70</v>
          </cell>
          <cell r="S638" t="str">
            <v>Approved</v>
          </cell>
          <cell r="T638">
            <v>41122</v>
          </cell>
          <cell r="U638" t="str">
            <v>Live</v>
          </cell>
          <cell r="V638">
            <v>40934</v>
          </cell>
          <cell r="W638" t="str">
            <v>Yes</v>
          </cell>
          <cell r="X638">
            <v>7</v>
          </cell>
          <cell r="Y638">
            <v>0</v>
          </cell>
          <cell r="Z638" t="str">
            <v>Yes</v>
          </cell>
          <cell r="AA638" t="str">
            <v>No</v>
          </cell>
          <cell r="AB638" t="str">
            <v>No</v>
          </cell>
          <cell r="AC638" t="str">
            <v>No</v>
          </cell>
        </row>
        <row r="639">
          <cell r="A639" t="str">
            <v>RHI0000000922</v>
          </cell>
          <cell r="B639" t="str">
            <v>England</v>
          </cell>
          <cell r="C639" t="str">
            <v>Solid Biomass Boiler</v>
          </cell>
          <cell r="D639">
            <v>41187</v>
          </cell>
          <cell r="E639">
            <v>41122</v>
          </cell>
          <cell r="F639" t="str">
            <v>Small Solid Biomass Boiler</v>
          </cell>
          <cell r="G639">
            <v>7.9</v>
          </cell>
          <cell r="H639">
            <v>0</v>
          </cell>
          <cell r="I639" t="str">
            <v>Space heating, Water heating</v>
          </cell>
          <cell r="J639" t="str">
            <v>No Grant</v>
          </cell>
          <cell r="K639">
            <v>0</v>
          </cell>
          <cell r="L639">
            <v>0</v>
          </cell>
          <cell r="M639">
            <v>0</v>
          </cell>
          <cell r="N639" t="str">
            <v>Full</v>
          </cell>
          <cell r="O639">
            <v>120</v>
          </cell>
          <cell r="P639">
            <v>0</v>
          </cell>
          <cell r="Q639">
            <v>90</v>
          </cell>
          <cell r="R639">
            <v>40</v>
          </cell>
          <cell r="S639" t="str">
            <v>Approved</v>
          </cell>
          <cell r="T639">
            <v>41122</v>
          </cell>
          <cell r="U639" t="str">
            <v>Live</v>
          </cell>
          <cell r="V639">
            <v>40948</v>
          </cell>
          <cell r="W639" t="str">
            <v>Yes</v>
          </cell>
          <cell r="X639">
            <v>7</v>
          </cell>
          <cell r="Y639">
            <v>0</v>
          </cell>
          <cell r="Z639" t="str">
            <v>Yes</v>
          </cell>
          <cell r="AA639" t="str">
            <v>No</v>
          </cell>
          <cell r="AB639" t="str">
            <v>No</v>
          </cell>
          <cell r="AC639" t="str">
            <v>No</v>
          </cell>
        </row>
        <row r="640">
          <cell r="A640" t="str">
            <v>RHI0000000939</v>
          </cell>
          <cell r="B640" t="str">
            <v>England</v>
          </cell>
          <cell r="C640" t="str">
            <v>Solid Biomass Boiler</v>
          </cell>
          <cell r="D640">
            <v>41257</v>
          </cell>
          <cell r="E640">
            <v>41122</v>
          </cell>
          <cell r="F640" t="str">
            <v>Small Solid Biomass Boiler</v>
          </cell>
          <cell r="G640">
            <v>7.9</v>
          </cell>
          <cell r="H640">
            <v>0</v>
          </cell>
          <cell r="I640" t="str">
            <v>Space heating, Water heating</v>
          </cell>
          <cell r="J640" t="str">
            <v>No Grant</v>
          </cell>
          <cell r="K640">
            <v>0</v>
          </cell>
          <cell r="L640">
            <v>0</v>
          </cell>
          <cell r="M640">
            <v>0</v>
          </cell>
          <cell r="N640" t="str">
            <v>Full</v>
          </cell>
          <cell r="O640">
            <v>70</v>
          </cell>
          <cell r="P640">
            <v>0</v>
          </cell>
          <cell r="Q640">
            <v>94</v>
          </cell>
          <cell r="R640">
            <v>168</v>
          </cell>
          <cell r="S640" t="str">
            <v>Approved</v>
          </cell>
          <cell r="T640">
            <v>41122</v>
          </cell>
          <cell r="U640" t="str">
            <v>Live</v>
          </cell>
          <cell r="V640">
            <v>41095</v>
          </cell>
          <cell r="W640" t="str">
            <v>Yes</v>
          </cell>
          <cell r="X640">
            <v>1</v>
          </cell>
          <cell r="Y640">
            <v>0</v>
          </cell>
          <cell r="Z640" t="str">
            <v>Yes</v>
          </cell>
          <cell r="AA640" t="str">
            <v>No</v>
          </cell>
          <cell r="AB640" t="str">
            <v>No</v>
          </cell>
          <cell r="AC640" t="str">
            <v>No</v>
          </cell>
        </row>
        <row r="641">
          <cell r="A641" t="str">
            <v>RHI0000000940</v>
          </cell>
          <cell r="B641" t="str">
            <v>England</v>
          </cell>
          <cell r="C641" t="str">
            <v>Ground Source Heat Pump (GSHP)</v>
          </cell>
          <cell r="D641">
            <v>41185</v>
          </cell>
          <cell r="E641">
            <v>41122</v>
          </cell>
          <cell r="F641" t="str">
            <v>Small Ground Source Heat Pump (GSHP)</v>
          </cell>
          <cell r="G641">
            <v>4.5</v>
          </cell>
          <cell r="H641">
            <v>0</v>
          </cell>
          <cell r="I641" t="str">
            <v>Space heating, Water heating</v>
          </cell>
          <cell r="J641" t="str">
            <v>No Grant</v>
          </cell>
          <cell r="K641" t="str">
            <v>MCS-00258224-Q</v>
          </cell>
          <cell r="L641" t="str">
            <v>MCS</v>
          </cell>
          <cell r="M641">
            <v>0</v>
          </cell>
          <cell r="N641" t="str">
            <v>Full</v>
          </cell>
          <cell r="O641">
            <v>9</v>
          </cell>
          <cell r="P641">
            <v>0</v>
          </cell>
          <cell r="Q641">
            <v>4.2300000000000004</v>
          </cell>
          <cell r="R641">
            <v>65</v>
          </cell>
          <cell r="S641" t="str">
            <v>Approved</v>
          </cell>
          <cell r="T641">
            <v>41122</v>
          </cell>
          <cell r="U641" t="str">
            <v>Live</v>
          </cell>
          <cell r="V641">
            <v>40938</v>
          </cell>
          <cell r="W641" t="str">
            <v>Yes</v>
          </cell>
          <cell r="X641">
            <v>1</v>
          </cell>
          <cell r="Y641">
            <v>0</v>
          </cell>
          <cell r="Z641" t="str">
            <v>No</v>
          </cell>
          <cell r="AA641" t="str">
            <v>No</v>
          </cell>
          <cell r="AB641" t="str">
            <v>No</v>
          </cell>
          <cell r="AC641" t="str">
            <v>No</v>
          </cell>
        </row>
        <row r="642">
          <cell r="A642" t="str">
            <v>RHI0000000722</v>
          </cell>
          <cell r="B642" t="str">
            <v>England</v>
          </cell>
          <cell r="C642" t="str">
            <v>Solid Biomass Boiler</v>
          </cell>
          <cell r="D642">
            <v>41281</v>
          </cell>
          <cell r="E642">
            <v>41123</v>
          </cell>
          <cell r="F642" t="str">
            <v>Small Solid Biomass Boiler</v>
          </cell>
          <cell r="G642">
            <v>7.9</v>
          </cell>
          <cell r="H642">
            <v>0</v>
          </cell>
          <cell r="I642" t="str">
            <v>Space heating, Water heating</v>
          </cell>
          <cell r="J642" t="str">
            <v>No Grant</v>
          </cell>
          <cell r="K642">
            <v>0</v>
          </cell>
          <cell r="L642">
            <v>0</v>
          </cell>
          <cell r="M642">
            <v>50</v>
          </cell>
          <cell r="N642" t="str">
            <v>Full</v>
          </cell>
          <cell r="O642">
            <v>70</v>
          </cell>
          <cell r="P642">
            <v>0</v>
          </cell>
          <cell r="Q642">
            <v>90</v>
          </cell>
          <cell r="R642">
            <v>133</v>
          </cell>
          <cell r="S642" t="str">
            <v>Approved</v>
          </cell>
          <cell r="T642">
            <v>41123</v>
          </cell>
          <cell r="U642" t="str">
            <v>Live</v>
          </cell>
          <cell r="V642">
            <v>41044</v>
          </cell>
          <cell r="W642" t="str">
            <v>Yes</v>
          </cell>
          <cell r="X642">
            <v>4</v>
          </cell>
          <cell r="Y642">
            <v>0</v>
          </cell>
          <cell r="Z642" t="str">
            <v>Yes</v>
          </cell>
          <cell r="AA642" t="str">
            <v>No</v>
          </cell>
          <cell r="AB642" t="str">
            <v>No</v>
          </cell>
          <cell r="AC642" t="str">
            <v>Yes</v>
          </cell>
        </row>
        <row r="643">
          <cell r="A643" t="str">
            <v>RHI0000000946</v>
          </cell>
          <cell r="B643" t="str">
            <v>England</v>
          </cell>
          <cell r="C643" t="str">
            <v>Solid Biomass Boiler</v>
          </cell>
          <cell r="D643">
            <v>41138</v>
          </cell>
          <cell r="E643">
            <v>41123</v>
          </cell>
          <cell r="F643" t="str">
            <v>Medium Solid Biomass Boiler</v>
          </cell>
          <cell r="G643">
            <v>4.9000000000000004</v>
          </cell>
          <cell r="H643">
            <v>0</v>
          </cell>
          <cell r="I643" t="str">
            <v>Space heating, Water heating</v>
          </cell>
          <cell r="J643" t="str">
            <v>No Grant</v>
          </cell>
          <cell r="K643">
            <v>0</v>
          </cell>
          <cell r="L643">
            <v>0</v>
          </cell>
          <cell r="M643">
            <v>0</v>
          </cell>
          <cell r="N643" t="str">
            <v>Full</v>
          </cell>
          <cell r="O643">
            <v>300</v>
          </cell>
          <cell r="P643">
            <v>0</v>
          </cell>
          <cell r="Q643">
            <v>93</v>
          </cell>
          <cell r="R643">
            <v>30</v>
          </cell>
          <cell r="S643" t="str">
            <v>Approved</v>
          </cell>
          <cell r="T643">
            <v>41123</v>
          </cell>
          <cell r="U643" t="str">
            <v>Live</v>
          </cell>
          <cell r="V643">
            <v>40982</v>
          </cell>
          <cell r="W643" t="str">
            <v>Yes</v>
          </cell>
          <cell r="X643">
            <v>8</v>
          </cell>
          <cell r="Y643">
            <v>0</v>
          </cell>
          <cell r="Z643" t="str">
            <v>No</v>
          </cell>
          <cell r="AA643" t="str">
            <v>No</v>
          </cell>
          <cell r="AB643" t="str">
            <v>No</v>
          </cell>
          <cell r="AC643" t="str">
            <v>No</v>
          </cell>
        </row>
        <row r="644">
          <cell r="A644" t="str">
            <v>RHI0000000951</v>
          </cell>
          <cell r="B644" t="str">
            <v>England</v>
          </cell>
          <cell r="C644" t="str">
            <v>Solid Biomass Boiler</v>
          </cell>
          <cell r="D644">
            <v>41393</v>
          </cell>
          <cell r="E644">
            <v>41123</v>
          </cell>
          <cell r="F644" t="str">
            <v>Medium Solid Biomass Boiler</v>
          </cell>
          <cell r="G644">
            <v>4.9000000000000004</v>
          </cell>
          <cell r="H644">
            <v>0</v>
          </cell>
          <cell r="I644" t="str">
            <v>Space heating, Water heating</v>
          </cell>
          <cell r="J644" t="str">
            <v>No Grant</v>
          </cell>
          <cell r="K644">
            <v>0</v>
          </cell>
          <cell r="L644">
            <v>0</v>
          </cell>
          <cell r="M644">
            <v>0</v>
          </cell>
          <cell r="N644" t="str">
            <v>Full</v>
          </cell>
          <cell r="O644">
            <v>250</v>
          </cell>
          <cell r="P644">
            <v>0</v>
          </cell>
          <cell r="Q644">
            <v>90</v>
          </cell>
          <cell r="R644">
            <v>168</v>
          </cell>
          <cell r="S644" t="str">
            <v>With applicant</v>
          </cell>
          <cell r="T644">
            <v>41123</v>
          </cell>
          <cell r="U644" t="str">
            <v>Pending</v>
          </cell>
          <cell r="V644">
            <v>40057</v>
          </cell>
          <cell r="W644" t="str">
            <v>Yes</v>
          </cell>
          <cell r="X644">
            <v>1</v>
          </cell>
          <cell r="Y644">
            <v>0</v>
          </cell>
          <cell r="Z644" t="str">
            <v>No</v>
          </cell>
          <cell r="AA644" t="str">
            <v>No</v>
          </cell>
          <cell r="AB644" t="str">
            <v>No</v>
          </cell>
          <cell r="AC644" t="str">
            <v>No</v>
          </cell>
        </row>
        <row r="645">
          <cell r="A645" t="str">
            <v>RHI0000000953</v>
          </cell>
          <cell r="B645" t="str">
            <v>Scotland</v>
          </cell>
          <cell r="C645" t="str">
            <v>Solar Thermal</v>
          </cell>
          <cell r="D645">
            <v>41179</v>
          </cell>
          <cell r="E645">
            <v>41123</v>
          </cell>
          <cell r="F645" t="str">
            <v>Small Solar Thermal</v>
          </cell>
          <cell r="G645">
            <v>8.5</v>
          </cell>
          <cell r="H645">
            <v>0</v>
          </cell>
          <cell r="I645" t="str">
            <v>Space heating, Water heating</v>
          </cell>
          <cell r="J645" t="str">
            <v>No Grant</v>
          </cell>
          <cell r="K645" t="str">
            <v>MCS-00348334-Q</v>
          </cell>
          <cell r="L645" t="str">
            <v>MCS</v>
          </cell>
          <cell r="M645">
            <v>0</v>
          </cell>
          <cell r="N645" t="str">
            <v>Full</v>
          </cell>
          <cell r="O645">
            <v>25</v>
          </cell>
          <cell r="P645">
            <v>0</v>
          </cell>
          <cell r="Q645">
            <v>0</v>
          </cell>
          <cell r="R645">
            <v>80</v>
          </cell>
          <cell r="S645" t="str">
            <v>Approved</v>
          </cell>
          <cell r="T645">
            <v>41123</v>
          </cell>
          <cell r="U645" t="str">
            <v>Live</v>
          </cell>
          <cell r="V645">
            <v>40487</v>
          </cell>
          <cell r="W645" t="str">
            <v>Yes</v>
          </cell>
          <cell r="X645">
            <v>1</v>
          </cell>
          <cell r="Y645">
            <v>0</v>
          </cell>
          <cell r="Z645" t="str">
            <v>No</v>
          </cell>
          <cell r="AA645" t="str">
            <v>No</v>
          </cell>
          <cell r="AB645" t="str">
            <v>No</v>
          </cell>
          <cell r="AC645" t="str">
            <v>No</v>
          </cell>
        </row>
        <row r="646">
          <cell r="A646" t="str">
            <v>RHI0000000954</v>
          </cell>
          <cell r="B646" t="str">
            <v>Scotland</v>
          </cell>
          <cell r="C646" t="str">
            <v>Solid Biomass Boiler</v>
          </cell>
          <cell r="D646">
            <v>41240</v>
          </cell>
          <cell r="E646">
            <v>41123</v>
          </cell>
          <cell r="F646" t="str">
            <v>Small Solid Biomass Boiler</v>
          </cell>
          <cell r="G646">
            <v>7.9</v>
          </cell>
          <cell r="H646">
            <v>0</v>
          </cell>
          <cell r="I646" t="str">
            <v>Space heating, Water heating</v>
          </cell>
          <cell r="J646" t="str">
            <v>No Grant</v>
          </cell>
          <cell r="K646">
            <v>0</v>
          </cell>
          <cell r="L646">
            <v>0</v>
          </cell>
          <cell r="M646">
            <v>169</v>
          </cell>
          <cell r="N646" t="str">
            <v>Full</v>
          </cell>
          <cell r="O646">
            <v>130</v>
          </cell>
          <cell r="P646">
            <v>0</v>
          </cell>
          <cell r="Q646">
            <v>92</v>
          </cell>
          <cell r="R646">
            <v>84</v>
          </cell>
          <cell r="S646" t="str">
            <v>Approved</v>
          </cell>
          <cell r="T646">
            <v>41123</v>
          </cell>
          <cell r="U646" t="str">
            <v>Live</v>
          </cell>
          <cell r="V646">
            <v>41094</v>
          </cell>
          <cell r="W646" t="str">
            <v>Yes</v>
          </cell>
          <cell r="X646">
            <v>5</v>
          </cell>
          <cell r="Y646">
            <v>0</v>
          </cell>
          <cell r="Z646" t="str">
            <v>No</v>
          </cell>
          <cell r="AA646" t="str">
            <v>No</v>
          </cell>
          <cell r="AB646" t="str">
            <v>No</v>
          </cell>
          <cell r="AC646" t="str">
            <v>No</v>
          </cell>
        </row>
        <row r="647">
          <cell r="A647" t="str">
            <v>RHI0000000707</v>
          </cell>
          <cell r="B647" t="str">
            <v>England</v>
          </cell>
          <cell r="C647" t="str">
            <v>Solar Thermal</v>
          </cell>
          <cell r="D647">
            <v>41141</v>
          </cell>
          <cell r="E647">
            <v>41124</v>
          </cell>
          <cell r="F647" t="str">
            <v>Small Solar Thermal</v>
          </cell>
          <cell r="G647">
            <v>8.5</v>
          </cell>
          <cell r="H647">
            <v>0</v>
          </cell>
          <cell r="I647" t="str">
            <v>Water heating</v>
          </cell>
          <cell r="J647" t="str">
            <v>No Grant</v>
          </cell>
          <cell r="K647" t="str">
            <v>MCS-00337182-J</v>
          </cell>
          <cell r="L647" t="str">
            <v>MCS</v>
          </cell>
          <cell r="M647">
            <v>0</v>
          </cell>
          <cell r="N647" t="str">
            <v>Full</v>
          </cell>
          <cell r="O647">
            <v>3</v>
          </cell>
          <cell r="P647">
            <v>0</v>
          </cell>
          <cell r="Q647">
            <v>0</v>
          </cell>
          <cell r="R647">
            <v>85</v>
          </cell>
          <cell r="S647" t="str">
            <v>Approved</v>
          </cell>
          <cell r="T647">
            <v>41124</v>
          </cell>
          <cell r="U647" t="str">
            <v>Live</v>
          </cell>
          <cell r="V647">
            <v>41026</v>
          </cell>
          <cell r="W647" t="str">
            <v>Yes</v>
          </cell>
          <cell r="X647">
            <v>1</v>
          </cell>
          <cell r="Y647">
            <v>0</v>
          </cell>
          <cell r="Z647" t="str">
            <v>No</v>
          </cell>
          <cell r="AA647" t="str">
            <v>No</v>
          </cell>
          <cell r="AB647" t="str">
            <v>No</v>
          </cell>
          <cell r="AC647" t="str">
            <v>No</v>
          </cell>
        </row>
        <row r="648">
          <cell r="A648" t="str">
            <v>RHI0000000936</v>
          </cell>
          <cell r="B648" t="str">
            <v>England</v>
          </cell>
          <cell r="C648" t="str">
            <v>Solid Biomass Boiler</v>
          </cell>
          <cell r="D648">
            <v>41206</v>
          </cell>
          <cell r="E648">
            <v>41124</v>
          </cell>
          <cell r="F648" t="str">
            <v>Small Solid Biomass Boiler</v>
          </cell>
          <cell r="G648">
            <v>7.9</v>
          </cell>
          <cell r="H648">
            <v>0</v>
          </cell>
          <cell r="I648" t="str">
            <v>None of the above</v>
          </cell>
          <cell r="J648" t="str">
            <v>No Grant</v>
          </cell>
          <cell r="K648">
            <v>0</v>
          </cell>
          <cell r="L648">
            <v>0</v>
          </cell>
          <cell r="M648">
            <v>300</v>
          </cell>
          <cell r="N648" t="str">
            <v>Full</v>
          </cell>
          <cell r="O648">
            <v>75</v>
          </cell>
          <cell r="P648">
            <v>0</v>
          </cell>
          <cell r="Q648">
            <v>92</v>
          </cell>
          <cell r="R648">
            <v>48</v>
          </cell>
          <cell r="S648" t="str">
            <v>Approved</v>
          </cell>
          <cell r="T648">
            <v>41124</v>
          </cell>
          <cell r="U648" t="str">
            <v>Live</v>
          </cell>
          <cell r="V648">
            <v>41121</v>
          </cell>
          <cell r="W648" t="str">
            <v>Yes</v>
          </cell>
          <cell r="X648">
            <v>3</v>
          </cell>
          <cell r="Y648">
            <v>0</v>
          </cell>
          <cell r="Z648" t="str">
            <v>Yes</v>
          </cell>
          <cell r="AA648" t="str">
            <v>No</v>
          </cell>
          <cell r="AB648" t="str">
            <v>No</v>
          </cell>
          <cell r="AC648" t="str">
            <v>No</v>
          </cell>
        </row>
        <row r="649">
          <cell r="A649" t="str">
            <v>RHI0000000938</v>
          </cell>
          <cell r="B649" t="str">
            <v>England</v>
          </cell>
          <cell r="C649" t="str">
            <v>Solid Biomass Boiler</v>
          </cell>
          <cell r="D649">
            <v>41183</v>
          </cell>
          <cell r="E649">
            <v>41124</v>
          </cell>
          <cell r="F649" t="str">
            <v>Small Solid Biomass Boiler</v>
          </cell>
          <cell r="G649">
            <v>7.9</v>
          </cell>
          <cell r="H649">
            <v>0</v>
          </cell>
          <cell r="I649" t="str">
            <v>Space heating, Water heating</v>
          </cell>
          <cell r="J649" t="str">
            <v>No Grant</v>
          </cell>
          <cell r="K649">
            <v>0</v>
          </cell>
          <cell r="L649">
            <v>0</v>
          </cell>
          <cell r="M649">
            <v>40</v>
          </cell>
          <cell r="N649" t="str">
            <v>Full</v>
          </cell>
          <cell r="O649">
            <v>161</v>
          </cell>
          <cell r="P649">
            <v>0</v>
          </cell>
          <cell r="Q649">
            <v>72</v>
          </cell>
          <cell r="R649">
            <v>90</v>
          </cell>
          <cell r="S649" t="str">
            <v>Approved</v>
          </cell>
          <cell r="T649">
            <v>41124</v>
          </cell>
          <cell r="U649" t="str">
            <v>Live</v>
          </cell>
          <cell r="V649">
            <v>40108</v>
          </cell>
          <cell r="W649" t="str">
            <v>Yes</v>
          </cell>
          <cell r="X649">
            <v>6</v>
          </cell>
          <cell r="Y649">
            <v>0</v>
          </cell>
          <cell r="Z649" t="str">
            <v>Yes</v>
          </cell>
          <cell r="AA649" t="str">
            <v>No</v>
          </cell>
          <cell r="AB649" t="str">
            <v>No</v>
          </cell>
          <cell r="AC649" t="str">
            <v>Yes</v>
          </cell>
        </row>
        <row r="650">
          <cell r="A650" t="str">
            <v>RHI0000000955</v>
          </cell>
          <cell r="B650" t="str">
            <v>England</v>
          </cell>
          <cell r="C650" t="str">
            <v>Solar Thermal</v>
          </cell>
          <cell r="D650">
            <v>41176</v>
          </cell>
          <cell r="E650">
            <v>41124</v>
          </cell>
          <cell r="F650" t="str">
            <v>Small Solar Thermal</v>
          </cell>
          <cell r="G650">
            <v>8.5</v>
          </cell>
          <cell r="H650">
            <v>0</v>
          </cell>
          <cell r="I650" t="str">
            <v>Space heating, Water heating</v>
          </cell>
          <cell r="J650" t="str">
            <v>No Grant</v>
          </cell>
          <cell r="K650" t="str">
            <v>MCS-00382656-J</v>
          </cell>
          <cell r="L650" t="str">
            <v>MCS</v>
          </cell>
          <cell r="M650">
            <v>60</v>
          </cell>
          <cell r="N650" t="str">
            <v>Full</v>
          </cell>
          <cell r="O650">
            <v>11</v>
          </cell>
          <cell r="P650">
            <v>0</v>
          </cell>
          <cell r="Q650">
            <v>0</v>
          </cell>
          <cell r="R650">
            <v>168</v>
          </cell>
          <cell r="S650" t="str">
            <v>Approved</v>
          </cell>
          <cell r="T650">
            <v>41124</v>
          </cell>
          <cell r="U650" t="str">
            <v>Live</v>
          </cell>
          <cell r="V650">
            <v>40634</v>
          </cell>
          <cell r="W650" t="str">
            <v>Yes</v>
          </cell>
          <cell r="X650">
            <v>1</v>
          </cell>
          <cell r="Y650">
            <v>0</v>
          </cell>
          <cell r="Z650" t="str">
            <v>Yes</v>
          </cell>
          <cell r="AA650" t="str">
            <v>No</v>
          </cell>
          <cell r="AB650" t="str">
            <v>No</v>
          </cell>
          <cell r="AC650" t="str">
            <v>No</v>
          </cell>
        </row>
        <row r="651">
          <cell r="A651" t="str">
            <v>RHI0000000956</v>
          </cell>
          <cell r="B651" t="str">
            <v>England</v>
          </cell>
          <cell r="C651" t="str">
            <v>Solid Biomass Boiler</v>
          </cell>
          <cell r="D651">
            <v>41176</v>
          </cell>
          <cell r="E651">
            <v>41124</v>
          </cell>
          <cell r="F651" t="str">
            <v>Small Solid Biomass Boiler</v>
          </cell>
          <cell r="G651">
            <v>7.9</v>
          </cell>
          <cell r="H651">
            <v>0</v>
          </cell>
          <cell r="I651" t="str">
            <v>Space heating, Water heating</v>
          </cell>
          <cell r="J651" t="str">
            <v>No Grant</v>
          </cell>
          <cell r="K651">
            <v>0</v>
          </cell>
          <cell r="L651">
            <v>0</v>
          </cell>
          <cell r="M651">
            <v>60</v>
          </cell>
          <cell r="N651" t="str">
            <v>Full</v>
          </cell>
          <cell r="O651">
            <v>60</v>
          </cell>
          <cell r="P651">
            <v>0</v>
          </cell>
          <cell r="Q651">
            <v>93.6</v>
          </cell>
          <cell r="R651">
            <v>168</v>
          </cell>
          <cell r="S651" t="str">
            <v>Approved</v>
          </cell>
          <cell r="T651">
            <v>41124</v>
          </cell>
          <cell r="U651" t="str">
            <v>Live</v>
          </cell>
          <cell r="V651">
            <v>40634</v>
          </cell>
          <cell r="W651" t="str">
            <v>Yes</v>
          </cell>
          <cell r="X651">
            <v>1</v>
          </cell>
          <cell r="Y651">
            <v>0</v>
          </cell>
          <cell r="Z651" t="str">
            <v>Yes</v>
          </cell>
          <cell r="AA651" t="str">
            <v>No</v>
          </cell>
          <cell r="AB651" t="str">
            <v>No</v>
          </cell>
          <cell r="AC651" t="str">
            <v>No</v>
          </cell>
        </row>
        <row r="652">
          <cell r="A652" t="str">
            <v>RHI0000000959</v>
          </cell>
          <cell r="B652" t="str">
            <v>England</v>
          </cell>
          <cell r="C652" t="str">
            <v>Solid Biomass Boiler</v>
          </cell>
          <cell r="D652">
            <v>41199</v>
          </cell>
          <cell r="E652">
            <v>41124</v>
          </cell>
          <cell r="F652" t="str">
            <v>Small Solid Biomass Boiler</v>
          </cell>
          <cell r="G652">
            <v>7.9</v>
          </cell>
          <cell r="H652">
            <v>0</v>
          </cell>
          <cell r="I652" t="str">
            <v>Water heating</v>
          </cell>
          <cell r="J652" t="str">
            <v>No Grant</v>
          </cell>
          <cell r="K652" t="str">
            <v>MCS-00390980-b</v>
          </cell>
          <cell r="L652" t="str">
            <v>MCS</v>
          </cell>
          <cell r="M652">
            <v>40</v>
          </cell>
          <cell r="N652" t="str">
            <v>Full</v>
          </cell>
          <cell r="O652">
            <v>40</v>
          </cell>
          <cell r="P652">
            <v>0</v>
          </cell>
          <cell r="Q652">
            <v>92</v>
          </cell>
          <cell r="R652">
            <v>56</v>
          </cell>
          <cell r="S652" t="str">
            <v>Approved</v>
          </cell>
          <cell r="T652">
            <v>41124</v>
          </cell>
          <cell r="U652" t="str">
            <v>Live</v>
          </cell>
          <cell r="V652">
            <v>41122</v>
          </cell>
          <cell r="W652" t="str">
            <v>Yes</v>
          </cell>
          <cell r="X652">
            <v>1</v>
          </cell>
          <cell r="Y652">
            <v>0</v>
          </cell>
          <cell r="Z652" t="str">
            <v>Yes</v>
          </cell>
          <cell r="AA652" t="str">
            <v>No</v>
          </cell>
          <cell r="AB652" t="str">
            <v>No</v>
          </cell>
          <cell r="AC652" t="str">
            <v>No</v>
          </cell>
        </row>
        <row r="653">
          <cell r="A653" t="str">
            <v>RHI0000000949</v>
          </cell>
          <cell r="B653" t="str">
            <v>England</v>
          </cell>
          <cell r="C653" t="str">
            <v>Solid Biomass Boiler</v>
          </cell>
          <cell r="D653">
            <v>41169</v>
          </cell>
          <cell r="E653">
            <v>41125</v>
          </cell>
          <cell r="F653" t="str">
            <v>Small Solid Biomass Boiler</v>
          </cell>
          <cell r="G653">
            <v>7.9</v>
          </cell>
          <cell r="H653">
            <v>0</v>
          </cell>
          <cell r="I653" t="str">
            <v>None of the above</v>
          </cell>
          <cell r="J653" t="str">
            <v>No Grant</v>
          </cell>
          <cell r="K653">
            <v>0</v>
          </cell>
          <cell r="L653">
            <v>0</v>
          </cell>
          <cell r="M653">
            <v>80</v>
          </cell>
          <cell r="N653" t="str">
            <v>Full</v>
          </cell>
          <cell r="O653">
            <v>112</v>
          </cell>
          <cell r="P653">
            <v>0</v>
          </cell>
          <cell r="Q653">
            <v>93</v>
          </cell>
          <cell r="R653">
            <v>100</v>
          </cell>
          <cell r="S653" t="str">
            <v>Approved</v>
          </cell>
          <cell r="T653">
            <v>41125</v>
          </cell>
          <cell r="U653" t="str">
            <v>Live</v>
          </cell>
          <cell r="V653">
            <v>41002</v>
          </cell>
          <cell r="W653" t="str">
            <v>Yes</v>
          </cell>
          <cell r="X653">
            <v>1</v>
          </cell>
          <cell r="Y653">
            <v>0</v>
          </cell>
          <cell r="Z653" t="str">
            <v>Yes</v>
          </cell>
          <cell r="AA653" t="str">
            <v>No</v>
          </cell>
          <cell r="AB653" t="str">
            <v>No</v>
          </cell>
          <cell r="AC653" t="str">
            <v>Yes</v>
          </cell>
        </row>
        <row r="654">
          <cell r="A654" t="str">
            <v>RHI0000000967</v>
          </cell>
          <cell r="B654" t="str">
            <v>Scotland</v>
          </cell>
          <cell r="C654" t="str">
            <v>Solid Biomass Boiler</v>
          </cell>
          <cell r="D654">
            <v>41348</v>
          </cell>
          <cell r="E654">
            <v>41127</v>
          </cell>
          <cell r="F654" t="str">
            <v>Small Solid Biomass Boiler</v>
          </cell>
          <cell r="G654">
            <v>7.9</v>
          </cell>
          <cell r="H654">
            <v>0</v>
          </cell>
          <cell r="I654" t="str">
            <v>Water heating</v>
          </cell>
          <cell r="J654" t="str">
            <v>No Grant</v>
          </cell>
          <cell r="K654">
            <v>0</v>
          </cell>
          <cell r="L654">
            <v>0</v>
          </cell>
          <cell r="M654">
            <v>160</v>
          </cell>
          <cell r="N654" t="str">
            <v>Full</v>
          </cell>
          <cell r="O654">
            <v>52</v>
          </cell>
          <cell r="P654">
            <v>0</v>
          </cell>
          <cell r="Q654">
            <v>95</v>
          </cell>
          <cell r="R654">
            <v>112</v>
          </cell>
          <cell r="S654" t="str">
            <v>With applicant</v>
          </cell>
          <cell r="T654">
            <v>41127</v>
          </cell>
          <cell r="U654" t="str">
            <v>Pending</v>
          </cell>
          <cell r="V654">
            <v>40161</v>
          </cell>
          <cell r="W654" t="str">
            <v>No</v>
          </cell>
          <cell r="X654">
            <v>1</v>
          </cell>
          <cell r="Y654">
            <v>0</v>
          </cell>
          <cell r="Z654" t="str">
            <v>Yes</v>
          </cell>
          <cell r="AA654" t="str">
            <v>No</v>
          </cell>
          <cell r="AB654" t="str">
            <v>No</v>
          </cell>
          <cell r="AC654" t="str">
            <v>No</v>
          </cell>
        </row>
        <row r="655">
          <cell r="A655" t="str">
            <v>RHI0000000258</v>
          </cell>
          <cell r="B655" t="str">
            <v>England</v>
          </cell>
          <cell r="C655" t="str">
            <v>Solid Biomass Boiler</v>
          </cell>
          <cell r="D655">
            <v>41403</v>
          </cell>
          <cell r="E655">
            <v>41128</v>
          </cell>
          <cell r="F655" t="str">
            <v>Small Solid Biomass Boiler</v>
          </cell>
          <cell r="G655">
            <v>7.9</v>
          </cell>
          <cell r="H655">
            <v>0</v>
          </cell>
          <cell r="I655" t="str">
            <v>Space heating, Water heating</v>
          </cell>
          <cell r="J655" t="str">
            <v>Grant Not Repaid</v>
          </cell>
          <cell r="K655">
            <v>0</v>
          </cell>
          <cell r="L655">
            <v>0</v>
          </cell>
          <cell r="M655">
            <v>35</v>
          </cell>
          <cell r="N655" t="str">
            <v>Full</v>
          </cell>
          <cell r="O655">
            <v>149</v>
          </cell>
          <cell r="P655">
            <v>0</v>
          </cell>
          <cell r="Q655">
            <v>92</v>
          </cell>
          <cell r="R655">
            <v>84</v>
          </cell>
          <cell r="S655" t="str">
            <v>Approved</v>
          </cell>
          <cell r="T655">
            <v>41128</v>
          </cell>
          <cell r="U655" t="str">
            <v>Live</v>
          </cell>
          <cell r="V655">
            <v>40277</v>
          </cell>
          <cell r="W655" t="str">
            <v>Yes</v>
          </cell>
          <cell r="X655">
            <v>4</v>
          </cell>
          <cell r="Y655">
            <v>0</v>
          </cell>
          <cell r="Z655" t="str">
            <v>No</v>
          </cell>
          <cell r="AA655" t="str">
            <v>No</v>
          </cell>
          <cell r="AB655" t="str">
            <v>No</v>
          </cell>
          <cell r="AC655" t="str">
            <v>Yes</v>
          </cell>
        </row>
        <row r="656">
          <cell r="A656" t="str">
            <v>RHI0000000920</v>
          </cell>
          <cell r="B656" t="str">
            <v>Scotland</v>
          </cell>
          <cell r="C656" t="str">
            <v>Solid Biomass Boiler</v>
          </cell>
          <cell r="D656">
            <v>41235</v>
          </cell>
          <cell r="E656">
            <v>41128</v>
          </cell>
          <cell r="F656" t="str">
            <v>Medium Solid Biomass Boiler</v>
          </cell>
          <cell r="G656">
            <v>4.9000000000000004</v>
          </cell>
          <cell r="H656">
            <v>0</v>
          </cell>
          <cell r="I656" t="str">
            <v>Space heating, Water heating</v>
          </cell>
          <cell r="J656" t="str">
            <v>No Grant</v>
          </cell>
          <cell r="K656">
            <v>0</v>
          </cell>
          <cell r="L656">
            <v>0</v>
          </cell>
          <cell r="M656">
            <v>0</v>
          </cell>
          <cell r="N656" t="str">
            <v>Full</v>
          </cell>
          <cell r="O656">
            <v>300</v>
          </cell>
          <cell r="P656">
            <v>0</v>
          </cell>
          <cell r="Q656">
            <v>91.5</v>
          </cell>
          <cell r="R656">
            <v>120</v>
          </cell>
          <cell r="S656" t="str">
            <v>Approved</v>
          </cell>
          <cell r="T656">
            <v>41128</v>
          </cell>
          <cell r="U656" t="str">
            <v>Live</v>
          </cell>
          <cell r="V656">
            <v>40646</v>
          </cell>
          <cell r="W656" t="str">
            <v>Yes</v>
          </cell>
          <cell r="X656">
            <v>2</v>
          </cell>
          <cell r="Y656">
            <v>0</v>
          </cell>
          <cell r="Z656" t="str">
            <v>Yes</v>
          </cell>
          <cell r="AA656" t="str">
            <v>No</v>
          </cell>
          <cell r="AB656" t="str">
            <v>No</v>
          </cell>
          <cell r="AC656" t="str">
            <v>No</v>
          </cell>
        </row>
        <row r="657">
          <cell r="A657" t="str">
            <v>RHI0000000976</v>
          </cell>
          <cell r="B657" t="str">
            <v>England</v>
          </cell>
          <cell r="C657" t="str">
            <v>Solid Biomass Boiler</v>
          </cell>
          <cell r="D657">
            <v>41131</v>
          </cell>
          <cell r="E657">
            <v>41128</v>
          </cell>
          <cell r="F657" t="str">
            <v>Small Solid Biomass Boiler</v>
          </cell>
          <cell r="G657">
            <v>7.9</v>
          </cell>
          <cell r="H657">
            <v>0</v>
          </cell>
          <cell r="I657" t="str">
            <v>Space heating, Water heating</v>
          </cell>
          <cell r="J657" t="str">
            <v>No Grant</v>
          </cell>
          <cell r="K657">
            <v>0</v>
          </cell>
          <cell r="L657">
            <v>0</v>
          </cell>
          <cell r="M657">
            <v>0</v>
          </cell>
          <cell r="N657" t="str">
            <v>Full</v>
          </cell>
          <cell r="O657">
            <v>153</v>
          </cell>
          <cell r="P657">
            <v>0</v>
          </cell>
          <cell r="Q657">
            <v>93.2</v>
          </cell>
          <cell r="R657">
            <v>120</v>
          </cell>
          <cell r="S657" t="str">
            <v>With applicant</v>
          </cell>
          <cell r="T657">
            <v>41128</v>
          </cell>
          <cell r="U657" t="str">
            <v>Pending</v>
          </cell>
          <cell r="V657">
            <v>40505</v>
          </cell>
          <cell r="W657" t="str">
            <v>Yes</v>
          </cell>
          <cell r="X657">
            <v>22</v>
          </cell>
          <cell r="Y657">
            <v>0</v>
          </cell>
          <cell r="Z657" t="str">
            <v>No</v>
          </cell>
          <cell r="AA657" t="str">
            <v>No</v>
          </cell>
          <cell r="AB657" t="str">
            <v>No</v>
          </cell>
          <cell r="AC657" t="str">
            <v>No</v>
          </cell>
        </row>
        <row r="658">
          <cell r="A658" t="str">
            <v>RHI0000000944</v>
          </cell>
          <cell r="B658" t="str">
            <v>Scotland</v>
          </cell>
          <cell r="C658" t="str">
            <v>Solid Biomass Boiler</v>
          </cell>
          <cell r="D658">
            <v>41177</v>
          </cell>
          <cell r="E658">
            <v>41129</v>
          </cell>
          <cell r="F658" t="str">
            <v>Small Solid Biomass Boiler</v>
          </cell>
          <cell r="G658">
            <v>7.9</v>
          </cell>
          <cell r="H658">
            <v>0</v>
          </cell>
          <cell r="I658" t="str">
            <v>Space heating, Water heating</v>
          </cell>
          <cell r="J658" t="str">
            <v>No Grant</v>
          </cell>
          <cell r="K658">
            <v>0</v>
          </cell>
          <cell r="L658">
            <v>0</v>
          </cell>
          <cell r="M658">
            <v>0</v>
          </cell>
          <cell r="N658" t="str">
            <v>Full</v>
          </cell>
          <cell r="O658">
            <v>95</v>
          </cell>
          <cell r="P658">
            <v>0</v>
          </cell>
          <cell r="Q658">
            <v>93</v>
          </cell>
          <cell r="R658">
            <v>80</v>
          </cell>
          <cell r="S658" t="str">
            <v>Approved</v>
          </cell>
          <cell r="T658">
            <v>41129</v>
          </cell>
          <cell r="U658" t="str">
            <v>Live</v>
          </cell>
          <cell r="V658">
            <v>41080</v>
          </cell>
          <cell r="W658" t="str">
            <v>Yes</v>
          </cell>
          <cell r="X658">
            <v>1</v>
          </cell>
          <cell r="Y658">
            <v>0</v>
          </cell>
          <cell r="Z658" t="str">
            <v>Yes</v>
          </cell>
          <cell r="AA658" t="str">
            <v>No</v>
          </cell>
          <cell r="AB658" t="str">
            <v>No</v>
          </cell>
          <cell r="AC658" t="str">
            <v>No</v>
          </cell>
        </row>
        <row r="659">
          <cell r="A659" t="str">
            <v>RHI0000000958</v>
          </cell>
          <cell r="B659" t="str">
            <v>England</v>
          </cell>
          <cell r="C659" t="str">
            <v>Solid Biomass Boiler</v>
          </cell>
          <cell r="D659">
            <v>41291</v>
          </cell>
          <cell r="E659">
            <v>41129</v>
          </cell>
          <cell r="F659" t="str">
            <v>Medium Solid Biomass Boiler</v>
          </cell>
          <cell r="G659">
            <v>4.9000000000000004</v>
          </cell>
          <cell r="H659">
            <v>0</v>
          </cell>
          <cell r="I659" t="str">
            <v>Process heating</v>
          </cell>
          <cell r="J659" t="str">
            <v>No Grant</v>
          </cell>
          <cell r="K659">
            <v>0</v>
          </cell>
          <cell r="L659">
            <v>0</v>
          </cell>
          <cell r="M659">
            <v>1000</v>
          </cell>
          <cell r="N659" t="str">
            <v>Full</v>
          </cell>
          <cell r="O659">
            <v>930</v>
          </cell>
          <cell r="P659">
            <v>0</v>
          </cell>
          <cell r="Q659">
            <v>85</v>
          </cell>
          <cell r="R659">
            <v>168</v>
          </cell>
          <cell r="S659" t="str">
            <v>Approved</v>
          </cell>
          <cell r="T659">
            <v>41129</v>
          </cell>
          <cell r="U659" t="str">
            <v>Live</v>
          </cell>
          <cell r="V659">
            <v>40980</v>
          </cell>
          <cell r="W659" t="str">
            <v>Yes</v>
          </cell>
          <cell r="X659">
            <v>3</v>
          </cell>
          <cell r="Y659">
            <v>0</v>
          </cell>
          <cell r="Z659" t="str">
            <v>No</v>
          </cell>
          <cell r="AA659" t="str">
            <v>No</v>
          </cell>
          <cell r="AB659" t="str">
            <v>No</v>
          </cell>
          <cell r="AC659" t="str">
            <v>No</v>
          </cell>
        </row>
        <row r="660">
          <cell r="A660" t="str">
            <v>RHI0000000968</v>
          </cell>
          <cell r="B660" t="str">
            <v>Scotland</v>
          </cell>
          <cell r="C660" t="str">
            <v>Solid Biomass Boiler</v>
          </cell>
          <cell r="D660">
            <v>41305</v>
          </cell>
          <cell r="E660">
            <v>41129</v>
          </cell>
          <cell r="F660" t="str">
            <v>Medium Solid Biomass Boiler</v>
          </cell>
          <cell r="G660">
            <v>4.9000000000000004</v>
          </cell>
          <cell r="H660">
            <v>0</v>
          </cell>
          <cell r="I660" t="str">
            <v>Space heating, Water heating</v>
          </cell>
          <cell r="J660" t="str">
            <v>No Grant</v>
          </cell>
          <cell r="K660">
            <v>0</v>
          </cell>
          <cell r="L660">
            <v>0</v>
          </cell>
          <cell r="M660">
            <v>0</v>
          </cell>
          <cell r="N660" t="str">
            <v>Full</v>
          </cell>
          <cell r="O660">
            <v>220</v>
          </cell>
          <cell r="P660">
            <v>0</v>
          </cell>
          <cell r="Q660">
            <v>90.4</v>
          </cell>
          <cell r="R660">
            <v>80</v>
          </cell>
          <cell r="S660" t="str">
            <v>Approved</v>
          </cell>
          <cell r="T660">
            <v>41129</v>
          </cell>
          <cell r="U660" t="str">
            <v>Live</v>
          </cell>
          <cell r="V660">
            <v>40648</v>
          </cell>
          <cell r="W660" t="str">
            <v>Yes</v>
          </cell>
          <cell r="X660">
            <v>1</v>
          </cell>
          <cell r="Y660">
            <v>0</v>
          </cell>
          <cell r="Z660" t="str">
            <v>Yes</v>
          </cell>
          <cell r="AA660" t="str">
            <v>No</v>
          </cell>
          <cell r="AB660" t="str">
            <v>No</v>
          </cell>
          <cell r="AC660" t="str">
            <v>No</v>
          </cell>
        </row>
        <row r="661">
          <cell r="A661" t="str">
            <v>RHI0000000971</v>
          </cell>
          <cell r="B661" t="str">
            <v>England</v>
          </cell>
          <cell r="C661" t="str">
            <v>Solid Biomass Boiler</v>
          </cell>
          <cell r="D661">
            <v>41291</v>
          </cell>
          <cell r="E661">
            <v>41129</v>
          </cell>
          <cell r="F661" t="str">
            <v>Large Solid Biomass Boiler</v>
          </cell>
          <cell r="G661">
            <v>1</v>
          </cell>
          <cell r="H661">
            <v>0</v>
          </cell>
          <cell r="I661" t="str">
            <v>Space heating, Process heating</v>
          </cell>
          <cell r="J661" t="str">
            <v>No Grant</v>
          </cell>
          <cell r="K661">
            <v>0</v>
          </cell>
          <cell r="L661">
            <v>0</v>
          </cell>
          <cell r="M661">
            <v>600</v>
          </cell>
          <cell r="N661" t="str">
            <v>Full</v>
          </cell>
          <cell r="O661">
            <v>2500</v>
          </cell>
          <cell r="P661">
            <v>0</v>
          </cell>
          <cell r="Q661">
            <v>85</v>
          </cell>
          <cell r="R661">
            <v>168</v>
          </cell>
          <cell r="S661" t="str">
            <v>Approved</v>
          </cell>
          <cell r="T661">
            <v>41129</v>
          </cell>
          <cell r="U661" t="str">
            <v>Live</v>
          </cell>
          <cell r="V661">
            <v>40604</v>
          </cell>
          <cell r="W661" t="str">
            <v>Yes</v>
          </cell>
          <cell r="X661">
            <v>2</v>
          </cell>
          <cell r="Y661">
            <v>0</v>
          </cell>
          <cell r="Z661" t="str">
            <v>No</v>
          </cell>
          <cell r="AA661" t="str">
            <v>No</v>
          </cell>
          <cell r="AB661" t="str">
            <v>No</v>
          </cell>
          <cell r="AC661" t="str">
            <v>Yes</v>
          </cell>
        </row>
        <row r="662">
          <cell r="A662" t="str">
            <v>RHI0000000978</v>
          </cell>
          <cell r="B662" t="str">
            <v>England</v>
          </cell>
          <cell r="C662" t="str">
            <v>Solid Biomass Boiler</v>
          </cell>
          <cell r="D662">
            <v>41186</v>
          </cell>
          <cell r="E662">
            <v>41129</v>
          </cell>
          <cell r="F662" t="str">
            <v>Medium Solid Biomass Boiler</v>
          </cell>
          <cell r="G662">
            <v>4.9000000000000004</v>
          </cell>
          <cell r="H662">
            <v>0</v>
          </cell>
          <cell r="I662" t="str">
            <v>Space heating, Water heating</v>
          </cell>
          <cell r="J662" t="str">
            <v>No Grant</v>
          </cell>
          <cell r="K662">
            <v>0</v>
          </cell>
          <cell r="L662">
            <v>0</v>
          </cell>
          <cell r="M662">
            <v>378</v>
          </cell>
          <cell r="N662" t="str">
            <v>Full</v>
          </cell>
          <cell r="O662">
            <v>380</v>
          </cell>
          <cell r="P662">
            <v>0</v>
          </cell>
          <cell r="Q662">
            <v>90.1</v>
          </cell>
          <cell r="R662">
            <v>80</v>
          </cell>
          <cell r="S662" t="str">
            <v>Approved</v>
          </cell>
          <cell r="T662">
            <v>41129</v>
          </cell>
          <cell r="U662" t="str">
            <v>Live</v>
          </cell>
          <cell r="V662">
            <v>40679</v>
          </cell>
          <cell r="W662" t="str">
            <v>Yes</v>
          </cell>
          <cell r="X662">
            <v>5</v>
          </cell>
          <cell r="Y662">
            <v>0</v>
          </cell>
          <cell r="Z662" t="str">
            <v>No</v>
          </cell>
          <cell r="AA662" t="str">
            <v>No</v>
          </cell>
          <cell r="AB662" t="str">
            <v>No</v>
          </cell>
          <cell r="AC662" t="str">
            <v>No</v>
          </cell>
        </row>
        <row r="663">
          <cell r="A663" t="str">
            <v>RHI0000000980</v>
          </cell>
          <cell r="B663" t="str">
            <v>Scotland</v>
          </cell>
          <cell r="C663" t="str">
            <v>Solid Biomass Boiler</v>
          </cell>
          <cell r="D663">
            <v>41176</v>
          </cell>
          <cell r="E663">
            <v>41129</v>
          </cell>
          <cell r="F663" t="str">
            <v>Small Solid Biomass Boiler</v>
          </cell>
          <cell r="G663">
            <v>7.9</v>
          </cell>
          <cell r="H663">
            <v>0</v>
          </cell>
          <cell r="I663" t="str">
            <v>Water heating</v>
          </cell>
          <cell r="J663" t="str">
            <v>No Grant</v>
          </cell>
          <cell r="K663" t="str">
            <v>MCS-00353215-V</v>
          </cell>
          <cell r="L663" t="str">
            <v>MCS</v>
          </cell>
          <cell r="M663">
            <v>18</v>
          </cell>
          <cell r="N663" t="str">
            <v>Full</v>
          </cell>
          <cell r="O663">
            <v>25</v>
          </cell>
          <cell r="P663">
            <v>0</v>
          </cell>
          <cell r="Q663">
            <v>94.9</v>
          </cell>
          <cell r="R663">
            <v>84</v>
          </cell>
          <cell r="S663" t="str">
            <v>Approved</v>
          </cell>
          <cell r="T663">
            <v>41129</v>
          </cell>
          <cell r="U663" t="str">
            <v>Live</v>
          </cell>
          <cell r="V663">
            <v>41068</v>
          </cell>
          <cell r="W663" t="str">
            <v>Yes</v>
          </cell>
          <cell r="X663">
            <v>1</v>
          </cell>
          <cell r="Y663">
            <v>0</v>
          </cell>
          <cell r="Z663" t="str">
            <v>Yes</v>
          </cell>
          <cell r="AA663" t="str">
            <v>No</v>
          </cell>
          <cell r="AB663" t="str">
            <v>No</v>
          </cell>
          <cell r="AC663" t="str">
            <v>Yes</v>
          </cell>
        </row>
        <row r="664">
          <cell r="A664" t="str">
            <v>RHI0000000683</v>
          </cell>
          <cell r="B664" t="str">
            <v>Scotland</v>
          </cell>
          <cell r="C664" t="str">
            <v>Solid Biomass Boiler</v>
          </cell>
          <cell r="D664">
            <v>41165</v>
          </cell>
          <cell r="E664">
            <v>41130</v>
          </cell>
          <cell r="F664" t="str">
            <v>Medium Solid Biomass Boiler</v>
          </cell>
          <cell r="G664">
            <v>4.9000000000000004</v>
          </cell>
          <cell r="H664">
            <v>0</v>
          </cell>
          <cell r="I664" t="str">
            <v>Space heating, Water heating, Process heating</v>
          </cell>
          <cell r="J664" t="str">
            <v>No Grant</v>
          </cell>
          <cell r="K664">
            <v>0</v>
          </cell>
          <cell r="L664">
            <v>0</v>
          </cell>
          <cell r="M664">
            <v>1540</v>
          </cell>
          <cell r="N664" t="str">
            <v>Full</v>
          </cell>
          <cell r="O664">
            <v>450</v>
          </cell>
          <cell r="P664">
            <v>0</v>
          </cell>
          <cell r="Q664">
            <v>87.9</v>
          </cell>
          <cell r="R664">
            <v>46</v>
          </cell>
          <cell r="S664" t="str">
            <v>Approved</v>
          </cell>
          <cell r="T664">
            <v>41130</v>
          </cell>
          <cell r="U664" t="str">
            <v>Live</v>
          </cell>
          <cell r="V664">
            <v>40776</v>
          </cell>
          <cell r="W664" t="str">
            <v>Yes</v>
          </cell>
          <cell r="X664">
            <v>4</v>
          </cell>
          <cell r="Y664">
            <v>0</v>
          </cell>
          <cell r="Z664" t="str">
            <v>Yes</v>
          </cell>
          <cell r="AA664" t="str">
            <v>No</v>
          </cell>
          <cell r="AB664" t="str">
            <v>No</v>
          </cell>
          <cell r="AC664" t="str">
            <v>No</v>
          </cell>
        </row>
        <row r="665">
          <cell r="A665" t="str">
            <v>RHI0000000903</v>
          </cell>
          <cell r="B665" t="str">
            <v>England</v>
          </cell>
          <cell r="C665" t="str">
            <v>Solid Biomass Boiler</v>
          </cell>
          <cell r="D665">
            <v>41264</v>
          </cell>
          <cell r="E665">
            <v>41130</v>
          </cell>
          <cell r="F665" t="str">
            <v>Medium Solid Biomass Boiler</v>
          </cell>
          <cell r="G665">
            <v>4.9000000000000004</v>
          </cell>
          <cell r="H665">
            <v>0</v>
          </cell>
          <cell r="I665" t="str">
            <v>Space heating, Water heating</v>
          </cell>
          <cell r="J665" t="str">
            <v>No Grant</v>
          </cell>
          <cell r="K665">
            <v>0</v>
          </cell>
          <cell r="L665">
            <v>0</v>
          </cell>
          <cell r="M665">
            <v>1100</v>
          </cell>
          <cell r="N665" t="str">
            <v>Full</v>
          </cell>
          <cell r="O665">
            <v>696</v>
          </cell>
          <cell r="P665">
            <v>0</v>
          </cell>
          <cell r="Q665">
            <v>88.5</v>
          </cell>
          <cell r="R665">
            <v>168</v>
          </cell>
          <cell r="S665" t="str">
            <v>Approved</v>
          </cell>
          <cell r="T665">
            <v>41130</v>
          </cell>
          <cell r="U665" t="str">
            <v>Live</v>
          </cell>
          <cell r="V665">
            <v>41025</v>
          </cell>
          <cell r="W665" t="str">
            <v>Yes</v>
          </cell>
          <cell r="X665">
            <v>2</v>
          </cell>
          <cell r="Y665">
            <v>0</v>
          </cell>
          <cell r="Z665" t="str">
            <v>Yes</v>
          </cell>
          <cell r="AA665" t="str">
            <v>No</v>
          </cell>
          <cell r="AB665" t="str">
            <v>No</v>
          </cell>
          <cell r="AC665" t="str">
            <v>No</v>
          </cell>
        </row>
        <row r="666">
          <cell r="A666" t="str">
            <v>RHI0000000927</v>
          </cell>
          <cell r="B666" t="str">
            <v>England</v>
          </cell>
          <cell r="C666" t="str">
            <v>Solid Biomass Boiler</v>
          </cell>
          <cell r="D666">
            <v>41205</v>
          </cell>
          <cell r="E666">
            <v>41130</v>
          </cell>
          <cell r="F666" t="str">
            <v>Small Solid Biomass Boiler</v>
          </cell>
          <cell r="G666">
            <v>7.9</v>
          </cell>
          <cell r="H666">
            <v>0</v>
          </cell>
          <cell r="I666" t="str">
            <v>Space heating, Water heating</v>
          </cell>
          <cell r="J666" t="str">
            <v>No Grant</v>
          </cell>
          <cell r="K666">
            <v>0</v>
          </cell>
          <cell r="L666">
            <v>0</v>
          </cell>
          <cell r="M666">
            <v>0</v>
          </cell>
          <cell r="N666" t="str">
            <v>Full</v>
          </cell>
          <cell r="O666">
            <v>180</v>
          </cell>
          <cell r="P666">
            <v>0</v>
          </cell>
          <cell r="Q666">
            <v>91.7</v>
          </cell>
          <cell r="R666">
            <v>84</v>
          </cell>
          <cell r="S666" t="str">
            <v>Approved</v>
          </cell>
          <cell r="T666">
            <v>41130</v>
          </cell>
          <cell r="U666" t="str">
            <v>Live</v>
          </cell>
          <cell r="V666">
            <v>41047</v>
          </cell>
          <cell r="W666" t="str">
            <v>Yes</v>
          </cell>
          <cell r="X666">
            <v>6</v>
          </cell>
          <cell r="Y666">
            <v>0</v>
          </cell>
          <cell r="Z666" t="str">
            <v>Yes</v>
          </cell>
          <cell r="AA666" t="str">
            <v>No</v>
          </cell>
          <cell r="AB666" t="str">
            <v>No</v>
          </cell>
          <cell r="AC666" t="str">
            <v>No</v>
          </cell>
        </row>
        <row r="667">
          <cell r="A667" t="str">
            <v>RHI0000000984</v>
          </cell>
          <cell r="B667" t="str">
            <v>Scotland</v>
          </cell>
          <cell r="C667" t="str">
            <v>Solid Biomass Boiler</v>
          </cell>
          <cell r="D667">
            <v>41166</v>
          </cell>
          <cell r="E667">
            <v>41130</v>
          </cell>
          <cell r="F667" t="str">
            <v>Small Solid Biomass Boiler</v>
          </cell>
          <cell r="G667">
            <v>7.9</v>
          </cell>
          <cell r="H667">
            <v>0</v>
          </cell>
          <cell r="I667" t="str">
            <v>Space heating</v>
          </cell>
          <cell r="J667" t="str">
            <v>No Grant</v>
          </cell>
          <cell r="K667">
            <v>0</v>
          </cell>
          <cell r="L667">
            <v>0</v>
          </cell>
          <cell r="M667">
            <v>0</v>
          </cell>
          <cell r="N667" t="str">
            <v>Full</v>
          </cell>
          <cell r="O667">
            <v>150</v>
          </cell>
          <cell r="P667">
            <v>0</v>
          </cell>
          <cell r="Q667">
            <v>92</v>
          </cell>
          <cell r="R667">
            <v>60</v>
          </cell>
          <cell r="S667" t="str">
            <v>Approved</v>
          </cell>
          <cell r="T667">
            <v>41130</v>
          </cell>
          <cell r="U667" t="str">
            <v>Live</v>
          </cell>
          <cell r="V667">
            <v>40883</v>
          </cell>
          <cell r="W667" t="str">
            <v>Yes</v>
          </cell>
          <cell r="X667">
            <v>1</v>
          </cell>
          <cell r="Y667">
            <v>0</v>
          </cell>
          <cell r="Z667" t="str">
            <v>No</v>
          </cell>
          <cell r="AA667" t="str">
            <v>No</v>
          </cell>
          <cell r="AB667" t="str">
            <v>No</v>
          </cell>
          <cell r="AC667" t="str">
            <v>No</v>
          </cell>
        </row>
        <row r="668">
          <cell r="A668" t="str">
            <v>RHI0000000985</v>
          </cell>
          <cell r="B668" t="str">
            <v>England</v>
          </cell>
          <cell r="C668" t="str">
            <v>Solid Biomass Boiler</v>
          </cell>
          <cell r="D668">
            <v>41214</v>
          </cell>
          <cell r="E668">
            <v>41130</v>
          </cell>
          <cell r="F668" t="str">
            <v>Small Solid Biomass Boiler</v>
          </cell>
          <cell r="G668">
            <v>7.9</v>
          </cell>
          <cell r="H668">
            <v>0</v>
          </cell>
          <cell r="I668" t="str">
            <v>Space heating, Water heating</v>
          </cell>
          <cell r="J668" t="str">
            <v>No Grant</v>
          </cell>
          <cell r="K668">
            <v>0</v>
          </cell>
          <cell r="L668">
            <v>0</v>
          </cell>
          <cell r="M668">
            <v>0</v>
          </cell>
          <cell r="N668" t="str">
            <v>Full</v>
          </cell>
          <cell r="O668">
            <v>100</v>
          </cell>
          <cell r="P668">
            <v>0</v>
          </cell>
          <cell r="Q668">
            <v>80</v>
          </cell>
          <cell r="R668">
            <v>70</v>
          </cell>
          <cell r="S668" t="str">
            <v>Approved</v>
          </cell>
          <cell r="T668">
            <v>41130</v>
          </cell>
          <cell r="U668" t="str">
            <v>Live</v>
          </cell>
          <cell r="V668">
            <v>41039</v>
          </cell>
          <cell r="W668" t="str">
            <v>Yes</v>
          </cell>
          <cell r="X668">
            <v>3</v>
          </cell>
          <cell r="Y668">
            <v>0</v>
          </cell>
          <cell r="Z668" t="str">
            <v>Yes</v>
          </cell>
          <cell r="AA668" t="str">
            <v>No</v>
          </cell>
          <cell r="AB668" t="str">
            <v>No</v>
          </cell>
          <cell r="AC668" t="str">
            <v>No</v>
          </cell>
        </row>
        <row r="669">
          <cell r="A669" t="str">
            <v>RHI0000000121</v>
          </cell>
          <cell r="B669" t="str">
            <v>Scotland</v>
          </cell>
          <cell r="C669" t="str">
            <v>Solid Biomass Boiler</v>
          </cell>
          <cell r="D669">
            <v>41354</v>
          </cell>
          <cell r="E669">
            <v>41131</v>
          </cell>
          <cell r="F669" t="str">
            <v>Small Solid Biomass Boiler</v>
          </cell>
          <cell r="G669">
            <v>7.9</v>
          </cell>
          <cell r="H669">
            <v>0</v>
          </cell>
          <cell r="I669" t="str">
            <v>Space heating, Water heating</v>
          </cell>
          <cell r="J669" t="str">
            <v>Grant Repaid</v>
          </cell>
          <cell r="K669">
            <v>0</v>
          </cell>
          <cell r="L669">
            <v>0</v>
          </cell>
          <cell r="M669">
            <v>0</v>
          </cell>
          <cell r="N669" t="str">
            <v>Full</v>
          </cell>
          <cell r="O669">
            <v>90</v>
          </cell>
          <cell r="P669">
            <v>0</v>
          </cell>
          <cell r="Q669">
            <v>90</v>
          </cell>
          <cell r="R669">
            <v>168</v>
          </cell>
          <cell r="S669" t="str">
            <v>Approved</v>
          </cell>
          <cell r="T669">
            <v>41131</v>
          </cell>
          <cell r="U669" t="str">
            <v>Live</v>
          </cell>
          <cell r="V669">
            <v>40501</v>
          </cell>
          <cell r="W669" t="str">
            <v>Yes</v>
          </cell>
          <cell r="X669">
            <v>3</v>
          </cell>
          <cell r="Y669">
            <v>0</v>
          </cell>
          <cell r="Z669" t="str">
            <v>Yes</v>
          </cell>
          <cell r="AA669" t="str">
            <v>No</v>
          </cell>
          <cell r="AB669" t="str">
            <v>No</v>
          </cell>
          <cell r="AC669" t="str">
            <v>No</v>
          </cell>
        </row>
        <row r="670">
          <cell r="A670" t="str">
            <v>RHI0000000323</v>
          </cell>
          <cell r="B670" t="str">
            <v>England</v>
          </cell>
          <cell r="C670" t="str">
            <v>Solid Biomass Boiler</v>
          </cell>
          <cell r="D670">
            <v>41228</v>
          </cell>
          <cell r="E670">
            <v>41131</v>
          </cell>
          <cell r="F670" t="str">
            <v>Small Solid Biomass Boiler</v>
          </cell>
          <cell r="G670">
            <v>7.9</v>
          </cell>
          <cell r="H670">
            <v>0</v>
          </cell>
          <cell r="I670" t="str">
            <v>Space heating, Water heating</v>
          </cell>
          <cell r="J670" t="str">
            <v>No Grant</v>
          </cell>
          <cell r="K670">
            <v>0</v>
          </cell>
          <cell r="L670">
            <v>0</v>
          </cell>
          <cell r="M670">
            <v>0</v>
          </cell>
          <cell r="N670" t="str">
            <v>Full</v>
          </cell>
          <cell r="O670">
            <v>75</v>
          </cell>
          <cell r="P670">
            <v>0</v>
          </cell>
          <cell r="Q670">
            <v>82</v>
          </cell>
          <cell r="R670">
            <v>84</v>
          </cell>
          <cell r="S670" t="str">
            <v>Approved</v>
          </cell>
          <cell r="T670">
            <v>41131</v>
          </cell>
          <cell r="U670" t="str">
            <v>Live</v>
          </cell>
          <cell r="V670">
            <v>40940</v>
          </cell>
          <cell r="W670" t="str">
            <v>Yes</v>
          </cell>
          <cell r="X670">
            <v>6</v>
          </cell>
          <cell r="Y670">
            <v>0</v>
          </cell>
          <cell r="Z670" t="str">
            <v>Yes</v>
          </cell>
          <cell r="AA670" t="str">
            <v>No</v>
          </cell>
          <cell r="AB670" t="str">
            <v>No</v>
          </cell>
          <cell r="AC670" t="str">
            <v>No</v>
          </cell>
        </row>
        <row r="671">
          <cell r="A671" t="str">
            <v>RHI0000000687</v>
          </cell>
          <cell r="B671" t="str">
            <v>Scotland</v>
          </cell>
          <cell r="C671" t="str">
            <v>Solid Biomass Boiler</v>
          </cell>
          <cell r="D671">
            <v>41242</v>
          </cell>
          <cell r="E671">
            <v>41131</v>
          </cell>
          <cell r="F671" t="str">
            <v>Small Solid Biomass Boiler</v>
          </cell>
          <cell r="G671">
            <v>7.9</v>
          </cell>
          <cell r="H671">
            <v>0</v>
          </cell>
          <cell r="I671" t="str">
            <v>Space heating, Water heating</v>
          </cell>
          <cell r="J671" t="str">
            <v>No Grant</v>
          </cell>
          <cell r="K671">
            <v>0</v>
          </cell>
          <cell r="L671">
            <v>0</v>
          </cell>
          <cell r="M671">
            <v>0</v>
          </cell>
          <cell r="N671" t="str">
            <v>Full</v>
          </cell>
          <cell r="O671">
            <v>60</v>
          </cell>
          <cell r="P671">
            <v>0</v>
          </cell>
          <cell r="Q671">
            <v>90.2</v>
          </cell>
          <cell r="R671">
            <v>120</v>
          </cell>
          <cell r="S671" t="str">
            <v>Approved</v>
          </cell>
          <cell r="T671">
            <v>41131</v>
          </cell>
          <cell r="U671" t="str">
            <v>Live</v>
          </cell>
          <cell r="V671">
            <v>41012</v>
          </cell>
          <cell r="W671" t="str">
            <v>Yes</v>
          </cell>
          <cell r="X671">
            <v>3</v>
          </cell>
          <cell r="Y671">
            <v>0</v>
          </cell>
          <cell r="Z671" t="str">
            <v>Yes</v>
          </cell>
          <cell r="AA671" t="str">
            <v>No</v>
          </cell>
          <cell r="AB671" t="str">
            <v>No</v>
          </cell>
          <cell r="AC671" t="str">
            <v>No</v>
          </cell>
        </row>
        <row r="672">
          <cell r="A672" t="str">
            <v>RHI0000000808</v>
          </cell>
          <cell r="B672" t="str">
            <v>England</v>
          </cell>
          <cell r="C672" t="str">
            <v>Solid Biomass Boiler</v>
          </cell>
          <cell r="D672">
            <v>41170</v>
          </cell>
          <cell r="E672">
            <v>41131</v>
          </cell>
          <cell r="F672" t="str">
            <v>Small Solid Biomass Boiler</v>
          </cell>
          <cell r="G672">
            <v>7.9</v>
          </cell>
          <cell r="H672">
            <v>0</v>
          </cell>
          <cell r="I672" t="str">
            <v>Space heating</v>
          </cell>
          <cell r="J672" t="str">
            <v>No Grant</v>
          </cell>
          <cell r="K672">
            <v>0</v>
          </cell>
          <cell r="L672">
            <v>0</v>
          </cell>
          <cell r="M672">
            <v>0</v>
          </cell>
          <cell r="N672" t="str">
            <v>Full</v>
          </cell>
          <cell r="O672">
            <v>190</v>
          </cell>
          <cell r="P672">
            <v>0</v>
          </cell>
          <cell r="Q672">
            <v>90</v>
          </cell>
          <cell r="R672">
            <v>25</v>
          </cell>
          <cell r="S672" t="str">
            <v>Approved</v>
          </cell>
          <cell r="T672">
            <v>41131</v>
          </cell>
          <cell r="U672" t="str">
            <v>Live</v>
          </cell>
          <cell r="V672">
            <v>41114</v>
          </cell>
          <cell r="W672" t="str">
            <v>Yes</v>
          </cell>
          <cell r="X672">
            <v>2</v>
          </cell>
          <cell r="Y672">
            <v>0</v>
          </cell>
          <cell r="Z672" t="str">
            <v>Yes</v>
          </cell>
          <cell r="AA672" t="str">
            <v>No</v>
          </cell>
          <cell r="AB672" t="str">
            <v>No</v>
          </cell>
          <cell r="AC672" t="str">
            <v>No</v>
          </cell>
        </row>
        <row r="673">
          <cell r="A673" t="str">
            <v>RHI0000000863</v>
          </cell>
          <cell r="B673" t="str">
            <v>England</v>
          </cell>
          <cell r="C673" t="str">
            <v>Solid Biomass Boiler</v>
          </cell>
          <cell r="D673">
            <v>41290</v>
          </cell>
          <cell r="E673">
            <v>41131</v>
          </cell>
          <cell r="F673" t="str">
            <v>Small Solid Biomass Boiler</v>
          </cell>
          <cell r="G673">
            <v>7.9</v>
          </cell>
          <cell r="H673">
            <v>0</v>
          </cell>
          <cell r="I673" t="str">
            <v>Space heating, Water heating</v>
          </cell>
          <cell r="J673" t="str">
            <v>No Grant</v>
          </cell>
          <cell r="K673" t="str">
            <v>MCS-00379023-L</v>
          </cell>
          <cell r="L673" t="str">
            <v>MCS</v>
          </cell>
          <cell r="M673">
            <v>0</v>
          </cell>
          <cell r="N673" t="str">
            <v>Full</v>
          </cell>
          <cell r="O673">
            <v>19</v>
          </cell>
          <cell r="P673">
            <v>0</v>
          </cell>
          <cell r="Q673">
            <v>80.599999999999994</v>
          </cell>
          <cell r="R673">
            <v>25</v>
          </cell>
          <cell r="S673" t="str">
            <v>Approved</v>
          </cell>
          <cell r="T673">
            <v>41131</v>
          </cell>
          <cell r="U673" t="str">
            <v>Live</v>
          </cell>
          <cell r="V673">
            <v>41088</v>
          </cell>
          <cell r="W673" t="str">
            <v>Yes</v>
          </cell>
          <cell r="X673">
            <v>1</v>
          </cell>
          <cell r="Y673">
            <v>0</v>
          </cell>
          <cell r="Z673" t="str">
            <v>No</v>
          </cell>
          <cell r="AA673" t="str">
            <v>No</v>
          </cell>
          <cell r="AB673" t="str">
            <v>No</v>
          </cell>
          <cell r="AC673" t="str">
            <v>No</v>
          </cell>
        </row>
        <row r="674">
          <cell r="A674" t="str">
            <v>RHI0000000957</v>
          </cell>
          <cell r="B674" t="str">
            <v>England</v>
          </cell>
          <cell r="C674" t="str">
            <v>Solid Biomass Boiler</v>
          </cell>
          <cell r="D674">
            <v>41320</v>
          </cell>
          <cell r="E674">
            <v>41131</v>
          </cell>
          <cell r="F674" t="str">
            <v>Small Solid Biomass Boiler</v>
          </cell>
          <cell r="G674">
            <v>7.9</v>
          </cell>
          <cell r="H674">
            <v>0</v>
          </cell>
          <cell r="I674" t="str">
            <v>Space heating</v>
          </cell>
          <cell r="J674" t="str">
            <v>No Grant</v>
          </cell>
          <cell r="K674">
            <v>0</v>
          </cell>
          <cell r="L674">
            <v>0</v>
          </cell>
          <cell r="M674">
            <v>0</v>
          </cell>
          <cell r="N674" t="str">
            <v>Full</v>
          </cell>
          <cell r="O674">
            <v>190</v>
          </cell>
          <cell r="P674">
            <v>0</v>
          </cell>
          <cell r="Q674">
            <v>90</v>
          </cell>
          <cell r="R674">
            <v>50</v>
          </cell>
          <cell r="S674" t="str">
            <v>Approved</v>
          </cell>
          <cell r="T674">
            <v>41131</v>
          </cell>
          <cell r="U674" t="str">
            <v>Live</v>
          </cell>
          <cell r="V674">
            <v>41107</v>
          </cell>
          <cell r="W674" t="str">
            <v>Yes</v>
          </cell>
          <cell r="X674">
            <v>1</v>
          </cell>
          <cell r="Y674">
            <v>0</v>
          </cell>
          <cell r="Z674" t="str">
            <v>No</v>
          </cell>
          <cell r="AA674" t="str">
            <v>No</v>
          </cell>
          <cell r="AB674" t="str">
            <v>No</v>
          </cell>
          <cell r="AC674" t="str">
            <v>No</v>
          </cell>
        </row>
        <row r="675">
          <cell r="A675" t="str">
            <v>RHI0000000963</v>
          </cell>
          <cell r="B675" t="str">
            <v>England</v>
          </cell>
          <cell r="C675" t="str">
            <v>Solid Biomass Boiler</v>
          </cell>
          <cell r="D675">
            <v>41180</v>
          </cell>
          <cell r="E675">
            <v>41131</v>
          </cell>
          <cell r="F675" t="str">
            <v>Small Solid Biomass Boiler</v>
          </cell>
          <cell r="G675">
            <v>7.9</v>
          </cell>
          <cell r="H675">
            <v>0</v>
          </cell>
          <cell r="I675" t="str">
            <v>Space heating</v>
          </cell>
          <cell r="J675" t="str">
            <v>No Grant</v>
          </cell>
          <cell r="K675">
            <v>0</v>
          </cell>
          <cell r="L675">
            <v>0</v>
          </cell>
          <cell r="M675">
            <v>0</v>
          </cell>
          <cell r="N675" t="str">
            <v>Full</v>
          </cell>
          <cell r="O675">
            <v>190</v>
          </cell>
          <cell r="P675">
            <v>0</v>
          </cell>
          <cell r="Q675">
            <v>90</v>
          </cell>
          <cell r="R675">
            <v>50</v>
          </cell>
          <cell r="S675" t="str">
            <v>Approved</v>
          </cell>
          <cell r="T675">
            <v>41131</v>
          </cell>
          <cell r="U675" t="str">
            <v>Live</v>
          </cell>
          <cell r="V675">
            <v>41107</v>
          </cell>
          <cell r="W675" t="str">
            <v>Yes</v>
          </cell>
          <cell r="X675">
            <v>2</v>
          </cell>
          <cell r="Y675">
            <v>0</v>
          </cell>
          <cell r="Z675" t="str">
            <v>No</v>
          </cell>
          <cell r="AA675" t="str">
            <v>No</v>
          </cell>
          <cell r="AB675" t="str">
            <v>No</v>
          </cell>
          <cell r="AC675" t="str">
            <v>No</v>
          </cell>
        </row>
        <row r="676">
          <cell r="A676" t="str">
            <v>RHI0000000964</v>
          </cell>
          <cell r="B676" t="str">
            <v>England</v>
          </cell>
          <cell r="C676" t="str">
            <v>Solid Biomass Boiler</v>
          </cell>
          <cell r="D676">
            <v>41178</v>
          </cell>
          <cell r="E676">
            <v>41131</v>
          </cell>
          <cell r="F676" t="str">
            <v>Small Solid Biomass Boiler</v>
          </cell>
          <cell r="G676">
            <v>7.9</v>
          </cell>
          <cell r="H676">
            <v>0</v>
          </cell>
          <cell r="I676" t="str">
            <v>Space heating</v>
          </cell>
          <cell r="J676" t="str">
            <v>No Grant</v>
          </cell>
          <cell r="K676">
            <v>0</v>
          </cell>
          <cell r="L676">
            <v>0</v>
          </cell>
          <cell r="M676">
            <v>0</v>
          </cell>
          <cell r="N676" t="str">
            <v>Full</v>
          </cell>
          <cell r="O676">
            <v>190</v>
          </cell>
          <cell r="P676">
            <v>0</v>
          </cell>
          <cell r="Q676">
            <v>90</v>
          </cell>
          <cell r="R676">
            <v>50</v>
          </cell>
          <cell r="S676" t="str">
            <v>Approved</v>
          </cell>
          <cell r="T676">
            <v>41131</v>
          </cell>
          <cell r="U676" t="str">
            <v>Live</v>
          </cell>
          <cell r="V676">
            <v>41107</v>
          </cell>
          <cell r="W676" t="str">
            <v>Yes</v>
          </cell>
          <cell r="X676">
            <v>2</v>
          </cell>
          <cell r="Y676">
            <v>0</v>
          </cell>
          <cell r="Z676" t="str">
            <v>No</v>
          </cell>
          <cell r="AA676" t="str">
            <v>No</v>
          </cell>
          <cell r="AB676" t="str">
            <v>No</v>
          </cell>
          <cell r="AC676" t="str">
            <v>No</v>
          </cell>
        </row>
        <row r="677">
          <cell r="A677" t="str">
            <v>RHI0000000966</v>
          </cell>
          <cell r="B677" t="str">
            <v>England</v>
          </cell>
          <cell r="C677" t="str">
            <v>Solid Biomass Boiler</v>
          </cell>
          <cell r="D677">
            <v>41201</v>
          </cell>
          <cell r="E677">
            <v>41131</v>
          </cell>
          <cell r="F677" t="str">
            <v>Small Solid Biomass Boiler</v>
          </cell>
          <cell r="G677">
            <v>7.9</v>
          </cell>
          <cell r="H677">
            <v>0</v>
          </cell>
          <cell r="I677" t="str">
            <v>Space heating</v>
          </cell>
          <cell r="J677" t="str">
            <v>No Grant</v>
          </cell>
          <cell r="K677">
            <v>0</v>
          </cell>
          <cell r="L677">
            <v>0</v>
          </cell>
          <cell r="M677">
            <v>0</v>
          </cell>
          <cell r="N677" t="str">
            <v>Full</v>
          </cell>
          <cell r="O677">
            <v>190</v>
          </cell>
          <cell r="P677">
            <v>0</v>
          </cell>
          <cell r="Q677">
            <v>90</v>
          </cell>
          <cell r="R677">
            <v>50</v>
          </cell>
          <cell r="S677" t="str">
            <v>Approved</v>
          </cell>
          <cell r="T677">
            <v>41131</v>
          </cell>
          <cell r="U677" t="str">
            <v>Live</v>
          </cell>
          <cell r="V677">
            <v>41107</v>
          </cell>
          <cell r="W677" t="str">
            <v>Yes</v>
          </cell>
          <cell r="X677">
            <v>2</v>
          </cell>
          <cell r="Y677">
            <v>0</v>
          </cell>
          <cell r="Z677" t="str">
            <v>No</v>
          </cell>
          <cell r="AA677" t="str">
            <v>No</v>
          </cell>
          <cell r="AB677" t="str">
            <v>No</v>
          </cell>
          <cell r="AC677" t="str">
            <v>No</v>
          </cell>
        </row>
        <row r="678">
          <cell r="A678" t="str">
            <v>RHI0000000969</v>
          </cell>
          <cell r="B678" t="str">
            <v>England</v>
          </cell>
          <cell r="C678" t="str">
            <v>Solid Biomass Boiler</v>
          </cell>
          <cell r="D678">
            <v>41178</v>
          </cell>
          <cell r="E678">
            <v>41131</v>
          </cell>
          <cell r="F678" t="str">
            <v>Small Solid Biomass Boiler</v>
          </cell>
          <cell r="G678">
            <v>7.9</v>
          </cell>
          <cell r="H678">
            <v>0</v>
          </cell>
          <cell r="I678" t="str">
            <v>Space heating</v>
          </cell>
          <cell r="J678" t="str">
            <v>No Grant</v>
          </cell>
          <cell r="K678">
            <v>0</v>
          </cell>
          <cell r="L678">
            <v>0</v>
          </cell>
          <cell r="M678">
            <v>200</v>
          </cell>
          <cell r="N678" t="str">
            <v>Full</v>
          </cell>
          <cell r="O678">
            <v>190</v>
          </cell>
          <cell r="P678">
            <v>0</v>
          </cell>
          <cell r="Q678">
            <v>90</v>
          </cell>
          <cell r="R678">
            <v>30</v>
          </cell>
          <cell r="S678" t="str">
            <v>Approved</v>
          </cell>
          <cell r="T678">
            <v>41131</v>
          </cell>
          <cell r="U678" t="str">
            <v>Live</v>
          </cell>
          <cell r="V678">
            <v>41115</v>
          </cell>
          <cell r="W678" t="str">
            <v>Yes</v>
          </cell>
          <cell r="X678">
            <v>1</v>
          </cell>
          <cell r="Y678">
            <v>0</v>
          </cell>
          <cell r="Z678" t="str">
            <v>Yes</v>
          </cell>
          <cell r="AA678" t="str">
            <v>No</v>
          </cell>
          <cell r="AB678" t="str">
            <v>No</v>
          </cell>
          <cell r="AC678" t="str">
            <v>No</v>
          </cell>
        </row>
        <row r="679">
          <cell r="A679" t="str">
            <v>RHI0000000973</v>
          </cell>
          <cell r="B679" t="str">
            <v>England</v>
          </cell>
          <cell r="C679" t="str">
            <v>Solid Biomass Boiler</v>
          </cell>
          <cell r="D679">
            <v>41183</v>
          </cell>
          <cell r="E679">
            <v>41131</v>
          </cell>
          <cell r="F679" t="str">
            <v>Small Solid Biomass Boiler</v>
          </cell>
          <cell r="G679">
            <v>7.9</v>
          </cell>
          <cell r="H679">
            <v>0</v>
          </cell>
          <cell r="I679" t="str">
            <v>Space heating</v>
          </cell>
          <cell r="J679" t="str">
            <v>No Grant</v>
          </cell>
          <cell r="K679">
            <v>0</v>
          </cell>
          <cell r="L679">
            <v>0</v>
          </cell>
          <cell r="M679">
            <v>0</v>
          </cell>
          <cell r="N679" t="str">
            <v>Full</v>
          </cell>
          <cell r="O679">
            <v>190</v>
          </cell>
          <cell r="P679">
            <v>0</v>
          </cell>
          <cell r="Q679">
            <v>90</v>
          </cell>
          <cell r="R679">
            <v>25</v>
          </cell>
          <cell r="S679" t="str">
            <v>Approved</v>
          </cell>
          <cell r="T679">
            <v>41131</v>
          </cell>
          <cell r="U679" t="str">
            <v>Live</v>
          </cell>
          <cell r="V679">
            <v>41114</v>
          </cell>
          <cell r="W679" t="str">
            <v>Yes</v>
          </cell>
          <cell r="X679">
            <v>2</v>
          </cell>
          <cell r="Y679">
            <v>0</v>
          </cell>
          <cell r="Z679" t="str">
            <v>Yes</v>
          </cell>
          <cell r="AA679" t="str">
            <v>No</v>
          </cell>
          <cell r="AB679" t="str">
            <v>No</v>
          </cell>
          <cell r="AC679" t="str">
            <v>No</v>
          </cell>
        </row>
        <row r="680">
          <cell r="A680" t="str">
            <v>RHI0000000974</v>
          </cell>
          <cell r="B680" t="str">
            <v>England</v>
          </cell>
          <cell r="C680" t="str">
            <v>Solid Biomass Boiler</v>
          </cell>
          <cell r="D680">
            <v>41173</v>
          </cell>
          <cell r="E680">
            <v>41131</v>
          </cell>
          <cell r="F680" t="str">
            <v>Small Solid Biomass Boiler</v>
          </cell>
          <cell r="G680">
            <v>7.9</v>
          </cell>
          <cell r="H680">
            <v>0</v>
          </cell>
          <cell r="I680" t="str">
            <v>Space heating</v>
          </cell>
          <cell r="J680" t="str">
            <v>No Grant</v>
          </cell>
          <cell r="K680">
            <v>0</v>
          </cell>
          <cell r="L680">
            <v>0</v>
          </cell>
          <cell r="M680">
            <v>0</v>
          </cell>
          <cell r="N680" t="str">
            <v>Full</v>
          </cell>
          <cell r="O680">
            <v>190</v>
          </cell>
          <cell r="P680">
            <v>0</v>
          </cell>
          <cell r="Q680">
            <v>90</v>
          </cell>
          <cell r="R680">
            <v>25</v>
          </cell>
          <cell r="S680" t="str">
            <v>Approved</v>
          </cell>
          <cell r="T680">
            <v>41131</v>
          </cell>
          <cell r="U680" t="str">
            <v>Live</v>
          </cell>
          <cell r="V680">
            <v>41114</v>
          </cell>
          <cell r="W680" t="str">
            <v>Yes</v>
          </cell>
          <cell r="X680">
            <v>2</v>
          </cell>
          <cell r="Y680">
            <v>0</v>
          </cell>
          <cell r="Z680" t="str">
            <v>Yes</v>
          </cell>
          <cell r="AA680" t="str">
            <v>No</v>
          </cell>
          <cell r="AB680" t="str">
            <v>No</v>
          </cell>
          <cell r="AC680" t="str">
            <v>No</v>
          </cell>
        </row>
        <row r="681">
          <cell r="A681" t="str">
            <v>RHI0000000975</v>
          </cell>
          <cell r="B681" t="str">
            <v>England</v>
          </cell>
          <cell r="C681" t="str">
            <v>Solid Biomass Boiler</v>
          </cell>
          <cell r="D681">
            <v>41170</v>
          </cell>
          <cell r="E681">
            <v>41131</v>
          </cell>
          <cell r="F681" t="str">
            <v>Small Solid Biomass Boiler</v>
          </cell>
          <cell r="G681">
            <v>7.9</v>
          </cell>
          <cell r="H681">
            <v>0</v>
          </cell>
          <cell r="I681" t="str">
            <v>Space heating</v>
          </cell>
          <cell r="J681" t="str">
            <v>No Grant</v>
          </cell>
          <cell r="K681">
            <v>0</v>
          </cell>
          <cell r="L681">
            <v>0</v>
          </cell>
          <cell r="M681">
            <v>0</v>
          </cell>
          <cell r="N681" t="str">
            <v>Full</v>
          </cell>
          <cell r="O681">
            <v>190</v>
          </cell>
          <cell r="P681">
            <v>0</v>
          </cell>
          <cell r="Q681">
            <v>90</v>
          </cell>
          <cell r="R681">
            <v>25</v>
          </cell>
          <cell r="S681" t="str">
            <v>Approved</v>
          </cell>
          <cell r="T681">
            <v>41131</v>
          </cell>
          <cell r="U681" t="str">
            <v>Live</v>
          </cell>
          <cell r="V681">
            <v>41114</v>
          </cell>
          <cell r="W681" t="str">
            <v>Yes</v>
          </cell>
          <cell r="X681">
            <v>2</v>
          </cell>
          <cell r="Y681">
            <v>0</v>
          </cell>
          <cell r="Z681" t="str">
            <v>Yes</v>
          </cell>
          <cell r="AA681" t="str">
            <v>No</v>
          </cell>
          <cell r="AB681" t="str">
            <v>No</v>
          </cell>
          <cell r="AC681" t="str">
            <v>No</v>
          </cell>
        </row>
        <row r="682">
          <cell r="A682" t="str">
            <v>RHI0000000977</v>
          </cell>
          <cell r="B682" t="str">
            <v>England</v>
          </cell>
          <cell r="C682" t="str">
            <v>Solid Biomass Boiler</v>
          </cell>
          <cell r="D682">
            <v>41337</v>
          </cell>
          <cell r="E682">
            <v>41131</v>
          </cell>
          <cell r="F682" t="str">
            <v>Small Solid Biomass Boiler</v>
          </cell>
          <cell r="G682">
            <v>7.9</v>
          </cell>
          <cell r="H682">
            <v>0</v>
          </cell>
          <cell r="I682" t="str">
            <v>Space heating</v>
          </cell>
          <cell r="J682" t="str">
            <v>No Grant</v>
          </cell>
          <cell r="K682">
            <v>0</v>
          </cell>
          <cell r="L682">
            <v>0</v>
          </cell>
          <cell r="M682">
            <v>0</v>
          </cell>
          <cell r="N682" t="str">
            <v>Full</v>
          </cell>
          <cell r="O682">
            <v>190</v>
          </cell>
          <cell r="P682">
            <v>0</v>
          </cell>
          <cell r="Q682">
            <v>90</v>
          </cell>
          <cell r="R682">
            <v>25</v>
          </cell>
          <cell r="S682" t="str">
            <v>Approved</v>
          </cell>
          <cell r="T682">
            <v>41131</v>
          </cell>
          <cell r="U682" t="str">
            <v>Live</v>
          </cell>
          <cell r="V682">
            <v>41114</v>
          </cell>
          <cell r="W682" t="str">
            <v>Yes</v>
          </cell>
          <cell r="X682">
            <v>1</v>
          </cell>
          <cell r="Y682">
            <v>0</v>
          </cell>
          <cell r="Z682" t="str">
            <v>Yes</v>
          </cell>
          <cell r="AA682" t="str">
            <v>No</v>
          </cell>
          <cell r="AB682" t="str">
            <v>No</v>
          </cell>
          <cell r="AC682" t="str">
            <v>No</v>
          </cell>
        </row>
        <row r="683">
          <cell r="A683" t="str">
            <v>RHI0000000982</v>
          </cell>
          <cell r="B683" t="str">
            <v>England</v>
          </cell>
          <cell r="C683" t="str">
            <v>Ground Source Heat Pump (GSHP)</v>
          </cell>
          <cell r="D683">
            <v>41162</v>
          </cell>
          <cell r="E683">
            <v>41131</v>
          </cell>
          <cell r="F683" t="str">
            <v>Small Ground Source Heat Pump (GSHP)</v>
          </cell>
          <cell r="G683">
            <v>4.5</v>
          </cell>
          <cell r="H683">
            <v>0</v>
          </cell>
          <cell r="I683" t="str">
            <v>Space heating</v>
          </cell>
          <cell r="J683" t="str">
            <v>No Grant</v>
          </cell>
          <cell r="K683">
            <v>0</v>
          </cell>
          <cell r="L683">
            <v>0</v>
          </cell>
          <cell r="M683">
            <v>320</v>
          </cell>
          <cell r="N683" t="str">
            <v>Full</v>
          </cell>
          <cell r="O683">
            <v>50</v>
          </cell>
          <cell r="P683">
            <v>0</v>
          </cell>
          <cell r="Q683">
            <v>100</v>
          </cell>
          <cell r="R683">
            <v>168</v>
          </cell>
          <cell r="S683" t="str">
            <v>With applicant</v>
          </cell>
          <cell r="T683">
            <v>41131</v>
          </cell>
          <cell r="U683" t="str">
            <v>Pending</v>
          </cell>
          <cell r="V683">
            <v>40988</v>
          </cell>
          <cell r="W683" t="str">
            <v>Yes</v>
          </cell>
          <cell r="X683">
            <v>1</v>
          </cell>
          <cell r="Y683">
            <v>0</v>
          </cell>
          <cell r="Z683" t="str">
            <v>No</v>
          </cell>
          <cell r="AA683" t="str">
            <v>No</v>
          </cell>
          <cell r="AB683" t="str">
            <v>No</v>
          </cell>
          <cell r="AC683" t="str">
            <v>No</v>
          </cell>
        </row>
        <row r="684">
          <cell r="A684" t="str">
            <v>RHI0000000988</v>
          </cell>
          <cell r="B684" t="str">
            <v>England</v>
          </cell>
          <cell r="C684" t="str">
            <v>Solid Biomass Boiler</v>
          </cell>
          <cell r="D684">
            <v>41201</v>
          </cell>
          <cell r="E684">
            <v>41131</v>
          </cell>
          <cell r="F684" t="str">
            <v>Medium Solid Biomass Boiler</v>
          </cell>
          <cell r="G684">
            <v>4.9000000000000004</v>
          </cell>
          <cell r="H684">
            <v>0</v>
          </cell>
          <cell r="I684" t="str">
            <v>Space heating, Water heating</v>
          </cell>
          <cell r="J684" t="str">
            <v>No Grant</v>
          </cell>
          <cell r="K684">
            <v>0</v>
          </cell>
          <cell r="L684">
            <v>0</v>
          </cell>
          <cell r="M684">
            <v>250</v>
          </cell>
          <cell r="N684" t="str">
            <v>Full</v>
          </cell>
          <cell r="O684">
            <v>300</v>
          </cell>
          <cell r="P684">
            <v>0</v>
          </cell>
          <cell r="Q684">
            <v>90</v>
          </cell>
          <cell r="R684">
            <v>140</v>
          </cell>
          <cell r="S684" t="str">
            <v>Approved</v>
          </cell>
          <cell r="T684">
            <v>41131</v>
          </cell>
          <cell r="U684" t="str">
            <v>Live</v>
          </cell>
          <cell r="V684">
            <v>41075</v>
          </cell>
          <cell r="W684" t="str">
            <v>Yes</v>
          </cell>
          <cell r="X684">
            <v>3</v>
          </cell>
          <cell r="Y684">
            <v>0</v>
          </cell>
          <cell r="Z684" t="str">
            <v>No</v>
          </cell>
          <cell r="AA684" t="str">
            <v>No</v>
          </cell>
          <cell r="AB684" t="str">
            <v>No</v>
          </cell>
          <cell r="AC684" t="str">
            <v>No</v>
          </cell>
        </row>
        <row r="685">
          <cell r="A685" t="str">
            <v>RHI0000000989</v>
          </cell>
          <cell r="B685" t="str">
            <v>Scotland</v>
          </cell>
          <cell r="C685" t="str">
            <v>Solid Biomass Boiler</v>
          </cell>
          <cell r="D685">
            <v>41166</v>
          </cell>
          <cell r="E685">
            <v>41131</v>
          </cell>
          <cell r="F685" t="str">
            <v>Small Solid Biomass Boiler</v>
          </cell>
          <cell r="G685">
            <v>7.9</v>
          </cell>
          <cell r="H685">
            <v>0</v>
          </cell>
          <cell r="I685" t="str">
            <v>Space heating</v>
          </cell>
          <cell r="J685" t="str">
            <v>No Grant</v>
          </cell>
          <cell r="K685">
            <v>0</v>
          </cell>
          <cell r="L685">
            <v>0</v>
          </cell>
          <cell r="M685">
            <v>0</v>
          </cell>
          <cell r="N685" t="str">
            <v>Full</v>
          </cell>
          <cell r="O685">
            <v>85</v>
          </cell>
          <cell r="P685">
            <v>0</v>
          </cell>
          <cell r="Q685">
            <v>92</v>
          </cell>
          <cell r="R685">
            <v>60</v>
          </cell>
          <cell r="S685" t="str">
            <v>Approved</v>
          </cell>
          <cell r="T685">
            <v>41131</v>
          </cell>
          <cell r="U685" t="str">
            <v>Live</v>
          </cell>
          <cell r="V685">
            <v>40848</v>
          </cell>
          <cell r="W685" t="str">
            <v>Yes</v>
          </cell>
          <cell r="X685">
            <v>1</v>
          </cell>
          <cell r="Y685">
            <v>0</v>
          </cell>
          <cell r="Z685" t="str">
            <v>No</v>
          </cell>
          <cell r="AA685" t="str">
            <v>No</v>
          </cell>
          <cell r="AB685" t="str">
            <v>No</v>
          </cell>
          <cell r="AC685" t="str">
            <v>No</v>
          </cell>
        </row>
        <row r="686">
          <cell r="A686" t="str">
            <v>RHI0000000990</v>
          </cell>
          <cell r="B686" t="str">
            <v>England</v>
          </cell>
          <cell r="C686" t="str">
            <v>Solid Biomass Boiler</v>
          </cell>
          <cell r="D686">
            <v>41299</v>
          </cell>
          <cell r="E686">
            <v>41131</v>
          </cell>
          <cell r="F686" t="str">
            <v>Medium Solid Biomass Boiler</v>
          </cell>
          <cell r="G686">
            <v>4.9000000000000004</v>
          </cell>
          <cell r="H686">
            <v>0</v>
          </cell>
          <cell r="I686" t="str">
            <v>None of the above</v>
          </cell>
          <cell r="J686" t="str">
            <v>No Grant</v>
          </cell>
          <cell r="K686">
            <v>0</v>
          </cell>
          <cell r="L686">
            <v>0</v>
          </cell>
          <cell r="M686">
            <v>0</v>
          </cell>
          <cell r="N686" t="str">
            <v>Full</v>
          </cell>
          <cell r="O686">
            <v>590</v>
          </cell>
          <cell r="P686">
            <v>0</v>
          </cell>
          <cell r="Q686">
            <v>85</v>
          </cell>
          <cell r="R686">
            <v>168</v>
          </cell>
          <cell r="S686" t="str">
            <v>Approved</v>
          </cell>
          <cell r="T686">
            <v>41131</v>
          </cell>
          <cell r="U686" t="str">
            <v>Live</v>
          </cell>
          <cell r="V686">
            <v>40408</v>
          </cell>
          <cell r="W686" t="str">
            <v>Yes</v>
          </cell>
          <cell r="X686">
            <v>1</v>
          </cell>
          <cell r="Y686">
            <v>0</v>
          </cell>
          <cell r="Z686" t="str">
            <v>No</v>
          </cell>
          <cell r="AA686" t="str">
            <v>No</v>
          </cell>
          <cell r="AB686" t="str">
            <v>No</v>
          </cell>
          <cell r="AC686" t="str">
            <v>No</v>
          </cell>
        </row>
        <row r="687">
          <cell r="A687" t="str">
            <v>RHI0000000991</v>
          </cell>
          <cell r="B687" t="str">
            <v>England</v>
          </cell>
          <cell r="C687" t="str">
            <v>Solar Thermal</v>
          </cell>
          <cell r="D687">
            <v>41213</v>
          </cell>
          <cell r="E687">
            <v>41131</v>
          </cell>
          <cell r="F687" t="str">
            <v>Small Solar Thermal</v>
          </cell>
          <cell r="G687">
            <v>8.5</v>
          </cell>
          <cell r="H687">
            <v>0</v>
          </cell>
          <cell r="I687" t="str">
            <v>Water heating</v>
          </cell>
          <cell r="J687" t="str">
            <v>No Grant</v>
          </cell>
          <cell r="K687" t="str">
            <v>MCS-00250468-F</v>
          </cell>
          <cell r="L687" t="str">
            <v>MCS</v>
          </cell>
          <cell r="M687">
            <v>0</v>
          </cell>
          <cell r="N687" t="str">
            <v>Full</v>
          </cell>
          <cell r="O687">
            <v>6</v>
          </cell>
          <cell r="P687">
            <v>0</v>
          </cell>
          <cell r="Q687">
            <v>0</v>
          </cell>
          <cell r="R687">
            <v>56</v>
          </cell>
          <cell r="S687" t="str">
            <v>Approved</v>
          </cell>
          <cell r="T687">
            <v>41131</v>
          </cell>
          <cell r="U687" t="str">
            <v>Live</v>
          </cell>
          <cell r="V687">
            <v>40704</v>
          </cell>
          <cell r="W687" t="str">
            <v>Yes</v>
          </cell>
          <cell r="X687">
            <v>1</v>
          </cell>
          <cell r="Y687">
            <v>0</v>
          </cell>
          <cell r="Z687" t="str">
            <v>No</v>
          </cell>
          <cell r="AA687" t="str">
            <v>No</v>
          </cell>
          <cell r="AB687" t="str">
            <v>No</v>
          </cell>
          <cell r="AC687" t="str">
            <v>No</v>
          </cell>
        </row>
        <row r="688">
          <cell r="A688" t="str">
            <v>RHI0000000994</v>
          </cell>
          <cell r="B688" t="str">
            <v>Wales</v>
          </cell>
          <cell r="C688" t="str">
            <v>Solid Biomass Boiler</v>
          </cell>
          <cell r="D688">
            <v>41177</v>
          </cell>
          <cell r="E688">
            <v>41131</v>
          </cell>
          <cell r="F688" t="str">
            <v>Small Solid Biomass Boiler</v>
          </cell>
          <cell r="G688">
            <v>7.9</v>
          </cell>
          <cell r="H688">
            <v>0</v>
          </cell>
          <cell r="I688" t="str">
            <v>Space heating</v>
          </cell>
          <cell r="J688" t="str">
            <v>No Grant</v>
          </cell>
          <cell r="K688">
            <v>0</v>
          </cell>
          <cell r="L688">
            <v>0</v>
          </cell>
          <cell r="M688">
            <v>0</v>
          </cell>
          <cell r="N688" t="str">
            <v>Full</v>
          </cell>
          <cell r="O688">
            <v>190</v>
          </cell>
          <cell r="P688">
            <v>0</v>
          </cell>
          <cell r="Q688">
            <v>90</v>
          </cell>
          <cell r="R688">
            <v>48</v>
          </cell>
          <cell r="S688" t="str">
            <v>Approved</v>
          </cell>
          <cell r="T688">
            <v>41131</v>
          </cell>
          <cell r="U688" t="str">
            <v>Live</v>
          </cell>
          <cell r="V688">
            <v>41124</v>
          </cell>
          <cell r="W688" t="str">
            <v>Yes</v>
          </cell>
          <cell r="X688">
            <v>2</v>
          </cell>
          <cell r="Y688">
            <v>0</v>
          </cell>
          <cell r="Z688" t="str">
            <v>Yes</v>
          </cell>
          <cell r="AA688" t="str">
            <v>No</v>
          </cell>
          <cell r="AB688" t="str">
            <v>No</v>
          </cell>
          <cell r="AC688" t="str">
            <v>No</v>
          </cell>
        </row>
        <row r="689">
          <cell r="A689" t="str">
            <v>RHI0000000996</v>
          </cell>
          <cell r="B689" t="str">
            <v>England</v>
          </cell>
          <cell r="C689" t="str">
            <v>Solid Biomass Boiler</v>
          </cell>
          <cell r="D689">
            <v>41222</v>
          </cell>
          <cell r="E689">
            <v>41131</v>
          </cell>
          <cell r="F689" t="str">
            <v>Small Solid Biomass Boiler</v>
          </cell>
          <cell r="G689">
            <v>7.9</v>
          </cell>
          <cell r="H689">
            <v>0</v>
          </cell>
          <cell r="I689" t="str">
            <v>Space heating</v>
          </cell>
          <cell r="J689" t="str">
            <v>No Grant</v>
          </cell>
          <cell r="K689" t="str">
            <v>MCS-00391733-D</v>
          </cell>
          <cell r="L689" t="str">
            <v>MCS</v>
          </cell>
          <cell r="M689">
            <v>11</v>
          </cell>
          <cell r="N689" t="str">
            <v>Full</v>
          </cell>
          <cell r="O689">
            <v>15</v>
          </cell>
          <cell r="P689">
            <v>0</v>
          </cell>
          <cell r="Q689">
            <v>94.8</v>
          </cell>
          <cell r="R689">
            <v>168</v>
          </cell>
          <cell r="S689" t="str">
            <v>Approved</v>
          </cell>
          <cell r="T689">
            <v>41131</v>
          </cell>
          <cell r="U689" t="str">
            <v>Live</v>
          </cell>
          <cell r="V689">
            <v>41101</v>
          </cell>
          <cell r="W689" t="str">
            <v>Yes</v>
          </cell>
          <cell r="X689">
            <v>1</v>
          </cell>
          <cell r="Y689">
            <v>0</v>
          </cell>
          <cell r="Z689" t="str">
            <v>Yes</v>
          </cell>
          <cell r="AA689" t="str">
            <v>No</v>
          </cell>
          <cell r="AB689" t="str">
            <v>No</v>
          </cell>
          <cell r="AC689" t="str">
            <v>Yes</v>
          </cell>
        </row>
        <row r="690">
          <cell r="A690" t="str">
            <v>RHI0000000999</v>
          </cell>
          <cell r="B690" t="str">
            <v>Wales</v>
          </cell>
          <cell r="C690" t="str">
            <v>Solid Biomass Boiler</v>
          </cell>
          <cell r="D690">
            <v>41158</v>
          </cell>
          <cell r="E690">
            <v>41131</v>
          </cell>
          <cell r="F690" t="str">
            <v>Small Solid Biomass Boiler</v>
          </cell>
          <cell r="G690">
            <v>7.9</v>
          </cell>
          <cell r="H690">
            <v>0</v>
          </cell>
          <cell r="I690" t="str">
            <v>Space heating</v>
          </cell>
          <cell r="J690" t="str">
            <v>No Grant</v>
          </cell>
          <cell r="K690">
            <v>0</v>
          </cell>
          <cell r="L690">
            <v>0</v>
          </cell>
          <cell r="M690">
            <v>0</v>
          </cell>
          <cell r="N690" t="str">
            <v>Full</v>
          </cell>
          <cell r="O690">
            <v>190</v>
          </cell>
          <cell r="P690">
            <v>0</v>
          </cell>
          <cell r="Q690">
            <v>90</v>
          </cell>
          <cell r="R690">
            <v>25</v>
          </cell>
          <cell r="S690" t="str">
            <v>Approved</v>
          </cell>
          <cell r="T690">
            <v>41131</v>
          </cell>
          <cell r="U690" t="str">
            <v>Live</v>
          </cell>
          <cell r="V690">
            <v>41124</v>
          </cell>
          <cell r="W690" t="str">
            <v>Yes</v>
          </cell>
          <cell r="X690">
            <v>2</v>
          </cell>
          <cell r="Y690">
            <v>0</v>
          </cell>
          <cell r="Z690" t="str">
            <v>Yes</v>
          </cell>
          <cell r="AA690" t="str">
            <v>No</v>
          </cell>
          <cell r="AB690" t="str">
            <v>No</v>
          </cell>
          <cell r="AC690" t="str">
            <v>No</v>
          </cell>
        </row>
        <row r="691">
          <cell r="A691" t="str">
            <v>RHI0000001000</v>
          </cell>
          <cell r="B691" t="str">
            <v>Wales</v>
          </cell>
          <cell r="C691" t="str">
            <v>Solid Biomass Boiler</v>
          </cell>
          <cell r="D691">
            <v>41158</v>
          </cell>
          <cell r="E691">
            <v>41131</v>
          </cell>
          <cell r="F691" t="str">
            <v>Small Solid Biomass Boiler</v>
          </cell>
          <cell r="G691">
            <v>7.9</v>
          </cell>
          <cell r="H691">
            <v>0</v>
          </cell>
          <cell r="I691" t="str">
            <v>Space heating</v>
          </cell>
          <cell r="J691" t="str">
            <v>No Grant</v>
          </cell>
          <cell r="K691">
            <v>0</v>
          </cell>
          <cell r="L691">
            <v>0</v>
          </cell>
          <cell r="M691">
            <v>0</v>
          </cell>
          <cell r="N691" t="str">
            <v>Full</v>
          </cell>
          <cell r="O691">
            <v>190</v>
          </cell>
          <cell r="P691">
            <v>0</v>
          </cell>
          <cell r="Q691">
            <v>90</v>
          </cell>
          <cell r="R691">
            <v>25</v>
          </cell>
          <cell r="S691" t="str">
            <v>Approved</v>
          </cell>
          <cell r="T691">
            <v>41131</v>
          </cell>
          <cell r="U691" t="str">
            <v>Live</v>
          </cell>
          <cell r="V691">
            <v>41124</v>
          </cell>
          <cell r="W691" t="str">
            <v>Yes</v>
          </cell>
          <cell r="X691">
            <v>2</v>
          </cell>
          <cell r="Y691">
            <v>0</v>
          </cell>
          <cell r="Z691" t="str">
            <v>Yes</v>
          </cell>
          <cell r="AA691" t="str">
            <v>No</v>
          </cell>
          <cell r="AB691" t="str">
            <v>No</v>
          </cell>
          <cell r="AC691" t="str">
            <v>No</v>
          </cell>
        </row>
        <row r="692">
          <cell r="A692" t="str">
            <v>RHI0000001001</v>
          </cell>
          <cell r="B692" t="str">
            <v>Wales</v>
          </cell>
          <cell r="C692" t="str">
            <v>Solid Biomass Boiler</v>
          </cell>
          <cell r="D692">
            <v>41158</v>
          </cell>
          <cell r="E692">
            <v>41131</v>
          </cell>
          <cell r="F692" t="str">
            <v>Small Solid Biomass Boiler</v>
          </cell>
          <cell r="G692">
            <v>7.9</v>
          </cell>
          <cell r="H692">
            <v>0</v>
          </cell>
          <cell r="I692" t="str">
            <v>Space heating</v>
          </cell>
          <cell r="J692" t="str">
            <v>No Grant</v>
          </cell>
          <cell r="K692">
            <v>0</v>
          </cell>
          <cell r="L692">
            <v>0</v>
          </cell>
          <cell r="M692">
            <v>0</v>
          </cell>
          <cell r="N692" t="str">
            <v>Full</v>
          </cell>
          <cell r="O692">
            <v>190</v>
          </cell>
          <cell r="P692">
            <v>0</v>
          </cell>
          <cell r="Q692">
            <v>90</v>
          </cell>
          <cell r="R692">
            <v>25</v>
          </cell>
          <cell r="S692" t="str">
            <v>Approved</v>
          </cell>
          <cell r="T692">
            <v>41131</v>
          </cell>
          <cell r="U692" t="str">
            <v>Live</v>
          </cell>
          <cell r="V692">
            <v>41124</v>
          </cell>
          <cell r="W692" t="str">
            <v>Yes</v>
          </cell>
          <cell r="X692">
            <v>2</v>
          </cell>
          <cell r="Y692">
            <v>0</v>
          </cell>
          <cell r="Z692" t="str">
            <v>Yes</v>
          </cell>
          <cell r="AA692" t="str">
            <v>No</v>
          </cell>
          <cell r="AB692" t="str">
            <v>No</v>
          </cell>
          <cell r="AC692" t="str">
            <v>No</v>
          </cell>
        </row>
        <row r="693">
          <cell r="A693" t="str">
            <v>RHI0000000662</v>
          </cell>
          <cell r="B693" t="str">
            <v>Scotland</v>
          </cell>
          <cell r="C693" t="str">
            <v>Solid Biomass Boiler</v>
          </cell>
          <cell r="D693">
            <v>41136</v>
          </cell>
          <cell r="E693">
            <v>41133</v>
          </cell>
          <cell r="F693" t="str">
            <v>Small Solid Biomass Boiler</v>
          </cell>
          <cell r="G693">
            <v>7.9</v>
          </cell>
          <cell r="H693">
            <v>0</v>
          </cell>
          <cell r="I693" t="str">
            <v>Water heating</v>
          </cell>
          <cell r="J693" t="str">
            <v>Grant Repaid</v>
          </cell>
          <cell r="K693">
            <v>0</v>
          </cell>
          <cell r="L693">
            <v>0</v>
          </cell>
          <cell r="M693">
            <v>85</v>
          </cell>
          <cell r="N693" t="str">
            <v>Full</v>
          </cell>
          <cell r="O693">
            <v>75</v>
          </cell>
          <cell r="P693">
            <v>0</v>
          </cell>
          <cell r="Q693">
            <v>90</v>
          </cell>
          <cell r="R693">
            <v>168</v>
          </cell>
          <cell r="S693" t="str">
            <v>Approved</v>
          </cell>
          <cell r="T693">
            <v>41133</v>
          </cell>
          <cell r="U693" t="str">
            <v>Live</v>
          </cell>
          <cell r="V693">
            <v>40984</v>
          </cell>
          <cell r="W693" t="str">
            <v>Yes</v>
          </cell>
          <cell r="X693">
            <v>6</v>
          </cell>
          <cell r="Y693">
            <v>0</v>
          </cell>
          <cell r="Z693" t="str">
            <v>Yes</v>
          </cell>
          <cell r="AA693" t="str">
            <v>No</v>
          </cell>
          <cell r="AB693" t="str">
            <v>No</v>
          </cell>
          <cell r="AC693" t="str">
            <v>No</v>
          </cell>
        </row>
        <row r="694">
          <cell r="A694" t="str">
            <v>RHI0000000895</v>
          </cell>
          <cell r="B694" t="str">
            <v>England</v>
          </cell>
          <cell r="C694" t="str">
            <v>Solid Biomass Boiler</v>
          </cell>
          <cell r="D694">
            <v>41264</v>
          </cell>
          <cell r="E694">
            <v>41134</v>
          </cell>
          <cell r="F694" t="str">
            <v>Small Solid Biomass Boiler</v>
          </cell>
          <cell r="G694">
            <v>7.9</v>
          </cell>
          <cell r="H694">
            <v>0</v>
          </cell>
          <cell r="I694" t="str">
            <v>Space heating, Water heating</v>
          </cell>
          <cell r="J694" t="str">
            <v>Grant Repaid</v>
          </cell>
          <cell r="K694">
            <v>0</v>
          </cell>
          <cell r="L694">
            <v>0</v>
          </cell>
          <cell r="M694">
            <v>65</v>
          </cell>
          <cell r="N694" t="str">
            <v>Full</v>
          </cell>
          <cell r="O694">
            <v>120</v>
          </cell>
          <cell r="P694">
            <v>0</v>
          </cell>
          <cell r="Q694">
            <v>80</v>
          </cell>
          <cell r="R694">
            <v>168</v>
          </cell>
          <cell r="S694" t="str">
            <v>Approved</v>
          </cell>
          <cell r="T694">
            <v>41134</v>
          </cell>
          <cell r="U694" t="str">
            <v>Live</v>
          </cell>
          <cell r="V694">
            <v>40451</v>
          </cell>
          <cell r="W694" t="str">
            <v>Yes</v>
          </cell>
          <cell r="X694">
            <v>6</v>
          </cell>
          <cell r="Y694">
            <v>0</v>
          </cell>
          <cell r="Z694" t="str">
            <v>Yes</v>
          </cell>
          <cell r="AA694" t="str">
            <v>No</v>
          </cell>
          <cell r="AB694" t="str">
            <v>No</v>
          </cell>
          <cell r="AC694" t="str">
            <v>Yes</v>
          </cell>
        </row>
        <row r="695">
          <cell r="A695" t="str">
            <v>RHI0000001004</v>
          </cell>
          <cell r="B695" t="str">
            <v>Scotland</v>
          </cell>
          <cell r="C695" t="str">
            <v>Solid Biomass Boiler</v>
          </cell>
          <cell r="D695">
            <v>41337</v>
          </cell>
          <cell r="E695">
            <v>41134</v>
          </cell>
          <cell r="F695" t="str">
            <v>Small Solid Biomass Boiler</v>
          </cell>
          <cell r="G695">
            <v>7.9</v>
          </cell>
          <cell r="H695">
            <v>0</v>
          </cell>
          <cell r="I695" t="str">
            <v>Space heating, Water heating</v>
          </cell>
          <cell r="J695" t="str">
            <v>No Grant</v>
          </cell>
          <cell r="K695">
            <v>0</v>
          </cell>
          <cell r="L695">
            <v>0</v>
          </cell>
          <cell r="M695">
            <v>0</v>
          </cell>
          <cell r="N695" t="str">
            <v>Full</v>
          </cell>
          <cell r="O695">
            <v>75</v>
          </cell>
          <cell r="P695">
            <v>0</v>
          </cell>
          <cell r="Q695">
            <v>90</v>
          </cell>
          <cell r="R695">
            <v>100</v>
          </cell>
          <cell r="S695" t="str">
            <v>Approved</v>
          </cell>
          <cell r="T695">
            <v>41134</v>
          </cell>
          <cell r="U695" t="str">
            <v>Live</v>
          </cell>
          <cell r="V695">
            <v>40833</v>
          </cell>
          <cell r="W695" t="str">
            <v>Yes</v>
          </cell>
          <cell r="X695">
            <v>1</v>
          </cell>
          <cell r="Y695">
            <v>0</v>
          </cell>
          <cell r="Z695" t="str">
            <v>Yes</v>
          </cell>
          <cell r="AA695" t="str">
            <v>No</v>
          </cell>
          <cell r="AB695" t="str">
            <v>No</v>
          </cell>
          <cell r="AC695" t="str">
            <v>No</v>
          </cell>
        </row>
        <row r="696">
          <cell r="A696" t="str">
            <v>RHI0000001005</v>
          </cell>
          <cell r="B696" t="str">
            <v>England</v>
          </cell>
          <cell r="C696" t="str">
            <v>Solid Biomass Boiler</v>
          </cell>
          <cell r="D696">
            <v>41170</v>
          </cell>
          <cell r="E696">
            <v>41134</v>
          </cell>
          <cell r="F696" t="str">
            <v>Small Solid Biomass Boiler</v>
          </cell>
          <cell r="G696">
            <v>7.9</v>
          </cell>
          <cell r="H696">
            <v>0</v>
          </cell>
          <cell r="I696" t="str">
            <v>Space heating, Water heating</v>
          </cell>
          <cell r="J696" t="str">
            <v>No Grant</v>
          </cell>
          <cell r="K696">
            <v>0</v>
          </cell>
          <cell r="L696">
            <v>0</v>
          </cell>
          <cell r="M696">
            <v>25</v>
          </cell>
          <cell r="N696" t="str">
            <v>Full</v>
          </cell>
          <cell r="O696">
            <v>100</v>
          </cell>
          <cell r="P696">
            <v>0</v>
          </cell>
          <cell r="Q696">
            <v>96</v>
          </cell>
          <cell r="R696">
            <v>168</v>
          </cell>
          <cell r="S696" t="str">
            <v>Approved</v>
          </cell>
          <cell r="T696">
            <v>41134</v>
          </cell>
          <cell r="U696" t="str">
            <v>Live</v>
          </cell>
          <cell r="V696">
            <v>40980</v>
          </cell>
          <cell r="W696" t="str">
            <v>Yes</v>
          </cell>
          <cell r="X696">
            <v>5</v>
          </cell>
          <cell r="Y696">
            <v>0</v>
          </cell>
          <cell r="Z696" t="str">
            <v>Yes</v>
          </cell>
          <cell r="AA696" t="str">
            <v>No</v>
          </cell>
          <cell r="AB696" t="str">
            <v>No</v>
          </cell>
          <cell r="AC696" t="str">
            <v>Yes</v>
          </cell>
        </row>
        <row r="697">
          <cell r="A697" t="str">
            <v>RHI0000001008</v>
          </cell>
          <cell r="B697" t="str">
            <v>England</v>
          </cell>
          <cell r="C697" t="str">
            <v>Solid Biomass Boiler</v>
          </cell>
          <cell r="D697">
            <v>41333</v>
          </cell>
          <cell r="E697">
            <v>41134</v>
          </cell>
          <cell r="F697" t="str">
            <v>Small Solid Biomass Boiler</v>
          </cell>
          <cell r="G697">
            <v>7.9</v>
          </cell>
          <cell r="H697">
            <v>0</v>
          </cell>
          <cell r="I697" t="str">
            <v>Space heating, Water heating</v>
          </cell>
          <cell r="J697" t="str">
            <v>No Grant</v>
          </cell>
          <cell r="K697" t="str">
            <v>MCS-00392344-X</v>
          </cell>
          <cell r="L697" t="str">
            <v>MCS</v>
          </cell>
          <cell r="M697">
            <v>15</v>
          </cell>
          <cell r="N697" t="str">
            <v>Full</v>
          </cell>
          <cell r="O697">
            <v>12</v>
          </cell>
          <cell r="P697">
            <v>0</v>
          </cell>
          <cell r="Q697">
            <v>93</v>
          </cell>
          <cell r="R697">
            <v>48</v>
          </cell>
          <cell r="S697" t="str">
            <v>Approved</v>
          </cell>
          <cell r="T697">
            <v>41134</v>
          </cell>
          <cell r="U697" t="str">
            <v>Live</v>
          </cell>
          <cell r="V697">
            <v>41121</v>
          </cell>
          <cell r="W697" t="str">
            <v>Yes</v>
          </cell>
          <cell r="X697">
            <v>1</v>
          </cell>
          <cell r="Y697">
            <v>0</v>
          </cell>
          <cell r="Z697" t="str">
            <v>Yes</v>
          </cell>
          <cell r="AA697" t="str">
            <v>No</v>
          </cell>
          <cell r="AB697" t="str">
            <v>No</v>
          </cell>
          <cell r="AC697" t="str">
            <v>No</v>
          </cell>
        </row>
        <row r="698">
          <cell r="A698" t="str">
            <v>RHI0000000719</v>
          </cell>
          <cell r="B698" t="str">
            <v>Wales</v>
          </cell>
          <cell r="C698" t="str">
            <v>Ground Source Heat Pump (GSHP)</v>
          </cell>
          <cell r="D698">
            <v>41393</v>
          </cell>
          <cell r="E698">
            <v>41135</v>
          </cell>
          <cell r="F698" t="str">
            <v>Small Ground Source Heat Pump (GSHP)</v>
          </cell>
          <cell r="G698">
            <v>4.5</v>
          </cell>
          <cell r="H698">
            <v>0</v>
          </cell>
          <cell r="I698" t="str">
            <v>Space heating</v>
          </cell>
          <cell r="J698" t="str">
            <v>No Grant</v>
          </cell>
          <cell r="K698">
            <v>0</v>
          </cell>
          <cell r="L698">
            <v>0</v>
          </cell>
          <cell r="M698">
            <v>0</v>
          </cell>
          <cell r="N698" t="str">
            <v>Full</v>
          </cell>
          <cell r="O698">
            <v>17</v>
          </cell>
          <cell r="P698">
            <v>0</v>
          </cell>
          <cell r="Q698">
            <v>0</v>
          </cell>
          <cell r="R698">
            <v>168</v>
          </cell>
          <cell r="S698" t="str">
            <v>Approved</v>
          </cell>
          <cell r="T698">
            <v>41135</v>
          </cell>
          <cell r="U698" t="str">
            <v>Live</v>
          </cell>
          <cell r="V698">
            <v>41009</v>
          </cell>
          <cell r="W698" t="str">
            <v>Yes</v>
          </cell>
          <cell r="X698">
            <v>2</v>
          </cell>
          <cell r="Y698">
            <v>0</v>
          </cell>
          <cell r="Z698" t="str">
            <v>Yes</v>
          </cell>
          <cell r="AA698" t="str">
            <v>No</v>
          </cell>
          <cell r="AB698" t="str">
            <v>No</v>
          </cell>
          <cell r="AC698" t="str">
            <v>No</v>
          </cell>
        </row>
        <row r="699">
          <cell r="A699" t="str">
            <v>RHI0000000359</v>
          </cell>
          <cell r="B699" t="str">
            <v>Scotland</v>
          </cell>
          <cell r="C699" t="str">
            <v>Ground Source Heat Pump (GSHP)</v>
          </cell>
          <cell r="D699">
            <v>41136</v>
          </cell>
          <cell r="E699">
            <v>41136</v>
          </cell>
          <cell r="F699" t="str">
            <v>Small Ground Source Heat Pump (GSHP)</v>
          </cell>
          <cell r="G699">
            <v>4.5</v>
          </cell>
          <cell r="H699">
            <v>0</v>
          </cell>
          <cell r="I699" t="str">
            <v>Space heating</v>
          </cell>
          <cell r="J699" t="str">
            <v>No Grant</v>
          </cell>
          <cell r="K699">
            <v>0</v>
          </cell>
          <cell r="L699">
            <v>0</v>
          </cell>
          <cell r="M699">
            <v>30</v>
          </cell>
          <cell r="N699" t="str">
            <v>Full</v>
          </cell>
          <cell r="O699">
            <v>48</v>
          </cell>
          <cell r="P699">
            <v>0</v>
          </cell>
          <cell r="Q699">
            <v>3.5</v>
          </cell>
          <cell r="R699">
            <v>48</v>
          </cell>
          <cell r="S699" t="str">
            <v>With applicant</v>
          </cell>
          <cell r="T699">
            <v>41136</v>
          </cell>
          <cell r="U699" t="str">
            <v>Pending</v>
          </cell>
          <cell r="V699">
            <v>40897</v>
          </cell>
          <cell r="W699" t="str">
            <v>No</v>
          </cell>
          <cell r="X699">
            <v>1</v>
          </cell>
          <cell r="Y699">
            <v>0</v>
          </cell>
          <cell r="Z699" t="str">
            <v>Yes</v>
          </cell>
          <cell r="AA699" t="str">
            <v>No</v>
          </cell>
          <cell r="AB699" t="str">
            <v>No</v>
          </cell>
          <cell r="AC699" t="str">
            <v>Yes</v>
          </cell>
        </row>
        <row r="700">
          <cell r="A700" t="str">
            <v>RHI0000000668</v>
          </cell>
          <cell r="B700" t="str">
            <v>England</v>
          </cell>
          <cell r="C700" t="str">
            <v>Solid Biomass Boiler</v>
          </cell>
          <cell r="D700">
            <v>41282</v>
          </cell>
          <cell r="E700">
            <v>41136</v>
          </cell>
          <cell r="F700" t="str">
            <v>Medium Solid Biomass Boiler</v>
          </cell>
          <cell r="G700">
            <v>4.9000000000000004</v>
          </cell>
          <cell r="H700">
            <v>0</v>
          </cell>
          <cell r="I700" t="str">
            <v>Space heating</v>
          </cell>
          <cell r="J700" t="str">
            <v>No Grant</v>
          </cell>
          <cell r="K700">
            <v>0</v>
          </cell>
          <cell r="L700">
            <v>0</v>
          </cell>
          <cell r="M700">
            <v>0</v>
          </cell>
          <cell r="N700" t="str">
            <v>Preliminary</v>
          </cell>
          <cell r="O700">
            <v>600</v>
          </cell>
          <cell r="P700">
            <v>0</v>
          </cell>
          <cell r="Q700">
            <v>85</v>
          </cell>
          <cell r="R700">
            <v>0</v>
          </cell>
          <cell r="S700" t="str">
            <v>Approved</v>
          </cell>
          <cell r="T700">
            <v>41136</v>
          </cell>
          <cell r="U700" t="str">
            <v>Live</v>
          </cell>
          <cell r="V700">
            <v>41394</v>
          </cell>
          <cell r="W700" t="str">
            <v>Yes</v>
          </cell>
          <cell r="X700">
            <v>0</v>
          </cell>
          <cell r="Y700">
            <v>0</v>
          </cell>
          <cell r="Z700" t="str">
            <v>No</v>
          </cell>
          <cell r="AA700" t="str">
            <v>No</v>
          </cell>
          <cell r="AB700" t="str">
            <v>No</v>
          </cell>
          <cell r="AC700" t="str">
            <v>No</v>
          </cell>
        </row>
        <row r="701">
          <cell r="A701" t="str">
            <v>RHI0000000792</v>
          </cell>
          <cell r="B701" t="str">
            <v>England</v>
          </cell>
          <cell r="C701" t="str">
            <v>Solid Biomass Boiler</v>
          </cell>
          <cell r="D701">
            <v>41156</v>
          </cell>
          <cell r="E701">
            <v>41136</v>
          </cell>
          <cell r="F701" t="str">
            <v>Small Solid Biomass Boiler</v>
          </cell>
          <cell r="G701">
            <v>7.9</v>
          </cell>
          <cell r="H701">
            <v>0</v>
          </cell>
          <cell r="I701" t="str">
            <v>Space heating</v>
          </cell>
          <cell r="J701" t="str">
            <v>No Grant</v>
          </cell>
          <cell r="K701">
            <v>0</v>
          </cell>
          <cell r="L701">
            <v>0</v>
          </cell>
          <cell r="M701">
            <v>378</v>
          </cell>
          <cell r="N701" t="str">
            <v>Full</v>
          </cell>
          <cell r="O701">
            <v>150</v>
          </cell>
          <cell r="P701">
            <v>0</v>
          </cell>
          <cell r="Q701">
            <v>82</v>
          </cell>
          <cell r="R701">
            <v>80</v>
          </cell>
          <cell r="S701" t="str">
            <v>Approved</v>
          </cell>
          <cell r="T701">
            <v>41136</v>
          </cell>
          <cell r="U701" t="str">
            <v>Live</v>
          </cell>
          <cell r="V701">
            <v>40995</v>
          </cell>
          <cell r="W701" t="str">
            <v>Yes</v>
          </cell>
          <cell r="X701">
            <v>1</v>
          </cell>
          <cell r="Y701">
            <v>0</v>
          </cell>
          <cell r="Z701" t="str">
            <v>Yes</v>
          </cell>
          <cell r="AA701" t="str">
            <v>No</v>
          </cell>
          <cell r="AB701" t="str">
            <v>No</v>
          </cell>
          <cell r="AC701" t="str">
            <v>No</v>
          </cell>
        </row>
        <row r="702">
          <cell r="A702" t="str">
            <v>RHI0000000768</v>
          </cell>
          <cell r="B702" t="str">
            <v>England</v>
          </cell>
          <cell r="C702" t="str">
            <v>Solid Biomass Boiler</v>
          </cell>
          <cell r="D702">
            <v>41302</v>
          </cell>
          <cell r="E702">
            <v>41137</v>
          </cell>
          <cell r="F702" t="str">
            <v>Small Solid Biomass Boiler</v>
          </cell>
          <cell r="G702">
            <v>7.9</v>
          </cell>
          <cell r="H702">
            <v>0</v>
          </cell>
          <cell r="I702" t="str">
            <v>Space heating, Water heating</v>
          </cell>
          <cell r="J702" t="str">
            <v>No Grant</v>
          </cell>
          <cell r="K702">
            <v>0</v>
          </cell>
          <cell r="L702">
            <v>0</v>
          </cell>
          <cell r="M702">
            <v>125</v>
          </cell>
          <cell r="N702" t="str">
            <v>Full</v>
          </cell>
          <cell r="O702">
            <v>100</v>
          </cell>
          <cell r="P702">
            <v>0</v>
          </cell>
          <cell r="Q702">
            <v>91.6</v>
          </cell>
          <cell r="R702">
            <v>42</v>
          </cell>
          <cell r="S702" t="str">
            <v>Approved</v>
          </cell>
          <cell r="T702">
            <v>41137</v>
          </cell>
          <cell r="U702" t="str">
            <v>Live</v>
          </cell>
          <cell r="V702">
            <v>40984</v>
          </cell>
          <cell r="W702" t="str">
            <v>Yes</v>
          </cell>
          <cell r="X702">
            <v>5</v>
          </cell>
          <cell r="Y702">
            <v>0</v>
          </cell>
          <cell r="Z702" t="str">
            <v>Yes</v>
          </cell>
          <cell r="AA702" t="str">
            <v>No</v>
          </cell>
          <cell r="AB702" t="str">
            <v>No</v>
          </cell>
          <cell r="AC702" t="str">
            <v>No</v>
          </cell>
        </row>
        <row r="703">
          <cell r="A703" t="str">
            <v>RHI0000000987</v>
          </cell>
          <cell r="B703" t="str">
            <v>England</v>
          </cell>
          <cell r="C703" t="str">
            <v>Solid Biomass Boiler</v>
          </cell>
          <cell r="D703">
            <v>41205</v>
          </cell>
          <cell r="E703">
            <v>41137</v>
          </cell>
          <cell r="F703" t="str">
            <v>Small Solid Biomass Boiler</v>
          </cell>
          <cell r="G703">
            <v>7.9</v>
          </cell>
          <cell r="H703">
            <v>0</v>
          </cell>
          <cell r="I703" t="str">
            <v>Space heating, Water heating</v>
          </cell>
          <cell r="J703" t="str">
            <v>No Grant</v>
          </cell>
          <cell r="K703">
            <v>0</v>
          </cell>
          <cell r="L703">
            <v>0</v>
          </cell>
          <cell r="M703">
            <v>0</v>
          </cell>
          <cell r="N703" t="str">
            <v>Full</v>
          </cell>
          <cell r="O703">
            <v>85</v>
          </cell>
          <cell r="P703">
            <v>0</v>
          </cell>
          <cell r="Q703">
            <v>90</v>
          </cell>
          <cell r="R703">
            <v>168</v>
          </cell>
          <cell r="S703" t="str">
            <v>Approved</v>
          </cell>
          <cell r="T703">
            <v>41137</v>
          </cell>
          <cell r="U703" t="str">
            <v>Live</v>
          </cell>
          <cell r="V703">
            <v>41065</v>
          </cell>
          <cell r="W703" t="str">
            <v>Yes</v>
          </cell>
          <cell r="X703">
            <v>5</v>
          </cell>
          <cell r="Y703">
            <v>0</v>
          </cell>
          <cell r="Z703" t="str">
            <v>No</v>
          </cell>
          <cell r="AA703" t="str">
            <v>No</v>
          </cell>
          <cell r="AB703" t="str">
            <v>No</v>
          </cell>
          <cell r="AC703" t="str">
            <v>No</v>
          </cell>
        </row>
        <row r="704">
          <cell r="A704" t="str">
            <v>RHI0000001014</v>
          </cell>
          <cell r="B704" t="str">
            <v>England</v>
          </cell>
          <cell r="C704" t="str">
            <v>Solid Biomass Boiler</v>
          </cell>
          <cell r="D704">
            <v>41212</v>
          </cell>
          <cell r="E704">
            <v>41137</v>
          </cell>
          <cell r="F704" t="str">
            <v>Small Solid Biomass Boiler</v>
          </cell>
          <cell r="G704">
            <v>7.9</v>
          </cell>
          <cell r="H704">
            <v>0</v>
          </cell>
          <cell r="I704" t="str">
            <v>Space heating, Water heating</v>
          </cell>
          <cell r="J704" t="str">
            <v>No Grant</v>
          </cell>
          <cell r="K704">
            <v>0</v>
          </cell>
          <cell r="L704">
            <v>0</v>
          </cell>
          <cell r="M704">
            <v>0</v>
          </cell>
          <cell r="N704" t="str">
            <v>Full</v>
          </cell>
          <cell r="O704">
            <v>153</v>
          </cell>
          <cell r="P704">
            <v>0</v>
          </cell>
          <cell r="Q704">
            <v>93.75</v>
          </cell>
          <cell r="R704">
            <v>168</v>
          </cell>
          <cell r="S704" t="str">
            <v>Approved</v>
          </cell>
          <cell r="T704">
            <v>41137</v>
          </cell>
          <cell r="U704" t="str">
            <v>Live</v>
          </cell>
          <cell r="V704">
            <v>41128</v>
          </cell>
          <cell r="W704" t="str">
            <v>Yes</v>
          </cell>
          <cell r="X704">
            <v>7</v>
          </cell>
          <cell r="Y704">
            <v>0</v>
          </cell>
          <cell r="Z704" t="str">
            <v>Yes</v>
          </cell>
          <cell r="AA704" t="str">
            <v>No</v>
          </cell>
          <cell r="AB704" t="str">
            <v>No</v>
          </cell>
          <cell r="AC704" t="str">
            <v>No</v>
          </cell>
        </row>
        <row r="705">
          <cell r="A705" t="str">
            <v>RHI0000001015</v>
          </cell>
          <cell r="B705" t="str">
            <v>England</v>
          </cell>
          <cell r="C705" t="str">
            <v>Solid Biomass Boiler</v>
          </cell>
          <cell r="D705">
            <v>41249</v>
          </cell>
          <cell r="E705">
            <v>41137</v>
          </cell>
          <cell r="F705" t="str">
            <v>Small Solid Biomass Boiler</v>
          </cell>
          <cell r="G705">
            <v>7.9</v>
          </cell>
          <cell r="H705">
            <v>0</v>
          </cell>
          <cell r="I705" t="str">
            <v>Space heating</v>
          </cell>
          <cell r="J705" t="str">
            <v>No Grant</v>
          </cell>
          <cell r="K705" t="str">
            <v>MCS-00349592-U</v>
          </cell>
          <cell r="L705" t="str">
            <v>MCS</v>
          </cell>
          <cell r="M705">
            <v>0</v>
          </cell>
          <cell r="N705" t="str">
            <v>Full</v>
          </cell>
          <cell r="O705">
            <v>15</v>
          </cell>
          <cell r="P705">
            <v>0</v>
          </cell>
          <cell r="Q705">
            <v>94</v>
          </cell>
          <cell r="R705">
            <v>10</v>
          </cell>
          <cell r="S705" t="str">
            <v>Approved</v>
          </cell>
          <cell r="T705">
            <v>41137</v>
          </cell>
          <cell r="U705" t="str">
            <v>Live</v>
          </cell>
          <cell r="V705">
            <v>41026</v>
          </cell>
          <cell r="W705" t="str">
            <v>Yes</v>
          </cell>
          <cell r="X705">
            <v>1</v>
          </cell>
          <cell r="Y705">
            <v>0</v>
          </cell>
          <cell r="Z705" t="str">
            <v>Yes</v>
          </cell>
          <cell r="AA705" t="str">
            <v>No</v>
          </cell>
          <cell r="AB705" t="str">
            <v>No</v>
          </cell>
          <cell r="AC705" t="str">
            <v>No</v>
          </cell>
        </row>
        <row r="706">
          <cell r="A706" t="str">
            <v>RHI0000001016</v>
          </cell>
          <cell r="B706" t="str">
            <v>England</v>
          </cell>
          <cell r="C706" t="str">
            <v>Ground Source Heat Pump (GSHP)</v>
          </cell>
          <cell r="D706">
            <v>41211</v>
          </cell>
          <cell r="E706">
            <v>41137</v>
          </cell>
          <cell r="F706" t="str">
            <v>Small Ground Source Heat Pump (GSHP)</v>
          </cell>
          <cell r="G706">
            <v>4.5</v>
          </cell>
          <cell r="H706">
            <v>0</v>
          </cell>
          <cell r="I706" t="str">
            <v>Space heating, Water heating</v>
          </cell>
          <cell r="J706" t="str">
            <v>No Grant</v>
          </cell>
          <cell r="K706" t="str">
            <v>MCS-00111003-T</v>
          </cell>
          <cell r="L706" t="str">
            <v>MCS</v>
          </cell>
          <cell r="M706">
            <v>0</v>
          </cell>
          <cell r="N706" t="str">
            <v>Full</v>
          </cell>
          <cell r="O706">
            <v>22</v>
          </cell>
          <cell r="P706">
            <v>0</v>
          </cell>
          <cell r="Q706">
            <v>3.41</v>
          </cell>
          <cell r="R706">
            <v>168</v>
          </cell>
          <cell r="S706" t="str">
            <v>Approved</v>
          </cell>
          <cell r="T706">
            <v>41137</v>
          </cell>
          <cell r="U706" t="str">
            <v>Live</v>
          </cell>
          <cell r="V706">
            <v>40781</v>
          </cell>
          <cell r="W706" t="str">
            <v>Yes</v>
          </cell>
          <cell r="X706">
            <v>2</v>
          </cell>
          <cell r="Y706">
            <v>0</v>
          </cell>
          <cell r="Z706" t="str">
            <v>No</v>
          </cell>
          <cell r="AA706" t="str">
            <v>No</v>
          </cell>
          <cell r="AB706" t="str">
            <v>No</v>
          </cell>
          <cell r="AC706" t="str">
            <v>No</v>
          </cell>
        </row>
        <row r="707">
          <cell r="A707" t="str">
            <v>RHI0000001020</v>
          </cell>
          <cell r="B707" t="str">
            <v>England</v>
          </cell>
          <cell r="C707" t="str">
            <v>Solid Biomass Boiler</v>
          </cell>
          <cell r="D707">
            <v>41194</v>
          </cell>
          <cell r="E707">
            <v>41137</v>
          </cell>
          <cell r="F707" t="str">
            <v>Small Solid Biomass Boiler</v>
          </cell>
          <cell r="G707">
            <v>7.9</v>
          </cell>
          <cell r="H707">
            <v>0</v>
          </cell>
          <cell r="I707" t="str">
            <v>Space heating, Water heating</v>
          </cell>
          <cell r="J707" t="str">
            <v>No Grant</v>
          </cell>
          <cell r="K707">
            <v>0</v>
          </cell>
          <cell r="L707">
            <v>0</v>
          </cell>
          <cell r="M707">
            <v>0</v>
          </cell>
          <cell r="N707" t="str">
            <v>Full</v>
          </cell>
          <cell r="O707">
            <v>199</v>
          </cell>
          <cell r="P707">
            <v>0</v>
          </cell>
          <cell r="Q707">
            <v>91.6</v>
          </cell>
          <cell r="R707">
            <v>40</v>
          </cell>
          <cell r="S707" t="str">
            <v>Approved</v>
          </cell>
          <cell r="T707">
            <v>41137</v>
          </cell>
          <cell r="U707" t="str">
            <v>Live</v>
          </cell>
          <cell r="V707">
            <v>41089</v>
          </cell>
          <cell r="W707" t="str">
            <v>Yes</v>
          </cell>
          <cell r="X707">
            <v>14</v>
          </cell>
          <cell r="Y707">
            <v>0</v>
          </cell>
          <cell r="Z707" t="str">
            <v>No</v>
          </cell>
          <cell r="AA707" t="str">
            <v>No</v>
          </cell>
          <cell r="AB707" t="str">
            <v>No</v>
          </cell>
          <cell r="AC707" t="str">
            <v>No</v>
          </cell>
        </row>
        <row r="708">
          <cell r="A708" t="str">
            <v>RHI0000001021</v>
          </cell>
          <cell r="B708" t="str">
            <v>Scotland</v>
          </cell>
          <cell r="C708" t="str">
            <v>Solid Biomass Boiler</v>
          </cell>
          <cell r="D708">
            <v>41137</v>
          </cell>
          <cell r="E708">
            <v>41137</v>
          </cell>
          <cell r="F708" t="str">
            <v>Small Solid Biomass Boiler</v>
          </cell>
          <cell r="G708">
            <v>7.9</v>
          </cell>
          <cell r="H708">
            <v>0</v>
          </cell>
          <cell r="I708" t="str">
            <v>Space heating</v>
          </cell>
          <cell r="J708" t="str">
            <v>No Grant</v>
          </cell>
          <cell r="K708">
            <v>0</v>
          </cell>
          <cell r="L708">
            <v>0</v>
          </cell>
          <cell r="M708">
            <v>0</v>
          </cell>
          <cell r="N708" t="str">
            <v>Full</v>
          </cell>
          <cell r="O708">
            <v>120</v>
          </cell>
          <cell r="P708">
            <v>0</v>
          </cell>
          <cell r="Q708">
            <v>92</v>
          </cell>
          <cell r="R708">
            <v>60</v>
          </cell>
          <cell r="S708" t="str">
            <v>Approved</v>
          </cell>
          <cell r="T708">
            <v>41137</v>
          </cell>
          <cell r="U708" t="str">
            <v>Live</v>
          </cell>
          <cell r="V708">
            <v>41016</v>
          </cell>
          <cell r="W708" t="str">
            <v>Yes</v>
          </cell>
          <cell r="X708">
            <v>1</v>
          </cell>
          <cell r="Y708">
            <v>0</v>
          </cell>
          <cell r="Z708" t="str">
            <v>Yes</v>
          </cell>
          <cell r="AA708" t="str">
            <v>No</v>
          </cell>
          <cell r="AB708" t="str">
            <v>No</v>
          </cell>
          <cell r="AC708" t="str">
            <v>No</v>
          </cell>
        </row>
        <row r="709">
          <cell r="A709" t="str">
            <v>RHI0000000559</v>
          </cell>
          <cell r="B709" t="str">
            <v>Scotland</v>
          </cell>
          <cell r="C709" t="str">
            <v>Solid Biomass Boiler</v>
          </cell>
          <cell r="D709">
            <v>41414</v>
          </cell>
          <cell r="E709">
            <v>41138</v>
          </cell>
          <cell r="F709" t="str">
            <v>Medium Solid Biomass Boiler</v>
          </cell>
          <cell r="G709">
            <v>4.9000000000000004</v>
          </cell>
          <cell r="H709">
            <v>0</v>
          </cell>
          <cell r="I709" t="str">
            <v>Process heating</v>
          </cell>
          <cell r="J709" t="str">
            <v>No Grant</v>
          </cell>
          <cell r="K709">
            <v>0</v>
          </cell>
          <cell r="L709">
            <v>0</v>
          </cell>
          <cell r="M709">
            <v>900</v>
          </cell>
          <cell r="N709" t="str">
            <v>Full</v>
          </cell>
          <cell r="O709">
            <v>600</v>
          </cell>
          <cell r="P709">
            <v>0</v>
          </cell>
          <cell r="Q709">
            <v>82.5</v>
          </cell>
          <cell r="R709">
            <v>40</v>
          </cell>
          <cell r="S709" t="str">
            <v>Approved</v>
          </cell>
          <cell r="T709">
            <v>41138</v>
          </cell>
          <cell r="U709" t="str">
            <v>Live</v>
          </cell>
          <cell r="V709">
            <v>40799</v>
          </cell>
          <cell r="W709" t="str">
            <v>Yes</v>
          </cell>
          <cell r="X709">
            <v>3</v>
          </cell>
          <cell r="Y709">
            <v>0</v>
          </cell>
          <cell r="Z709" t="str">
            <v>No</v>
          </cell>
          <cell r="AA709" t="str">
            <v>No</v>
          </cell>
          <cell r="AB709" t="str">
            <v>No</v>
          </cell>
          <cell r="AC709" t="str">
            <v>No</v>
          </cell>
        </row>
        <row r="710">
          <cell r="A710" t="str">
            <v>RHI0000000933</v>
          </cell>
          <cell r="B710" t="str">
            <v>England</v>
          </cell>
          <cell r="C710" t="str">
            <v>Solid Biomass Boiler</v>
          </cell>
          <cell r="D710">
            <v>41138</v>
          </cell>
          <cell r="E710">
            <v>41138</v>
          </cell>
          <cell r="F710" t="str">
            <v>Small Solid Biomass Boiler</v>
          </cell>
          <cell r="G710">
            <v>7.9</v>
          </cell>
          <cell r="H710">
            <v>0</v>
          </cell>
          <cell r="I710" t="str">
            <v>Space heating, Water heating</v>
          </cell>
          <cell r="J710" t="str">
            <v>No Grant</v>
          </cell>
          <cell r="K710" t="str">
            <v>MCS-00390981-C</v>
          </cell>
          <cell r="L710" t="str">
            <v>MCS</v>
          </cell>
          <cell r="M710">
            <v>30</v>
          </cell>
          <cell r="N710" t="str">
            <v>Full</v>
          </cell>
          <cell r="O710">
            <v>30</v>
          </cell>
          <cell r="P710">
            <v>0</v>
          </cell>
          <cell r="Q710">
            <v>90.1</v>
          </cell>
          <cell r="R710">
            <v>34</v>
          </cell>
          <cell r="S710" t="str">
            <v>Approved</v>
          </cell>
          <cell r="T710">
            <v>41138</v>
          </cell>
          <cell r="U710" t="str">
            <v>Live</v>
          </cell>
          <cell r="V710">
            <v>41100</v>
          </cell>
          <cell r="W710" t="str">
            <v>Yes</v>
          </cell>
          <cell r="X710">
            <v>3</v>
          </cell>
          <cell r="Y710">
            <v>0</v>
          </cell>
          <cell r="Z710" t="str">
            <v>Yes</v>
          </cell>
          <cell r="AA710" t="str">
            <v>No</v>
          </cell>
          <cell r="AB710" t="str">
            <v>No</v>
          </cell>
          <cell r="AC710" t="str">
            <v>No</v>
          </cell>
        </row>
        <row r="711">
          <cell r="A711" t="str">
            <v>RHI0000000942</v>
          </cell>
          <cell r="B711" t="str">
            <v>Scotland</v>
          </cell>
          <cell r="C711" t="str">
            <v>Solid Biomass Boiler</v>
          </cell>
          <cell r="D711">
            <v>41169</v>
          </cell>
          <cell r="E711">
            <v>41138</v>
          </cell>
          <cell r="F711" t="str">
            <v>Small Solid Biomass Boiler</v>
          </cell>
          <cell r="G711">
            <v>7.9</v>
          </cell>
          <cell r="H711">
            <v>0</v>
          </cell>
          <cell r="I711" t="str">
            <v>Space heating, Water heating</v>
          </cell>
          <cell r="J711" t="str">
            <v>No Grant</v>
          </cell>
          <cell r="K711">
            <v>0</v>
          </cell>
          <cell r="L711">
            <v>0</v>
          </cell>
          <cell r="M711">
            <v>0</v>
          </cell>
          <cell r="N711" t="str">
            <v>Full</v>
          </cell>
          <cell r="O711">
            <v>130</v>
          </cell>
          <cell r="P711">
            <v>0</v>
          </cell>
          <cell r="Q711">
            <v>92.1</v>
          </cell>
          <cell r="R711">
            <v>130</v>
          </cell>
          <cell r="S711" t="str">
            <v>Approved</v>
          </cell>
          <cell r="T711">
            <v>41138</v>
          </cell>
          <cell r="U711" t="str">
            <v>Live</v>
          </cell>
          <cell r="V711">
            <v>41102</v>
          </cell>
          <cell r="W711" t="str">
            <v>Yes</v>
          </cell>
          <cell r="X711">
            <v>5</v>
          </cell>
          <cell r="Y711">
            <v>0</v>
          </cell>
          <cell r="Z711" t="str">
            <v>Yes</v>
          </cell>
          <cell r="AA711" t="str">
            <v>No</v>
          </cell>
          <cell r="AB711" t="str">
            <v>No</v>
          </cell>
          <cell r="AC711" t="str">
            <v>No</v>
          </cell>
        </row>
        <row r="712">
          <cell r="A712" t="str">
            <v>RHI0000000943</v>
          </cell>
          <cell r="B712" t="str">
            <v>Scotland</v>
          </cell>
          <cell r="C712" t="str">
            <v>Solid Biomass Boiler</v>
          </cell>
          <cell r="D712">
            <v>41179</v>
          </cell>
          <cell r="E712">
            <v>41138</v>
          </cell>
          <cell r="F712" t="str">
            <v>Small Solid Biomass Boiler</v>
          </cell>
          <cell r="G712">
            <v>7.9</v>
          </cell>
          <cell r="H712">
            <v>0</v>
          </cell>
          <cell r="I712" t="str">
            <v>Space heating, Water heating</v>
          </cell>
          <cell r="J712" t="str">
            <v>No Grant</v>
          </cell>
          <cell r="K712">
            <v>0</v>
          </cell>
          <cell r="L712">
            <v>0</v>
          </cell>
          <cell r="M712">
            <v>0</v>
          </cell>
          <cell r="N712" t="str">
            <v>Full</v>
          </cell>
          <cell r="O712">
            <v>199</v>
          </cell>
          <cell r="P712">
            <v>0</v>
          </cell>
          <cell r="Q712">
            <v>92.3</v>
          </cell>
          <cell r="R712">
            <v>130</v>
          </cell>
          <cell r="S712" t="str">
            <v>Approved</v>
          </cell>
          <cell r="T712">
            <v>41138</v>
          </cell>
          <cell r="U712" t="str">
            <v>Live</v>
          </cell>
          <cell r="V712">
            <v>41102</v>
          </cell>
          <cell r="W712" t="str">
            <v>Yes</v>
          </cell>
          <cell r="X712">
            <v>4</v>
          </cell>
          <cell r="Y712">
            <v>0</v>
          </cell>
          <cell r="Z712" t="str">
            <v>Yes</v>
          </cell>
          <cell r="AA712" t="str">
            <v>No</v>
          </cell>
          <cell r="AB712" t="str">
            <v>No</v>
          </cell>
          <cell r="AC712" t="str">
            <v>No</v>
          </cell>
        </row>
        <row r="713">
          <cell r="A713" t="str">
            <v>RHI0000000961</v>
          </cell>
          <cell r="B713" t="str">
            <v>Scotland</v>
          </cell>
          <cell r="C713" t="str">
            <v>Solid Biomass Boiler</v>
          </cell>
          <cell r="D713">
            <v>41186</v>
          </cell>
          <cell r="E713">
            <v>41138</v>
          </cell>
          <cell r="F713" t="str">
            <v>Medium Solid Biomass Boiler</v>
          </cell>
          <cell r="G713">
            <v>4.9000000000000004</v>
          </cell>
          <cell r="H713">
            <v>0</v>
          </cell>
          <cell r="I713" t="str">
            <v>Space heating, Water heating</v>
          </cell>
          <cell r="J713" t="str">
            <v>No Grant</v>
          </cell>
          <cell r="K713">
            <v>0</v>
          </cell>
          <cell r="L713">
            <v>0</v>
          </cell>
          <cell r="M713">
            <v>0</v>
          </cell>
          <cell r="N713" t="str">
            <v>Full</v>
          </cell>
          <cell r="O713">
            <v>300</v>
          </cell>
          <cell r="P713">
            <v>0</v>
          </cell>
          <cell r="Q713">
            <v>93.3</v>
          </cell>
          <cell r="R713">
            <v>168</v>
          </cell>
          <cell r="S713" t="str">
            <v>Approved</v>
          </cell>
          <cell r="T713">
            <v>41138</v>
          </cell>
          <cell r="U713" t="str">
            <v>Live</v>
          </cell>
          <cell r="V713">
            <v>41032</v>
          </cell>
          <cell r="W713" t="str">
            <v>Yes</v>
          </cell>
          <cell r="X713">
            <v>19</v>
          </cell>
          <cell r="Y713">
            <v>0</v>
          </cell>
          <cell r="Z713" t="str">
            <v>No</v>
          </cell>
          <cell r="AA713" t="str">
            <v>No</v>
          </cell>
          <cell r="AB713" t="str">
            <v>No</v>
          </cell>
          <cell r="AC713" t="str">
            <v>No</v>
          </cell>
        </row>
        <row r="714">
          <cell r="A714" t="str">
            <v>RHI0000001029</v>
          </cell>
          <cell r="B714" t="str">
            <v>England</v>
          </cell>
          <cell r="C714" t="str">
            <v>Solid Biomass Boiler</v>
          </cell>
          <cell r="D714">
            <v>41213</v>
          </cell>
          <cell r="E714">
            <v>41138</v>
          </cell>
          <cell r="F714" t="str">
            <v>Small Solid Biomass Boiler</v>
          </cell>
          <cell r="G714">
            <v>7.9</v>
          </cell>
          <cell r="H714">
            <v>0</v>
          </cell>
          <cell r="I714" t="str">
            <v>Space heating, Water heating</v>
          </cell>
          <cell r="J714" t="str">
            <v>No Grant</v>
          </cell>
          <cell r="K714">
            <v>0</v>
          </cell>
          <cell r="L714">
            <v>0</v>
          </cell>
          <cell r="M714">
            <v>59</v>
          </cell>
          <cell r="N714" t="str">
            <v>Full</v>
          </cell>
          <cell r="O714">
            <v>75</v>
          </cell>
          <cell r="P714">
            <v>0</v>
          </cell>
          <cell r="Q714">
            <v>82</v>
          </cell>
          <cell r="R714">
            <v>98</v>
          </cell>
          <cell r="S714" t="str">
            <v>Approved</v>
          </cell>
          <cell r="T714">
            <v>41138</v>
          </cell>
          <cell r="U714" t="str">
            <v>Live</v>
          </cell>
          <cell r="V714">
            <v>41122</v>
          </cell>
          <cell r="W714" t="str">
            <v>Yes</v>
          </cell>
          <cell r="X714">
            <v>4</v>
          </cell>
          <cell r="Y714">
            <v>0</v>
          </cell>
          <cell r="Z714" t="str">
            <v>Yes</v>
          </cell>
          <cell r="AA714" t="str">
            <v>No</v>
          </cell>
          <cell r="AB714" t="str">
            <v>No</v>
          </cell>
          <cell r="AC714" t="str">
            <v>No</v>
          </cell>
        </row>
        <row r="715">
          <cell r="A715" t="str">
            <v>RHI0000001030</v>
          </cell>
          <cell r="B715" t="str">
            <v>England</v>
          </cell>
          <cell r="C715" t="str">
            <v>Solid Biomass Boiler</v>
          </cell>
          <cell r="D715">
            <v>41185</v>
          </cell>
          <cell r="E715">
            <v>41138</v>
          </cell>
          <cell r="F715" t="str">
            <v>Small Solid Biomass Boiler</v>
          </cell>
          <cell r="G715">
            <v>7.9</v>
          </cell>
          <cell r="H715">
            <v>0</v>
          </cell>
          <cell r="I715" t="str">
            <v>Process heating</v>
          </cell>
          <cell r="J715" t="str">
            <v>No Grant</v>
          </cell>
          <cell r="K715">
            <v>0</v>
          </cell>
          <cell r="L715">
            <v>0</v>
          </cell>
          <cell r="M715">
            <v>600</v>
          </cell>
          <cell r="N715" t="str">
            <v>Full</v>
          </cell>
          <cell r="O715">
            <v>199</v>
          </cell>
          <cell r="P715">
            <v>0</v>
          </cell>
          <cell r="Q715">
            <v>92.3</v>
          </cell>
          <cell r="R715">
            <v>150</v>
          </cell>
          <cell r="S715" t="str">
            <v>Approved</v>
          </cell>
          <cell r="T715">
            <v>41138</v>
          </cell>
          <cell r="U715" t="str">
            <v>Live</v>
          </cell>
          <cell r="V715">
            <v>41136</v>
          </cell>
          <cell r="W715" t="str">
            <v>Yes</v>
          </cell>
          <cell r="X715">
            <v>1</v>
          </cell>
          <cell r="Y715">
            <v>0</v>
          </cell>
          <cell r="Z715" t="str">
            <v>Yes</v>
          </cell>
          <cell r="AA715" t="str">
            <v>No</v>
          </cell>
          <cell r="AB715" t="str">
            <v>No</v>
          </cell>
          <cell r="AC715" t="str">
            <v>No</v>
          </cell>
        </row>
        <row r="716">
          <cell r="A716" t="str">
            <v>RHI0000000526</v>
          </cell>
          <cell r="B716" t="str">
            <v>Scotland</v>
          </cell>
          <cell r="C716" t="str">
            <v>Solid Biomass Boiler</v>
          </cell>
          <cell r="D716">
            <v>41326</v>
          </cell>
          <cell r="E716">
            <v>41139</v>
          </cell>
          <cell r="F716" t="str">
            <v>Small Solid Biomass Boiler</v>
          </cell>
          <cell r="G716">
            <v>7.9</v>
          </cell>
          <cell r="H716">
            <v>0</v>
          </cell>
          <cell r="I716" t="str">
            <v>Space heating, Water heating</v>
          </cell>
          <cell r="J716" t="str">
            <v>No Grant</v>
          </cell>
          <cell r="K716">
            <v>0</v>
          </cell>
          <cell r="L716">
            <v>0</v>
          </cell>
          <cell r="M716">
            <v>0</v>
          </cell>
          <cell r="N716" t="str">
            <v>Full</v>
          </cell>
          <cell r="O716">
            <v>125</v>
          </cell>
          <cell r="P716">
            <v>0</v>
          </cell>
          <cell r="Q716">
            <v>93.33</v>
          </cell>
          <cell r="R716">
            <v>168</v>
          </cell>
          <cell r="S716" t="str">
            <v>Approved</v>
          </cell>
          <cell r="T716">
            <v>41139</v>
          </cell>
          <cell r="U716" t="str">
            <v>Live</v>
          </cell>
          <cell r="V716">
            <v>40991</v>
          </cell>
          <cell r="W716" t="str">
            <v>Yes</v>
          </cell>
          <cell r="X716">
            <v>6</v>
          </cell>
          <cell r="Y716">
            <v>0</v>
          </cell>
          <cell r="Z716" t="str">
            <v>Yes</v>
          </cell>
          <cell r="AA716" t="str">
            <v>No</v>
          </cell>
          <cell r="AB716" t="str">
            <v>No</v>
          </cell>
          <cell r="AC716" t="str">
            <v>No</v>
          </cell>
        </row>
        <row r="717">
          <cell r="A717" t="str">
            <v>RHI0000001017</v>
          </cell>
          <cell r="B717" t="str">
            <v>England</v>
          </cell>
          <cell r="C717" t="str">
            <v>Solid Biomass Boiler</v>
          </cell>
          <cell r="D717">
            <v>41180</v>
          </cell>
          <cell r="E717">
            <v>41139</v>
          </cell>
          <cell r="F717" t="str">
            <v>Small Solid Biomass Boiler</v>
          </cell>
          <cell r="G717">
            <v>7.9</v>
          </cell>
          <cell r="H717">
            <v>0</v>
          </cell>
          <cell r="I717" t="str">
            <v>Space heating, Water heating</v>
          </cell>
          <cell r="J717" t="str">
            <v>No Grant</v>
          </cell>
          <cell r="K717">
            <v>0</v>
          </cell>
          <cell r="L717">
            <v>0</v>
          </cell>
          <cell r="M717">
            <v>135</v>
          </cell>
          <cell r="N717" t="str">
            <v>Full</v>
          </cell>
          <cell r="O717">
            <v>150</v>
          </cell>
          <cell r="P717">
            <v>0</v>
          </cell>
          <cell r="Q717">
            <v>90.8</v>
          </cell>
          <cell r="R717">
            <v>50</v>
          </cell>
          <cell r="S717" t="str">
            <v>Approved</v>
          </cell>
          <cell r="T717">
            <v>41139</v>
          </cell>
          <cell r="U717" t="str">
            <v>Live</v>
          </cell>
          <cell r="V717">
            <v>41068</v>
          </cell>
          <cell r="W717" t="str">
            <v>Yes</v>
          </cell>
          <cell r="X717">
            <v>5</v>
          </cell>
          <cell r="Y717">
            <v>0</v>
          </cell>
          <cell r="Z717" t="str">
            <v>Yes</v>
          </cell>
          <cell r="AA717" t="str">
            <v>No</v>
          </cell>
          <cell r="AB717" t="str">
            <v>No</v>
          </cell>
          <cell r="AC717" t="str">
            <v>No</v>
          </cell>
        </row>
        <row r="718">
          <cell r="A718" t="str">
            <v>RHI0000000960</v>
          </cell>
          <cell r="B718" t="str">
            <v>Wales</v>
          </cell>
          <cell r="C718" t="str">
            <v>Solid Biomass Boiler</v>
          </cell>
          <cell r="D718">
            <v>41410</v>
          </cell>
          <cell r="E718">
            <v>41141</v>
          </cell>
          <cell r="F718" t="str">
            <v>Small Solid Biomass Boiler</v>
          </cell>
          <cell r="G718">
            <v>7.9</v>
          </cell>
          <cell r="H718">
            <v>0</v>
          </cell>
          <cell r="I718" t="str">
            <v>Space heating, Water heating</v>
          </cell>
          <cell r="J718" t="str">
            <v>No Grant</v>
          </cell>
          <cell r="K718">
            <v>0</v>
          </cell>
          <cell r="L718">
            <v>0</v>
          </cell>
          <cell r="M718">
            <v>0</v>
          </cell>
          <cell r="N718" t="str">
            <v>Full</v>
          </cell>
          <cell r="O718">
            <v>190</v>
          </cell>
          <cell r="P718">
            <v>0</v>
          </cell>
          <cell r="Q718">
            <v>90.4</v>
          </cell>
          <cell r="R718">
            <v>60</v>
          </cell>
          <cell r="S718" t="str">
            <v>Approved</v>
          </cell>
          <cell r="T718">
            <v>41141</v>
          </cell>
          <cell r="U718" t="str">
            <v>Live</v>
          </cell>
          <cell r="V718">
            <v>41032</v>
          </cell>
          <cell r="W718" t="str">
            <v>Yes</v>
          </cell>
          <cell r="X718">
            <v>4</v>
          </cell>
          <cell r="Y718">
            <v>0</v>
          </cell>
          <cell r="Z718" t="str">
            <v>Yes</v>
          </cell>
          <cell r="AA718" t="str">
            <v>No</v>
          </cell>
          <cell r="AB718" t="str">
            <v>No</v>
          </cell>
          <cell r="AC718" t="str">
            <v>No</v>
          </cell>
        </row>
        <row r="719">
          <cell r="A719" t="str">
            <v>RHI0000001032</v>
          </cell>
          <cell r="B719" t="str">
            <v>Wales</v>
          </cell>
          <cell r="C719" t="str">
            <v>Solid Biomass Boiler</v>
          </cell>
          <cell r="D719">
            <v>41422</v>
          </cell>
          <cell r="E719">
            <v>41141</v>
          </cell>
          <cell r="F719" t="str">
            <v>Small Solid Biomass Boiler</v>
          </cell>
          <cell r="G719">
            <v>7.9</v>
          </cell>
          <cell r="H719">
            <v>0</v>
          </cell>
          <cell r="I719" t="str">
            <v>Space heating, Water heating</v>
          </cell>
          <cell r="J719" t="str">
            <v>No Grant</v>
          </cell>
          <cell r="K719" t="str">
            <v>MCS-00364704-A</v>
          </cell>
          <cell r="L719" t="str">
            <v>MCS</v>
          </cell>
          <cell r="M719">
            <v>0</v>
          </cell>
          <cell r="N719" t="str">
            <v>Full</v>
          </cell>
          <cell r="O719">
            <v>45</v>
          </cell>
          <cell r="P719">
            <v>0</v>
          </cell>
          <cell r="Q719">
            <v>94</v>
          </cell>
          <cell r="R719">
            <v>80</v>
          </cell>
          <cell r="S719" t="str">
            <v>In Review</v>
          </cell>
          <cell r="T719">
            <v>41141</v>
          </cell>
          <cell r="U719" t="str">
            <v>Pending</v>
          </cell>
          <cell r="V719">
            <v>40990</v>
          </cell>
          <cell r="W719" t="str">
            <v>Yes</v>
          </cell>
          <cell r="X719">
            <v>4</v>
          </cell>
          <cell r="Y719">
            <v>0</v>
          </cell>
          <cell r="Z719" t="str">
            <v>Yes</v>
          </cell>
          <cell r="AA719" t="str">
            <v>No</v>
          </cell>
          <cell r="AB719" t="str">
            <v>No</v>
          </cell>
          <cell r="AC719" t="str">
            <v>No</v>
          </cell>
        </row>
        <row r="720">
          <cell r="A720" t="str">
            <v>RHI0000001033</v>
          </cell>
          <cell r="B720" t="str">
            <v>England</v>
          </cell>
          <cell r="C720" t="str">
            <v>Solid Biomass Boiler</v>
          </cell>
          <cell r="D720">
            <v>41163</v>
          </cell>
          <cell r="E720">
            <v>41141</v>
          </cell>
          <cell r="F720" t="str">
            <v>Small Solid Biomass Boiler</v>
          </cell>
          <cell r="G720">
            <v>7.9</v>
          </cell>
          <cell r="H720">
            <v>0</v>
          </cell>
          <cell r="I720" t="str">
            <v>Space heating, Water heating</v>
          </cell>
          <cell r="J720" t="str">
            <v>No Grant</v>
          </cell>
          <cell r="K720">
            <v>0</v>
          </cell>
          <cell r="L720">
            <v>0</v>
          </cell>
          <cell r="M720">
            <v>0</v>
          </cell>
          <cell r="N720" t="str">
            <v>Full</v>
          </cell>
          <cell r="O720">
            <v>180</v>
          </cell>
          <cell r="P720">
            <v>0</v>
          </cell>
          <cell r="Q720">
            <v>0</v>
          </cell>
          <cell r="R720">
            <v>168</v>
          </cell>
          <cell r="S720" t="str">
            <v>Approved</v>
          </cell>
          <cell r="T720">
            <v>41141</v>
          </cell>
          <cell r="U720" t="str">
            <v>Live</v>
          </cell>
          <cell r="V720">
            <v>41136</v>
          </cell>
          <cell r="W720" t="str">
            <v>Yes</v>
          </cell>
          <cell r="X720">
            <v>4</v>
          </cell>
          <cell r="Y720">
            <v>0</v>
          </cell>
          <cell r="Z720" t="str">
            <v>Yes</v>
          </cell>
          <cell r="AA720" t="str">
            <v>No</v>
          </cell>
          <cell r="AB720" t="str">
            <v>No</v>
          </cell>
          <cell r="AC720" t="str">
            <v>No</v>
          </cell>
        </row>
        <row r="721">
          <cell r="A721" t="str">
            <v>RHI0000000380</v>
          </cell>
          <cell r="B721" t="str">
            <v>England</v>
          </cell>
          <cell r="C721" t="str">
            <v>Solid Biomass Boiler</v>
          </cell>
          <cell r="D721">
            <v>41142</v>
          </cell>
          <cell r="E721">
            <v>41142</v>
          </cell>
          <cell r="F721" t="str">
            <v>Small Solid Biomass Boiler</v>
          </cell>
          <cell r="G721">
            <v>7.9</v>
          </cell>
          <cell r="H721">
            <v>0</v>
          </cell>
          <cell r="I721" t="str">
            <v>Space heating, Water heating</v>
          </cell>
          <cell r="J721" t="str">
            <v>No Grant</v>
          </cell>
          <cell r="K721">
            <v>0</v>
          </cell>
          <cell r="L721">
            <v>0</v>
          </cell>
          <cell r="M721">
            <v>0</v>
          </cell>
          <cell r="N721" t="str">
            <v>Full</v>
          </cell>
          <cell r="O721">
            <v>60</v>
          </cell>
          <cell r="P721">
            <v>0</v>
          </cell>
          <cell r="Q721">
            <v>90</v>
          </cell>
          <cell r="R721">
            <v>32</v>
          </cell>
          <cell r="S721" t="str">
            <v>Approved</v>
          </cell>
          <cell r="T721">
            <v>41142</v>
          </cell>
          <cell r="U721" t="str">
            <v>Live</v>
          </cell>
          <cell r="V721">
            <v>40962</v>
          </cell>
          <cell r="W721" t="str">
            <v>Yes</v>
          </cell>
          <cell r="X721">
            <v>6</v>
          </cell>
          <cell r="Y721">
            <v>0</v>
          </cell>
          <cell r="Z721" t="str">
            <v>Yes</v>
          </cell>
          <cell r="AA721" t="str">
            <v>No</v>
          </cell>
          <cell r="AB721" t="str">
            <v>No</v>
          </cell>
          <cell r="AC721" t="str">
            <v>No</v>
          </cell>
        </row>
        <row r="722">
          <cell r="A722" t="str">
            <v>RHI0000001010</v>
          </cell>
          <cell r="B722" t="str">
            <v>England</v>
          </cell>
          <cell r="C722" t="str">
            <v>Solid Biomass Boiler</v>
          </cell>
          <cell r="D722">
            <v>41222</v>
          </cell>
          <cell r="E722">
            <v>41142</v>
          </cell>
          <cell r="F722" t="str">
            <v>Small Solid Biomass Boiler</v>
          </cell>
          <cell r="G722">
            <v>7.9</v>
          </cell>
          <cell r="H722">
            <v>0</v>
          </cell>
          <cell r="I722" t="str">
            <v>Space heating, Water heating</v>
          </cell>
          <cell r="J722" t="str">
            <v>No Grant</v>
          </cell>
          <cell r="K722">
            <v>0</v>
          </cell>
          <cell r="L722">
            <v>0</v>
          </cell>
          <cell r="M722">
            <v>150</v>
          </cell>
          <cell r="N722" t="str">
            <v>Full</v>
          </cell>
          <cell r="O722">
            <v>120</v>
          </cell>
          <cell r="P722">
            <v>0</v>
          </cell>
          <cell r="Q722">
            <v>92</v>
          </cell>
          <cell r="R722">
            <v>40</v>
          </cell>
          <cell r="S722" t="str">
            <v>Approved</v>
          </cell>
          <cell r="T722">
            <v>41142</v>
          </cell>
          <cell r="U722" t="str">
            <v>Live</v>
          </cell>
          <cell r="V722">
            <v>40168</v>
          </cell>
          <cell r="W722" t="str">
            <v>Yes</v>
          </cell>
          <cell r="X722">
            <v>1</v>
          </cell>
          <cell r="Y722">
            <v>0</v>
          </cell>
          <cell r="Z722" t="str">
            <v>No</v>
          </cell>
          <cell r="AA722" t="str">
            <v>No</v>
          </cell>
          <cell r="AB722" t="str">
            <v>No</v>
          </cell>
          <cell r="AC722" t="str">
            <v>No</v>
          </cell>
        </row>
        <row r="723">
          <cell r="A723" t="str">
            <v>RHI0000001040</v>
          </cell>
          <cell r="B723" t="str">
            <v>England</v>
          </cell>
          <cell r="C723" t="str">
            <v>Solid Biomass Boiler</v>
          </cell>
          <cell r="D723">
            <v>41175</v>
          </cell>
          <cell r="E723">
            <v>41142</v>
          </cell>
          <cell r="F723" t="str">
            <v>Small Solid Biomass Boiler</v>
          </cell>
          <cell r="G723">
            <v>7.9</v>
          </cell>
          <cell r="H723">
            <v>0</v>
          </cell>
          <cell r="I723" t="str">
            <v>Space heating, Water heating</v>
          </cell>
          <cell r="J723" t="str">
            <v>No Grant</v>
          </cell>
          <cell r="K723" t="str">
            <v>MCS-00349671-L</v>
          </cell>
          <cell r="L723" t="str">
            <v>MCS</v>
          </cell>
          <cell r="M723">
            <v>0</v>
          </cell>
          <cell r="N723" t="str">
            <v>Full</v>
          </cell>
          <cell r="O723">
            <v>36</v>
          </cell>
          <cell r="P723">
            <v>0</v>
          </cell>
          <cell r="Q723">
            <v>93.1</v>
          </cell>
          <cell r="R723">
            <v>60</v>
          </cell>
          <cell r="S723" t="str">
            <v>Approved</v>
          </cell>
          <cell r="T723">
            <v>41142</v>
          </cell>
          <cell r="U723" t="str">
            <v>Live</v>
          </cell>
          <cell r="V723">
            <v>41054</v>
          </cell>
          <cell r="W723" t="str">
            <v>Yes</v>
          </cell>
          <cell r="X723">
            <v>1</v>
          </cell>
          <cell r="Y723">
            <v>0</v>
          </cell>
          <cell r="Z723" t="str">
            <v>No</v>
          </cell>
          <cell r="AA723" t="str">
            <v>No</v>
          </cell>
          <cell r="AB723" t="str">
            <v>No</v>
          </cell>
          <cell r="AC723" t="str">
            <v>No</v>
          </cell>
        </row>
        <row r="724">
          <cell r="A724" t="str">
            <v>RHI0000000154</v>
          </cell>
          <cell r="B724" t="str">
            <v>Scotland</v>
          </cell>
          <cell r="C724" t="str">
            <v>Solid Biomass Boiler</v>
          </cell>
          <cell r="D724">
            <v>41337</v>
          </cell>
          <cell r="E724">
            <v>40914</v>
          </cell>
          <cell r="F724" t="str">
            <v>Medium Solid Biomass Boiler</v>
          </cell>
          <cell r="G724">
            <v>4.9000000000000004</v>
          </cell>
          <cell r="H724">
            <v>0</v>
          </cell>
          <cell r="I724" t="str">
            <v>Process heating</v>
          </cell>
          <cell r="J724" t="str">
            <v>Grant Not Repaid</v>
          </cell>
          <cell r="K724">
            <v>0</v>
          </cell>
          <cell r="L724">
            <v>0</v>
          </cell>
          <cell r="M724">
            <v>900</v>
          </cell>
          <cell r="N724" t="str">
            <v>Full</v>
          </cell>
          <cell r="O724">
            <v>300</v>
          </cell>
          <cell r="P724">
            <v>0</v>
          </cell>
          <cell r="Q724">
            <v>82.5</v>
          </cell>
          <cell r="R724">
            <v>35</v>
          </cell>
          <cell r="S724" t="str">
            <v>With applicant</v>
          </cell>
          <cell r="T724">
            <v>41143</v>
          </cell>
          <cell r="U724" t="str">
            <v>Pending</v>
          </cell>
          <cell r="V724">
            <v>40379</v>
          </cell>
          <cell r="W724" t="str">
            <v>Yes</v>
          </cell>
          <cell r="X724">
            <v>2</v>
          </cell>
          <cell r="Y724">
            <v>0</v>
          </cell>
          <cell r="Z724" t="str">
            <v>No</v>
          </cell>
          <cell r="AA724" t="str">
            <v>No</v>
          </cell>
          <cell r="AB724" t="str">
            <v>No</v>
          </cell>
          <cell r="AC724" t="str">
            <v>No</v>
          </cell>
        </row>
        <row r="725">
          <cell r="A725" t="str">
            <v>RHI0000001042</v>
          </cell>
          <cell r="B725" t="str">
            <v>England</v>
          </cell>
          <cell r="C725" t="str">
            <v>Solid Biomass Boiler</v>
          </cell>
          <cell r="D725">
            <v>41205</v>
          </cell>
          <cell r="E725">
            <v>41143</v>
          </cell>
          <cell r="F725" t="str">
            <v>Small Solid Biomass Boiler</v>
          </cell>
          <cell r="G725">
            <v>7.9</v>
          </cell>
          <cell r="H725">
            <v>0</v>
          </cell>
          <cell r="I725" t="str">
            <v>Space heating, Water heating</v>
          </cell>
          <cell r="J725" t="str">
            <v>No Grant</v>
          </cell>
          <cell r="K725">
            <v>0</v>
          </cell>
          <cell r="L725">
            <v>0</v>
          </cell>
          <cell r="M725">
            <v>150</v>
          </cell>
          <cell r="N725" t="str">
            <v>Full</v>
          </cell>
          <cell r="O725">
            <v>155</v>
          </cell>
          <cell r="P725">
            <v>0</v>
          </cell>
          <cell r="Q725">
            <v>90</v>
          </cell>
          <cell r="R725">
            <v>168</v>
          </cell>
          <cell r="S725" t="str">
            <v>Approved</v>
          </cell>
          <cell r="T725">
            <v>41143</v>
          </cell>
          <cell r="U725" t="str">
            <v>Live</v>
          </cell>
          <cell r="V725">
            <v>41124</v>
          </cell>
          <cell r="W725" t="str">
            <v>Yes</v>
          </cell>
          <cell r="X725">
            <v>4</v>
          </cell>
          <cell r="Y725">
            <v>0</v>
          </cell>
          <cell r="Z725" t="str">
            <v>No</v>
          </cell>
          <cell r="AA725" t="str">
            <v>No</v>
          </cell>
          <cell r="AB725" t="str">
            <v>No</v>
          </cell>
          <cell r="AC725" t="str">
            <v>No</v>
          </cell>
        </row>
        <row r="726">
          <cell r="A726" t="str">
            <v>RHI0000001043</v>
          </cell>
          <cell r="B726" t="str">
            <v>England</v>
          </cell>
          <cell r="C726" t="str">
            <v>Biogas</v>
          </cell>
          <cell r="D726">
            <v>41206</v>
          </cell>
          <cell r="E726">
            <v>41213</v>
          </cell>
          <cell r="F726" t="str">
            <v>Small Biogas</v>
          </cell>
          <cell r="G726">
            <v>6.8</v>
          </cell>
          <cell r="H726">
            <v>0</v>
          </cell>
          <cell r="I726" t="str">
            <v>Space heating, Water heating, Process heating</v>
          </cell>
          <cell r="J726" t="str">
            <v>No Grant</v>
          </cell>
          <cell r="K726">
            <v>0</v>
          </cell>
          <cell r="L726">
            <v>0</v>
          </cell>
          <cell r="M726">
            <v>0</v>
          </cell>
          <cell r="N726" t="str">
            <v>Preliminary</v>
          </cell>
          <cell r="O726">
            <v>107</v>
          </cell>
          <cell r="P726">
            <v>0</v>
          </cell>
          <cell r="Q726">
            <v>85</v>
          </cell>
          <cell r="R726">
            <v>0</v>
          </cell>
          <cell r="S726" t="str">
            <v>With applicant</v>
          </cell>
          <cell r="T726">
            <v>41143</v>
          </cell>
          <cell r="U726" t="str">
            <v>Pending</v>
          </cell>
          <cell r="V726">
            <v>41213</v>
          </cell>
          <cell r="W726" t="str">
            <v>No</v>
          </cell>
          <cell r="X726">
            <v>0</v>
          </cell>
          <cell r="Y726">
            <v>0</v>
          </cell>
          <cell r="Z726" t="str">
            <v>Yes</v>
          </cell>
          <cell r="AA726" t="str">
            <v>No</v>
          </cell>
          <cell r="AB726" t="str">
            <v>No</v>
          </cell>
          <cell r="AC726" t="str">
            <v>No</v>
          </cell>
        </row>
        <row r="727">
          <cell r="A727" t="str">
            <v>RHI0000001044</v>
          </cell>
          <cell r="B727" t="str">
            <v>England</v>
          </cell>
          <cell r="C727" t="str">
            <v>Solid Biomass Boiler</v>
          </cell>
          <cell r="D727">
            <v>41298</v>
          </cell>
          <cell r="E727">
            <v>41143</v>
          </cell>
          <cell r="F727" t="str">
            <v>Medium Solid Biomass Boiler</v>
          </cell>
          <cell r="G727">
            <v>4.9000000000000004</v>
          </cell>
          <cell r="H727">
            <v>0</v>
          </cell>
          <cell r="I727" t="str">
            <v>Space heating, Water heating</v>
          </cell>
          <cell r="J727" t="str">
            <v>No Grant</v>
          </cell>
          <cell r="K727">
            <v>0</v>
          </cell>
          <cell r="L727">
            <v>0</v>
          </cell>
          <cell r="M727">
            <v>1500</v>
          </cell>
          <cell r="N727" t="str">
            <v>Full</v>
          </cell>
          <cell r="O727">
            <v>950</v>
          </cell>
          <cell r="P727">
            <v>0</v>
          </cell>
          <cell r="Q727">
            <v>91.4</v>
          </cell>
          <cell r="R727">
            <v>80</v>
          </cell>
          <cell r="S727" t="str">
            <v>Approved</v>
          </cell>
          <cell r="T727">
            <v>41143</v>
          </cell>
          <cell r="U727" t="str">
            <v>Live</v>
          </cell>
          <cell r="V727">
            <v>40774</v>
          </cell>
          <cell r="W727" t="str">
            <v>Yes</v>
          </cell>
          <cell r="X727">
            <v>22</v>
          </cell>
          <cell r="Y727">
            <v>0</v>
          </cell>
          <cell r="Z727" t="str">
            <v>Yes</v>
          </cell>
          <cell r="AA727" t="str">
            <v>No</v>
          </cell>
          <cell r="AB727" t="str">
            <v>No</v>
          </cell>
          <cell r="AC727" t="str">
            <v>No</v>
          </cell>
        </row>
        <row r="728">
          <cell r="A728" t="str">
            <v>RHI0000001045</v>
          </cell>
          <cell r="B728" t="str">
            <v>England</v>
          </cell>
          <cell r="C728" t="str">
            <v>Solar Thermal</v>
          </cell>
          <cell r="D728">
            <v>41311</v>
          </cell>
          <cell r="E728">
            <v>41143</v>
          </cell>
          <cell r="F728" t="str">
            <v>Small Solar Thermal</v>
          </cell>
          <cell r="G728">
            <v>8.5</v>
          </cell>
          <cell r="H728">
            <v>0</v>
          </cell>
          <cell r="I728" t="str">
            <v>Water heating</v>
          </cell>
          <cell r="J728" t="str">
            <v>No Grant</v>
          </cell>
          <cell r="K728" t="str">
            <v>MCS-00364337-Y</v>
          </cell>
          <cell r="L728" t="str">
            <v>MCS</v>
          </cell>
          <cell r="M728">
            <v>0</v>
          </cell>
          <cell r="N728" t="str">
            <v>Full</v>
          </cell>
          <cell r="O728">
            <v>9</v>
          </cell>
          <cell r="P728">
            <v>0</v>
          </cell>
          <cell r="Q728">
            <v>0</v>
          </cell>
          <cell r="R728">
            <v>70</v>
          </cell>
          <cell r="S728" t="str">
            <v>Approved</v>
          </cell>
          <cell r="T728">
            <v>41143</v>
          </cell>
          <cell r="U728" t="str">
            <v>Live</v>
          </cell>
          <cell r="V728">
            <v>41082</v>
          </cell>
          <cell r="W728" t="str">
            <v>Yes</v>
          </cell>
          <cell r="X728">
            <v>1</v>
          </cell>
          <cell r="Y728">
            <v>0</v>
          </cell>
          <cell r="Z728" t="str">
            <v>No</v>
          </cell>
          <cell r="AA728" t="str">
            <v>No</v>
          </cell>
          <cell r="AB728" t="str">
            <v>No</v>
          </cell>
          <cell r="AC728" t="str">
            <v>No</v>
          </cell>
        </row>
        <row r="729">
          <cell r="A729" t="str">
            <v>RHI0000000636</v>
          </cell>
          <cell r="B729" t="str">
            <v>England</v>
          </cell>
          <cell r="C729" t="str">
            <v>Solid Biomass Boiler</v>
          </cell>
          <cell r="D729">
            <v>41247</v>
          </cell>
          <cell r="E729">
            <v>41144</v>
          </cell>
          <cell r="F729" t="str">
            <v>Small Solid Biomass Boiler</v>
          </cell>
          <cell r="G729">
            <v>7.9</v>
          </cell>
          <cell r="H729">
            <v>0</v>
          </cell>
          <cell r="I729" t="str">
            <v>Space heating, Water heating</v>
          </cell>
          <cell r="J729" t="str">
            <v>No Grant</v>
          </cell>
          <cell r="K729">
            <v>0</v>
          </cell>
          <cell r="L729">
            <v>0</v>
          </cell>
          <cell r="M729">
            <v>150</v>
          </cell>
          <cell r="N729" t="str">
            <v>Full</v>
          </cell>
          <cell r="O729">
            <v>199</v>
          </cell>
          <cell r="P729">
            <v>0</v>
          </cell>
          <cell r="Q729">
            <v>88</v>
          </cell>
          <cell r="R729">
            <v>84</v>
          </cell>
          <cell r="S729" t="str">
            <v>Approved</v>
          </cell>
          <cell r="T729">
            <v>41144</v>
          </cell>
          <cell r="U729" t="str">
            <v>Live</v>
          </cell>
          <cell r="V729">
            <v>41039</v>
          </cell>
          <cell r="W729" t="str">
            <v>Yes</v>
          </cell>
          <cell r="X729">
            <v>18</v>
          </cell>
          <cell r="Y729">
            <v>0</v>
          </cell>
          <cell r="Z729" t="str">
            <v>Yes</v>
          </cell>
          <cell r="AA729" t="str">
            <v>No</v>
          </cell>
          <cell r="AB729" t="str">
            <v>No</v>
          </cell>
          <cell r="AC729" t="str">
            <v>No</v>
          </cell>
        </row>
        <row r="730">
          <cell r="A730" t="str">
            <v>RHI0000000815</v>
          </cell>
          <cell r="B730" t="str">
            <v>England</v>
          </cell>
          <cell r="C730" t="str">
            <v>Solar Thermal</v>
          </cell>
          <cell r="D730">
            <v>41292</v>
          </cell>
          <cell r="E730">
            <v>41144</v>
          </cell>
          <cell r="F730" t="str">
            <v>Small Solar Thermal</v>
          </cell>
          <cell r="G730">
            <v>8.5</v>
          </cell>
          <cell r="H730">
            <v>0</v>
          </cell>
          <cell r="I730" t="str">
            <v>Water heating</v>
          </cell>
          <cell r="J730" t="str">
            <v>No Grant</v>
          </cell>
          <cell r="K730">
            <v>0</v>
          </cell>
          <cell r="L730">
            <v>0</v>
          </cell>
          <cell r="M730">
            <v>0</v>
          </cell>
          <cell r="N730" t="str">
            <v>Full</v>
          </cell>
          <cell r="O730">
            <v>58</v>
          </cell>
          <cell r="P730">
            <v>0</v>
          </cell>
          <cell r="Q730">
            <v>0</v>
          </cell>
          <cell r="R730">
            <v>84</v>
          </cell>
          <cell r="S730" t="str">
            <v>Approved</v>
          </cell>
          <cell r="T730">
            <v>41144</v>
          </cell>
          <cell r="U730" t="str">
            <v>Live</v>
          </cell>
          <cell r="V730">
            <v>41003</v>
          </cell>
          <cell r="W730" t="str">
            <v>Yes</v>
          </cell>
          <cell r="X730">
            <v>1</v>
          </cell>
          <cell r="Y730">
            <v>0</v>
          </cell>
          <cell r="Z730" t="str">
            <v>No</v>
          </cell>
          <cell r="AA730" t="str">
            <v>No</v>
          </cell>
          <cell r="AB730" t="str">
            <v>No</v>
          </cell>
          <cell r="AC730" t="str">
            <v>No</v>
          </cell>
        </row>
        <row r="731">
          <cell r="A731" t="str">
            <v>RHI0000000816</v>
          </cell>
          <cell r="B731" t="str">
            <v>England</v>
          </cell>
          <cell r="C731" t="str">
            <v>Solar Thermal</v>
          </cell>
          <cell r="D731">
            <v>41291</v>
          </cell>
          <cell r="E731">
            <v>41144</v>
          </cell>
          <cell r="F731" t="str">
            <v>Small Solar Thermal</v>
          </cell>
          <cell r="G731">
            <v>8.5</v>
          </cell>
          <cell r="H731">
            <v>0</v>
          </cell>
          <cell r="I731" t="str">
            <v>Space heating, Water heating</v>
          </cell>
          <cell r="J731" t="str">
            <v>No Grant</v>
          </cell>
          <cell r="K731" t="str">
            <v>MCS-00370125-A</v>
          </cell>
          <cell r="L731" t="str">
            <v>MCS</v>
          </cell>
          <cell r="M731">
            <v>0</v>
          </cell>
          <cell r="N731" t="str">
            <v>Full</v>
          </cell>
          <cell r="O731">
            <v>11</v>
          </cell>
          <cell r="P731">
            <v>0</v>
          </cell>
          <cell r="Q731">
            <v>0</v>
          </cell>
          <cell r="R731">
            <v>84</v>
          </cell>
          <cell r="S731" t="str">
            <v>Approved</v>
          </cell>
          <cell r="T731">
            <v>41144</v>
          </cell>
          <cell r="U731" t="str">
            <v>Live</v>
          </cell>
          <cell r="V731">
            <v>40982</v>
          </cell>
          <cell r="W731" t="str">
            <v>Yes</v>
          </cell>
          <cell r="X731">
            <v>1</v>
          </cell>
          <cell r="Y731">
            <v>0</v>
          </cell>
          <cell r="Z731" t="str">
            <v>No</v>
          </cell>
          <cell r="AA731" t="str">
            <v>No</v>
          </cell>
          <cell r="AB731" t="str">
            <v>No</v>
          </cell>
          <cell r="AC731" t="str">
            <v>No</v>
          </cell>
        </row>
        <row r="732">
          <cell r="A732" t="str">
            <v>RHI0000000838</v>
          </cell>
          <cell r="B732" t="str">
            <v>England</v>
          </cell>
          <cell r="C732" t="str">
            <v>Solid Biomass Boiler</v>
          </cell>
          <cell r="D732">
            <v>41204</v>
          </cell>
          <cell r="E732">
            <v>41144</v>
          </cell>
          <cell r="F732" t="str">
            <v>Small Solid Biomass Boiler</v>
          </cell>
          <cell r="G732">
            <v>7.9</v>
          </cell>
          <cell r="H732">
            <v>0</v>
          </cell>
          <cell r="I732" t="str">
            <v>Space heating, Water heating</v>
          </cell>
          <cell r="J732" t="str">
            <v>No Grant</v>
          </cell>
          <cell r="K732">
            <v>0</v>
          </cell>
          <cell r="L732">
            <v>0</v>
          </cell>
          <cell r="M732">
            <v>0</v>
          </cell>
          <cell r="N732" t="str">
            <v>Full</v>
          </cell>
          <cell r="O732">
            <v>199</v>
          </cell>
          <cell r="P732">
            <v>0</v>
          </cell>
          <cell r="Q732">
            <v>94</v>
          </cell>
          <cell r="R732">
            <v>21</v>
          </cell>
          <cell r="S732" t="str">
            <v>Approved</v>
          </cell>
          <cell r="T732">
            <v>41144</v>
          </cell>
          <cell r="U732" t="str">
            <v>Live</v>
          </cell>
          <cell r="V732">
            <v>41136</v>
          </cell>
          <cell r="W732" t="str">
            <v>Yes</v>
          </cell>
          <cell r="X732">
            <v>5</v>
          </cell>
          <cell r="Y732">
            <v>0</v>
          </cell>
          <cell r="Z732" t="str">
            <v>Yes</v>
          </cell>
          <cell r="AA732" t="str">
            <v>No</v>
          </cell>
          <cell r="AB732" t="str">
            <v>No</v>
          </cell>
          <cell r="AC732" t="str">
            <v>No</v>
          </cell>
        </row>
        <row r="733">
          <cell r="A733" t="str">
            <v>RHI0000000898</v>
          </cell>
          <cell r="B733" t="str">
            <v>England</v>
          </cell>
          <cell r="C733" t="str">
            <v>Solid Biomass Boiler</v>
          </cell>
          <cell r="D733">
            <v>41291</v>
          </cell>
          <cell r="E733">
            <v>41144</v>
          </cell>
          <cell r="F733" t="str">
            <v>Small Solid Biomass Boiler</v>
          </cell>
          <cell r="G733">
            <v>7.9</v>
          </cell>
          <cell r="H733">
            <v>0</v>
          </cell>
          <cell r="I733" t="str">
            <v>Space heating, Water heating</v>
          </cell>
          <cell r="J733" t="str">
            <v>No Grant</v>
          </cell>
          <cell r="K733" t="str">
            <v>MCS-00340504-O</v>
          </cell>
          <cell r="L733" t="str">
            <v>MCS</v>
          </cell>
          <cell r="M733">
            <v>0</v>
          </cell>
          <cell r="N733" t="str">
            <v>Full</v>
          </cell>
          <cell r="O733">
            <v>20</v>
          </cell>
          <cell r="P733">
            <v>0</v>
          </cell>
          <cell r="Q733">
            <v>92</v>
          </cell>
          <cell r="R733">
            <v>50</v>
          </cell>
          <cell r="S733" t="str">
            <v>With applicant</v>
          </cell>
          <cell r="T733">
            <v>41144</v>
          </cell>
          <cell r="U733" t="str">
            <v>Pending</v>
          </cell>
          <cell r="V733">
            <v>41039</v>
          </cell>
          <cell r="W733" t="str">
            <v>Yes</v>
          </cell>
          <cell r="X733">
            <v>1</v>
          </cell>
          <cell r="Y733">
            <v>0</v>
          </cell>
          <cell r="Z733" t="str">
            <v>No</v>
          </cell>
          <cell r="AA733" t="str">
            <v>No</v>
          </cell>
          <cell r="AB733" t="str">
            <v>No</v>
          </cell>
          <cell r="AC733" t="str">
            <v>No</v>
          </cell>
        </row>
        <row r="734">
          <cell r="A734" t="str">
            <v>RHI0000001034</v>
          </cell>
          <cell r="B734" t="str">
            <v>England</v>
          </cell>
          <cell r="C734" t="str">
            <v>Solid Biomass Boiler</v>
          </cell>
          <cell r="D734">
            <v>41144</v>
          </cell>
          <cell r="E734">
            <v>41144</v>
          </cell>
          <cell r="F734" t="str">
            <v>Small Solid Biomass Boiler</v>
          </cell>
          <cell r="G734">
            <v>7.9</v>
          </cell>
          <cell r="H734">
            <v>0</v>
          </cell>
          <cell r="I734" t="str">
            <v>Space heating</v>
          </cell>
          <cell r="J734" t="str">
            <v>No Grant</v>
          </cell>
          <cell r="K734" t="str">
            <v>MCS-00111401-J</v>
          </cell>
          <cell r="L734" t="str">
            <v>MCS</v>
          </cell>
          <cell r="M734">
            <v>40</v>
          </cell>
          <cell r="N734" t="str">
            <v>Full</v>
          </cell>
          <cell r="O734">
            <v>35</v>
          </cell>
          <cell r="P734">
            <v>0</v>
          </cell>
          <cell r="Q734">
            <v>95</v>
          </cell>
          <cell r="R734">
            <v>67</v>
          </cell>
          <cell r="S734" t="str">
            <v>With applicant</v>
          </cell>
          <cell r="T734">
            <v>41144</v>
          </cell>
          <cell r="U734" t="str">
            <v>Pending</v>
          </cell>
          <cell r="V734">
            <v>40708</v>
          </cell>
          <cell r="W734" t="str">
            <v>No</v>
          </cell>
          <cell r="X734">
            <v>1</v>
          </cell>
          <cell r="Y734">
            <v>0</v>
          </cell>
          <cell r="Z734" t="str">
            <v>Yes</v>
          </cell>
          <cell r="AA734" t="str">
            <v>No</v>
          </cell>
          <cell r="AB734" t="str">
            <v>No</v>
          </cell>
          <cell r="AC734" t="str">
            <v>No</v>
          </cell>
        </row>
        <row r="735">
          <cell r="A735" t="str">
            <v>RHI0000001048</v>
          </cell>
          <cell r="B735" t="str">
            <v>England</v>
          </cell>
          <cell r="C735" t="str">
            <v>Solid Biomass Boiler</v>
          </cell>
          <cell r="D735">
            <v>41163</v>
          </cell>
          <cell r="E735">
            <v>41144</v>
          </cell>
          <cell r="F735" t="str">
            <v>Small Solid Biomass Boiler</v>
          </cell>
          <cell r="G735">
            <v>7.9</v>
          </cell>
          <cell r="H735">
            <v>0</v>
          </cell>
          <cell r="I735" t="str">
            <v>Space heating, Water heating</v>
          </cell>
          <cell r="J735" t="str">
            <v>No Grant</v>
          </cell>
          <cell r="K735">
            <v>0</v>
          </cell>
          <cell r="L735">
            <v>0</v>
          </cell>
          <cell r="M735">
            <v>49</v>
          </cell>
          <cell r="N735" t="str">
            <v>Full</v>
          </cell>
          <cell r="O735">
            <v>70</v>
          </cell>
          <cell r="P735">
            <v>0</v>
          </cell>
          <cell r="Q735">
            <v>92.5</v>
          </cell>
          <cell r="R735">
            <v>34</v>
          </cell>
          <cell r="S735" t="str">
            <v>Approved</v>
          </cell>
          <cell r="T735">
            <v>41144</v>
          </cell>
          <cell r="U735" t="str">
            <v>Live</v>
          </cell>
          <cell r="V735">
            <v>41096</v>
          </cell>
          <cell r="W735" t="str">
            <v>Yes</v>
          </cell>
          <cell r="X735">
            <v>4</v>
          </cell>
          <cell r="Y735">
            <v>0</v>
          </cell>
          <cell r="Z735" t="str">
            <v>No</v>
          </cell>
          <cell r="AA735" t="str">
            <v>No</v>
          </cell>
          <cell r="AB735" t="str">
            <v>No</v>
          </cell>
          <cell r="AC735" t="str">
            <v>Yes</v>
          </cell>
        </row>
        <row r="736">
          <cell r="A736" t="str">
            <v>RHI0000001049</v>
          </cell>
          <cell r="B736" t="str">
            <v>England</v>
          </cell>
          <cell r="C736" t="str">
            <v>Solid Biomass Boiler</v>
          </cell>
          <cell r="D736">
            <v>41165</v>
          </cell>
          <cell r="E736">
            <v>41144</v>
          </cell>
          <cell r="F736" t="str">
            <v>Small Solid Biomass Boiler</v>
          </cell>
          <cell r="G736">
            <v>7.9</v>
          </cell>
          <cell r="H736">
            <v>0</v>
          </cell>
          <cell r="I736" t="str">
            <v>Space heating, Water heating</v>
          </cell>
          <cell r="J736" t="str">
            <v>No Grant</v>
          </cell>
          <cell r="K736">
            <v>0</v>
          </cell>
          <cell r="L736">
            <v>0</v>
          </cell>
          <cell r="M736">
            <v>40</v>
          </cell>
          <cell r="N736" t="str">
            <v>Full</v>
          </cell>
          <cell r="O736">
            <v>60</v>
          </cell>
          <cell r="P736">
            <v>0</v>
          </cell>
          <cell r="Q736">
            <v>91.2</v>
          </cell>
          <cell r="R736">
            <v>18</v>
          </cell>
          <cell r="S736" t="str">
            <v>Approved</v>
          </cell>
          <cell r="T736">
            <v>41144</v>
          </cell>
          <cell r="U736" t="str">
            <v>Live</v>
          </cell>
          <cell r="V736">
            <v>41109</v>
          </cell>
          <cell r="W736" t="str">
            <v>Yes</v>
          </cell>
          <cell r="X736">
            <v>1</v>
          </cell>
          <cell r="Y736">
            <v>0</v>
          </cell>
          <cell r="Z736" t="str">
            <v>No</v>
          </cell>
          <cell r="AA736" t="str">
            <v>No</v>
          </cell>
          <cell r="AB736" t="str">
            <v>No</v>
          </cell>
          <cell r="AC736" t="str">
            <v>Yes</v>
          </cell>
        </row>
        <row r="737">
          <cell r="A737" t="str">
            <v>RHI0000000737</v>
          </cell>
          <cell r="B737" t="str">
            <v>England</v>
          </cell>
          <cell r="C737" t="str">
            <v>Solid Biomass Boiler</v>
          </cell>
          <cell r="D737">
            <v>41184</v>
          </cell>
          <cell r="E737">
            <v>41145</v>
          </cell>
          <cell r="F737" t="str">
            <v>Small Solid Biomass Boiler</v>
          </cell>
          <cell r="G737">
            <v>7.9</v>
          </cell>
          <cell r="H737">
            <v>0</v>
          </cell>
          <cell r="I737" t="str">
            <v>Space heating</v>
          </cell>
          <cell r="J737" t="str">
            <v>No Grant</v>
          </cell>
          <cell r="K737">
            <v>0</v>
          </cell>
          <cell r="L737">
            <v>0</v>
          </cell>
          <cell r="M737">
            <v>0</v>
          </cell>
          <cell r="N737" t="str">
            <v>Full</v>
          </cell>
          <cell r="O737">
            <v>190</v>
          </cell>
          <cell r="P737">
            <v>0</v>
          </cell>
          <cell r="Q737">
            <v>91.3</v>
          </cell>
          <cell r="R737">
            <v>84</v>
          </cell>
          <cell r="S737" t="str">
            <v>Approved</v>
          </cell>
          <cell r="T737">
            <v>41145</v>
          </cell>
          <cell r="U737" t="str">
            <v>Live</v>
          </cell>
          <cell r="V737">
            <v>41134</v>
          </cell>
          <cell r="W737" t="str">
            <v>Yes</v>
          </cell>
          <cell r="X737">
            <v>2</v>
          </cell>
          <cell r="Y737">
            <v>0</v>
          </cell>
          <cell r="Z737" t="str">
            <v>No</v>
          </cell>
          <cell r="AA737" t="str">
            <v>No</v>
          </cell>
          <cell r="AB737" t="str">
            <v>No</v>
          </cell>
          <cell r="AC737" t="str">
            <v>No</v>
          </cell>
        </row>
        <row r="738">
          <cell r="A738" t="str">
            <v>RHI0000000970</v>
          </cell>
          <cell r="B738" t="str">
            <v>England</v>
          </cell>
          <cell r="C738" t="str">
            <v>Solid Biomass Boiler</v>
          </cell>
          <cell r="D738">
            <v>41192</v>
          </cell>
          <cell r="E738">
            <v>41145</v>
          </cell>
          <cell r="F738" t="str">
            <v>Medium Solid Biomass Boiler</v>
          </cell>
          <cell r="G738">
            <v>4.9000000000000004</v>
          </cell>
          <cell r="H738">
            <v>0</v>
          </cell>
          <cell r="I738" t="str">
            <v>Space heating</v>
          </cell>
          <cell r="J738" t="str">
            <v>No Grant</v>
          </cell>
          <cell r="K738">
            <v>0</v>
          </cell>
          <cell r="L738">
            <v>0</v>
          </cell>
          <cell r="M738">
            <v>0</v>
          </cell>
          <cell r="N738" t="str">
            <v>Full</v>
          </cell>
          <cell r="O738">
            <v>850</v>
          </cell>
          <cell r="P738">
            <v>0</v>
          </cell>
          <cell r="Q738">
            <v>90</v>
          </cell>
          <cell r="R738">
            <v>134</v>
          </cell>
          <cell r="S738" t="str">
            <v>Approved</v>
          </cell>
          <cell r="T738">
            <v>41145</v>
          </cell>
          <cell r="U738" t="str">
            <v>Live</v>
          </cell>
          <cell r="V738">
            <v>41116</v>
          </cell>
          <cell r="W738" t="str">
            <v>Yes</v>
          </cell>
          <cell r="X738">
            <v>2</v>
          </cell>
          <cell r="Y738">
            <v>0</v>
          </cell>
          <cell r="Z738" t="str">
            <v>Yes</v>
          </cell>
          <cell r="AA738" t="str">
            <v>No</v>
          </cell>
          <cell r="AB738" t="str">
            <v>No</v>
          </cell>
          <cell r="AC738" t="str">
            <v>No</v>
          </cell>
        </row>
        <row r="739">
          <cell r="A739" t="str">
            <v>RHI0000001024</v>
          </cell>
          <cell r="B739" t="str">
            <v>England</v>
          </cell>
          <cell r="C739" t="str">
            <v>Solar Thermal</v>
          </cell>
          <cell r="D739">
            <v>41213</v>
          </cell>
          <cell r="E739">
            <v>41145</v>
          </cell>
          <cell r="F739" t="str">
            <v>Small Solar Thermal</v>
          </cell>
          <cell r="G739">
            <v>8.5</v>
          </cell>
          <cell r="H739">
            <v>0</v>
          </cell>
          <cell r="I739" t="str">
            <v>Water heating</v>
          </cell>
          <cell r="J739" t="str">
            <v>No Grant</v>
          </cell>
          <cell r="K739" t="str">
            <v>MCS-00344795-N</v>
          </cell>
          <cell r="L739" t="str">
            <v>MCS</v>
          </cell>
          <cell r="M739">
            <v>0</v>
          </cell>
          <cell r="N739" t="str">
            <v>Full</v>
          </cell>
          <cell r="O739">
            <v>31</v>
          </cell>
          <cell r="P739">
            <v>0</v>
          </cell>
          <cell r="Q739">
            <v>0</v>
          </cell>
          <cell r="R739">
            <v>168</v>
          </cell>
          <cell r="S739" t="str">
            <v>Approved</v>
          </cell>
          <cell r="T739">
            <v>41145</v>
          </cell>
          <cell r="U739" t="str">
            <v>Live</v>
          </cell>
          <cell r="V739">
            <v>41040</v>
          </cell>
          <cell r="W739" t="str">
            <v>Yes</v>
          </cell>
          <cell r="X739">
            <v>1</v>
          </cell>
          <cell r="Y739">
            <v>0</v>
          </cell>
          <cell r="Z739" t="str">
            <v>No</v>
          </cell>
          <cell r="AA739" t="str">
            <v>No</v>
          </cell>
          <cell r="AB739" t="str">
            <v>No</v>
          </cell>
          <cell r="AC739" t="str">
            <v>No</v>
          </cell>
        </row>
        <row r="740">
          <cell r="A740" t="str">
            <v>RHI0000001025</v>
          </cell>
          <cell r="B740" t="str">
            <v>England</v>
          </cell>
          <cell r="C740" t="str">
            <v>Solar Thermal</v>
          </cell>
          <cell r="D740">
            <v>41213</v>
          </cell>
          <cell r="E740">
            <v>41145</v>
          </cell>
          <cell r="F740" t="str">
            <v>Small Solar Thermal</v>
          </cell>
          <cell r="G740">
            <v>8.5</v>
          </cell>
          <cell r="H740">
            <v>0</v>
          </cell>
          <cell r="I740" t="str">
            <v>Water heating</v>
          </cell>
          <cell r="J740" t="str">
            <v>No Grant</v>
          </cell>
          <cell r="K740" t="str">
            <v>MCS-00344889-F</v>
          </cell>
          <cell r="L740" t="str">
            <v>MCS</v>
          </cell>
          <cell r="M740">
            <v>0</v>
          </cell>
          <cell r="N740" t="str">
            <v>Full</v>
          </cell>
          <cell r="O740">
            <v>8</v>
          </cell>
          <cell r="P740">
            <v>0</v>
          </cell>
          <cell r="Q740">
            <v>0</v>
          </cell>
          <cell r="R740">
            <v>168</v>
          </cell>
          <cell r="S740" t="str">
            <v>Approved</v>
          </cell>
          <cell r="T740">
            <v>41145</v>
          </cell>
          <cell r="U740" t="str">
            <v>Live</v>
          </cell>
          <cell r="V740">
            <v>41040</v>
          </cell>
          <cell r="W740" t="str">
            <v>Yes</v>
          </cell>
          <cell r="X740">
            <v>1</v>
          </cell>
          <cell r="Y740">
            <v>0</v>
          </cell>
          <cell r="Z740" t="str">
            <v>No</v>
          </cell>
          <cell r="AA740" t="str">
            <v>No</v>
          </cell>
          <cell r="AB740" t="str">
            <v>No</v>
          </cell>
          <cell r="AC740" t="str">
            <v>No</v>
          </cell>
        </row>
        <row r="741">
          <cell r="A741" t="str">
            <v>RHI0000001026</v>
          </cell>
          <cell r="B741" t="str">
            <v>England</v>
          </cell>
          <cell r="C741" t="str">
            <v>Solar Thermal</v>
          </cell>
          <cell r="D741">
            <v>41213</v>
          </cell>
          <cell r="E741">
            <v>41145</v>
          </cell>
          <cell r="F741" t="str">
            <v>Small Solar Thermal</v>
          </cell>
          <cell r="G741">
            <v>8.5</v>
          </cell>
          <cell r="H741">
            <v>0</v>
          </cell>
          <cell r="I741" t="str">
            <v>Space heating</v>
          </cell>
          <cell r="J741" t="str">
            <v>No Grant</v>
          </cell>
          <cell r="K741" t="str">
            <v>MCS-00344894-B</v>
          </cell>
          <cell r="L741" t="str">
            <v>MCS</v>
          </cell>
          <cell r="M741">
            <v>0</v>
          </cell>
          <cell r="N741" t="str">
            <v>Full</v>
          </cell>
          <cell r="O741">
            <v>23</v>
          </cell>
          <cell r="P741">
            <v>0</v>
          </cell>
          <cell r="Q741">
            <v>0</v>
          </cell>
          <cell r="R741">
            <v>168</v>
          </cell>
          <cell r="S741" t="str">
            <v>Approved</v>
          </cell>
          <cell r="T741">
            <v>41145</v>
          </cell>
          <cell r="U741" t="str">
            <v>Live</v>
          </cell>
          <cell r="V741">
            <v>41040</v>
          </cell>
          <cell r="W741" t="str">
            <v>Yes</v>
          </cell>
          <cell r="X741">
            <v>1</v>
          </cell>
          <cell r="Y741">
            <v>0</v>
          </cell>
          <cell r="Z741" t="str">
            <v>No</v>
          </cell>
          <cell r="AA741" t="str">
            <v>No</v>
          </cell>
          <cell r="AB741" t="str">
            <v>No</v>
          </cell>
          <cell r="AC741" t="str">
            <v>No</v>
          </cell>
        </row>
        <row r="742">
          <cell r="A742" t="str">
            <v>RHI0000001027</v>
          </cell>
          <cell r="B742" t="str">
            <v>England</v>
          </cell>
          <cell r="C742" t="str">
            <v>Solar Thermal</v>
          </cell>
          <cell r="D742">
            <v>41213</v>
          </cell>
          <cell r="E742">
            <v>41145</v>
          </cell>
          <cell r="F742" t="str">
            <v>Small Solar Thermal</v>
          </cell>
          <cell r="G742">
            <v>8.5</v>
          </cell>
          <cell r="H742">
            <v>0</v>
          </cell>
          <cell r="I742" t="str">
            <v>Water heating</v>
          </cell>
          <cell r="J742" t="str">
            <v>No Grant</v>
          </cell>
          <cell r="K742" t="str">
            <v>MCS-00344901-Y</v>
          </cell>
          <cell r="L742" t="str">
            <v>MCS</v>
          </cell>
          <cell r="M742">
            <v>0</v>
          </cell>
          <cell r="N742" t="str">
            <v>Full</v>
          </cell>
          <cell r="O742">
            <v>31</v>
          </cell>
          <cell r="P742">
            <v>0</v>
          </cell>
          <cell r="Q742">
            <v>0</v>
          </cell>
          <cell r="R742">
            <v>168</v>
          </cell>
          <cell r="S742" t="str">
            <v>Approved</v>
          </cell>
          <cell r="T742">
            <v>41145</v>
          </cell>
          <cell r="U742" t="str">
            <v>Live</v>
          </cell>
          <cell r="V742">
            <v>41040</v>
          </cell>
          <cell r="W742" t="str">
            <v>Yes</v>
          </cell>
          <cell r="X742">
            <v>1</v>
          </cell>
          <cell r="Y742">
            <v>0</v>
          </cell>
          <cell r="Z742" t="str">
            <v>No</v>
          </cell>
          <cell r="AA742" t="str">
            <v>No</v>
          </cell>
          <cell r="AB742" t="str">
            <v>No</v>
          </cell>
          <cell r="AC742" t="str">
            <v>No</v>
          </cell>
        </row>
        <row r="743">
          <cell r="A743" t="str">
            <v>RHI0000001050</v>
          </cell>
          <cell r="B743" t="str">
            <v>England</v>
          </cell>
          <cell r="C743" t="str">
            <v>Solid Biomass Boiler</v>
          </cell>
          <cell r="D743">
            <v>41184</v>
          </cell>
          <cell r="E743">
            <v>41145</v>
          </cell>
          <cell r="F743" t="str">
            <v>Small Solid Biomass Boiler</v>
          </cell>
          <cell r="G743">
            <v>7.9</v>
          </cell>
          <cell r="H743">
            <v>0</v>
          </cell>
          <cell r="I743" t="str">
            <v>Space heating, Water heating, Process heating</v>
          </cell>
          <cell r="J743" t="str">
            <v>No Grant</v>
          </cell>
          <cell r="K743">
            <v>0</v>
          </cell>
          <cell r="L743">
            <v>0</v>
          </cell>
          <cell r="M743">
            <v>38</v>
          </cell>
          <cell r="N743" t="str">
            <v>Full</v>
          </cell>
          <cell r="O743">
            <v>199</v>
          </cell>
          <cell r="P743">
            <v>0</v>
          </cell>
          <cell r="Q743">
            <v>92.7</v>
          </cell>
          <cell r="R743">
            <v>34</v>
          </cell>
          <cell r="S743" t="str">
            <v>Approved</v>
          </cell>
          <cell r="T743">
            <v>41145</v>
          </cell>
          <cell r="U743" t="str">
            <v>Live</v>
          </cell>
          <cell r="V743">
            <v>41138</v>
          </cell>
          <cell r="W743" t="str">
            <v>Yes</v>
          </cell>
          <cell r="X743">
            <v>8</v>
          </cell>
          <cell r="Y743">
            <v>0</v>
          </cell>
          <cell r="Z743" t="str">
            <v>No</v>
          </cell>
          <cell r="AA743" t="str">
            <v>No</v>
          </cell>
          <cell r="AB743" t="str">
            <v>No</v>
          </cell>
          <cell r="AC743" t="str">
            <v>Yes</v>
          </cell>
        </row>
        <row r="744">
          <cell r="A744" t="str">
            <v>RHI0000001053</v>
          </cell>
          <cell r="B744" t="str">
            <v>England</v>
          </cell>
          <cell r="C744" t="str">
            <v>Solid Biomass Boiler</v>
          </cell>
          <cell r="D744">
            <v>41368</v>
          </cell>
          <cell r="E744">
            <v>41146</v>
          </cell>
          <cell r="F744" t="str">
            <v>Small Solid Biomass Boiler</v>
          </cell>
          <cell r="G744">
            <v>7.9</v>
          </cell>
          <cell r="H744">
            <v>0</v>
          </cell>
          <cell r="I744" t="str">
            <v>Space heating, Water heating, Process heating</v>
          </cell>
          <cell r="J744" t="str">
            <v>No Grant</v>
          </cell>
          <cell r="K744">
            <v>0</v>
          </cell>
          <cell r="L744">
            <v>0</v>
          </cell>
          <cell r="M744">
            <v>102</v>
          </cell>
          <cell r="N744" t="str">
            <v>Full</v>
          </cell>
          <cell r="O744">
            <v>195</v>
          </cell>
          <cell r="P744">
            <v>0</v>
          </cell>
          <cell r="Q744">
            <v>90</v>
          </cell>
          <cell r="R744">
            <v>168</v>
          </cell>
          <cell r="S744" t="str">
            <v>Approved</v>
          </cell>
          <cell r="T744">
            <v>41146</v>
          </cell>
          <cell r="U744" t="str">
            <v>Live</v>
          </cell>
          <cell r="V744">
            <v>41086</v>
          </cell>
          <cell r="W744" t="str">
            <v>Yes</v>
          </cell>
          <cell r="X744">
            <v>7</v>
          </cell>
          <cell r="Y744">
            <v>0</v>
          </cell>
          <cell r="Z744" t="str">
            <v>No</v>
          </cell>
          <cell r="AA744" t="str">
            <v>No</v>
          </cell>
          <cell r="AB744" t="str">
            <v>No</v>
          </cell>
          <cell r="AC744" t="str">
            <v>Yes</v>
          </cell>
        </row>
        <row r="745">
          <cell r="A745" t="str">
            <v>RHI0000000937</v>
          </cell>
          <cell r="B745" t="str">
            <v>Scotland</v>
          </cell>
          <cell r="C745" t="str">
            <v>Solid Biomass Boiler</v>
          </cell>
          <cell r="D745">
            <v>41240</v>
          </cell>
          <cell r="E745">
            <v>41149</v>
          </cell>
          <cell r="F745" t="str">
            <v>Small Solid Biomass Boiler</v>
          </cell>
          <cell r="G745">
            <v>7.9</v>
          </cell>
          <cell r="H745">
            <v>0</v>
          </cell>
          <cell r="I745" t="str">
            <v>Space heating, Water heating</v>
          </cell>
          <cell r="J745" t="str">
            <v>No Grant</v>
          </cell>
          <cell r="K745">
            <v>0</v>
          </cell>
          <cell r="L745">
            <v>0</v>
          </cell>
          <cell r="M745">
            <v>25</v>
          </cell>
          <cell r="N745" t="str">
            <v>Full</v>
          </cell>
          <cell r="O745">
            <v>65</v>
          </cell>
          <cell r="P745">
            <v>0</v>
          </cell>
          <cell r="Q745">
            <v>85</v>
          </cell>
          <cell r="R745">
            <v>30</v>
          </cell>
          <cell r="S745" t="str">
            <v>Approved</v>
          </cell>
          <cell r="T745">
            <v>41149</v>
          </cell>
          <cell r="U745" t="str">
            <v>Live</v>
          </cell>
          <cell r="V745">
            <v>41129</v>
          </cell>
          <cell r="W745" t="str">
            <v>Yes</v>
          </cell>
          <cell r="X745">
            <v>3</v>
          </cell>
          <cell r="Y745">
            <v>0</v>
          </cell>
          <cell r="Z745" t="str">
            <v>Yes</v>
          </cell>
          <cell r="AA745" t="str">
            <v>No</v>
          </cell>
          <cell r="AB745" t="str">
            <v>No</v>
          </cell>
          <cell r="AC745" t="str">
            <v>Yes</v>
          </cell>
        </row>
        <row r="746">
          <cell r="A746" t="str">
            <v>RHI0000001035</v>
          </cell>
          <cell r="B746" t="str">
            <v>England</v>
          </cell>
          <cell r="C746" t="str">
            <v>Solid Biomass Boiler</v>
          </cell>
          <cell r="D746">
            <v>41222</v>
          </cell>
          <cell r="E746">
            <v>41149</v>
          </cell>
          <cell r="F746" t="str">
            <v>Small Solid Biomass Boiler</v>
          </cell>
          <cell r="G746">
            <v>7.9</v>
          </cell>
          <cell r="H746">
            <v>0</v>
          </cell>
          <cell r="I746" t="str">
            <v>Space heating, Water heating, Process heating</v>
          </cell>
          <cell r="J746" t="str">
            <v>No Grant</v>
          </cell>
          <cell r="K746">
            <v>0</v>
          </cell>
          <cell r="L746">
            <v>0</v>
          </cell>
          <cell r="M746">
            <v>210</v>
          </cell>
          <cell r="N746" t="str">
            <v>Full</v>
          </cell>
          <cell r="O746">
            <v>194</v>
          </cell>
          <cell r="P746">
            <v>0</v>
          </cell>
          <cell r="Q746">
            <v>72</v>
          </cell>
          <cell r="R746">
            <v>35</v>
          </cell>
          <cell r="S746" t="str">
            <v>Approved</v>
          </cell>
          <cell r="T746">
            <v>41149</v>
          </cell>
          <cell r="U746" t="str">
            <v>Live</v>
          </cell>
          <cell r="V746">
            <v>41129</v>
          </cell>
          <cell r="W746" t="str">
            <v>Yes</v>
          </cell>
          <cell r="X746">
            <v>5</v>
          </cell>
          <cell r="Y746">
            <v>0</v>
          </cell>
          <cell r="Z746" t="str">
            <v>Yes</v>
          </cell>
          <cell r="AA746" t="str">
            <v>No</v>
          </cell>
          <cell r="AB746" t="str">
            <v>No</v>
          </cell>
          <cell r="AC746" t="str">
            <v>No</v>
          </cell>
        </row>
        <row r="747">
          <cell r="A747" t="str">
            <v>RHI0000001055</v>
          </cell>
          <cell r="B747" t="str">
            <v>Scotland</v>
          </cell>
          <cell r="C747" t="str">
            <v>Solid Biomass Boiler</v>
          </cell>
          <cell r="D747">
            <v>41177</v>
          </cell>
          <cell r="E747">
            <v>41149</v>
          </cell>
          <cell r="F747" t="str">
            <v>Small Solid Biomass Boiler</v>
          </cell>
          <cell r="G747">
            <v>7.9</v>
          </cell>
          <cell r="H747">
            <v>0</v>
          </cell>
          <cell r="I747" t="str">
            <v>Space heating, Water heating</v>
          </cell>
          <cell r="J747" t="str">
            <v>No Grant</v>
          </cell>
          <cell r="K747">
            <v>0</v>
          </cell>
          <cell r="L747">
            <v>0</v>
          </cell>
          <cell r="M747">
            <v>0</v>
          </cell>
          <cell r="N747" t="str">
            <v>Full</v>
          </cell>
          <cell r="O747">
            <v>149</v>
          </cell>
          <cell r="P747">
            <v>0</v>
          </cell>
          <cell r="Q747">
            <v>90</v>
          </cell>
          <cell r="R747">
            <v>168</v>
          </cell>
          <cell r="S747" t="str">
            <v>Approved</v>
          </cell>
          <cell r="T747">
            <v>41149</v>
          </cell>
          <cell r="U747" t="str">
            <v>Live</v>
          </cell>
          <cell r="V747">
            <v>41120</v>
          </cell>
          <cell r="W747" t="str">
            <v>Yes</v>
          </cell>
          <cell r="X747">
            <v>1</v>
          </cell>
          <cell r="Y747">
            <v>0</v>
          </cell>
          <cell r="Z747" t="str">
            <v>Yes</v>
          </cell>
          <cell r="AA747" t="str">
            <v>No</v>
          </cell>
          <cell r="AB747" t="str">
            <v>No</v>
          </cell>
          <cell r="AC747" t="str">
            <v>No</v>
          </cell>
        </row>
        <row r="748">
          <cell r="A748" t="str">
            <v>RHI0000000880</v>
          </cell>
          <cell r="B748" t="str">
            <v>Wales</v>
          </cell>
          <cell r="C748" t="str">
            <v>Solar Thermal</v>
          </cell>
          <cell r="D748">
            <v>41198</v>
          </cell>
          <cell r="E748">
            <v>41150</v>
          </cell>
          <cell r="F748" t="str">
            <v>Small Solar Thermal</v>
          </cell>
          <cell r="G748">
            <v>8.5</v>
          </cell>
          <cell r="H748">
            <v>0</v>
          </cell>
          <cell r="I748" t="str">
            <v>Space heating, Water heating</v>
          </cell>
          <cell r="J748" t="str">
            <v>No Grant</v>
          </cell>
          <cell r="K748" t="str">
            <v>MCS-00364481-U</v>
          </cell>
          <cell r="L748" t="str">
            <v>MCS</v>
          </cell>
          <cell r="M748">
            <v>0</v>
          </cell>
          <cell r="N748" t="str">
            <v>Full</v>
          </cell>
          <cell r="O748">
            <v>26</v>
          </cell>
          <cell r="P748">
            <v>0</v>
          </cell>
          <cell r="Q748">
            <v>0</v>
          </cell>
          <cell r="R748">
            <v>12</v>
          </cell>
          <cell r="S748" t="str">
            <v>Approved</v>
          </cell>
          <cell r="T748">
            <v>41150</v>
          </cell>
          <cell r="U748" t="str">
            <v>Live</v>
          </cell>
          <cell r="V748">
            <v>41086</v>
          </cell>
          <cell r="W748" t="str">
            <v>Yes</v>
          </cell>
          <cell r="X748">
            <v>1</v>
          </cell>
          <cell r="Y748">
            <v>0</v>
          </cell>
          <cell r="Z748" t="str">
            <v>Yes</v>
          </cell>
          <cell r="AA748" t="str">
            <v>No</v>
          </cell>
          <cell r="AB748" t="str">
            <v>No</v>
          </cell>
          <cell r="AC748" t="str">
            <v>No</v>
          </cell>
        </row>
        <row r="749">
          <cell r="A749" t="str">
            <v>RHI0000001019</v>
          </cell>
          <cell r="B749" t="str">
            <v>England</v>
          </cell>
          <cell r="C749" t="str">
            <v>Solid Biomass Boiler</v>
          </cell>
          <cell r="D749">
            <v>41247</v>
          </cell>
          <cell r="E749">
            <v>41150</v>
          </cell>
          <cell r="F749" t="str">
            <v>Small Solid Biomass Boiler</v>
          </cell>
          <cell r="G749">
            <v>7.9</v>
          </cell>
          <cell r="H749">
            <v>0</v>
          </cell>
          <cell r="I749" t="str">
            <v>Space heating, Water heating</v>
          </cell>
          <cell r="J749" t="str">
            <v>No Grant</v>
          </cell>
          <cell r="K749">
            <v>0</v>
          </cell>
          <cell r="L749">
            <v>0</v>
          </cell>
          <cell r="M749">
            <v>50</v>
          </cell>
          <cell r="N749" t="str">
            <v>Full</v>
          </cell>
          <cell r="O749">
            <v>56</v>
          </cell>
          <cell r="P749">
            <v>0</v>
          </cell>
          <cell r="Q749">
            <v>88</v>
          </cell>
          <cell r="R749">
            <v>100</v>
          </cell>
          <cell r="S749" t="str">
            <v>Approved</v>
          </cell>
          <cell r="T749">
            <v>41150</v>
          </cell>
          <cell r="U749" t="str">
            <v>Live</v>
          </cell>
          <cell r="V749">
            <v>40885</v>
          </cell>
          <cell r="W749" t="str">
            <v>Yes</v>
          </cell>
          <cell r="X749">
            <v>2</v>
          </cell>
          <cell r="Y749">
            <v>0</v>
          </cell>
          <cell r="Z749" t="str">
            <v>No</v>
          </cell>
          <cell r="AA749" t="str">
            <v>No</v>
          </cell>
          <cell r="AB749" t="str">
            <v>No</v>
          </cell>
          <cell r="AC749" t="str">
            <v>No</v>
          </cell>
        </row>
        <row r="750">
          <cell r="A750" t="str">
            <v>RHI0000001065</v>
          </cell>
          <cell r="B750" t="str">
            <v>England</v>
          </cell>
          <cell r="C750" t="str">
            <v>Solid Biomass Boiler</v>
          </cell>
          <cell r="D750">
            <v>41229</v>
          </cell>
          <cell r="E750">
            <v>41150</v>
          </cell>
          <cell r="F750" t="str">
            <v>Small Solid Biomass Boiler</v>
          </cell>
          <cell r="G750">
            <v>7.9</v>
          </cell>
          <cell r="H750">
            <v>0</v>
          </cell>
          <cell r="I750" t="str">
            <v>Space heating, Water heating</v>
          </cell>
          <cell r="J750" t="str">
            <v>No Grant</v>
          </cell>
          <cell r="K750">
            <v>0</v>
          </cell>
          <cell r="L750">
            <v>0</v>
          </cell>
          <cell r="M750">
            <v>100</v>
          </cell>
          <cell r="N750" t="str">
            <v>Full</v>
          </cell>
          <cell r="O750">
            <v>190</v>
          </cell>
          <cell r="P750">
            <v>0</v>
          </cell>
          <cell r="Q750">
            <v>90.4</v>
          </cell>
          <cell r="R750">
            <v>128</v>
          </cell>
          <cell r="S750" t="str">
            <v>Approved</v>
          </cell>
          <cell r="T750">
            <v>41150</v>
          </cell>
          <cell r="U750" t="str">
            <v>Live</v>
          </cell>
          <cell r="V750">
            <v>41106</v>
          </cell>
          <cell r="W750" t="str">
            <v>Yes</v>
          </cell>
          <cell r="X750">
            <v>7</v>
          </cell>
          <cell r="Y750">
            <v>0</v>
          </cell>
          <cell r="Z750" t="str">
            <v>No</v>
          </cell>
          <cell r="AA750" t="str">
            <v>No</v>
          </cell>
          <cell r="AB750" t="str">
            <v>No</v>
          </cell>
          <cell r="AC750" t="str">
            <v>Yes</v>
          </cell>
        </row>
        <row r="751">
          <cell r="A751" t="str">
            <v>RHI0000000477</v>
          </cell>
          <cell r="B751" t="str">
            <v>England</v>
          </cell>
          <cell r="C751" t="str">
            <v>Solid Biomass Boiler</v>
          </cell>
          <cell r="D751">
            <v>41235</v>
          </cell>
          <cell r="E751">
            <v>41151</v>
          </cell>
          <cell r="F751" t="str">
            <v>Medium Solid Biomass Boiler</v>
          </cell>
          <cell r="G751">
            <v>4.9000000000000004</v>
          </cell>
          <cell r="H751">
            <v>0</v>
          </cell>
          <cell r="I751" t="str">
            <v>Space heating</v>
          </cell>
          <cell r="J751" t="str">
            <v>No Grant</v>
          </cell>
          <cell r="K751">
            <v>0</v>
          </cell>
          <cell r="L751">
            <v>0</v>
          </cell>
          <cell r="M751">
            <v>0</v>
          </cell>
          <cell r="N751" t="str">
            <v>Full</v>
          </cell>
          <cell r="O751">
            <v>900</v>
          </cell>
          <cell r="P751">
            <v>0</v>
          </cell>
          <cell r="Q751">
            <v>89</v>
          </cell>
          <cell r="R751">
            <v>168</v>
          </cell>
          <cell r="S751" t="str">
            <v>Approved</v>
          </cell>
          <cell r="T751">
            <v>41151</v>
          </cell>
          <cell r="U751" t="str">
            <v>Live</v>
          </cell>
          <cell r="V751">
            <v>41143</v>
          </cell>
          <cell r="W751" t="str">
            <v>Yes</v>
          </cell>
          <cell r="X751">
            <v>10</v>
          </cell>
          <cell r="Y751">
            <v>0</v>
          </cell>
          <cell r="Z751" t="str">
            <v>Yes</v>
          </cell>
          <cell r="AA751" t="str">
            <v>No</v>
          </cell>
          <cell r="AB751" t="str">
            <v>No</v>
          </cell>
          <cell r="AC751" t="str">
            <v>No</v>
          </cell>
        </row>
        <row r="752">
          <cell r="A752" t="str">
            <v>RHI0000000624</v>
          </cell>
          <cell r="B752" t="str">
            <v>England</v>
          </cell>
          <cell r="C752" t="str">
            <v>Solid Biomass Boiler</v>
          </cell>
          <cell r="D752">
            <v>41309</v>
          </cell>
          <cell r="E752">
            <v>41151</v>
          </cell>
          <cell r="F752" t="str">
            <v>Medium Solid Biomass Boiler</v>
          </cell>
          <cell r="G752">
            <v>4.9000000000000004</v>
          </cell>
          <cell r="H752">
            <v>0</v>
          </cell>
          <cell r="I752" t="str">
            <v>Space heating, Water heating</v>
          </cell>
          <cell r="J752" t="str">
            <v>Grant Repaid</v>
          </cell>
          <cell r="K752">
            <v>0</v>
          </cell>
          <cell r="L752">
            <v>0</v>
          </cell>
          <cell r="M752">
            <v>0</v>
          </cell>
          <cell r="N752" t="str">
            <v>Full</v>
          </cell>
          <cell r="O752">
            <v>300</v>
          </cell>
          <cell r="P752">
            <v>0</v>
          </cell>
          <cell r="Q752">
            <v>90.9</v>
          </cell>
          <cell r="R752">
            <v>150</v>
          </cell>
          <cell r="S752" t="str">
            <v>Approved</v>
          </cell>
          <cell r="T752">
            <v>41151</v>
          </cell>
          <cell r="U752" t="str">
            <v>Live</v>
          </cell>
          <cell r="V752">
            <v>40072</v>
          </cell>
          <cell r="W752" t="str">
            <v>Yes</v>
          </cell>
          <cell r="X752">
            <v>3</v>
          </cell>
          <cell r="Y752">
            <v>0</v>
          </cell>
          <cell r="Z752" t="str">
            <v>No</v>
          </cell>
          <cell r="AA752" t="str">
            <v>No</v>
          </cell>
          <cell r="AB752" t="str">
            <v>No</v>
          </cell>
          <cell r="AC752" t="str">
            <v>No</v>
          </cell>
        </row>
        <row r="753">
          <cell r="A753" t="str">
            <v>RHI0000000667</v>
          </cell>
          <cell r="B753" t="str">
            <v>England</v>
          </cell>
          <cell r="C753" t="str">
            <v>Solid Biomass Boiler</v>
          </cell>
          <cell r="D753">
            <v>41200</v>
          </cell>
          <cell r="E753">
            <v>41151</v>
          </cell>
          <cell r="F753" t="str">
            <v>Medium Solid Biomass Boiler</v>
          </cell>
          <cell r="G753">
            <v>4.9000000000000004</v>
          </cell>
          <cell r="H753">
            <v>0</v>
          </cell>
          <cell r="I753" t="str">
            <v>Space heating</v>
          </cell>
          <cell r="J753" t="str">
            <v>No Grant</v>
          </cell>
          <cell r="K753">
            <v>0</v>
          </cell>
          <cell r="L753">
            <v>0</v>
          </cell>
          <cell r="M753">
            <v>0</v>
          </cell>
          <cell r="N753" t="str">
            <v>Full</v>
          </cell>
          <cell r="O753">
            <v>600</v>
          </cell>
          <cell r="P753">
            <v>0</v>
          </cell>
          <cell r="Q753">
            <v>89</v>
          </cell>
          <cell r="R753">
            <v>50</v>
          </cell>
          <cell r="S753" t="str">
            <v>Approved</v>
          </cell>
          <cell r="T753">
            <v>41151</v>
          </cell>
          <cell r="U753" t="str">
            <v>Live</v>
          </cell>
          <cell r="V753">
            <v>41122</v>
          </cell>
          <cell r="W753" t="str">
            <v>Yes</v>
          </cell>
          <cell r="X753">
            <v>5</v>
          </cell>
          <cell r="Y753">
            <v>0</v>
          </cell>
          <cell r="Z753" t="str">
            <v>No</v>
          </cell>
          <cell r="AA753" t="str">
            <v>No</v>
          </cell>
          <cell r="AB753" t="str">
            <v>No</v>
          </cell>
          <cell r="AC753" t="str">
            <v>No</v>
          </cell>
        </row>
        <row r="754">
          <cell r="A754" t="str">
            <v>RHI0000000754</v>
          </cell>
          <cell r="B754" t="str">
            <v>England</v>
          </cell>
          <cell r="C754" t="str">
            <v>Solid Biomass Boiler</v>
          </cell>
          <cell r="D754">
            <v>41180</v>
          </cell>
          <cell r="E754">
            <v>41151</v>
          </cell>
          <cell r="F754" t="str">
            <v>Small Solid Biomass Boiler</v>
          </cell>
          <cell r="G754">
            <v>7.9</v>
          </cell>
          <cell r="H754">
            <v>0</v>
          </cell>
          <cell r="I754" t="str">
            <v>Space heating, Water heating</v>
          </cell>
          <cell r="J754" t="str">
            <v>No Grant</v>
          </cell>
          <cell r="K754">
            <v>0</v>
          </cell>
          <cell r="L754">
            <v>0</v>
          </cell>
          <cell r="M754">
            <v>41</v>
          </cell>
          <cell r="N754" t="str">
            <v>Full</v>
          </cell>
          <cell r="O754">
            <v>48</v>
          </cell>
          <cell r="P754">
            <v>0</v>
          </cell>
          <cell r="Q754">
            <v>92.5</v>
          </cell>
          <cell r="R754">
            <v>84</v>
          </cell>
          <cell r="S754" t="str">
            <v>Approved</v>
          </cell>
          <cell r="T754">
            <v>41151</v>
          </cell>
          <cell r="U754" t="str">
            <v>Live</v>
          </cell>
          <cell r="V754">
            <v>41134</v>
          </cell>
          <cell r="W754" t="str">
            <v>Yes</v>
          </cell>
          <cell r="X754">
            <v>3</v>
          </cell>
          <cell r="Y754">
            <v>0</v>
          </cell>
          <cell r="Z754" t="str">
            <v>Yes</v>
          </cell>
          <cell r="AA754" t="str">
            <v>No</v>
          </cell>
          <cell r="AB754" t="str">
            <v>No</v>
          </cell>
          <cell r="AC754" t="str">
            <v>No</v>
          </cell>
        </row>
        <row r="755">
          <cell r="A755" t="str">
            <v>RHI0000000931</v>
          </cell>
          <cell r="B755" t="str">
            <v>England</v>
          </cell>
          <cell r="C755" t="str">
            <v>Solid Biomass Boiler</v>
          </cell>
          <cell r="D755">
            <v>41425</v>
          </cell>
          <cell r="E755">
            <v>41151</v>
          </cell>
          <cell r="F755" t="str">
            <v>Small Solid Biomass Boiler</v>
          </cell>
          <cell r="G755">
            <v>7.9</v>
          </cell>
          <cell r="H755">
            <v>0</v>
          </cell>
          <cell r="I755" t="str">
            <v>Space heating, Water heating</v>
          </cell>
          <cell r="J755" t="str">
            <v>Grant Repaid</v>
          </cell>
          <cell r="K755">
            <v>0</v>
          </cell>
          <cell r="L755">
            <v>0</v>
          </cell>
          <cell r="M755">
            <v>153</v>
          </cell>
          <cell r="N755" t="str">
            <v>Full</v>
          </cell>
          <cell r="O755">
            <v>140</v>
          </cell>
          <cell r="P755">
            <v>0</v>
          </cell>
          <cell r="Q755">
            <v>94.9</v>
          </cell>
          <cell r="R755">
            <v>80</v>
          </cell>
          <cell r="S755" t="str">
            <v>In Review</v>
          </cell>
          <cell r="T755">
            <v>41151</v>
          </cell>
          <cell r="U755" t="str">
            <v>Pending</v>
          </cell>
          <cell r="V755">
            <v>40553</v>
          </cell>
          <cell r="W755" t="str">
            <v>Yes</v>
          </cell>
          <cell r="X755">
            <v>6</v>
          </cell>
          <cell r="Y755">
            <v>0</v>
          </cell>
          <cell r="Z755" t="str">
            <v>No</v>
          </cell>
          <cell r="AA755" t="str">
            <v>No</v>
          </cell>
          <cell r="AB755" t="str">
            <v>No</v>
          </cell>
          <cell r="AC755" t="str">
            <v>No</v>
          </cell>
        </row>
        <row r="756">
          <cell r="A756" t="str">
            <v>RHI0000000945</v>
          </cell>
          <cell r="B756" t="str">
            <v>England</v>
          </cell>
          <cell r="C756" t="str">
            <v>Solid Biomass Boiler</v>
          </cell>
          <cell r="D756">
            <v>41151</v>
          </cell>
          <cell r="E756">
            <v>41151</v>
          </cell>
          <cell r="F756" t="str">
            <v>Small Solid Biomass Boiler</v>
          </cell>
          <cell r="G756">
            <v>7.9</v>
          </cell>
          <cell r="H756">
            <v>0</v>
          </cell>
          <cell r="I756" t="str">
            <v>Space heating, Water heating</v>
          </cell>
          <cell r="J756" t="str">
            <v>No Grant</v>
          </cell>
          <cell r="K756">
            <v>0</v>
          </cell>
          <cell r="L756">
            <v>0</v>
          </cell>
          <cell r="M756">
            <v>80</v>
          </cell>
          <cell r="N756" t="str">
            <v>Full</v>
          </cell>
          <cell r="O756">
            <v>92</v>
          </cell>
          <cell r="P756">
            <v>0</v>
          </cell>
          <cell r="Q756">
            <v>92.9</v>
          </cell>
          <cell r="R756">
            <v>34</v>
          </cell>
          <cell r="S756" t="str">
            <v>Approved</v>
          </cell>
          <cell r="T756">
            <v>41151</v>
          </cell>
          <cell r="U756" t="str">
            <v>Live</v>
          </cell>
          <cell r="V756">
            <v>41128</v>
          </cell>
          <cell r="W756" t="str">
            <v>Yes</v>
          </cell>
          <cell r="X756">
            <v>3</v>
          </cell>
          <cell r="Y756">
            <v>0</v>
          </cell>
          <cell r="Z756" t="str">
            <v>Yes</v>
          </cell>
          <cell r="AA756" t="str">
            <v>No</v>
          </cell>
          <cell r="AB756" t="str">
            <v>No</v>
          </cell>
          <cell r="AC756" t="str">
            <v>No</v>
          </cell>
        </row>
        <row r="757">
          <cell r="A757" t="str">
            <v>RHI0000001067</v>
          </cell>
          <cell r="B757" t="str">
            <v>England</v>
          </cell>
          <cell r="C757" t="str">
            <v>Solid Biomass Boiler</v>
          </cell>
          <cell r="D757">
            <v>41159</v>
          </cell>
          <cell r="E757">
            <v>41151</v>
          </cell>
          <cell r="F757" t="str">
            <v>Small Solid Biomass Boiler</v>
          </cell>
          <cell r="G757">
            <v>7.9</v>
          </cell>
          <cell r="H757">
            <v>0</v>
          </cell>
          <cell r="I757" t="str">
            <v>Space heating, Water heating</v>
          </cell>
          <cell r="J757" t="str">
            <v>No Grant</v>
          </cell>
          <cell r="K757">
            <v>0</v>
          </cell>
          <cell r="L757">
            <v>0</v>
          </cell>
          <cell r="M757">
            <v>0</v>
          </cell>
          <cell r="N757" t="str">
            <v>Full</v>
          </cell>
          <cell r="O757">
            <v>93</v>
          </cell>
          <cell r="P757">
            <v>0</v>
          </cell>
          <cell r="Q757">
            <v>92.5</v>
          </cell>
          <cell r="R757">
            <v>34</v>
          </cell>
          <cell r="S757" t="str">
            <v>Approved</v>
          </cell>
          <cell r="T757">
            <v>41151</v>
          </cell>
          <cell r="U757" t="str">
            <v>Live</v>
          </cell>
          <cell r="V757">
            <v>41122</v>
          </cell>
          <cell r="W757" t="str">
            <v>Yes</v>
          </cell>
          <cell r="X757">
            <v>3</v>
          </cell>
          <cell r="Y757">
            <v>0</v>
          </cell>
          <cell r="Z757" t="str">
            <v>Yes</v>
          </cell>
          <cell r="AA757" t="str">
            <v>No</v>
          </cell>
          <cell r="AB757" t="str">
            <v>No</v>
          </cell>
          <cell r="AC757" t="str">
            <v>No</v>
          </cell>
        </row>
        <row r="758">
          <cell r="A758" t="str">
            <v>RHI0000001003</v>
          </cell>
          <cell r="B758" t="str">
            <v>England</v>
          </cell>
          <cell r="C758" t="str">
            <v>Solid Biomass Boiler</v>
          </cell>
          <cell r="D758">
            <v>41241</v>
          </cell>
          <cell r="E758">
            <v>41152</v>
          </cell>
          <cell r="F758" t="str">
            <v>Small Solid Biomass Boiler</v>
          </cell>
          <cell r="G758">
            <v>7.9</v>
          </cell>
          <cell r="H758">
            <v>0</v>
          </cell>
          <cell r="I758" t="str">
            <v>Space heating, Water heating</v>
          </cell>
          <cell r="J758" t="str">
            <v>No Grant</v>
          </cell>
          <cell r="K758">
            <v>0</v>
          </cell>
          <cell r="L758">
            <v>0</v>
          </cell>
          <cell r="M758">
            <v>0</v>
          </cell>
          <cell r="N758" t="str">
            <v>Full</v>
          </cell>
          <cell r="O758">
            <v>47</v>
          </cell>
          <cell r="P758">
            <v>0</v>
          </cell>
          <cell r="Q758">
            <v>90</v>
          </cell>
          <cell r="R758">
            <v>110</v>
          </cell>
          <cell r="S758" t="str">
            <v>Approved</v>
          </cell>
          <cell r="T758">
            <v>41152</v>
          </cell>
          <cell r="U758" t="str">
            <v>Live</v>
          </cell>
          <cell r="V758">
            <v>41120</v>
          </cell>
          <cell r="W758" t="str">
            <v>Yes</v>
          </cell>
          <cell r="X758">
            <v>1</v>
          </cell>
          <cell r="Y758">
            <v>0</v>
          </cell>
          <cell r="Z758" t="str">
            <v>No</v>
          </cell>
          <cell r="AA758" t="str">
            <v>No</v>
          </cell>
          <cell r="AB758" t="str">
            <v>No</v>
          </cell>
          <cell r="AC758" t="str">
            <v>No</v>
          </cell>
        </row>
        <row r="759">
          <cell r="A759" t="str">
            <v>RHI0000001070</v>
          </cell>
          <cell r="B759" t="str">
            <v>Scotland</v>
          </cell>
          <cell r="C759" t="str">
            <v>Solid Biomass Boiler</v>
          </cell>
          <cell r="D759">
            <v>41178</v>
          </cell>
          <cell r="E759">
            <v>41152</v>
          </cell>
          <cell r="F759" t="str">
            <v>Small Solid Biomass Boiler</v>
          </cell>
          <cell r="G759">
            <v>7.9</v>
          </cell>
          <cell r="H759">
            <v>0</v>
          </cell>
          <cell r="I759" t="str">
            <v>Space heating, Water heating</v>
          </cell>
          <cell r="J759" t="str">
            <v>No Grant</v>
          </cell>
          <cell r="K759" t="str">
            <v>MCS-00385747-S</v>
          </cell>
          <cell r="L759" t="str">
            <v>MCS</v>
          </cell>
          <cell r="M759">
            <v>0</v>
          </cell>
          <cell r="N759" t="str">
            <v>Full</v>
          </cell>
          <cell r="O759">
            <v>22</v>
          </cell>
          <cell r="P759">
            <v>0</v>
          </cell>
          <cell r="Q759">
            <v>93</v>
          </cell>
          <cell r="R759">
            <v>40</v>
          </cell>
          <cell r="S759" t="str">
            <v>Approved</v>
          </cell>
          <cell r="T759">
            <v>41152</v>
          </cell>
          <cell r="U759" t="str">
            <v>Live</v>
          </cell>
          <cell r="V759">
            <v>41120</v>
          </cell>
          <cell r="W759" t="str">
            <v>Yes</v>
          </cell>
          <cell r="X759">
            <v>1</v>
          </cell>
          <cell r="Y759">
            <v>0</v>
          </cell>
          <cell r="Z759" t="str">
            <v>Yes</v>
          </cell>
          <cell r="AA759" t="str">
            <v>No</v>
          </cell>
          <cell r="AB759" t="str">
            <v>No</v>
          </cell>
          <cell r="AC759" t="str">
            <v>Yes</v>
          </cell>
        </row>
        <row r="760">
          <cell r="A760" t="str">
            <v>RHI0000001072</v>
          </cell>
          <cell r="B760" t="str">
            <v>Scotland</v>
          </cell>
          <cell r="C760" t="str">
            <v>Solid Biomass Boiler</v>
          </cell>
          <cell r="D760">
            <v>41248</v>
          </cell>
          <cell r="E760">
            <v>41152</v>
          </cell>
          <cell r="F760" t="str">
            <v>Small Solid Biomass Boiler</v>
          </cell>
          <cell r="G760">
            <v>7.9</v>
          </cell>
          <cell r="H760">
            <v>0</v>
          </cell>
          <cell r="I760" t="str">
            <v>Water heating</v>
          </cell>
          <cell r="J760" t="str">
            <v>No Grant</v>
          </cell>
          <cell r="K760">
            <v>0</v>
          </cell>
          <cell r="L760">
            <v>0</v>
          </cell>
          <cell r="M760">
            <v>0</v>
          </cell>
          <cell r="N760" t="str">
            <v>Full</v>
          </cell>
          <cell r="O760">
            <v>198</v>
          </cell>
          <cell r="P760">
            <v>0</v>
          </cell>
          <cell r="Q760">
            <v>89</v>
          </cell>
          <cell r="R760">
            <v>56</v>
          </cell>
          <cell r="S760" t="str">
            <v>Approved</v>
          </cell>
          <cell r="T760">
            <v>41152</v>
          </cell>
          <cell r="U760" t="str">
            <v>Live</v>
          </cell>
          <cell r="V760">
            <v>40908</v>
          </cell>
          <cell r="W760" t="str">
            <v>Yes</v>
          </cell>
          <cell r="X760">
            <v>6</v>
          </cell>
          <cell r="Y760">
            <v>0</v>
          </cell>
          <cell r="Z760" t="str">
            <v>Yes</v>
          </cell>
          <cell r="AA760" t="str">
            <v>No</v>
          </cell>
          <cell r="AB760" t="str">
            <v>No</v>
          </cell>
          <cell r="AC760" t="str">
            <v>No</v>
          </cell>
        </row>
        <row r="761">
          <cell r="A761" t="str">
            <v>RHI0000001073</v>
          </cell>
          <cell r="B761" t="str">
            <v>England</v>
          </cell>
          <cell r="C761" t="str">
            <v>Solid Biomass Boiler</v>
          </cell>
          <cell r="D761">
            <v>41233</v>
          </cell>
          <cell r="E761">
            <v>41152</v>
          </cell>
          <cell r="F761" t="str">
            <v>Medium Solid Biomass Boiler</v>
          </cell>
          <cell r="G761">
            <v>4.9000000000000004</v>
          </cell>
          <cell r="H761">
            <v>0</v>
          </cell>
          <cell r="I761" t="str">
            <v>Space heating, Water heating</v>
          </cell>
          <cell r="J761" t="str">
            <v>No Grant</v>
          </cell>
          <cell r="K761">
            <v>0</v>
          </cell>
          <cell r="L761">
            <v>0</v>
          </cell>
          <cell r="M761">
            <v>320</v>
          </cell>
          <cell r="N761" t="str">
            <v>Full</v>
          </cell>
          <cell r="O761">
            <v>500</v>
          </cell>
          <cell r="P761">
            <v>0</v>
          </cell>
          <cell r="Q761">
            <v>90</v>
          </cell>
          <cell r="R761">
            <v>168</v>
          </cell>
          <cell r="S761" t="str">
            <v>Approved</v>
          </cell>
          <cell r="T761">
            <v>41152</v>
          </cell>
          <cell r="U761" t="str">
            <v>Live</v>
          </cell>
          <cell r="V761">
            <v>41152</v>
          </cell>
          <cell r="W761" t="str">
            <v>Yes</v>
          </cell>
          <cell r="X761">
            <v>7</v>
          </cell>
          <cell r="Y761">
            <v>0</v>
          </cell>
          <cell r="Z761" t="str">
            <v>No</v>
          </cell>
          <cell r="AA761" t="str">
            <v>No</v>
          </cell>
          <cell r="AB761" t="str">
            <v>No</v>
          </cell>
          <cell r="AC761" t="str">
            <v>Yes</v>
          </cell>
        </row>
        <row r="762">
          <cell r="A762" t="str">
            <v>RHI0000000174</v>
          </cell>
          <cell r="B762" t="str">
            <v>England</v>
          </cell>
          <cell r="C762" t="str">
            <v>Solid Biomass Boiler</v>
          </cell>
          <cell r="D762">
            <v>41155</v>
          </cell>
          <cell r="E762">
            <v>41153</v>
          </cell>
          <cell r="F762" t="str">
            <v>Small Solid Biomass Boiler</v>
          </cell>
          <cell r="G762">
            <v>7.9</v>
          </cell>
          <cell r="H762">
            <v>0</v>
          </cell>
          <cell r="I762" t="str">
            <v>Space heating, Water heating</v>
          </cell>
          <cell r="J762" t="str">
            <v>No Grant</v>
          </cell>
          <cell r="K762">
            <v>0</v>
          </cell>
          <cell r="L762">
            <v>0</v>
          </cell>
          <cell r="M762">
            <v>389</v>
          </cell>
          <cell r="N762" t="str">
            <v>Full</v>
          </cell>
          <cell r="O762">
            <v>150</v>
          </cell>
          <cell r="P762">
            <v>0</v>
          </cell>
          <cell r="Q762">
            <v>90.9</v>
          </cell>
          <cell r="R762">
            <v>25</v>
          </cell>
          <cell r="S762" t="str">
            <v>Approved</v>
          </cell>
          <cell r="T762">
            <v>41153</v>
          </cell>
          <cell r="U762" t="str">
            <v>Live</v>
          </cell>
          <cell r="V762">
            <v>40767</v>
          </cell>
          <cell r="W762" t="str">
            <v>Yes</v>
          </cell>
          <cell r="X762">
            <v>5</v>
          </cell>
          <cell r="Y762">
            <v>0</v>
          </cell>
          <cell r="Z762" t="str">
            <v>Yes</v>
          </cell>
          <cell r="AA762" t="str">
            <v>No</v>
          </cell>
          <cell r="AB762" t="str">
            <v>No</v>
          </cell>
          <cell r="AC762" t="str">
            <v>No</v>
          </cell>
        </row>
        <row r="763">
          <cell r="A763" t="str">
            <v>RHI0000000689</v>
          </cell>
          <cell r="B763" t="str">
            <v>Scotland</v>
          </cell>
          <cell r="C763" t="str">
            <v>Solid Biomass Boiler</v>
          </cell>
          <cell r="D763">
            <v>41414</v>
          </cell>
          <cell r="E763">
            <v>41153</v>
          </cell>
          <cell r="F763" t="str">
            <v>Medium Solid Biomass Boiler</v>
          </cell>
          <cell r="G763">
            <v>4.9000000000000004</v>
          </cell>
          <cell r="H763">
            <v>0</v>
          </cell>
          <cell r="I763" t="str">
            <v>Space heating, Water heating</v>
          </cell>
          <cell r="J763" t="str">
            <v>Grant Repaid</v>
          </cell>
          <cell r="K763">
            <v>0</v>
          </cell>
          <cell r="L763">
            <v>0</v>
          </cell>
          <cell r="M763">
            <v>0</v>
          </cell>
          <cell r="N763" t="str">
            <v>Full</v>
          </cell>
          <cell r="O763">
            <v>400</v>
          </cell>
          <cell r="P763">
            <v>0</v>
          </cell>
          <cell r="Q763">
            <v>91.4</v>
          </cell>
          <cell r="R763">
            <v>125</v>
          </cell>
          <cell r="S763" t="str">
            <v>Approved</v>
          </cell>
          <cell r="T763">
            <v>41153</v>
          </cell>
          <cell r="U763" t="str">
            <v>Live</v>
          </cell>
          <cell r="V763">
            <v>40185</v>
          </cell>
          <cell r="W763" t="str">
            <v>Yes</v>
          </cell>
          <cell r="X763">
            <v>5</v>
          </cell>
          <cell r="Y763">
            <v>0</v>
          </cell>
          <cell r="Z763" t="str">
            <v>No</v>
          </cell>
          <cell r="AA763" t="str">
            <v>No</v>
          </cell>
          <cell r="AB763" t="str">
            <v>No</v>
          </cell>
          <cell r="AC763" t="str">
            <v>No</v>
          </cell>
        </row>
        <row r="764">
          <cell r="A764" t="str">
            <v>RHI0000000385</v>
          </cell>
          <cell r="B764" t="str">
            <v>England</v>
          </cell>
          <cell r="C764" t="str">
            <v>Solid Biomass Boiler</v>
          </cell>
          <cell r="D764">
            <v>41241</v>
          </cell>
          <cell r="E764">
            <v>41154</v>
          </cell>
          <cell r="F764" t="str">
            <v>Small Solid Biomass Boiler</v>
          </cell>
          <cell r="G764">
            <v>7.9</v>
          </cell>
          <cell r="H764">
            <v>0</v>
          </cell>
          <cell r="I764" t="str">
            <v>None of the above</v>
          </cell>
          <cell r="J764" t="str">
            <v>No Grant</v>
          </cell>
          <cell r="K764">
            <v>0</v>
          </cell>
          <cell r="L764">
            <v>0</v>
          </cell>
          <cell r="M764">
            <v>0</v>
          </cell>
          <cell r="N764" t="str">
            <v>Full</v>
          </cell>
          <cell r="O764">
            <v>85</v>
          </cell>
          <cell r="P764">
            <v>0</v>
          </cell>
          <cell r="Q764">
            <v>80</v>
          </cell>
          <cell r="R764">
            <v>35</v>
          </cell>
          <cell r="S764" t="str">
            <v>Approved</v>
          </cell>
          <cell r="T764">
            <v>41154</v>
          </cell>
          <cell r="U764" t="str">
            <v>Live</v>
          </cell>
          <cell r="V764">
            <v>40144</v>
          </cell>
          <cell r="W764" t="str">
            <v>Yes</v>
          </cell>
          <cell r="X764">
            <v>15</v>
          </cell>
          <cell r="Y764">
            <v>0</v>
          </cell>
          <cell r="Z764" t="str">
            <v>No</v>
          </cell>
          <cell r="AA764" t="str">
            <v>No</v>
          </cell>
          <cell r="AB764" t="str">
            <v>No</v>
          </cell>
          <cell r="AC764" t="str">
            <v>No</v>
          </cell>
        </row>
        <row r="765">
          <cell r="A765" t="str">
            <v>RHI0000001056</v>
          </cell>
          <cell r="B765" t="str">
            <v>England</v>
          </cell>
          <cell r="C765" t="str">
            <v>Solid Biomass Boiler</v>
          </cell>
          <cell r="D765">
            <v>41180</v>
          </cell>
          <cell r="E765">
            <v>41154</v>
          </cell>
          <cell r="F765" t="str">
            <v>Small Solid Biomass Boiler</v>
          </cell>
          <cell r="G765">
            <v>7.9</v>
          </cell>
          <cell r="H765">
            <v>0</v>
          </cell>
          <cell r="I765" t="str">
            <v>Space heating, Water heating</v>
          </cell>
          <cell r="J765" t="str">
            <v>No Grant</v>
          </cell>
          <cell r="K765" t="str">
            <v>MCS-00393547-E</v>
          </cell>
          <cell r="L765" t="str">
            <v>MCS</v>
          </cell>
          <cell r="M765">
            <v>63</v>
          </cell>
          <cell r="N765" t="str">
            <v>Full</v>
          </cell>
          <cell r="O765">
            <v>40</v>
          </cell>
          <cell r="P765">
            <v>0</v>
          </cell>
          <cell r="Q765">
            <v>91</v>
          </cell>
          <cell r="R765">
            <v>30</v>
          </cell>
          <cell r="S765" t="str">
            <v>Approved</v>
          </cell>
          <cell r="T765">
            <v>41154</v>
          </cell>
          <cell r="U765" t="str">
            <v>Live</v>
          </cell>
          <cell r="V765">
            <v>41121</v>
          </cell>
          <cell r="W765" t="str">
            <v>Yes</v>
          </cell>
          <cell r="X765">
            <v>4</v>
          </cell>
          <cell r="Y765">
            <v>0</v>
          </cell>
          <cell r="Z765" t="str">
            <v>Yes</v>
          </cell>
          <cell r="AA765" t="str">
            <v>No</v>
          </cell>
          <cell r="AB765" t="str">
            <v>No</v>
          </cell>
          <cell r="AC765" t="str">
            <v>No</v>
          </cell>
        </row>
        <row r="766">
          <cell r="A766" t="str">
            <v>RHI0000001061</v>
          </cell>
          <cell r="B766" t="str">
            <v>England</v>
          </cell>
          <cell r="C766" t="str">
            <v>Solid Biomass Boiler</v>
          </cell>
          <cell r="D766">
            <v>41176</v>
          </cell>
          <cell r="E766">
            <v>41154</v>
          </cell>
          <cell r="F766" t="str">
            <v>Small Solid Biomass Boiler</v>
          </cell>
          <cell r="G766">
            <v>7.9</v>
          </cell>
          <cell r="H766">
            <v>0</v>
          </cell>
          <cell r="I766" t="str">
            <v>Space heating, Water heating</v>
          </cell>
          <cell r="J766" t="str">
            <v>No Grant</v>
          </cell>
          <cell r="K766">
            <v>0</v>
          </cell>
          <cell r="L766">
            <v>0</v>
          </cell>
          <cell r="M766">
            <v>120</v>
          </cell>
          <cell r="N766" t="str">
            <v>Full</v>
          </cell>
          <cell r="O766">
            <v>99</v>
          </cell>
          <cell r="P766">
            <v>0</v>
          </cell>
          <cell r="Q766">
            <v>94</v>
          </cell>
          <cell r="R766">
            <v>84</v>
          </cell>
          <cell r="S766" t="str">
            <v>Approved</v>
          </cell>
          <cell r="T766">
            <v>41154</v>
          </cell>
          <cell r="U766" t="str">
            <v>Live</v>
          </cell>
          <cell r="V766">
            <v>41088</v>
          </cell>
          <cell r="W766" t="str">
            <v>Yes</v>
          </cell>
          <cell r="X766">
            <v>1</v>
          </cell>
          <cell r="Y766">
            <v>0</v>
          </cell>
          <cell r="Z766" t="str">
            <v>No</v>
          </cell>
          <cell r="AA766" t="str">
            <v>No</v>
          </cell>
          <cell r="AB766" t="str">
            <v>No</v>
          </cell>
          <cell r="AC766" t="str">
            <v>No</v>
          </cell>
        </row>
        <row r="767">
          <cell r="A767" t="str">
            <v>RHI0000001057</v>
          </cell>
          <cell r="B767" t="str">
            <v>Wales</v>
          </cell>
          <cell r="C767" t="str">
            <v>Solid Biomass Boiler</v>
          </cell>
          <cell r="D767">
            <v>41376</v>
          </cell>
          <cell r="E767">
            <v>41155</v>
          </cell>
          <cell r="F767" t="str">
            <v>Medium Solid Biomass Boiler</v>
          </cell>
          <cell r="G767">
            <v>4.9000000000000004</v>
          </cell>
          <cell r="H767">
            <v>0</v>
          </cell>
          <cell r="I767" t="str">
            <v>Space heating, Water heating</v>
          </cell>
          <cell r="J767" t="str">
            <v>No Grant</v>
          </cell>
          <cell r="K767">
            <v>0</v>
          </cell>
          <cell r="L767">
            <v>0</v>
          </cell>
          <cell r="M767">
            <v>0</v>
          </cell>
          <cell r="N767" t="str">
            <v>Full</v>
          </cell>
          <cell r="O767">
            <v>320</v>
          </cell>
          <cell r="P767">
            <v>0</v>
          </cell>
          <cell r="Q767">
            <v>90.8</v>
          </cell>
          <cell r="R767">
            <v>126</v>
          </cell>
          <cell r="S767" t="str">
            <v>Approved</v>
          </cell>
          <cell r="T767">
            <v>41155</v>
          </cell>
          <cell r="U767" t="str">
            <v>Live</v>
          </cell>
          <cell r="V767">
            <v>41047</v>
          </cell>
          <cell r="W767" t="str">
            <v>Yes</v>
          </cell>
          <cell r="X767">
            <v>7</v>
          </cell>
          <cell r="Y767">
            <v>0</v>
          </cell>
          <cell r="Z767" t="str">
            <v>No</v>
          </cell>
          <cell r="AA767" t="str">
            <v>No</v>
          </cell>
          <cell r="AB767" t="str">
            <v>No</v>
          </cell>
          <cell r="AC767" t="str">
            <v>No</v>
          </cell>
        </row>
        <row r="768">
          <cell r="A768" t="str">
            <v>RHI0000001066</v>
          </cell>
          <cell r="B768" t="str">
            <v>England</v>
          </cell>
          <cell r="C768" t="str">
            <v>Solid Biomass Boiler</v>
          </cell>
          <cell r="D768">
            <v>41198</v>
          </cell>
          <cell r="E768">
            <v>41155</v>
          </cell>
          <cell r="F768" t="str">
            <v>Small Solid Biomass Boiler</v>
          </cell>
          <cell r="G768">
            <v>7.9</v>
          </cell>
          <cell r="H768">
            <v>0</v>
          </cell>
          <cell r="I768" t="str">
            <v>Space heating</v>
          </cell>
          <cell r="J768" t="str">
            <v>No Grant</v>
          </cell>
          <cell r="K768">
            <v>0</v>
          </cell>
          <cell r="L768">
            <v>0</v>
          </cell>
          <cell r="M768">
            <v>0</v>
          </cell>
          <cell r="N768" t="str">
            <v>Full</v>
          </cell>
          <cell r="O768">
            <v>100</v>
          </cell>
          <cell r="P768">
            <v>0</v>
          </cell>
          <cell r="Q768">
            <v>87</v>
          </cell>
          <cell r="R768">
            <v>28</v>
          </cell>
          <cell r="S768" t="str">
            <v>Approved</v>
          </cell>
          <cell r="T768">
            <v>41155</v>
          </cell>
          <cell r="U768" t="str">
            <v>Live</v>
          </cell>
          <cell r="V768">
            <v>40228</v>
          </cell>
          <cell r="W768" t="str">
            <v>Yes</v>
          </cell>
          <cell r="X768">
            <v>1</v>
          </cell>
          <cell r="Y768">
            <v>0</v>
          </cell>
          <cell r="Z768" t="str">
            <v>No</v>
          </cell>
          <cell r="AA768" t="str">
            <v>No</v>
          </cell>
          <cell r="AB768" t="str">
            <v>No</v>
          </cell>
          <cell r="AC768" t="str">
            <v>No</v>
          </cell>
        </row>
        <row r="769">
          <cell r="A769" t="str">
            <v>RHI0000001075</v>
          </cell>
          <cell r="B769" t="str">
            <v>England</v>
          </cell>
          <cell r="C769" t="str">
            <v>Solid Biomass Boiler</v>
          </cell>
          <cell r="D769">
            <v>41197</v>
          </cell>
          <cell r="E769">
            <v>41155</v>
          </cell>
          <cell r="F769" t="str">
            <v>Small Solid Biomass Boiler</v>
          </cell>
          <cell r="G769">
            <v>7.9</v>
          </cell>
          <cell r="H769">
            <v>0</v>
          </cell>
          <cell r="I769" t="str">
            <v>Space heating, Water heating</v>
          </cell>
          <cell r="J769" t="str">
            <v>No Grant</v>
          </cell>
          <cell r="K769">
            <v>0</v>
          </cell>
          <cell r="L769">
            <v>0</v>
          </cell>
          <cell r="M769">
            <v>0</v>
          </cell>
          <cell r="N769" t="str">
            <v>Full</v>
          </cell>
          <cell r="O769">
            <v>70</v>
          </cell>
          <cell r="P769">
            <v>0</v>
          </cell>
          <cell r="Q769">
            <v>90</v>
          </cell>
          <cell r="R769">
            <v>168</v>
          </cell>
          <cell r="S769" t="str">
            <v>Approved</v>
          </cell>
          <cell r="T769">
            <v>41155</v>
          </cell>
          <cell r="U769" t="str">
            <v>Live</v>
          </cell>
          <cell r="V769">
            <v>40993</v>
          </cell>
          <cell r="W769" t="str">
            <v>Yes</v>
          </cell>
          <cell r="X769">
            <v>3</v>
          </cell>
          <cell r="Y769">
            <v>0</v>
          </cell>
          <cell r="Z769" t="str">
            <v>Yes</v>
          </cell>
          <cell r="AA769" t="str">
            <v>No</v>
          </cell>
          <cell r="AB769" t="str">
            <v>No</v>
          </cell>
          <cell r="AC769" t="str">
            <v>No</v>
          </cell>
        </row>
        <row r="770">
          <cell r="A770" t="str">
            <v>RHI0000001076</v>
          </cell>
          <cell r="B770" t="str">
            <v>England</v>
          </cell>
          <cell r="C770" t="str">
            <v>Solar Thermal</v>
          </cell>
          <cell r="D770">
            <v>41170</v>
          </cell>
          <cell r="E770">
            <v>41155</v>
          </cell>
          <cell r="F770" t="str">
            <v>Small Solar Thermal</v>
          </cell>
          <cell r="G770">
            <v>8.5</v>
          </cell>
          <cell r="H770">
            <v>0</v>
          </cell>
          <cell r="I770" t="str">
            <v>Space heating, Water heating</v>
          </cell>
          <cell r="J770" t="str">
            <v>No Grant</v>
          </cell>
          <cell r="K770" t="str">
            <v>MCS-00354883-S</v>
          </cell>
          <cell r="L770" t="str">
            <v>MCS</v>
          </cell>
          <cell r="M770">
            <v>60</v>
          </cell>
          <cell r="N770" t="str">
            <v>Full</v>
          </cell>
          <cell r="O770">
            <v>5</v>
          </cell>
          <cell r="P770">
            <v>0</v>
          </cell>
          <cell r="Q770">
            <v>84.4</v>
          </cell>
          <cell r="R770">
            <v>18</v>
          </cell>
          <cell r="S770" t="str">
            <v>With applicant</v>
          </cell>
          <cell r="T770">
            <v>41155</v>
          </cell>
          <cell r="U770" t="str">
            <v>Pending</v>
          </cell>
          <cell r="V770">
            <v>40823</v>
          </cell>
          <cell r="W770" t="str">
            <v>Yes</v>
          </cell>
          <cell r="X770">
            <v>2</v>
          </cell>
          <cell r="Y770">
            <v>0</v>
          </cell>
          <cell r="Z770" t="str">
            <v>No</v>
          </cell>
          <cell r="AA770" t="str">
            <v>No</v>
          </cell>
          <cell r="AB770" t="str">
            <v>No</v>
          </cell>
          <cell r="AC770" t="str">
            <v>No</v>
          </cell>
        </row>
        <row r="771">
          <cell r="A771" t="str">
            <v>RHI0000001007</v>
          </cell>
          <cell r="B771" t="str">
            <v>England</v>
          </cell>
          <cell r="C771" t="str">
            <v>Solid Biomass Boiler</v>
          </cell>
          <cell r="D771">
            <v>41239</v>
          </cell>
          <cell r="E771">
            <v>41156</v>
          </cell>
          <cell r="F771" t="str">
            <v>Small Solid Biomass Boiler</v>
          </cell>
          <cell r="G771">
            <v>7.9</v>
          </cell>
          <cell r="H771">
            <v>0</v>
          </cell>
          <cell r="I771" t="str">
            <v>Space heating</v>
          </cell>
          <cell r="J771" t="str">
            <v>No Grant</v>
          </cell>
          <cell r="K771" t="str">
            <v>MCS-00384530-R</v>
          </cell>
          <cell r="L771" t="str">
            <v>MCS</v>
          </cell>
          <cell r="M771">
            <v>75</v>
          </cell>
          <cell r="N771" t="str">
            <v>Full</v>
          </cell>
          <cell r="O771">
            <v>36</v>
          </cell>
          <cell r="P771">
            <v>0</v>
          </cell>
          <cell r="Q771">
            <v>91.7</v>
          </cell>
          <cell r="R771">
            <v>36</v>
          </cell>
          <cell r="S771" t="str">
            <v>Approved</v>
          </cell>
          <cell r="T771">
            <v>41156</v>
          </cell>
          <cell r="U771" t="str">
            <v>Live</v>
          </cell>
          <cell r="V771">
            <v>41100</v>
          </cell>
          <cell r="W771" t="str">
            <v>Yes</v>
          </cell>
          <cell r="X771">
            <v>1</v>
          </cell>
          <cell r="Y771">
            <v>0</v>
          </cell>
          <cell r="Z771" t="str">
            <v>No</v>
          </cell>
          <cell r="AA771" t="str">
            <v>No</v>
          </cell>
          <cell r="AB771" t="str">
            <v>No</v>
          </cell>
          <cell r="AC771" t="str">
            <v>No</v>
          </cell>
        </row>
        <row r="772">
          <cell r="A772" t="str">
            <v>RHI0000001074</v>
          </cell>
          <cell r="B772" t="str">
            <v>England</v>
          </cell>
          <cell r="C772" t="str">
            <v>Solid Biomass Boiler</v>
          </cell>
          <cell r="D772">
            <v>41179</v>
          </cell>
          <cell r="E772">
            <v>41156</v>
          </cell>
          <cell r="F772" t="str">
            <v>Small Solid Biomass Boiler</v>
          </cell>
          <cell r="G772">
            <v>7.9</v>
          </cell>
          <cell r="H772">
            <v>0</v>
          </cell>
          <cell r="I772" t="str">
            <v>Space heating, Water heating</v>
          </cell>
          <cell r="J772" t="str">
            <v>No Grant</v>
          </cell>
          <cell r="K772" t="str">
            <v>MCS-00393844-P</v>
          </cell>
          <cell r="L772" t="str">
            <v>MCS</v>
          </cell>
          <cell r="M772">
            <v>0</v>
          </cell>
          <cell r="N772" t="str">
            <v>Full</v>
          </cell>
          <cell r="O772">
            <v>14</v>
          </cell>
          <cell r="P772">
            <v>0</v>
          </cell>
          <cell r="Q772">
            <v>93</v>
          </cell>
          <cell r="R772">
            <v>25</v>
          </cell>
          <cell r="S772" t="str">
            <v>Approved</v>
          </cell>
          <cell r="T772">
            <v>41156</v>
          </cell>
          <cell r="U772" t="str">
            <v>Live</v>
          </cell>
          <cell r="V772">
            <v>41127</v>
          </cell>
          <cell r="W772" t="str">
            <v>Yes</v>
          </cell>
          <cell r="X772">
            <v>1</v>
          </cell>
          <cell r="Y772">
            <v>0</v>
          </cell>
          <cell r="Z772" t="str">
            <v>Yes</v>
          </cell>
          <cell r="AA772" t="str">
            <v>No</v>
          </cell>
          <cell r="AB772" t="str">
            <v>No</v>
          </cell>
          <cell r="AC772" t="str">
            <v>No</v>
          </cell>
        </row>
        <row r="773">
          <cell r="A773" t="str">
            <v>RHI0000001077</v>
          </cell>
          <cell r="B773" t="str">
            <v>England</v>
          </cell>
          <cell r="C773" t="str">
            <v>Solid Biomass Boiler</v>
          </cell>
          <cell r="D773">
            <v>41308</v>
          </cell>
          <cell r="E773">
            <v>41156</v>
          </cell>
          <cell r="F773" t="str">
            <v>Small Solid Biomass Boiler</v>
          </cell>
          <cell r="G773">
            <v>7.9</v>
          </cell>
          <cell r="H773">
            <v>0</v>
          </cell>
          <cell r="I773" t="str">
            <v>Space heating, Water heating</v>
          </cell>
          <cell r="J773" t="str">
            <v>No Grant</v>
          </cell>
          <cell r="K773">
            <v>0</v>
          </cell>
          <cell r="L773">
            <v>0</v>
          </cell>
          <cell r="M773">
            <v>0</v>
          </cell>
          <cell r="N773" t="str">
            <v>Full</v>
          </cell>
          <cell r="O773">
            <v>60</v>
          </cell>
          <cell r="P773">
            <v>0</v>
          </cell>
          <cell r="Q773">
            <v>94.9</v>
          </cell>
          <cell r="R773">
            <v>40</v>
          </cell>
          <cell r="S773" t="str">
            <v>Approved</v>
          </cell>
          <cell r="T773">
            <v>41156</v>
          </cell>
          <cell r="U773" t="str">
            <v>Live</v>
          </cell>
          <cell r="V773">
            <v>41111</v>
          </cell>
          <cell r="W773" t="str">
            <v>Yes</v>
          </cell>
          <cell r="X773">
            <v>2</v>
          </cell>
          <cell r="Y773">
            <v>0</v>
          </cell>
          <cell r="Z773" t="str">
            <v>Yes</v>
          </cell>
          <cell r="AA773" t="str">
            <v>No</v>
          </cell>
          <cell r="AB773" t="str">
            <v>No</v>
          </cell>
          <cell r="AC773" t="str">
            <v>No</v>
          </cell>
        </row>
        <row r="774">
          <cell r="A774" t="str">
            <v>RHI0000000078</v>
          </cell>
          <cell r="B774" t="str">
            <v>England</v>
          </cell>
          <cell r="C774" t="str">
            <v>Solid Biomass Boiler</v>
          </cell>
          <cell r="D774">
            <v>41204</v>
          </cell>
          <cell r="E774">
            <v>41157</v>
          </cell>
          <cell r="F774" t="str">
            <v>Medium Solid Biomass Boiler</v>
          </cell>
          <cell r="G774">
            <v>4.9000000000000004</v>
          </cell>
          <cell r="H774">
            <v>0</v>
          </cell>
          <cell r="I774" t="str">
            <v>Space heating, Water heating</v>
          </cell>
          <cell r="J774" t="str">
            <v>No Grant</v>
          </cell>
          <cell r="K774">
            <v>0</v>
          </cell>
          <cell r="L774">
            <v>0</v>
          </cell>
          <cell r="M774">
            <v>0</v>
          </cell>
          <cell r="N774" t="str">
            <v>Full</v>
          </cell>
          <cell r="O774">
            <v>400</v>
          </cell>
          <cell r="P774">
            <v>0</v>
          </cell>
          <cell r="Q774">
            <v>80</v>
          </cell>
          <cell r="R774">
            <v>165</v>
          </cell>
          <cell r="S774" t="str">
            <v>Approved</v>
          </cell>
          <cell r="T774">
            <v>41157</v>
          </cell>
          <cell r="U774" t="str">
            <v>Live</v>
          </cell>
          <cell r="V774">
            <v>40865</v>
          </cell>
          <cell r="W774" t="str">
            <v>Yes</v>
          </cell>
          <cell r="X774">
            <v>5</v>
          </cell>
          <cell r="Y774">
            <v>0</v>
          </cell>
          <cell r="Z774" t="str">
            <v>Yes</v>
          </cell>
          <cell r="AA774" t="str">
            <v>No</v>
          </cell>
          <cell r="AB774" t="str">
            <v>No</v>
          </cell>
          <cell r="AC774" t="str">
            <v>No</v>
          </cell>
        </row>
        <row r="775">
          <cell r="A775" t="str">
            <v>RHI0000000552</v>
          </cell>
          <cell r="B775" t="str">
            <v>Scotland</v>
          </cell>
          <cell r="C775" t="str">
            <v>Solid Biomass Boiler</v>
          </cell>
          <cell r="D775">
            <v>41213</v>
          </cell>
          <cell r="E775">
            <v>41157</v>
          </cell>
          <cell r="F775" t="str">
            <v>Small Solid Biomass Boiler</v>
          </cell>
          <cell r="G775">
            <v>7.9</v>
          </cell>
          <cell r="H775">
            <v>0</v>
          </cell>
          <cell r="I775" t="str">
            <v>Space heating, Water heating</v>
          </cell>
          <cell r="J775" t="str">
            <v>No Grant</v>
          </cell>
          <cell r="K775">
            <v>0</v>
          </cell>
          <cell r="L775">
            <v>0</v>
          </cell>
          <cell r="M775">
            <v>0</v>
          </cell>
          <cell r="N775" t="str">
            <v>Full</v>
          </cell>
          <cell r="O775">
            <v>150</v>
          </cell>
          <cell r="P775">
            <v>0</v>
          </cell>
          <cell r="Q775">
            <v>90.4</v>
          </cell>
          <cell r="R775">
            <v>30</v>
          </cell>
          <cell r="S775" t="str">
            <v>Approved</v>
          </cell>
          <cell r="T775">
            <v>41157</v>
          </cell>
          <cell r="U775" t="str">
            <v>Live</v>
          </cell>
          <cell r="V775">
            <v>40093</v>
          </cell>
          <cell r="W775" t="str">
            <v>Yes</v>
          </cell>
          <cell r="X775">
            <v>2</v>
          </cell>
          <cell r="Y775">
            <v>0</v>
          </cell>
          <cell r="Z775" t="str">
            <v>No</v>
          </cell>
          <cell r="AA775" t="str">
            <v>No</v>
          </cell>
          <cell r="AB775" t="str">
            <v>No</v>
          </cell>
          <cell r="AC775" t="str">
            <v>No</v>
          </cell>
        </row>
        <row r="776">
          <cell r="A776" t="str">
            <v>RHI0000001046</v>
          </cell>
          <cell r="B776" t="str">
            <v>England</v>
          </cell>
          <cell r="C776" t="str">
            <v>Solid Biomass Boiler</v>
          </cell>
          <cell r="D776">
            <v>41310</v>
          </cell>
          <cell r="E776">
            <v>41157</v>
          </cell>
          <cell r="F776" t="str">
            <v>Small Solid Biomass Boiler</v>
          </cell>
          <cell r="G776">
            <v>7.9</v>
          </cell>
          <cell r="H776">
            <v>0</v>
          </cell>
          <cell r="I776" t="str">
            <v>Space heating, Water heating</v>
          </cell>
          <cell r="J776" t="str">
            <v>No Grant</v>
          </cell>
          <cell r="K776">
            <v>0</v>
          </cell>
          <cell r="L776">
            <v>0</v>
          </cell>
          <cell r="M776">
            <v>84</v>
          </cell>
          <cell r="N776" t="str">
            <v>Full</v>
          </cell>
          <cell r="O776">
            <v>60</v>
          </cell>
          <cell r="P776">
            <v>0</v>
          </cell>
          <cell r="Q776">
            <v>90</v>
          </cell>
          <cell r="R776">
            <v>70</v>
          </cell>
          <cell r="S776" t="str">
            <v>Approved</v>
          </cell>
          <cell r="T776">
            <v>41157</v>
          </cell>
          <cell r="U776" t="str">
            <v>Live</v>
          </cell>
          <cell r="V776">
            <v>41157</v>
          </cell>
          <cell r="W776" t="str">
            <v>Yes</v>
          </cell>
          <cell r="X776">
            <v>2</v>
          </cell>
          <cell r="Y776">
            <v>0</v>
          </cell>
          <cell r="Z776" t="str">
            <v>No</v>
          </cell>
          <cell r="AA776" t="str">
            <v>No</v>
          </cell>
          <cell r="AB776" t="str">
            <v>No</v>
          </cell>
          <cell r="AC776" t="str">
            <v>No</v>
          </cell>
        </row>
        <row r="777">
          <cell r="A777" t="str">
            <v>RHI0000001082</v>
          </cell>
          <cell r="B777" t="str">
            <v>Scotland</v>
          </cell>
          <cell r="C777" t="str">
            <v>Solid Biomass Boiler</v>
          </cell>
          <cell r="D777">
            <v>41177</v>
          </cell>
          <cell r="E777">
            <v>41157</v>
          </cell>
          <cell r="F777" t="str">
            <v>Small Solid Biomass Boiler</v>
          </cell>
          <cell r="G777">
            <v>7.9</v>
          </cell>
          <cell r="H777">
            <v>0</v>
          </cell>
          <cell r="I777" t="str">
            <v>Space heating, Water heating</v>
          </cell>
          <cell r="J777" t="str">
            <v>No Grant</v>
          </cell>
          <cell r="K777">
            <v>0</v>
          </cell>
          <cell r="L777">
            <v>0</v>
          </cell>
          <cell r="M777">
            <v>160</v>
          </cell>
          <cell r="N777" t="str">
            <v>Full</v>
          </cell>
          <cell r="O777">
            <v>70</v>
          </cell>
          <cell r="P777">
            <v>0</v>
          </cell>
          <cell r="Q777">
            <v>94.8</v>
          </cell>
          <cell r="R777">
            <v>63</v>
          </cell>
          <cell r="S777" t="str">
            <v>Approved</v>
          </cell>
          <cell r="T777">
            <v>41157</v>
          </cell>
          <cell r="U777" t="str">
            <v>Live</v>
          </cell>
          <cell r="V777">
            <v>41152</v>
          </cell>
          <cell r="W777" t="str">
            <v>Yes</v>
          </cell>
          <cell r="X777">
            <v>1</v>
          </cell>
          <cell r="Y777">
            <v>0</v>
          </cell>
          <cell r="Z777" t="str">
            <v>Yes</v>
          </cell>
          <cell r="AA777" t="str">
            <v>No</v>
          </cell>
          <cell r="AB777" t="str">
            <v>No</v>
          </cell>
          <cell r="AC777" t="str">
            <v>No</v>
          </cell>
        </row>
        <row r="778">
          <cell r="A778" t="str">
            <v>RHI0000001083</v>
          </cell>
          <cell r="B778" t="str">
            <v>England</v>
          </cell>
          <cell r="C778" t="str">
            <v>Solid Biomass Boiler</v>
          </cell>
          <cell r="D778">
            <v>41261</v>
          </cell>
          <cell r="E778">
            <v>41157</v>
          </cell>
          <cell r="F778" t="str">
            <v>Small Solid Biomass Boiler</v>
          </cell>
          <cell r="G778">
            <v>7.9</v>
          </cell>
          <cell r="H778">
            <v>0</v>
          </cell>
          <cell r="I778" t="str">
            <v>Space heating, Water heating</v>
          </cell>
          <cell r="J778" t="str">
            <v>No Grant</v>
          </cell>
          <cell r="K778" t="str">
            <v>MCS-00381354-J</v>
          </cell>
          <cell r="L778" t="str">
            <v>MCS</v>
          </cell>
          <cell r="M778">
            <v>12</v>
          </cell>
          <cell r="N778" t="str">
            <v>Full</v>
          </cell>
          <cell r="O778">
            <v>26</v>
          </cell>
          <cell r="P778">
            <v>0</v>
          </cell>
          <cell r="Q778">
            <v>92</v>
          </cell>
          <cell r="R778">
            <v>84</v>
          </cell>
          <cell r="S778" t="str">
            <v>Approved</v>
          </cell>
          <cell r="T778">
            <v>41157</v>
          </cell>
          <cell r="U778" t="str">
            <v>Live</v>
          </cell>
          <cell r="V778">
            <v>41082</v>
          </cell>
          <cell r="W778" t="str">
            <v>Yes</v>
          </cell>
          <cell r="X778">
            <v>1</v>
          </cell>
          <cell r="Y778">
            <v>0</v>
          </cell>
          <cell r="Z778" t="str">
            <v>Yes</v>
          </cell>
          <cell r="AA778" t="str">
            <v>No</v>
          </cell>
          <cell r="AB778" t="str">
            <v>No</v>
          </cell>
          <cell r="AC778" t="str">
            <v>Yes</v>
          </cell>
        </row>
        <row r="779">
          <cell r="A779" t="str">
            <v>RHI0000001084</v>
          </cell>
          <cell r="B779" t="str">
            <v>England</v>
          </cell>
          <cell r="C779" t="str">
            <v>Solid Biomass Boiler</v>
          </cell>
          <cell r="D779">
            <v>41192</v>
          </cell>
          <cell r="E779">
            <v>41157</v>
          </cell>
          <cell r="F779" t="str">
            <v>Medium Solid Biomass Boiler</v>
          </cell>
          <cell r="G779">
            <v>4.9000000000000004</v>
          </cell>
          <cell r="H779">
            <v>0</v>
          </cell>
          <cell r="I779" t="str">
            <v>Space heating</v>
          </cell>
          <cell r="J779" t="str">
            <v>No Grant</v>
          </cell>
          <cell r="K779">
            <v>0</v>
          </cell>
          <cell r="L779">
            <v>0</v>
          </cell>
          <cell r="M779">
            <v>0</v>
          </cell>
          <cell r="N779" t="str">
            <v>Full</v>
          </cell>
          <cell r="O779">
            <v>400</v>
          </cell>
          <cell r="P779">
            <v>0</v>
          </cell>
          <cell r="Q779">
            <v>80</v>
          </cell>
          <cell r="R779">
            <v>80</v>
          </cell>
          <cell r="S779" t="str">
            <v>Approved</v>
          </cell>
          <cell r="T779">
            <v>41157</v>
          </cell>
          <cell r="U779" t="str">
            <v>Live</v>
          </cell>
          <cell r="V779">
            <v>41131</v>
          </cell>
          <cell r="W779" t="str">
            <v>Yes</v>
          </cell>
          <cell r="X779">
            <v>1</v>
          </cell>
          <cell r="Y779">
            <v>0</v>
          </cell>
          <cell r="Z779" t="str">
            <v>Yes</v>
          </cell>
          <cell r="AA779" t="str">
            <v>No</v>
          </cell>
          <cell r="AB779" t="str">
            <v>No</v>
          </cell>
          <cell r="AC779" t="str">
            <v>No</v>
          </cell>
        </row>
        <row r="780">
          <cell r="A780" t="str">
            <v>RHI0000000243</v>
          </cell>
          <cell r="B780" t="str">
            <v>England</v>
          </cell>
          <cell r="C780" t="str">
            <v>Solid Biomass Boiler</v>
          </cell>
          <cell r="D780">
            <v>41173</v>
          </cell>
          <cell r="E780">
            <v>41018</v>
          </cell>
          <cell r="F780" t="str">
            <v>Small Solid Biomass Boiler</v>
          </cell>
          <cell r="G780">
            <v>7.9</v>
          </cell>
          <cell r="H780">
            <v>0</v>
          </cell>
          <cell r="I780" t="str">
            <v>Space heating, Water heating</v>
          </cell>
          <cell r="J780" t="str">
            <v>Grant Not Repaid</v>
          </cell>
          <cell r="K780">
            <v>0</v>
          </cell>
          <cell r="L780">
            <v>0</v>
          </cell>
          <cell r="M780">
            <v>0</v>
          </cell>
          <cell r="N780" t="str">
            <v>Full</v>
          </cell>
          <cell r="O780">
            <v>90</v>
          </cell>
          <cell r="P780">
            <v>0</v>
          </cell>
          <cell r="Q780">
            <v>93.6</v>
          </cell>
          <cell r="R780">
            <v>168</v>
          </cell>
          <cell r="S780" t="str">
            <v>With applicant</v>
          </cell>
          <cell r="T780">
            <v>41158</v>
          </cell>
          <cell r="U780" t="str">
            <v>Pending</v>
          </cell>
          <cell r="V780">
            <v>40450</v>
          </cell>
          <cell r="W780" t="str">
            <v>Yes</v>
          </cell>
          <cell r="X780">
            <v>1</v>
          </cell>
          <cell r="Y780">
            <v>0</v>
          </cell>
          <cell r="Z780" t="str">
            <v>Yes</v>
          </cell>
          <cell r="AA780" t="str">
            <v>No</v>
          </cell>
          <cell r="AB780" t="str">
            <v>No</v>
          </cell>
          <cell r="AC780" t="str">
            <v>No</v>
          </cell>
        </row>
        <row r="781">
          <cell r="A781" t="str">
            <v>RHI0000001047</v>
          </cell>
          <cell r="B781" t="str">
            <v>Scotland</v>
          </cell>
          <cell r="C781" t="str">
            <v>Solid Biomass Boiler</v>
          </cell>
          <cell r="D781">
            <v>41159</v>
          </cell>
          <cell r="E781">
            <v>41158</v>
          </cell>
          <cell r="F781" t="str">
            <v>Small Solid Biomass Boiler</v>
          </cell>
          <cell r="G781">
            <v>7.9</v>
          </cell>
          <cell r="H781">
            <v>0</v>
          </cell>
          <cell r="I781" t="str">
            <v>Space heating, Water heating</v>
          </cell>
          <cell r="J781" t="str">
            <v>No Grant</v>
          </cell>
          <cell r="K781">
            <v>0</v>
          </cell>
          <cell r="L781">
            <v>0</v>
          </cell>
          <cell r="M781">
            <v>80</v>
          </cell>
          <cell r="N781" t="str">
            <v>Full</v>
          </cell>
          <cell r="O781">
            <v>60</v>
          </cell>
          <cell r="P781">
            <v>0</v>
          </cell>
          <cell r="Q781">
            <v>90.1</v>
          </cell>
          <cell r="R781">
            <v>50</v>
          </cell>
          <cell r="S781" t="str">
            <v>Approved</v>
          </cell>
          <cell r="T781">
            <v>41158</v>
          </cell>
          <cell r="U781" t="str">
            <v>Live</v>
          </cell>
          <cell r="V781">
            <v>41100</v>
          </cell>
          <cell r="W781" t="str">
            <v>Yes</v>
          </cell>
          <cell r="X781">
            <v>1</v>
          </cell>
          <cell r="Y781">
            <v>0</v>
          </cell>
          <cell r="Z781" t="str">
            <v>Yes</v>
          </cell>
          <cell r="AA781" t="str">
            <v>No</v>
          </cell>
          <cell r="AB781" t="str">
            <v>No</v>
          </cell>
          <cell r="AC781" t="str">
            <v>No</v>
          </cell>
        </row>
        <row r="782">
          <cell r="A782" t="str">
            <v>RHI0000001081</v>
          </cell>
          <cell r="B782" t="str">
            <v>Scotland</v>
          </cell>
          <cell r="C782" t="str">
            <v>Solid Biomass Boiler</v>
          </cell>
          <cell r="D782">
            <v>41284</v>
          </cell>
          <cell r="E782">
            <v>41158</v>
          </cell>
          <cell r="F782" t="str">
            <v>Small Solid Biomass Boiler</v>
          </cell>
          <cell r="G782">
            <v>7.9</v>
          </cell>
          <cell r="H782">
            <v>0</v>
          </cell>
          <cell r="I782" t="str">
            <v>Space heating, Water heating</v>
          </cell>
          <cell r="J782" t="str">
            <v>No Grant</v>
          </cell>
          <cell r="K782" t="str">
            <v>MCS-00397437-A</v>
          </cell>
          <cell r="L782" t="str">
            <v>MCS</v>
          </cell>
          <cell r="M782">
            <v>52</v>
          </cell>
          <cell r="N782" t="str">
            <v>Full</v>
          </cell>
          <cell r="O782">
            <v>40</v>
          </cell>
          <cell r="P782">
            <v>0</v>
          </cell>
          <cell r="Q782">
            <v>91</v>
          </cell>
          <cell r="R782">
            <v>70</v>
          </cell>
          <cell r="S782" t="str">
            <v>Approved</v>
          </cell>
          <cell r="T782">
            <v>41158</v>
          </cell>
          <cell r="U782" t="str">
            <v>Live</v>
          </cell>
          <cell r="V782">
            <v>41072</v>
          </cell>
          <cell r="W782" t="str">
            <v>Yes</v>
          </cell>
          <cell r="X782">
            <v>3</v>
          </cell>
          <cell r="Y782">
            <v>0</v>
          </cell>
          <cell r="Z782" t="str">
            <v>No</v>
          </cell>
          <cell r="AA782" t="str">
            <v>No</v>
          </cell>
          <cell r="AB782" t="str">
            <v>No</v>
          </cell>
          <cell r="AC782" t="str">
            <v>No</v>
          </cell>
        </row>
        <row r="783">
          <cell r="A783" t="str">
            <v>RHI0000001090</v>
          </cell>
          <cell r="B783" t="str">
            <v>England</v>
          </cell>
          <cell r="C783" t="str">
            <v>Solid Biomass Boiler</v>
          </cell>
          <cell r="D783">
            <v>41204</v>
          </cell>
          <cell r="E783">
            <v>41158</v>
          </cell>
          <cell r="F783" t="str">
            <v>Medium Solid Biomass Boiler</v>
          </cell>
          <cell r="G783">
            <v>4.9000000000000004</v>
          </cell>
          <cell r="H783">
            <v>0</v>
          </cell>
          <cell r="I783" t="str">
            <v>Space heating</v>
          </cell>
          <cell r="J783" t="str">
            <v>No Grant</v>
          </cell>
          <cell r="K783">
            <v>0</v>
          </cell>
          <cell r="L783">
            <v>0</v>
          </cell>
          <cell r="M783">
            <v>885</v>
          </cell>
          <cell r="N783" t="str">
            <v>Full</v>
          </cell>
          <cell r="O783">
            <v>360</v>
          </cell>
          <cell r="P783">
            <v>0</v>
          </cell>
          <cell r="Q783">
            <v>90</v>
          </cell>
          <cell r="R783">
            <v>168</v>
          </cell>
          <cell r="S783" t="str">
            <v>Approved</v>
          </cell>
          <cell r="T783">
            <v>41158</v>
          </cell>
          <cell r="U783" t="str">
            <v>Live</v>
          </cell>
          <cell r="V783">
            <v>40815</v>
          </cell>
          <cell r="W783" t="str">
            <v>Yes</v>
          </cell>
          <cell r="X783">
            <v>1</v>
          </cell>
          <cell r="Y783">
            <v>0</v>
          </cell>
          <cell r="Z783" t="str">
            <v>No</v>
          </cell>
          <cell r="AA783" t="str">
            <v>No</v>
          </cell>
          <cell r="AB783" t="str">
            <v>No</v>
          </cell>
          <cell r="AC783" t="str">
            <v>No</v>
          </cell>
        </row>
        <row r="784">
          <cell r="A784" t="str">
            <v>RHI0000001091</v>
          </cell>
          <cell r="B784" t="str">
            <v>England</v>
          </cell>
          <cell r="C784" t="str">
            <v>Solid Biomass Boiler</v>
          </cell>
          <cell r="D784">
            <v>41169</v>
          </cell>
          <cell r="E784">
            <v>41158</v>
          </cell>
          <cell r="F784" t="str">
            <v>Medium Solid Biomass Boiler</v>
          </cell>
          <cell r="G784">
            <v>4.9000000000000004</v>
          </cell>
          <cell r="H784">
            <v>0</v>
          </cell>
          <cell r="I784" t="str">
            <v>Space heating</v>
          </cell>
          <cell r="J784" t="str">
            <v>No Grant</v>
          </cell>
          <cell r="K784">
            <v>0</v>
          </cell>
          <cell r="L784">
            <v>0</v>
          </cell>
          <cell r="M784">
            <v>850</v>
          </cell>
          <cell r="N784" t="str">
            <v>Full</v>
          </cell>
          <cell r="O784">
            <v>850</v>
          </cell>
          <cell r="P784">
            <v>0</v>
          </cell>
          <cell r="Q784">
            <v>90</v>
          </cell>
          <cell r="R784">
            <v>17</v>
          </cell>
          <cell r="S784" t="str">
            <v>Approved</v>
          </cell>
          <cell r="T784">
            <v>41158</v>
          </cell>
          <cell r="U784" t="str">
            <v>Live</v>
          </cell>
          <cell r="V784">
            <v>41093</v>
          </cell>
          <cell r="W784" t="str">
            <v>Yes</v>
          </cell>
          <cell r="X784">
            <v>2</v>
          </cell>
          <cell r="Y784">
            <v>0</v>
          </cell>
          <cell r="Z784" t="str">
            <v>Yes</v>
          </cell>
          <cell r="AA784" t="str">
            <v>No</v>
          </cell>
          <cell r="AB784" t="str">
            <v>No</v>
          </cell>
          <cell r="AC784" t="str">
            <v>No</v>
          </cell>
        </row>
        <row r="785">
          <cell r="A785" t="str">
            <v>RHI0000000749</v>
          </cell>
          <cell r="B785" t="str">
            <v>Scotland</v>
          </cell>
          <cell r="C785" t="str">
            <v>Solid Biomass Boiler</v>
          </cell>
          <cell r="D785">
            <v>41204</v>
          </cell>
          <cell r="E785">
            <v>41159</v>
          </cell>
          <cell r="F785" t="str">
            <v>Medium Solid Biomass Boiler</v>
          </cell>
          <cell r="G785">
            <v>4.9000000000000004</v>
          </cell>
          <cell r="H785">
            <v>0</v>
          </cell>
          <cell r="I785" t="str">
            <v>Space heating, Water heating</v>
          </cell>
          <cell r="J785" t="str">
            <v>No Grant</v>
          </cell>
          <cell r="K785">
            <v>0</v>
          </cell>
          <cell r="L785">
            <v>0</v>
          </cell>
          <cell r="M785">
            <v>0</v>
          </cell>
          <cell r="N785" t="str">
            <v>Full</v>
          </cell>
          <cell r="O785">
            <v>600</v>
          </cell>
          <cell r="P785">
            <v>0</v>
          </cell>
          <cell r="Q785">
            <v>91.5</v>
          </cell>
          <cell r="R785">
            <v>130</v>
          </cell>
          <cell r="S785" t="str">
            <v>Approved</v>
          </cell>
          <cell r="T785">
            <v>41159</v>
          </cell>
          <cell r="U785" t="str">
            <v>Live</v>
          </cell>
          <cell r="V785">
            <v>41046</v>
          </cell>
          <cell r="W785" t="str">
            <v>Yes</v>
          </cell>
          <cell r="X785">
            <v>18</v>
          </cell>
          <cell r="Y785">
            <v>0</v>
          </cell>
          <cell r="Z785" t="str">
            <v>No</v>
          </cell>
          <cell r="AA785" t="str">
            <v>No</v>
          </cell>
          <cell r="AB785" t="str">
            <v>No</v>
          </cell>
          <cell r="AC785" t="str">
            <v>No</v>
          </cell>
        </row>
        <row r="786">
          <cell r="A786" t="str">
            <v>RHI0000000986</v>
          </cell>
          <cell r="B786" t="str">
            <v>England</v>
          </cell>
          <cell r="C786" t="str">
            <v>Solid Biomass Boiler</v>
          </cell>
          <cell r="D786">
            <v>41188</v>
          </cell>
          <cell r="E786">
            <v>41159</v>
          </cell>
          <cell r="F786" t="str">
            <v>Small Solid Biomass Boiler</v>
          </cell>
          <cell r="G786">
            <v>7.9</v>
          </cell>
          <cell r="H786">
            <v>0</v>
          </cell>
          <cell r="I786" t="str">
            <v>Space heating, Water heating</v>
          </cell>
          <cell r="J786" t="str">
            <v>No Grant</v>
          </cell>
          <cell r="K786">
            <v>0</v>
          </cell>
          <cell r="L786">
            <v>0</v>
          </cell>
          <cell r="M786">
            <v>0</v>
          </cell>
          <cell r="N786" t="str">
            <v>Full</v>
          </cell>
          <cell r="O786">
            <v>192</v>
          </cell>
          <cell r="P786">
            <v>0</v>
          </cell>
          <cell r="Q786">
            <v>93</v>
          </cell>
          <cell r="R786">
            <v>105</v>
          </cell>
          <cell r="S786" t="str">
            <v>Approved</v>
          </cell>
          <cell r="T786">
            <v>41159</v>
          </cell>
          <cell r="U786" t="str">
            <v>Live</v>
          </cell>
          <cell r="V786">
            <v>41096</v>
          </cell>
          <cell r="W786" t="str">
            <v>Yes</v>
          </cell>
          <cell r="X786">
            <v>7</v>
          </cell>
          <cell r="Y786">
            <v>0</v>
          </cell>
          <cell r="Z786" t="str">
            <v>Yes</v>
          </cell>
          <cell r="AA786" t="str">
            <v>No</v>
          </cell>
          <cell r="AB786" t="str">
            <v>No</v>
          </cell>
          <cell r="AC786" t="str">
            <v>No</v>
          </cell>
        </row>
        <row r="787">
          <cell r="A787" t="str">
            <v>RHI0000001022</v>
          </cell>
          <cell r="B787" t="str">
            <v>England</v>
          </cell>
          <cell r="C787" t="str">
            <v>Solid Biomass Boiler</v>
          </cell>
          <cell r="D787">
            <v>41306</v>
          </cell>
          <cell r="E787">
            <v>41183</v>
          </cell>
          <cell r="F787" t="str">
            <v>Medium Solid Biomass Boiler</v>
          </cell>
          <cell r="G787">
            <v>4.9000000000000004</v>
          </cell>
          <cell r="H787">
            <v>0</v>
          </cell>
          <cell r="I787" t="str">
            <v>Space heating, Water heating, Process heating</v>
          </cell>
          <cell r="J787" t="str">
            <v>No Grant</v>
          </cell>
          <cell r="K787">
            <v>0</v>
          </cell>
          <cell r="L787">
            <v>0</v>
          </cell>
          <cell r="M787">
            <v>750</v>
          </cell>
          <cell r="N787" t="str">
            <v>Full</v>
          </cell>
          <cell r="O787">
            <v>900</v>
          </cell>
          <cell r="P787">
            <v>0</v>
          </cell>
          <cell r="Q787">
            <v>86</v>
          </cell>
          <cell r="R787">
            <v>39</v>
          </cell>
          <cell r="S787" t="str">
            <v>With applicant</v>
          </cell>
          <cell r="T787">
            <v>41162</v>
          </cell>
          <cell r="U787" t="str">
            <v>Pending</v>
          </cell>
          <cell r="V787">
            <v>41183</v>
          </cell>
          <cell r="W787" t="str">
            <v>Yes</v>
          </cell>
          <cell r="X787">
            <v>2</v>
          </cell>
          <cell r="Y787">
            <v>0</v>
          </cell>
          <cell r="Z787" t="str">
            <v>No</v>
          </cell>
          <cell r="AA787" t="str">
            <v>No</v>
          </cell>
          <cell r="AB787" t="str">
            <v>No</v>
          </cell>
          <cell r="AC787" t="str">
            <v>No</v>
          </cell>
        </row>
        <row r="788">
          <cell r="A788" t="str">
            <v>RHI0000001088</v>
          </cell>
          <cell r="B788" t="str">
            <v>England</v>
          </cell>
          <cell r="C788" t="str">
            <v>Solar Thermal</v>
          </cell>
          <cell r="D788">
            <v>41191</v>
          </cell>
          <cell r="E788">
            <v>41162</v>
          </cell>
          <cell r="F788" t="str">
            <v>Small Solar Thermal</v>
          </cell>
          <cell r="G788">
            <v>8.5</v>
          </cell>
          <cell r="H788">
            <v>0</v>
          </cell>
          <cell r="I788" t="str">
            <v>Water heating</v>
          </cell>
          <cell r="J788" t="str">
            <v>No Grant</v>
          </cell>
          <cell r="K788" t="str">
            <v>MCS-00358962-E</v>
          </cell>
          <cell r="L788" t="str">
            <v>MCS</v>
          </cell>
          <cell r="M788">
            <v>0</v>
          </cell>
          <cell r="N788" t="str">
            <v>Full</v>
          </cell>
          <cell r="O788">
            <v>6</v>
          </cell>
          <cell r="P788">
            <v>0</v>
          </cell>
          <cell r="Q788">
            <v>64.2</v>
          </cell>
          <cell r="R788">
            <v>56</v>
          </cell>
          <cell r="S788" t="str">
            <v>Approved</v>
          </cell>
          <cell r="T788">
            <v>41162</v>
          </cell>
          <cell r="U788" t="str">
            <v>Live</v>
          </cell>
          <cell r="V788">
            <v>41048</v>
          </cell>
          <cell r="W788" t="str">
            <v>Yes</v>
          </cell>
          <cell r="X788">
            <v>1</v>
          </cell>
          <cell r="Y788">
            <v>0</v>
          </cell>
          <cell r="Z788" t="str">
            <v>Yes</v>
          </cell>
          <cell r="AA788" t="str">
            <v>No</v>
          </cell>
          <cell r="AB788" t="str">
            <v>No</v>
          </cell>
          <cell r="AC788" t="str">
            <v>No</v>
          </cell>
        </row>
        <row r="789">
          <cell r="A789" t="str">
            <v>RHI0000001099</v>
          </cell>
          <cell r="B789" t="str">
            <v>England</v>
          </cell>
          <cell r="C789" t="str">
            <v>Solid Biomass Boiler</v>
          </cell>
          <cell r="D789">
            <v>41207</v>
          </cell>
          <cell r="E789">
            <v>41162</v>
          </cell>
          <cell r="F789" t="str">
            <v>Small Solid Biomass Boiler</v>
          </cell>
          <cell r="G789">
            <v>7.9</v>
          </cell>
          <cell r="H789">
            <v>0</v>
          </cell>
          <cell r="I789" t="str">
            <v>Space heating, Water heating</v>
          </cell>
          <cell r="J789" t="str">
            <v>No Grant</v>
          </cell>
          <cell r="K789" t="str">
            <v>MCS-00394264-D</v>
          </cell>
          <cell r="L789" t="str">
            <v>MCS</v>
          </cell>
          <cell r="M789">
            <v>0</v>
          </cell>
          <cell r="N789" t="str">
            <v>Full</v>
          </cell>
          <cell r="O789">
            <v>32</v>
          </cell>
          <cell r="P789">
            <v>0</v>
          </cell>
          <cell r="Q789">
            <v>93.6</v>
          </cell>
          <cell r="R789">
            <v>41</v>
          </cell>
          <cell r="S789" t="str">
            <v>Approved</v>
          </cell>
          <cell r="T789">
            <v>41162</v>
          </cell>
          <cell r="U789" t="str">
            <v>Live</v>
          </cell>
          <cell r="V789">
            <v>41142</v>
          </cell>
          <cell r="W789" t="str">
            <v>Yes</v>
          </cell>
          <cell r="X789">
            <v>1</v>
          </cell>
          <cell r="Y789">
            <v>0</v>
          </cell>
          <cell r="Z789" t="str">
            <v>No</v>
          </cell>
          <cell r="AA789" t="str">
            <v>No</v>
          </cell>
          <cell r="AB789" t="str">
            <v>No</v>
          </cell>
          <cell r="AC789" t="str">
            <v>No</v>
          </cell>
        </row>
        <row r="790">
          <cell r="A790" t="str">
            <v>RHI0000000041</v>
          </cell>
          <cell r="B790" t="str">
            <v>England</v>
          </cell>
          <cell r="C790" t="str">
            <v>Solid Biomass Boiler</v>
          </cell>
          <cell r="D790">
            <v>41221</v>
          </cell>
          <cell r="E790">
            <v>41163</v>
          </cell>
          <cell r="F790" t="str">
            <v>Medium Solid Biomass Boiler</v>
          </cell>
          <cell r="G790">
            <v>4.9000000000000004</v>
          </cell>
          <cell r="H790">
            <v>0</v>
          </cell>
          <cell r="I790" t="str">
            <v>Space heating, Water heating</v>
          </cell>
          <cell r="J790" t="str">
            <v>No Grant</v>
          </cell>
          <cell r="K790">
            <v>0</v>
          </cell>
          <cell r="L790">
            <v>0</v>
          </cell>
          <cell r="M790">
            <v>0</v>
          </cell>
          <cell r="N790" t="str">
            <v>Full</v>
          </cell>
          <cell r="O790">
            <v>250</v>
          </cell>
          <cell r="P790">
            <v>0</v>
          </cell>
          <cell r="Q790">
            <v>80</v>
          </cell>
          <cell r="R790">
            <v>160</v>
          </cell>
          <cell r="S790" t="str">
            <v>Approved</v>
          </cell>
          <cell r="T790">
            <v>41163</v>
          </cell>
          <cell r="U790" t="str">
            <v>Live</v>
          </cell>
          <cell r="V790">
            <v>40337</v>
          </cell>
          <cell r="W790" t="str">
            <v>Yes</v>
          </cell>
          <cell r="X790">
            <v>17</v>
          </cell>
          <cell r="Y790">
            <v>0</v>
          </cell>
          <cell r="Z790" t="str">
            <v>No</v>
          </cell>
          <cell r="AA790" t="str">
            <v>No</v>
          </cell>
          <cell r="AB790" t="str">
            <v>No</v>
          </cell>
          <cell r="AC790" t="str">
            <v>No</v>
          </cell>
        </row>
        <row r="791">
          <cell r="A791" t="str">
            <v>RHI0000000276</v>
          </cell>
          <cell r="B791" t="str">
            <v>Scotland</v>
          </cell>
          <cell r="C791" t="str">
            <v>Solid Biomass Boiler</v>
          </cell>
          <cell r="D791">
            <v>41208</v>
          </cell>
          <cell r="E791">
            <v>41163</v>
          </cell>
          <cell r="F791" t="str">
            <v>Medium Solid Biomass Boiler</v>
          </cell>
          <cell r="G791">
            <v>4.9000000000000004</v>
          </cell>
          <cell r="H791">
            <v>0</v>
          </cell>
          <cell r="I791" t="str">
            <v>Space heating, Water heating</v>
          </cell>
          <cell r="J791" t="str">
            <v>No Grant</v>
          </cell>
          <cell r="K791">
            <v>0</v>
          </cell>
          <cell r="L791">
            <v>0</v>
          </cell>
          <cell r="M791">
            <v>0</v>
          </cell>
          <cell r="N791" t="str">
            <v>Full</v>
          </cell>
          <cell r="O791">
            <v>300</v>
          </cell>
          <cell r="P791">
            <v>0</v>
          </cell>
          <cell r="Q791">
            <v>91</v>
          </cell>
          <cell r="R791">
            <v>30</v>
          </cell>
          <cell r="S791" t="str">
            <v>Approved</v>
          </cell>
          <cell r="T791">
            <v>41163</v>
          </cell>
          <cell r="U791" t="str">
            <v>Live</v>
          </cell>
          <cell r="V791">
            <v>40318</v>
          </cell>
          <cell r="W791" t="str">
            <v>Yes</v>
          </cell>
          <cell r="X791">
            <v>2</v>
          </cell>
          <cell r="Y791">
            <v>0</v>
          </cell>
          <cell r="Z791" t="str">
            <v>No</v>
          </cell>
          <cell r="AA791" t="str">
            <v>No</v>
          </cell>
          <cell r="AB791" t="str">
            <v>No</v>
          </cell>
          <cell r="AC791" t="str">
            <v>No</v>
          </cell>
        </row>
        <row r="792">
          <cell r="A792" t="str">
            <v>RHI0000000279</v>
          </cell>
          <cell r="B792" t="str">
            <v>Scotland</v>
          </cell>
          <cell r="C792" t="str">
            <v>Solid Biomass Boiler</v>
          </cell>
          <cell r="D792">
            <v>41236</v>
          </cell>
          <cell r="E792">
            <v>41163</v>
          </cell>
          <cell r="F792" t="str">
            <v>Small Solid Biomass Boiler</v>
          </cell>
          <cell r="G792">
            <v>7.9</v>
          </cell>
          <cell r="H792">
            <v>0</v>
          </cell>
          <cell r="I792" t="str">
            <v>Space heating, Water heating</v>
          </cell>
          <cell r="J792" t="str">
            <v>No Grant</v>
          </cell>
          <cell r="K792">
            <v>0</v>
          </cell>
          <cell r="L792">
            <v>0</v>
          </cell>
          <cell r="M792">
            <v>664</v>
          </cell>
          <cell r="N792" t="str">
            <v>Full</v>
          </cell>
          <cell r="O792">
            <v>140</v>
          </cell>
          <cell r="P792">
            <v>0</v>
          </cell>
          <cell r="Q792">
            <v>93.5</v>
          </cell>
          <cell r="R792">
            <v>30</v>
          </cell>
          <cell r="S792" t="str">
            <v>Approved</v>
          </cell>
          <cell r="T792">
            <v>41163</v>
          </cell>
          <cell r="U792" t="str">
            <v>Live</v>
          </cell>
          <cell r="V792">
            <v>40855</v>
          </cell>
          <cell r="W792" t="str">
            <v>Yes</v>
          </cell>
          <cell r="X792">
            <v>3</v>
          </cell>
          <cell r="Y792">
            <v>0</v>
          </cell>
          <cell r="Z792" t="str">
            <v>No</v>
          </cell>
          <cell r="AA792" t="str">
            <v>No</v>
          </cell>
          <cell r="AB792" t="str">
            <v>No</v>
          </cell>
          <cell r="AC792" t="str">
            <v>No</v>
          </cell>
        </row>
        <row r="793">
          <cell r="A793" t="str">
            <v>RHI0000000416</v>
          </cell>
          <cell r="B793" t="str">
            <v>Scotland</v>
          </cell>
          <cell r="C793" t="str">
            <v>Solid Biomass Boiler</v>
          </cell>
          <cell r="D793">
            <v>41213</v>
          </cell>
          <cell r="E793">
            <v>41163</v>
          </cell>
          <cell r="F793" t="str">
            <v>Medium Solid Biomass Boiler</v>
          </cell>
          <cell r="G793">
            <v>4.9000000000000004</v>
          </cell>
          <cell r="H793">
            <v>0</v>
          </cell>
          <cell r="I793" t="str">
            <v>Space heating, Water heating</v>
          </cell>
          <cell r="J793" t="str">
            <v>No Grant</v>
          </cell>
          <cell r="K793">
            <v>0</v>
          </cell>
          <cell r="L793">
            <v>0</v>
          </cell>
          <cell r="M793">
            <v>600</v>
          </cell>
          <cell r="N793" t="str">
            <v>Full</v>
          </cell>
          <cell r="O793">
            <v>300</v>
          </cell>
          <cell r="P793">
            <v>0</v>
          </cell>
          <cell r="Q793">
            <v>93</v>
          </cell>
          <cell r="R793">
            <v>30</v>
          </cell>
          <cell r="S793" t="str">
            <v>Approved</v>
          </cell>
          <cell r="T793">
            <v>41163</v>
          </cell>
          <cell r="U793" t="str">
            <v>Live</v>
          </cell>
          <cell r="V793">
            <v>40283</v>
          </cell>
          <cell r="W793" t="str">
            <v>Yes</v>
          </cell>
          <cell r="X793">
            <v>2</v>
          </cell>
          <cell r="Y793">
            <v>0</v>
          </cell>
          <cell r="Z793" t="str">
            <v>No</v>
          </cell>
          <cell r="AA793" t="str">
            <v>No</v>
          </cell>
          <cell r="AB793" t="str">
            <v>No</v>
          </cell>
          <cell r="AC793" t="str">
            <v>No</v>
          </cell>
        </row>
        <row r="794">
          <cell r="A794" t="str">
            <v>RHI0000000503</v>
          </cell>
          <cell r="B794" t="str">
            <v>England</v>
          </cell>
          <cell r="C794" t="str">
            <v>Solid Biomass Boiler</v>
          </cell>
          <cell r="D794">
            <v>41229</v>
          </cell>
          <cell r="E794">
            <v>41163</v>
          </cell>
          <cell r="F794" t="str">
            <v>Small Solid Biomass Boiler</v>
          </cell>
          <cell r="G794">
            <v>7.9</v>
          </cell>
          <cell r="H794">
            <v>0</v>
          </cell>
          <cell r="I794" t="str">
            <v>Space heating, Water heating</v>
          </cell>
          <cell r="J794" t="str">
            <v>No Grant</v>
          </cell>
          <cell r="K794">
            <v>0</v>
          </cell>
          <cell r="L794">
            <v>0</v>
          </cell>
          <cell r="M794">
            <v>60</v>
          </cell>
          <cell r="N794" t="str">
            <v>Full</v>
          </cell>
          <cell r="O794">
            <v>80</v>
          </cell>
          <cell r="P794">
            <v>0</v>
          </cell>
          <cell r="Q794">
            <v>90.7</v>
          </cell>
          <cell r="R794">
            <v>105</v>
          </cell>
          <cell r="S794" t="str">
            <v>Approved</v>
          </cell>
          <cell r="T794">
            <v>41163</v>
          </cell>
          <cell r="U794" t="str">
            <v>Live</v>
          </cell>
          <cell r="V794">
            <v>40998</v>
          </cell>
          <cell r="W794" t="str">
            <v>Yes</v>
          </cell>
          <cell r="X794">
            <v>4</v>
          </cell>
          <cell r="Y794">
            <v>0</v>
          </cell>
          <cell r="Z794" t="str">
            <v>Yes</v>
          </cell>
          <cell r="AA794" t="str">
            <v>No</v>
          </cell>
          <cell r="AB794" t="str">
            <v>No</v>
          </cell>
          <cell r="AC794" t="str">
            <v>Yes</v>
          </cell>
        </row>
        <row r="795">
          <cell r="A795" t="str">
            <v>RHI0000000997</v>
          </cell>
          <cell r="B795" t="str">
            <v>Scotland</v>
          </cell>
          <cell r="C795" t="str">
            <v>Solid Biomass Boiler</v>
          </cell>
          <cell r="D795">
            <v>41403</v>
          </cell>
          <cell r="E795">
            <v>41163</v>
          </cell>
          <cell r="F795" t="str">
            <v>Medium Solid Biomass Boiler</v>
          </cell>
          <cell r="G795">
            <v>4.9000000000000004</v>
          </cell>
          <cell r="H795">
            <v>0</v>
          </cell>
          <cell r="I795" t="str">
            <v>Space heating, Water heating</v>
          </cell>
          <cell r="J795" t="str">
            <v>Grant Repaid</v>
          </cell>
          <cell r="K795">
            <v>0</v>
          </cell>
          <cell r="L795">
            <v>0</v>
          </cell>
          <cell r="M795">
            <v>50</v>
          </cell>
          <cell r="N795" t="str">
            <v>Full</v>
          </cell>
          <cell r="O795">
            <v>300</v>
          </cell>
          <cell r="P795">
            <v>0</v>
          </cell>
          <cell r="Q795">
            <v>91.4</v>
          </cell>
          <cell r="R795">
            <v>120</v>
          </cell>
          <cell r="S795" t="str">
            <v>With applicant</v>
          </cell>
          <cell r="T795">
            <v>41163</v>
          </cell>
          <cell r="U795" t="str">
            <v>Pending</v>
          </cell>
          <cell r="V795">
            <v>40364</v>
          </cell>
          <cell r="W795" t="str">
            <v>Yes</v>
          </cell>
          <cell r="X795">
            <v>3</v>
          </cell>
          <cell r="Y795">
            <v>0</v>
          </cell>
          <cell r="Z795" t="str">
            <v>Yes</v>
          </cell>
          <cell r="AA795" t="str">
            <v>No</v>
          </cell>
          <cell r="AB795" t="str">
            <v>No</v>
          </cell>
          <cell r="AC795" t="str">
            <v>Yes</v>
          </cell>
        </row>
        <row r="796">
          <cell r="A796" t="str">
            <v>RHI0000001031</v>
          </cell>
          <cell r="B796" t="str">
            <v>England</v>
          </cell>
          <cell r="C796" t="str">
            <v>Solid Biomass Boiler</v>
          </cell>
          <cell r="D796">
            <v>41243</v>
          </cell>
          <cell r="E796">
            <v>41163</v>
          </cell>
          <cell r="F796" t="str">
            <v>Small Solid Biomass Boiler</v>
          </cell>
          <cell r="G796">
            <v>7.9</v>
          </cell>
          <cell r="H796">
            <v>0</v>
          </cell>
          <cell r="I796" t="str">
            <v>Space heating, Water heating</v>
          </cell>
          <cell r="J796" t="str">
            <v>No Grant</v>
          </cell>
          <cell r="K796">
            <v>0</v>
          </cell>
          <cell r="L796">
            <v>0</v>
          </cell>
          <cell r="M796">
            <v>60</v>
          </cell>
          <cell r="N796" t="str">
            <v>Full</v>
          </cell>
          <cell r="O796">
            <v>58</v>
          </cell>
          <cell r="P796">
            <v>0</v>
          </cell>
          <cell r="Q796">
            <v>92.1</v>
          </cell>
          <cell r="R796">
            <v>60</v>
          </cell>
          <cell r="S796" t="str">
            <v>Approved</v>
          </cell>
          <cell r="T796">
            <v>41163</v>
          </cell>
          <cell r="U796" t="str">
            <v>Live</v>
          </cell>
          <cell r="V796">
            <v>41127</v>
          </cell>
          <cell r="W796" t="str">
            <v>Yes</v>
          </cell>
          <cell r="X796">
            <v>1</v>
          </cell>
          <cell r="Y796">
            <v>0</v>
          </cell>
          <cell r="Z796" t="str">
            <v>Yes</v>
          </cell>
          <cell r="AA796" t="str">
            <v>No</v>
          </cell>
          <cell r="AB796" t="str">
            <v>No</v>
          </cell>
          <cell r="AC796" t="str">
            <v>No</v>
          </cell>
        </row>
        <row r="797">
          <cell r="A797" t="str">
            <v>RHI0000001104</v>
          </cell>
          <cell r="B797" t="str">
            <v>England</v>
          </cell>
          <cell r="C797" t="str">
            <v>Solid Biomass Boiler</v>
          </cell>
          <cell r="D797">
            <v>41218</v>
          </cell>
          <cell r="E797">
            <v>41163</v>
          </cell>
          <cell r="F797" t="str">
            <v>Small Solid Biomass Boiler</v>
          </cell>
          <cell r="G797">
            <v>7.9</v>
          </cell>
          <cell r="H797">
            <v>0</v>
          </cell>
          <cell r="I797" t="str">
            <v>Space heating, Water heating</v>
          </cell>
          <cell r="J797" t="str">
            <v>No Grant</v>
          </cell>
          <cell r="K797">
            <v>0</v>
          </cell>
          <cell r="L797">
            <v>0</v>
          </cell>
          <cell r="M797">
            <v>0</v>
          </cell>
          <cell r="N797" t="str">
            <v>Full</v>
          </cell>
          <cell r="O797">
            <v>199</v>
          </cell>
          <cell r="P797">
            <v>0</v>
          </cell>
          <cell r="Q797">
            <v>91.1</v>
          </cell>
          <cell r="R797">
            <v>35</v>
          </cell>
          <cell r="S797" t="str">
            <v>Approved</v>
          </cell>
          <cell r="T797">
            <v>41163</v>
          </cell>
          <cell r="U797" t="str">
            <v>Live</v>
          </cell>
          <cell r="V797">
            <v>41095</v>
          </cell>
          <cell r="W797" t="str">
            <v>Yes</v>
          </cell>
          <cell r="X797">
            <v>5</v>
          </cell>
          <cell r="Y797">
            <v>0</v>
          </cell>
          <cell r="Z797" t="str">
            <v>Yes</v>
          </cell>
          <cell r="AA797" t="str">
            <v>No</v>
          </cell>
          <cell r="AB797" t="str">
            <v>No</v>
          </cell>
          <cell r="AC797" t="str">
            <v>No</v>
          </cell>
        </row>
        <row r="798">
          <cell r="A798" t="str">
            <v>RHI0000001105</v>
          </cell>
          <cell r="B798" t="str">
            <v>England</v>
          </cell>
          <cell r="C798" t="str">
            <v>Ground Source Heat Pump (GSHP)</v>
          </cell>
          <cell r="D798">
            <v>41163</v>
          </cell>
          <cell r="E798">
            <v>41163</v>
          </cell>
          <cell r="F798" t="str">
            <v>Large Ground Source Heat Pump (GSHP)</v>
          </cell>
          <cell r="G798">
            <v>3.2</v>
          </cell>
          <cell r="H798">
            <v>0</v>
          </cell>
          <cell r="I798" t="str">
            <v>Space heating, Water heating</v>
          </cell>
          <cell r="J798" t="str">
            <v>No Grant</v>
          </cell>
          <cell r="K798">
            <v>0</v>
          </cell>
          <cell r="L798">
            <v>0</v>
          </cell>
          <cell r="M798">
            <v>0</v>
          </cell>
          <cell r="N798" t="str">
            <v>Full</v>
          </cell>
          <cell r="O798">
            <v>1029</v>
          </cell>
          <cell r="P798">
            <v>0</v>
          </cell>
          <cell r="Q798">
            <v>5.69</v>
          </cell>
          <cell r="R798">
            <v>126</v>
          </cell>
          <cell r="S798" t="str">
            <v>With applicant</v>
          </cell>
          <cell r="T798">
            <v>41163</v>
          </cell>
          <cell r="U798" t="str">
            <v>Pending</v>
          </cell>
          <cell r="V798">
            <v>40870</v>
          </cell>
          <cell r="W798" t="str">
            <v>No</v>
          </cell>
          <cell r="X798">
            <v>3</v>
          </cell>
          <cell r="Y798">
            <v>0</v>
          </cell>
          <cell r="Z798" t="str">
            <v>Yes</v>
          </cell>
          <cell r="AA798" t="str">
            <v>No</v>
          </cell>
          <cell r="AB798" t="str">
            <v>No</v>
          </cell>
          <cell r="AC798" t="str">
            <v>No</v>
          </cell>
        </row>
        <row r="799">
          <cell r="A799" t="str">
            <v>RHI0000000104</v>
          </cell>
          <cell r="B799" t="str">
            <v>England</v>
          </cell>
          <cell r="C799" t="str">
            <v>Solid Biomass Boiler</v>
          </cell>
          <cell r="D799">
            <v>41255</v>
          </cell>
          <cell r="E799">
            <v>41164</v>
          </cell>
          <cell r="F799" t="str">
            <v>Small Solid Biomass Boiler</v>
          </cell>
          <cell r="G799">
            <v>7.9</v>
          </cell>
          <cell r="H799">
            <v>0</v>
          </cell>
          <cell r="I799" t="str">
            <v>Space heating</v>
          </cell>
          <cell r="J799" t="str">
            <v>Grant Not Repaid</v>
          </cell>
          <cell r="K799">
            <v>0</v>
          </cell>
          <cell r="L799">
            <v>0</v>
          </cell>
          <cell r="M799">
            <v>0</v>
          </cell>
          <cell r="N799" t="str">
            <v>Full</v>
          </cell>
          <cell r="O799">
            <v>85</v>
          </cell>
          <cell r="P799">
            <v>0</v>
          </cell>
          <cell r="Q799">
            <v>92.02</v>
          </cell>
          <cell r="R799">
            <v>50</v>
          </cell>
          <cell r="S799" t="str">
            <v>Approved</v>
          </cell>
          <cell r="T799">
            <v>41164</v>
          </cell>
          <cell r="U799" t="str">
            <v>Live</v>
          </cell>
          <cell r="V799">
            <v>40144</v>
          </cell>
          <cell r="W799" t="str">
            <v>Yes</v>
          </cell>
          <cell r="X799">
            <v>3</v>
          </cell>
          <cell r="Y799">
            <v>0</v>
          </cell>
          <cell r="Z799" t="str">
            <v>No</v>
          </cell>
          <cell r="AA799" t="str">
            <v>No</v>
          </cell>
          <cell r="AB799" t="str">
            <v>No</v>
          </cell>
          <cell r="AC799" t="str">
            <v>No</v>
          </cell>
        </row>
        <row r="800">
          <cell r="A800" t="str">
            <v>RHI0000000508</v>
          </cell>
          <cell r="B800" t="str">
            <v>England</v>
          </cell>
          <cell r="C800" t="str">
            <v>Solid Biomass Boiler</v>
          </cell>
          <cell r="D800">
            <v>41177</v>
          </cell>
          <cell r="E800">
            <v>41164</v>
          </cell>
          <cell r="F800" t="str">
            <v>Small Solid Biomass Boiler</v>
          </cell>
          <cell r="G800">
            <v>7.9</v>
          </cell>
          <cell r="H800">
            <v>0</v>
          </cell>
          <cell r="I800" t="str">
            <v>Space heating, Water heating</v>
          </cell>
          <cell r="J800" t="str">
            <v>No Grant</v>
          </cell>
          <cell r="K800">
            <v>0</v>
          </cell>
          <cell r="L800">
            <v>0</v>
          </cell>
          <cell r="M800">
            <v>0</v>
          </cell>
          <cell r="N800" t="str">
            <v>Full</v>
          </cell>
          <cell r="O800">
            <v>190</v>
          </cell>
          <cell r="P800">
            <v>0</v>
          </cell>
          <cell r="Q800">
            <v>90.4</v>
          </cell>
          <cell r="R800">
            <v>150</v>
          </cell>
          <cell r="S800" t="str">
            <v>Approved</v>
          </cell>
          <cell r="T800">
            <v>41164</v>
          </cell>
          <cell r="U800" t="str">
            <v>Live</v>
          </cell>
          <cell r="V800">
            <v>40994</v>
          </cell>
          <cell r="W800" t="str">
            <v>Yes</v>
          </cell>
          <cell r="X800">
            <v>3</v>
          </cell>
          <cell r="Y800">
            <v>0</v>
          </cell>
          <cell r="Z800" t="str">
            <v>No</v>
          </cell>
          <cell r="AA800" t="str">
            <v>No</v>
          </cell>
          <cell r="AB800" t="str">
            <v>No</v>
          </cell>
          <cell r="AC800" t="str">
            <v>No</v>
          </cell>
        </row>
        <row r="801">
          <cell r="A801" t="str">
            <v>RHI0000001079</v>
          </cell>
          <cell r="B801" t="str">
            <v>Wales</v>
          </cell>
          <cell r="C801" t="str">
            <v>Solid Biomass Boiler</v>
          </cell>
          <cell r="D801">
            <v>41207</v>
          </cell>
          <cell r="E801">
            <v>41164</v>
          </cell>
          <cell r="F801" t="str">
            <v>Small Solid Biomass Boiler</v>
          </cell>
          <cell r="G801">
            <v>7.9</v>
          </cell>
          <cell r="H801">
            <v>0</v>
          </cell>
          <cell r="I801" t="str">
            <v>Space heating, Water heating</v>
          </cell>
          <cell r="J801" t="str">
            <v>No Grant</v>
          </cell>
          <cell r="K801">
            <v>0</v>
          </cell>
          <cell r="L801">
            <v>0</v>
          </cell>
          <cell r="M801">
            <v>71</v>
          </cell>
          <cell r="N801" t="str">
            <v>Full</v>
          </cell>
          <cell r="O801">
            <v>56</v>
          </cell>
          <cell r="P801">
            <v>0</v>
          </cell>
          <cell r="Q801">
            <v>92</v>
          </cell>
          <cell r="R801">
            <v>120</v>
          </cell>
          <cell r="S801" t="str">
            <v>Approved</v>
          </cell>
          <cell r="T801">
            <v>41164</v>
          </cell>
          <cell r="U801" t="str">
            <v>Live</v>
          </cell>
          <cell r="V801">
            <v>41152</v>
          </cell>
          <cell r="W801" t="str">
            <v>Yes</v>
          </cell>
          <cell r="X801">
            <v>1</v>
          </cell>
          <cell r="Y801">
            <v>0</v>
          </cell>
          <cell r="Z801" t="str">
            <v>Yes</v>
          </cell>
          <cell r="AA801" t="str">
            <v>No</v>
          </cell>
          <cell r="AB801" t="str">
            <v>No</v>
          </cell>
          <cell r="AC801" t="str">
            <v>No</v>
          </cell>
        </row>
        <row r="802">
          <cell r="A802" t="str">
            <v>RHI0000001108</v>
          </cell>
          <cell r="B802" t="str">
            <v>England</v>
          </cell>
          <cell r="C802" t="str">
            <v>Solid Biomass Boiler</v>
          </cell>
          <cell r="D802">
            <v>41242</v>
          </cell>
          <cell r="E802">
            <v>41164</v>
          </cell>
          <cell r="F802" t="str">
            <v>Small Solid Biomass Boiler</v>
          </cell>
          <cell r="G802">
            <v>7.9</v>
          </cell>
          <cell r="H802">
            <v>0</v>
          </cell>
          <cell r="I802" t="str">
            <v>Space heating, Water heating</v>
          </cell>
          <cell r="J802" t="str">
            <v>No Grant</v>
          </cell>
          <cell r="K802">
            <v>0</v>
          </cell>
          <cell r="L802">
            <v>0</v>
          </cell>
          <cell r="M802">
            <v>0</v>
          </cell>
          <cell r="N802" t="str">
            <v>Full</v>
          </cell>
          <cell r="O802">
            <v>148</v>
          </cell>
          <cell r="P802">
            <v>0</v>
          </cell>
          <cell r="Q802">
            <v>94</v>
          </cell>
          <cell r="R802">
            <v>168</v>
          </cell>
          <cell r="S802" t="str">
            <v>Approved</v>
          </cell>
          <cell r="T802">
            <v>41164</v>
          </cell>
          <cell r="U802" t="str">
            <v>Live</v>
          </cell>
          <cell r="V802">
            <v>41081</v>
          </cell>
          <cell r="W802" t="str">
            <v>Yes</v>
          </cell>
          <cell r="X802">
            <v>8</v>
          </cell>
          <cell r="Y802">
            <v>0</v>
          </cell>
          <cell r="Z802" t="str">
            <v>Yes</v>
          </cell>
          <cell r="AA802" t="str">
            <v>No</v>
          </cell>
          <cell r="AB802" t="str">
            <v>No</v>
          </cell>
          <cell r="AC802" t="str">
            <v>No</v>
          </cell>
        </row>
        <row r="803">
          <cell r="A803" t="str">
            <v>RHI0000001112</v>
          </cell>
          <cell r="B803" t="str">
            <v>England</v>
          </cell>
          <cell r="C803" t="str">
            <v>Solid Biomass Boiler</v>
          </cell>
          <cell r="D803">
            <v>41179</v>
          </cell>
          <cell r="E803">
            <v>41164</v>
          </cell>
          <cell r="F803" t="str">
            <v>Small Solid Biomass Boiler</v>
          </cell>
          <cell r="G803">
            <v>7.9</v>
          </cell>
          <cell r="H803">
            <v>0</v>
          </cell>
          <cell r="I803" t="str">
            <v>Process heating</v>
          </cell>
          <cell r="J803" t="str">
            <v>No Grant</v>
          </cell>
          <cell r="K803">
            <v>0</v>
          </cell>
          <cell r="L803">
            <v>0</v>
          </cell>
          <cell r="M803">
            <v>0</v>
          </cell>
          <cell r="N803" t="str">
            <v>Full</v>
          </cell>
          <cell r="O803">
            <v>133</v>
          </cell>
          <cell r="P803">
            <v>0</v>
          </cell>
          <cell r="Q803">
            <v>94</v>
          </cell>
          <cell r="R803">
            <v>168</v>
          </cell>
          <cell r="S803" t="str">
            <v>Approved</v>
          </cell>
          <cell r="T803">
            <v>41164</v>
          </cell>
          <cell r="U803" t="str">
            <v>Live</v>
          </cell>
          <cell r="V803">
            <v>41162</v>
          </cell>
          <cell r="W803" t="str">
            <v>Yes</v>
          </cell>
          <cell r="X803">
            <v>1</v>
          </cell>
          <cell r="Y803">
            <v>0</v>
          </cell>
          <cell r="Z803" t="str">
            <v>No</v>
          </cell>
          <cell r="AA803" t="str">
            <v>No</v>
          </cell>
          <cell r="AB803" t="str">
            <v>No</v>
          </cell>
          <cell r="AC803" t="str">
            <v>No</v>
          </cell>
        </row>
        <row r="804">
          <cell r="A804" t="str">
            <v>RHI0000000061</v>
          </cell>
          <cell r="B804" t="str">
            <v>England</v>
          </cell>
          <cell r="C804" t="str">
            <v>Ground Source Heat Pump (GSHP)</v>
          </cell>
          <cell r="D804">
            <v>41256</v>
          </cell>
          <cell r="E804">
            <v>41165</v>
          </cell>
          <cell r="F804" t="str">
            <v>Small Ground Source Heat Pump (GSHP)</v>
          </cell>
          <cell r="G804">
            <v>4.5</v>
          </cell>
          <cell r="H804">
            <v>0</v>
          </cell>
          <cell r="I804" t="str">
            <v>Space heating, Water heating</v>
          </cell>
          <cell r="J804" t="str">
            <v>No Grant</v>
          </cell>
          <cell r="K804" t="str">
            <v>MCS-00112937-G</v>
          </cell>
          <cell r="L804" t="str">
            <v>MCS</v>
          </cell>
          <cell r="M804">
            <v>32</v>
          </cell>
          <cell r="N804" t="str">
            <v>Full</v>
          </cell>
          <cell r="O804">
            <v>12</v>
          </cell>
          <cell r="P804">
            <v>0</v>
          </cell>
          <cell r="Q804">
            <v>4.0999999999999996</v>
          </cell>
          <cell r="R804">
            <v>119</v>
          </cell>
          <cell r="S804" t="str">
            <v>Approved</v>
          </cell>
          <cell r="T804">
            <v>41165</v>
          </cell>
          <cell r="U804" t="str">
            <v>Live</v>
          </cell>
          <cell r="V804">
            <v>40808</v>
          </cell>
          <cell r="W804" t="str">
            <v>Yes</v>
          </cell>
          <cell r="X804">
            <v>3</v>
          </cell>
          <cell r="Y804">
            <v>0</v>
          </cell>
          <cell r="Z804" t="str">
            <v>Yes</v>
          </cell>
          <cell r="AA804" t="str">
            <v>No</v>
          </cell>
          <cell r="AB804" t="str">
            <v>No</v>
          </cell>
          <cell r="AC804" t="str">
            <v>No</v>
          </cell>
        </row>
        <row r="805">
          <cell r="A805" t="str">
            <v>RHI0000001102</v>
          </cell>
          <cell r="B805" t="str">
            <v>England</v>
          </cell>
          <cell r="C805" t="str">
            <v>Solar Thermal</v>
          </cell>
          <cell r="D805">
            <v>41219</v>
          </cell>
          <cell r="E805">
            <v>41165</v>
          </cell>
          <cell r="F805" t="str">
            <v>Small Solar Thermal</v>
          </cell>
          <cell r="G805">
            <v>8.5</v>
          </cell>
          <cell r="H805">
            <v>0</v>
          </cell>
          <cell r="I805" t="str">
            <v>Space heating, Water heating</v>
          </cell>
          <cell r="J805" t="str">
            <v>No Grant</v>
          </cell>
          <cell r="K805" t="str">
            <v>MCS-00392798-I</v>
          </cell>
          <cell r="L805" t="str">
            <v>MCS</v>
          </cell>
          <cell r="M805">
            <v>0</v>
          </cell>
          <cell r="N805" t="str">
            <v>Full</v>
          </cell>
          <cell r="O805">
            <v>10</v>
          </cell>
          <cell r="P805">
            <v>0</v>
          </cell>
          <cell r="Q805">
            <v>95</v>
          </cell>
          <cell r="R805">
            <v>168</v>
          </cell>
          <cell r="S805" t="str">
            <v>Approved</v>
          </cell>
          <cell r="T805">
            <v>41165</v>
          </cell>
          <cell r="U805" t="str">
            <v>Live</v>
          </cell>
          <cell r="V805">
            <v>41061</v>
          </cell>
          <cell r="W805" t="str">
            <v>Yes</v>
          </cell>
          <cell r="X805">
            <v>9</v>
          </cell>
          <cell r="Y805">
            <v>0</v>
          </cell>
          <cell r="Z805" t="str">
            <v>No</v>
          </cell>
          <cell r="AA805" t="str">
            <v>No</v>
          </cell>
          <cell r="AB805" t="str">
            <v>No</v>
          </cell>
          <cell r="AC805" t="str">
            <v>No</v>
          </cell>
        </row>
        <row r="806">
          <cell r="A806" t="str">
            <v>RHI0000001117</v>
          </cell>
          <cell r="B806" t="str">
            <v>Wales</v>
          </cell>
          <cell r="C806" t="str">
            <v>Solid Biomass Boiler</v>
          </cell>
          <cell r="D806">
            <v>41180</v>
          </cell>
          <cell r="E806">
            <v>41165</v>
          </cell>
          <cell r="F806" t="str">
            <v>Small Solid Biomass Boiler</v>
          </cell>
          <cell r="G806">
            <v>7.9</v>
          </cell>
          <cell r="H806">
            <v>0</v>
          </cell>
          <cell r="I806" t="str">
            <v>Space heating, Water heating</v>
          </cell>
          <cell r="J806" t="str">
            <v>No Grant</v>
          </cell>
          <cell r="K806">
            <v>0</v>
          </cell>
          <cell r="L806">
            <v>0</v>
          </cell>
          <cell r="M806">
            <v>60</v>
          </cell>
          <cell r="N806" t="str">
            <v>Full</v>
          </cell>
          <cell r="O806">
            <v>56</v>
          </cell>
          <cell r="P806">
            <v>0</v>
          </cell>
          <cell r="Q806">
            <v>92</v>
          </cell>
          <cell r="R806">
            <v>168</v>
          </cell>
          <cell r="S806" t="str">
            <v>Approved</v>
          </cell>
          <cell r="T806">
            <v>41165</v>
          </cell>
          <cell r="U806" t="str">
            <v>Live</v>
          </cell>
          <cell r="V806">
            <v>41159</v>
          </cell>
          <cell r="W806" t="str">
            <v>Yes</v>
          </cell>
          <cell r="X806">
            <v>1</v>
          </cell>
          <cell r="Y806">
            <v>0</v>
          </cell>
          <cell r="Z806" t="str">
            <v>No</v>
          </cell>
          <cell r="AA806" t="str">
            <v>No</v>
          </cell>
          <cell r="AB806" t="str">
            <v>No</v>
          </cell>
          <cell r="AC806" t="str">
            <v>No</v>
          </cell>
        </row>
        <row r="807">
          <cell r="A807" t="str">
            <v>RHI0000001110</v>
          </cell>
          <cell r="B807" t="str">
            <v>England</v>
          </cell>
          <cell r="C807" t="str">
            <v>Solid Biomass Boiler</v>
          </cell>
          <cell r="D807">
            <v>41166</v>
          </cell>
          <cell r="E807">
            <v>41518</v>
          </cell>
          <cell r="F807" t="str">
            <v>Medium Solid Biomass Boiler</v>
          </cell>
          <cell r="G807">
            <v>4.9000000000000004</v>
          </cell>
          <cell r="H807">
            <v>0</v>
          </cell>
          <cell r="I807" t="str">
            <v>Space heating, Water heating, Process heating</v>
          </cell>
          <cell r="J807" t="str">
            <v>No Grant</v>
          </cell>
          <cell r="K807">
            <v>0</v>
          </cell>
          <cell r="L807">
            <v>0</v>
          </cell>
          <cell r="M807">
            <v>0</v>
          </cell>
          <cell r="N807" t="str">
            <v>Preliminary</v>
          </cell>
          <cell r="O807">
            <v>300</v>
          </cell>
          <cell r="P807">
            <v>0</v>
          </cell>
          <cell r="Q807">
            <v>90</v>
          </cell>
          <cell r="R807">
            <v>0</v>
          </cell>
          <cell r="S807" t="str">
            <v>With applicant</v>
          </cell>
          <cell r="T807">
            <v>41166</v>
          </cell>
          <cell r="U807" t="str">
            <v>Pending</v>
          </cell>
          <cell r="V807">
            <v>41518</v>
          </cell>
          <cell r="W807" t="str">
            <v>Yes</v>
          </cell>
          <cell r="X807">
            <v>0</v>
          </cell>
          <cell r="Y807">
            <v>0</v>
          </cell>
          <cell r="Z807" t="str">
            <v>No</v>
          </cell>
          <cell r="AA807" t="str">
            <v>No</v>
          </cell>
          <cell r="AB807" t="str">
            <v>No</v>
          </cell>
          <cell r="AC807" t="str">
            <v>No</v>
          </cell>
        </row>
        <row r="808">
          <cell r="A808" t="str">
            <v>RHI0000001114</v>
          </cell>
          <cell r="B808" t="str">
            <v>England</v>
          </cell>
          <cell r="C808" t="str">
            <v>Solid Biomass Boiler</v>
          </cell>
          <cell r="D808">
            <v>41169</v>
          </cell>
          <cell r="E808">
            <v>41166</v>
          </cell>
          <cell r="F808" t="str">
            <v>Small Solid Biomass Boiler</v>
          </cell>
          <cell r="G808">
            <v>7.9</v>
          </cell>
          <cell r="H808">
            <v>0</v>
          </cell>
          <cell r="I808" t="str">
            <v>Space heating, Water heating</v>
          </cell>
          <cell r="J808" t="str">
            <v>No Grant</v>
          </cell>
          <cell r="K808" t="str">
            <v>MCS-00396989-B</v>
          </cell>
          <cell r="L808" t="str">
            <v>MCS</v>
          </cell>
          <cell r="M808">
            <v>60</v>
          </cell>
          <cell r="N808" t="str">
            <v>Full</v>
          </cell>
          <cell r="O808">
            <v>25</v>
          </cell>
          <cell r="P808">
            <v>0</v>
          </cell>
          <cell r="Q808">
            <v>92</v>
          </cell>
          <cell r="R808">
            <v>49</v>
          </cell>
          <cell r="S808" t="str">
            <v>Approved</v>
          </cell>
          <cell r="T808">
            <v>41166</v>
          </cell>
          <cell r="U808" t="str">
            <v>Live</v>
          </cell>
          <cell r="V808">
            <v>41158</v>
          </cell>
          <cell r="W808" t="str">
            <v>Yes</v>
          </cell>
          <cell r="X808">
            <v>2</v>
          </cell>
          <cell r="Y808">
            <v>0</v>
          </cell>
          <cell r="Z808" t="str">
            <v>Yes</v>
          </cell>
          <cell r="AA808" t="str">
            <v>No</v>
          </cell>
          <cell r="AB808" t="str">
            <v>No</v>
          </cell>
          <cell r="AC808" t="str">
            <v>No</v>
          </cell>
        </row>
        <row r="809">
          <cell r="A809" t="str">
            <v>RHI0000001118</v>
          </cell>
          <cell r="B809" t="str">
            <v>Scotland</v>
          </cell>
          <cell r="C809" t="str">
            <v>Solid Biomass Boiler</v>
          </cell>
          <cell r="D809">
            <v>41222</v>
          </cell>
          <cell r="E809">
            <v>41166</v>
          </cell>
          <cell r="F809" t="str">
            <v>Small Solid Biomass Boiler</v>
          </cell>
          <cell r="G809">
            <v>7.9</v>
          </cell>
          <cell r="H809">
            <v>0</v>
          </cell>
          <cell r="I809" t="str">
            <v>Space heating, Water heating</v>
          </cell>
          <cell r="J809" t="str">
            <v>No Grant</v>
          </cell>
          <cell r="K809">
            <v>0</v>
          </cell>
          <cell r="L809">
            <v>0</v>
          </cell>
          <cell r="M809">
            <v>45</v>
          </cell>
          <cell r="N809" t="str">
            <v>Full</v>
          </cell>
          <cell r="O809">
            <v>75</v>
          </cell>
          <cell r="P809">
            <v>0</v>
          </cell>
          <cell r="Q809">
            <v>81</v>
          </cell>
          <cell r="R809">
            <v>112</v>
          </cell>
          <cell r="S809" t="str">
            <v>Approved</v>
          </cell>
          <cell r="T809">
            <v>41166</v>
          </cell>
          <cell r="U809" t="str">
            <v>Live</v>
          </cell>
          <cell r="V809">
            <v>41137</v>
          </cell>
          <cell r="W809" t="str">
            <v>Yes</v>
          </cell>
          <cell r="X809">
            <v>2</v>
          </cell>
          <cell r="Y809">
            <v>0</v>
          </cell>
          <cell r="Z809" t="str">
            <v>No</v>
          </cell>
          <cell r="AA809" t="str">
            <v>No</v>
          </cell>
          <cell r="AB809" t="str">
            <v>No</v>
          </cell>
          <cell r="AC809" t="str">
            <v>Yes</v>
          </cell>
        </row>
        <row r="810">
          <cell r="A810" t="str">
            <v>RHI0000001120</v>
          </cell>
          <cell r="B810" t="str">
            <v>England</v>
          </cell>
          <cell r="C810" t="str">
            <v>Solar Thermal</v>
          </cell>
          <cell r="D810">
            <v>41201</v>
          </cell>
          <cell r="E810">
            <v>41166</v>
          </cell>
          <cell r="F810" t="str">
            <v>Small Solar Thermal</v>
          </cell>
          <cell r="G810">
            <v>8.5</v>
          </cell>
          <cell r="H810">
            <v>0</v>
          </cell>
          <cell r="I810" t="str">
            <v>Water heating</v>
          </cell>
          <cell r="J810" t="str">
            <v>No Grant</v>
          </cell>
          <cell r="K810" t="str">
            <v>MCS-00362904-M</v>
          </cell>
          <cell r="L810" t="str">
            <v>MCS</v>
          </cell>
          <cell r="M810">
            <v>0</v>
          </cell>
          <cell r="N810" t="str">
            <v>Full</v>
          </cell>
          <cell r="O810">
            <v>6</v>
          </cell>
          <cell r="P810">
            <v>0</v>
          </cell>
          <cell r="Q810">
            <v>0</v>
          </cell>
          <cell r="R810">
            <v>56</v>
          </cell>
          <cell r="S810" t="str">
            <v>Approved</v>
          </cell>
          <cell r="T810">
            <v>41166</v>
          </cell>
          <cell r="U810" t="str">
            <v>Live</v>
          </cell>
          <cell r="V810">
            <v>41081</v>
          </cell>
          <cell r="W810" t="str">
            <v>Yes</v>
          </cell>
          <cell r="X810">
            <v>1</v>
          </cell>
          <cell r="Y810">
            <v>0</v>
          </cell>
          <cell r="Z810" t="str">
            <v>No</v>
          </cell>
          <cell r="AA810" t="str">
            <v>No</v>
          </cell>
          <cell r="AB810" t="str">
            <v>No</v>
          </cell>
          <cell r="AC810" t="str">
            <v>No</v>
          </cell>
        </row>
        <row r="811">
          <cell r="A811" t="str">
            <v>RHI0000000934</v>
          </cell>
          <cell r="B811" t="str">
            <v>England</v>
          </cell>
          <cell r="C811" t="str">
            <v>Solid Biomass Boiler</v>
          </cell>
          <cell r="D811">
            <v>41177</v>
          </cell>
          <cell r="E811">
            <v>41168</v>
          </cell>
          <cell r="F811" t="str">
            <v>Small Solid Biomass Boiler</v>
          </cell>
          <cell r="G811">
            <v>7.9</v>
          </cell>
          <cell r="H811">
            <v>0</v>
          </cell>
          <cell r="I811" t="str">
            <v>Space heating, Water heating</v>
          </cell>
          <cell r="J811" t="str">
            <v>No Grant</v>
          </cell>
          <cell r="K811">
            <v>0</v>
          </cell>
          <cell r="L811">
            <v>0</v>
          </cell>
          <cell r="M811">
            <v>35</v>
          </cell>
          <cell r="N811" t="str">
            <v>Full</v>
          </cell>
          <cell r="O811">
            <v>140</v>
          </cell>
          <cell r="P811">
            <v>0</v>
          </cell>
          <cell r="Q811">
            <v>90.5</v>
          </cell>
          <cell r="R811">
            <v>84</v>
          </cell>
          <cell r="S811" t="str">
            <v>Approved</v>
          </cell>
          <cell r="T811">
            <v>41168</v>
          </cell>
          <cell r="U811" t="str">
            <v>Live</v>
          </cell>
          <cell r="V811">
            <v>40186</v>
          </cell>
          <cell r="W811" t="str">
            <v>Yes</v>
          </cell>
          <cell r="X811">
            <v>7</v>
          </cell>
          <cell r="Y811">
            <v>0</v>
          </cell>
          <cell r="Z811" t="str">
            <v>Yes</v>
          </cell>
          <cell r="AA811" t="str">
            <v>No</v>
          </cell>
          <cell r="AB811" t="str">
            <v>No</v>
          </cell>
          <cell r="AC811" t="str">
            <v>Yes</v>
          </cell>
        </row>
        <row r="812">
          <cell r="A812" t="str">
            <v>RHI0000000849</v>
          </cell>
          <cell r="B812" t="str">
            <v>Scotland</v>
          </cell>
          <cell r="C812" t="str">
            <v>Solid Biomass Boiler</v>
          </cell>
          <cell r="D812">
            <v>41225</v>
          </cell>
          <cell r="E812">
            <v>41169</v>
          </cell>
          <cell r="F812" t="str">
            <v>Small Solid Biomass Boiler</v>
          </cell>
          <cell r="G812">
            <v>7.9</v>
          </cell>
          <cell r="H812">
            <v>0</v>
          </cell>
          <cell r="I812" t="str">
            <v>Space heating, Water heating</v>
          </cell>
          <cell r="J812" t="str">
            <v>No Grant</v>
          </cell>
          <cell r="K812">
            <v>0</v>
          </cell>
          <cell r="L812">
            <v>0</v>
          </cell>
          <cell r="M812">
            <v>0</v>
          </cell>
          <cell r="N812" t="str">
            <v>Full</v>
          </cell>
          <cell r="O812">
            <v>150</v>
          </cell>
          <cell r="P812">
            <v>0</v>
          </cell>
          <cell r="Q812">
            <v>86.6</v>
          </cell>
          <cell r="R812">
            <v>120</v>
          </cell>
          <cell r="S812" t="str">
            <v>Approved</v>
          </cell>
          <cell r="T812">
            <v>41169</v>
          </cell>
          <cell r="U812" t="str">
            <v>Live</v>
          </cell>
          <cell r="V812">
            <v>41005</v>
          </cell>
          <cell r="W812" t="str">
            <v>Yes</v>
          </cell>
          <cell r="X812">
            <v>2</v>
          </cell>
          <cell r="Y812">
            <v>0</v>
          </cell>
          <cell r="Z812" t="str">
            <v>Yes</v>
          </cell>
          <cell r="AA812" t="str">
            <v>No</v>
          </cell>
          <cell r="AB812" t="str">
            <v>No</v>
          </cell>
          <cell r="AC812" t="str">
            <v>No</v>
          </cell>
        </row>
        <row r="813">
          <cell r="A813" t="str">
            <v>RHI0000001052</v>
          </cell>
          <cell r="B813" t="str">
            <v>England</v>
          </cell>
          <cell r="C813" t="str">
            <v>Solid Biomass Boiler</v>
          </cell>
          <cell r="D813">
            <v>41263</v>
          </cell>
          <cell r="E813">
            <v>41169</v>
          </cell>
          <cell r="F813" t="str">
            <v>Small Solid Biomass Boiler</v>
          </cell>
          <cell r="G813">
            <v>7.9</v>
          </cell>
          <cell r="H813">
            <v>0</v>
          </cell>
          <cell r="I813" t="str">
            <v>Space heating, Water heating</v>
          </cell>
          <cell r="J813" t="str">
            <v>No Grant</v>
          </cell>
          <cell r="K813">
            <v>0</v>
          </cell>
          <cell r="L813">
            <v>0</v>
          </cell>
          <cell r="M813">
            <v>30</v>
          </cell>
          <cell r="N813" t="str">
            <v>Full</v>
          </cell>
          <cell r="O813">
            <v>100</v>
          </cell>
          <cell r="P813">
            <v>0</v>
          </cell>
          <cell r="Q813">
            <v>90</v>
          </cell>
          <cell r="R813">
            <v>25</v>
          </cell>
          <cell r="S813" t="str">
            <v>Approved</v>
          </cell>
          <cell r="T813">
            <v>41169</v>
          </cell>
          <cell r="U813" t="str">
            <v>Live</v>
          </cell>
          <cell r="V813">
            <v>41074</v>
          </cell>
          <cell r="W813" t="str">
            <v>Yes</v>
          </cell>
          <cell r="X813">
            <v>7</v>
          </cell>
          <cell r="Y813">
            <v>0</v>
          </cell>
          <cell r="Z813" t="str">
            <v>Yes</v>
          </cell>
          <cell r="AA813" t="str">
            <v>No</v>
          </cell>
          <cell r="AB813" t="str">
            <v>No</v>
          </cell>
          <cell r="AC813" t="str">
            <v>Yes</v>
          </cell>
        </row>
        <row r="814">
          <cell r="A814" t="str">
            <v>RHI0000001094</v>
          </cell>
          <cell r="B814" t="str">
            <v>Scotland</v>
          </cell>
          <cell r="C814" t="str">
            <v>Solid Biomass Boiler</v>
          </cell>
          <cell r="D814">
            <v>41394</v>
          </cell>
          <cell r="E814">
            <v>41169</v>
          </cell>
          <cell r="F814" t="str">
            <v>Small Solid Biomass Boiler</v>
          </cell>
          <cell r="G814">
            <v>7.9</v>
          </cell>
          <cell r="H814">
            <v>0</v>
          </cell>
          <cell r="I814" t="str">
            <v>Space heating, Water heating</v>
          </cell>
          <cell r="J814" t="str">
            <v>No Grant</v>
          </cell>
          <cell r="K814">
            <v>0</v>
          </cell>
          <cell r="L814">
            <v>0</v>
          </cell>
          <cell r="M814">
            <v>0</v>
          </cell>
          <cell r="N814" t="str">
            <v>Full</v>
          </cell>
          <cell r="O814">
            <v>150</v>
          </cell>
          <cell r="P814">
            <v>0</v>
          </cell>
          <cell r="Q814">
            <v>0</v>
          </cell>
          <cell r="R814">
            <v>144</v>
          </cell>
          <cell r="S814" t="str">
            <v>Approved</v>
          </cell>
          <cell r="T814">
            <v>41169</v>
          </cell>
          <cell r="U814" t="str">
            <v>Live</v>
          </cell>
          <cell r="V814">
            <v>41052</v>
          </cell>
          <cell r="W814" t="str">
            <v>Yes</v>
          </cell>
          <cell r="X814">
            <v>2</v>
          </cell>
          <cell r="Y814">
            <v>0</v>
          </cell>
          <cell r="Z814" t="str">
            <v>No</v>
          </cell>
          <cell r="AA814" t="str">
            <v>No</v>
          </cell>
          <cell r="AB814" t="str">
            <v>No</v>
          </cell>
          <cell r="AC814" t="str">
            <v>No</v>
          </cell>
        </row>
        <row r="815">
          <cell r="A815" t="str">
            <v>RHI0000001115</v>
          </cell>
          <cell r="B815" t="str">
            <v>England</v>
          </cell>
          <cell r="C815" t="str">
            <v>Solid Biomass Boiler</v>
          </cell>
          <cell r="D815">
            <v>41233</v>
          </cell>
          <cell r="E815">
            <v>41169</v>
          </cell>
          <cell r="F815" t="str">
            <v>Small Solid Biomass Boiler</v>
          </cell>
          <cell r="G815">
            <v>7.9</v>
          </cell>
          <cell r="H815">
            <v>0</v>
          </cell>
          <cell r="I815" t="str">
            <v>Space heating, Water heating</v>
          </cell>
          <cell r="J815" t="str">
            <v>No Grant</v>
          </cell>
          <cell r="K815">
            <v>0</v>
          </cell>
          <cell r="L815">
            <v>0</v>
          </cell>
          <cell r="M815">
            <v>100</v>
          </cell>
          <cell r="N815" t="str">
            <v>Full</v>
          </cell>
          <cell r="O815">
            <v>100</v>
          </cell>
          <cell r="P815">
            <v>0</v>
          </cell>
          <cell r="Q815">
            <v>93.8</v>
          </cell>
          <cell r="R815">
            <v>50</v>
          </cell>
          <cell r="S815" t="str">
            <v>Approved</v>
          </cell>
          <cell r="T815">
            <v>41169</v>
          </cell>
          <cell r="U815" t="str">
            <v>Live</v>
          </cell>
          <cell r="V815">
            <v>41131</v>
          </cell>
          <cell r="W815" t="str">
            <v>Yes</v>
          </cell>
          <cell r="X815">
            <v>6</v>
          </cell>
          <cell r="Y815">
            <v>0</v>
          </cell>
          <cell r="Z815" t="str">
            <v>Yes</v>
          </cell>
          <cell r="AA815" t="str">
            <v>No</v>
          </cell>
          <cell r="AB815" t="str">
            <v>No</v>
          </cell>
          <cell r="AC815" t="str">
            <v>No</v>
          </cell>
        </row>
        <row r="816">
          <cell r="A816" t="str">
            <v>RHI0000001119</v>
          </cell>
          <cell r="B816" t="str">
            <v>England</v>
          </cell>
          <cell r="C816" t="str">
            <v>Solid Biomass Boiler</v>
          </cell>
          <cell r="D816">
            <v>41187</v>
          </cell>
          <cell r="E816">
            <v>41169</v>
          </cell>
          <cell r="F816" t="str">
            <v>Small Solid Biomass Boiler</v>
          </cell>
          <cell r="G816">
            <v>7.9</v>
          </cell>
          <cell r="H816">
            <v>0</v>
          </cell>
          <cell r="I816" t="str">
            <v>Space heating</v>
          </cell>
          <cell r="J816" t="str">
            <v>No Grant</v>
          </cell>
          <cell r="K816">
            <v>0</v>
          </cell>
          <cell r="L816">
            <v>0</v>
          </cell>
          <cell r="M816">
            <v>200</v>
          </cell>
          <cell r="N816" t="str">
            <v>Full</v>
          </cell>
          <cell r="O816">
            <v>130</v>
          </cell>
          <cell r="P816">
            <v>0</v>
          </cell>
          <cell r="Q816">
            <v>90</v>
          </cell>
          <cell r="R816">
            <v>29</v>
          </cell>
          <cell r="S816" t="str">
            <v>Approved</v>
          </cell>
          <cell r="T816">
            <v>41169</v>
          </cell>
          <cell r="U816" t="str">
            <v>Live</v>
          </cell>
          <cell r="V816">
            <v>41125</v>
          </cell>
          <cell r="W816" t="str">
            <v>Yes</v>
          </cell>
          <cell r="X816">
            <v>2</v>
          </cell>
          <cell r="Y816">
            <v>0</v>
          </cell>
          <cell r="Z816" t="str">
            <v>Yes</v>
          </cell>
          <cell r="AA816" t="str">
            <v>No</v>
          </cell>
          <cell r="AB816" t="str">
            <v>No</v>
          </cell>
          <cell r="AC816" t="str">
            <v>No</v>
          </cell>
        </row>
        <row r="817">
          <cell r="A817" t="str">
            <v>RHI0000001123</v>
          </cell>
          <cell r="B817" t="str">
            <v>England</v>
          </cell>
          <cell r="C817" t="str">
            <v>Solid Biomass Boiler</v>
          </cell>
          <cell r="D817">
            <v>41310</v>
          </cell>
          <cell r="E817">
            <v>41169</v>
          </cell>
          <cell r="F817" t="str">
            <v>Small Solid Biomass Boiler</v>
          </cell>
          <cell r="G817">
            <v>7.9</v>
          </cell>
          <cell r="H817">
            <v>0</v>
          </cell>
          <cell r="I817" t="str">
            <v>Space heating, Water heating</v>
          </cell>
          <cell r="J817" t="str">
            <v>No Grant</v>
          </cell>
          <cell r="K817">
            <v>0</v>
          </cell>
          <cell r="L817">
            <v>0</v>
          </cell>
          <cell r="M817">
            <v>50</v>
          </cell>
          <cell r="N817" t="str">
            <v>Full</v>
          </cell>
          <cell r="O817">
            <v>60</v>
          </cell>
          <cell r="P817">
            <v>0</v>
          </cell>
          <cell r="Q817">
            <v>92.9</v>
          </cell>
          <cell r="R817">
            <v>35</v>
          </cell>
          <cell r="S817" t="str">
            <v>Approved</v>
          </cell>
          <cell r="T817">
            <v>41169</v>
          </cell>
          <cell r="U817" t="str">
            <v>Live</v>
          </cell>
          <cell r="V817">
            <v>41120</v>
          </cell>
          <cell r="W817" t="str">
            <v>Yes</v>
          </cell>
          <cell r="X817">
            <v>4</v>
          </cell>
          <cell r="Y817">
            <v>0</v>
          </cell>
          <cell r="Z817" t="str">
            <v>Yes</v>
          </cell>
          <cell r="AA817" t="str">
            <v>No</v>
          </cell>
          <cell r="AB817" t="str">
            <v>No</v>
          </cell>
          <cell r="AC817" t="str">
            <v>No</v>
          </cell>
        </row>
        <row r="818">
          <cell r="A818" t="str">
            <v>RHI0000001125</v>
          </cell>
          <cell r="B818" t="str">
            <v>England</v>
          </cell>
          <cell r="C818" t="str">
            <v>Solid Biomass Boiler</v>
          </cell>
          <cell r="D818">
            <v>41180</v>
          </cell>
          <cell r="E818">
            <v>41169</v>
          </cell>
          <cell r="F818" t="str">
            <v>Medium Solid Biomass Boiler</v>
          </cell>
          <cell r="G818">
            <v>4.9000000000000004</v>
          </cell>
          <cell r="H818">
            <v>0</v>
          </cell>
          <cell r="I818" t="str">
            <v>Process heating</v>
          </cell>
          <cell r="J818" t="str">
            <v>No Grant</v>
          </cell>
          <cell r="K818">
            <v>0</v>
          </cell>
          <cell r="L818">
            <v>0</v>
          </cell>
          <cell r="M818">
            <v>0</v>
          </cell>
          <cell r="N818" t="str">
            <v>Preliminary</v>
          </cell>
          <cell r="O818">
            <v>456</v>
          </cell>
          <cell r="P818">
            <v>0</v>
          </cell>
          <cell r="Q818">
            <v>85</v>
          </cell>
          <cell r="R818">
            <v>0</v>
          </cell>
          <cell r="S818" t="str">
            <v>Approved</v>
          </cell>
          <cell r="T818">
            <v>41169</v>
          </cell>
          <cell r="U818" t="str">
            <v>Live</v>
          </cell>
          <cell r="V818">
            <v>41253</v>
          </cell>
          <cell r="W818" t="str">
            <v>Yes</v>
          </cell>
          <cell r="X818">
            <v>0</v>
          </cell>
          <cell r="Y818">
            <v>0</v>
          </cell>
          <cell r="Z818" t="str">
            <v>Yes</v>
          </cell>
          <cell r="AA818" t="str">
            <v>No</v>
          </cell>
          <cell r="AB818" t="str">
            <v>No</v>
          </cell>
          <cell r="AC818" t="str">
            <v>No</v>
          </cell>
        </row>
        <row r="819">
          <cell r="A819" t="str">
            <v>RHI0000001127</v>
          </cell>
          <cell r="B819" t="str">
            <v>Wales</v>
          </cell>
          <cell r="C819" t="str">
            <v>Solid Biomass Boiler</v>
          </cell>
          <cell r="D819">
            <v>41169</v>
          </cell>
          <cell r="E819">
            <v>41169</v>
          </cell>
          <cell r="F819" t="str">
            <v>Small Solid Biomass Boiler</v>
          </cell>
          <cell r="G819">
            <v>7.9</v>
          </cell>
          <cell r="H819">
            <v>0</v>
          </cell>
          <cell r="I819" t="str">
            <v>Space heating</v>
          </cell>
          <cell r="J819" t="str">
            <v>No Grant</v>
          </cell>
          <cell r="K819">
            <v>0</v>
          </cell>
          <cell r="L819">
            <v>0</v>
          </cell>
          <cell r="M819">
            <v>150</v>
          </cell>
          <cell r="N819" t="str">
            <v>Full</v>
          </cell>
          <cell r="O819">
            <v>190</v>
          </cell>
          <cell r="P819">
            <v>0</v>
          </cell>
          <cell r="Q819">
            <v>90</v>
          </cell>
          <cell r="R819">
            <v>42</v>
          </cell>
          <cell r="S819" t="str">
            <v>Approved</v>
          </cell>
          <cell r="T819">
            <v>41169</v>
          </cell>
          <cell r="U819" t="str">
            <v>Live</v>
          </cell>
          <cell r="V819">
            <v>41152</v>
          </cell>
          <cell r="W819" t="str">
            <v>Yes</v>
          </cell>
          <cell r="X819">
            <v>1</v>
          </cell>
          <cell r="Y819">
            <v>0</v>
          </cell>
          <cell r="Z819" t="str">
            <v>Yes</v>
          </cell>
          <cell r="AA819" t="str">
            <v>No</v>
          </cell>
          <cell r="AB819" t="str">
            <v>No</v>
          </cell>
          <cell r="AC819" t="str">
            <v>No</v>
          </cell>
        </row>
        <row r="820">
          <cell r="A820" t="str">
            <v>RHI0000001128</v>
          </cell>
          <cell r="B820" t="str">
            <v>England</v>
          </cell>
          <cell r="C820" t="str">
            <v>Solid Biomass Boiler</v>
          </cell>
          <cell r="D820">
            <v>41255</v>
          </cell>
          <cell r="E820">
            <v>41169</v>
          </cell>
          <cell r="F820" t="str">
            <v>Small Solid Biomass Boiler</v>
          </cell>
          <cell r="G820">
            <v>7.9</v>
          </cell>
          <cell r="H820">
            <v>0</v>
          </cell>
          <cell r="I820" t="str">
            <v>Space heating, Water heating</v>
          </cell>
          <cell r="J820" t="str">
            <v>No Grant</v>
          </cell>
          <cell r="K820" t="str">
            <v>MCS-00393853-C</v>
          </cell>
          <cell r="L820" t="str">
            <v>MCS</v>
          </cell>
          <cell r="M820">
            <v>25</v>
          </cell>
          <cell r="N820" t="str">
            <v>Full</v>
          </cell>
          <cell r="O820">
            <v>29</v>
          </cell>
          <cell r="P820">
            <v>0</v>
          </cell>
          <cell r="Q820">
            <v>91.2</v>
          </cell>
          <cell r="R820">
            <v>40</v>
          </cell>
          <cell r="S820" t="str">
            <v>Approved</v>
          </cell>
          <cell r="T820">
            <v>41169</v>
          </cell>
          <cell r="U820" t="str">
            <v>Live</v>
          </cell>
          <cell r="V820">
            <v>41142</v>
          </cell>
          <cell r="W820" t="str">
            <v>Yes</v>
          </cell>
          <cell r="X820">
            <v>1</v>
          </cell>
          <cell r="Y820">
            <v>0</v>
          </cell>
          <cell r="Z820" t="str">
            <v>No</v>
          </cell>
          <cell r="AA820" t="str">
            <v>No</v>
          </cell>
          <cell r="AB820" t="str">
            <v>No</v>
          </cell>
          <cell r="AC820" t="str">
            <v>No</v>
          </cell>
        </row>
        <row r="821">
          <cell r="A821" t="str">
            <v>RHI0000001129</v>
          </cell>
          <cell r="B821" t="str">
            <v>Wales</v>
          </cell>
          <cell r="C821" t="str">
            <v>Solid Biomass Boiler</v>
          </cell>
          <cell r="D821">
            <v>41205</v>
          </cell>
          <cell r="E821">
            <v>41169</v>
          </cell>
          <cell r="F821" t="str">
            <v>Small Solid Biomass Boiler</v>
          </cell>
          <cell r="G821">
            <v>7.9</v>
          </cell>
          <cell r="H821">
            <v>0</v>
          </cell>
          <cell r="I821" t="str">
            <v>Space heating</v>
          </cell>
          <cell r="J821" t="str">
            <v>No Grant</v>
          </cell>
          <cell r="K821">
            <v>0</v>
          </cell>
          <cell r="L821">
            <v>0</v>
          </cell>
          <cell r="M821">
            <v>150</v>
          </cell>
          <cell r="N821" t="str">
            <v>Full</v>
          </cell>
          <cell r="O821">
            <v>190</v>
          </cell>
          <cell r="P821">
            <v>0</v>
          </cell>
          <cell r="Q821">
            <v>90</v>
          </cell>
          <cell r="R821">
            <v>72</v>
          </cell>
          <cell r="S821" t="str">
            <v>Approved</v>
          </cell>
          <cell r="T821">
            <v>41169</v>
          </cell>
          <cell r="U821" t="str">
            <v>Live</v>
          </cell>
          <cell r="V821">
            <v>41152</v>
          </cell>
          <cell r="W821" t="str">
            <v>Yes</v>
          </cell>
          <cell r="X821">
            <v>2</v>
          </cell>
          <cell r="Y821">
            <v>0</v>
          </cell>
          <cell r="Z821" t="str">
            <v>Yes</v>
          </cell>
          <cell r="AA821" t="str">
            <v>No</v>
          </cell>
          <cell r="AB821" t="str">
            <v>No</v>
          </cell>
          <cell r="AC821" t="str">
            <v>No</v>
          </cell>
        </row>
        <row r="822">
          <cell r="A822" t="str">
            <v>RHI0000001130</v>
          </cell>
          <cell r="B822" t="str">
            <v>England</v>
          </cell>
          <cell r="C822" t="str">
            <v>Solid Biomass Boiler</v>
          </cell>
          <cell r="D822">
            <v>41213</v>
          </cell>
          <cell r="E822">
            <v>41169</v>
          </cell>
          <cell r="F822" t="str">
            <v>Small Solid Biomass Boiler</v>
          </cell>
          <cell r="G822">
            <v>7.9</v>
          </cell>
          <cell r="H822">
            <v>0</v>
          </cell>
          <cell r="I822" t="str">
            <v>Space heating</v>
          </cell>
          <cell r="J822" t="str">
            <v>No Grant</v>
          </cell>
          <cell r="K822" t="str">
            <v>MCS-00397329-Y</v>
          </cell>
          <cell r="L822" t="str">
            <v>MCS</v>
          </cell>
          <cell r="M822">
            <v>0</v>
          </cell>
          <cell r="N822" t="str">
            <v>Full</v>
          </cell>
          <cell r="O822">
            <v>15</v>
          </cell>
          <cell r="P822">
            <v>0</v>
          </cell>
          <cell r="Q822">
            <v>95</v>
          </cell>
          <cell r="R822">
            <v>25</v>
          </cell>
          <cell r="S822" t="str">
            <v>With applicant</v>
          </cell>
          <cell r="T822">
            <v>41169</v>
          </cell>
          <cell r="U822" t="str">
            <v>Pending</v>
          </cell>
          <cell r="V822">
            <v>41163</v>
          </cell>
          <cell r="W822" t="str">
            <v>Yes</v>
          </cell>
          <cell r="X822">
            <v>1</v>
          </cell>
          <cell r="Y822">
            <v>0</v>
          </cell>
          <cell r="Z822" t="str">
            <v>Yes</v>
          </cell>
          <cell r="AA822" t="str">
            <v>No</v>
          </cell>
          <cell r="AB822" t="str">
            <v>No</v>
          </cell>
          <cell r="AC822" t="str">
            <v>No</v>
          </cell>
        </row>
        <row r="823">
          <cell r="A823" t="str">
            <v>RHI0000000086</v>
          </cell>
          <cell r="B823" t="str">
            <v>England</v>
          </cell>
          <cell r="C823" t="str">
            <v>Solid Biomass Boiler</v>
          </cell>
          <cell r="D823">
            <v>41179</v>
          </cell>
          <cell r="E823">
            <v>41170</v>
          </cell>
          <cell r="F823" t="str">
            <v>Medium Solid Biomass Boiler</v>
          </cell>
          <cell r="G823">
            <v>4.9000000000000004</v>
          </cell>
          <cell r="H823">
            <v>0</v>
          </cell>
          <cell r="I823" t="str">
            <v>Space heating, Water heating</v>
          </cell>
          <cell r="J823" t="str">
            <v>No Grant</v>
          </cell>
          <cell r="K823">
            <v>0</v>
          </cell>
          <cell r="L823">
            <v>0</v>
          </cell>
          <cell r="M823">
            <v>0</v>
          </cell>
          <cell r="N823" t="str">
            <v>Full</v>
          </cell>
          <cell r="O823">
            <v>990</v>
          </cell>
          <cell r="P823">
            <v>0</v>
          </cell>
          <cell r="Q823">
            <v>91</v>
          </cell>
          <cell r="R823">
            <v>160</v>
          </cell>
          <cell r="S823" t="str">
            <v>Approved</v>
          </cell>
          <cell r="T823">
            <v>41170</v>
          </cell>
          <cell r="U823" t="str">
            <v>Live</v>
          </cell>
          <cell r="V823">
            <v>40999</v>
          </cell>
          <cell r="W823" t="str">
            <v>Yes</v>
          </cell>
          <cell r="X823">
            <v>3</v>
          </cell>
          <cell r="Y823">
            <v>0</v>
          </cell>
          <cell r="Z823" t="str">
            <v>Yes</v>
          </cell>
          <cell r="AA823" t="str">
            <v>No</v>
          </cell>
          <cell r="AB823" t="str">
            <v>No</v>
          </cell>
          <cell r="AC823" t="str">
            <v>No</v>
          </cell>
        </row>
        <row r="824">
          <cell r="A824" t="str">
            <v>RHI0000000373</v>
          </cell>
          <cell r="B824" t="str">
            <v>England</v>
          </cell>
          <cell r="C824" t="str">
            <v>Solid Biomass Boiler</v>
          </cell>
          <cell r="D824">
            <v>41296</v>
          </cell>
          <cell r="E824">
            <v>41170</v>
          </cell>
          <cell r="F824" t="str">
            <v>Small Solid Biomass Boiler</v>
          </cell>
          <cell r="G824">
            <v>7.9</v>
          </cell>
          <cell r="H824">
            <v>0</v>
          </cell>
          <cell r="I824" t="str">
            <v>Space heating, Water heating</v>
          </cell>
          <cell r="J824" t="str">
            <v>No Grant</v>
          </cell>
          <cell r="K824" t="str">
            <v>MCS-00247897-X</v>
          </cell>
          <cell r="L824" t="str">
            <v>MCS</v>
          </cell>
          <cell r="M824">
            <v>20</v>
          </cell>
          <cell r="N824" t="str">
            <v>Full</v>
          </cell>
          <cell r="O824">
            <v>30</v>
          </cell>
          <cell r="P824">
            <v>0</v>
          </cell>
          <cell r="Q824">
            <v>95</v>
          </cell>
          <cell r="R824">
            <v>168</v>
          </cell>
          <cell r="S824" t="str">
            <v>Approved</v>
          </cell>
          <cell r="T824">
            <v>41170</v>
          </cell>
          <cell r="U824" t="str">
            <v>Live</v>
          </cell>
          <cell r="V824">
            <v>40892</v>
          </cell>
          <cell r="W824" t="str">
            <v>Yes</v>
          </cell>
          <cell r="X824">
            <v>2</v>
          </cell>
          <cell r="Y824">
            <v>0</v>
          </cell>
          <cell r="Z824" t="str">
            <v>No</v>
          </cell>
          <cell r="AA824" t="str">
            <v>No</v>
          </cell>
          <cell r="AB824" t="str">
            <v>No</v>
          </cell>
          <cell r="AC824" t="str">
            <v>Yes</v>
          </cell>
        </row>
        <row r="825">
          <cell r="A825" t="str">
            <v>RHI0000000787</v>
          </cell>
          <cell r="B825" t="str">
            <v>England</v>
          </cell>
          <cell r="C825" t="str">
            <v>Solid Biomass Boiler</v>
          </cell>
          <cell r="D825" t="str">
            <v>16/10/2012</v>
          </cell>
          <cell r="E825">
            <v>41170</v>
          </cell>
          <cell r="F825" t="str">
            <v>Medium Solid Biomass Boiler</v>
          </cell>
          <cell r="G825">
            <v>4.9000000000000004</v>
          </cell>
          <cell r="H825">
            <v>0</v>
          </cell>
          <cell r="I825" t="str">
            <v>Space heating</v>
          </cell>
          <cell r="J825" t="str">
            <v>No Grant</v>
          </cell>
          <cell r="K825">
            <v>0</v>
          </cell>
          <cell r="L825">
            <v>0</v>
          </cell>
          <cell r="M825">
            <v>450</v>
          </cell>
          <cell r="N825" t="str">
            <v>Full</v>
          </cell>
          <cell r="O825">
            <v>570</v>
          </cell>
          <cell r="P825">
            <v>0</v>
          </cell>
          <cell r="Q825" t="str">
            <v>90</v>
          </cell>
          <cell r="R825" t="str">
            <v>72</v>
          </cell>
          <cell r="S825" t="str">
            <v>Approved</v>
          </cell>
          <cell r="T825">
            <v>41170</v>
          </cell>
          <cell r="U825" t="str">
            <v>Live</v>
          </cell>
          <cell r="V825">
            <v>41127</v>
          </cell>
          <cell r="W825" t="str">
            <v>Yes</v>
          </cell>
          <cell r="X825" t="str">
            <v>4</v>
          </cell>
          <cell r="Y825" t="str">
            <v>0</v>
          </cell>
          <cell r="Z825" t="str">
            <v>Yes</v>
          </cell>
          <cell r="AA825" t="str">
            <v>No</v>
          </cell>
          <cell r="AB825" t="str">
            <v>No</v>
          </cell>
          <cell r="AC825" t="str">
            <v>No</v>
          </cell>
        </row>
        <row r="826">
          <cell r="A826" t="str">
            <v>RHI0000001101</v>
          </cell>
          <cell r="B826" t="str">
            <v>England</v>
          </cell>
          <cell r="C826" t="str">
            <v>Solid Biomass Boiler</v>
          </cell>
          <cell r="D826">
            <v>41348</v>
          </cell>
          <cell r="E826">
            <v>41170</v>
          </cell>
          <cell r="F826" t="str">
            <v>Medium Solid Biomass Boiler</v>
          </cell>
          <cell r="G826">
            <v>4.9000000000000004</v>
          </cell>
          <cell r="H826">
            <v>0</v>
          </cell>
          <cell r="I826" t="str">
            <v>Space heating, Water heating</v>
          </cell>
          <cell r="J826" t="str">
            <v>No Grant</v>
          </cell>
          <cell r="K826">
            <v>0</v>
          </cell>
          <cell r="L826">
            <v>0</v>
          </cell>
          <cell r="M826">
            <v>0</v>
          </cell>
          <cell r="N826" t="str">
            <v>Preliminary</v>
          </cell>
          <cell r="O826">
            <v>550</v>
          </cell>
          <cell r="P826">
            <v>0</v>
          </cell>
          <cell r="Q826">
            <v>85</v>
          </cell>
          <cell r="R826">
            <v>0</v>
          </cell>
          <cell r="S826" t="str">
            <v>Approved</v>
          </cell>
          <cell r="T826">
            <v>41170</v>
          </cell>
          <cell r="U826" t="str">
            <v>Live</v>
          </cell>
          <cell r="V826">
            <v>41517</v>
          </cell>
          <cell r="W826" t="str">
            <v>Yes</v>
          </cell>
          <cell r="X826">
            <v>0</v>
          </cell>
          <cell r="Y826">
            <v>0</v>
          </cell>
          <cell r="Z826" t="str">
            <v>No</v>
          </cell>
          <cell r="AA826" t="str">
            <v>No</v>
          </cell>
          <cell r="AB826" t="str">
            <v>No</v>
          </cell>
          <cell r="AC826" t="str">
            <v>No</v>
          </cell>
        </row>
        <row r="827">
          <cell r="A827" t="str">
            <v>RHI0000001134</v>
          </cell>
          <cell r="B827" t="str">
            <v>England</v>
          </cell>
          <cell r="C827" t="str">
            <v>Solid Biomass Boiler</v>
          </cell>
          <cell r="D827">
            <v>41170</v>
          </cell>
          <cell r="E827">
            <v>41170</v>
          </cell>
          <cell r="F827" t="str">
            <v>Small Solid Biomass Boiler</v>
          </cell>
          <cell r="G827">
            <v>7.9</v>
          </cell>
          <cell r="H827">
            <v>0</v>
          </cell>
          <cell r="I827" t="str">
            <v>Space heating, Water heating</v>
          </cell>
          <cell r="J827" t="str">
            <v>No Grant</v>
          </cell>
          <cell r="K827" t="str">
            <v>MCS-00366767-V</v>
          </cell>
          <cell r="L827" t="str">
            <v>MCS</v>
          </cell>
          <cell r="M827">
            <v>35</v>
          </cell>
          <cell r="N827" t="str">
            <v>Full</v>
          </cell>
          <cell r="O827">
            <v>38</v>
          </cell>
          <cell r="P827">
            <v>0</v>
          </cell>
          <cell r="Q827">
            <v>91</v>
          </cell>
          <cell r="R827">
            <v>23</v>
          </cell>
          <cell r="S827" t="str">
            <v>Approved</v>
          </cell>
          <cell r="T827">
            <v>41170</v>
          </cell>
          <cell r="U827" t="str">
            <v>Live</v>
          </cell>
          <cell r="V827">
            <v>41100</v>
          </cell>
          <cell r="W827" t="str">
            <v>Yes</v>
          </cell>
          <cell r="X827">
            <v>3</v>
          </cell>
          <cell r="Y827">
            <v>0</v>
          </cell>
          <cell r="Z827" t="str">
            <v>No</v>
          </cell>
          <cell r="AA827" t="str">
            <v>No</v>
          </cell>
          <cell r="AB827" t="str">
            <v>No</v>
          </cell>
          <cell r="AC827" t="str">
            <v>No</v>
          </cell>
        </row>
        <row r="828">
          <cell r="A828" t="str">
            <v>RHI0000001135</v>
          </cell>
          <cell r="B828" t="str">
            <v>England</v>
          </cell>
          <cell r="C828" t="str">
            <v>Solid Biomass Boiler</v>
          </cell>
          <cell r="D828">
            <v>41184</v>
          </cell>
          <cell r="E828">
            <v>41170</v>
          </cell>
          <cell r="F828" t="str">
            <v>Medium Solid Biomass Boiler</v>
          </cell>
          <cell r="G828">
            <v>4.9000000000000004</v>
          </cell>
          <cell r="H828">
            <v>0</v>
          </cell>
          <cell r="I828" t="str">
            <v>Space heating</v>
          </cell>
          <cell r="J828" t="str">
            <v>No Grant</v>
          </cell>
          <cell r="K828">
            <v>0</v>
          </cell>
          <cell r="L828">
            <v>0</v>
          </cell>
          <cell r="M828">
            <v>0</v>
          </cell>
          <cell r="N828" t="str">
            <v>Full</v>
          </cell>
          <cell r="O828">
            <v>950</v>
          </cell>
          <cell r="P828">
            <v>0</v>
          </cell>
          <cell r="Q828">
            <v>92</v>
          </cell>
          <cell r="R828">
            <v>100</v>
          </cell>
          <cell r="S828" t="str">
            <v>Approved</v>
          </cell>
          <cell r="T828">
            <v>41170</v>
          </cell>
          <cell r="U828" t="str">
            <v>Live</v>
          </cell>
          <cell r="V828">
            <v>41123</v>
          </cell>
          <cell r="W828" t="str">
            <v>Yes</v>
          </cell>
          <cell r="X828">
            <v>4</v>
          </cell>
          <cell r="Y828">
            <v>0</v>
          </cell>
          <cell r="Z828" t="str">
            <v>No</v>
          </cell>
          <cell r="AA828" t="str">
            <v>No</v>
          </cell>
          <cell r="AB828" t="str">
            <v>No</v>
          </cell>
          <cell r="AC828" t="str">
            <v>No</v>
          </cell>
        </row>
        <row r="829">
          <cell r="A829" t="str">
            <v>RHI0000000887</v>
          </cell>
          <cell r="B829" t="str">
            <v>Wales</v>
          </cell>
          <cell r="C829" t="str">
            <v>Solid Biomass Boiler</v>
          </cell>
          <cell r="D829">
            <v>41240</v>
          </cell>
          <cell r="E829">
            <v>41171</v>
          </cell>
          <cell r="F829" t="str">
            <v>Small Solid Biomass Boiler</v>
          </cell>
          <cell r="G829">
            <v>7.9</v>
          </cell>
          <cell r="H829">
            <v>0</v>
          </cell>
          <cell r="I829" t="str">
            <v>Space heating, Water heating</v>
          </cell>
          <cell r="J829" t="str">
            <v>No Grant</v>
          </cell>
          <cell r="K829">
            <v>0</v>
          </cell>
          <cell r="L829">
            <v>0</v>
          </cell>
          <cell r="M829">
            <v>41</v>
          </cell>
          <cell r="N829" t="str">
            <v>Full</v>
          </cell>
          <cell r="O829">
            <v>59</v>
          </cell>
          <cell r="P829">
            <v>0</v>
          </cell>
          <cell r="Q829">
            <v>92</v>
          </cell>
          <cell r="R829">
            <v>70</v>
          </cell>
          <cell r="S829" t="str">
            <v>Approved</v>
          </cell>
          <cell r="T829">
            <v>41171</v>
          </cell>
          <cell r="U829" t="str">
            <v>Live</v>
          </cell>
          <cell r="V829">
            <v>41061</v>
          </cell>
          <cell r="W829" t="str">
            <v>Yes</v>
          </cell>
          <cell r="X829">
            <v>5</v>
          </cell>
          <cell r="Y829">
            <v>0</v>
          </cell>
          <cell r="Z829" t="str">
            <v>No</v>
          </cell>
          <cell r="AA829" t="str">
            <v>No</v>
          </cell>
          <cell r="AB829" t="str">
            <v>No</v>
          </cell>
          <cell r="AC829" t="str">
            <v>Yes</v>
          </cell>
        </row>
        <row r="830">
          <cell r="A830" t="str">
            <v>RHI0000001138</v>
          </cell>
          <cell r="B830" t="str">
            <v>England</v>
          </cell>
          <cell r="C830" t="str">
            <v>Solid Biomass Boiler</v>
          </cell>
          <cell r="D830">
            <v>41418</v>
          </cell>
          <cell r="E830">
            <v>41171</v>
          </cell>
          <cell r="F830" t="str">
            <v>Medium Solid Biomass Boiler</v>
          </cell>
          <cell r="G830">
            <v>4.9000000000000004</v>
          </cell>
          <cell r="H830">
            <v>0</v>
          </cell>
          <cell r="I830" t="str">
            <v>Space heating, Water heating</v>
          </cell>
          <cell r="J830" t="str">
            <v>No Grant</v>
          </cell>
          <cell r="K830">
            <v>0</v>
          </cell>
          <cell r="L830">
            <v>0</v>
          </cell>
          <cell r="M830">
            <v>0</v>
          </cell>
          <cell r="N830" t="str">
            <v>Preliminary</v>
          </cell>
          <cell r="O830">
            <v>900</v>
          </cell>
          <cell r="P830">
            <v>0</v>
          </cell>
          <cell r="Q830">
            <v>85</v>
          </cell>
          <cell r="R830">
            <v>0</v>
          </cell>
          <cell r="S830" t="str">
            <v>In Review</v>
          </cell>
          <cell r="T830">
            <v>41171</v>
          </cell>
          <cell r="U830" t="str">
            <v>Pending</v>
          </cell>
          <cell r="V830">
            <v>41518</v>
          </cell>
          <cell r="W830" t="str">
            <v>Yes</v>
          </cell>
          <cell r="X830">
            <v>0</v>
          </cell>
          <cell r="Y830">
            <v>0</v>
          </cell>
          <cell r="Z830" t="str">
            <v>No</v>
          </cell>
          <cell r="AA830" t="str">
            <v>No</v>
          </cell>
          <cell r="AB830" t="str">
            <v>No</v>
          </cell>
          <cell r="AC830" t="str">
            <v>No</v>
          </cell>
        </row>
        <row r="831">
          <cell r="A831" t="str">
            <v>RHI0000000564</v>
          </cell>
          <cell r="B831" t="str">
            <v>Scotland</v>
          </cell>
          <cell r="C831" t="str">
            <v>Solid Biomass Boiler</v>
          </cell>
          <cell r="D831">
            <v>41184</v>
          </cell>
          <cell r="E831">
            <v>41172</v>
          </cell>
          <cell r="F831" t="str">
            <v>Small Solid Biomass Boiler</v>
          </cell>
          <cell r="G831">
            <v>7.9</v>
          </cell>
          <cell r="H831">
            <v>0</v>
          </cell>
          <cell r="I831" t="str">
            <v>Space heating</v>
          </cell>
          <cell r="J831" t="str">
            <v>No Grant</v>
          </cell>
          <cell r="K831">
            <v>0</v>
          </cell>
          <cell r="L831">
            <v>0</v>
          </cell>
          <cell r="M831">
            <v>65</v>
          </cell>
          <cell r="N831" t="str">
            <v>Full</v>
          </cell>
          <cell r="O831">
            <v>70</v>
          </cell>
          <cell r="P831">
            <v>0</v>
          </cell>
          <cell r="Q831">
            <v>91.8</v>
          </cell>
          <cell r="R831">
            <v>75</v>
          </cell>
          <cell r="S831" t="str">
            <v>Approved</v>
          </cell>
          <cell r="T831">
            <v>41172</v>
          </cell>
          <cell r="U831" t="str">
            <v>Live</v>
          </cell>
          <cell r="V831">
            <v>40982</v>
          </cell>
          <cell r="W831" t="str">
            <v>Yes</v>
          </cell>
          <cell r="X831">
            <v>2</v>
          </cell>
          <cell r="Y831">
            <v>0</v>
          </cell>
          <cell r="Z831" t="str">
            <v>No</v>
          </cell>
          <cell r="AA831" t="str">
            <v>No</v>
          </cell>
          <cell r="AB831" t="str">
            <v>No</v>
          </cell>
          <cell r="AC831" t="str">
            <v>No</v>
          </cell>
        </row>
        <row r="832">
          <cell r="A832" t="str">
            <v>RHI0000000702</v>
          </cell>
          <cell r="B832" t="str">
            <v>England</v>
          </cell>
          <cell r="C832" t="str">
            <v>Solid Biomass Boiler</v>
          </cell>
          <cell r="D832">
            <v>41193</v>
          </cell>
          <cell r="E832">
            <v>41172</v>
          </cell>
          <cell r="F832" t="str">
            <v>Small Solid Biomass Boiler</v>
          </cell>
          <cell r="G832">
            <v>7.9</v>
          </cell>
          <cell r="H832">
            <v>0</v>
          </cell>
          <cell r="I832" t="str">
            <v>Space heating</v>
          </cell>
          <cell r="J832" t="str">
            <v>No Grant</v>
          </cell>
          <cell r="K832">
            <v>0</v>
          </cell>
          <cell r="L832">
            <v>0</v>
          </cell>
          <cell r="M832">
            <v>0</v>
          </cell>
          <cell r="N832" t="str">
            <v>Full</v>
          </cell>
          <cell r="O832">
            <v>195</v>
          </cell>
          <cell r="P832">
            <v>0</v>
          </cell>
          <cell r="Q832">
            <v>93.4</v>
          </cell>
          <cell r="R832">
            <v>168</v>
          </cell>
          <cell r="S832" t="str">
            <v>Approved</v>
          </cell>
          <cell r="T832">
            <v>41172</v>
          </cell>
          <cell r="U832" t="str">
            <v>Live</v>
          </cell>
          <cell r="V832">
            <v>41165</v>
          </cell>
          <cell r="W832" t="str">
            <v>Yes</v>
          </cell>
          <cell r="X832">
            <v>4</v>
          </cell>
          <cell r="Y832">
            <v>0</v>
          </cell>
          <cell r="Z832" t="str">
            <v>Yes</v>
          </cell>
          <cell r="AA832" t="str">
            <v>No</v>
          </cell>
          <cell r="AB832" t="str">
            <v>No</v>
          </cell>
          <cell r="AC832" t="str">
            <v>No</v>
          </cell>
        </row>
        <row r="833">
          <cell r="A833" t="str">
            <v>RHI0000000725</v>
          </cell>
          <cell r="B833" t="str">
            <v>England</v>
          </cell>
          <cell r="C833" t="str">
            <v>Solid Biomass Boiler</v>
          </cell>
          <cell r="D833">
            <v>41193</v>
          </cell>
          <cell r="E833">
            <v>41172</v>
          </cell>
          <cell r="F833" t="str">
            <v>Small Solid Biomass Boiler</v>
          </cell>
          <cell r="G833">
            <v>7.9</v>
          </cell>
          <cell r="H833">
            <v>0</v>
          </cell>
          <cell r="I833" t="str">
            <v>Space heating</v>
          </cell>
          <cell r="J833" t="str">
            <v>No Grant</v>
          </cell>
          <cell r="K833">
            <v>0</v>
          </cell>
          <cell r="L833">
            <v>0</v>
          </cell>
          <cell r="M833">
            <v>0</v>
          </cell>
          <cell r="N833" t="str">
            <v>Full</v>
          </cell>
          <cell r="O833">
            <v>195</v>
          </cell>
          <cell r="P833">
            <v>0</v>
          </cell>
          <cell r="Q833">
            <v>93.4</v>
          </cell>
          <cell r="R833">
            <v>168</v>
          </cell>
          <cell r="S833" t="str">
            <v>Approved</v>
          </cell>
          <cell r="T833">
            <v>41172</v>
          </cell>
          <cell r="U833" t="str">
            <v>Live</v>
          </cell>
          <cell r="V833">
            <v>41165</v>
          </cell>
          <cell r="W833" t="str">
            <v>Yes</v>
          </cell>
          <cell r="X833">
            <v>4</v>
          </cell>
          <cell r="Y833">
            <v>0</v>
          </cell>
          <cell r="Z833" t="str">
            <v>Yes</v>
          </cell>
          <cell r="AA833" t="str">
            <v>No</v>
          </cell>
          <cell r="AB833" t="str">
            <v>No</v>
          </cell>
          <cell r="AC833" t="str">
            <v>No</v>
          </cell>
        </row>
        <row r="834">
          <cell r="A834" t="str">
            <v>RHI0000001140</v>
          </cell>
          <cell r="B834" t="str">
            <v>Scotland</v>
          </cell>
          <cell r="C834" t="str">
            <v>Solid Biomass Boiler</v>
          </cell>
          <cell r="D834">
            <v>41270</v>
          </cell>
          <cell r="E834">
            <v>41172</v>
          </cell>
          <cell r="F834" t="str">
            <v>Small Solid Biomass Boiler</v>
          </cell>
          <cell r="G834">
            <v>7.9</v>
          </cell>
          <cell r="H834">
            <v>0</v>
          </cell>
          <cell r="I834" t="str">
            <v>Space heating, Water heating</v>
          </cell>
          <cell r="J834" t="str">
            <v>No Grant</v>
          </cell>
          <cell r="K834">
            <v>0</v>
          </cell>
          <cell r="L834">
            <v>0</v>
          </cell>
          <cell r="M834">
            <v>70</v>
          </cell>
          <cell r="N834" t="str">
            <v>Full</v>
          </cell>
          <cell r="O834">
            <v>70</v>
          </cell>
          <cell r="P834">
            <v>0</v>
          </cell>
          <cell r="Q834">
            <v>81</v>
          </cell>
          <cell r="R834">
            <v>168</v>
          </cell>
          <cell r="S834" t="str">
            <v>Approved</v>
          </cell>
          <cell r="T834">
            <v>41172</v>
          </cell>
          <cell r="U834" t="str">
            <v>Live</v>
          </cell>
          <cell r="V834">
            <v>41030</v>
          </cell>
          <cell r="W834" t="str">
            <v>Yes</v>
          </cell>
          <cell r="X834">
            <v>1</v>
          </cell>
          <cell r="Y834">
            <v>0</v>
          </cell>
          <cell r="Z834" t="str">
            <v>Yes</v>
          </cell>
          <cell r="AA834" t="str">
            <v>No</v>
          </cell>
          <cell r="AB834" t="str">
            <v>No</v>
          </cell>
          <cell r="AC834" t="str">
            <v>No</v>
          </cell>
        </row>
        <row r="835">
          <cell r="A835" t="str">
            <v>RHI0000001142</v>
          </cell>
          <cell r="B835" t="str">
            <v>Scotland</v>
          </cell>
          <cell r="C835" t="str">
            <v>Solid Biomass Boiler</v>
          </cell>
          <cell r="D835">
            <v>41179</v>
          </cell>
          <cell r="E835">
            <v>41172</v>
          </cell>
          <cell r="F835" t="str">
            <v>Small Solid Biomass Boiler</v>
          </cell>
          <cell r="G835">
            <v>7.9</v>
          </cell>
          <cell r="H835">
            <v>0</v>
          </cell>
          <cell r="I835" t="str">
            <v>Space heating</v>
          </cell>
          <cell r="J835" t="str">
            <v>No Grant</v>
          </cell>
          <cell r="K835">
            <v>0</v>
          </cell>
          <cell r="L835">
            <v>0</v>
          </cell>
          <cell r="M835">
            <v>0</v>
          </cell>
          <cell r="N835" t="str">
            <v>Full</v>
          </cell>
          <cell r="O835">
            <v>60</v>
          </cell>
          <cell r="P835">
            <v>0</v>
          </cell>
          <cell r="Q835">
            <v>95</v>
          </cell>
          <cell r="R835">
            <v>168</v>
          </cell>
          <cell r="S835" t="str">
            <v>With applicant</v>
          </cell>
          <cell r="T835">
            <v>41172</v>
          </cell>
          <cell r="U835" t="str">
            <v>Pending</v>
          </cell>
          <cell r="V835">
            <v>40862</v>
          </cell>
          <cell r="W835" t="str">
            <v>No</v>
          </cell>
          <cell r="X835">
            <v>1</v>
          </cell>
          <cell r="Y835">
            <v>0</v>
          </cell>
          <cell r="Z835" t="str">
            <v>No</v>
          </cell>
          <cell r="AA835" t="str">
            <v>No</v>
          </cell>
          <cell r="AB835" t="str">
            <v>No</v>
          </cell>
          <cell r="AC835" t="str">
            <v>No</v>
          </cell>
        </row>
        <row r="836">
          <cell r="A836" t="str">
            <v>RHI0000001143</v>
          </cell>
          <cell r="B836" t="str">
            <v>England</v>
          </cell>
          <cell r="C836" t="str">
            <v>Solid Biomass Boiler</v>
          </cell>
          <cell r="D836">
            <v>41193</v>
          </cell>
          <cell r="E836">
            <v>41172</v>
          </cell>
          <cell r="F836" t="str">
            <v>Small Solid Biomass Boiler</v>
          </cell>
          <cell r="G836">
            <v>7.9</v>
          </cell>
          <cell r="H836">
            <v>0</v>
          </cell>
          <cell r="I836" t="str">
            <v>Space heating</v>
          </cell>
          <cell r="J836" t="str">
            <v>No Grant</v>
          </cell>
          <cell r="K836">
            <v>0</v>
          </cell>
          <cell r="L836">
            <v>0</v>
          </cell>
          <cell r="M836">
            <v>0</v>
          </cell>
          <cell r="N836" t="str">
            <v>Full</v>
          </cell>
          <cell r="O836">
            <v>195</v>
          </cell>
          <cell r="P836">
            <v>0</v>
          </cell>
          <cell r="Q836">
            <v>93.4</v>
          </cell>
          <cell r="R836">
            <v>168</v>
          </cell>
          <cell r="S836" t="str">
            <v>Approved</v>
          </cell>
          <cell r="T836">
            <v>41172</v>
          </cell>
          <cell r="U836" t="str">
            <v>Live</v>
          </cell>
          <cell r="V836">
            <v>41165</v>
          </cell>
          <cell r="W836" t="str">
            <v>Yes</v>
          </cell>
          <cell r="X836">
            <v>4</v>
          </cell>
          <cell r="Y836">
            <v>0</v>
          </cell>
          <cell r="Z836" t="str">
            <v>Yes</v>
          </cell>
          <cell r="AA836" t="str">
            <v>No</v>
          </cell>
          <cell r="AB836" t="str">
            <v>No</v>
          </cell>
          <cell r="AC836" t="str">
            <v>No</v>
          </cell>
        </row>
        <row r="837">
          <cell r="A837" t="str">
            <v>RHI0000000411</v>
          </cell>
          <cell r="B837" t="str">
            <v>England</v>
          </cell>
          <cell r="C837" t="str">
            <v>Ground Source Heat Pump (GSHP)</v>
          </cell>
          <cell r="D837">
            <v>41215</v>
          </cell>
          <cell r="E837">
            <v>41173</v>
          </cell>
          <cell r="F837" t="str">
            <v>Small Ground Source Heat Pump (GSHP)</v>
          </cell>
          <cell r="G837">
            <v>4.5</v>
          </cell>
          <cell r="H837">
            <v>0</v>
          </cell>
          <cell r="I837" t="str">
            <v>Space heating, Water heating</v>
          </cell>
          <cell r="J837" t="str">
            <v>No Grant</v>
          </cell>
          <cell r="K837" t="str">
            <v>MCS-00298894-X</v>
          </cell>
          <cell r="L837" t="str">
            <v>MCS</v>
          </cell>
          <cell r="M837">
            <v>116</v>
          </cell>
          <cell r="N837" t="str">
            <v>Full</v>
          </cell>
          <cell r="O837">
            <v>20</v>
          </cell>
          <cell r="P837">
            <v>0</v>
          </cell>
          <cell r="Q837">
            <v>4.7</v>
          </cell>
          <cell r="R837">
            <v>134</v>
          </cell>
          <cell r="S837" t="str">
            <v>Approved</v>
          </cell>
          <cell r="T837">
            <v>41173</v>
          </cell>
          <cell r="U837" t="str">
            <v>Live</v>
          </cell>
          <cell r="V837">
            <v>40853</v>
          </cell>
          <cell r="W837" t="str">
            <v>Yes</v>
          </cell>
          <cell r="X837">
            <v>1</v>
          </cell>
          <cell r="Y837">
            <v>0</v>
          </cell>
          <cell r="Z837" t="str">
            <v>Yes</v>
          </cell>
          <cell r="AA837" t="str">
            <v>No</v>
          </cell>
          <cell r="AB837" t="str">
            <v>No</v>
          </cell>
          <cell r="AC837" t="str">
            <v>No</v>
          </cell>
        </row>
        <row r="838">
          <cell r="A838" t="str">
            <v>RHI0000000947</v>
          </cell>
          <cell r="B838" t="str">
            <v>England</v>
          </cell>
          <cell r="C838" t="str">
            <v>Solid Biomass Boiler</v>
          </cell>
          <cell r="D838">
            <v>41211</v>
          </cell>
          <cell r="E838">
            <v>41173</v>
          </cell>
          <cell r="F838" t="str">
            <v>Small Solid Biomass Boiler</v>
          </cell>
          <cell r="G838">
            <v>7.9</v>
          </cell>
          <cell r="H838">
            <v>0</v>
          </cell>
          <cell r="I838" t="str">
            <v>Space heating, Water heating</v>
          </cell>
          <cell r="J838" t="str">
            <v>No Grant</v>
          </cell>
          <cell r="K838">
            <v>0</v>
          </cell>
          <cell r="L838">
            <v>0</v>
          </cell>
          <cell r="M838">
            <v>0</v>
          </cell>
          <cell r="N838" t="str">
            <v>Full</v>
          </cell>
          <cell r="O838">
            <v>190</v>
          </cell>
          <cell r="P838">
            <v>0</v>
          </cell>
          <cell r="Q838">
            <v>90.4</v>
          </cell>
          <cell r="R838">
            <v>25</v>
          </cell>
          <cell r="S838" t="str">
            <v>Approved</v>
          </cell>
          <cell r="T838">
            <v>41173</v>
          </cell>
          <cell r="U838" t="str">
            <v>Live</v>
          </cell>
          <cell r="V838">
            <v>41131</v>
          </cell>
          <cell r="W838" t="str">
            <v>Yes</v>
          </cell>
          <cell r="X838">
            <v>7</v>
          </cell>
          <cell r="Y838">
            <v>0</v>
          </cell>
          <cell r="Z838" t="str">
            <v>Yes</v>
          </cell>
          <cell r="AA838" t="str">
            <v>No</v>
          </cell>
          <cell r="AB838" t="str">
            <v>No</v>
          </cell>
          <cell r="AC838" t="str">
            <v>No</v>
          </cell>
        </row>
        <row r="839">
          <cell r="A839" t="str">
            <v>RHI0000001124</v>
          </cell>
          <cell r="B839" t="str">
            <v>Wales</v>
          </cell>
          <cell r="C839" t="str">
            <v>Solid Biomass Boiler</v>
          </cell>
          <cell r="D839">
            <v>41206</v>
          </cell>
          <cell r="E839">
            <v>41173</v>
          </cell>
          <cell r="F839" t="str">
            <v>Small Solid Biomass Boiler</v>
          </cell>
          <cell r="G839">
            <v>7.9</v>
          </cell>
          <cell r="H839">
            <v>0</v>
          </cell>
          <cell r="I839" t="str">
            <v>Space heating, Water heating</v>
          </cell>
          <cell r="J839" t="str">
            <v>No Grant</v>
          </cell>
          <cell r="K839">
            <v>0</v>
          </cell>
          <cell r="L839">
            <v>0</v>
          </cell>
          <cell r="M839">
            <v>300</v>
          </cell>
          <cell r="N839" t="str">
            <v>Full</v>
          </cell>
          <cell r="O839">
            <v>199</v>
          </cell>
          <cell r="P839">
            <v>0</v>
          </cell>
          <cell r="Q839">
            <v>93.5</v>
          </cell>
          <cell r="R839">
            <v>50</v>
          </cell>
          <cell r="S839" t="str">
            <v>Approved</v>
          </cell>
          <cell r="T839">
            <v>41173</v>
          </cell>
          <cell r="U839" t="str">
            <v>Live</v>
          </cell>
          <cell r="V839">
            <v>41152</v>
          </cell>
          <cell r="W839" t="str">
            <v>Yes</v>
          </cell>
          <cell r="X839">
            <v>3</v>
          </cell>
          <cell r="Y839">
            <v>0</v>
          </cell>
          <cell r="Z839" t="str">
            <v>Yes</v>
          </cell>
          <cell r="AA839" t="str">
            <v>No</v>
          </cell>
          <cell r="AB839" t="str">
            <v>No</v>
          </cell>
          <cell r="AC839" t="str">
            <v>No</v>
          </cell>
        </row>
        <row r="840">
          <cell r="A840" t="str">
            <v>RHI0000001137</v>
          </cell>
          <cell r="B840" t="str">
            <v>Wales</v>
          </cell>
          <cell r="C840" t="str">
            <v>Solid Biomass Boiler</v>
          </cell>
          <cell r="D840">
            <v>41206</v>
          </cell>
          <cell r="E840">
            <v>41173</v>
          </cell>
          <cell r="F840" t="str">
            <v>Small Solid Biomass Boiler</v>
          </cell>
          <cell r="G840">
            <v>7.9</v>
          </cell>
          <cell r="H840">
            <v>0</v>
          </cell>
          <cell r="I840" t="str">
            <v>Space heating</v>
          </cell>
          <cell r="J840" t="str">
            <v>No Grant</v>
          </cell>
          <cell r="K840">
            <v>0</v>
          </cell>
          <cell r="L840">
            <v>0</v>
          </cell>
          <cell r="M840">
            <v>210</v>
          </cell>
          <cell r="N840" t="str">
            <v>Full</v>
          </cell>
          <cell r="O840">
            <v>199</v>
          </cell>
          <cell r="P840">
            <v>0</v>
          </cell>
          <cell r="Q840">
            <v>93.5</v>
          </cell>
          <cell r="R840">
            <v>50</v>
          </cell>
          <cell r="S840" t="str">
            <v>Approved</v>
          </cell>
          <cell r="T840">
            <v>41173</v>
          </cell>
          <cell r="U840" t="str">
            <v>Live</v>
          </cell>
          <cell r="V840">
            <v>41152</v>
          </cell>
          <cell r="W840" t="str">
            <v>Yes</v>
          </cell>
          <cell r="X840">
            <v>8</v>
          </cell>
          <cell r="Y840">
            <v>0</v>
          </cell>
          <cell r="Z840" t="str">
            <v>Yes</v>
          </cell>
          <cell r="AA840" t="str">
            <v>No</v>
          </cell>
          <cell r="AB840" t="str">
            <v>No</v>
          </cell>
          <cell r="AC840" t="str">
            <v>No</v>
          </cell>
        </row>
        <row r="841">
          <cell r="A841" t="str">
            <v>RHI0000001144</v>
          </cell>
          <cell r="B841" t="str">
            <v>Scotland</v>
          </cell>
          <cell r="C841" t="str">
            <v>Solid Biomass Boiler</v>
          </cell>
          <cell r="D841">
            <v>41372</v>
          </cell>
          <cell r="E841">
            <v>41173</v>
          </cell>
          <cell r="F841" t="str">
            <v>Small Solid Biomass Boiler</v>
          </cell>
          <cell r="G841">
            <v>7.9</v>
          </cell>
          <cell r="H841">
            <v>0</v>
          </cell>
          <cell r="I841" t="str">
            <v>Space heating, Water heating</v>
          </cell>
          <cell r="J841" t="str">
            <v>No Grant</v>
          </cell>
          <cell r="K841">
            <v>0</v>
          </cell>
          <cell r="L841">
            <v>0</v>
          </cell>
          <cell r="M841">
            <v>91</v>
          </cell>
          <cell r="N841" t="str">
            <v>Full</v>
          </cell>
          <cell r="O841">
            <v>70</v>
          </cell>
          <cell r="P841">
            <v>0</v>
          </cell>
          <cell r="Q841">
            <v>87</v>
          </cell>
          <cell r="R841">
            <v>168</v>
          </cell>
          <cell r="S841" t="str">
            <v>With applicant</v>
          </cell>
          <cell r="T841">
            <v>41173</v>
          </cell>
          <cell r="U841" t="str">
            <v>Pending</v>
          </cell>
          <cell r="V841">
            <v>41124</v>
          </cell>
          <cell r="W841" t="str">
            <v>Yes</v>
          </cell>
          <cell r="X841">
            <v>1</v>
          </cell>
          <cell r="Y841">
            <v>0</v>
          </cell>
          <cell r="Z841" t="str">
            <v>Yes</v>
          </cell>
          <cell r="AA841" t="str">
            <v>No</v>
          </cell>
          <cell r="AB841" t="str">
            <v>No</v>
          </cell>
          <cell r="AC841" t="str">
            <v>No</v>
          </cell>
        </row>
        <row r="842">
          <cell r="A842" t="str">
            <v>RHI0000001145</v>
          </cell>
          <cell r="B842" t="str">
            <v>Scotland</v>
          </cell>
          <cell r="C842" t="str">
            <v>Solid Biomass Boiler</v>
          </cell>
          <cell r="D842">
            <v>41281</v>
          </cell>
          <cell r="E842">
            <v>41253</v>
          </cell>
          <cell r="F842" t="str">
            <v>Large Solid Biomass Boiler</v>
          </cell>
          <cell r="G842">
            <v>1</v>
          </cell>
          <cell r="H842">
            <v>0</v>
          </cell>
          <cell r="I842" t="str">
            <v>Process heating</v>
          </cell>
          <cell r="J842" t="str">
            <v>No Grant</v>
          </cell>
          <cell r="K842">
            <v>0</v>
          </cell>
          <cell r="L842">
            <v>0</v>
          </cell>
          <cell r="M842">
            <v>0</v>
          </cell>
          <cell r="N842" t="str">
            <v>Full</v>
          </cell>
          <cell r="O842">
            <v>4000</v>
          </cell>
          <cell r="P842">
            <v>0</v>
          </cell>
          <cell r="Q842">
            <v>92</v>
          </cell>
          <cell r="R842">
            <v>104</v>
          </cell>
          <cell r="S842" t="str">
            <v>With applicant</v>
          </cell>
          <cell r="T842">
            <v>41173</v>
          </cell>
          <cell r="U842" t="str">
            <v>Pending</v>
          </cell>
          <cell r="V842">
            <v>41288</v>
          </cell>
          <cell r="W842" t="str">
            <v>Yes</v>
          </cell>
          <cell r="X842">
            <v>1</v>
          </cell>
          <cell r="Y842">
            <v>2</v>
          </cell>
          <cell r="Z842" t="str">
            <v>No</v>
          </cell>
          <cell r="AA842" t="str">
            <v>No</v>
          </cell>
          <cell r="AB842" t="str">
            <v>No</v>
          </cell>
          <cell r="AC842" t="str">
            <v>No</v>
          </cell>
        </row>
        <row r="843">
          <cell r="A843" t="str">
            <v>RHI0000000823</v>
          </cell>
          <cell r="B843" t="str">
            <v>England</v>
          </cell>
          <cell r="C843" t="str">
            <v>Solid Biomass Boiler</v>
          </cell>
          <cell r="D843">
            <v>41201</v>
          </cell>
          <cell r="E843">
            <v>41174</v>
          </cell>
          <cell r="F843" t="str">
            <v>Small Solid Biomass Boiler</v>
          </cell>
          <cell r="G843">
            <v>7.9</v>
          </cell>
          <cell r="H843">
            <v>0</v>
          </cell>
          <cell r="I843" t="str">
            <v>Space heating, Water heating</v>
          </cell>
          <cell r="J843" t="str">
            <v>No Grant</v>
          </cell>
          <cell r="K843">
            <v>0</v>
          </cell>
          <cell r="L843">
            <v>0</v>
          </cell>
          <cell r="M843">
            <v>130</v>
          </cell>
          <cell r="N843" t="str">
            <v>Full</v>
          </cell>
          <cell r="O843">
            <v>80</v>
          </cell>
          <cell r="P843">
            <v>0</v>
          </cell>
          <cell r="Q843">
            <v>93</v>
          </cell>
          <cell r="R843">
            <v>37</v>
          </cell>
          <cell r="S843" t="str">
            <v>Approved</v>
          </cell>
          <cell r="T843">
            <v>41174</v>
          </cell>
          <cell r="U843" t="str">
            <v>Live</v>
          </cell>
          <cell r="V843">
            <v>41086</v>
          </cell>
          <cell r="W843" t="str">
            <v>Yes</v>
          </cell>
          <cell r="X843">
            <v>4</v>
          </cell>
          <cell r="Y843">
            <v>0</v>
          </cell>
          <cell r="Z843" t="str">
            <v>Yes</v>
          </cell>
          <cell r="AA843" t="str">
            <v>No</v>
          </cell>
          <cell r="AB843" t="str">
            <v>No</v>
          </cell>
          <cell r="AC843" t="str">
            <v>No</v>
          </cell>
        </row>
        <row r="844">
          <cell r="A844" t="str">
            <v>RHI0000001146</v>
          </cell>
          <cell r="B844" t="str">
            <v>England</v>
          </cell>
          <cell r="C844" t="str">
            <v>Water Source Heat Pump (WSHP)</v>
          </cell>
          <cell r="D844">
            <v>41299</v>
          </cell>
          <cell r="E844">
            <v>41175</v>
          </cell>
          <cell r="F844" t="str">
            <v>Small Water Source Heat Pump (WSHP)</v>
          </cell>
          <cell r="G844">
            <v>4.5</v>
          </cell>
          <cell r="H844">
            <v>0</v>
          </cell>
          <cell r="I844" t="str">
            <v>Space heating</v>
          </cell>
          <cell r="J844" t="str">
            <v>No Grant</v>
          </cell>
          <cell r="K844">
            <v>0</v>
          </cell>
          <cell r="L844">
            <v>0</v>
          </cell>
          <cell r="M844">
            <v>0</v>
          </cell>
          <cell r="N844" t="str">
            <v>Full</v>
          </cell>
          <cell r="O844">
            <v>96</v>
          </cell>
          <cell r="P844">
            <v>0</v>
          </cell>
          <cell r="Q844">
            <v>5.3</v>
          </cell>
          <cell r="R844">
            <v>120</v>
          </cell>
          <cell r="S844" t="str">
            <v>Approved</v>
          </cell>
          <cell r="T844">
            <v>41175</v>
          </cell>
          <cell r="U844" t="str">
            <v>Live</v>
          </cell>
          <cell r="V844">
            <v>41177</v>
          </cell>
          <cell r="W844" t="str">
            <v>Yes</v>
          </cell>
          <cell r="X844">
            <v>1</v>
          </cell>
          <cell r="Y844">
            <v>0</v>
          </cell>
          <cell r="Z844" t="str">
            <v>No</v>
          </cell>
          <cell r="AA844" t="str">
            <v>No</v>
          </cell>
          <cell r="AB844" t="str">
            <v>No</v>
          </cell>
          <cell r="AC844" t="str">
            <v>No</v>
          </cell>
        </row>
        <row r="845">
          <cell r="A845" t="str">
            <v>RHI0000001147</v>
          </cell>
          <cell r="B845" t="str">
            <v>Wales</v>
          </cell>
          <cell r="C845" t="str">
            <v>Ground Source Heat Pump (GSHP)</v>
          </cell>
          <cell r="D845">
            <v>41229</v>
          </cell>
          <cell r="E845">
            <v>41175</v>
          </cell>
          <cell r="F845" t="str">
            <v>Small Ground Source Heat Pump (GSHP)</v>
          </cell>
          <cell r="G845">
            <v>4.5</v>
          </cell>
          <cell r="H845">
            <v>0</v>
          </cell>
          <cell r="I845" t="str">
            <v>Space heating</v>
          </cell>
          <cell r="J845" t="str">
            <v>No Grant</v>
          </cell>
          <cell r="K845" t="str">
            <v>MCS-00396998-T</v>
          </cell>
          <cell r="L845" t="str">
            <v>MCS</v>
          </cell>
          <cell r="M845">
            <v>0</v>
          </cell>
          <cell r="N845" t="str">
            <v>Full</v>
          </cell>
          <cell r="O845">
            <v>8</v>
          </cell>
          <cell r="P845">
            <v>0</v>
          </cell>
          <cell r="Q845">
            <v>4.5</v>
          </cell>
          <cell r="R845">
            <v>52</v>
          </cell>
          <cell r="S845" t="str">
            <v>Approved</v>
          </cell>
          <cell r="T845">
            <v>41175</v>
          </cell>
          <cell r="U845" t="str">
            <v>Live</v>
          </cell>
          <cell r="V845">
            <v>41150</v>
          </cell>
          <cell r="W845" t="str">
            <v>Yes</v>
          </cell>
          <cell r="X845">
            <v>1</v>
          </cell>
          <cell r="Y845">
            <v>0</v>
          </cell>
          <cell r="Z845" t="str">
            <v>No</v>
          </cell>
          <cell r="AA845" t="str">
            <v>No</v>
          </cell>
          <cell r="AB845" t="str">
            <v>No</v>
          </cell>
          <cell r="AC845" t="str">
            <v>No</v>
          </cell>
        </row>
        <row r="846">
          <cell r="A846" t="str">
            <v>RHI0000000577</v>
          </cell>
          <cell r="B846" t="str">
            <v>Wales</v>
          </cell>
          <cell r="C846" t="str">
            <v>Solid Biomass Boiler</v>
          </cell>
          <cell r="D846">
            <v>41184</v>
          </cell>
          <cell r="E846">
            <v>41176</v>
          </cell>
          <cell r="F846" t="str">
            <v>Small Solid Biomass Boiler</v>
          </cell>
          <cell r="G846">
            <v>7.9</v>
          </cell>
          <cell r="H846">
            <v>0</v>
          </cell>
          <cell r="I846" t="str">
            <v>Space heating, Water heating</v>
          </cell>
          <cell r="J846" t="str">
            <v>No Grant</v>
          </cell>
          <cell r="K846">
            <v>0</v>
          </cell>
          <cell r="L846">
            <v>0</v>
          </cell>
          <cell r="M846">
            <v>0</v>
          </cell>
          <cell r="N846" t="str">
            <v>Full</v>
          </cell>
          <cell r="O846">
            <v>60</v>
          </cell>
          <cell r="P846">
            <v>0</v>
          </cell>
          <cell r="Q846">
            <v>91.3</v>
          </cell>
          <cell r="R846">
            <v>20</v>
          </cell>
          <cell r="S846" t="str">
            <v>Approved</v>
          </cell>
          <cell r="T846">
            <v>41176</v>
          </cell>
          <cell r="U846" t="str">
            <v>Live</v>
          </cell>
          <cell r="V846">
            <v>41024</v>
          </cell>
          <cell r="W846" t="str">
            <v>Yes</v>
          </cell>
          <cell r="X846">
            <v>3</v>
          </cell>
          <cell r="Y846">
            <v>0</v>
          </cell>
          <cell r="Z846" t="str">
            <v>No</v>
          </cell>
          <cell r="AA846" t="str">
            <v>No</v>
          </cell>
          <cell r="AB846" t="str">
            <v>No</v>
          </cell>
          <cell r="AC846" t="str">
            <v>No</v>
          </cell>
        </row>
        <row r="847">
          <cell r="A847" t="str">
            <v>RHI0000001038</v>
          </cell>
          <cell r="B847" t="str">
            <v>England</v>
          </cell>
          <cell r="C847" t="str">
            <v>Solid Biomass Boiler</v>
          </cell>
          <cell r="D847">
            <v>41248</v>
          </cell>
          <cell r="E847">
            <v>41176</v>
          </cell>
          <cell r="F847" t="str">
            <v>Small Solid Biomass Boiler</v>
          </cell>
          <cell r="G847">
            <v>7.9</v>
          </cell>
          <cell r="H847">
            <v>0</v>
          </cell>
          <cell r="I847" t="str">
            <v>Water heating</v>
          </cell>
          <cell r="J847" t="str">
            <v>No Grant</v>
          </cell>
          <cell r="K847">
            <v>0</v>
          </cell>
          <cell r="L847">
            <v>0</v>
          </cell>
          <cell r="M847">
            <v>110</v>
          </cell>
          <cell r="N847" t="str">
            <v>Full</v>
          </cell>
          <cell r="O847">
            <v>90</v>
          </cell>
          <cell r="P847">
            <v>0</v>
          </cell>
          <cell r="Q847">
            <v>92</v>
          </cell>
          <cell r="R847">
            <v>168</v>
          </cell>
          <cell r="S847" t="str">
            <v>Approved</v>
          </cell>
          <cell r="T847">
            <v>41176</v>
          </cell>
          <cell r="U847" t="str">
            <v>Live</v>
          </cell>
          <cell r="V847">
            <v>41124</v>
          </cell>
          <cell r="W847" t="str">
            <v>Yes</v>
          </cell>
          <cell r="X847">
            <v>5</v>
          </cell>
          <cell r="Y847">
            <v>0</v>
          </cell>
          <cell r="Z847" t="str">
            <v>Yes</v>
          </cell>
          <cell r="AA847" t="str">
            <v>No</v>
          </cell>
          <cell r="AB847" t="str">
            <v>No</v>
          </cell>
          <cell r="AC847" t="str">
            <v>No</v>
          </cell>
        </row>
        <row r="848">
          <cell r="A848" t="str">
            <v>RHI0000001132</v>
          </cell>
          <cell r="B848" t="str">
            <v>England</v>
          </cell>
          <cell r="C848" t="str">
            <v>Solid Biomass Boiler</v>
          </cell>
          <cell r="D848">
            <v>41197</v>
          </cell>
          <cell r="E848">
            <v>41176</v>
          </cell>
          <cell r="F848" t="str">
            <v>Small Solid Biomass Boiler</v>
          </cell>
          <cell r="G848">
            <v>7.9</v>
          </cell>
          <cell r="H848">
            <v>0</v>
          </cell>
          <cell r="I848" t="str">
            <v>Space heating, Water heating</v>
          </cell>
          <cell r="J848" t="str">
            <v>No Grant</v>
          </cell>
          <cell r="K848" t="str">
            <v>MCS-00400085-Y</v>
          </cell>
          <cell r="L848" t="str">
            <v>MCS</v>
          </cell>
          <cell r="M848">
            <v>0</v>
          </cell>
          <cell r="N848" t="str">
            <v>Full</v>
          </cell>
          <cell r="O848">
            <v>25</v>
          </cell>
          <cell r="P848">
            <v>0</v>
          </cell>
          <cell r="Q848">
            <v>88.5</v>
          </cell>
          <cell r="R848">
            <v>50</v>
          </cell>
          <cell r="S848" t="str">
            <v>Approved</v>
          </cell>
          <cell r="T848">
            <v>41176</v>
          </cell>
          <cell r="U848" t="str">
            <v>Live</v>
          </cell>
          <cell r="V848">
            <v>41110</v>
          </cell>
          <cell r="W848" t="str">
            <v>Yes</v>
          </cell>
          <cell r="X848">
            <v>1</v>
          </cell>
          <cell r="Y848">
            <v>0</v>
          </cell>
          <cell r="Z848" t="str">
            <v>Yes</v>
          </cell>
          <cell r="AA848" t="str">
            <v>No</v>
          </cell>
          <cell r="AB848" t="str">
            <v>No</v>
          </cell>
          <cell r="AC848" t="str">
            <v>No</v>
          </cell>
        </row>
        <row r="849">
          <cell r="A849" t="str">
            <v>RHI0000000142</v>
          </cell>
          <cell r="B849" t="str">
            <v>England</v>
          </cell>
          <cell r="C849" t="str">
            <v>Solid Biomass Boiler</v>
          </cell>
          <cell r="D849">
            <v>41247</v>
          </cell>
          <cell r="E849">
            <v>41177</v>
          </cell>
          <cell r="F849" t="str">
            <v>Medium Solid Biomass Boiler</v>
          </cell>
          <cell r="G849">
            <v>4.9000000000000004</v>
          </cell>
          <cell r="H849">
            <v>0</v>
          </cell>
          <cell r="I849" t="str">
            <v>Space heating</v>
          </cell>
          <cell r="J849" t="str">
            <v>Grant Not Repaid</v>
          </cell>
          <cell r="K849">
            <v>0</v>
          </cell>
          <cell r="L849">
            <v>0</v>
          </cell>
          <cell r="M849">
            <v>0</v>
          </cell>
          <cell r="N849" t="str">
            <v>Full</v>
          </cell>
          <cell r="O849">
            <v>300</v>
          </cell>
          <cell r="P849">
            <v>0</v>
          </cell>
          <cell r="Q849">
            <v>90</v>
          </cell>
          <cell r="R849">
            <v>40</v>
          </cell>
          <cell r="S849" t="str">
            <v>Approved</v>
          </cell>
          <cell r="T849">
            <v>41177</v>
          </cell>
          <cell r="U849" t="str">
            <v>Live</v>
          </cell>
          <cell r="V849">
            <v>40326</v>
          </cell>
          <cell r="W849" t="str">
            <v>Yes</v>
          </cell>
          <cell r="X849">
            <v>3</v>
          </cell>
          <cell r="Y849">
            <v>0</v>
          </cell>
          <cell r="Z849" t="str">
            <v>Yes</v>
          </cell>
          <cell r="AA849" t="str">
            <v>No</v>
          </cell>
          <cell r="AB849" t="str">
            <v>No</v>
          </cell>
          <cell r="AC849" t="str">
            <v>No</v>
          </cell>
        </row>
        <row r="850">
          <cell r="A850" t="str">
            <v>RHI0000000797</v>
          </cell>
          <cell r="B850" t="str">
            <v>England</v>
          </cell>
          <cell r="C850" t="str">
            <v>Solar Thermal</v>
          </cell>
          <cell r="D850">
            <v>41199</v>
          </cell>
          <cell r="E850">
            <v>41177</v>
          </cell>
          <cell r="F850" t="str">
            <v>Small Solar Thermal</v>
          </cell>
          <cell r="G850">
            <v>8.5</v>
          </cell>
          <cell r="H850">
            <v>0</v>
          </cell>
          <cell r="I850" t="str">
            <v>Water heating</v>
          </cell>
          <cell r="J850" t="str">
            <v>No Grant</v>
          </cell>
          <cell r="K850" t="str">
            <v>MCS-00334522-I</v>
          </cell>
          <cell r="L850" t="str">
            <v>MCS</v>
          </cell>
          <cell r="M850">
            <v>0</v>
          </cell>
          <cell r="N850" t="str">
            <v>Full</v>
          </cell>
          <cell r="O850">
            <v>3</v>
          </cell>
          <cell r="P850">
            <v>0</v>
          </cell>
          <cell r="Q850">
            <v>0</v>
          </cell>
          <cell r="R850">
            <v>45</v>
          </cell>
          <cell r="S850" t="str">
            <v>Approved</v>
          </cell>
          <cell r="T850">
            <v>41177</v>
          </cell>
          <cell r="U850" t="str">
            <v>Live</v>
          </cell>
          <cell r="V850">
            <v>41016</v>
          </cell>
          <cell r="W850" t="str">
            <v>Yes</v>
          </cell>
          <cell r="X850">
            <v>1</v>
          </cell>
          <cell r="Y850">
            <v>0</v>
          </cell>
          <cell r="Z850" t="str">
            <v>Yes</v>
          </cell>
          <cell r="AA850" t="str">
            <v>No</v>
          </cell>
          <cell r="AB850" t="str">
            <v>No</v>
          </cell>
          <cell r="AC850" t="str">
            <v>No</v>
          </cell>
        </row>
        <row r="851">
          <cell r="A851" t="str">
            <v>RHI0000000829</v>
          </cell>
          <cell r="B851" t="str">
            <v>England</v>
          </cell>
          <cell r="C851" t="str">
            <v>Solar Thermal</v>
          </cell>
          <cell r="D851">
            <v>41260</v>
          </cell>
          <cell r="E851">
            <v>41177</v>
          </cell>
          <cell r="F851" t="str">
            <v>Small Solar Thermal</v>
          </cell>
          <cell r="G851">
            <v>8.5</v>
          </cell>
          <cell r="H851">
            <v>0</v>
          </cell>
          <cell r="I851" t="str">
            <v>Space heating, Water heating</v>
          </cell>
          <cell r="J851" t="str">
            <v>No Grant</v>
          </cell>
          <cell r="K851" t="str">
            <v>MCS-00361354-T</v>
          </cell>
          <cell r="L851" t="str">
            <v>MCS</v>
          </cell>
          <cell r="M851">
            <v>0</v>
          </cell>
          <cell r="N851" t="str">
            <v>Full</v>
          </cell>
          <cell r="O851">
            <v>3</v>
          </cell>
          <cell r="P851">
            <v>0</v>
          </cell>
          <cell r="Q851">
            <v>0</v>
          </cell>
          <cell r="R851">
            <v>60</v>
          </cell>
          <cell r="S851" t="str">
            <v>Approved</v>
          </cell>
          <cell r="T851">
            <v>41177</v>
          </cell>
          <cell r="U851" t="str">
            <v>Live</v>
          </cell>
          <cell r="V851">
            <v>41089</v>
          </cell>
          <cell r="W851" t="str">
            <v>Yes</v>
          </cell>
          <cell r="X851">
            <v>1</v>
          </cell>
          <cell r="Y851">
            <v>0</v>
          </cell>
          <cell r="Z851" t="str">
            <v>No</v>
          </cell>
          <cell r="AA851" t="str">
            <v>No</v>
          </cell>
          <cell r="AB851" t="str">
            <v>No</v>
          </cell>
          <cell r="AC851" t="str">
            <v>No</v>
          </cell>
        </row>
        <row r="852">
          <cell r="A852" t="str">
            <v>RHI0000001059</v>
          </cell>
          <cell r="B852" t="str">
            <v>Scotland</v>
          </cell>
          <cell r="C852" t="str">
            <v>Solid Biomass Boiler</v>
          </cell>
          <cell r="D852">
            <v>41225</v>
          </cell>
          <cell r="E852">
            <v>41177</v>
          </cell>
          <cell r="F852" t="str">
            <v>Small Solid Biomass Boiler</v>
          </cell>
          <cell r="G852">
            <v>7.9</v>
          </cell>
          <cell r="H852">
            <v>0</v>
          </cell>
          <cell r="I852" t="str">
            <v>Space heating, Water heating</v>
          </cell>
          <cell r="J852" t="str">
            <v>No Grant</v>
          </cell>
          <cell r="K852">
            <v>0</v>
          </cell>
          <cell r="L852">
            <v>0</v>
          </cell>
          <cell r="M852">
            <v>80</v>
          </cell>
          <cell r="N852" t="str">
            <v>Full</v>
          </cell>
          <cell r="O852">
            <v>80</v>
          </cell>
          <cell r="P852">
            <v>0</v>
          </cell>
          <cell r="Q852">
            <v>90.7</v>
          </cell>
          <cell r="R852">
            <v>80</v>
          </cell>
          <cell r="S852" t="str">
            <v>Approved</v>
          </cell>
          <cell r="T852">
            <v>41177</v>
          </cell>
          <cell r="U852" t="str">
            <v>Live</v>
          </cell>
          <cell r="V852">
            <v>41148</v>
          </cell>
          <cell r="W852" t="str">
            <v>Yes</v>
          </cell>
          <cell r="X852">
            <v>3</v>
          </cell>
          <cell r="Y852">
            <v>0</v>
          </cell>
          <cell r="Z852" t="str">
            <v>Yes</v>
          </cell>
          <cell r="AA852" t="str">
            <v>No</v>
          </cell>
          <cell r="AB852" t="str">
            <v>No</v>
          </cell>
          <cell r="AC852" t="str">
            <v>No</v>
          </cell>
        </row>
        <row r="853">
          <cell r="A853" t="str">
            <v>RHI0000001080</v>
          </cell>
          <cell r="B853" t="str">
            <v>England</v>
          </cell>
          <cell r="C853" t="str">
            <v>Solid Biomass Boiler</v>
          </cell>
          <cell r="D853">
            <v>41177</v>
          </cell>
          <cell r="E853">
            <v>41365</v>
          </cell>
          <cell r="F853" t="str">
            <v>Medium Solid Biomass Boiler</v>
          </cell>
          <cell r="G853">
            <v>4.9000000000000004</v>
          </cell>
          <cell r="H853">
            <v>0</v>
          </cell>
          <cell r="I853" t="str">
            <v>Water heating</v>
          </cell>
          <cell r="J853" t="str">
            <v>No Grant</v>
          </cell>
          <cell r="K853">
            <v>0</v>
          </cell>
          <cell r="L853">
            <v>0</v>
          </cell>
          <cell r="M853">
            <v>0</v>
          </cell>
          <cell r="N853" t="str">
            <v>Preliminary</v>
          </cell>
          <cell r="O853">
            <v>350</v>
          </cell>
          <cell r="P853">
            <v>0</v>
          </cell>
          <cell r="Q853">
            <v>90</v>
          </cell>
          <cell r="R853">
            <v>0</v>
          </cell>
          <cell r="S853" t="str">
            <v>With applicant</v>
          </cell>
          <cell r="T853">
            <v>41177</v>
          </cell>
          <cell r="U853" t="str">
            <v>Pending</v>
          </cell>
          <cell r="V853">
            <v>41365</v>
          </cell>
          <cell r="W853" t="str">
            <v>No</v>
          </cell>
          <cell r="X853">
            <v>0</v>
          </cell>
          <cell r="Y853">
            <v>0</v>
          </cell>
          <cell r="Z853" t="str">
            <v>Yes</v>
          </cell>
          <cell r="AA853" t="str">
            <v>No</v>
          </cell>
          <cell r="AB853" t="str">
            <v>No</v>
          </cell>
          <cell r="AC853" t="str">
            <v>No</v>
          </cell>
        </row>
        <row r="854">
          <cell r="A854" t="str">
            <v>RHI0000001116</v>
          </cell>
          <cell r="B854" t="str">
            <v>England</v>
          </cell>
          <cell r="C854" t="str">
            <v>Solid Biomass Boiler</v>
          </cell>
          <cell r="D854">
            <v>41264</v>
          </cell>
          <cell r="E854">
            <v>41183</v>
          </cell>
          <cell r="F854" t="str">
            <v>Medium Solid Biomass Boiler</v>
          </cell>
          <cell r="G854">
            <v>4.9000000000000004</v>
          </cell>
          <cell r="H854">
            <v>0</v>
          </cell>
          <cell r="I854" t="str">
            <v>Space heating</v>
          </cell>
          <cell r="J854" t="str">
            <v>No Grant</v>
          </cell>
          <cell r="K854">
            <v>0</v>
          </cell>
          <cell r="L854">
            <v>0</v>
          </cell>
          <cell r="M854">
            <v>850</v>
          </cell>
          <cell r="N854" t="str">
            <v>Full</v>
          </cell>
          <cell r="O854">
            <v>600</v>
          </cell>
          <cell r="P854">
            <v>0</v>
          </cell>
          <cell r="Q854">
            <v>91.6</v>
          </cell>
          <cell r="R854">
            <v>65</v>
          </cell>
          <cell r="S854" t="str">
            <v>With applicant</v>
          </cell>
          <cell r="T854">
            <v>41177</v>
          </cell>
          <cell r="U854" t="str">
            <v>Pending</v>
          </cell>
          <cell r="V854">
            <v>41187</v>
          </cell>
          <cell r="W854" t="str">
            <v>No</v>
          </cell>
          <cell r="X854">
            <v>10</v>
          </cell>
          <cell r="Y854">
            <v>0</v>
          </cell>
          <cell r="Z854" t="str">
            <v>No</v>
          </cell>
          <cell r="AA854" t="str">
            <v>No</v>
          </cell>
          <cell r="AB854" t="str">
            <v>No</v>
          </cell>
          <cell r="AC854" t="str">
            <v>No</v>
          </cell>
        </row>
        <row r="855">
          <cell r="A855" t="str">
            <v>RHI0000001141</v>
          </cell>
          <cell r="B855" t="str">
            <v>England</v>
          </cell>
          <cell r="C855" t="str">
            <v>Solid Biomass Boiler</v>
          </cell>
          <cell r="D855">
            <v>41221</v>
          </cell>
          <cell r="E855">
            <v>41172</v>
          </cell>
          <cell r="F855" t="str">
            <v>Small Solid Biomass Boiler</v>
          </cell>
          <cell r="G855">
            <v>7.9</v>
          </cell>
          <cell r="H855">
            <v>0</v>
          </cell>
          <cell r="I855" t="str">
            <v>Space heating</v>
          </cell>
          <cell r="J855" t="str">
            <v>No Grant</v>
          </cell>
          <cell r="K855">
            <v>0</v>
          </cell>
          <cell r="L855">
            <v>0</v>
          </cell>
          <cell r="M855">
            <v>0</v>
          </cell>
          <cell r="N855" t="str">
            <v>Full</v>
          </cell>
          <cell r="O855">
            <v>150</v>
          </cell>
          <cell r="P855">
            <v>0</v>
          </cell>
          <cell r="Q855">
            <v>80</v>
          </cell>
          <cell r="R855">
            <v>35</v>
          </cell>
          <cell r="S855" t="str">
            <v>With applicant</v>
          </cell>
          <cell r="T855">
            <v>41177</v>
          </cell>
          <cell r="U855" t="str">
            <v>Pending</v>
          </cell>
          <cell r="V855">
            <v>40402</v>
          </cell>
          <cell r="W855" t="str">
            <v>No</v>
          </cell>
          <cell r="X855">
            <v>1</v>
          </cell>
          <cell r="Y855">
            <v>0</v>
          </cell>
          <cell r="Z855" t="str">
            <v>No</v>
          </cell>
          <cell r="AA855" t="str">
            <v>No</v>
          </cell>
          <cell r="AB855" t="str">
            <v>No</v>
          </cell>
          <cell r="AC855" t="str">
            <v>No</v>
          </cell>
        </row>
        <row r="856">
          <cell r="A856" t="str">
            <v>RHI0000001149</v>
          </cell>
          <cell r="B856" t="str">
            <v>England</v>
          </cell>
          <cell r="C856" t="str">
            <v>Solid Biomass Boiler</v>
          </cell>
          <cell r="D856">
            <v>41213</v>
          </cell>
          <cell r="E856">
            <v>41177</v>
          </cell>
          <cell r="F856" t="str">
            <v>Small Solid Biomass Boiler</v>
          </cell>
          <cell r="G856">
            <v>7.9</v>
          </cell>
          <cell r="H856">
            <v>0</v>
          </cell>
          <cell r="I856" t="str">
            <v>Space heating, Water heating</v>
          </cell>
          <cell r="J856" t="str">
            <v>No Grant</v>
          </cell>
          <cell r="K856">
            <v>0</v>
          </cell>
          <cell r="L856">
            <v>0</v>
          </cell>
          <cell r="M856">
            <v>30</v>
          </cell>
          <cell r="N856" t="str">
            <v>Full</v>
          </cell>
          <cell r="O856">
            <v>60</v>
          </cell>
          <cell r="P856">
            <v>0</v>
          </cell>
          <cell r="Q856">
            <v>91</v>
          </cell>
          <cell r="R856">
            <v>55</v>
          </cell>
          <cell r="S856" t="str">
            <v>Approved</v>
          </cell>
          <cell r="T856">
            <v>41177</v>
          </cell>
          <cell r="U856" t="str">
            <v>Live</v>
          </cell>
          <cell r="V856">
            <v>41051</v>
          </cell>
          <cell r="W856" t="str">
            <v>Yes</v>
          </cell>
          <cell r="X856">
            <v>4</v>
          </cell>
          <cell r="Y856">
            <v>0</v>
          </cell>
          <cell r="Z856" t="str">
            <v>Yes</v>
          </cell>
          <cell r="AA856" t="str">
            <v>No</v>
          </cell>
          <cell r="AB856" t="str">
            <v>No</v>
          </cell>
          <cell r="AC856" t="str">
            <v>Yes</v>
          </cell>
        </row>
        <row r="857">
          <cell r="A857" t="str">
            <v>RHI0000001151</v>
          </cell>
          <cell r="B857" t="str">
            <v>England</v>
          </cell>
          <cell r="C857" t="str">
            <v>Solid Biomass Boiler</v>
          </cell>
          <cell r="D857">
            <v>41229</v>
          </cell>
          <cell r="E857">
            <v>41177</v>
          </cell>
          <cell r="F857" t="str">
            <v>Small Solid Biomass Boiler</v>
          </cell>
          <cell r="G857">
            <v>7.9</v>
          </cell>
          <cell r="H857">
            <v>0</v>
          </cell>
          <cell r="I857" t="str">
            <v>Space heating</v>
          </cell>
          <cell r="J857" t="str">
            <v>No Grant</v>
          </cell>
          <cell r="K857">
            <v>0</v>
          </cell>
          <cell r="L857">
            <v>0</v>
          </cell>
          <cell r="M857">
            <v>0</v>
          </cell>
          <cell r="N857" t="str">
            <v>Full</v>
          </cell>
          <cell r="O857">
            <v>198</v>
          </cell>
          <cell r="P857">
            <v>0</v>
          </cell>
          <cell r="Q857">
            <v>93.8</v>
          </cell>
          <cell r="R857">
            <v>32</v>
          </cell>
          <cell r="S857" t="str">
            <v>Approved</v>
          </cell>
          <cell r="T857">
            <v>41177</v>
          </cell>
          <cell r="U857" t="str">
            <v>Live</v>
          </cell>
          <cell r="V857">
            <v>40760</v>
          </cell>
          <cell r="W857" t="str">
            <v>Yes</v>
          </cell>
          <cell r="X857">
            <v>2</v>
          </cell>
          <cell r="Y857">
            <v>0</v>
          </cell>
          <cell r="Z857" t="str">
            <v>No</v>
          </cell>
          <cell r="AA857" t="str">
            <v>No</v>
          </cell>
          <cell r="AB857" t="str">
            <v>No</v>
          </cell>
          <cell r="AC857" t="str">
            <v>No</v>
          </cell>
        </row>
        <row r="858">
          <cell r="A858" t="str">
            <v>RHI0000001152</v>
          </cell>
          <cell r="B858" t="str">
            <v>England</v>
          </cell>
          <cell r="C858" t="str">
            <v>Solid Biomass Boiler</v>
          </cell>
          <cell r="D858">
            <v>41215</v>
          </cell>
          <cell r="E858">
            <v>41177</v>
          </cell>
          <cell r="F858" t="str">
            <v>Small Solid Biomass Boiler</v>
          </cell>
          <cell r="G858">
            <v>7.9</v>
          </cell>
          <cell r="H858">
            <v>0</v>
          </cell>
          <cell r="I858" t="str">
            <v>Space heating, Water heating</v>
          </cell>
          <cell r="J858" t="str">
            <v>No Grant</v>
          </cell>
          <cell r="K858">
            <v>0</v>
          </cell>
          <cell r="L858">
            <v>0</v>
          </cell>
          <cell r="M858">
            <v>20</v>
          </cell>
          <cell r="N858" t="str">
            <v>Full</v>
          </cell>
          <cell r="O858">
            <v>93</v>
          </cell>
          <cell r="P858">
            <v>0</v>
          </cell>
          <cell r="Q858">
            <v>92.7</v>
          </cell>
          <cell r="R858">
            <v>34</v>
          </cell>
          <cell r="S858" t="str">
            <v>Approved</v>
          </cell>
          <cell r="T858">
            <v>41177</v>
          </cell>
          <cell r="U858" t="str">
            <v>Live</v>
          </cell>
          <cell r="V858">
            <v>41155</v>
          </cell>
          <cell r="W858" t="str">
            <v>Yes</v>
          </cell>
          <cell r="X858">
            <v>3</v>
          </cell>
          <cell r="Y858">
            <v>0</v>
          </cell>
          <cell r="Z858" t="str">
            <v>Yes</v>
          </cell>
          <cell r="AA858" t="str">
            <v>No</v>
          </cell>
          <cell r="AB858" t="str">
            <v>No</v>
          </cell>
          <cell r="AC858" t="str">
            <v>Yes</v>
          </cell>
        </row>
        <row r="859">
          <cell r="A859" t="str">
            <v>RHI0000001154</v>
          </cell>
          <cell r="B859" t="str">
            <v>England</v>
          </cell>
          <cell r="C859" t="str">
            <v>Solid Biomass Boiler</v>
          </cell>
          <cell r="D859">
            <v>41229</v>
          </cell>
          <cell r="E859">
            <v>41177</v>
          </cell>
          <cell r="F859" t="str">
            <v>Small Solid Biomass Boiler</v>
          </cell>
          <cell r="G859">
            <v>7.9</v>
          </cell>
          <cell r="H859">
            <v>0</v>
          </cell>
          <cell r="I859" t="str">
            <v>Space heating, Water heating</v>
          </cell>
          <cell r="J859" t="str">
            <v>No Grant</v>
          </cell>
          <cell r="K859">
            <v>0</v>
          </cell>
          <cell r="L859">
            <v>0</v>
          </cell>
          <cell r="M859">
            <v>60</v>
          </cell>
          <cell r="N859" t="str">
            <v>Full</v>
          </cell>
          <cell r="O859">
            <v>65</v>
          </cell>
          <cell r="P859">
            <v>0</v>
          </cell>
          <cell r="Q859">
            <v>92.2</v>
          </cell>
          <cell r="R859">
            <v>24</v>
          </cell>
          <cell r="S859" t="str">
            <v>Approved</v>
          </cell>
          <cell r="T859">
            <v>41177</v>
          </cell>
          <cell r="U859" t="str">
            <v>Live</v>
          </cell>
          <cell r="V859">
            <v>41144</v>
          </cell>
          <cell r="W859" t="str">
            <v>Yes</v>
          </cell>
          <cell r="X859">
            <v>4</v>
          </cell>
          <cell r="Y859">
            <v>0</v>
          </cell>
          <cell r="Z859" t="str">
            <v>No</v>
          </cell>
          <cell r="AA859" t="str">
            <v>No</v>
          </cell>
          <cell r="AB859" t="str">
            <v>No</v>
          </cell>
          <cell r="AC859" t="str">
            <v>No</v>
          </cell>
        </row>
        <row r="860">
          <cell r="A860" t="str">
            <v>RHI0000001159</v>
          </cell>
          <cell r="B860" t="str">
            <v>Scotland</v>
          </cell>
          <cell r="C860" t="str">
            <v>Solid Biomass Boiler</v>
          </cell>
          <cell r="D860">
            <v>41380</v>
          </cell>
          <cell r="E860">
            <v>41177</v>
          </cell>
          <cell r="F860" t="str">
            <v>Small Solid Biomass Boiler</v>
          </cell>
          <cell r="G860">
            <v>7.9</v>
          </cell>
          <cell r="H860">
            <v>0</v>
          </cell>
          <cell r="I860" t="str">
            <v>Space heating, Water heating</v>
          </cell>
          <cell r="J860" t="str">
            <v>No Grant</v>
          </cell>
          <cell r="K860" t="str">
            <v>MCS-00400351-R</v>
          </cell>
          <cell r="L860" t="str">
            <v>MCS</v>
          </cell>
          <cell r="M860">
            <v>70</v>
          </cell>
          <cell r="N860" t="str">
            <v>Full</v>
          </cell>
          <cell r="O860">
            <v>25</v>
          </cell>
          <cell r="P860">
            <v>0</v>
          </cell>
          <cell r="Q860">
            <v>91</v>
          </cell>
          <cell r="R860">
            <v>110</v>
          </cell>
          <cell r="S860" t="str">
            <v>Approved</v>
          </cell>
          <cell r="T860">
            <v>41177</v>
          </cell>
          <cell r="U860" t="str">
            <v>Live</v>
          </cell>
          <cell r="V860">
            <v>40897</v>
          </cell>
          <cell r="W860" t="str">
            <v>Yes</v>
          </cell>
          <cell r="X860">
            <v>3</v>
          </cell>
          <cell r="Y860">
            <v>0</v>
          </cell>
          <cell r="Z860" t="str">
            <v>No</v>
          </cell>
          <cell r="AA860" t="str">
            <v>No</v>
          </cell>
          <cell r="AB860" t="str">
            <v>No</v>
          </cell>
          <cell r="AC860" t="str">
            <v>No</v>
          </cell>
        </row>
        <row r="861">
          <cell r="A861" t="str">
            <v>RHI0000001160</v>
          </cell>
          <cell r="B861" t="str">
            <v>England</v>
          </cell>
          <cell r="C861" t="str">
            <v>Solid Biomass Boiler</v>
          </cell>
          <cell r="D861">
            <v>41204</v>
          </cell>
          <cell r="E861">
            <v>41177</v>
          </cell>
          <cell r="F861" t="str">
            <v>Small Solid Biomass Boiler</v>
          </cell>
          <cell r="G861">
            <v>7.9</v>
          </cell>
          <cell r="H861">
            <v>0</v>
          </cell>
          <cell r="I861" t="str">
            <v>Space heating, Water heating</v>
          </cell>
          <cell r="J861" t="str">
            <v>No Grant</v>
          </cell>
          <cell r="K861">
            <v>0</v>
          </cell>
          <cell r="L861">
            <v>0</v>
          </cell>
          <cell r="M861">
            <v>59</v>
          </cell>
          <cell r="N861" t="str">
            <v>Full</v>
          </cell>
          <cell r="O861">
            <v>48</v>
          </cell>
          <cell r="P861">
            <v>0</v>
          </cell>
          <cell r="Q861">
            <v>92.5</v>
          </cell>
          <cell r="R861">
            <v>63</v>
          </cell>
          <cell r="S861" t="str">
            <v>Approved</v>
          </cell>
          <cell r="T861">
            <v>41177</v>
          </cell>
          <cell r="U861" t="str">
            <v>Live</v>
          </cell>
          <cell r="V861">
            <v>41144</v>
          </cell>
          <cell r="W861" t="str">
            <v>Yes</v>
          </cell>
          <cell r="X861">
            <v>1</v>
          </cell>
          <cell r="Y861">
            <v>0</v>
          </cell>
          <cell r="Z861" t="str">
            <v>Yes</v>
          </cell>
          <cell r="AA861" t="str">
            <v>No</v>
          </cell>
          <cell r="AB861" t="str">
            <v>No</v>
          </cell>
          <cell r="AC861" t="str">
            <v>No</v>
          </cell>
        </row>
        <row r="862">
          <cell r="A862" t="str">
            <v>RHI0000001150</v>
          </cell>
          <cell r="B862" t="str">
            <v>Scotland</v>
          </cell>
          <cell r="C862" t="str">
            <v>Solar Thermal</v>
          </cell>
          <cell r="D862">
            <v>41390</v>
          </cell>
          <cell r="E862">
            <v>41178</v>
          </cell>
          <cell r="F862" t="str">
            <v>Small Solar Thermal</v>
          </cell>
          <cell r="G862">
            <v>8.5</v>
          </cell>
          <cell r="H862">
            <v>0</v>
          </cell>
          <cell r="I862" t="str">
            <v>Water heating</v>
          </cell>
          <cell r="J862" t="str">
            <v>No Grant</v>
          </cell>
          <cell r="K862" t="str">
            <v>MCS-00355876-K</v>
          </cell>
          <cell r="L862" t="str">
            <v>MCS</v>
          </cell>
          <cell r="M862">
            <v>0</v>
          </cell>
          <cell r="N862" t="str">
            <v>Full</v>
          </cell>
          <cell r="O862">
            <v>8</v>
          </cell>
          <cell r="P862">
            <v>0</v>
          </cell>
          <cell r="Q862">
            <v>0</v>
          </cell>
          <cell r="R862">
            <v>60</v>
          </cell>
          <cell r="S862" t="str">
            <v>With applicant</v>
          </cell>
          <cell r="T862">
            <v>41178</v>
          </cell>
          <cell r="U862" t="str">
            <v>Pending</v>
          </cell>
          <cell r="V862">
            <v>41080</v>
          </cell>
          <cell r="W862" t="str">
            <v>Yes</v>
          </cell>
          <cell r="X862">
            <v>1</v>
          </cell>
          <cell r="Y862">
            <v>0</v>
          </cell>
          <cell r="Z862" t="str">
            <v>Yes</v>
          </cell>
          <cell r="AA862" t="str">
            <v>No</v>
          </cell>
          <cell r="AB862" t="str">
            <v>No</v>
          </cell>
          <cell r="AC862" t="str">
            <v>No</v>
          </cell>
        </row>
        <row r="863">
          <cell r="A863" t="str">
            <v>RHI0000001155</v>
          </cell>
          <cell r="B863" t="str">
            <v>Scotland</v>
          </cell>
          <cell r="C863" t="str">
            <v>Ground Source Heat Pump (GSHP)</v>
          </cell>
          <cell r="D863">
            <v>41331</v>
          </cell>
          <cell r="E863">
            <v>41178</v>
          </cell>
          <cell r="F863" t="str">
            <v>Large Ground Source Heat Pump (GSHP)</v>
          </cell>
          <cell r="G863">
            <v>3.2</v>
          </cell>
          <cell r="H863">
            <v>0</v>
          </cell>
          <cell r="I863" t="str">
            <v>Space heating, Water heating</v>
          </cell>
          <cell r="J863" t="str">
            <v>No Grant</v>
          </cell>
          <cell r="K863">
            <v>0</v>
          </cell>
          <cell r="L863">
            <v>0</v>
          </cell>
          <cell r="M863">
            <v>900</v>
          </cell>
          <cell r="N863" t="str">
            <v>Full</v>
          </cell>
          <cell r="O863">
            <v>900</v>
          </cell>
          <cell r="P863">
            <v>0</v>
          </cell>
          <cell r="Q863">
            <v>3.27</v>
          </cell>
          <cell r="R863">
            <v>168</v>
          </cell>
          <cell r="S863" t="str">
            <v>Approved</v>
          </cell>
          <cell r="T863">
            <v>41178</v>
          </cell>
          <cell r="U863" t="str">
            <v>Live</v>
          </cell>
          <cell r="V863">
            <v>41176</v>
          </cell>
          <cell r="W863" t="str">
            <v>Yes</v>
          </cell>
          <cell r="X863">
            <v>2</v>
          </cell>
          <cell r="Y863">
            <v>0</v>
          </cell>
          <cell r="Z863" t="str">
            <v>No</v>
          </cell>
          <cell r="AA863" t="str">
            <v>No</v>
          </cell>
          <cell r="AB863" t="str">
            <v>No</v>
          </cell>
          <cell r="AC863" t="str">
            <v>No</v>
          </cell>
        </row>
        <row r="864">
          <cell r="A864" t="str">
            <v>RHI0000000338</v>
          </cell>
          <cell r="B864" t="str">
            <v>England</v>
          </cell>
          <cell r="C864" t="str">
            <v>Solid Biomass Boiler</v>
          </cell>
          <cell r="D864">
            <v>41345</v>
          </cell>
          <cell r="E864">
            <v>41179</v>
          </cell>
          <cell r="F864" t="str">
            <v>Small Solid Biomass Boiler</v>
          </cell>
          <cell r="G864">
            <v>7.9</v>
          </cell>
          <cell r="H864">
            <v>0</v>
          </cell>
          <cell r="I864" t="str">
            <v>Space heating, Water heating</v>
          </cell>
          <cell r="J864" t="str">
            <v>Grant Repaid</v>
          </cell>
          <cell r="K864">
            <v>0</v>
          </cell>
          <cell r="L864">
            <v>0</v>
          </cell>
          <cell r="M864">
            <v>0</v>
          </cell>
          <cell r="N864" t="str">
            <v>Full</v>
          </cell>
          <cell r="O864">
            <v>150</v>
          </cell>
          <cell r="P864">
            <v>0</v>
          </cell>
          <cell r="Q864">
            <v>90</v>
          </cell>
          <cell r="R864">
            <v>81</v>
          </cell>
          <cell r="S864" t="str">
            <v>Approved</v>
          </cell>
          <cell r="T864">
            <v>41179</v>
          </cell>
          <cell r="U864" t="str">
            <v>Live</v>
          </cell>
          <cell r="V864">
            <v>40260</v>
          </cell>
          <cell r="W864" t="str">
            <v>Yes</v>
          </cell>
          <cell r="X864">
            <v>4</v>
          </cell>
          <cell r="Y864">
            <v>0</v>
          </cell>
          <cell r="Z864" t="str">
            <v>No</v>
          </cell>
          <cell r="AA864" t="str">
            <v>No</v>
          </cell>
          <cell r="AB864" t="str">
            <v>No</v>
          </cell>
          <cell r="AC864" t="str">
            <v>No</v>
          </cell>
        </row>
        <row r="865">
          <cell r="A865" t="str">
            <v>RHI0000000921</v>
          </cell>
          <cell r="B865" t="str">
            <v>England</v>
          </cell>
          <cell r="C865" t="str">
            <v>Solid Biomass Boiler</v>
          </cell>
          <cell r="D865">
            <v>41215</v>
          </cell>
          <cell r="E865">
            <v>41179</v>
          </cell>
          <cell r="F865" t="str">
            <v>Small Solid Biomass Boiler</v>
          </cell>
          <cell r="G865">
            <v>7.9</v>
          </cell>
          <cell r="H865">
            <v>0</v>
          </cell>
          <cell r="I865" t="str">
            <v>Space heating, Water heating</v>
          </cell>
          <cell r="J865" t="str">
            <v>No Grant</v>
          </cell>
          <cell r="K865" t="str">
            <v>MCS-00373490-T</v>
          </cell>
          <cell r="L865" t="str">
            <v>MCS</v>
          </cell>
          <cell r="M865">
            <v>50</v>
          </cell>
          <cell r="N865" t="str">
            <v>Full</v>
          </cell>
          <cell r="O865">
            <v>45</v>
          </cell>
          <cell r="P865">
            <v>0</v>
          </cell>
          <cell r="Q865">
            <v>92</v>
          </cell>
          <cell r="R865">
            <v>36</v>
          </cell>
          <cell r="S865" t="str">
            <v>Approved</v>
          </cell>
          <cell r="T865">
            <v>41179</v>
          </cell>
          <cell r="U865" t="str">
            <v>Live</v>
          </cell>
          <cell r="V865">
            <v>41103</v>
          </cell>
          <cell r="W865" t="str">
            <v>Yes</v>
          </cell>
          <cell r="X865">
            <v>3</v>
          </cell>
          <cell r="Y865">
            <v>0</v>
          </cell>
          <cell r="Z865" t="str">
            <v>Yes</v>
          </cell>
          <cell r="AA865" t="str">
            <v>No</v>
          </cell>
          <cell r="AB865" t="str">
            <v>No</v>
          </cell>
          <cell r="AC865" t="str">
            <v>No</v>
          </cell>
        </row>
        <row r="866">
          <cell r="A866" t="str">
            <v>RHI0000001158</v>
          </cell>
          <cell r="B866" t="str">
            <v>England</v>
          </cell>
          <cell r="C866" t="str">
            <v>Solid Biomass Boiler</v>
          </cell>
          <cell r="D866">
            <v>41241</v>
          </cell>
          <cell r="E866">
            <v>41179</v>
          </cell>
          <cell r="F866" t="str">
            <v>Small Solid Biomass Boiler</v>
          </cell>
          <cell r="G866">
            <v>7.9</v>
          </cell>
          <cell r="H866">
            <v>0</v>
          </cell>
          <cell r="I866" t="str">
            <v>Space heating, Water heating, Process heating</v>
          </cell>
          <cell r="J866" t="str">
            <v>No Grant</v>
          </cell>
          <cell r="K866">
            <v>0</v>
          </cell>
          <cell r="L866">
            <v>0</v>
          </cell>
          <cell r="M866">
            <v>153</v>
          </cell>
          <cell r="N866" t="str">
            <v>Full</v>
          </cell>
          <cell r="O866">
            <v>97</v>
          </cell>
          <cell r="P866">
            <v>0</v>
          </cell>
          <cell r="Q866">
            <v>93.1</v>
          </cell>
          <cell r="R866">
            <v>30</v>
          </cell>
          <cell r="S866" t="str">
            <v>Approved</v>
          </cell>
          <cell r="T866">
            <v>41179</v>
          </cell>
          <cell r="U866" t="str">
            <v>Live</v>
          </cell>
          <cell r="V866">
            <v>41172</v>
          </cell>
          <cell r="W866" t="str">
            <v>Yes</v>
          </cell>
          <cell r="X866">
            <v>3</v>
          </cell>
          <cell r="Y866">
            <v>0</v>
          </cell>
          <cell r="Z866" t="str">
            <v>Yes</v>
          </cell>
          <cell r="AA866" t="str">
            <v>No</v>
          </cell>
          <cell r="AB866" t="str">
            <v>No</v>
          </cell>
          <cell r="AC866" t="str">
            <v>No</v>
          </cell>
        </row>
        <row r="867">
          <cell r="A867" t="str">
            <v>RHI0000001166</v>
          </cell>
          <cell r="B867" t="str">
            <v>England</v>
          </cell>
          <cell r="C867" t="str">
            <v>Solid Biomass Boiler</v>
          </cell>
          <cell r="D867">
            <v>41208</v>
          </cell>
          <cell r="E867">
            <v>41179</v>
          </cell>
          <cell r="F867" t="str">
            <v>Small Solid Biomass Boiler</v>
          </cell>
          <cell r="G867">
            <v>7.9</v>
          </cell>
          <cell r="H867">
            <v>0</v>
          </cell>
          <cell r="I867" t="str">
            <v>Space heating, Water heating</v>
          </cell>
          <cell r="J867" t="str">
            <v>No Grant</v>
          </cell>
          <cell r="K867">
            <v>0</v>
          </cell>
          <cell r="L867">
            <v>0</v>
          </cell>
          <cell r="M867">
            <v>140</v>
          </cell>
          <cell r="N867" t="str">
            <v>Full</v>
          </cell>
          <cell r="O867">
            <v>70</v>
          </cell>
          <cell r="P867">
            <v>0</v>
          </cell>
          <cell r="Q867">
            <v>93.4</v>
          </cell>
          <cell r="R867">
            <v>34</v>
          </cell>
          <cell r="S867" t="str">
            <v>Approved</v>
          </cell>
          <cell r="T867">
            <v>41179</v>
          </cell>
          <cell r="U867" t="str">
            <v>Live</v>
          </cell>
          <cell r="V867">
            <v>41124</v>
          </cell>
          <cell r="W867" t="str">
            <v>Yes</v>
          </cell>
          <cell r="X867">
            <v>1</v>
          </cell>
          <cell r="Y867">
            <v>0</v>
          </cell>
          <cell r="Z867" t="str">
            <v>Yes</v>
          </cell>
          <cell r="AA867" t="str">
            <v>No</v>
          </cell>
          <cell r="AB867" t="str">
            <v>No</v>
          </cell>
          <cell r="AC867" t="str">
            <v>No</v>
          </cell>
        </row>
        <row r="868">
          <cell r="A868" t="str">
            <v>RHI0000001167</v>
          </cell>
          <cell r="B868" t="str">
            <v>England</v>
          </cell>
          <cell r="C868" t="str">
            <v>Solid Biomass Boiler</v>
          </cell>
          <cell r="D868">
            <v>41253</v>
          </cell>
          <cell r="E868">
            <v>41179</v>
          </cell>
          <cell r="F868" t="str">
            <v>Small Solid Biomass Boiler</v>
          </cell>
          <cell r="G868">
            <v>7.9</v>
          </cell>
          <cell r="H868">
            <v>0</v>
          </cell>
          <cell r="I868" t="str">
            <v>Space heating</v>
          </cell>
          <cell r="J868" t="str">
            <v>No Grant</v>
          </cell>
          <cell r="K868" t="str">
            <v>MCS-00400099-G</v>
          </cell>
          <cell r="L868" t="str">
            <v>MCS</v>
          </cell>
          <cell r="M868">
            <v>0</v>
          </cell>
          <cell r="N868" t="str">
            <v>Full</v>
          </cell>
          <cell r="O868">
            <v>15</v>
          </cell>
          <cell r="P868">
            <v>0</v>
          </cell>
          <cell r="Q868">
            <v>93</v>
          </cell>
          <cell r="R868">
            <v>25</v>
          </cell>
          <cell r="S868" t="str">
            <v>Approved</v>
          </cell>
          <cell r="T868">
            <v>41179</v>
          </cell>
          <cell r="U868" t="str">
            <v>Live</v>
          </cell>
          <cell r="V868">
            <v>41057</v>
          </cell>
          <cell r="W868" t="str">
            <v>Yes</v>
          </cell>
          <cell r="X868">
            <v>1</v>
          </cell>
          <cell r="Y868">
            <v>0</v>
          </cell>
          <cell r="Z868" t="str">
            <v>Yes</v>
          </cell>
          <cell r="AA868" t="str">
            <v>No</v>
          </cell>
          <cell r="AB868" t="str">
            <v>No</v>
          </cell>
          <cell r="AC868" t="str">
            <v>No</v>
          </cell>
        </row>
        <row r="869">
          <cell r="A869" t="str">
            <v>RHI0000000532</v>
          </cell>
          <cell r="B869" t="str">
            <v>England</v>
          </cell>
          <cell r="C869" t="str">
            <v>Solid Biomass Boiler</v>
          </cell>
          <cell r="D869">
            <v>41245</v>
          </cell>
          <cell r="E869">
            <v>41180</v>
          </cell>
          <cell r="F869" t="str">
            <v>Small Solid Biomass Boiler</v>
          </cell>
          <cell r="G869">
            <v>7.9</v>
          </cell>
          <cell r="H869">
            <v>0</v>
          </cell>
          <cell r="I869" t="str">
            <v>Space heating, Water heating</v>
          </cell>
          <cell r="J869" t="str">
            <v>No Grant</v>
          </cell>
          <cell r="K869">
            <v>0</v>
          </cell>
          <cell r="L869">
            <v>0</v>
          </cell>
          <cell r="M869">
            <v>19</v>
          </cell>
          <cell r="N869" t="str">
            <v>Full</v>
          </cell>
          <cell r="O869">
            <v>130</v>
          </cell>
          <cell r="P869">
            <v>0</v>
          </cell>
          <cell r="Q869">
            <v>91</v>
          </cell>
          <cell r="R869">
            <v>64</v>
          </cell>
          <cell r="S869" t="str">
            <v>Approved</v>
          </cell>
          <cell r="T869">
            <v>41180</v>
          </cell>
          <cell r="U869" t="str">
            <v>Live</v>
          </cell>
          <cell r="V869">
            <v>41144</v>
          </cell>
          <cell r="W869" t="str">
            <v>Yes</v>
          </cell>
          <cell r="X869">
            <v>5</v>
          </cell>
          <cell r="Y869">
            <v>0</v>
          </cell>
          <cell r="Z869" t="str">
            <v>No</v>
          </cell>
          <cell r="AA869" t="str">
            <v>No</v>
          </cell>
          <cell r="AB869" t="str">
            <v>No</v>
          </cell>
          <cell r="AC869" t="str">
            <v>Yes</v>
          </cell>
        </row>
        <row r="870">
          <cell r="A870" t="str">
            <v>RHI0000000609</v>
          </cell>
          <cell r="B870" t="str">
            <v>England</v>
          </cell>
          <cell r="C870" t="str">
            <v>Solid Biomass Boiler</v>
          </cell>
          <cell r="D870">
            <v>41183</v>
          </cell>
          <cell r="E870">
            <v>41180</v>
          </cell>
          <cell r="F870" t="str">
            <v>Small Solid Biomass Boiler</v>
          </cell>
          <cell r="G870">
            <v>7.9</v>
          </cell>
          <cell r="H870">
            <v>0</v>
          </cell>
          <cell r="I870" t="str">
            <v>Space heating, Water heating</v>
          </cell>
          <cell r="J870" t="str">
            <v>No Grant</v>
          </cell>
          <cell r="K870">
            <v>0</v>
          </cell>
          <cell r="L870">
            <v>0</v>
          </cell>
          <cell r="M870">
            <v>0</v>
          </cell>
          <cell r="N870" t="str">
            <v>Full</v>
          </cell>
          <cell r="O870">
            <v>100</v>
          </cell>
          <cell r="P870">
            <v>0</v>
          </cell>
          <cell r="Q870">
            <v>82</v>
          </cell>
          <cell r="R870">
            <v>70</v>
          </cell>
          <cell r="S870" t="str">
            <v>Approved</v>
          </cell>
          <cell r="T870">
            <v>41180</v>
          </cell>
          <cell r="U870" t="str">
            <v>Live</v>
          </cell>
          <cell r="V870">
            <v>40754</v>
          </cell>
          <cell r="W870" t="str">
            <v>Yes</v>
          </cell>
          <cell r="X870">
            <v>5</v>
          </cell>
          <cell r="Y870">
            <v>0</v>
          </cell>
          <cell r="Z870" t="str">
            <v>Yes</v>
          </cell>
          <cell r="AA870" t="str">
            <v>No</v>
          </cell>
          <cell r="AB870" t="str">
            <v>No</v>
          </cell>
          <cell r="AC870" t="str">
            <v>No</v>
          </cell>
        </row>
        <row r="871">
          <cell r="A871" t="str">
            <v>RHI0000001103</v>
          </cell>
          <cell r="B871" t="str">
            <v>England</v>
          </cell>
          <cell r="C871" t="str">
            <v>Solid Biomass Boiler</v>
          </cell>
          <cell r="D871">
            <v>41183</v>
          </cell>
          <cell r="E871">
            <v>41180</v>
          </cell>
          <cell r="F871" t="str">
            <v>Small Solid Biomass Boiler</v>
          </cell>
          <cell r="G871">
            <v>7.9</v>
          </cell>
          <cell r="H871">
            <v>0</v>
          </cell>
          <cell r="I871" t="str">
            <v>Space heating, Water heating</v>
          </cell>
          <cell r="J871" t="str">
            <v>No Grant</v>
          </cell>
          <cell r="K871" t="str">
            <v>MCS-00367110-M</v>
          </cell>
          <cell r="L871" t="str">
            <v>MCS</v>
          </cell>
          <cell r="M871">
            <v>27</v>
          </cell>
          <cell r="N871" t="str">
            <v>Full</v>
          </cell>
          <cell r="O871">
            <v>25</v>
          </cell>
          <cell r="P871">
            <v>0</v>
          </cell>
          <cell r="Q871">
            <v>94</v>
          </cell>
          <cell r="R871">
            <v>66</v>
          </cell>
          <cell r="S871" t="str">
            <v>Approved</v>
          </cell>
          <cell r="T871">
            <v>41180</v>
          </cell>
          <cell r="U871" t="str">
            <v>Live</v>
          </cell>
          <cell r="V871">
            <v>41100</v>
          </cell>
          <cell r="W871" t="str">
            <v>Yes</v>
          </cell>
          <cell r="X871">
            <v>1</v>
          </cell>
          <cell r="Y871">
            <v>0</v>
          </cell>
          <cell r="Z871" t="str">
            <v>Yes</v>
          </cell>
          <cell r="AA871" t="str">
            <v>No</v>
          </cell>
          <cell r="AB871" t="str">
            <v>No</v>
          </cell>
          <cell r="AC871" t="str">
            <v>No</v>
          </cell>
        </row>
        <row r="872">
          <cell r="A872" t="str">
            <v>RHI0000001164</v>
          </cell>
          <cell r="B872" t="str">
            <v>England</v>
          </cell>
          <cell r="C872" t="str">
            <v>Solid Biomass Boiler</v>
          </cell>
          <cell r="D872">
            <v>41264</v>
          </cell>
          <cell r="E872">
            <v>41180</v>
          </cell>
          <cell r="F872" t="str">
            <v>Small Solid Biomass Boiler</v>
          </cell>
          <cell r="G872">
            <v>7.9</v>
          </cell>
          <cell r="H872">
            <v>0</v>
          </cell>
          <cell r="I872" t="str">
            <v>Space heating, Water heating</v>
          </cell>
          <cell r="J872" t="str">
            <v>No Grant</v>
          </cell>
          <cell r="K872">
            <v>0</v>
          </cell>
          <cell r="L872">
            <v>0</v>
          </cell>
          <cell r="M872">
            <v>58</v>
          </cell>
          <cell r="N872" t="str">
            <v>Full</v>
          </cell>
          <cell r="O872">
            <v>60</v>
          </cell>
          <cell r="P872">
            <v>0</v>
          </cell>
          <cell r="Q872">
            <v>91.2</v>
          </cell>
          <cell r="R872">
            <v>18</v>
          </cell>
          <cell r="S872" t="str">
            <v>Approved</v>
          </cell>
          <cell r="T872">
            <v>41180</v>
          </cell>
          <cell r="U872" t="str">
            <v>Live</v>
          </cell>
          <cell r="V872">
            <v>41179</v>
          </cell>
          <cell r="W872" t="str">
            <v>Yes</v>
          </cell>
          <cell r="X872">
            <v>3</v>
          </cell>
          <cell r="Y872">
            <v>0</v>
          </cell>
          <cell r="Z872" t="str">
            <v>Yes</v>
          </cell>
          <cell r="AA872" t="str">
            <v>No</v>
          </cell>
          <cell r="AB872" t="str">
            <v>No</v>
          </cell>
          <cell r="AC872" t="str">
            <v>No</v>
          </cell>
        </row>
        <row r="873">
          <cell r="A873" t="str">
            <v>RHI0000001169</v>
          </cell>
          <cell r="B873" t="str">
            <v>England</v>
          </cell>
          <cell r="C873" t="str">
            <v>Ground Source Heat Pump (GSHP)</v>
          </cell>
          <cell r="D873">
            <v>41312</v>
          </cell>
          <cell r="E873">
            <v>41180</v>
          </cell>
          <cell r="F873" t="str">
            <v>Large Ground Source Heat Pump (GSHP)</v>
          </cell>
          <cell r="G873">
            <v>3.2</v>
          </cell>
          <cell r="H873">
            <v>0</v>
          </cell>
          <cell r="I873" t="str">
            <v>Space heating, Water heating</v>
          </cell>
          <cell r="J873" t="str">
            <v>No Grant</v>
          </cell>
          <cell r="K873">
            <v>0</v>
          </cell>
          <cell r="L873">
            <v>0</v>
          </cell>
          <cell r="M873">
            <v>0</v>
          </cell>
          <cell r="N873" t="str">
            <v>Full</v>
          </cell>
          <cell r="O873">
            <v>700</v>
          </cell>
          <cell r="P873">
            <v>0</v>
          </cell>
          <cell r="Q873">
            <v>4.0999999999999996</v>
          </cell>
          <cell r="R873">
            <v>168</v>
          </cell>
          <cell r="S873" t="str">
            <v>Approved</v>
          </cell>
          <cell r="T873">
            <v>41180</v>
          </cell>
          <cell r="U873" t="str">
            <v>Live</v>
          </cell>
          <cell r="V873">
            <v>41179</v>
          </cell>
          <cell r="W873" t="str">
            <v>Yes</v>
          </cell>
          <cell r="X873">
            <v>2</v>
          </cell>
          <cell r="Y873">
            <v>0</v>
          </cell>
          <cell r="Z873" t="str">
            <v>No</v>
          </cell>
          <cell r="AA873" t="str">
            <v>No</v>
          </cell>
          <cell r="AB873" t="str">
            <v>No</v>
          </cell>
          <cell r="AC873" t="str">
            <v>No</v>
          </cell>
        </row>
        <row r="874">
          <cell r="A874" t="str">
            <v>RHI0000000442</v>
          </cell>
          <cell r="B874" t="str">
            <v>England</v>
          </cell>
          <cell r="C874" t="str">
            <v>Bio-Methane</v>
          </cell>
          <cell r="D874">
            <v>41236</v>
          </cell>
          <cell r="E874">
            <v>41183</v>
          </cell>
          <cell r="F874" t="str">
            <v>Small Bio-Methane</v>
          </cell>
          <cell r="G874">
            <v>6.8</v>
          </cell>
          <cell r="H874">
            <v>0</v>
          </cell>
          <cell r="I874" t="str">
            <v>None of the above</v>
          </cell>
          <cell r="J874" t="str">
            <v>No Grant</v>
          </cell>
          <cell r="K874">
            <v>0</v>
          </cell>
          <cell r="L874">
            <v>0</v>
          </cell>
          <cell r="M874">
            <v>0</v>
          </cell>
          <cell r="N874" t="str">
            <v>Full</v>
          </cell>
          <cell r="O874">
            <v>0</v>
          </cell>
          <cell r="P874" t="str">
            <v>425</v>
          </cell>
          <cell r="Q874">
            <v>0</v>
          </cell>
          <cell r="R874">
            <v>0</v>
          </cell>
          <cell r="S874" t="str">
            <v>Approved</v>
          </cell>
          <cell r="T874">
            <v>41183</v>
          </cell>
          <cell r="U874" t="str">
            <v>Live</v>
          </cell>
          <cell r="V874">
            <v>41186</v>
          </cell>
          <cell r="W874" t="str">
            <v>Yes</v>
          </cell>
          <cell r="X874">
            <v>0</v>
          </cell>
          <cell r="Y874">
            <v>0</v>
          </cell>
          <cell r="Z874" t="str">
            <v>No</v>
          </cell>
          <cell r="AA874" t="str">
            <v>No</v>
          </cell>
          <cell r="AB874" t="str">
            <v>No</v>
          </cell>
          <cell r="AC874" t="str">
            <v>No</v>
          </cell>
        </row>
        <row r="875">
          <cell r="A875" t="str">
            <v>RHI0000000535</v>
          </cell>
          <cell r="B875" t="str">
            <v>Scotland</v>
          </cell>
          <cell r="C875" t="str">
            <v>Solid Biomass Boiler</v>
          </cell>
          <cell r="D875">
            <v>41187</v>
          </cell>
          <cell r="E875">
            <v>41183</v>
          </cell>
          <cell r="F875" t="str">
            <v>Small Solid Biomass Boiler</v>
          </cell>
          <cell r="G875">
            <v>7.9</v>
          </cell>
          <cell r="H875">
            <v>0</v>
          </cell>
          <cell r="I875" t="str">
            <v>Space heating, Water heating</v>
          </cell>
          <cell r="J875" t="str">
            <v>No Grant</v>
          </cell>
          <cell r="K875">
            <v>0</v>
          </cell>
          <cell r="L875">
            <v>0</v>
          </cell>
          <cell r="M875">
            <v>0</v>
          </cell>
          <cell r="N875" t="str">
            <v>Full</v>
          </cell>
          <cell r="O875">
            <v>190</v>
          </cell>
          <cell r="P875">
            <v>0</v>
          </cell>
          <cell r="Q875">
            <v>90</v>
          </cell>
          <cell r="R875">
            <v>168</v>
          </cell>
          <cell r="S875" t="str">
            <v>Approved</v>
          </cell>
          <cell r="T875">
            <v>41183</v>
          </cell>
          <cell r="U875" t="str">
            <v>Live</v>
          </cell>
          <cell r="V875">
            <v>40598</v>
          </cell>
          <cell r="W875" t="str">
            <v>Yes</v>
          </cell>
          <cell r="X875">
            <v>11</v>
          </cell>
          <cell r="Y875">
            <v>0</v>
          </cell>
          <cell r="Z875" t="str">
            <v>Yes</v>
          </cell>
          <cell r="AA875" t="str">
            <v>No</v>
          </cell>
          <cell r="AB875" t="str">
            <v>No</v>
          </cell>
          <cell r="AC875" t="str">
            <v>No</v>
          </cell>
        </row>
        <row r="876">
          <cell r="A876" t="str">
            <v>RHI0000000724</v>
          </cell>
          <cell r="B876" t="str">
            <v>England</v>
          </cell>
          <cell r="C876" t="str">
            <v>Solid Biomass Boiler</v>
          </cell>
          <cell r="D876">
            <v>41212</v>
          </cell>
          <cell r="E876">
            <v>41183</v>
          </cell>
          <cell r="F876" t="str">
            <v>Medium Solid Biomass Boiler</v>
          </cell>
          <cell r="G876">
            <v>4.9000000000000004</v>
          </cell>
          <cell r="H876">
            <v>0</v>
          </cell>
          <cell r="I876" t="str">
            <v>Space heating, Water heating</v>
          </cell>
          <cell r="J876" t="str">
            <v>No Grant</v>
          </cell>
          <cell r="K876">
            <v>0</v>
          </cell>
          <cell r="L876">
            <v>0</v>
          </cell>
          <cell r="M876">
            <v>0</v>
          </cell>
          <cell r="N876" t="str">
            <v>Full</v>
          </cell>
          <cell r="O876">
            <v>450</v>
          </cell>
          <cell r="P876">
            <v>0</v>
          </cell>
          <cell r="Q876">
            <v>89</v>
          </cell>
          <cell r="R876">
            <v>168</v>
          </cell>
          <cell r="S876" t="str">
            <v>Approved</v>
          </cell>
          <cell r="T876">
            <v>41183</v>
          </cell>
          <cell r="U876" t="str">
            <v>Live</v>
          </cell>
          <cell r="V876">
            <v>40353</v>
          </cell>
          <cell r="W876" t="str">
            <v>Yes</v>
          </cell>
          <cell r="X876">
            <v>11</v>
          </cell>
          <cell r="Y876">
            <v>0</v>
          </cell>
          <cell r="Z876" t="str">
            <v>No</v>
          </cell>
          <cell r="AA876" t="str">
            <v>No</v>
          </cell>
          <cell r="AB876" t="str">
            <v>No</v>
          </cell>
          <cell r="AC876" t="str">
            <v>No</v>
          </cell>
        </row>
        <row r="877">
          <cell r="A877" t="str">
            <v>RHI0000001177</v>
          </cell>
          <cell r="B877" t="str">
            <v>England</v>
          </cell>
          <cell r="C877" t="str">
            <v>Solid Biomass Boiler</v>
          </cell>
          <cell r="D877">
            <v>41325</v>
          </cell>
          <cell r="E877">
            <v>41183</v>
          </cell>
          <cell r="F877" t="str">
            <v>Small Solid Biomass Boiler</v>
          </cell>
          <cell r="G877">
            <v>7.9</v>
          </cell>
          <cell r="H877">
            <v>0</v>
          </cell>
          <cell r="I877" t="str">
            <v>Space heating, Water heating</v>
          </cell>
          <cell r="J877" t="str">
            <v>No Grant</v>
          </cell>
          <cell r="K877">
            <v>0</v>
          </cell>
          <cell r="L877">
            <v>0</v>
          </cell>
          <cell r="M877">
            <v>83</v>
          </cell>
          <cell r="N877" t="str">
            <v>Full</v>
          </cell>
          <cell r="O877">
            <v>80</v>
          </cell>
          <cell r="P877">
            <v>0</v>
          </cell>
          <cell r="Q877">
            <v>94</v>
          </cell>
          <cell r="R877">
            <v>126</v>
          </cell>
          <cell r="S877" t="str">
            <v>Approved</v>
          </cell>
          <cell r="T877">
            <v>41183</v>
          </cell>
          <cell r="U877" t="str">
            <v>Live</v>
          </cell>
          <cell r="V877">
            <v>41137</v>
          </cell>
          <cell r="W877" t="str">
            <v>Yes</v>
          </cell>
          <cell r="X877">
            <v>4</v>
          </cell>
          <cell r="Y877">
            <v>0</v>
          </cell>
          <cell r="Z877" t="str">
            <v>Yes</v>
          </cell>
          <cell r="AA877" t="str">
            <v>No</v>
          </cell>
          <cell r="AB877" t="str">
            <v>No</v>
          </cell>
          <cell r="AC877" t="str">
            <v>No</v>
          </cell>
        </row>
        <row r="878">
          <cell r="A878" t="str">
            <v>RHI0000001179</v>
          </cell>
          <cell r="B878" t="str">
            <v>England</v>
          </cell>
          <cell r="C878" t="str">
            <v>Solid Biomass Boiler</v>
          </cell>
          <cell r="D878">
            <v>41263</v>
          </cell>
          <cell r="E878">
            <v>41183</v>
          </cell>
          <cell r="F878" t="str">
            <v>Small Solid Biomass Boiler</v>
          </cell>
          <cell r="G878">
            <v>7.9</v>
          </cell>
          <cell r="H878">
            <v>0</v>
          </cell>
          <cell r="I878" t="str">
            <v>Space heating, Water heating</v>
          </cell>
          <cell r="J878" t="str">
            <v>No Grant</v>
          </cell>
          <cell r="K878">
            <v>0</v>
          </cell>
          <cell r="L878">
            <v>0</v>
          </cell>
          <cell r="M878">
            <v>100</v>
          </cell>
          <cell r="N878" t="str">
            <v>Full</v>
          </cell>
          <cell r="O878">
            <v>120</v>
          </cell>
          <cell r="P878">
            <v>0</v>
          </cell>
          <cell r="Q878">
            <v>93</v>
          </cell>
          <cell r="R878">
            <v>91</v>
          </cell>
          <cell r="S878" t="str">
            <v>Approved</v>
          </cell>
          <cell r="T878">
            <v>41183</v>
          </cell>
          <cell r="U878" t="str">
            <v>Live</v>
          </cell>
          <cell r="V878">
            <v>41173</v>
          </cell>
          <cell r="W878" t="str">
            <v>Yes</v>
          </cell>
          <cell r="X878">
            <v>1</v>
          </cell>
          <cell r="Y878">
            <v>0</v>
          </cell>
          <cell r="Z878" t="str">
            <v>Yes</v>
          </cell>
          <cell r="AA878" t="str">
            <v>No</v>
          </cell>
          <cell r="AB878" t="str">
            <v>No</v>
          </cell>
          <cell r="AC878" t="str">
            <v>No</v>
          </cell>
        </row>
        <row r="879">
          <cell r="A879" t="str">
            <v>RHI0000000026</v>
          </cell>
          <cell r="B879" t="str">
            <v>England</v>
          </cell>
          <cell r="C879" t="str">
            <v>Solid Biomass Boiler</v>
          </cell>
          <cell r="D879">
            <v>41185</v>
          </cell>
          <cell r="E879">
            <v>41184</v>
          </cell>
          <cell r="F879" t="str">
            <v>Small Solid Biomass Boiler</v>
          </cell>
          <cell r="G879">
            <v>7.9</v>
          </cell>
          <cell r="H879">
            <v>0</v>
          </cell>
          <cell r="I879" t="str">
            <v>Space heating</v>
          </cell>
          <cell r="J879" t="str">
            <v>No Grant</v>
          </cell>
          <cell r="K879">
            <v>0</v>
          </cell>
          <cell r="L879">
            <v>0</v>
          </cell>
          <cell r="M879">
            <v>0</v>
          </cell>
          <cell r="N879" t="str">
            <v>Full</v>
          </cell>
          <cell r="O879">
            <v>93</v>
          </cell>
          <cell r="P879">
            <v>0</v>
          </cell>
          <cell r="Q879">
            <v>65</v>
          </cell>
          <cell r="R879">
            <v>90</v>
          </cell>
          <cell r="S879" t="str">
            <v>Approved</v>
          </cell>
          <cell r="T879">
            <v>41184</v>
          </cell>
          <cell r="U879" t="str">
            <v>Live</v>
          </cell>
          <cell r="V879">
            <v>40850</v>
          </cell>
          <cell r="W879" t="str">
            <v>Yes</v>
          </cell>
          <cell r="X879">
            <v>2</v>
          </cell>
          <cell r="Y879">
            <v>0</v>
          </cell>
          <cell r="Z879" t="str">
            <v>Yes</v>
          </cell>
          <cell r="AA879" t="str">
            <v>No</v>
          </cell>
          <cell r="AB879" t="str">
            <v>No</v>
          </cell>
          <cell r="AC879" t="str">
            <v>No</v>
          </cell>
        </row>
        <row r="880">
          <cell r="A880" t="str">
            <v>RHI0000000781</v>
          </cell>
          <cell r="B880" t="str">
            <v>England</v>
          </cell>
          <cell r="C880" t="str">
            <v>Solid Biomass Boiler</v>
          </cell>
          <cell r="D880">
            <v>41187</v>
          </cell>
          <cell r="E880">
            <v>41184</v>
          </cell>
          <cell r="F880" t="str">
            <v>Small Solid Biomass Boiler</v>
          </cell>
          <cell r="G880">
            <v>7.9</v>
          </cell>
          <cell r="H880">
            <v>0</v>
          </cell>
          <cell r="I880" t="str">
            <v>Space heating, Water heating</v>
          </cell>
          <cell r="J880" t="str">
            <v>No Grant</v>
          </cell>
          <cell r="K880" t="str">
            <v>MCS-00347577-C</v>
          </cell>
          <cell r="L880" t="str">
            <v>MCS</v>
          </cell>
          <cell r="M880">
            <v>12</v>
          </cell>
          <cell r="N880" t="str">
            <v>Full</v>
          </cell>
          <cell r="O880">
            <v>25</v>
          </cell>
          <cell r="P880">
            <v>0</v>
          </cell>
          <cell r="Q880">
            <v>91.9</v>
          </cell>
          <cell r="R880">
            <v>70</v>
          </cell>
          <cell r="S880" t="str">
            <v>Approved</v>
          </cell>
          <cell r="T880">
            <v>41184</v>
          </cell>
          <cell r="U880" t="str">
            <v>Live</v>
          </cell>
          <cell r="V880">
            <v>41051</v>
          </cell>
          <cell r="W880" t="str">
            <v>Yes</v>
          </cell>
          <cell r="X880">
            <v>2</v>
          </cell>
          <cell r="Y880">
            <v>0</v>
          </cell>
          <cell r="Z880" t="str">
            <v>Yes</v>
          </cell>
          <cell r="AA880" t="str">
            <v>No</v>
          </cell>
          <cell r="AB880" t="str">
            <v>No</v>
          </cell>
          <cell r="AC880" t="str">
            <v>Yes</v>
          </cell>
        </row>
        <row r="881">
          <cell r="A881" t="str">
            <v>RHI0000000935</v>
          </cell>
          <cell r="B881" t="str">
            <v>England</v>
          </cell>
          <cell r="C881" t="str">
            <v>Solid Biomass Boiler</v>
          </cell>
          <cell r="D881">
            <v>41213</v>
          </cell>
          <cell r="E881">
            <v>41184</v>
          </cell>
          <cell r="F881" t="str">
            <v>Small Solid Biomass Boiler</v>
          </cell>
          <cell r="G881">
            <v>7.9</v>
          </cell>
          <cell r="H881">
            <v>0</v>
          </cell>
          <cell r="I881" t="str">
            <v>Space heating, Water heating</v>
          </cell>
          <cell r="J881" t="str">
            <v>No Grant</v>
          </cell>
          <cell r="K881">
            <v>0</v>
          </cell>
          <cell r="L881">
            <v>0</v>
          </cell>
          <cell r="M881">
            <v>0</v>
          </cell>
          <cell r="N881" t="str">
            <v>Full</v>
          </cell>
          <cell r="O881">
            <v>100</v>
          </cell>
          <cell r="P881">
            <v>0</v>
          </cell>
          <cell r="Q881">
            <v>93.8</v>
          </cell>
          <cell r="R881">
            <v>50</v>
          </cell>
          <cell r="S881" t="str">
            <v>Approved</v>
          </cell>
          <cell r="T881">
            <v>41184</v>
          </cell>
          <cell r="U881" t="str">
            <v>Live</v>
          </cell>
          <cell r="V881">
            <v>41039</v>
          </cell>
          <cell r="W881" t="str">
            <v>Yes</v>
          </cell>
          <cell r="X881">
            <v>3</v>
          </cell>
          <cell r="Y881">
            <v>0</v>
          </cell>
          <cell r="Z881" t="str">
            <v>Yes</v>
          </cell>
          <cell r="AA881" t="str">
            <v>No</v>
          </cell>
          <cell r="AB881" t="str">
            <v>No</v>
          </cell>
          <cell r="AC881" t="str">
            <v>No</v>
          </cell>
        </row>
        <row r="882">
          <cell r="A882" t="str">
            <v>RHI0000001171</v>
          </cell>
          <cell r="B882" t="str">
            <v>England</v>
          </cell>
          <cell r="C882" t="str">
            <v>Solar Thermal</v>
          </cell>
          <cell r="D882">
            <v>41187</v>
          </cell>
          <cell r="E882">
            <v>41184</v>
          </cell>
          <cell r="F882" t="str">
            <v>Small Solar Thermal</v>
          </cell>
          <cell r="G882">
            <v>8.5</v>
          </cell>
          <cell r="H882">
            <v>0</v>
          </cell>
          <cell r="I882" t="str">
            <v>Water heating</v>
          </cell>
          <cell r="J882" t="str">
            <v>No Grant</v>
          </cell>
          <cell r="K882" t="str">
            <v>MCS-00360489-D</v>
          </cell>
          <cell r="L882" t="str">
            <v>MCS</v>
          </cell>
          <cell r="M882">
            <v>0</v>
          </cell>
          <cell r="N882" t="str">
            <v>Full</v>
          </cell>
          <cell r="O882">
            <v>2</v>
          </cell>
          <cell r="P882">
            <v>0</v>
          </cell>
          <cell r="Q882">
            <v>0</v>
          </cell>
          <cell r="R882">
            <v>56</v>
          </cell>
          <cell r="S882" t="str">
            <v>Approved</v>
          </cell>
          <cell r="T882">
            <v>41184</v>
          </cell>
          <cell r="U882" t="str">
            <v>Live</v>
          </cell>
          <cell r="V882">
            <v>41086</v>
          </cell>
          <cell r="W882" t="str">
            <v>Yes</v>
          </cell>
          <cell r="X882">
            <v>2</v>
          </cell>
          <cell r="Y882">
            <v>0</v>
          </cell>
          <cell r="Z882" t="str">
            <v>Yes</v>
          </cell>
          <cell r="AA882" t="str">
            <v>No</v>
          </cell>
          <cell r="AB882" t="str">
            <v>No</v>
          </cell>
          <cell r="AC882" t="str">
            <v>No</v>
          </cell>
        </row>
        <row r="883">
          <cell r="A883" t="str">
            <v>RHI0000001178</v>
          </cell>
          <cell r="B883" t="str">
            <v>England</v>
          </cell>
          <cell r="C883" t="str">
            <v>Solid Biomass Boiler</v>
          </cell>
          <cell r="D883">
            <v>41208</v>
          </cell>
          <cell r="E883">
            <v>41184</v>
          </cell>
          <cell r="F883" t="str">
            <v>Small Solid Biomass Boiler</v>
          </cell>
          <cell r="G883">
            <v>7.9</v>
          </cell>
          <cell r="H883">
            <v>0</v>
          </cell>
          <cell r="I883" t="str">
            <v>Space heating, Water heating</v>
          </cell>
          <cell r="J883" t="str">
            <v>No Grant</v>
          </cell>
          <cell r="K883" t="str">
            <v>MCS-00392594-F</v>
          </cell>
          <cell r="L883" t="str">
            <v>MCS</v>
          </cell>
          <cell r="M883">
            <v>31</v>
          </cell>
          <cell r="N883" t="str">
            <v>Full</v>
          </cell>
          <cell r="O883">
            <v>26</v>
          </cell>
          <cell r="P883">
            <v>0</v>
          </cell>
          <cell r="Q883">
            <v>97.4</v>
          </cell>
          <cell r="R883">
            <v>20</v>
          </cell>
          <cell r="S883" t="str">
            <v>Approved</v>
          </cell>
          <cell r="T883">
            <v>41184</v>
          </cell>
          <cell r="U883" t="str">
            <v>Live</v>
          </cell>
          <cell r="V883">
            <v>41134</v>
          </cell>
          <cell r="W883" t="str">
            <v>Yes</v>
          </cell>
          <cell r="X883">
            <v>1</v>
          </cell>
          <cell r="Y883">
            <v>0</v>
          </cell>
          <cell r="Z883" t="str">
            <v>Yes</v>
          </cell>
          <cell r="AA883" t="str">
            <v>No</v>
          </cell>
          <cell r="AB883" t="str">
            <v>No</v>
          </cell>
          <cell r="AC883" t="str">
            <v>No</v>
          </cell>
        </row>
        <row r="884">
          <cell r="A884" t="str">
            <v>RHI0000001182</v>
          </cell>
          <cell r="B884" t="str">
            <v>England</v>
          </cell>
          <cell r="C884" t="str">
            <v>Solid Biomass Boiler</v>
          </cell>
          <cell r="D884">
            <v>41214</v>
          </cell>
          <cell r="E884">
            <v>41184</v>
          </cell>
          <cell r="F884" t="str">
            <v>Small Solid Biomass Boiler</v>
          </cell>
          <cell r="G884">
            <v>7.9</v>
          </cell>
          <cell r="H884">
            <v>0</v>
          </cell>
          <cell r="I884" t="str">
            <v>Space heating, Water heating</v>
          </cell>
          <cell r="J884" t="str">
            <v>No Grant</v>
          </cell>
          <cell r="K884">
            <v>0</v>
          </cell>
          <cell r="L884">
            <v>0</v>
          </cell>
          <cell r="M884">
            <v>120</v>
          </cell>
          <cell r="N884" t="str">
            <v>Full</v>
          </cell>
          <cell r="O884">
            <v>99</v>
          </cell>
          <cell r="P884">
            <v>0</v>
          </cell>
          <cell r="Q884">
            <v>96</v>
          </cell>
          <cell r="R884">
            <v>90</v>
          </cell>
          <cell r="S884" t="str">
            <v>Approved</v>
          </cell>
          <cell r="T884">
            <v>41184</v>
          </cell>
          <cell r="U884" t="str">
            <v>Live</v>
          </cell>
          <cell r="V884">
            <v>41159</v>
          </cell>
          <cell r="W884" t="str">
            <v>Yes</v>
          </cell>
          <cell r="X884">
            <v>5</v>
          </cell>
          <cell r="Y884">
            <v>0</v>
          </cell>
          <cell r="Z884" t="str">
            <v>No</v>
          </cell>
          <cell r="AA884" t="str">
            <v>No</v>
          </cell>
          <cell r="AB884" t="str">
            <v>No</v>
          </cell>
          <cell r="AC884" t="str">
            <v>No</v>
          </cell>
        </row>
        <row r="885">
          <cell r="A885" t="str">
            <v>RHI0000001148</v>
          </cell>
          <cell r="B885" t="str">
            <v>England</v>
          </cell>
          <cell r="C885" t="str">
            <v>Solar Thermal</v>
          </cell>
          <cell r="D885">
            <v>41204</v>
          </cell>
          <cell r="E885">
            <v>41185</v>
          </cell>
          <cell r="F885" t="str">
            <v>Small Solar Thermal</v>
          </cell>
          <cell r="G885">
            <v>8.5</v>
          </cell>
          <cell r="H885">
            <v>0</v>
          </cell>
          <cell r="I885" t="str">
            <v>Space heating, Water heating</v>
          </cell>
          <cell r="J885" t="str">
            <v>No Grant</v>
          </cell>
          <cell r="K885" t="str">
            <v>MCS-00372656-O</v>
          </cell>
          <cell r="L885" t="str">
            <v>MCS</v>
          </cell>
          <cell r="M885">
            <v>3</v>
          </cell>
          <cell r="N885" t="str">
            <v>Full</v>
          </cell>
          <cell r="O885">
            <v>13</v>
          </cell>
          <cell r="P885">
            <v>0</v>
          </cell>
          <cell r="Q885">
            <v>77</v>
          </cell>
          <cell r="R885">
            <v>22</v>
          </cell>
          <cell r="S885" t="str">
            <v>Rejected</v>
          </cell>
          <cell r="T885">
            <v>41185</v>
          </cell>
          <cell r="U885" t="str">
            <v>Terminated</v>
          </cell>
          <cell r="V885">
            <v>41099</v>
          </cell>
          <cell r="W885" t="str">
            <v>No</v>
          </cell>
          <cell r="X885">
            <v>1</v>
          </cell>
          <cell r="Y885">
            <v>0</v>
          </cell>
          <cell r="Z885" t="str">
            <v>Yes</v>
          </cell>
          <cell r="AA885" t="str">
            <v>No</v>
          </cell>
          <cell r="AB885" t="str">
            <v>No</v>
          </cell>
          <cell r="AC885" t="str">
            <v>Yes</v>
          </cell>
        </row>
        <row r="886">
          <cell r="A886" t="str">
            <v>RHI0000001184</v>
          </cell>
          <cell r="B886" t="str">
            <v>England</v>
          </cell>
          <cell r="C886" t="str">
            <v>Solid Biomass Boiler</v>
          </cell>
          <cell r="D886">
            <v>41333</v>
          </cell>
          <cell r="E886">
            <v>41185</v>
          </cell>
          <cell r="F886" t="str">
            <v>Small Solid Biomass Boiler</v>
          </cell>
          <cell r="G886">
            <v>7.9</v>
          </cell>
          <cell r="H886">
            <v>0</v>
          </cell>
          <cell r="I886" t="str">
            <v>Space heating, Water heating</v>
          </cell>
          <cell r="J886" t="str">
            <v>No Grant</v>
          </cell>
          <cell r="K886">
            <v>0</v>
          </cell>
          <cell r="L886">
            <v>0</v>
          </cell>
          <cell r="M886">
            <v>0</v>
          </cell>
          <cell r="N886" t="str">
            <v>Full</v>
          </cell>
          <cell r="O886">
            <v>100</v>
          </cell>
          <cell r="P886">
            <v>0</v>
          </cell>
          <cell r="Q886">
            <v>96</v>
          </cell>
          <cell r="R886">
            <v>168</v>
          </cell>
          <cell r="S886" t="str">
            <v>Approved</v>
          </cell>
          <cell r="T886">
            <v>41185</v>
          </cell>
          <cell r="U886" t="str">
            <v>Live</v>
          </cell>
          <cell r="V886">
            <v>40610</v>
          </cell>
          <cell r="W886" t="str">
            <v>Yes</v>
          </cell>
          <cell r="X886">
            <v>3</v>
          </cell>
          <cell r="Y886">
            <v>0</v>
          </cell>
          <cell r="Z886" t="str">
            <v>Yes</v>
          </cell>
          <cell r="AA886" t="str">
            <v>No</v>
          </cell>
          <cell r="AB886" t="str">
            <v>No</v>
          </cell>
          <cell r="AC886" t="str">
            <v>No</v>
          </cell>
        </row>
        <row r="887">
          <cell r="A887" t="str">
            <v>RHI0000001189</v>
          </cell>
          <cell r="B887" t="str">
            <v>Scotland</v>
          </cell>
          <cell r="C887" t="str">
            <v>Solid Biomass Boiler</v>
          </cell>
          <cell r="D887">
            <v>41232</v>
          </cell>
          <cell r="E887">
            <v>41185</v>
          </cell>
          <cell r="F887" t="str">
            <v>Medium Solid Biomass Boiler</v>
          </cell>
          <cell r="G887">
            <v>4.9000000000000004</v>
          </cell>
          <cell r="H887">
            <v>0</v>
          </cell>
          <cell r="I887" t="str">
            <v>Process heating</v>
          </cell>
          <cell r="J887" t="str">
            <v>No Grant</v>
          </cell>
          <cell r="K887">
            <v>0</v>
          </cell>
          <cell r="L887">
            <v>0</v>
          </cell>
          <cell r="M887">
            <v>500</v>
          </cell>
          <cell r="N887" t="str">
            <v>Full</v>
          </cell>
          <cell r="O887">
            <v>850</v>
          </cell>
          <cell r="P887">
            <v>0</v>
          </cell>
          <cell r="Q887">
            <v>85.6</v>
          </cell>
          <cell r="R887">
            <v>43</v>
          </cell>
          <cell r="S887" t="str">
            <v>Approved</v>
          </cell>
          <cell r="T887">
            <v>41185</v>
          </cell>
          <cell r="U887" t="str">
            <v>Live</v>
          </cell>
          <cell r="V887">
            <v>41144</v>
          </cell>
          <cell r="W887" t="str">
            <v>Yes</v>
          </cell>
          <cell r="X887">
            <v>2</v>
          </cell>
          <cell r="Y887">
            <v>0</v>
          </cell>
          <cell r="Z887" t="str">
            <v>Yes</v>
          </cell>
          <cell r="AA887" t="str">
            <v>No</v>
          </cell>
          <cell r="AB887" t="str">
            <v>No</v>
          </cell>
          <cell r="AC887" t="str">
            <v>Yes</v>
          </cell>
        </row>
        <row r="888">
          <cell r="A888" t="str">
            <v>RHI0000000633</v>
          </cell>
          <cell r="B888" t="str">
            <v>England</v>
          </cell>
          <cell r="C888" t="str">
            <v>Solid Biomass Boiler</v>
          </cell>
          <cell r="D888">
            <v>41200</v>
          </cell>
          <cell r="E888">
            <v>41186</v>
          </cell>
          <cell r="F888" t="str">
            <v>Medium Solid Biomass Boiler</v>
          </cell>
          <cell r="G888">
            <v>4.9000000000000004</v>
          </cell>
          <cell r="H888">
            <v>0</v>
          </cell>
          <cell r="I888" t="str">
            <v>None of the above</v>
          </cell>
          <cell r="J888" t="str">
            <v>No Grant</v>
          </cell>
          <cell r="K888">
            <v>0</v>
          </cell>
          <cell r="L888">
            <v>0</v>
          </cell>
          <cell r="M888">
            <v>300</v>
          </cell>
          <cell r="N888" t="str">
            <v>Full</v>
          </cell>
          <cell r="O888">
            <v>300</v>
          </cell>
          <cell r="P888">
            <v>0</v>
          </cell>
          <cell r="Q888">
            <v>85</v>
          </cell>
          <cell r="R888">
            <v>150</v>
          </cell>
          <cell r="S888" t="str">
            <v>With applicant</v>
          </cell>
          <cell r="T888">
            <v>41186</v>
          </cell>
          <cell r="U888" t="str">
            <v>Pending</v>
          </cell>
          <cell r="V888">
            <v>41039</v>
          </cell>
          <cell r="W888" t="str">
            <v>No</v>
          </cell>
          <cell r="X888">
            <v>1</v>
          </cell>
          <cell r="Y888">
            <v>0</v>
          </cell>
          <cell r="Z888" t="str">
            <v>No</v>
          </cell>
          <cell r="AA888" t="str">
            <v>No</v>
          </cell>
          <cell r="AB888" t="str">
            <v>No</v>
          </cell>
          <cell r="AC888" t="str">
            <v>No</v>
          </cell>
        </row>
        <row r="889">
          <cell r="A889" t="str">
            <v>RHI0000000801</v>
          </cell>
          <cell r="B889" t="str">
            <v>England</v>
          </cell>
          <cell r="C889" t="str">
            <v>Solid Biomass Boiler</v>
          </cell>
          <cell r="D889">
            <v>41197</v>
          </cell>
          <cell r="E889">
            <v>41186</v>
          </cell>
          <cell r="F889" t="str">
            <v>Medium Solid Biomass Boiler</v>
          </cell>
          <cell r="G889">
            <v>4.9000000000000004</v>
          </cell>
          <cell r="H889">
            <v>0</v>
          </cell>
          <cell r="I889" t="str">
            <v>Space heating</v>
          </cell>
          <cell r="J889" t="str">
            <v>No Grant</v>
          </cell>
          <cell r="K889">
            <v>0</v>
          </cell>
          <cell r="L889">
            <v>0</v>
          </cell>
          <cell r="M889">
            <v>0</v>
          </cell>
          <cell r="N889" t="str">
            <v>Full</v>
          </cell>
          <cell r="O889">
            <v>760</v>
          </cell>
          <cell r="P889">
            <v>0</v>
          </cell>
          <cell r="Q889">
            <v>90</v>
          </cell>
          <cell r="R889">
            <v>33</v>
          </cell>
          <cell r="S889" t="str">
            <v>Approved</v>
          </cell>
          <cell r="T889">
            <v>41186</v>
          </cell>
          <cell r="U889" t="str">
            <v>Live</v>
          </cell>
          <cell r="V889">
            <v>41180</v>
          </cell>
          <cell r="W889" t="str">
            <v>Yes</v>
          </cell>
          <cell r="X889">
            <v>6</v>
          </cell>
          <cell r="Y889">
            <v>0</v>
          </cell>
          <cell r="Z889" t="str">
            <v>Yes</v>
          </cell>
          <cell r="AA889" t="str">
            <v>No</v>
          </cell>
          <cell r="AB889" t="str">
            <v>No</v>
          </cell>
          <cell r="AC889" t="str">
            <v>No</v>
          </cell>
        </row>
        <row r="890">
          <cell r="A890" t="str">
            <v>RHI0000000858</v>
          </cell>
          <cell r="B890" t="str">
            <v>England</v>
          </cell>
          <cell r="C890" t="str">
            <v>Solid Biomass Boiler</v>
          </cell>
          <cell r="D890">
            <v>41225</v>
          </cell>
          <cell r="E890">
            <v>41186</v>
          </cell>
          <cell r="F890" t="str">
            <v>Small Solid Biomass Boiler</v>
          </cell>
          <cell r="G890">
            <v>7.9</v>
          </cell>
          <cell r="H890">
            <v>0</v>
          </cell>
          <cell r="I890" t="str">
            <v>Space heating, Water heating</v>
          </cell>
          <cell r="J890" t="str">
            <v>No Grant</v>
          </cell>
          <cell r="K890">
            <v>0</v>
          </cell>
          <cell r="L890">
            <v>0</v>
          </cell>
          <cell r="M890">
            <v>100</v>
          </cell>
          <cell r="N890" t="str">
            <v>Full</v>
          </cell>
          <cell r="O890">
            <v>120</v>
          </cell>
          <cell r="P890">
            <v>0</v>
          </cell>
          <cell r="Q890">
            <v>90</v>
          </cell>
          <cell r="R890">
            <v>168</v>
          </cell>
          <cell r="S890" t="str">
            <v>Approved</v>
          </cell>
          <cell r="T890">
            <v>41186</v>
          </cell>
          <cell r="U890" t="str">
            <v>Live</v>
          </cell>
          <cell r="V890">
            <v>41156</v>
          </cell>
          <cell r="W890" t="str">
            <v>Yes</v>
          </cell>
          <cell r="X890">
            <v>1</v>
          </cell>
          <cell r="Y890">
            <v>0</v>
          </cell>
          <cell r="Z890" t="str">
            <v>Yes</v>
          </cell>
          <cell r="AA890" t="str">
            <v>No</v>
          </cell>
          <cell r="AB890" t="str">
            <v>No</v>
          </cell>
          <cell r="AC890" t="str">
            <v>No</v>
          </cell>
        </row>
        <row r="891">
          <cell r="A891" t="str">
            <v>RHI0000001193</v>
          </cell>
          <cell r="B891" t="str">
            <v>England</v>
          </cell>
          <cell r="C891" t="str">
            <v>Ground Source Heat Pump (GSHP)</v>
          </cell>
          <cell r="D891">
            <v>41220</v>
          </cell>
          <cell r="E891">
            <v>41186</v>
          </cell>
          <cell r="F891" t="str">
            <v>Small Ground Source Heat Pump (GSHP)</v>
          </cell>
          <cell r="G891">
            <v>4.5</v>
          </cell>
          <cell r="H891">
            <v>0</v>
          </cell>
          <cell r="I891" t="str">
            <v>Space heating, Water heating</v>
          </cell>
          <cell r="J891" t="str">
            <v>No Grant</v>
          </cell>
          <cell r="K891" t="str">
            <v>MCS-00262335-H</v>
          </cell>
          <cell r="L891" t="str">
            <v>MCS</v>
          </cell>
          <cell r="M891">
            <v>0</v>
          </cell>
          <cell r="N891" t="str">
            <v>Full</v>
          </cell>
          <cell r="O891">
            <v>16</v>
          </cell>
          <cell r="P891">
            <v>0</v>
          </cell>
          <cell r="Q891">
            <v>5.49</v>
          </cell>
          <cell r="R891">
            <v>91</v>
          </cell>
          <cell r="S891" t="str">
            <v>Approved</v>
          </cell>
          <cell r="T891">
            <v>41186</v>
          </cell>
          <cell r="U891" t="str">
            <v>Live</v>
          </cell>
          <cell r="V891">
            <v>40087</v>
          </cell>
          <cell r="W891" t="str">
            <v>Yes</v>
          </cell>
          <cell r="X891">
            <v>1</v>
          </cell>
          <cell r="Y891">
            <v>0</v>
          </cell>
          <cell r="Z891" t="str">
            <v>No</v>
          </cell>
          <cell r="AA891" t="str">
            <v>No</v>
          </cell>
          <cell r="AB891" t="str">
            <v>No</v>
          </cell>
          <cell r="AC891" t="str">
            <v>No</v>
          </cell>
        </row>
        <row r="892">
          <cell r="A892" t="str">
            <v>RHI0000001002</v>
          </cell>
          <cell r="B892" t="str">
            <v>Scotland</v>
          </cell>
          <cell r="C892" t="str">
            <v>Solid Biomass Boiler</v>
          </cell>
          <cell r="D892">
            <v>41327</v>
          </cell>
          <cell r="E892">
            <v>41187</v>
          </cell>
          <cell r="F892" t="str">
            <v>Large Solid Biomass Boiler</v>
          </cell>
          <cell r="G892">
            <v>1</v>
          </cell>
          <cell r="H892">
            <v>0</v>
          </cell>
          <cell r="I892" t="str">
            <v>Process heating</v>
          </cell>
          <cell r="J892" t="str">
            <v>Grant Repaid</v>
          </cell>
          <cell r="K892">
            <v>0</v>
          </cell>
          <cell r="L892">
            <v>0</v>
          </cell>
          <cell r="M892">
            <v>3000</v>
          </cell>
          <cell r="N892" t="str">
            <v>Full</v>
          </cell>
          <cell r="O892">
            <v>3480</v>
          </cell>
          <cell r="P892">
            <v>0</v>
          </cell>
          <cell r="Q892">
            <v>85</v>
          </cell>
          <cell r="R892">
            <v>150</v>
          </cell>
          <cell r="S892" t="str">
            <v>Approved</v>
          </cell>
          <cell r="T892">
            <v>41187</v>
          </cell>
          <cell r="U892" t="str">
            <v>Live</v>
          </cell>
          <cell r="V892">
            <v>40630</v>
          </cell>
          <cell r="W892" t="str">
            <v>Yes</v>
          </cell>
          <cell r="X892">
            <v>4</v>
          </cell>
          <cell r="Y892">
            <v>0</v>
          </cell>
          <cell r="Z892" t="str">
            <v>No</v>
          </cell>
          <cell r="AA892" t="str">
            <v>No</v>
          </cell>
          <cell r="AB892" t="str">
            <v>No</v>
          </cell>
          <cell r="AC892" t="str">
            <v>No</v>
          </cell>
        </row>
        <row r="893">
          <cell r="A893" t="str">
            <v>RHI0000001191</v>
          </cell>
          <cell r="B893" t="str">
            <v>Wales</v>
          </cell>
          <cell r="C893" t="str">
            <v>Solid Biomass Boiler</v>
          </cell>
          <cell r="D893">
            <v>41282</v>
          </cell>
          <cell r="E893">
            <v>41187</v>
          </cell>
          <cell r="F893" t="str">
            <v>Small Solid Biomass Boiler</v>
          </cell>
          <cell r="G893">
            <v>7.9</v>
          </cell>
          <cell r="H893">
            <v>0</v>
          </cell>
          <cell r="I893" t="str">
            <v>Space heating, Water heating, Process heating</v>
          </cell>
          <cell r="J893" t="str">
            <v>No Grant</v>
          </cell>
          <cell r="K893">
            <v>0</v>
          </cell>
          <cell r="L893">
            <v>0</v>
          </cell>
          <cell r="M893">
            <v>100</v>
          </cell>
          <cell r="N893" t="str">
            <v>Full</v>
          </cell>
          <cell r="O893">
            <v>150</v>
          </cell>
          <cell r="P893">
            <v>0</v>
          </cell>
          <cell r="Q893">
            <v>92</v>
          </cell>
          <cell r="R893">
            <v>10</v>
          </cell>
          <cell r="S893" t="str">
            <v>Approved</v>
          </cell>
          <cell r="T893">
            <v>41187</v>
          </cell>
          <cell r="U893" t="str">
            <v>Live</v>
          </cell>
          <cell r="V893">
            <v>41177</v>
          </cell>
          <cell r="W893" t="str">
            <v>Yes</v>
          </cell>
          <cell r="X893">
            <v>5</v>
          </cell>
          <cell r="Y893">
            <v>0</v>
          </cell>
          <cell r="Z893" t="str">
            <v>Yes</v>
          </cell>
          <cell r="AA893" t="str">
            <v>No</v>
          </cell>
          <cell r="AB893" t="str">
            <v>No</v>
          </cell>
          <cell r="AC893" t="str">
            <v>Yes</v>
          </cell>
        </row>
        <row r="894">
          <cell r="A894" t="str">
            <v>RHI0000001195</v>
          </cell>
          <cell r="B894" t="str">
            <v>Scotland</v>
          </cell>
          <cell r="C894" t="str">
            <v>Solid Biomass Boiler</v>
          </cell>
          <cell r="D894">
            <v>41313</v>
          </cell>
          <cell r="E894">
            <v>41187</v>
          </cell>
          <cell r="F894" t="str">
            <v>Small Solid Biomass Boiler</v>
          </cell>
          <cell r="G894">
            <v>7.9</v>
          </cell>
          <cell r="H894">
            <v>0</v>
          </cell>
          <cell r="I894" t="str">
            <v>Space heating, Water heating</v>
          </cell>
          <cell r="J894" t="str">
            <v>No Grant</v>
          </cell>
          <cell r="K894">
            <v>0</v>
          </cell>
          <cell r="L894">
            <v>0</v>
          </cell>
          <cell r="M894">
            <v>60</v>
          </cell>
          <cell r="N894" t="str">
            <v>Full</v>
          </cell>
          <cell r="O894">
            <v>97</v>
          </cell>
          <cell r="P894">
            <v>0</v>
          </cell>
          <cell r="Q894">
            <v>95</v>
          </cell>
          <cell r="R894">
            <v>35</v>
          </cell>
          <cell r="S894" t="str">
            <v>Approved</v>
          </cell>
          <cell r="T894">
            <v>41187</v>
          </cell>
          <cell r="U894" t="str">
            <v>Live</v>
          </cell>
          <cell r="V894">
            <v>41173</v>
          </cell>
          <cell r="W894" t="str">
            <v>Yes</v>
          </cell>
          <cell r="X894">
            <v>1</v>
          </cell>
          <cell r="Y894">
            <v>0</v>
          </cell>
          <cell r="Z894" t="str">
            <v>Yes</v>
          </cell>
          <cell r="AA894" t="str">
            <v>No</v>
          </cell>
          <cell r="AB894" t="str">
            <v>No</v>
          </cell>
          <cell r="AC894" t="str">
            <v>Yes</v>
          </cell>
        </row>
        <row r="895">
          <cell r="A895" t="str">
            <v>RHI0000001197</v>
          </cell>
          <cell r="B895" t="str">
            <v>England</v>
          </cell>
          <cell r="C895" t="str">
            <v>Solid Biomass Boiler</v>
          </cell>
          <cell r="D895">
            <v>41410</v>
          </cell>
          <cell r="E895">
            <v>41187</v>
          </cell>
          <cell r="F895" t="str">
            <v>Medium Solid Biomass Boiler</v>
          </cell>
          <cell r="G895">
            <v>4.9000000000000004</v>
          </cell>
          <cell r="H895">
            <v>0</v>
          </cell>
          <cell r="I895" t="str">
            <v>Process heating</v>
          </cell>
          <cell r="J895" t="str">
            <v>No Grant</v>
          </cell>
          <cell r="K895">
            <v>0</v>
          </cell>
          <cell r="L895">
            <v>0</v>
          </cell>
          <cell r="M895">
            <v>600</v>
          </cell>
          <cell r="N895" t="str">
            <v>Full</v>
          </cell>
          <cell r="O895">
            <v>450</v>
          </cell>
          <cell r="P895">
            <v>0</v>
          </cell>
          <cell r="Q895">
            <v>85.6</v>
          </cell>
          <cell r="R895">
            <v>47</v>
          </cell>
          <cell r="S895" t="str">
            <v>Approved</v>
          </cell>
          <cell r="T895">
            <v>41187</v>
          </cell>
          <cell r="U895" t="str">
            <v>Live</v>
          </cell>
          <cell r="V895">
            <v>41145</v>
          </cell>
          <cell r="W895" t="str">
            <v>Yes</v>
          </cell>
          <cell r="X895">
            <v>3</v>
          </cell>
          <cell r="Y895">
            <v>0</v>
          </cell>
          <cell r="Z895" t="str">
            <v>Yes</v>
          </cell>
          <cell r="AA895" t="str">
            <v>No</v>
          </cell>
          <cell r="AB895" t="str">
            <v>No</v>
          </cell>
          <cell r="AC895" t="str">
            <v>No</v>
          </cell>
        </row>
        <row r="896">
          <cell r="A896" t="str">
            <v>RHI0000001186</v>
          </cell>
          <cell r="B896" t="str">
            <v>England</v>
          </cell>
          <cell r="C896" t="str">
            <v>Solid Biomass Boiler</v>
          </cell>
          <cell r="D896">
            <v>41376</v>
          </cell>
          <cell r="E896">
            <v>41188</v>
          </cell>
          <cell r="F896" t="str">
            <v>Small Solid Biomass Boiler</v>
          </cell>
          <cell r="G896">
            <v>7.9</v>
          </cell>
          <cell r="H896">
            <v>0</v>
          </cell>
          <cell r="I896" t="str">
            <v>Space heating, Water heating</v>
          </cell>
          <cell r="J896" t="str">
            <v>No Grant</v>
          </cell>
          <cell r="K896">
            <v>0</v>
          </cell>
          <cell r="L896">
            <v>0</v>
          </cell>
          <cell r="M896">
            <v>70</v>
          </cell>
          <cell r="N896" t="str">
            <v>Full</v>
          </cell>
          <cell r="O896">
            <v>193</v>
          </cell>
          <cell r="P896">
            <v>0</v>
          </cell>
          <cell r="Q896">
            <v>72</v>
          </cell>
          <cell r="R896">
            <v>168</v>
          </cell>
          <cell r="S896" t="str">
            <v>Approved</v>
          </cell>
          <cell r="T896">
            <v>41188</v>
          </cell>
          <cell r="U896" t="str">
            <v>Live</v>
          </cell>
          <cell r="V896">
            <v>41122</v>
          </cell>
          <cell r="W896" t="str">
            <v>Yes</v>
          </cell>
          <cell r="X896">
            <v>8</v>
          </cell>
          <cell r="Y896">
            <v>0</v>
          </cell>
          <cell r="Z896" t="str">
            <v>Yes</v>
          </cell>
          <cell r="AA896" t="str">
            <v>No</v>
          </cell>
          <cell r="AB896" t="str">
            <v>No</v>
          </cell>
          <cell r="AC896" t="str">
            <v>Yes</v>
          </cell>
        </row>
        <row r="897">
          <cell r="A897" t="str">
            <v>RHI0000001200</v>
          </cell>
          <cell r="B897" t="str">
            <v>Wales</v>
          </cell>
          <cell r="C897" t="str">
            <v>Solid Biomass Boiler</v>
          </cell>
          <cell r="D897">
            <v>41243</v>
          </cell>
          <cell r="E897">
            <v>41188</v>
          </cell>
          <cell r="F897" t="str">
            <v>Small Solid Biomass Boiler</v>
          </cell>
          <cell r="G897">
            <v>7.9</v>
          </cell>
          <cell r="H897">
            <v>0</v>
          </cell>
          <cell r="I897" t="str">
            <v>Space heating, Water heating</v>
          </cell>
          <cell r="J897" t="str">
            <v>No Grant</v>
          </cell>
          <cell r="K897">
            <v>0</v>
          </cell>
          <cell r="L897">
            <v>0</v>
          </cell>
          <cell r="M897">
            <v>0</v>
          </cell>
          <cell r="N897" t="str">
            <v>Full</v>
          </cell>
          <cell r="O897">
            <v>93</v>
          </cell>
          <cell r="P897">
            <v>0</v>
          </cell>
          <cell r="Q897">
            <v>93</v>
          </cell>
          <cell r="R897">
            <v>30</v>
          </cell>
          <cell r="S897" t="str">
            <v>Approved</v>
          </cell>
          <cell r="T897">
            <v>41188</v>
          </cell>
          <cell r="U897" t="str">
            <v>Live</v>
          </cell>
          <cell r="V897">
            <v>41182</v>
          </cell>
          <cell r="W897" t="str">
            <v>Yes</v>
          </cell>
          <cell r="X897">
            <v>8</v>
          </cell>
          <cell r="Y897">
            <v>0</v>
          </cell>
          <cell r="Z897" t="str">
            <v>Yes</v>
          </cell>
          <cell r="AA897" t="str">
            <v>No</v>
          </cell>
          <cell r="AB897" t="str">
            <v>No</v>
          </cell>
          <cell r="AC897" t="str">
            <v>No</v>
          </cell>
        </row>
        <row r="898">
          <cell r="A898" t="str">
            <v>RHI0000001111</v>
          </cell>
          <cell r="B898" t="str">
            <v>England</v>
          </cell>
          <cell r="C898" t="str">
            <v>Solid Biomass Boiler</v>
          </cell>
          <cell r="D898">
            <v>41331</v>
          </cell>
          <cell r="E898">
            <v>41190</v>
          </cell>
          <cell r="F898" t="str">
            <v>Small Solid Biomass Boiler</v>
          </cell>
          <cell r="G898">
            <v>7.9</v>
          </cell>
          <cell r="H898">
            <v>0</v>
          </cell>
          <cell r="I898" t="str">
            <v>Space heating, Water heating, Process heating</v>
          </cell>
          <cell r="J898" t="str">
            <v>No Grant</v>
          </cell>
          <cell r="K898">
            <v>0</v>
          </cell>
          <cell r="L898">
            <v>0</v>
          </cell>
          <cell r="M898">
            <v>16</v>
          </cell>
          <cell r="N898" t="str">
            <v>Full</v>
          </cell>
          <cell r="O898">
            <v>70</v>
          </cell>
          <cell r="P898">
            <v>0</v>
          </cell>
          <cell r="Q898">
            <v>92</v>
          </cell>
          <cell r="R898">
            <v>36</v>
          </cell>
          <cell r="S898" t="str">
            <v>Approved</v>
          </cell>
          <cell r="T898">
            <v>41190</v>
          </cell>
          <cell r="U898" t="str">
            <v>Live</v>
          </cell>
          <cell r="V898">
            <v>41129</v>
          </cell>
          <cell r="W898" t="str">
            <v>Yes</v>
          </cell>
          <cell r="X898">
            <v>3</v>
          </cell>
          <cell r="Y898">
            <v>0</v>
          </cell>
          <cell r="Z898" t="str">
            <v>No</v>
          </cell>
          <cell r="AA898" t="str">
            <v>No</v>
          </cell>
          <cell r="AB898" t="str">
            <v>No</v>
          </cell>
          <cell r="AC898" t="str">
            <v>Yes</v>
          </cell>
        </row>
        <row r="899">
          <cell r="A899" t="str">
            <v>RHI0000001176</v>
          </cell>
          <cell r="B899" t="str">
            <v>England</v>
          </cell>
          <cell r="C899" t="str">
            <v>Solar Thermal</v>
          </cell>
          <cell r="D899">
            <v>41418</v>
          </cell>
          <cell r="E899">
            <v>41185</v>
          </cell>
          <cell r="F899" t="str">
            <v>Small Solar Thermal</v>
          </cell>
          <cell r="G899">
            <v>8.5</v>
          </cell>
          <cell r="H899">
            <v>0</v>
          </cell>
          <cell r="I899" t="str">
            <v>Water heating</v>
          </cell>
          <cell r="J899" t="str">
            <v>No Grant</v>
          </cell>
          <cell r="K899" t="str">
            <v>MCS-00357082-R</v>
          </cell>
          <cell r="L899" t="str">
            <v>MCS</v>
          </cell>
          <cell r="M899">
            <v>0</v>
          </cell>
          <cell r="N899" t="str">
            <v>Full</v>
          </cell>
          <cell r="O899">
            <v>4</v>
          </cell>
          <cell r="P899">
            <v>0</v>
          </cell>
          <cell r="Q899">
            <v>0</v>
          </cell>
          <cell r="R899">
            <v>84</v>
          </cell>
          <cell r="S899" t="str">
            <v>With applicant</v>
          </cell>
          <cell r="T899">
            <v>41190</v>
          </cell>
          <cell r="U899" t="str">
            <v>Pending</v>
          </cell>
          <cell r="V899">
            <v>41071</v>
          </cell>
          <cell r="W899" t="str">
            <v>No</v>
          </cell>
          <cell r="X899">
            <v>1</v>
          </cell>
          <cell r="Y899">
            <v>0</v>
          </cell>
          <cell r="Z899" t="str">
            <v>Yes</v>
          </cell>
          <cell r="AA899" t="str">
            <v>No</v>
          </cell>
          <cell r="AB899" t="str">
            <v>No</v>
          </cell>
          <cell r="AC899" t="str">
            <v>No</v>
          </cell>
        </row>
        <row r="900">
          <cell r="A900" t="str">
            <v>RHI0000001201</v>
          </cell>
          <cell r="B900" t="str">
            <v>England</v>
          </cell>
          <cell r="C900" t="str">
            <v>Solid Biomass Boiler</v>
          </cell>
          <cell r="D900">
            <v>41222</v>
          </cell>
          <cell r="E900">
            <v>41190</v>
          </cell>
          <cell r="F900" t="str">
            <v>Small Solid Biomass Boiler</v>
          </cell>
          <cell r="G900">
            <v>7.9</v>
          </cell>
          <cell r="H900">
            <v>0</v>
          </cell>
          <cell r="I900" t="str">
            <v>Space heating, Water heating</v>
          </cell>
          <cell r="J900" t="str">
            <v>No Grant</v>
          </cell>
          <cell r="K900">
            <v>0</v>
          </cell>
          <cell r="L900">
            <v>0</v>
          </cell>
          <cell r="M900">
            <v>100</v>
          </cell>
          <cell r="N900" t="str">
            <v>Full</v>
          </cell>
          <cell r="O900">
            <v>100</v>
          </cell>
          <cell r="P900">
            <v>0</v>
          </cell>
          <cell r="Q900">
            <v>80</v>
          </cell>
          <cell r="R900">
            <v>80</v>
          </cell>
          <cell r="S900" t="str">
            <v>Approved</v>
          </cell>
          <cell r="T900">
            <v>41190</v>
          </cell>
          <cell r="U900" t="str">
            <v>Live</v>
          </cell>
          <cell r="V900">
            <v>41166</v>
          </cell>
          <cell r="W900" t="str">
            <v>Yes</v>
          </cell>
          <cell r="X900">
            <v>2</v>
          </cell>
          <cell r="Y900">
            <v>0</v>
          </cell>
          <cell r="Z900" t="str">
            <v>Yes</v>
          </cell>
          <cell r="AA900" t="str">
            <v>No</v>
          </cell>
          <cell r="AB900" t="str">
            <v>No</v>
          </cell>
          <cell r="AC900" t="str">
            <v>No</v>
          </cell>
        </row>
        <row r="901">
          <cell r="A901" t="str">
            <v>RHI0000001206</v>
          </cell>
          <cell r="B901" t="str">
            <v>Scotland</v>
          </cell>
          <cell r="C901" t="str">
            <v>Solid Biomass Boiler</v>
          </cell>
          <cell r="D901">
            <v>41211</v>
          </cell>
          <cell r="E901">
            <v>41190</v>
          </cell>
          <cell r="F901" t="str">
            <v>Small Solid Biomass Boiler</v>
          </cell>
          <cell r="G901">
            <v>7.9</v>
          </cell>
          <cell r="H901">
            <v>0</v>
          </cell>
          <cell r="I901" t="str">
            <v>Space heating, Water heating</v>
          </cell>
          <cell r="J901" t="str">
            <v>No Grant</v>
          </cell>
          <cell r="K901">
            <v>0</v>
          </cell>
          <cell r="L901">
            <v>0</v>
          </cell>
          <cell r="M901">
            <v>0</v>
          </cell>
          <cell r="N901" t="str">
            <v>Full</v>
          </cell>
          <cell r="O901">
            <v>70</v>
          </cell>
          <cell r="P901">
            <v>0</v>
          </cell>
          <cell r="Q901">
            <v>92</v>
          </cell>
          <cell r="R901">
            <v>60</v>
          </cell>
          <cell r="S901" t="str">
            <v>Approved</v>
          </cell>
          <cell r="T901">
            <v>41190</v>
          </cell>
          <cell r="U901" t="str">
            <v>Live</v>
          </cell>
          <cell r="V901">
            <v>41085</v>
          </cell>
          <cell r="W901" t="str">
            <v>Yes</v>
          </cell>
          <cell r="X901">
            <v>1</v>
          </cell>
          <cell r="Y901">
            <v>0</v>
          </cell>
          <cell r="Z901" t="str">
            <v>No</v>
          </cell>
          <cell r="AA901" t="str">
            <v>No</v>
          </cell>
          <cell r="AB901" t="str">
            <v>No</v>
          </cell>
          <cell r="AC901" t="str">
            <v>No</v>
          </cell>
        </row>
        <row r="902">
          <cell r="A902" t="str">
            <v>RHI0000000721</v>
          </cell>
          <cell r="B902" t="str">
            <v>England</v>
          </cell>
          <cell r="C902" t="str">
            <v>Solid Biomass Boiler</v>
          </cell>
          <cell r="D902">
            <v>41232</v>
          </cell>
          <cell r="E902">
            <v>41191</v>
          </cell>
          <cell r="F902" t="str">
            <v>Medium Solid Biomass Boiler</v>
          </cell>
          <cell r="G902">
            <v>4.9000000000000004</v>
          </cell>
          <cell r="H902">
            <v>0</v>
          </cell>
          <cell r="I902" t="str">
            <v>Space heating, Water heating</v>
          </cell>
          <cell r="J902" t="str">
            <v>No Grant</v>
          </cell>
          <cell r="K902">
            <v>0</v>
          </cell>
          <cell r="L902">
            <v>0</v>
          </cell>
          <cell r="M902">
            <v>0</v>
          </cell>
          <cell r="N902" t="str">
            <v>Full</v>
          </cell>
          <cell r="O902">
            <v>650</v>
          </cell>
          <cell r="P902">
            <v>0</v>
          </cell>
          <cell r="Q902">
            <v>91</v>
          </cell>
          <cell r="R902">
            <v>26</v>
          </cell>
          <cell r="S902" t="str">
            <v>Approved</v>
          </cell>
          <cell r="T902">
            <v>41191</v>
          </cell>
          <cell r="U902" t="str">
            <v>Live</v>
          </cell>
          <cell r="V902">
            <v>41139</v>
          </cell>
          <cell r="W902" t="str">
            <v>Yes</v>
          </cell>
          <cell r="X902">
            <v>2</v>
          </cell>
          <cell r="Y902">
            <v>0</v>
          </cell>
          <cell r="Z902" t="str">
            <v>Yes</v>
          </cell>
          <cell r="AA902" t="str">
            <v>No</v>
          </cell>
          <cell r="AB902" t="str">
            <v>No</v>
          </cell>
          <cell r="AC902" t="str">
            <v>No</v>
          </cell>
        </row>
        <row r="903">
          <cell r="A903" t="str">
            <v>RHI0000000777</v>
          </cell>
          <cell r="B903" t="str">
            <v>Scotland</v>
          </cell>
          <cell r="C903" t="str">
            <v>Solid Biomass Boiler</v>
          </cell>
          <cell r="D903">
            <v>41191</v>
          </cell>
          <cell r="E903">
            <v>41191</v>
          </cell>
          <cell r="F903" t="str">
            <v>Medium Solid Biomass Boiler</v>
          </cell>
          <cell r="G903">
            <v>4.9000000000000004</v>
          </cell>
          <cell r="H903">
            <v>0</v>
          </cell>
          <cell r="I903" t="str">
            <v>Space heating, Water heating</v>
          </cell>
          <cell r="J903" t="str">
            <v>Grant Not Repaid</v>
          </cell>
          <cell r="K903">
            <v>0</v>
          </cell>
          <cell r="L903">
            <v>0</v>
          </cell>
          <cell r="M903">
            <v>600</v>
          </cell>
          <cell r="N903" t="str">
            <v>Full</v>
          </cell>
          <cell r="O903">
            <v>300</v>
          </cell>
          <cell r="P903">
            <v>0</v>
          </cell>
          <cell r="Q903">
            <v>90</v>
          </cell>
          <cell r="R903">
            <v>40</v>
          </cell>
          <cell r="S903" t="str">
            <v>With applicant</v>
          </cell>
          <cell r="T903">
            <v>41191</v>
          </cell>
          <cell r="U903" t="str">
            <v>Pending</v>
          </cell>
          <cell r="V903">
            <v>40147</v>
          </cell>
          <cell r="W903" t="str">
            <v>No</v>
          </cell>
          <cell r="X903">
            <v>1</v>
          </cell>
          <cell r="Y903">
            <v>0</v>
          </cell>
          <cell r="Z903" t="str">
            <v>No</v>
          </cell>
          <cell r="AA903" t="str">
            <v>No</v>
          </cell>
          <cell r="AB903" t="str">
            <v>No</v>
          </cell>
          <cell r="AC903" t="str">
            <v>No</v>
          </cell>
        </row>
        <row r="904">
          <cell r="A904" t="str">
            <v>RHI0000001069</v>
          </cell>
          <cell r="B904" t="str">
            <v>Scotland</v>
          </cell>
          <cell r="C904" t="str">
            <v>Solid Biomass Boiler</v>
          </cell>
          <cell r="D904">
            <v>41229</v>
          </cell>
          <cell r="E904">
            <v>41191</v>
          </cell>
          <cell r="F904" t="str">
            <v>Small Solid Biomass Boiler</v>
          </cell>
          <cell r="G904">
            <v>7.9</v>
          </cell>
          <cell r="H904">
            <v>0</v>
          </cell>
          <cell r="I904" t="str">
            <v>None of the above</v>
          </cell>
          <cell r="J904" t="str">
            <v>Grant Not Repaid</v>
          </cell>
          <cell r="K904" t="str">
            <v>MCS-00336504-J</v>
          </cell>
          <cell r="L904" t="str">
            <v>MCS</v>
          </cell>
          <cell r="M904">
            <v>15</v>
          </cell>
          <cell r="N904" t="str">
            <v>Full</v>
          </cell>
          <cell r="O904">
            <v>33</v>
          </cell>
          <cell r="P904">
            <v>0</v>
          </cell>
          <cell r="Q904">
            <v>93</v>
          </cell>
          <cell r="R904">
            <v>100</v>
          </cell>
          <cell r="S904" t="str">
            <v>Approved</v>
          </cell>
          <cell r="T904">
            <v>41191</v>
          </cell>
          <cell r="U904" t="str">
            <v>Live</v>
          </cell>
          <cell r="V904">
            <v>41019</v>
          </cell>
          <cell r="W904" t="str">
            <v>Yes</v>
          </cell>
          <cell r="X904">
            <v>1</v>
          </cell>
          <cell r="Y904">
            <v>0</v>
          </cell>
          <cell r="Z904" t="str">
            <v>Yes</v>
          </cell>
          <cell r="AA904" t="str">
            <v>No</v>
          </cell>
          <cell r="AB904" t="str">
            <v>No</v>
          </cell>
          <cell r="AC904" t="str">
            <v>Yes</v>
          </cell>
        </row>
        <row r="905">
          <cell r="A905" t="str">
            <v>RHI0000001174</v>
          </cell>
          <cell r="B905" t="str">
            <v>England</v>
          </cell>
          <cell r="C905" t="str">
            <v>Solid Biomass Boiler</v>
          </cell>
          <cell r="D905">
            <v>41249</v>
          </cell>
          <cell r="E905">
            <v>41191</v>
          </cell>
          <cell r="F905" t="str">
            <v>Small Solid Biomass Boiler</v>
          </cell>
          <cell r="G905">
            <v>7.9</v>
          </cell>
          <cell r="H905">
            <v>0</v>
          </cell>
          <cell r="I905" t="str">
            <v>Space heating, Water heating</v>
          </cell>
          <cell r="J905" t="str">
            <v>No Grant</v>
          </cell>
          <cell r="K905">
            <v>0</v>
          </cell>
          <cell r="L905">
            <v>0</v>
          </cell>
          <cell r="M905">
            <v>0</v>
          </cell>
          <cell r="N905" t="str">
            <v>Full</v>
          </cell>
          <cell r="O905">
            <v>199</v>
          </cell>
          <cell r="P905">
            <v>0</v>
          </cell>
          <cell r="Q905">
            <v>92</v>
          </cell>
          <cell r="R905">
            <v>80</v>
          </cell>
          <cell r="S905" t="str">
            <v>Approved</v>
          </cell>
          <cell r="T905">
            <v>41191</v>
          </cell>
          <cell r="U905" t="str">
            <v>Live</v>
          </cell>
          <cell r="V905">
            <v>41127</v>
          </cell>
          <cell r="W905" t="str">
            <v>Yes</v>
          </cell>
          <cell r="X905">
            <v>4</v>
          </cell>
          <cell r="Y905">
            <v>0</v>
          </cell>
          <cell r="Z905" t="str">
            <v>No</v>
          </cell>
          <cell r="AA905" t="str">
            <v>No</v>
          </cell>
          <cell r="AB905" t="str">
            <v>No</v>
          </cell>
          <cell r="AC905" t="str">
            <v>No</v>
          </cell>
        </row>
        <row r="906">
          <cell r="A906" t="str">
            <v>RHI0000001180</v>
          </cell>
          <cell r="B906" t="str">
            <v>England</v>
          </cell>
          <cell r="C906" t="str">
            <v>Solid Biomass Boiler</v>
          </cell>
          <cell r="D906">
            <v>41213</v>
          </cell>
          <cell r="E906">
            <v>41191</v>
          </cell>
          <cell r="F906" t="str">
            <v>Small Solid Biomass Boiler</v>
          </cell>
          <cell r="G906">
            <v>7.9</v>
          </cell>
          <cell r="H906">
            <v>0</v>
          </cell>
          <cell r="I906" t="str">
            <v>Space heating, Water heating</v>
          </cell>
          <cell r="J906" t="str">
            <v>No Grant</v>
          </cell>
          <cell r="K906" t="str">
            <v>MCS-00356194-a</v>
          </cell>
          <cell r="L906" t="str">
            <v>MCS</v>
          </cell>
          <cell r="M906">
            <v>32</v>
          </cell>
          <cell r="N906" t="str">
            <v>Full</v>
          </cell>
          <cell r="O906">
            <v>20</v>
          </cell>
          <cell r="P906">
            <v>0</v>
          </cell>
          <cell r="Q906">
            <v>91</v>
          </cell>
          <cell r="R906">
            <v>110</v>
          </cell>
          <cell r="S906" t="str">
            <v>Approved</v>
          </cell>
          <cell r="T906">
            <v>41191</v>
          </cell>
          <cell r="U906" t="str">
            <v>Live</v>
          </cell>
          <cell r="V906">
            <v>41080</v>
          </cell>
          <cell r="W906" t="str">
            <v>Yes</v>
          </cell>
          <cell r="X906">
            <v>3</v>
          </cell>
          <cell r="Y906">
            <v>0</v>
          </cell>
          <cell r="Z906" t="str">
            <v>Yes</v>
          </cell>
          <cell r="AA906" t="str">
            <v>No</v>
          </cell>
          <cell r="AB906" t="str">
            <v>No</v>
          </cell>
          <cell r="AC906" t="str">
            <v>No</v>
          </cell>
        </row>
        <row r="907">
          <cell r="A907" t="str">
            <v>RHI0000001183</v>
          </cell>
          <cell r="B907" t="str">
            <v>England</v>
          </cell>
          <cell r="C907" t="str">
            <v>Ground Source Heat Pump (GSHP)</v>
          </cell>
          <cell r="D907">
            <v>41256</v>
          </cell>
          <cell r="E907">
            <v>41184</v>
          </cell>
          <cell r="F907" t="str">
            <v>Small Ground Source Heat Pump (GSHP)</v>
          </cell>
          <cell r="G907">
            <v>4.5</v>
          </cell>
          <cell r="H907">
            <v>0</v>
          </cell>
          <cell r="I907" t="str">
            <v>Space heating</v>
          </cell>
          <cell r="J907" t="str">
            <v>Grant Not Repaid</v>
          </cell>
          <cell r="K907" t="str">
            <v>MCS-00105521-G</v>
          </cell>
          <cell r="L907" t="str">
            <v>MCS</v>
          </cell>
          <cell r="M907">
            <v>0</v>
          </cell>
          <cell r="N907" t="str">
            <v>Full</v>
          </cell>
          <cell r="O907">
            <v>16</v>
          </cell>
          <cell r="P907">
            <v>0</v>
          </cell>
          <cell r="Q907">
            <v>4.04</v>
          </cell>
          <cell r="R907">
            <v>50</v>
          </cell>
          <cell r="S907" t="str">
            <v>With applicant</v>
          </cell>
          <cell r="T907">
            <v>41191</v>
          </cell>
          <cell r="U907" t="str">
            <v>Pending</v>
          </cell>
          <cell r="V907">
            <v>40694</v>
          </cell>
          <cell r="W907" t="str">
            <v>Yes</v>
          </cell>
          <cell r="X907">
            <v>1</v>
          </cell>
          <cell r="Y907">
            <v>0</v>
          </cell>
          <cell r="Z907" t="str">
            <v>Yes</v>
          </cell>
          <cell r="AA907" t="str">
            <v>No</v>
          </cell>
          <cell r="AB907" t="str">
            <v>No</v>
          </cell>
          <cell r="AC907" t="str">
            <v>No</v>
          </cell>
        </row>
        <row r="908">
          <cell r="A908" t="str">
            <v>RHI0000001185</v>
          </cell>
          <cell r="B908" t="str">
            <v>England</v>
          </cell>
          <cell r="C908" t="str">
            <v>Solid Biomass Boiler</v>
          </cell>
          <cell r="D908">
            <v>41218</v>
          </cell>
          <cell r="E908">
            <v>41191</v>
          </cell>
          <cell r="F908" t="str">
            <v>Small Solid Biomass Boiler</v>
          </cell>
          <cell r="G908">
            <v>7.9</v>
          </cell>
          <cell r="H908">
            <v>0</v>
          </cell>
          <cell r="I908" t="str">
            <v>Space heating, Water heating</v>
          </cell>
          <cell r="J908" t="str">
            <v>No Grant</v>
          </cell>
          <cell r="K908">
            <v>0</v>
          </cell>
          <cell r="L908">
            <v>0</v>
          </cell>
          <cell r="M908">
            <v>0</v>
          </cell>
          <cell r="N908" t="str">
            <v>Full</v>
          </cell>
          <cell r="O908">
            <v>198</v>
          </cell>
          <cell r="P908">
            <v>0</v>
          </cell>
          <cell r="Q908">
            <v>93.8</v>
          </cell>
          <cell r="R908">
            <v>42</v>
          </cell>
          <cell r="S908" t="str">
            <v>Approved</v>
          </cell>
          <cell r="T908">
            <v>41191</v>
          </cell>
          <cell r="U908" t="str">
            <v>Live</v>
          </cell>
          <cell r="V908">
            <v>41124</v>
          </cell>
          <cell r="W908" t="str">
            <v>Yes</v>
          </cell>
          <cell r="X908">
            <v>9</v>
          </cell>
          <cell r="Y908">
            <v>0</v>
          </cell>
          <cell r="Z908" t="str">
            <v>Yes</v>
          </cell>
          <cell r="AA908" t="str">
            <v>No</v>
          </cell>
          <cell r="AB908" t="str">
            <v>No</v>
          </cell>
          <cell r="AC908" t="str">
            <v>No</v>
          </cell>
        </row>
        <row r="909">
          <cell r="A909" t="str">
            <v>RHI0000001209</v>
          </cell>
          <cell r="B909" t="str">
            <v>Scotland</v>
          </cell>
          <cell r="C909" t="str">
            <v>Solid Biomass Boiler</v>
          </cell>
          <cell r="D909">
            <v>41225</v>
          </cell>
          <cell r="E909">
            <v>41191</v>
          </cell>
          <cell r="F909" t="str">
            <v>Small Solid Biomass Boiler</v>
          </cell>
          <cell r="G909">
            <v>7.9</v>
          </cell>
          <cell r="H909">
            <v>0</v>
          </cell>
          <cell r="I909" t="str">
            <v>Space heating, Water heating</v>
          </cell>
          <cell r="J909" t="str">
            <v>No Grant</v>
          </cell>
          <cell r="K909">
            <v>0</v>
          </cell>
          <cell r="L909">
            <v>0</v>
          </cell>
          <cell r="M909">
            <v>0</v>
          </cell>
          <cell r="N909" t="str">
            <v>Full</v>
          </cell>
          <cell r="O909">
            <v>153</v>
          </cell>
          <cell r="P909">
            <v>0</v>
          </cell>
          <cell r="Q909">
            <v>92</v>
          </cell>
          <cell r="R909">
            <v>60</v>
          </cell>
          <cell r="S909" t="str">
            <v>With applicant</v>
          </cell>
          <cell r="T909">
            <v>41191</v>
          </cell>
          <cell r="U909" t="str">
            <v>Pending</v>
          </cell>
          <cell r="V909">
            <v>41134</v>
          </cell>
          <cell r="W909" t="str">
            <v>Yes</v>
          </cell>
          <cell r="X909">
            <v>1</v>
          </cell>
          <cell r="Y909">
            <v>0</v>
          </cell>
          <cell r="Z909" t="str">
            <v>No</v>
          </cell>
          <cell r="AA909" t="str">
            <v>No</v>
          </cell>
          <cell r="AB909" t="str">
            <v>No</v>
          </cell>
          <cell r="AC909" t="str">
            <v>No</v>
          </cell>
        </row>
        <row r="910">
          <cell r="A910" t="str">
            <v>RHI0000001211</v>
          </cell>
          <cell r="B910" t="str">
            <v>England</v>
          </cell>
          <cell r="C910" t="str">
            <v>Solid Biomass Boiler</v>
          </cell>
          <cell r="D910">
            <v>41241</v>
          </cell>
          <cell r="E910">
            <v>41191</v>
          </cell>
          <cell r="F910" t="str">
            <v>Medium Solid Biomass Boiler</v>
          </cell>
          <cell r="G910">
            <v>4.9000000000000004</v>
          </cell>
          <cell r="H910">
            <v>0</v>
          </cell>
          <cell r="I910" t="str">
            <v>Space heating, Water heating</v>
          </cell>
          <cell r="J910" t="str">
            <v>No Grant</v>
          </cell>
          <cell r="K910">
            <v>0</v>
          </cell>
          <cell r="L910">
            <v>0</v>
          </cell>
          <cell r="M910">
            <v>0</v>
          </cell>
          <cell r="N910" t="str">
            <v>Full</v>
          </cell>
          <cell r="O910">
            <v>400</v>
          </cell>
          <cell r="P910">
            <v>0</v>
          </cell>
          <cell r="Q910">
            <v>80</v>
          </cell>
          <cell r="R910">
            <v>80</v>
          </cell>
          <cell r="S910" t="str">
            <v>Approved</v>
          </cell>
          <cell r="T910">
            <v>41191</v>
          </cell>
          <cell r="U910" t="str">
            <v>Live</v>
          </cell>
          <cell r="V910">
            <v>41145</v>
          </cell>
          <cell r="W910" t="str">
            <v>Yes</v>
          </cell>
          <cell r="X910">
            <v>4</v>
          </cell>
          <cell r="Y910">
            <v>0</v>
          </cell>
          <cell r="Z910" t="str">
            <v>Yes</v>
          </cell>
          <cell r="AA910" t="str">
            <v>No</v>
          </cell>
          <cell r="AB910" t="str">
            <v>No</v>
          </cell>
          <cell r="AC910" t="str">
            <v>No</v>
          </cell>
        </row>
        <row r="911">
          <cell r="A911" t="str">
            <v>RHI0000001207</v>
          </cell>
          <cell r="B911" t="str">
            <v>Wales</v>
          </cell>
          <cell r="C911" t="str">
            <v>Solid Biomass Boiler</v>
          </cell>
          <cell r="D911">
            <v>41325</v>
          </cell>
          <cell r="E911">
            <v>41192</v>
          </cell>
          <cell r="F911" t="str">
            <v>Small Solid Biomass Boiler</v>
          </cell>
          <cell r="G911">
            <v>7.9</v>
          </cell>
          <cell r="H911">
            <v>0</v>
          </cell>
          <cell r="I911" t="str">
            <v>Space heating, Water heating</v>
          </cell>
          <cell r="J911" t="str">
            <v>No Grant</v>
          </cell>
          <cell r="K911" t="str">
            <v>MCS-00402842-H</v>
          </cell>
          <cell r="L911" t="str">
            <v>MCS</v>
          </cell>
          <cell r="M911">
            <v>0</v>
          </cell>
          <cell r="N911" t="str">
            <v>Full</v>
          </cell>
          <cell r="O911">
            <v>40</v>
          </cell>
          <cell r="P911">
            <v>0</v>
          </cell>
          <cell r="Q911">
            <v>90.4</v>
          </cell>
          <cell r="R911">
            <v>35</v>
          </cell>
          <cell r="S911" t="str">
            <v>Approved</v>
          </cell>
          <cell r="T911">
            <v>41192</v>
          </cell>
          <cell r="U911" t="str">
            <v>Live</v>
          </cell>
          <cell r="V911">
            <v>41179</v>
          </cell>
          <cell r="W911" t="str">
            <v>Yes</v>
          </cell>
          <cell r="X911">
            <v>1</v>
          </cell>
          <cell r="Y911">
            <v>0</v>
          </cell>
          <cell r="Z911" t="str">
            <v>No</v>
          </cell>
          <cell r="AA911" t="str">
            <v>No</v>
          </cell>
          <cell r="AB911" t="str">
            <v>No</v>
          </cell>
          <cell r="AC911" t="str">
            <v>No</v>
          </cell>
        </row>
        <row r="912">
          <cell r="A912" t="str">
            <v>RHI0000001213</v>
          </cell>
          <cell r="B912" t="str">
            <v>England</v>
          </cell>
          <cell r="C912" t="str">
            <v>Solid Biomass Boiler</v>
          </cell>
          <cell r="D912">
            <v>41233</v>
          </cell>
          <cell r="E912">
            <v>41192</v>
          </cell>
          <cell r="F912" t="str">
            <v>Small Solid Biomass Boiler</v>
          </cell>
          <cell r="G912">
            <v>7.9</v>
          </cell>
          <cell r="H912">
            <v>0</v>
          </cell>
          <cell r="I912" t="str">
            <v>Water heating</v>
          </cell>
          <cell r="J912" t="str">
            <v>No Grant</v>
          </cell>
          <cell r="K912">
            <v>0</v>
          </cell>
          <cell r="L912">
            <v>0</v>
          </cell>
          <cell r="M912">
            <v>120</v>
          </cell>
          <cell r="N912" t="str">
            <v>Full</v>
          </cell>
          <cell r="O912">
            <v>120</v>
          </cell>
          <cell r="P912">
            <v>0</v>
          </cell>
          <cell r="Q912">
            <v>92</v>
          </cell>
          <cell r="R912">
            <v>168</v>
          </cell>
          <cell r="S912" t="str">
            <v>Approved</v>
          </cell>
          <cell r="T912">
            <v>41192</v>
          </cell>
          <cell r="U912" t="str">
            <v>Live</v>
          </cell>
          <cell r="V912">
            <v>41123</v>
          </cell>
          <cell r="W912" t="str">
            <v>Yes</v>
          </cell>
          <cell r="X912">
            <v>1</v>
          </cell>
          <cell r="Y912">
            <v>0</v>
          </cell>
          <cell r="Z912" t="str">
            <v>No</v>
          </cell>
          <cell r="AA912" t="str">
            <v>No</v>
          </cell>
          <cell r="AB912" t="str">
            <v>No</v>
          </cell>
          <cell r="AC912" t="str">
            <v>No</v>
          </cell>
        </row>
        <row r="913">
          <cell r="A913" t="str">
            <v>RHI0000001214</v>
          </cell>
          <cell r="B913" t="str">
            <v>England</v>
          </cell>
          <cell r="C913" t="str">
            <v>Solid Biomass Boiler</v>
          </cell>
          <cell r="D913">
            <v>41215</v>
          </cell>
          <cell r="E913">
            <v>41192</v>
          </cell>
          <cell r="F913" t="str">
            <v>Large Solid Biomass Boiler</v>
          </cell>
          <cell r="G913">
            <v>1</v>
          </cell>
          <cell r="H913">
            <v>0</v>
          </cell>
          <cell r="I913" t="str">
            <v>Space heating</v>
          </cell>
          <cell r="J913" t="str">
            <v>No Grant</v>
          </cell>
          <cell r="K913">
            <v>0</v>
          </cell>
          <cell r="L913">
            <v>0</v>
          </cell>
          <cell r="M913">
            <v>0</v>
          </cell>
          <cell r="N913" t="str">
            <v>Full</v>
          </cell>
          <cell r="O913">
            <v>2500</v>
          </cell>
          <cell r="P913">
            <v>0</v>
          </cell>
          <cell r="Q913">
            <v>89</v>
          </cell>
          <cell r="R913">
            <v>77</v>
          </cell>
          <cell r="S913" t="str">
            <v>Approved</v>
          </cell>
          <cell r="T913">
            <v>41192</v>
          </cell>
          <cell r="U913" t="str">
            <v>Live</v>
          </cell>
          <cell r="V913">
            <v>41173</v>
          </cell>
          <cell r="W913" t="str">
            <v>Yes</v>
          </cell>
          <cell r="X913">
            <v>3</v>
          </cell>
          <cell r="Y913">
            <v>0</v>
          </cell>
          <cell r="Z913" t="str">
            <v>Yes</v>
          </cell>
          <cell r="AA913" t="str">
            <v>No</v>
          </cell>
          <cell r="AB913" t="str">
            <v>No</v>
          </cell>
          <cell r="AC913" t="str">
            <v>No</v>
          </cell>
        </row>
        <row r="914">
          <cell r="A914" t="str">
            <v>RHI0000000590</v>
          </cell>
          <cell r="B914" t="str">
            <v>England</v>
          </cell>
          <cell r="C914" t="str">
            <v>Ground Source Heat Pump (GSHP)</v>
          </cell>
          <cell r="D914">
            <v>41248</v>
          </cell>
          <cell r="E914">
            <v>41193</v>
          </cell>
          <cell r="F914" t="str">
            <v>Small Ground Source Heat Pump (GSHP)</v>
          </cell>
          <cell r="G914">
            <v>4.5</v>
          </cell>
          <cell r="H914">
            <v>0</v>
          </cell>
          <cell r="I914" t="str">
            <v>Space heating</v>
          </cell>
          <cell r="J914" t="str">
            <v>No Grant</v>
          </cell>
          <cell r="K914" t="str">
            <v>MCS-00335820-F</v>
          </cell>
          <cell r="L914" t="str">
            <v>MCS</v>
          </cell>
          <cell r="M914">
            <v>0</v>
          </cell>
          <cell r="N914" t="str">
            <v>Full</v>
          </cell>
          <cell r="O914">
            <v>8</v>
          </cell>
          <cell r="P914">
            <v>0</v>
          </cell>
          <cell r="Q914">
            <v>100</v>
          </cell>
          <cell r="R914">
            <v>100</v>
          </cell>
          <cell r="S914" t="str">
            <v>Approved</v>
          </cell>
          <cell r="T914">
            <v>41193</v>
          </cell>
          <cell r="U914" t="str">
            <v>Live</v>
          </cell>
          <cell r="V914">
            <v>40256</v>
          </cell>
          <cell r="W914" t="str">
            <v>Yes</v>
          </cell>
          <cell r="X914">
            <v>1</v>
          </cell>
          <cell r="Y914">
            <v>0</v>
          </cell>
          <cell r="Z914" t="str">
            <v>No</v>
          </cell>
          <cell r="AA914" t="str">
            <v>No</v>
          </cell>
          <cell r="AB914" t="str">
            <v>No</v>
          </cell>
          <cell r="AC914" t="str">
            <v>No</v>
          </cell>
        </row>
        <row r="915">
          <cell r="A915" t="str">
            <v>RHI0000000810</v>
          </cell>
          <cell r="B915" t="str">
            <v>Scotland</v>
          </cell>
          <cell r="C915" t="str">
            <v>Ground Source Heat Pump (GSHP)</v>
          </cell>
          <cell r="D915">
            <v>41193</v>
          </cell>
          <cell r="E915">
            <v>41193</v>
          </cell>
          <cell r="F915" t="str">
            <v>Small Ground Source Heat Pump (GSHP)</v>
          </cell>
          <cell r="G915">
            <v>4.5</v>
          </cell>
          <cell r="H915">
            <v>0</v>
          </cell>
          <cell r="I915" t="str">
            <v>Space heating, Water heating</v>
          </cell>
          <cell r="J915" t="str">
            <v>No Grant</v>
          </cell>
          <cell r="K915" t="str">
            <v>MCS-00015492-C</v>
          </cell>
          <cell r="L915" t="str">
            <v>MCS</v>
          </cell>
          <cell r="M915">
            <v>0</v>
          </cell>
          <cell r="N915" t="str">
            <v>Full</v>
          </cell>
          <cell r="O915">
            <v>23</v>
          </cell>
          <cell r="P915">
            <v>0</v>
          </cell>
          <cell r="Q915">
            <v>4.8099999999999996</v>
          </cell>
          <cell r="R915">
            <v>168</v>
          </cell>
          <cell r="S915" t="str">
            <v>With applicant</v>
          </cell>
          <cell r="T915">
            <v>41193</v>
          </cell>
          <cell r="U915" t="str">
            <v>Pending</v>
          </cell>
          <cell r="V915">
            <v>40331</v>
          </cell>
          <cell r="W915" t="str">
            <v>No</v>
          </cell>
          <cell r="X915">
            <v>1</v>
          </cell>
          <cell r="Y915">
            <v>0</v>
          </cell>
          <cell r="Z915" t="str">
            <v>No</v>
          </cell>
          <cell r="AA915" t="str">
            <v>No</v>
          </cell>
          <cell r="AB915" t="str">
            <v>No</v>
          </cell>
          <cell r="AC915" t="str">
            <v>No</v>
          </cell>
        </row>
        <row r="916">
          <cell r="A916" t="str">
            <v>RHI0000001210</v>
          </cell>
          <cell r="B916" t="str">
            <v>Scotland</v>
          </cell>
          <cell r="C916" t="str">
            <v>Solar Thermal</v>
          </cell>
          <cell r="D916">
            <v>41207</v>
          </cell>
          <cell r="E916">
            <v>41193</v>
          </cell>
          <cell r="F916" t="str">
            <v>Small Solar Thermal</v>
          </cell>
          <cell r="G916">
            <v>8.5</v>
          </cell>
          <cell r="H916">
            <v>0</v>
          </cell>
          <cell r="I916" t="str">
            <v>Water heating</v>
          </cell>
          <cell r="J916" t="str">
            <v>No Grant</v>
          </cell>
          <cell r="K916" t="str">
            <v>MCS-00399641-N</v>
          </cell>
          <cell r="L916" t="str">
            <v>MCS</v>
          </cell>
          <cell r="M916">
            <v>0</v>
          </cell>
          <cell r="N916" t="str">
            <v>Full</v>
          </cell>
          <cell r="O916">
            <v>16</v>
          </cell>
          <cell r="P916">
            <v>0</v>
          </cell>
          <cell r="Q916">
            <v>0</v>
          </cell>
          <cell r="R916">
            <v>50</v>
          </cell>
          <cell r="S916" t="str">
            <v>Approved</v>
          </cell>
          <cell r="T916">
            <v>41193</v>
          </cell>
          <cell r="U916" t="str">
            <v>Live</v>
          </cell>
          <cell r="V916">
            <v>41155</v>
          </cell>
          <cell r="W916" t="str">
            <v>Yes</v>
          </cell>
          <cell r="X916">
            <v>1</v>
          </cell>
          <cell r="Y916">
            <v>0</v>
          </cell>
          <cell r="Z916" t="str">
            <v>No</v>
          </cell>
          <cell r="AA916" t="str">
            <v>No</v>
          </cell>
          <cell r="AB916" t="str">
            <v>No</v>
          </cell>
          <cell r="AC916" t="str">
            <v>No</v>
          </cell>
        </row>
        <row r="917">
          <cell r="A917" t="str">
            <v>RHI0000001216</v>
          </cell>
          <cell r="B917" t="str">
            <v>England</v>
          </cell>
          <cell r="C917" t="str">
            <v>Solid Biomass Boiler</v>
          </cell>
          <cell r="D917">
            <v>41326</v>
          </cell>
          <cell r="E917">
            <v>41193</v>
          </cell>
          <cell r="F917" t="str">
            <v>Small Solid Biomass Boiler</v>
          </cell>
          <cell r="G917">
            <v>7.9</v>
          </cell>
          <cell r="H917">
            <v>0</v>
          </cell>
          <cell r="I917" t="str">
            <v>Space heating, Water heating</v>
          </cell>
          <cell r="J917" t="str">
            <v>No Grant</v>
          </cell>
          <cell r="K917">
            <v>0</v>
          </cell>
          <cell r="L917">
            <v>0</v>
          </cell>
          <cell r="M917">
            <v>51</v>
          </cell>
          <cell r="N917" t="str">
            <v>Full</v>
          </cell>
          <cell r="O917">
            <v>46</v>
          </cell>
          <cell r="P917">
            <v>0</v>
          </cell>
          <cell r="Q917">
            <v>90</v>
          </cell>
          <cell r="R917">
            <v>40</v>
          </cell>
          <cell r="S917" t="str">
            <v>Approved</v>
          </cell>
          <cell r="T917">
            <v>41193</v>
          </cell>
          <cell r="U917" t="str">
            <v>Live</v>
          </cell>
          <cell r="V917">
            <v>41149</v>
          </cell>
          <cell r="W917" t="str">
            <v>Yes</v>
          </cell>
          <cell r="X917">
            <v>2</v>
          </cell>
          <cell r="Y917">
            <v>0</v>
          </cell>
          <cell r="Z917" t="str">
            <v>Yes</v>
          </cell>
          <cell r="AA917" t="str">
            <v>No</v>
          </cell>
          <cell r="AB917" t="str">
            <v>No</v>
          </cell>
          <cell r="AC917" t="str">
            <v>No</v>
          </cell>
        </row>
        <row r="918">
          <cell r="A918" t="str">
            <v>RHI0000001220</v>
          </cell>
          <cell r="B918" t="str">
            <v>Scotland</v>
          </cell>
          <cell r="C918" t="str">
            <v>Solid Biomass Boiler</v>
          </cell>
          <cell r="D918">
            <v>41337</v>
          </cell>
          <cell r="E918">
            <v>41193</v>
          </cell>
          <cell r="F918" t="str">
            <v>Small Solid Biomass Boiler</v>
          </cell>
          <cell r="G918">
            <v>7.9</v>
          </cell>
          <cell r="H918">
            <v>0</v>
          </cell>
          <cell r="I918" t="str">
            <v>Space heating, Water heating</v>
          </cell>
          <cell r="J918" t="str">
            <v>No Grant</v>
          </cell>
          <cell r="K918">
            <v>0</v>
          </cell>
          <cell r="L918">
            <v>0</v>
          </cell>
          <cell r="M918">
            <v>0</v>
          </cell>
          <cell r="N918" t="str">
            <v>Full</v>
          </cell>
          <cell r="O918">
            <v>198</v>
          </cell>
          <cell r="P918">
            <v>0</v>
          </cell>
          <cell r="Q918">
            <v>90</v>
          </cell>
          <cell r="R918">
            <v>168</v>
          </cell>
          <cell r="S918" t="str">
            <v>Approved</v>
          </cell>
          <cell r="T918">
            <v>41193</v>
          </cell>
          <cell r="U918" t="str">
            <v>Live</v>
          </cell>
          <cell r="V918">
            <v>41102</v>
          </cell>
          <cell r="W918" t="str">
            <v>Yes</v>
          </cell>
          <cell r="X918">
            <v>5</v>
          </cell>
          <cell r="Y918">
            <v>0</v>
          </cell>
          <cell r="Z918" t="str">
            <v>No</v>
          </cell>
          <cell r="AA918" t="str">
            <v>No</v>
          </cell>
          <cell r="AB918" t="str">
            <v>No</v>
          </cell>
          <cell r="AC918" t="str">
            <v>No</v>
          </cell>
        </row>
        <row r="919">
          <cell r="A919" t="str">
            <v>RHI0000000131</v>
          </cell>
          <cell r="B919" t="str">
            <v>England</v>
          </cell>
          <cell r="C919" t="str">
            <v>Solid Biomass Boiler</v>
          </cell>
          <cell r="D919">
            <v>41297</v>
          </cell>
          <cell r="E919">
            <v>41194</v>
          </cell>
          <cell r="F919" t="str">
            <v>Medium Solid Biomass Boiler</v>
          </cell>
          <cell r="G919">
            <v>4.9000000000000004</v>
          </cell>
          <cell r="H919">
            <v>0</v>
          </cell>
          <cell r="I919" t="str">
            <v>Space heating</v>
          </cell>
          <cell r="J919" t="str">
            <v>No Grant</v>
          </cell>
          <cell r="K919">
            <v>0</v>
          </cell>
          <cell r="L919">
            <v>0</v>
          </cell>
          <cell r="M919">
            <v>3600</v>
          </cell>
          <cell r="N919" t="str">
            <v>Full</v>
          </cell>
          <cell r="O919">
            <v>995</v>
          </cell>
          <cell r="P919">
            <v>0</v>
          </cell>
          <cell r="Q919">
            <v>92</v>
          </cell>
          <cell r="R919">
            <v>24</v>
          </cell>
          <cell r="S919" t="str">
            <v>Approved</v>
          </cell>
          <cell r="T919">
            <v>41194</v>
          </cell>
          <cell r="U919" t="str">
            <v>Live</v>
          </cell>
          <cell r="V919">
            <v>41183</v>
          </cell>
          <cell r="W919" t="str">
            <v>Yes</v>
          </cell>
          <cell r="X919">
            <v>3</v>
          </cell>
          <cell r="Y919">
            <v>0</v>
          </cell>
          <cell r="Z919" t="str">
            <v>No</v>
          </cell>
          <cell r="AA919" t="str">
            <v>No</v>
          </cell>
          <cell r="AB919" t="str">
            <v>No</v>
          </cell>
          <cell r="AC919" t="str">
            <v>No</v>
          </cell>
        </row>
        <row r="920">
          <cell r="A920" t="str">
            <v>RHI0000000757</v>
          </cell>
          <cell r="B920" t="str">
            <v>England</v>
          </cell>
          <cell r="C920" t="str">
            <v>Solid Biomass Boiler</v>
          </cell>
          <cell r="D920">
            <v>41297</v>
          </cell>
          <cell r="E920">
            <v>41194</v>
          </cell>
          <cell r="F920" t="str">
            <v>Small Solid Biomass Boiler</v>
          </cell>
          <cell r="G920">
            <v>7.9</v>
          </cell>
          <cell r="H920">
            <v>0</v>
          </cell>
          <cell r="I920" t="str">
            <v>Space heating, Water heating</v>
          </cell>
          <cell r="J920" t="str">
            <v>No Grant</v>
          </cell>
          <cell r="K920">
            <v>0</v>
          </cell>
          <cell r="L920">
            <v>0</v>
          </cell>
          <cell r="M920">
            <v>54</v>
          </cell>
          <cell r="N920" t="str">
            <v>Full</v>
          </cell>
          <cell r="O920">
            <v>47</v>
          </cell>
          <cell r="P920">
            <v>0</v>
          </cell>
          <cell r="Q920">
            <v>92</v>
          </cell>
          <cell r="R920">
            <v>168</v>
          </cell>
          <cell r="S920" t="str">
            <v>Approved</v>
          </cell>
          <cell r="T920">
            <v>41194</v>
          </cell>
          <cell r="U920" t="str">
            <v>Live</v>
          </cell>
          <cell r="V920">
            <v>40603</v>
          </cell>
          <cell r="W920" t="str">
            <v>Yes</v>
          </cell>
          <cell r="X920">
            <v>3</v>
          </cell>
          <cell r="Y920">
            <v>0</v>
          </cell>
          <cell r="Z920" t="str">
            <v>Yes</v>
          </cell>
          <cell r="AA920" t="str">
            <v>No</v>
          </cell>
          <cell r="AB920" t="str">
            <v>No</v>
          </cell>
          <cell r="AC920" t="str">
            <v>No</v>
          </cell>
        </row>
        <row r="921">
          <cell r="A921" t="str">
            <v>RHI0000000819</v>
          </cell>
          <cell r="B921" t="str">
            <v>England</v>
          </cell>
          <cell r="C921" t="str">
            <v>Solid Biomass Boiler</v>
          </cell>
          <cell r="D921">
            <v>41387</v>
          </cell>
          <cell r="E921">
            <v>41194</v>
          </cell>
          <cell r="F921" t="str">
            <v>Small Solid Biomass Boiler</v>
          </cell>
          <cell r="G921">
            <v>7.9</v>
          </cell>
          <cell r="H921">
            <v>0</v>
          </cell>
          <cell r="I921" t="str">
            <v>Space heating, Water heating</v>
          </cell>
          <cell r="J921" t="str">
            <v>No Grant</v>
          </cell>
          <cell r="K921">
            <v>0</v>
          </cell>
          <cell r="L921">
            <v>0</v>
          </cell>
          <cell r="M921">
            <v>0</v>
          </cell>
          <cell r="N921" t="str">
            <v>Full</v>
          </cell>
          <cell r="O921">
            <v>100</v>
          </cell>
          <cell r="P921">
            <v>0</v>
          </cell>
          <cell r="Q921">
            <v>95</v>
          </cell>
          <cell r="R921">
            <v>48</v>
          </cell>
          <cell r="S921" t="str">
            <v>With applicant</v>
          </cell>
          <cell r="T921">
            <v>41194</v>
          </cell>
          <cell r="U921" t="str">
            <v>Pending</v>
          </cell>
          <cell r="V921">
            <v>41102</v>
          </cell>
          <cell r="W921" t="str">
            <v>Yes</v>
          </cell>
          <cell r="X921">
            <v>2</v>
          </cell>
          <cell r="Y921">
            <v>0</v>
          </cell>
          <cell r="Z921" t="str">
            <v>Yes</v>
          </cell>
          <cell r="AA921" t="str">
            <v>No</v>
          </cell>
          <cell r="AB921" t="str">
            <v>No</v>
          </cell>
          <cell r="AC921" t="str">
            <v>No</v>
          </cell>
        </row>
        <row r="922">
          <cell r="A922" t="str">
            <v>RHI0000001188</v>
          </cell>
          <cell r="B922" t="str">
            <v>England</v>
          </cell>
          <cell r="C922" t="str">
            <v>Solid Biomass Boiler</v>
          </cell>
          <cell r="D922">
            <v>41230</v>
          </cell>
          <cell r="E922">
            <v>41194</v>
          </cell>
          <cell r="F922" t="str">
            <v>Small Solid Biomass Boiler</v>
          </cell>
          <cell r="G922">
            <v>7.9</v>
          </cell>
          <cell r="H922">
            <v>0</v>
          </cell>
          <cell r="I922" t="str">
            <v>Space heating, Water heating</v>
          </cell>
          <cell r="J922" t="str">
            <v>No Grant</v>
          </cell>
          <cell r="K922">
            <v>0</v>
          </cell>
          <cell r="L922">
            <v>0</v>
          </cell>
          <cell r="M922">
            <v>0</v>
          </cell>
          <cell r="N922" t="str">
            <v>Full</v>
          </cell>
          <cell r="O922">
            <v>120</v>
          </cell>
          <cell r="P922">
            <v>0</v>
          </cell>
          <cell r="Q922">
            <v>93.5</v>
          </cell>
          <cell r="R922">
            <v>70</v>
          </cell>
          <cell r="S922" t="str">
            <v>Approved</v>
          </cell>
          <cell r="T922">
            <v>41194</v>
          </cell>
          <cell r="U922" t="str">
            <v>Live</v>
          </cell>
          <cell r="V922">
            <v>41117</v>
          </cell>
          <cell r="W922" t="str">
            <v>Yes</v>
          </cell>
          <cell r="X922">
            <v>5</v>
          </cell>
          <cell r="Y922">
            <v>0</v>
          </cell>
          <cell r="Z922" t="str">
            <v>Yes</v>
          </cell>
          <cell r="AA922" t="str">
            <v>No</v>
          </cell>
          <cell r="AB922" t="str">
            <v>No</v>
          </cell>
          <cell r="AC922" t="str">
            <v>No</v>
          </cell>
        </row>
        <row r="923">
          <cell r="A923" t="str">
            <v>RHI0000001221</v>
          </cell>
          <cell r="B923" t="str">
            <v>England</v>
          </cell>
          <cell r="C923" t="str">
            <v>Solid Biomass Boiler</v>
          </cell>
          <cell r="D923">
            <v>41194</v>
          </cell>
          <cell r="E923">
            <v>41194</v>
          </cell>
          <cell r="F923" t="str">
            <v>Small Solid Biomass Boiler</v>
          </cell>
          <cell r="G923">
            <v>7.9</v>
          </cell>
          <cell r="H923">
            <v>0</v>
          </cell>
          <cell r="I923" t="str">
            <v>Space heating</v>
          </cell>
          <cell r="J923" t="str">
            <v>No Grant</v>
          </cell>
          <cell r="K923">
            <v>0</v>
          </cell>
          <cell r="L923">
            <v>0</v>
          </cell>
          <cell r="M923">
            <v>93</v>
          </cell>
          <cell r="N923" t="str">
            <v>Full</v>
          </cell>
          <cell r="O923">
            <v>70</v>
          </cell>
          <cell r="P923">
            <v>0</v>
          </cell>
          <cell r="Q923">
            <v>91.6</v>
          </cell>
          <cell r="R923">
            <v>30</v>
          </cell>
          <cell r="S923" t="str">
            <v>Approved</v>
          </cell>
          <cell r="T923">
            <v>41194</v>
          </cell>
          <cell r="U923" t="str">
            <v>Live</v>
          </cell>
          <cell r="V923">
            <v>40962</v>
          </cell>
          <cell r="W923" t="str">
            <v>Yes</v>
          </cell>
          <cell r="X923">
            <v>2</v>
          </cell>
          <cell r="Y923">
            <v>0</v>
          </cell>
          <cell r="Z923" t="str">
            <v>No</v>
          </cell>
          <cell r="AA923" t="str">
            <v>No</v>
          </cell>
          <cell r="AB923" t="str">
            <v>No</v>
          </cell>
          <cell r="AC923" t="str">
            <v>No</v>
          </cell>
        </row>
        <row r="924">
          <cell r="A924" t="str">
            <v>RHI0000001224</v>
          </cell>
          <cell r="B924" t="str">
            <v>England</v>
          </cell>
          <cell r="C924" t="str">
            <v>Solid Biomass Boiler</v>
          </cell>
          <cell r="D924">
            <v>41333</v>
          </cell>
          <cell r="E924">
            <v>41487</v>
          </cell>
          <cell r="F924" t="str">
            <v>Medium Solid Biomass Boiler</v>
          </cell>
          <cell r="G924">
            <v>4.9000000000000004</v>
          </cell>
          <cell r="H924">
            <v>0</v>
          </cell>
          <cell r="I924" t="str">
            <v>Space heating, Water heating</v>
          </cell>
          <cell r="J924" t="str">
            <v>No Grant</v>
          </cell>
          <cell r="K924">
            <v>0</v>
          </cell>
          <cell r="L924">
            <v>0</v>
          </cell>
          <cell r="M924">
            <v>0</v>
          </cell>
          <cell r="N924" t="str">
            <v>Preliminary</v>
          </cell>
          <cell r="O924">
            <v>999</v>
          </cell>
          <cell r="P924">
            <v>0</v>
          </cell>
          <cell r="Q924">
            <v>86</v>
          </cell>
          <cell r="R924">
            <v>0</v>
          </cell>
          <cell r="S924" t="str">
            <v>With applicant</v>
          </cell>
          <cell r="T924">
            <v>41194</v>
          </cell>
          <cell r="U924" t="str">
            <v>Pending</v>
          </cell>
          <cell r="V924">
            <v>41487</v>
          </cell>
          <cell r="W924" t="str">
            <v>Yes</v>
          </cell>
          <cell r="X924">
            <v>0</v>
          </cell>
          <cell r="Y924">
            <v>0</v>
          </cell>
          <cell r="Z924" t="str">
            <v>No</v>
          </cell>
          <cell r="AA924" t="str">
            <v>No</v>
          </cell>
          <cell r="AB924" t="str">
            <v>No</v>
          </cell>
          <cell r="AC924" t="str">
            <v>No</v>
          </cell>
        </row>
        <row r="925">
          <cell r="A925" t="str">
            <v>RHI0000001225</v>
          </cell>
          <cell r="B925" t="str">
            <v>England</v>
          </cell>
          <cell r="C925" t="str">
            <v>Solid Biomass Boiler</v>
          </cell>
          <cell r="D925">
            <v>41256</v>
          </cell>
          <cell r="E925">
            <v>41194</v>
          </cell>
          <cell r="F925" t="str">
            <v>Small Solid Biomass Boiler</v>
          </cell>
          <cell r="G925">
            <v>7.9</v>
          </cell>
          <cell r="H925">
            <v>0</v>
          </cell>
          <cell r="I925" t="str">
            <v>Space heating, Water heating</v>
          </cell>
          <cell r="J925" t="str">
            <v>No Grant</v>
          </cell>
          <cell r="K925">
            <v>0</v>
          </cell>
          <cell r="L925">
            <v>0</v>
          </cell>
          <cell r="M925">
            <v>18</v>
          </cell>
          <cell r="N925" t="str">
            <v>Full</v>
          </cell>
          <cell r="O925">
            <v>60</v>
          </cell>
          <cell r="P925">
            <v>0</v>
          </cell>
          <cell r="Q925">
            <v>91.2</v>
          </cell>
          <cell r="R925">
            <v>18</v>
          </cell>
          <cell r="S925" t="str">
            <v>Approved</v>
          </cell>
          <cell r="T925">
            <v>41194</v>
          </cell>
          <cell r="U925" t="str">
            <v>Live</v>
          </cell>
          <cell r="V925">
            <v>41185</v>
          </cell>
          <cell r="W925" t="str">
            <v>Yes</v>
          </cell>
          <cell r="X925">
            <v>2</v>
          </cell>
          <cell r="Y925">
            <v>0</v>
          </cell>
          <cell r="Z925" t="str">
            <v>No</v>
          </cell>
          <cell r="AA925" t="str">
            <v>No</v>
          </cell>
          <cell r="AB925" t="str">
            <v>No</v>
          </cell>
          <cell r="AC925" t="str">
            <v>Yes</v>
          </cell>
        </row>
        <row r="926">
          <cell r="A926" t="str">
            <v>RHI0000001227</v>
          </cell>
          <cell r="B926" t="str">
            <v>Wales</v>
          </cell>
          <cell r="C926" t="str">
            <v>Solid Biomass Boiler</v>
          </cell>
          <cell r="D926">
            <v>41240</v>
          </cell>
          <cell r="E926">
            <v>41194</v>
          </cell>
          <cell r="F926" t="str">
            <v>Small Solid Biomass Boiler</v>
          </cell>
          <cell r="G926">
            <v>7.9</v>
          </cell>
          <cell r="H926">
            <v>0</v>
          </cell>
          <cell r="I926" t="str">
            <v>Space heating</v>
          </cell>
          <cell r="J926" t="str">
            <v>No Grant</v>
          </cell>
          <cell r="K926" t="str">
            <v>MCS-00394125-F</v>
          </cell>
          <cell r="L926" t="str">
            <v>MCS</v>
          </cell>
          <cell r="M926">
            <v>72568</v>
          </cell>
          <cell r="N926" t="str">
            <v>Full</v>
          </cell>
          <cell r="O926">
            <v>38</v>
          </cell>
          <cell r="P926">
            <v>0</v>
          </cell>
          <cell r="Q926">
            <v>96</v>
          </cell>
          <cell r="R926">
            <v>4</v>
          </cell>
          <cell r="S926" t="str">
            <v>With applicant</v>
          </cell>
          <cell r="T926">
            <v>41194</v>
          </cell>
          <cell r="U926" t="str">
            <v>Pending</v>
          </cell>
          <cell r="V926">
            <v>40744</v>
          </cell>
          <cell r="W926" t="str">
            <v>Yes</v>
          </cell>
          <cell r="X926">
            <v>1</v>
          </cell>
          <cell r="Y926">
            <v>0</v>
          </cell>
          <cell r="Z926" t="str">
            <v>No</v>
          </cell>
          <cell r="AA926" t="str">
            <v>No</v>
          </cell>
          <cell r="AB926" t="str">
            <v>No</v>
          </cell>
          <cell r="AC926" t="str">
            <v>No</v>
          </cell>
        </row>
        <row r="927">
          <cell r="A927" t="str">
            <v>RHI0000001230</v>
          </cell>
          <cell r="B927" t="str">
            <v>England</v>
          </cell>
          <cell r="C927" t="str">
            <v>Solid Biomass Boiler</v>
          </cell>
          <cell r="D927">
            <v>41345</v>
          </cell>
          <cell r="E927">
            <v>41196</v>
          </cell>
          <cell r="F927" t="str">
            <v>Small Solid Biomass Boiler</v>
          </cell>
          <cell r="G927">
            <v>7.9</v>
          </cell>
          <cell r="H927">
            <v>0</v>
          </cell>
          <cell r="I927" t="str">
            <v>Water heating</v>
          </cell>
          <cell r="J927" t="str">
            <v>No Grant</v>
          </cell>
          <cell r="K927">
            <v>0</v>
          </cell>
          <cell r="L927">
            <v>0</v>
          </cell>
          <cell r="M927">
            <v>30</v>
          </cell>
          <cell r="N927" t="str">
            <v>Full</v>
          </cell>
          <cell r="O927">
            <v>54</v>
          </cell>
          <cell r="P927">
            <v>0</v>
          </cell>
          <cell r="Q927">
            <v>73</v>
          </cell>
          <cell r="R927">
            <v>56</v>
          </cell>
          <cell r="S927" t="str">
            <v>With applicant</v>
          </cell>
          <cell r="T927">
            <v>41196</v>
          </cell>
          <cell r="U927" t="str">
            <v>Pending</v>
          </cell>
          <cell r="V927">
            <v>40536</v>
          </cell>
          <cell r="W927" t="str">
            <v>Yes</v>
          </cell>
          <cell r="X927">
            <v>1</v>
          </cell>
          <cell r="Y927">
            <v>0</v>
          </cell>
          <cell r="Z927" t="str">
            <v>Yes</v>
          </cell>
          <cell r="AA927" t="str">
            <v>No</v>
          </cell>
          <cell r="AB927" t="str">
            <v>No</v>
          </cell>
          <cell r="AC927" t="str">
            <v>Yes</v>
          </cell>
        </row>
        <row r="928">
          <cell r="A928" t="str">
            <v>RHI0000000183</v>
          </cell>
          <cell r="B928" t="str">
            <v>England</v>
          </cell>
          <cell r="C928" t="str">
            <v>Solid Biomass Boiler</v>
          </cell>
          <cell r="D928">
            <v>41199</v>
          </cell>
          <cell r="E928">
            <v>41197</v>
          </cell>
          <cell r="F928" t="str">
            <v>Medium Solid Biomass Boiler</v>
          </cell>
          <cell r="G928">
            <v>4.9000000000000004</v>
          </cell>
          <cell r="H928">
            <v>0</v>
          </cell>
          <cell r="I928" t="str">
            <v>Space heating, Process heating</v>
          </cell>
          <cell r="J928" t="str">
            <v>No Grant</v>
          </cell>
          <cell r="K928">
            <v>0</v>
          </cell>
          <cell r="L928">
            <v>0</v>
          </cell>
          <cell r="M928">
            <v>0</v>
          </cell>
          <cell r="N928" t="str">
            <v>Full</v>
          </cell>
          <cell r="O928">
            <v>980</v>
          </cell>
          <cell r="P928">
            <v>0</v>
          </cell>
          <cell r="Q928">
            <v>85</v>
          </cell>
          <cell r="R928">
            <v>168</v>
          </cell>
          <cell r="S928" t="str">
            <v>Approved</v>
          </cell>
          <cell r="T928">
            <v>41197</v>
          </cell>
          <cell r="U928" t="str">
            <v>Live</v>
          </cell>
          <cell r="V928">
            <v>40728</v>
          </cell>
          <cell r="W928" t="str">
            <v>Yes</v>
          </cell>
          <cell r="X928">
            <v>3</v>
          </cell>
          <cell r="Y928">
            <v>0</v>
          </cell>
          <cell r="Z928" t="str">
            <v>No</v>
          </cell>
          <cell r="AA928" t="str">
            <v>No</v>
          </cell>
          <cell r="AB928" t="str">
            <v>No</v>
          </cell>
          <cell r="AC928" t="str">
            <v>No</v>
          </cell>
        </row>
        <row r="929">
          <cell r="A929" t="str">
            <v>RHI0000000595</v>
          </cell>
          <cell r="B929" t="str">
            <v>Scotland</v>
          </cell>
          <cell r="C929" t="str">
            <v>Solid Biomass Boiler</v>
          </cell>
          <cell r="D929">
            <v>41218</v>
          </cell>
          <cell r="E929">
            <v>41197</v>
          </cell>
          <cell r="F929" t="str">
            <v>Small Solid Biomass Boiler</v>
          </cell>
          <cell r="G929">
            <v>7.9</v>
          </cell>
          <cell r="H929">
            <v>0</v>
          </cell>
          <cell r="I929" t="str">
            <v>Space heating, Water heating</v>
          </cell>
          <cell r="J929" t="str">
            <v>No Grant</v>
          </cell>
          <cell r="K929">
            <v>0</v>
          </cell>
          <cell r="L929">
            <v>0</v>
          </cell>
          <cell r="M929">
            <v>0</v>
          </cell>
          <cell r="N929" t="str">
            <v>Full</v>
          </cell>
          <cell r="O929">
            <v>194</v>
          </cell>
          <cell r="P929">
            <v>0</v>
          </cell>
          <cell r="Q929">
            <v>85</v>
          </cell>
          <cell r="R929">
            <v>84</v>
          </cell>
          <cell r="S929" t="str">
            <v>Approved</v>
          </cell>
          <cell r="T929">
            <v>41197</v>
          </cell>
          <cell r="U929" t="str">
            <v>Live</v>
          </cell>
          <cell r="V929">
            <v>40973</v>
          </cell>
          <cell r="W929" t="str">
            <v>Yes</v>
          </cell>
          <cell r="X929">
            <v>9</v>
          </cell>
          <cell r="Y929">
            <v>0</v>
          </cell>
          <cell r="Z929" t="str">
            <v>Yes</v>
          </cell>
          <cell r="AA929" t="str">
            <v>No</v>
          </cell>
          <cell r="AB929" t="str">
            <v>No</v>
          </cell>
          <cell r="AC929" t="str">
            <v>No</v>
          </cell>
        </row>
        <row r="930">
          <cell r="A930" t="str">
            <v>RHI0000001051</v>
          </cell>
          <cell r="B930" t="str">
            <v>Scotland</v>
          </cell>
          <cell r="C930" t="str">
            <v>Solid Biomass Boiler</v>
          </cell>
          <cell r="D930">
            <v>41264</v>
          </cell>
          <cell r="E930">
            <v>41197</v>
          </cell>
          <cell r="F930" t="str">
            <v>Small Solid Biomass Boiler</v>
          </cell>
          <cell r="G930">
            <v>7.9</v>
          </cell>
          <cell r="H930">
            <v>0</v>
          </cell>
          <cell r="I930" t="str">
            <v>Space heating, Water heating</v>
          </cell>
          <cell r="J930" t="str">
            <v>No Grant</v>
          </cell>
          <cell r="K930">
            <v>0</v>
          </cell>
          <cell r="L930">
            <v>0</v>
          </cell>
          <cell r="M930">
            <v>150</v>
          </cell>
          <cell r="N930" t="str">
            <v>Full</v>
          </cell>
          <cell r="O930">
            <v>199</v>
          </cell>
          <cell r="P930">
            <v>0</v>
          </cell>
          <cell r="Q930">
            <v>92</v>
          </cell>
          <cell r="R930">
            <v>168</v>
          </cell>
          <cell r="S930" t="str">
            <v>Approved</v>
          </cell>
          <cell r="T930">
            <v>41197</v>
          </cell>
          <cell r="U930" t="str">
            <v>Live</v>
          </cell>
          <cell r="V930">
            <v>41138</v>
          </cell>
          <cell r="W930" t="str">
            <v>Yes</v>
          </cell>
          <cell r="X930">
            <v>3</v>
          </cell>
          <cell r="Y930">
            <v>0</v>
          </cell>
          <cell r="Z930" t="str">
            <v>Yes</v>
          </cell>
          <cell r="AA930" t="str">
            <v>No</v>
          </cell>
          <cell r="AB930" t="str">
            <v>No</v>
          </cell>
          <cell r="AC930" t="str">
            <v>No</v>
          </cell>
        </row>
        <row r="931">
          <cell r="A931" t="str">
            <v>RHI0000001063</v>
          </cell>
          <cell r="B931" t="str">
            <v>England</v>
          </cell>
          <cell r="C931" t="str">
            <v>Solid Biomass Boiler</v>
          </cell>
          <cell r="D931">
            <v>41276</v>
          </cell>
          <cell r="E931">
            <v>41197</v>
          </cell>
          <cell r="F931" t="str">
            <v>Small Solid Biomass Boiler</v>
          </cell>
          <cell r="G931">
            <v>7.9</v>
          </cell>
          <cell r="H931">
            <v>0</v>
          </cell>
          <cell r="I931" t="str">
            <v>Space heating, Water heating</v>
          </cell>
          <cell r="J931" t="str">
            <v>No Grant</v>
          </cell>
          <cell r="K931">
            <v>0</v>
          </cell>
          <cell r="L931">
            <v>0</v>
          </cell>
          <cell r="M931">
            <v>48</v>
          </cell>
          <cell r="N931" t="str">
            <v>Full</v>
          </cell>
          <cell r="O931">
            <v>186</v>
          </cell>
          <cell r="P931">
            <v>0</v>
          </cell>
          <cell r="Q931">
            <v>94</v>
          </cell>
          <cell r="R931">
            <v>168</v>
          </cell>
          <cell r="S931" t="str">
            <v>Approved</v>
          </cell>
          <cell r="T931">
            <v>41197</v>
          </cell>
          <cell r="U931" t="str">
            <v>Live</v>
          </cell>
          <cell r="V931">
            <v>40988</v>
          </cell>
          <cell r="W931" t="str">
            <v>Yes</v>
          </cell>
          <cell r="X931">
            <v>5</v>
          </cell>
          <cell r="Y931">
            <v>0</v>
          </cell>
          <cell r="Z931" t="str">
            <v>No</v>
          </cell>
          <cell r="AA931" t="str">
            <v>No</v>
          </cell>
          <cell r="AB931" t="str">
            <v>No</v>
          </cell>
          <cell r="AC931" t="str">
            <v>Yes</v>
          </cell>
        </row>
        <row r="932">
          <cell r="A932" t="str">
            <v>RHI0000001231</v>
          </cell>
          <cell r="B932" t="str">
            <v>England</v>
          </cell>
          <cell r="C932" t="str">
            <v>Solid Biomass Boiler</v>
          </cell>
          <cell r="D932">
            <v>41354</v>
          </cell>
          <cell r="E932">
            <v>41197</v>
          </cell>
          <cell r="F932" t="str">
            <v>Small Solid Biomass Boiler</v>
          </cell>
          <cell r="G932">
            <v>7.9</v>
          </cell>
          <cell r="H932">
            <v>0</v>
          </cell>
          <cell r="I932" t="str">
            <v>Space heating, Water heating</v>
          </cell>
          <cell r="J932" t="str">
            <v>No Grant</v>
          </cell>
          <cell r="K932">
            <v>0</v>
          </cell>
          <cell r="L932">
            <v>0</v>
          </cell>
          <cell r="M932">
            <v>0</v>
          </cell>
          <cell r="N932" t="str">
            <v>Full</v>
          </cell>
          <cell r="O932">
            <v>99</v>
          </cell>
          <cell r="P932">
            <v>0</v>
          </cell>
          <cell r="Q932">
            <v>96</v>
          </cell>
          <cell r="R932">
            <v>168</v>
          </cell>
          <cell r="S932" t="str">
            <v>Approved</v>
          </cell>
          <cell r="T932">
            <v>41197</v>
          </cell>
          <cell r="U932" t="str">
            <v>Live</v>
          </cell>
          <cell r="V932">
            <v>41067</v>
          </cell>
          <cell r="W932" t="str">
            <v>Yes</v>
          </cell>
          <cell r="X932">
            <v>6</v>
          </cell>
          <cell r="Y932">
            <v>0</v>
          </cell>
          <cell r="Z932" t="str">
            <v>Yes</v>
          </cell>
          <cell r="AA932" t="str">
            <v>No</v>
          </cell>
          <cell r="AB932" t="str">
            <v>No</v>
          </cell>
          <cell r="AC932" t="str">
            <v>No</v>
          </cell>
        </row>
        <row r="933">
          <cell r="A933" t="str">
            <v>RHI0000001232</v>
          </cell>
          <cell r="B933" t="str">
            <v>England</v>
          </cell>
          <cell r="C933" t="str">
            <v>Solid Biomass Boiler</v>
          </cell>
          <cell r="D933">
            <v>41233</v>
          </cell>
          <cell r="E933">
            <v>41197</v>
          </cell>
          <cell r="F933" t="str">
            <v>Small Solid Biomass Boiler</v>
          </cell>
          <cell r="G933">
            <v>7.9</v>
          </cell>
          <cell r="H933">
            <v>0</v>
          </cell>
          <cell r="I933" t="str">
            <v>Space heating, Water heating</v>
          </cell>
          <cell r="J933" t="str">
            <v>No Grant</v>
          </cell>
          <cell r="K933">
            <v>0</v>
          </cell>
          <cell r="L933">
            <v>0</v>
          </cell>
          <cell r="M933">
            <v>55</v>
          </cell>
          <cell r="N933" t="str">
            <v>Full</v>
          </cell>
          <cell r="O933">
            <v>65</v>
          </cell>
          <cell r="P933">
            <v>0</v>
          </cell>
          <cell r="Q933">
            <v>90</v>
          </cell>
          <cell r="R933">
            <v>32</v>
          </cell>
          <cell r="S933" t="str">
            <v>Approved</v>
          </cell>
          <cell r="T933">
            <v>41197</v>
          </cell>
          <cell r="U933" t="str">
            <v>Live</v>
          </cell>
          <cell r="V933">
            <v>41184</v>
          </cell>
          <cell r="W933" t="str">
            <v>Yes</v>
          </cell>
          <cell r="X933">
            <v>2</v>
          </cell>
          <cell r="Y933">
            <v>0</v>
          </cell>
          <cell r="Z933" t="str">
            <v>Yes</v>
          </cell>
          <cell r="AA933" t="str">
            <v>No</v>
          </cell>
          <cell r="AB933" t="str">
            <v>No</v>
          </cell>
          <cell r="AC933" t="str">
            <v>No</v>
          </cell>
        </row>
        <row r="934">
          <cell r="A934" t="str">
            <v>RHI0000001235</v>
          </cell>
          <cell r="B934" t="str">
            <v>England</v>
          </cell>
          <cell r="C934" t="str">
            <v>Solid Biomass Boiler</v>
          </cell>
          <cell r="D934">
            <v>41317</v>
          </cell>
          <cell r="E934">
            <v>41197</v>
          </cell>
          <cell r="F934" t="str">
            <v>Medium Solid Biomass Boiler</v>
          </cell>
          <cell r="G934">
            <v>4.9000000000000004</v>
          </cell>
          <cell r="H934">
            <v>0</v>
          </cell>
          <cell r="I934" t="str">
            <v>Space heating</v>
          </cell>
          <cell r="J934" t="str">
            <v>No Grant</v>
          </cell>
          <cell r="K934">
            <v>0</v>
          </cell>
          <cell r="L934">
            <v>0</v>
          </cell>
          <cell r="M934">
            <v>1792</v>
          </cell>
          <cell r="N934" t="str">
            <v>Full</v>
          </cell>
          <cell r="O934">
            <v>725</v>
          </cell>
          <cell r="P934">
            <v>0</v>
          </cell>
          <cell r="Q934">
            <v>85</v>
          </cell>
          <cell r="R934">
            <v>168</v>
          </cell>
          <cell r="S934" t="str">
            <v>Approved</v>
          </cell>
          <cell r="T934">
            <v>41197</v>
          </cell>
          <cell r="U934" t="str">
            <v>Live</v>
          </cell>
          <cell r="V934">
            <v>41052</v>
          </cell>
          <cell r="W934" t="str">
            <v>Yes</v>
          </cell>
          <cell r="X934">
            <v>3</v>
          </cell>
          <cell r="Y934">
            <v>0</v>
          </cell>
          <cell r="Z934" t="str">
            <v>No</v>
          </cell>
          <cell r="AA934" t="str">
            <v>No</v>
          </cell>
          <cell r="AB934" t="str">
            <v>No</v>
          </cell>
          <cell r="AC934" t="str">
            <v>No</v>
          </cell>
        </row>
        <row r="935">
          <cell r="A935" t="str">
            <v>RHI0000000992</v>
          </cell>
          <cell r="B935" t="str">
            <v>England</v>
          </cell>
          <cell r="C935" t="str">
            <v>Solid Biomass Boiler</v>
          </cell>
          <cell r="D935">
            <v>41227</v>
          </cell>
          <cell r="E935">
            <v>41198</v>
          </cell>
          <cell r="F935" t="str">
            <v>Small Solid Biomass Boiler</v>
          </cell>
          <cell r="G935">
            <v>7.9</v>
          </cell>
          <cell r="H935">
            <v>0</v>
          </cell>
          <cell r="I935" t="str">
            <v>None of the above</v>
          </cell>
          <cell r="J935" t="str">
            <v>No Grant</v>
          </cell>
          <cell r="K935">
            <v>0</v>
          </cell>
          <cell r="L935">
            <v>0</v>
          </cell>
          <cell r="M935">
            <v>100</v>
          </cell>
          <cell r="N935" t="str">
            <v>Full</v>
          </cell>
          <cell r="O935">
            <v>100</v>
          </cell>
          <cell r="P935">
            <v>0</v>
          </cell>
          <cell r="Q935">
            <v>90</v>
          </cell>
          <cell r="R935">
            <v>140</v>
          </cell>
          <cell r="S935" t="str">
            <v>Approved</v>
          </cell>
          <cell r="T935">
            <v>41198</v>
          </cell>
          <cell r="U935" t="str">
            <v>Live</v>
          </cell>
          <cell r="V935">
            <v>40841</v>
          </cell>
          <cell r="W935" t="str">
            <v>Yes</v>
          </cell>
          <cell r="X935">
            <v>4</v>
          </cell>
          <cell r="Y935">
            <v>0</v>
          </cell>
          <cell r="Z935" t="str">
            <v>Yes</v>
          </cell>
          <cell r="AA935" t="str">
            <v>No</v>
          </cell>
          <cell r="AB935" t="str">
            <v>No</v>
          </cell>
          <cell r="AC935" t="str">
            <v>No</v>
          </cell>
        </row>
        <row r="936">
          <cell r="A936" t="str">
            <v>RHI0000001217</v>
          </cell>
          <cell r="B936" t="str">
            <v>England</v>
          </cell>
          <cell r="C936" t="str">
            <v>Solid Biomass Boiler</v>
          </cell>
          <cell r="D936">
            <v>41299</v>
          </cell>
          <cell r="E936">
            <v>41198</v>
          </cell>
          <cell r="F936" t="str">
            <v>Medium Solid Biomass Boiler</v>
          </cell>
          <cell r="G936">
            <v>4.9000000000000004</v>
          </cell>
          <cell r="H936">
            <v>0</v>
          </cell>
          <cell r="I936" t="str">
            <v>Process heating</v>
          </cell>
          <cell r="J936" t="str">
            <v>No Grant</v>
          </cell>
          <cell r="K936">
            <v>0</v>
          </cell>
          <cell r="L936">
            <v>0</v>
          </cell>
          <cell r="M936">
            <v>0</v>
          </cell>
          <cell r="N936" t="str">
            <v>Full</v>
          </cell>
          <cell r="O936">
            <v>900</v>
          </cell>
          <cell r="P936">
            <v>0</v>
          </cell>
          <cell r="Q936">
            <v>92</v>
          </cell>
          <cell r="R936">
            <v>168</v>
          </cell>
          <cell r="S936" t="str">
            <v>With applicant</v>
          </cell>
          <cell r="T936">
            <v>41198</v>
          </cell>
          <cell r="U936" t="str">
            <v>Pending</v>
          </cell>
          <cell r="V936">
            <v>41159</v>
          </cell>
          <cell r="W936" t="str">
            <v>Yes</v>
          </cell>
          <cell r="X936">
            <v>4</v>
          </cell>
          <cell r="Y936">
            <v>0</v>
          </cell>
          <cell r="Z936" t="str">
            <v>Yes</v>
          </cell>
          <cell r="AA936" t="str">
            <v>No</v>
          </cell>
          <cell r="AB936" t="str">
            <v>No</v>
          </cell>
          <cell r="AC936" t="str">
            <v>No</v>
          </cell>
        </row>
        <row r="937">
          <cell r="A937" t="str">
            <v>RHI0000001222</v>
          </cell>
          <cell r="B937" t="str">
            <v>England</v>
          </cell>
          <cell r="C937" t="str">
            <v>Solid Biomass Boiler</v>
          </cell>
          <cell r="D937">
            <v>41270</v>
          </cell>
          <cell r="E937">
            <v>41198</v>
          </cell>
          <cell r="F937" t="str">
            <v>Small Solid Biomass Boiler</v>
          </cell>
          <cell r="G937">
            <v>7.9</v>
          </cell>
          <cell r="H937">
            <v>0</v>
          </cell>
          <cell r="I937" t="str">
            <v>Space heating, Water heating</v>
          </cell>
          <cell r="J937" t="str">
            <v>No Grant</v>
          </cell>
          <cell r="K937">
            <v>0</v>
          </cell>
          <cell r="L937">
            <v>0</v>
          </cell>
          <cell r="M937">
            <v>30</v>
          </cell>
          <cell r="N937" t="str">
            <v>Full</v>
          </cell>
          <cell r="O937">
            <v>60</v>
          </cell>
          <cell r="P937">
            <v>0</v>
          </cell>
          <cell r="Q937">
            <v>91</v>
          </cell>
          <cell r="R937">
            <v>40</v>
          </cell>
          <cell r="S937" t="str">
            <v>Approved</v>
          </cell>
          <cell r="T937">
            <v>41198</v>
          </cell>
          <cell r="U937" t="str">
            <v>Live</v>
          </cell>
          <cell r="V937">
            <v>41166</v>
          </cell>
          <cell r="W937" t="str">
            <v>Yes</v>
          </cell>
          <cell r="X937">
            <v>1</v>
          </cell>
          <cell r="Y937">
            <v>0</v>
          </cell>
          <cell r="Z937" t="str">
            <v>Yes</v>
          </cell>
          <cell r="AA937" t="str">
            <v>No</v>
          </cell>
          <cell r="AB937" t="str">
            <v>No</v>
          </cell>
          <cell r="AC937" t="str">
            <v>Yes</v>
          </cell>
        </row>
        <row r="938">
          <cell r="A938" t="str">
            <v>RHI0000001239</v>
          </cell>
          <cell r="B938" t="str">
            <v>England</v>
          </cell>
          <cell r="C938" t="str">
            <v>Solid Biomass Boiler</v>
          </cell>
          <cell r="D938">
            <v>41221</v>
          </cell>
          <cell r="E938">
            <v>41198</v>
          </cell>
          <cell r="F938" t="str">
            <v>Medium Solid Biomass Boiler</v>
          </cell>
          <cell r="G938">
            <v>4.9000000000000004</v>
          </cell>
          <cell r="H938">
            <v>0</v>
          </cell>
          <cell r="I938" t="str">
            <v>Space heating, Water heating</v>
          </cell>
          <cell r="J938" t="str">
            <v>No Grant</v>
          </cell>
          <cell r="K938">
            <v>0</v>
          </cell>
          <cell r="L938">
            <v>0</v>
          </cell>
          <cell r="M938">
            <v>100</v>
          </cell>
          <cell r="N938" t="str">
            <v>Full</v>
          </cell>
          <cell r="O938">
            <v>300</v>
          </cell>
          <cell r="P938">
            <v>0</v>
          </cell>
          <cell r="Q938">
            <v>80</v>
          </cell>
          <cell r="R938">
            <v>80</v>
          </cell>
          <cell r="S938" t="str">
            <v>Approved</v>
          </cell>
          <cell r="T938">
            <v>41198</v>
          </cell>
          <cell r="U938" t="str">
            <v>Live</v>
          </cell>
          <cell r="V938">
            <v>41182</v>
          </cell>
          <cell r="W938" t="str">
            <v>Yes</v>
          </cell>
          <cell r="X938">
            <v>4</v>
          </cell>
          <cell r="Y938">
            <v>0</v>
          </cell>
          <cell r="Z938" t="str">
            <v>Yes</v>
          </cell>
          <cell r="AA938" t="str">
            <v>No</v>
          </cell>
          <cell r="AB938" t="str">
            <v>No</v>
          </cell>
          <cell r="AC938" t="str">
            <v>Yes</v>
          </cell>
        </row>
        <row r="939">
          <cell r="A939" t="str">
            <v>RHI0000001240</v>
          </cell>
          <cell r="B939" t="str">
            <v>England</v>
          </cell>
          <cell r="C939" t="str">
            <v>Solid Biomass Boiler</v>
          </cell>
          <cell r="D939">
            <v>41233</v>
          </cell>
          <cell r="E939">
            <v>41198</v>
          </cell>
          <cell r="F939" t="str">
            <v>Medium Solid Biomass Boiler</v>
          </cell>
          <cell r="G939">
            <v>4.9000000000000004</v>
          </cell>
          <cell r="H939">
            <v>0</v>
          </cell>
          <cell r="I939" t="str">
            <v>Space heating, Water heating, Process heating</v>
          </cell>
          <cell r="J939" t="str">
            <v>No Grant</v>
          </cell>
          <cell r="K939">
            <v>0</v>
          </cell>
          <cell r="L939">
            <v>0</v>
          </cell>
          <cell r="M939">
            <v>60</v>
          </cell>
          <cell r="N939" t="str">
            <v>Full</v>
          </cell>
          <cell r="O939">
            <v>800</v>
          </cell>
          <cell r="P939">
            <v>0</v>
          </cell>
          <cell r="Q939">
            <v>80</v>
          </cell>
          <cell r="R939">
            <v>80</v>
          </cell>
          <cell r="S939" t="str">
            <v>Approved</v>
          </cell>
          <cell r="T939">
            <v>41198</v>
          </cell>
          <cell r="U939" t="str">
            <v>Live</v>
          </cell>
          <cell r="V939">
            <v>41168</v>
          </cell>
          <cell r="W939" t="str">
            <v>Yes</v>
          </cell>
          <cell r="X939">
            <v>3</v>
          </cell>
          <cell r="Y939">
            <v>0</v>
          </cell>
          <cell r="Z939" t="str">
            <v>Yes</v>
          </cell>
          <cell r="AA939" t="str">
            <v>No</v>
          </cell>
          <cell r="AB939" t="str">
            <v>No</v>
          </cell>
          <cell r="AC939" t="str">
            <v>Yes</v>
          </cell>
        </row>
        <row r="940">
          <cell r="A940" t="str">
            <v>RHI0000001241</v>
          </cell>
          <cell r="B940" t="str">
            <v>England</v>
          </cell>
          <cell r="C940" t="str">
            <v>Solid Biomass Boiler</v>
          </cell>
          <cell r="D940">
            <v>41340</v>
          </cell>
          <cell r="E940">
            <v>41198</v>
          </cell>
          <cell r="F940" t="str">
            <v>Medium Solid Biomass Boiler</v>
          </cell>
          <cell r="G940">
            <v>4.9000000000000004</v>
          </cell>
          <cell r="H940">
            <v>0</v>
          </cell>
          <cell r="I940" t="str">
            <v>Space heating, Water heating</v>
          </cell>
          <cell r="J940" t="str">
            <v>No Grant</v>
          </cell>
          <cell r="K940">
            <v>0</v>
          </cell>
          <cell r="L940">
            <v>0</v>
          </cell>
          <cell r="M940">
            <v>250</v>
          </cell>
          <cell r="N940" t="str">
            <v>Full</v>
          </cell>
          <cell r="O940">
            <v>293</v>
          </cell>
          <cell r="P940">
            <v>0</v>
          </cell>
          <cell r="Q940">
            <v>80</v>
          </cell>
          <cell r="R940">
            <v>100</v>
          </cell>
          <cell r="S940" t="str">
            <v>Approved</v>
          </cell>
          <cell r="T940">
            <v>41198</v>
          </cell>
          <cell r="U940" t="str">
            <v>Live</v>
          </cell>
          <cell r="V940">
            <v>41170</v>
          </cell>
          <cell r="W940" t="str">
            <v>Yes</v>
          </cell>
          <cell r="X940">
            <v>2</v>
          </cell>
          <cell r="Y940">
            <v>0</v>
          </cell>
          <cell r="Z940" t="str">
            <v>No</v>
          </cell>
          <cell r="AA940" t="str">
            <v>No</v>
          </cell>
          <cell r="AB940" t="str">
            <v>No</v>
          </cell>
          <cell r="AC940" t="str">
            <v>No</v>
          </cell>
        </row>
        <row r="941">
          <cell r="A941" t="str">
            <v>RHI0000001242</v>
          </cell>
          <cell r="B941" t="str">
            <v>England</v>
          </cell>
          <cell r="C941" t="str">
            <v>Solid Biomass Boiler</v>
          </cell>
          <cell r="D941">
            <v>41226</v>
          </cell>
          <cell r="E941">
            <v>41198</v>
          </cell>
          <cell r="F941" t="str">
            <v>Small Solid Biomass Boiler</v>
          </cell>
          <cell r="G941">
            <v>7.9</v>
          </cell>
          <cell r="H941">
            <v>0</v>
          </cell>
          <cell r="I941" t="str">
            <v>Space heating, Water heating</v>
          </cell>
          <cell r="J941" t="str">
            <v>No Grant</v>
          </cell>
          <cell r="K941">
            <v>0</v>
          </cell>
          <cell r="L941">
            <v>0</v>
          </cell>
          <cell r="M941">
            <v>71</v>
          </cell>
          <cell r="N941" t="str">
            <v>Full</v>
          </cell>
          <cell r="O941">
            <v>120</v>
          </cell>
          <cell r="P941">
            <v>0</v>
          </cell>
          <cell r="Q941">
            <v>92</v>
          </cell>
          <cell r="R941">
            <v>68</v>
          </cell>
          <cell r="S941" t="str">
            <v>Approved</v>
          </cell>
          <cell r="T941">
            <v>41198</v>
          </cell>
          <cell r="U941" t="str">
            <v>Live</v>
          </cell>
          <cell r="V941">
            <v>41158</v>
          </cell>
          <cell r="W941" t="str">
            <v>Yes</v>
          </cell>
          <cell r="X941">
            <v>5</v>
          </cell>
          <cell r="Y941">
            <v>0</v>
          </cell>
          <cell r="Z941" t="str">
            <v>No</v>
          </cell>
          <cell r="AA941" t="str">
            <v>No</v>
          </cell>
          <cell r="AB941" t="str">
            <v>No</v>
          </cell>
          <cell r="AC941" t="str">
            <v>Yes</v>
          </cell>
        </row>
        <row r="942">
          <cell r="A942" t="str">
            <v>RHI0000001244</v>
          </cell>
          <cell r="B942" t="str">
            <v>Scotland</v>
          </cell>
          <cell r="C942" t="str">
            <v>Solid Biomass Boiler</v>
          </cell>
          <cell r="D942">
            <v>41407</v>
          </cell>
          <cell r="E942">
            <v>41198</v>
          </cell>
          <cell r="F942" t="str">
            <v>Medium Solid Biomass Boiler</v>
          </cell>
          <cell r="G942">
            <v>4.9000000000000004</v>
          </cell>
          <cell r="H942">
            <v>0</v>
          </cell>
          <cell r="I942" t="str">
            <v>Space heating, Water heating</v>
          </cell>
          <cell r="J942" t="str">
            <v>No Grant</v>
          </cell>
          <cell r="K942">
            <v>0</v>
          </cell>
          <cell r="L942">
            <v>0</v>
          </cell>
          <cell r="M942">
            <v>120</v>
          </cell>
          <cell r="N942" t="str">
            <v>Full</v>
          </cell>
          <cell r="O942">
            <v>400</v>
          </cell>
          <cell r="P942">
            <v>0</v>
          </cell>
          <cell r="Q942">
            <v>80</v>
          </cell>
          <cell r="R942">
            <v>80</v>
          </cell>
          <cell r="S942" t="str">
            <v>With applicant</v>
          </cell>
          <cell r="T942">
            <v>41198</v>
          </cell>
          <cell r="U942" t="str">
            <v>Pending</v>
          </cell>
          <cell r="V942">
            <v>41180</v>
          </cell>
          <cell r="W942" t="str">
            <v>Yes</v>
          </cell>
          <cell r="X942">
            <v>5</v>
          </cell>
          <cell r="Y942">
            <v>0</v>
          </cell>
          <cell r="Z942" t="str">
            <v>Yes</v>
          </cell>
          <cell r="AA942" t="str">
            <v>No</v>
          </cell>
          <cell r="AB942" t="str">
            <v>No</v>
          </cell>
          <cell r="AC942" t="str">
            <v>Yes</v>
          </cell>
        </row>
        <row r="943">
          <cell r="A943" t="str">
            <v>RHI0000001208</v>
          </cell>
          <cell r="B943" t="str">
            <v>England</v>
          </cell>
          <cell r="C943" t="str">
            <v>Solid Biomass Boiler</v>
          </cell>
          <cell r="D943">
            <v>41219</v>
          </cell>
          <cell r="E943">
            <v>41199</v>
          </cell>
          <cell r="F943" t="str">
            <v>Small Solid Biomass Boiler</v>
          </cell>
          <cell r="G943">
            <v>7.9</v>
          </cell>
          <cell r="H943">
            <v>0</v>
          </cell>
          <cell r="I943" t="str">
            <v>Space heating, Water heating</v>
          </cell>
          <cell r="J943" t="str">
            <v>No Grant</v>
          </cell>
          <cell r="K943">
            <v>0</v>
          </cell>
          <cell r="L943">
            <v>0</v>
          </cell>
          <cell r="M943">
            <v>0</v>
          </cell>
          <cell r="N943" t="str">
            <v>Full</v>
          </cell>
          <cell r="O943">
            <v>195</v>
          </cell>
          <cell r="P943">
            <v>0</v>
          </cell>
          <cell r="Q943">
            <v>85</v>
          </cell>
          <cell r="R943">
            <v>100</v>
          </cell>
          <cell r="S943" t="str">
            <v>Approved</v>
          </cell>
          <cell r="T943">
            <v>41199</v>
          </cell>
          <cell r="U943" t="str">
            <v>Live</v>
          </cell>
          <cell r="V943">
            <v>41167</v>
          </cell>
          <cell r="W943" t="str">
            <v>Yes</v>
          </cell>
          <cell r="X943">
            <v>10</v>
          </cell>
          <cell r="Y943">
            <v>0</v>
          </cell>
          <cell r="Z943" t="str">
            <v>Yes</v>
          </cell>
          <cell r="AA943" t="str">
            <v>No</v>
          </cell>
          <cell r="AB943" t="str">
            <v>No</v>
          </cell>
          <cell r="AC943" t="str">
            <v>No</v>
          </cell>
        </row>
        <row r="944">
          <cell r="A944" t="str">
            <v>RHI0000001236</v>
          </cell>
          <cell r="B944" t="str">
            <v>Scotland</v>
          </cell>
          <cell r="C944" t="str">
            <v>Solid Biomass Boiler</v>
          </cell>
          <cell r="D944">
            <v>41302</v>
          </cell>
          <cell r="E944">
            <v>41199</v>
          </cell>
          <cell r="F944" t="str">
            <v>Medium Solid Biomass Boiler</v>
          </cell>
          <cell r="G944">
            <v>4.9000000000000004</v>
          </cell>
          <cell r="H944">
            <v>0</v>
          </cell>
          <cell r="I944" t="str">
            <v>Space heating, Water heating</v>
          </cell>
          <cell r="J944" t="str">
            <v>No Grant</v>
          </cell>
          <cell r="K944">
            <v>0</v>
          </cell>
          <cell r="L944">
            <v>0</v>
          </cell>
          <cell r="M944">
            <v>280</v>
          </cell>
          <cell r="N944" t="str">
            <v>Full</v>
          </cell>
          <cell r="O944">
            <v>998</v>
          </cell>
          <cell r="P944">
            <v>0</v>
          </cell>
          <cell r="Q944">
            <v>91.5</v>
          </cell>
          <cell r="R944">
            <v>168</v>
          </cell>
          <cell r="S944" t="str">
            <v>Approved</v>
          </cell>
          <cell r="T944">
            <v>41199</v>
          </cell>
          <cell r="U944" t="str">
            <v>Live</v>
          </cell>
          <cell r="V944">
            <v>41179</v>
          </cell>
          <cell r="W944" t="str">
            <v>Yes</v>
          </cell>
          <cell r="X944">
            <v>4</v>
          </cell>
          <cell r="Y944">
            <v>0</v>
          </cell>
          <cell r="Z944" t="str">
            <v>No</v>
          </cell>
          <cell r="AA944" t="str">
            <v>No</v>
          </cell>
          <cell r="AB944" t="str">
            <v>No</v>
          </cell>
          <cell r="AC944" t="str">
            <v>Yes</v>
          </cell>
        </row>
        <row r="945">
          <cell r="A945" t="str">
            <v>RHI0000001237</v>
          </cell>
          <cell r="B945" t="str">
            <v>England</v>
          </cell>
          <cell r="C945" t="str">
            <v>Solid Biomass Boiler</v>
          </cell>
          <cell r="D945">
            <v>41296</v>
          </cell>
          <cell r="E945">
            <v>41199</v>
          </cell>
          <cell r="F945" t="str">
            <v>Small Solid Biomass Boiler</v>
          </cell>
          <cell r="G945">
            <v>7.9</v>
          </cell>
          <cell r="H945">
            <v>0</v>
          </cell>
          <cell r="I945" t="str">
            <v>Space heating, Water heating</v>
          </cell>
          <cell r="J945" t="str">
            <v>No Grant</v>
          </cell>
          <cell r="K945">
            <v>0</v>
          </cell>
          <cell r="L945">
            <v>0</v>
          </cell>
          <cell r="M945">
            <v>0</v>
          </cell>
          <cell r="N945" t="str">
            <v>Full</v>
          </cell>
          <cell r="O945">
            <v>170</v>
          </cell>
          <cell r="P945">
            <v>0</v>
          </cell>
          <cell r="Q945">
            <v>92</v>
          </cell>
          <cell r="R945">
            <v>35</v>
          </cell>
          <cell r="S945" t="str">
            <v>Approved</v>
          </cell>
          <cell r="T945">
            <v>41199</v>
          </cell>
          <cell r="U945" t="str">
            <v>Live</v>
          </cell>
          <cell r="V945">
            <v>41197</v>
          </cell>
          <cell r="W945" t="str">
            <v>Yes</v>
          </cell>
          <cell r="X945">
            <v>3</v>
          </cell>
          <cell r="Y945">
            <v>0</v>
          </cell>
          <cell r="Z945" t="str">
            <v>Yes</v>
          </cell>
          <cell r="AA945" t="str">
            <v>No</v>
          </cell>
          <cell r="AB945" t="str">
            <v>No</v>
          </cell>
          <cell r="AC945" t="str">
            <v>No</v>
          </cell>
        </row>
        <row r="946">
          <cell r="A946" t="str">
            <v>RHI0000001245</v>
          </cell>
          <cell r="B946" t="str">
            <v>England</v>
          </cell>
          <cell r="C946" t="str">
            <v>Water Source Heat Pump (WSHP)</v>
          </cell>
          <cell r="D946">
            <v>41297</v>
          </cell>
          <cell r="E946">
            <v>41199</v>
          </cell>
          <cell r="F946" t="str">
            <v>Small Water Source Heat Pump (WSHP)</v>
          </cell>
          <cell r="G946">
            <v>4.5</v>
          </cell>
          <cell r="H946">
            <v>0</v>
          </cell>
          <cell r="I946" t="str">
            <v>Space heating, Water heating</v>
          </cell>
          <cell r="J946" t="str">
            <v>No Grant</v>
          </cell>
          <cell r="K946">
            <v>0</v>
          </cell>
          <cell r="L946">
            <v>0</v>
          </cell>
          <cell r="M946">
            <v>0</v>
          </cell>
          <cell r="N946" t="str">
            <v>Full</v>
          </cell>
          <cell r="O946">
            <v>61</v>
          </cell>
          <cell r="P946">
            <v>0</v>
          </cell>
          <cell r="Q946">
            <v>3.9</v>
          </cell>
          <cell r="R946">
            <v>126</v>
          </cell>
          <cell r="S946" t="str">
            <v>Approved</v>
          </cell>
          <cell r="T946">
            <v>41199</v>
          </cell>
          <cell r="U946" t="str">
            <v>Live</v>
          </cell>
          <cell r="V946">
            <v>41183</v>
          </cell>
          <cell r="W946" t="str">
            <v>Yes</v>
          </cell>
          <cell r="X946">
            <v>3</v>
          </cell>
          <cell r="Y946">
            <v>0</v>
          </cell>
          <cell r="Z946" t="str">
            <v>Yes</v>
          </cell>
          <cell r="AA946" t="str">
            <v>No</v>
          </cell>
          <cell r="AB946" t="str">
            <v>No</v>
          </cell>
          <cell r="AC946" t="str">
            <v>No</v>
          </cell>
        </row>
        <row r="947">
          <cell r="A947" t="str">
            <v>RHI0000001190</v>
          </cell>
          <cell r="B947" t="str">
            <v>England</v>
          </cell>
          <cell r="C947" t="str">
            <v>Solid Biomass Boiler</v>
          </cell>
          <cell r="D947">
            <v>41386</v>
          </cell>
          <cell r="E947">
            <v>41200</v>
          </cell>
          <cell r="F947" t="str">
            <v>Small Solid Biomass Boiler</v>
          </cell>
          <cell r="G947">
            <v>7.9</v>
          </cell>
          <cell r="H947">
            <v>0</v>
          </cell>
          <cell r="I947" t="str">
            <v>Space heating, Water heating</v>
          </cell>
          <cell r="J947" t="str">
            <v>No Grant</v>
          </cell>
          <cell r="K947">
            <v>0</v>
          </cell>
          <cell r="L947">
            <v>0</v>
          </cell>
          <cell r="M947">
            <v>126</v>
          </cell>
          <cell r="N947" t="str">
            <v>Full</v>
          </cell>
          <cell r="O947">
            <v>193</v>
          </cell>
          <cell r="P947">
            <v>0</v>
          </cell>
          <cell r="Q947">
            <v>69</v>
          </cell>
          <cell r="R947">
            <v>168</v>
          </cell>
          <cell r="S947" t="str">
            <v>Approved</v>
          </cell>
          <cell r="T947">
            <v>41200</v>
          </cell>
          <cell r="U947" t="str">
            <v>Live</v>
          </cell>
          <cell r="V947">
            <v>41173</v>
          </cell>
          <cell r="W947" t="str">
            <v>Yes</v>
          </cell>
          <cell r="X947">
            <v>3</v>
          </cell>
          <cell r="Y947">
            <v>0</v>
          </cell>
          <cell r="Z947" t="str">
            <v>Yes</v>
          </cell>
          <cell r="AA947" t="str">
            <v>No</v>
          </cell>
          <cell r="AB947" t="str">
            <v>No</v>
          </cell>
          <cell r="AC947" t="str">
            <v>Yes</v>
          </cell>
        </row>
        <row r="948">
          <cell r="A948" t="str">
            <v>RHI0000001247</v>
          </cell>
          <cell r="B948" t="str">
            <v>England</v>
          </cell>
          <cell r="C948" t="str">
            <v>Solid Biomass Boiler</v>
          </cell>
          <cell r="D948">
            <v>41331</v>
          </cell>
          <cell r="E948">
            <v>41200</v>
          </cell>
          <cell r="F948" t="str">
            <v>Small Solid Biomass Boiler</v>
          </cell>
          <cell r="G948">
            <v>7.9</v>
          </cell>
          <cell r="H948">
            <v>0</v>
          </cell>
          <cell r="I948" t="str">
            <v>Space heating, Water heating</v>
          </cell>
          <cell r="J948" t="str">
            <v>No Grant</v>
          </cell>
          <cell r="K948" t="str">
            <v>MCS-00405959-R</v>
          </cell>
          <cell r="L948" t="str">
            <v>MCS</v>
          </cell>
          <cell r="M948">
            <v>25</v>
          </cell>
          <cell r="N948" t="str">
            <v>Full</v>
          </cell>
          <cell r="O948">
            <v>25</v>
          </cell>
          <cell r="P948">
            <v>0</v>
          </cell>
          <cell r="Q948">
            <v>96</v>
          </cell>
          <cell r="R948">
            <v>40</v>
          </cell>
          <cell r="S948" t="str">
            <v>Approved</v>
          </cell>
          <cell r="T948">
            <v>41200</v>
          </cell>
          <cell r="U948" t="str">
            <v>Live</v>
          </cell>
          <cell r="V948">
            <v>41194</v>
          </cell>
          <cell r="W948" t="str">
            <v>Yes</v>
          </cell>
          <cell r="X948">
            <v>1</v>
          </cell>
          <cell r="Y948">
            <v>0</v>
          </cell>
          <cell r="Z948" t="str">
            <v>Yes</v>
          </cell>
          <cell r="AA948" t="str">
            <v>No</v>
          </cell>
          <cell r="AB948" t="str">
            <v>No</v>
          </cell>
          <cell r="AC948" t="str">
            <v>No</v>
          </cell>
        </row>
        <row r="949">
          <cell r="A949" t="str">
            <v>RHI0000001251</v>
          </cell>
          <cell r="B949" t="str">
            <v>Wales</v>
          </cell>
          <cell r="C949" t="str">
            <v>Solid Biomass Boiler</v>
          </cell>
          <cell r="D949">
            <v>41316</v>
          </cell>
          <cell r="E949">
            <v>41200</v>
          </cell>
          <cell r="F949" t="str">
            <v>Small Solid Biomass Boiler</v>
          </cell>
          <cell r="G949">
            <v>7.9</v>
          </cell>
          <cell r="H949">
            <v>0</v>
          </cell>
          <cell r="I949" t="str">
            <v>Space heating</v>
          </cell>
          <cell r="J949" t="str">
            <v>No Grant</v>
          </cell>
          <cell r="K949">
            <v>0</v>
          </cell>
          <cell r="L949">
            <v>0</v>
          </cell>
          <cell r="M949">
            <v>180</v>
          </cell>
          <cell r="N949" t="str">
            <v>Full</v>
          </cell>
          <cell r="O949">
            <v>65</v>
          </cell>
          <cell r="P949">
            <v>0</v>
          </cell>
          <cell r="Q949">
            <v>93</v>
          </cell>
          <cell r="R949">
            <v>70</v>
          </cell>
          <cell r="S949" t="str">
            <v>With applicant</v>
          </cell>
          <cell r="T949">
            <v>41200</v>
          </cell>
          <cell r="U949" t="str">
            <v>Pending</v>
          </cell>
          <cell r="V949">
            <v>40941</v>
          </cell>
          <cell r="W949" t="str">
            <v>Yes</v>
          </cell>
          <cell r="X949">
            <v>1</v>
          </cell>
          <cell r="Y949">
            <v>0</v>
          </cell>
          <cell r="Z949" t="str">
            <v>No</v>
          </cell>
          <cell r="AA949" t="str">
            <v>No</v>
          </cell>
          <cell r="AB949" t="str">
            <v>No</v>
          </cell>
          <cell r="AC949" t="str">
            <v>No</v>
          </cell>
        </row>
        <row r="950">
          <cell r="A950" t="str">
            <v>RHI0000001252</v>
          </cell>
          <cell r="B950" t="str">
            <v>England</v>
          </cell>
          <cell r="C950" t="str">
            <v>Solid Biomass Boiler</v>
          </cell>
          <cell r="D950">
            <v>41291</v>
          </cell>
          <cell r="E950">
            <v>41200</v>
          </cell>
          <cell r="F950" t="str">
            <v>Medium Solid Biomass Boiler</v>
          </cell>
          <cell r="G950">
            <v>4.9000000000000004</v>
          </cell>
          <cell r="H950">
            <v>0</v>
          </cell>
          <cell r="I950" t="str">
            <v>Space heating</v>
          </cell>
          <cell r="J950" t="str">
            <v>No Grant</v>
          </cell>
          <cell r="K950">
            <v>0</v>
          </cell>
          <cell r="L950">
            <v>0</v>
          </cell>
          <cell r="M950">
            <v>300</v>
          </cell>
          <cell r="N950" t="str">
            <v>Full</v>
          </cell>
          <cell r="O950">
            <v>300</v>
          </cell>
          <cell r="P950">
            <v>0</v>
          </cell>
          <cell r="Q950">
            <v>82</v>
          </cell>
          <cell r="R950">
            <v>72</v>
          </cell>
          <cell r="S950" t="str">
            <v>Approved</v>
          </cell>
          <cell r="T950">
            <v>41200</v>
          </cell>
          <cell r="U950" t="str">
            <v>Live</v>
          </cell>
          <cell r="V950">
            <v>40956</v>
          </cell>
          <cell r="W950" t="str">
            <v>Yes</v>
          </cell>
          <cell r="X950">
            <v>1</v>
          </cell>
          <cell r="Y950">
            <v>0</v>
          </cell>
          <cell r="Z950" t="str">
            <v>Yes</v>
          </cell>
          <cell r="AA950" t="str">
            <v>No</v>
          </cell>
          <cell r="AB950" t="str">
            <v>No</v>
          </cell>
          <cell r="AC950" t="str">
            <v>No</v>
          </cell>
        </row>
        <row r="951">
          <cell r="A951" t="str">
            <v>RHI0000001253</v>
          </cell>
          <cell r="B951" t="str">
            <v>England</v>
          </cell>
          <cell r="C951" t="str">
            <v>Solid Biomass Boiler</v>
          </cell>
          <cell r="D951">
            <v>41241</v>
          </cell>
          <cell r="E951">
            <v>41200</v>
          </cell>
          <cell r="F951" t="str">
            <v>Small Solid Biomass Boiler</v>
          </cell>
          <cell r="G951">
            <v>7.9</v>
          </cell>
          <cell r="H951">
            <v>0</v>
          </cell>
          <cell r="I951" t="str">
            <v>Space heating, Water heating</v>
          </cell>
          <cell r="J951" t="str">
            <v>No Grant</v>
          </cell>
          <cell r="K951">
            <v>0</v>
          </cell>
          <cell r="L951">
            <v>0</v>
          </cell>
          <cell r="M951">
            <v>0</v>
          </cell>
          <cell r="N951" t="str">
            <v>Full</v>
          </cell>
          <cell r="O951">
            <v>193</v>
          </cell>
          <cell r="P951">
            <v>0</v>
          </cell>
          <cell r="Q951">
            <v>50</v>
          </cell>
          <cell r="R951">
            <v>168</v>
          </cell>
          <cell r="S951" t="str">
            <v>Approved</v>
          </cell>
          <cell r="T951">
            <v>41200</v>
          </cell>
          <cell r="U951" t="str">
            <v>Live</v>
          </cell>
          <cell r="V951">
            <v>41151</v>
          </cell>
          <cell r="W951" t="str">
            <v>Yes</v>
          </cell>
          <cell r="X951">
            <v>5</v>
          </cell>
          <cell r="Y951">
            <v>0</v>
          </cell>
          <cell r="Z951" t="str">
            <v>Yes</v>
          </cell>
          <cell r="AA951" t="str">
            <v>No</v>
          </cell>
          <cell r="AB951" t="str">
            <v>No</v>
          </cell>
          <cell r="AC951" t="str">
            <v>No</v>
          </cell>
        </row>
        <row r="952">
          <cell r="A952" t="str">
            <v>RHI0000000764</v>
          </cell>
          <cell r="B952" t="str">
            <v>England</v>
          </cell>
          <cell r="C952" t="str">
            <v>Solid Biomass Boiler</v>
          </cell>
          <cell r="D952">
            <v>41225</v>
          </cell>
          <cell r="E952">
            <v>41201</v>
          </cell>
          <cell r="F952" t="str">
            <v>Small Solid Biomass Boiler</v>
          </cell>
          <cell r="G952">
            <v>7.9</v>
          </cell>
          <cell r="H952">
            <v>0</v>
          </cell>
          <cell r="I952" t="str">
            <v>Space heating, Water heating</v>
          </cell>
          <cell r="J952" t="str">
            <v>No Grant</v>
          </cell>
          <cell r="K952" t="str">
            <v>MCS-00339800-P</v>
          </cell>
          <cell r="L952" t="str">
            <v>MCS</v>
          </cell>
          <cell r="M952">
            <v>175</v>
          </cell>
          <cell r="N952" t="str">
            <v>Full</v>
          </cell>
          <cell r="O952">
            <v>45</v>
          </cell>
          <cell r="P952">
            <v>0</v>
          </cell>
          <cell r="Q952">
            <v>94</v>
          </cell>
          <cell r="R952">
            <v>58</v>
          </cell>
          <cell r="S952" t="str">
            <v>Approved</v>
          </cell>
          <cell r="T952">
            <v>41201</v>
          </cell>
          <cell r="U952" t="str">
            <v>Live</v>
          </cell>
          <cell r="V952">
            <v>40966</v>
          </cell>
          <cell r="W952" t="str">
            <v>Yes</v>
          </cell>
          <cell r="X952">
            <v>1</v>
          </cell>
          <cell r="Y952">
            <v>0</v>
          </cell>
          <cell r="Z952" t="str">
            <v>No</v>
          </cell>
          <cell r="AA952" t="str">
            <v>No</v>
          </cell>
          <cell r="AB952" t="str">
            <v>No</v>
          </cell>
          <cell r="AC952" t="str">
            <v>No</v>
          </cell>
        </row>
        <row r="953">
          <cell r="A953" t="str">
            <v>RHI0000000866</v>
          </cell>
          <cell r="B953" t="str">
            <v>England</v>
          </cell>
          <cell r="C953" t="str">
            <v>Solid Biomass Boiler</v>
          </cell>
          <cell r="D953">
            <v>41285</v>
          </cell>
          <cell r="E953">
            <v>41201</v>
          </cell>
          <cell r="F953" t="str">
            <v>Medium Solid Biomass Boiler</v>
          </cell>
          <cell r="G953">
            <v>4.9000000000000004</v>
          </cell>
          <cell r="H953">
            <v>0</v>
          </cell>
          <cell r="I953" t="str">
            <v>Space heating, Water heating</v>
          </cell>
          <cell r="J953" t="str">
            <v>No Grant</v>
          </cell>
          <cell r="K953">
            <v>0</v>
          </cell>
          <cell r="L953">
            <v>0</v>
          </cell>
          <cell r="M953">
            <v>0</v>
          </cell>
          <cell r="N953" t="str">
            <v>Full</v>
          </cell>
          <cell r="O953">
            <v>600</v>
          </cell>
          <cell r="P953">
            <v>0</v>
          </cell>
          <cell r="Q953">
            <v>92</v>
          </cell>
          <cell r="R953">
            <v>168</v>
          </cell>
          <cell r="S953" t="str">
            <v>Cancelled</v>
          </cell>
          <cell r="T953">
            <v>41201</v>
          </cell>
          <cell r="U953" t="str">
            <v>Pending</v>
          </cell>
          <cell r="V953">
            <v>41120</v>
          </cell>
          <cell r="W953" t="str">
            <v>Yes</v>
          </cell>
          <cell r="X953">
            <v>23</v>
          </cell>
          <cell r="Y953">
            <v>0</v>
          </cell>
          <cell r="Z953" t="str">
            <v>No</v>
          </cell>
          <cell r="AA953" t="str">
            <v>No</v>
          </cell>
          <cell r="AB953" t="str">
            <v>No</v>
          </cell>
          <cell r="AC953" t="str">
            <v>No</v>
          </cell>
        </row>
        <row r="954">
          <cell r="A954" t="str">
            <v>RHI0000001256</v>
          </cell>
          <cell r="B954" t="str">
            <v>England</v>
          </cell>
          <cell r="C954" t="str">
            <v>Solid Biomass Boiler</v>
          </cell>
          <cell r="D954">
            <v>41218</v>
          </cell>
          <cell r="E954">
            <v>41201</v>
          </cell>
          <cell r="F954" t="str">
            <v>Medium Solid Biomass Boiler</v>
          </cell>
          <cell r="G954">
            <v>4.9000000000000004</v>
          </cell>
          <cell r="H954">
            <v>0</v>
          </cell>
          <cell r="I954" t="str">
            <v>Space heating</v>
          </cell>
          <cell r="J954" t="str">
            <v>No Grant</v>
          </cell>
          <cell r="K954">
            <v>0</v>
          </cell>
          <cell r="L954">
            <v>0</v>
          </cell>
          <cell r="M954">
            <v>0</v>
          </cell>
          <cell r="N954" t="str">
            <v>Full</v>
          </cell>
          <cell r="O954">
            <v>995</v>
          </cell>
          <cell r="P954">
            <v>0</v>
          </cell>
          <cell r="Q954">
            <v>89</v>
          </cell>
          <cell r="R954">
            <v>130</v>
          </cell>
          <cell r="S954" t="str">
            <v>Approved</v>
          </cell>
          <cell r="T954">
            <v>41201</v>
          </cell>
          <cell r="U954" t="str">
            <v>Live</v>
          </cell>
          <cell r="V954">
            <v>41180</v>
          </cell>
          <cell r="W954" t="str">
            <v>Yes</v>
          </cell>
          <cell r="X954">
            <v>2</v>
          </cell>
          <cell r="Y954">
            <v>0</v>
          </cell>
          <cell r="Z954" t="str">
            <v>No</v>
          </cell>
          <cell r="AA954" t="str">
            <v>No</v>
          </cell>
          <cell r="AB954" t="str">
            <v>No</v>
          </cell>
          <cell r="AC954" t="str">
            <v>No</v>
          </cell>
        </row>
        <row r="955">
          <cell r="A955" t="str">
            <v>RHI0000001175</v>
          </cell>
          <cell r="B955" t="str">
            <v>England</v>
          </cell>
          <cell r="C955" t="str">
            <v>Solid Biomass Boiler</v>
          </cell>
          <cell r="D955">
            <v>41215</v>
          </cell>
          <cell r="E955">
            <v>41203</v>
          </cell>
          <cell r="F955" t="str">
            <v>Small Solid Biomass Boiler</v>
          </cell>
          <cell r="G955">
            <v>7.9</v>
          </cell>
          <cell r="H955">
            <v>0</v>
          </cell>
          <cell r="I955" t="str">
            <v>Space heating, Water heating</v>
          </cell>
          <cell r="J955" t="str">
            <v>No Grant</v>
          </cell>
          <cell r="K955">
            <v>0</v>
          </cell>
          <cell r="L955">
            <v>0</v>
          </cell>
          <cell r="M955">
            <v>68</v>
          </cell>
          <cell r="N955" t="str">
            <v>Full</v>
          </cell>
          <cell r="O955">
            <v>60</v>
          </cell>
          <cell r="P955">
            <v>0</v>
          </cell>
          <cell r="Q955">
            <v>91</v>
          </cell>
          <cell r="R955">
            <v>70</v>
          </cell>
          <cell r="S955" t="str">
            <v>Approved</v>
          </cell>
          <cell r="T955">
            <v>41203</v>
          </cell>
          <cell r="U955" t="str">
            <v>Live</v>
          </cell>
          <cell r="V955">
            <v>41157</v>
          </cell>
          <cell r="W955" t="str">
            <v>Yes</v>
          </cell>
          <cell r="X955">
            <v>3</v>
          </cell>
          <cell r="Y955">
            <v>0</v>
          </cell>
          <cell r="Z955" t="str">
            <v>No</v>
          </cell>
          <cell r="AA955" t="str">
            <v>No</v>
          </cell>
          <cell r="AB955" t="str">
            <v>No</v>
          </cell>
          <cell r="AC955" t="str">
            <v>No</v>
          </cell>
        </row>
        <row r="956">
          <cell r="A956" t="str">
            <v>RHI0000001092</v>
          </cell>
          <cell r="B956" t="str">
            <v>England</v>
          </cell>
          <cell r="C956" t="str">
            <v>Solid Biomass Boiler</v>
          </cell>
          <cell r="D956">
            <v>41388</v>
          </cell>
          <cell r="E956">
            <v>41204</v>
          </cell>
          <cell r="F956" t="str">
            <v>Medium Solid Biomass Boiler</v>
          </cell>
          <cell r="G956">
            <v>4.9000000000000004</v>
          </cell>
          <cell r="H956">
            <v>0</v>
          </cell>
          <cell r="I956" t="str">
            <v>Space heating</v>
          </cell>
          <cell r="J956" t="str">
            <v>No Grant</v>
          </cell>
          <cell r="K956">
            <v>0</v>
          </cell>
          <cell r="L956">
            <v>0</v>
          </cell>
          <cell r="M956">
            <v>2060</v>
          </cell>
          <cell r="N956" t="str">
            <v>Full</v>
          </cell>
          <cell r="O956">
            <v>995</v>
          </cell>
          <cell r="P956">
            <v>0</v>
          </cell>
          <cell r="Q956">
            <v>89</v>
          </cell>
          <cell r="R956">
            <v>168</v>
          </cell>
          <cell r="S956" t="str">
            <v>Approved</v>
          </cell>
          <cell r="T956">
            <v>41204</v>
          </cell>
          <cell r="U956" t="str">
            <v>Live</v>
          </cell>
          <cell r="V956">
            <v>41197</v>
          </cell>
          <cell r="W956" t="str">
            <v>Yes</v>
          </cell>
          <cell r="X956">
            <v>4</v>
          </cell>
          <cell r="Y956">
            <v>0</v>
          </cell>
          <cell r="Z956" t="str">
            <v>No</v>
          </cell>
          <cell r="AA956" t="str">
            <v>No</v>
          </cell>
          <cell r="AB956" t="str">
            <v>No</v>
          </cell>
          <cell r="AC956" t="str">
            <v>No</v>
          </cell>
        </row>
        <row r="957">
          <cell r="A957" t="str">
            <v>RHI0000001229</v>
          </cell>
          <cell r="B957" t="str">
            <v>England</v>
          </cell>
          <cell r="C957" t="str">
            <v>Solar Thermal</v>
          </cell>
          <cell r="D957">
            <v>41253</v>
          </cell>
          <cell r="E957">
            <v>41204</v>
          </cell>
          <cell r="F957" t="str">
            <v>Small Solar Thermal</v>
          </cell>
          <cell r="G957">
            <v>8.5</v>
          </cell>
          <cell r="H957">
            <v>0</v>
          </cell>
          <cell r="I957" t="str">
            <v>Water heating</v>
          </cell>
          <cell r="J957" t="str">
            <v>No Grant</v>
          </cell>
          <cell r="K957" t="str">
            <v>MCS-00410190-Q</v>
          </cell>
          <cell r="L957" t="str">
            <v>MCS</v>
          </cell>
          <cell r="M957">
            <v>0</v>
          </cell>
          <cell r="N957" t="str">
            <v>Full</v>
          </cell>
          <cell r="O957">
            <v>20</v>
          </cell>
          <cell r="P957">
            <v>0</v>
          </cell>
          <cell r="Q957">
            <v>0</v>
          </cell>
          <cell r="R957">
            <v>84</v>
          </cell>
          <cell r="S957" t="str">
            <v>Approved</v>
          </cell>
          <cell r="T957">
            <v>41204</v>
          </cell>
          <cell r="U957" t="str">
            <v>Live</v>
          </cell>
          <cell r="V957">
            <v>41177</v>
          </cell>
          <cell r="W957" t="str">
            <v>Yes</v>
          </cell>
          <cell r="X957">
            <v>1</v>
          </cell>
          <cell r="Y957">
            <v>0</v>
          </cell>
          <cell r="Z957" t="str">
            <v>No</v>
          </cell>
          <cell r="AA957" t="str">
            <v>No</v>
          </cell>
          <cell r="AB957" t="str">
            <v>No</v>
          </cell>
          <cell r="AC957" t="str">
            <v>No</v>
          </cell>
        </row>
        <row r="958">
          <cell r="A958" t="str">
            <v>RHI0000001259</v>
          </cell>
          <cell r="B958" t="str">
            <v>England</v>
          </cell>
          <cell r="C958" t="str">
            <v>Solid Biomass Boiler</v>
          </cell>
          <cell r="D958">
            <v>41222</v>
          </cell>
          <cell r="E958">
            <v>41204</v>
          </cell>
          <cell r="F958" t="str">
            <v>Small Solid Biomass Boiler</v>
          </cell>
          <cell r="G958">
            <v>7.9</v>
          </cell>
          <cell r="H958">
            <v>0</v>
          </cell>
          <cell r="I958" t="str">
            <v>Space heating, Water heating</v>
          </cell>
          <cell r="J958" t="str">
            <v>No Grant</v>
          </cell>
          <cell r="K958" t="str">
            <v>MCS-00404274-O</v>
          </cell>
          <cell r="L958" t="str">
            <v>MCS</v>
          </cell>
          <cell r="M958">
            <v>72</v>
          </cell>
          <cell r="N958" t="str">
            <v>Full</v>
          </cell>
          <cell r="O958">
            <v>36</v>
          </cell>
          <cell r="P958">
            <v>0</v>
          </cell>
          <cell r="Q958">
            <v>93</v>
          </cell>
          <cell r="R958">
            <v>70</v>
          </cell>
          <cell r="S958" t="str">
            <v>Approved</v>
          </cell>
          <cell r="T958">
            <v>41204</v>
          </cell>
          <cell r="U958" t="str">
            <v>Live</v>
          </cell>
          <cell r="V958">
            <v>41166</v>
          </cell>
          <cell r="W958" t="str">
            <v>Yes</v>
          </cell>
          <cell r="X958">
            <v>3</v>
          </cell>
          <cell r="Y958">
            <v>0</v>
          </cell>
          <cell r="Z958" t="str">
            <v>Yes</v>
          </cell>
          <cell r="AA958" t="str">
            <v>No</v>
          </cell>
          <cell r="AB958" t="str">
            <v>No</v>
          </cell>
          <cell r="AC958" t="str">
            <v>No</v>
          </cell>
        </row>
        <row r="959">
          <cell r="A959" t="str">
            <v>RHI0000001260</v>
          </cell>
          <cell r="B959" t="str">
            <v>England</v>
          </cell>
          <cell r="C959" t="str">
            <v>Solid Biomass Boiler</v>
          </cell>
          <cell r="D959">
            <v>41236</v>
          </cell>
          <cell r="E959">
            <v>41204</v>
          </cell>
          <cell r="F959" t="str">
            <v>Small Solid Biomass Boiler</v>
          </cell>
          <cell r="G959">
            <v>7.9</v>
          </cell>
          <cell r="H959">
            <v>0</v>
          </cell>
          <cell r="I959" t="str">
            <v>Space heating, Water heating</v>
          </cell>
          <cell r="J959" t="str">
            <v>No Grant</v>
          </cell>
          <cell r="K959" t="str">
            <v>MCS-00401650-K</v>
          </cell>
          <cell r="L959" t="str">
            <v>MCS</v>
          </cell>
          <cell r="M959">
            <v>25</v>
          </cell>
          <cell r="N959" t="str">
            <v>Full</v>
          </cell>
          <cell r="O959">
            <v>36</v>
          </cell>
          <cell r="P959">
            <v>0</v>
          </cell>
          <cell r="Q959">
            <v>92</v>
          </cell>
          <cell r="R959">
            <v>168</v>
          </cell>
          <cell r="S959" t="str">
            <v>Approved</v>
          </cell>
          <cell r="T959">
            <v>41204</v>
          </cell>
          <cell r="U959" t="str">
            <v>Live</v>
          </cell>
          <cell r="V959">
            <v>41180</v>
          </cell>
          <cell r="W959" t="str">
            <v>Yes</v>
          </cell>
          <cell r="X959">
            <v>1</v>
          </cell>
          <cell r="Y959">
            <v>0</v>
          </cell>
          <cell r="Z959" t="str">
            <v>Yes</v>
          </cell>
          <cell r="AA959" t="str">
            <v>No</v>
          </cell>
          <cell r="AB959" t="str">
            <v>No</v>
          </cell>
          <cell r="AC959" t="str">
            <v>Yes</v>
          </cell>
        </row>
        <row r="960">
          <cell r="A960" t="str">
            <v>RHI0000001261</v>
          </cell>
          <cell r="B960" t="str">
            <v>Scotland</v>
          </cell>
          <cell r="C960" t="str">
            <v>Solid Biomass Boiler</v>
          </cell>
          <cell r="D960">
            <v>41204</v>
          </cell>
          <cell r="E960">
            <v>41204</v>
          </cell>
          <cell r="F960" t="str">
            <v>Small Solid Biomass Boiler</v>
          </cell>
          <cell r="G960">
            <v>7.9</v>
          </cell>
          <cell r="H960">
            <v>0</v>
          </cell>
          <cell r="I960" t="str">
            <v>Space heating</v>
          </cell>
          <cell r="J960" t="str">
            <v>No Grant</v>
          </cell>
          <cell r="K960">
            <v>0</v>
          </cell>
          <cell r="L960">
            <v>0</v>
          </cell>
          <cell r="M960">
            <v>0</v>
          </cell>
          <cell r="N960" t="str">
            <v>Full</v>
          </cell>
          <cell r="O960">
            <v>100</v>
          </cell>
          <cell r="P960">
            <v>0</v>
          </cell>
          <cell r="Q960">
            <v>92</v>
          </cell>
          <cell r="R960">
            <v>60</v>
          </cell>
          <cell r="S960" t="str">
            <v>With applicant</v>
          </cell>
          <cell r="T960">
            <v>41204</v>
          </cell>
          <cell r="U960" t="str">
            <v>Pending</v>
          </cell>
          <cell r="V960">
            <v>41103</v>
          </cell>
          <cell r="W960" t="str">
            <v>Yes</v>
          </cell>
          <cell r="X960">
            <v>1</v>
          </cell>
          <cell r="Y960">
            <v>0</v>
          </cell>
          <cell r="Z960" t="str">
            <v>No</v>
          </cell>
          <cell r="AA960" t="str">
            <v>No</v>
          </cell>
          <cell r="AB960" t="str">
            <v>No</v>
          </cell>
          <cell r="AC960" t="str">
            <v>No</v>
          </cell>
        </row>
        <row r="961">
          <cell r="A961" t="str">
            <v>RHI0000001262</v>
          </cell>
          <cell r="B961" t="str">
            <v>England</v>
          </cell>
          <cell r="C961" t="str">
            <v>Ground Source Heat Pump (GSHP)</v>
          </cell>
          <cell r="D961">
            <v>41277</v>
          </cell>
          <cell r="E961">
            <v>41204</v>
          </cell>
          <cell r="F961" t="str">
            <v>Small Ground Source Heat Pump (GSHP)</v>
          </cell>
          <cell r="G961">
            <v>4.5</v>
          </cell>
          <cell r="H961">
            <v>0</v>
          </cell>
          <cell r="I961" t="str">
            <v>Space heating</v>
          </cell>
          <cell r="J961" t="str">
            <v>No Grant</v>
          </cell>
          <cell r="K961" t="str">
            <v>MCS-00343256-R</v>
          </cell>
          <cell r="L961" t="str">
            <v>MCS</v>
          </cell>
          <cell r="M961">
            <v>0</v>
          </cell>
          <cell r="N961" t="str">
            <v>Full</v>
          </cell>
          <cell r="O961">
            <v>9</v>
          </cell>
          <cell r="P961">
            <v>0</v>
          </cell>
          <cell r="Q961">
            <v>4.2</v>
          </cell>
          <cell r="R961">
            <v>168</v>
          </cell>
          <cell r="S961" t="str">
            <v>With applicant</v>
          </cell>
          <cell r="T961">
            <v>41204</v>
          </cell>
          <cell r="U961" t="str">
            <v>Pending</v>
          </cell>
          <cell r="V961">
            <v>40976</v>
          </cell>
          <cell r="W961" t="str">
            <v>Yes</v>
          </cell>
          <cell r="X961">
            <v>2</v>
          </cell>
          <cell r="Y961">
            <v>0</v>
          </cell>
          <cell r="Z961" t="str">
            <v>No</v>
          </cell>
          <cell r="AA961" t="str">
            <v>No</v>
          </cell>
          <cell r="AB961" t="str">
            <v>No</v>
          </cell>
          <cell r="AC961" t="str">
            <v>No</v>
          </cell>
        </row>
        <row r="962">
          <cell r="A962" t="str">
            <v>RHI0000001263</v>
          </cell>
          <cell r="B962" t="str">
            <v>England</v>
          </cell>
          <cell r="C962" t="str">
            <v>Solid Biomass Boiler</v>
          </cell>
          <cell r="D962">
            <v>41221</v>
          </cell>
          <cell r="E962">
            <v>41204</v>
          </cell>
          <cell r="F962" t="str">
            <v>Small Solid Biomass Boiler</v>
          </cell>
          <cell r="G962">
            <v>7.9</v>
          </cell>
          <cell r="H962">
            <v>0</v>
          </cell>
          <cell r="I962" t="str">
            <v>Space heating, Water heating</v>
          </cell>
          <cell r="J962" t="str">
            <v>No Grant</v>
          </cell>
          <cell r="K962">
            <v>0</v>
          </cell>
          <cell r="L962">
            <v>0</v>
          </cell>
          <cell r="M962">
            <v>57</v>
          </cell>
          <cell r="N962" t="str">
            <v>Full</v>
          </cell>
          <cell r="O962">
            <v>65</v>
          </cell>
          <cell r="P962">
            <v>0</v>
          </cell>
          <cell r="Q962">
            <v>90.1</v>
          </cell>
          <cell r="R962">
            <v>35</v>
          </cell>
          <cell r="S962" t="str">
            <v>Approved</v>
          </cell>
          <cell r="T962">
            <v>41204</v>
          </cell>
          <cell r="U962" t="str">
            <v>Live</v>
          </cell>
          <cell r="V962">
            <v>41178</v>
          </cell>
          <cell r="W962" t="str">
            <v>Yes</v>
          </cell>
          <cell r="X962">
            <v>3</v>
          </cell>
          <cell r="Y962">
            <v>0</v>
          </cell>
          <cell r="Z962" t="str">
            <v>Yes</v>
          </cell>
          <cell r="AA962" t="str">
            <v>No</v>
          </cell>
          <cell r="AB962" t="str">
            <v>No</v>
          </cell>
          <cell r="AC962" t="str">
            <v>No</v>
          </cell>
        </row>
        <row r="963">
          <cell r="A963" t="str">
            <v>RHI0000000593</v>
          </cell>
          <cell r="B963" t="str">
            <v>England</v>
          </cell>
          <cell r="C963" t="str">
            <v>Solid Biomass Boiler</v>
          </cell>
          <cell r="D963">
            <v>41207</v>
          </cell>
          <cell r="E963">
            <v>41205</v>
          </cell>
          <cell r="F963" t="str">
            <v>Small Solid Biomass Boiler</v>
          </cell>
          <cell r="G963">
            <v>7.9</v>
          </cell>
          <cell r="H963">
            <v>0</v>
          </cell>
          <cell r="I963" t="str">
            <v>Space heating, Water heating</v>
          </cell>
          <cell r="J963" t="str">
            <v>No Grant</v>
          </cell>
          <cell r="K963">
            <v>0</v>
          </cell>
          <cell r="L963">
            <v>0</v>
          </cell>
          <cell r="M963">
            <v>130</v>
          </cell>
          <cell r="N963" t="str">
            <v>Full</v>
          </cell>
          <cell r="O963">
            <v>100</v>
          </cell>
          <cell r="P963">
            <v>0</v>
          </cell>
          <cell r="Q963">
            <v>94</v>
          </cell>
          <cell r="R963">
            <v>25</v>
          </cell>
          <cell r="S963" t="str">
            <v>Approved</v>
          </cell>
          <cell r="T963">
            <v>41205</v>
          </cell>
          <cell r="U963" t="str">
            <v>Live</v>
          </cell>
          <cell r="V963">
            <v>40116</v>
          </cell>
          <cell r="W963" t="str">
            <v>Yes</v>
          </cell>
          <cell r="X963">
            <v>4</v>
          </cell>
          <cell r="Y963">
            <v>0</v>
          </cell>
          <cell r="Z963" t="str">
            <v>Yes</v>
          </cell>
          <cell r="AA963" t="str">
            <v>No</v>
          </cell>
          <cell r="AB963" t="str">
            <v>No</v>
          </cell>
          <cell r="AC963" t="str">
            <v>No</v>
          </cell>
        </row>
        <row r="964">
          <cell r="A964" t="str">
            <v>RHI0000001246</v>
          </cell>
          <cell r="B964" t="str">
            <v>Scotland</v>
          </cell>
          <cell r="C964" t="str">
            <v>Solid Biomass Boiler</v>
          </cell>
          <cell r="D964">
            <v>41232</v>
          </cell>
          <cell r="E964">
            <v>41205</v>
          </cell>
          <cell r="F964" t="str">
            <v>Small Solid Biomass Boiler</v>
          </cell>
          <cell r="G964">
            <v>7.9</v>
          </cell>
          <cell r="H964">
            <v>0</v>
          </cell>
          <cell r="I964" t="str">
            <v>Space heating, Water heating</v>
          </cell>
          <cell r="J964" t="str">
            <v>No Grant</v>
          </cell>
          <cell r="K964" t="str">
            <v>MCS-00405459-B</v>
          </cell>
          <cell r="L964" t="str">
            <v>MCS</v>
          </cell>
          <cell r="M964">
            <v>0</v>
          </cell>
          <cell r="N964" t="str">
            <v>Full</v>
          </cell>
          <cell r="O964">
            <v>15</v>
          </cell>
          <cell r="P964">
            <v>0</v>
          </cell>
          <cell r="Q964">
            <v>93</v>
          </cell>
          <cell r="R964">
            <v>168</v>
          </cell>
          <cell r="S964" t="str">
            <v>Approved</v>
          </cell>
          <cell r="T964">
            <v>41205</v>
          </cell>
          <cell r="U964" t="str">
            <v>Live</v>
          </cell>
          <cell r="V964">
            <v>41169</v>
          </cell>
          <cell r="W964" t="str">
            <v>Yes</v>
          </cell>
          <cell r="X964">
            <v>2</v>
          </cell>
          <cell r="Y964">
            <v>0</v>
          </cell>
          <cell r="Z964" t="str">
            <v>Yes</v>
          </cell>
          <cell r="AA964" t="str">
            <v>No</v>
          </cell>
          <cell r="AB964" t="str">
            <v>No</v>
          </cell>
          <cell r="AC964" t="str">
            <v>No</v>
          </cell>
        </row>
        <row r="965">
          <cell r="A965" t="str">
            <v>RHI0000001254</v>
          </cell>
          <cell r="B965" t="str">
            <v>Wales</v>
          </cell>
          <cell r="C965" t="str">
            <v>Solid Biomass Boiler</v>
          </cell>
          <cell r="D965">
            <v>41235</v>
          </cell>
          <cell r="E965">
            <v>41205</v>
          </cell>
          <cell r="F965" t="str">
            <v>Small Solid Biomass Boiler</v>
          </cell>
          <cell r="G965">
            <v>7.9</v>
          </cell>
          <cell r="H965">
            <v>0</v>
          </cell>
          <cell r="I965" t="str">
            <v>Space heating</v>
          </cell>
          <cell r="J965" t="str">
            <v>No Grant</v>
          </cell>
          <cell r="K965" t="str">
            <v>MCS-00406871-L</v>
          </cell>
          <cell r="L965" t="str">
            <v>MCS</v>
          </cell>
          <cell r="M965">
            <v>28</v>
          </cell>
          <cell r="N965" t="str">
            <v>Full</v>
          </cell>
          <cell r="O965">
            <v>24</v>
          </cell>
          <cell r="P965">
            <v>0</v>
          </cell>
          <cell r="Q965">
            <v>93.8</v>
          </cell>
          <cell r="R965">
            <v>28</v>
          </cell>
          <cell r="S965" t="str">
            <v>With applicant</v>
          </cell>
          <cell r="T965">
            <v>41205</v>
          </cell>
          <cell r="U965" t="str">
            <v>Pending</v>
          </cell>
          <cell r="V965">
            <v>41187</v>
          </cell>
          <cell r="W965" t="str">
            <v>Yes</v>
          </cell>
          <cell r="X965">
            <v>1</v>
          </cell>
          <cell r="Y965">
            <v>0</v>
          </cell>
          <cell r="Z965" t="str">
            <v>Yes</v>
          </cell>
          <cell r="AA965" t="str">
            <v>No</v>
          </cell>
          <cell r="AB965" t="str">
            <v>No</v>
          </cell>
          <cell r="AC965" t="str">
            <v>No</v>
          </cell>
        </row>
        <row r="966">
          <cell r="A966" t="str">
            <v>RHI0000001255</v>
          </cell>
          <cell r="B966" t="str">
            <v>Scotland</v>
          </cell>
          <cell r="C966" t="str">
            <v>Solid Biomass Boiler</v>
          </cell>
          <cell r="D966">
            <v>41240</v>
          </cell>
          <cell r="E966">
            <v>41205</v>
          </cell>
          <cell r="F966" t="str">
            <v>Small Solid Biomass Boiler</v>
          </cell>
          <cell r="G966">
            <v>7.9</v>
          </cell>
          <cell r="H966">
            <v>0</v>
          </cell>
          <cell r="I966" t="str">
            <v>Space heating, Water heating</v>
          </cell>
          <cell r="J966" t="str">
            <v>No Grant</v>
          </cell>
          <cell r="K966">
            <v>0</v>
          </cell>
          <cell r="L966">
            <v>0</v>
          </cell>
          <cell r="M966">
            <v>230</v>
          </cell>
          <cell r="N966" t="str">
            <v>Full</v>
          </cell>
          <cell r="O966">
            <v>149</v>
          </cell>
          <cell r="P966">
            <v>0</v>
          </cell>
          <cell r="Q966">
            <v>92</v>
          </cell>
          <cell r="R966">
            <v>42</v>
          </cell>
          <cell r="S966" t="str">
            <v>Approved</v>
          </cell>
          <cell r="T966">
            <v>41205</v>
          </cell>
          <cell r="U966" t="str">
            <v>Live</v>
          </cell>
          <cell r="V966">
            <v>41197</v>
          </cell>
          <cell r="W966" t="str">
            <v>Yes</v>
          </cell>
          <cell r="X966">
            <v>1</v>
          </cell>
          <cell r="Y966">
            <v>0</v>
          </cell>
          <cell r="Z966" t="str">
            <v>No</v>
          </cell>
          <cell r="AA966" t="str">
            <v>No</v>
          </cell>
          <cell r="AB966" t="str">
            <v>No</v>
          </cell>
          <cell r="AC966" t="str">
            <v>No</v>
          </cell>
        </row>
        <row r="967">
          <cell r="A967" t="str">
            <v>RHI0000001257</v>
          </cell>
          <cell r="B967" t="str">
            <v>England</v>
          </cell>
          <cell r="C967" t="str">
            <v>Solid Biomass Boiler</v>
          </cell>
          <cell r="D967">
            <v>41239</v>
          </cell>
          <cell r="E967">
            <v>41205</v>
          </cell>
          <cell r="F967" t="str">
            <v>Small Solid Biomass Boiler</v>
          </cell>
          <cell r="G967">
            <v>7.9</v>
          </cell>
          <cell r="H967">
            <v>0</v>
          </cell>
          <cell r="I967" t="str">
            <v>Space heating, Water heating</v>
          </cell>
          <cell r="J967" t="str">
            <v>No Grant</v>
          </cell>
          <cell r="K967">
            <v>0</v>
          </cell>
          <cell r="L967">
            <v>0</v>
          </cell>
          <cell r="M967">
            <v>120</v>
          </cell>
          <cell r="N967" t="str">
            <v>Full</v>
          </cell>
          <cell r="O967">
            <v>120</v>
          </cell>
          <cell r="P967">
            <v>0</v>
          </cell>
          <cell r="Q967">
            <v>72</v>
          </cell>
          <cell r="R967">
            <v>12</v>
          </cell>
          <cell r="S967" t="str">
            <v>Approved</v>
          </cell>
          <cell r="T967">
            <v>41205</v>
          </cell>
          <cell r="U967" t="str">
            <v>Live</v>
          </cell>
          <cell r="V967">
            <v>41146</v>
          </cell>
          <cell r="W967" t="str">
            <v>Yes</v>
          </cell>
          <cell r="X967">
            <v>1</v>
          </cell>
          <cell r="Y967">
            <v>0</v>
          </cell>
          <cell r="Z967" t="str">
            <v>No</v>
          </cell>
          <cell r="AA967" t="str">
            <v>No</v>
          </cell>
          <cell r="AB967" t="str">
            <v>No</v>
          </cell>
          <cell r="AC967" t="str">
            <v>No</v>
          </cell>
        </row>
        <row r="968">
          <cell r="A968" t="str">
            <v>RHI0000001265</v>
          </cell>
          <cell r="B968" t="str">
            <v>England</v>
          </cell>
          <cell r="C968" t="str">
            <v>Solid Biomass Boiler</v>
          </cell>
          <cell r="D968">
            <v>41254</v>
          </cell>
          <cell r="E968">
            <v>41205</v>
          </cell>
          <cell r="F968" t="str">
            <v>Small Solid Biomass Boiler</v>
          </cell>
          <cell r="G968">
            <v>7.9</v>
          </cell>
          <cell r="H968">
            <v>0</v>
          </cell>
          <cell r="I968" t="str">
            <v>Space heating</v>
          </cell>
          <cell r="J968" t="str">
            <v>No Grant</v>
          </cell>
          <cell r="K968">
            <v>0</v>
          </cell>
          <cell r="L968">
            <v>0</v>
          </cell>
          <cell r="M968">
            <v>372</v>
          </cell>
          <cell r="N968" t="str">
            <v>Full</v>
          </cell>
          <cell r="O968">
            <v>194</v>
          </cell>
          <cell r="P968">
            <v>0</v>
          </cell>
          <cell r="Q968">
            <v>90</v>
          </cell>
          <cell r="R968">
            <v>29</v>
          </cell>
          <cell r="S968" t="str">
            <v>Approved</v>
          </cell>
          <cell r="T968">
            <v>41205</v>
          </cell>
          <cell r="U968" t="str">
            <v>Live</v>
          </cell>
          <cell r="V968">
            <v>41164</v>
          </cell>
          <cell r="W968" t="str">
            <v>Yes</v>
          </cell>
          <cell r="X968">
            <v>1</v>
          </cell>
          <cell r="Y968">
            <v>0</v>
          </cell>
          <cell r="Z968" t="str">
            <v>Yes</v>
          </cell>
          <cell r="AA968" t="str">
            <v>No</v>
          </cell>
          <cell r="AB968" t="str">
            <v>No</v>
          </cell>
          <cell r="AC968" t="str">
            <v>No</v>
          </cell>
        </row>
        <row r="969">
          <cell r="A969" t="str">
            <v>RHI0000000180</v>
          </cell>
          <cell r="B969" t="str">
            <v>Scotland</v>
          </cell>
          <cell r="C969" t="str">
            <v>Solid Biomass Boiler</v>
          </cell>
          <cell r="D969">
            <v>41368</v>
          </cell>
          <cell r="E969">
            <v>41206</v>
          </cell>
          <cell r="F969" t="str">
            <v>Small Solid Biomass Boiler</v>
          </cell>
          <cell r="G969">
            <v>7.9</v>
          </cell>
          <cell r="H969">
            <v>0</v>
          </cell>
          <cell r="I969" t="str">
            <v>Space heating, Water heating, Process heating</v>
          </cell>
          <cell r="J969" t="str">
            <v>No Grant</v>
          </cell>
          <cell r="K969">
            <v>0</v>
          </cell>
          <cell r="L969">
            <v>0</v>
          </cell>
          <cell r="M969">
            <v>416</v>
          </cell>
          <cell r="N969" t="str">
            <v>Full</v>
          </cell>
          <cell r="O969">
            <v>99</v>
          </cell>
          <cell r="P969">
            <v>0</v>
          </cell>
          <cell r="Q969">
            <v>92</v>
          </cell>
          <cell r="R969">
            <v>168</v>
          </cell>
          <cell r="S969" t="str">
            <v>Approved</v>
          </cell>
          <cell r="T969">
            <v>41206</v>
          </cell>
          <cell r="U969" t="str">
            <v>Live</v>
          </cell>
          <cell r="V969">
            <v>41152</v>
          </cell>
          <cell r="W969" t="str">
            <v>Yes</v>
          </cell>
          <cell r="X969">
            <v>4</v>
          </cell>
          <cell r="Y969">
            <v>0</v>
          </cell>
          <cell r="Z969" t="str">
            <v>Yes</v>
          </cell>
          <cell r="AA969" t="str">
            <v>No</v>
          </cell>
          <cell r="AB969" t="str">
            <v>No</v>
          </cell>
          <cell r="AC969" t="str">
            <v>No</v>
          </cell>
        </row>
        <row r="970">
          <cell r="A970" t="str">
            <v>RHI0000000489</v>
          </cell>
          <cell r="B970" t="str">
            <v>England</v>
          </cell>
          <cell r="C970" t="str">
            <v>Solid Biomass Boiler</v>
          </cell>
          <cell r="D970">
            <v>41380</v>
          </cell>
          <cell r="E970">
            <v>41206</v>
          </cell>
          <cell r="F970" t="str">
            <v>Small Solid Biomass Boiler</v>
          </cell>
          <cell r="G970">
            <v>7.9</v>
          </cell>
          <cell r="H970">
            <v>0</v>
          </cell>
          <cell r="I970" t="str">
            <v>Space heating, Water heating</v>
          </cell>
          <cell r="J970" t="str">
            <v>No Grant</v>
          </cell>
          <cell r="K970">
            <v>0</v>
          </cell>
          <cell r="L970">
            <v>0</v>
          </cell>
          <cell r="M970">
            <v>0</v>
          </cell>
          <cell r="N970" t="str">
            <v>Full</v>
          </cell>
          <cell r="O970">
            <v>185</v>
          </cell>
          <cell r="P970">
            <v>0</v>
          </cell>
          <cell r="Q970">
            <v>85</v>
          </cell>
          <cell r="R970">
            <v>84</v>
          </cell>
          <cell r="S970" t="str">
            <v>Approved</v>
          </cell>
          <cell r="T970">
            <v>41206</v>
          </cell>
          <cell r="U970" t="str">
            <v>Live</v>
          </cell>
          <cell r="V970">
            <v>40973</v>
          </cell>
          <cell r="W970" t="str">
            <v>Yes</v>
          </cell>
          <cell r="X970">
            <v>6</v>
          </cell>
          <cell r="Y970">
            <v>0</v>
          </cell>
          <cell r="Z970" t="str">
            <v>Yes</v>
          </cell>
          <cell r="AA970" t="str">
            <v>No</v>
          </cell>
          <cell r="AB970" t="str">
            <v>No</v>
          </cell>
          <cell r="AC970" t="str">
            <v>No</v>
          </cell>
        </row>
        <row r="971">
          <cell r="A971" t="str">
            <v>RHI0000001136</v>
          </cell>
          <cell r="B971" t="str">
            <v>England</v>
          </cell>
          <cell r="C971" t="str">
            <v>Solid Biomass Boiler</v>
          </cell>
          <cell r="D971">
            <v>41238</v>
          </cell>
          <cell r="E971">
            <v>41206</v>
          </cell>
          <cell r="F971" t="str">
            <v>Small Solid Biomass Boiler</v>
          </cell>
          <cell r="G971">
            <v>7.9</v>
          </cell>
          <cell r="H971">
            <v>0</v>
          </cell>
          <cell r="I971" t="str">
            <v>Space heating, Water heating</v>
          </cell>
          <cell r="J971" t="str">
            <v>No Grant</v>
          </cell>
          <cell r="K971" t="str">
            <v>MCS-00399076-V</v>
          </cell>
          <cell r="L971" t="str">
            <v>MCS</v>
          </cell>
          <cell r="M971">
            <v>2</v>
          </cell>
          <cell r="N971" t="str">
            <v>Full</v>
          </cell>
          <cell r="O971">
            <v>40</v>
          </cell>
          <cell r="P971">
            <v>0</v>
          </cell>
          <cell r="Q971">
            <v>92</v>
          </cell>
          <cell r="R971">
            <v>168</v>
          </cell>
          <cell r="S971" t="str">
            <v>Approved</v>
          </cell>
          <cell r="T971">
            <v>41206</v>
          </cell>
          <cell r="U971" t="str">
            <v>Live</v>
          </cell>
          <cell r="V971">
            <v>41170</v>
          </cell>
          <cell r="W971" t="str">
            <v>Yes</v>
          </cell>
          <cell r="X971">
            <v>3</v>
          </cell>
          <cell r="Y971">
            <v>0</v>
          </cell>
          <cell r="Z971" t="str">
            <v>No</v>
          </cell>
          <cell r="AA971" t="str">
            <v>No</v>
          </cell>
          <cell r="AB971" t="str">
            <v>No</v>
          </cell>
          <cell r="AC971" t="str">
            <v>Yes</v>
          </cell>
        </row>
        <row r="972">
          <cell r="A972" t="str">
            <v>RHI0000001198</v>
          </cell>
          <cell r="B972" t="str">
            <v>England</v>
          </cell>
          <cell r="C972" t="str">
            <v>Solid Biomass Boiler</v>
          </cell>
          <cell r="D972">
            <v>41326</v>
          </cell>
          <cell r="E972">
            <v>41206</v>
          </cell>
          <cell r="F972" t="str">
            <v>Small Solid Biomass Boiler</v>
          </cell>
          <cell r="G972">
            <v>7.9</v>
          </cell>
          <cell r="H972">
            <v>0</v>
          </cell>
          <cell r="I972" t="str">
            <v>Space heating, Water heating</v>
          </cell>
          <cell r="J972" t="str">
            <v>No Grant</v>
          </cell>
          <cell r="K972">
            <v>0</v>
          </cell>
          <cell r="L972">
            <v>0</v>
          </cell>
          <cell r="M972">
            <v>57</v>
          </cell>
          <cell r="N972" t="str">
            <v>Full</v>
          </cell>
          <cell r="O972">
            <v>80</v>
          </cell>
          <cell r="P972">
            <v>0</v>
          </cell>
          <cell r="Q972">
            <v>91</v>
          </cell>
          <cell r="R972">
            <v>168</v>
          </cell>
          <cell r="S972" t="str">
            <v>With applicant</v>
          </cell>
          <cell r="T972">
            <v>41206</v>
          </cell>
          <cell r="U972" t="str">
            <v>Pending</v>
          </cell>
          <cell r="V972">
            <v>41150</v>
          </cell>
          <cell r="W972" t="str">
            <v>No</v>
          </cell>
          <cell r="X972">
            <v>1</v>
          </cell>
          <cell r="Y972">
            <v>0</v>
          </cell>
          <cell r="Z972" t="str">
            <v>Yes</v>
          </cell>
          <cell r="AA972" t="str">
            <v>No</v>
          </cell>
          <cell r="AB972" t="str">
            <v>No</v>
          </cell>
          <cell r="AC972" t="str">
            <v>Yes</v>
          </cell>
        </row>
        <row r="973">
          <cell r="A973" t="str">
            <v>RHI0000001267</v>
          </cell>
          <cell r="B973" t="str">
            <v>England</v>
          </cell>
          <cell r="C973" t="str">
            <v>Solid Biomass Boiler</v>
          </cell>
          <cell r="D973">
            <v>41368</v>
          </cell>
          <cell r="E973">
            <v>41206</v>
          </cell>
          <cell r="F973" t="str">
            <v>Small Solid Biomass Boiler</v>
          </cell>
          <cell r="G973">
            <v>7.9</v>
          </cell>
          <cell r="H973">
            <v>0</v>
          </cell>
          <cell r="I973" t="str">
            <v>Space heating, Water heating</v>
          </cell>
          <cell r="J973" t="str">
            <v>No Grant</v>
          </cell>
          <cell r="K973">
            <v>0</v>
          </cell>
          <cell r="L973">
            <v>0</v>
          </cell>
          <cell r="M973">
            <v>0</v>
          </cell>
          <cell r="N973" t="str">
            <v>Full</v>
          </cell>
          <cell r="O973">
            <v>48</v>
          </cell>
          <cell r="P973">
            <v>0</v>
          </cell>
          <cell r="Q973">
            <v>92.5</v>
          </cell>
          <cell r="R973">
            <v>110</v>
          </cell>
          <cell r="S973" t="str">
            <v>Approved</v>
          </cell>
          <cell r="T973">
            <v>41206</v>
          </cell>
          <cell r="U973" t="str">
            <v>Live</v>
          </cell>
          <cell r="V973">
            <v>40390</v>
          </cell>
          <cell r="W973" t="str">
            <v>Yes</v>
          </cell>
          <cell r="X973">
            <v>3</v>
          </cell>
          <cell r="Y973">
            <v>0</v>
          </cell>
          <cell r="Z973" t="str">
            <v>Yes</v>
          </cell>
          <cell r="AA973" t="str">
            <v>No</v>
          </cell>
          <cell r="AB973" t="str">
            <v>No</v>
          </cell>
          <cell r="AC973" t="str">
            <v>No</v>
          </cell>
        </row>
        <row r="974">
          <cell r="A974" t="str">
            <v>RHI0000001270</v>
          </cell>
          <cell r="B974" t="str">
            <v>Wales</v>
          </cell>
          <cell r="C974" t="str">
            <v>Solid Biomass Boiler</v>
          </cell>
          <cell r="D974">
            <v>41227</v>
          </cell>
          <cell r="E974">
            <v>41206</v>
          </cell>
          <cell r="F974" t="str">
            <v>Small Solid Biomass Boiler</v>
          </cell>
          <cell r="G974">
            <v>7.9</v>
          </cell>
          <cell r="H974">
            <v>0</v>
          </cell>
          <cell r="I974" t="str">
            <v>Space heating, Water heating</v>
          </cell>
          <cell r="J974" t="str">
            <v>No Grant</v>
          </cell>
          <cell r="K974">
            <v>0</v>
          </cell>
          <cell r="L974">
            <v>0</v>
          </cell>
          <cell r="M974">
            <v>0</v>
          </cell>
          <cell r="N974" t="str">
            <v>Full</v>
          </cell>
          <cell r="O974">
            <v>100</v>
          </cell>
          <cell r="P974">
            <v>0</v>
          </cell>
          <cell r="Q974">
            <v>93.8</v>
          </cell>
          <cell r="R974">
            <v>50</v>
          </cell>
          <cell r="S974" t="str">
            <v>Approved</v>
          </cell>
          <cell r="T974">
            <v>41206</v>
          </cell>
          <cell r="U974" t="str">
            <v>Live</v>
          </cell>
          <cell r="V974">
            <v>41102</v>
          </cell>
          <cell r="W974" t="str">
            <v>Yes</v>
          </cell>
          <cell r="X974">
            <v>8</v>
          </cell>
          <cell r="Y974">
            <v>0</v>
          </cell>
          <cell r="Z974" t="str">
            <v>Yes</v>
          </cell>
          <cell r="AA974" t="str">
            <v>No</v>
          </cell>
          <cell r="AB974" t="str">
            <v>No</v>
          </cell>
          <cell r="AC974" t="str">
            <v>No</v>
          </cell>
        </row>
        <row r="975">
          <cell r="A975" t="str">
            <v>RHI0000001271</v>
          </cell>
          <cell r="B975" t="str">
            <v>England</v>
          </cell>
          <cell r="C975" t="str">
            <v>Solid Biomass Boiler</v>
          </cell>
          <cell r="D975">
            <v>41346</v>
          </cell>
          <cell r="E975">
            <v>41206</v>
          </cell>
          <cell r="F975" t="str">
            <v>Small Solid Biomass Boiler</v>
          </cell>
          <cell r="G975">
            <v>7.9</v>
          </cell>
          <cell r="H975">
            <v>0</v>
          </cell>
          <cell r="I975" t="str">
            <v>Space heating, Water heating</v>
          </cell>
          <cell r="J975" t="str">
            <v>No Grant</v>
          </cell>
          <cell r="K975" t="str">
            <v>MCS-00392177-X</v>
          </cell>
          <cell r="L975" t="str">
            <v>MCS</v>
          </cell>
          <cell r="M975">
            <v>30</v>
          </cell>
          <cell r="N975" t="str">
            <v>Full</v>
          </cell>
          <cell r="O975">
            <v>25</v>
          </cell>
          <cell r="P975">
            <v>0</v>
          </cell>
          <cell r="Q975">
            <v>91.9</v>
          </cell>
          <cell r="R975">
            <v>70</v>
          </cell>
          <cell r="S975" t="str">
            <v>Approved</v>
          </cell>
          <cell r="T975">
            <v>41206</v>
          </cell>
          <cell r="U975" t="str">
            <v>Live</v>
          </cell>
          <cell r="V975">
            <v>41116</v>
          </cell>
          <cell r="W975" t="str">
            <v>Yes</v>
          </cell>
          <cell r="X975">
            <v>2</v>
          </cell>
          <cell r="Y975">
            <v>0</v>
          </cell>
          <cell r="Z975" t="str">
            <v>No</v>
          </cell>
          <cell r="AA975" t="str">
            <v>No</v>
          </cell>
          <cell r="AB975" t="str">
            <v>No</v>
          </cell>
          <cell r="AC975" t="str">
            <v>No</v>
          </cell>
        </row>
        <row r="976">
          <cell r="A976" t="str">
            <v>RHI0000000498</v>
          </cell>
          <cell r="B976" t="str">
            <v>England</v>
          </cell>
          <cell r="C976" t="str">
            <v>Solid Biomass Boiler</v>
          </cell>
          <cell r="D976">
            <v>41326</v>
          </cell>
          <cell r="E976">
            <v>41207</v>
          </cell>
          <cell r="F976" t="str">
            <v>Small Solid Biomass Boiler</v>
          </cell>
          <cell r="G976">
            <v>7.9</v>
          </cell>
          <cell r="H976">
            <v>0</v>
          </cell>
          <cell r="I976" t="str">
            <v>Space heating, Water heating</v>
          </cell>
          <cell r="J976" t="str">
            <v>No Grant</v>
          </cell>
          <cell r="K976">
            <v>0</v>
          </cell>
          <cell r="L976">
            <v>0</v>
          </cell>
          <cell r="M976">
            <v>0</v>
          </cell>
          <cell r="N976" t="str">
            <v>Full</v>
          </cell>
          <cell r="O976">
            <v>52</v>
          </cell>
          <cell r="P976">
            <v>0</v>
          </cell>
          <cell r="Q976">
            <v>92</v>
          </cell>
          <cell r="R976">
            <v>168</v>
          </cell>
          <cell r="S976" t="str">
            <v>Approved</v>
          </cell>
          <cell r="T976">
            <v>41207</v>
          </cell>
          <cell r="U976" t="str">
            <v>Live</v>
          </cell>
          <cell r="V976">
            <v>40634</v>
          </cell>
          <cell r="W976" t="str">
            <v>Yes</v>
          </cell>
          <cell r="X976">
            <v>3</v>
          </cell>
          <cell r="Y976">
            <v>0</v>
          </cell>
          <cell r="Z976" t="str">
            <v>Yes</v>
          </cell>
          <cell r="AA976" t="str">
            <v>No</v>
          </cell>
          <cell r="AB976" t="str">
            <v>No</v>
          </cell>
          <cell r="AC976" t="str">
            <v>No</v>
          </cell>
        </row>
        <row r="977">
          <cell r="A977" t="str">
            <v>RHI0000000727</v>
          </cell>
          <cell r="B977" t="str">
            <v>England</v>
          </cell>
          <cell r="C977" t="str">
            <v>Solid Biomass Boiler</v>
          </cell>
          <cell r="D977">
            <v>41207</v>
          </cell>
          <cell r="E977">
            <v>41207</v>
          </cell>
          <cell r="F977" t="str">
            <v>Small Solid Biomass Boiler</v>
          </cell>
          <cell r="G977">
            <v>7.9</v>
          </cell>
          <cell r="H977">
            <v>0</v>
          </cell>
          <cell r="I977" t="str">
            <v>Space heating</v>
          </cell>
          <cell r="J977" t="str">
            <v>No Grant</v>
          </cell>
          <cell r="K977">
            <v>0</v>
          </cell>
          <cell r="L977">
            <v>0</v>
          </cell>
          <cell r="M977">
            <v>0</v>
          </cell>
          <cell r="N977" t="str">
            <v>Full</v>
          </cell>
          <cell r="O977">
            <v>195</v>
          </cell>
          <cell r="P977">
            <v>0</v>
          </cell>
          <cell r="Q977">
            <v>93.4</v>
          </cell>
          <cell r="R977">
            <v>168</v>
          </cell>
          <cell r="S977" t="str">
            <v>Approved</v>
          </cell>
          <cell r="T977">
            <v>41207</v>
          </cell>
          <cell r="U977" t="str">
            <v>Live</v>
          </cell>
          <cell r="V977">
            <v>41193</v>
          </cell>
          <cell r="W977" t="str">
            <v>Yes</v>
          </cell>
          <cell r="X977">
            <v>2</v>
          </cell>
          <cell r="Y977">
            <v>0</v>
          </cell>
          <cell r="Z977" t="str">
            <v>Yes</v>
          </cell>
          <cell r="AA977" t="str">
            <v>No</v>
          </cell>
          <cell r="AB977" t="str">
            <v>No</v>
          </cell>
          <cell r="AC977" t="str">
            <v>No</v>
          </cell>
        </row>
        <row r="978">
          <cell r="A978" t="str">
            <v>RHI0000000758</v>
          </cell>
          <cell r="B978" t="str">
            <v>England</v>
          </cell>
          <cell r="C978" t="str">
            <v>Solid Biomass Boiler</v>
          </cell>
          <cell r="D978">
            <v>41207</v>
          </cell>
          <cell r="E978">
            <v>41207</v>
          </cell>
          <cell r="F978" t="str">
            <v>Small Solid Biomass Boiler</v>
          </cell>
          <cell r="G978">
            <v>7.9</v>
          </cell>
          <cell r="H978">
            <v>0</v>
          </cell>
          <cell r="I978" t="str">
            <v>Space heating</v>
          </cell>
          <cell r="J978" t="str">
            <v>No Grant</v>
          </cell>
          <cell r="K978">
            <v>0</v>
          </cell>
          <cell r="L978">
            <v>0</v>
          </cell>
          <cell r="M978">
            <v>0</v>
          </cell>
          <cell r="N978" t="str">
            <v>Full</v>
          </cell>
          <cell r="O978">
            <v>195</v>
          </cell>
          <cell r="P978">
            <v>0</v>
          </cell>
          <cell r="Q978">
            <v>93.4</v>
          </cell>
          <cell r="R978">
            <v>168</v>
          </cell>
          <cell r="S978" t="str">
            <v>Approved</v>
          </cell>
          <cell r="T978">
            <v>41207</v>
          </cell>
          <cell r="U978" t="str">
            <v>Live</v>
          </cell>
          <cell r="V978">
            <v>41193</v>
          </cell>
          <cell r="W978" t="str">
            <v>Yes</v>
          </cell>
          <cell r="X978">
            <v>2</v>
          </cell>
          <cell r="Y978">
            <v>0</v>
          </cell>
          <cell r="Z978" t="str">
            <v>Yes</v>
          </cell>
          <cell r="AA978" t="str">
            <v>No</v>
          </cell>
          <cell r="AB978" t="str">
            <v>No</v>
          </cell>
          <cell r="AC978" t="str">
            <v>No</v>
          </cell>
        </row>
        <row r="979">
          <cell r="A979" t="str">
            <v>RHI0000001276</v>
          </cell>
          <cell r="B979" t="str">
            <v>England</v>
          </cell>
          <cell r="C979" t="str">
            <v>Solid Biomass Boiler</v>
          </cell>
          <cell r="D979">
            <v>41326</v>
          </cell>
          <cell r="E979">
            <v>41207</v>
          </cell>
          <cell r="F979" t="str">
            <v>Small Solid Biomass Boiler</v>
          </cell>
          <cell r="G979">
            <v>7.9</v>
          </cell>
          <cell r="H979">
            <v>0</v>
          </cell>
          <cell r="I979" t="str">
            <v>Space heating, Water heating</v>
          </cell>
          <cell r="J979" t="str">
            <v>No Grant</v>
          </cell>
          <cell r="K979" t="str">
            <v>MCS-00395867-G</v>
          </cell>
          <cell r="L979" t="str">
            <v>MCS</v>
          </cell>
          <cell r="M979">
            <v>0</v>
          </cell>
          <cell r="N979" t="str">
            <v>Full</v>
          </cell>
          <cell r="O979">
            <v>40</v>
          </cell>
          <cell r="P979">
            <v>0</v>
          </cell>
          <cell r="Q979">
            <v>93.2</v>
          </cell>
          <cell r="R979">
            <v>48</v>
          </cell>
          <cell r="S979" t="str">
            <v>Approved</v>
          </cell>
          <cell r="T979">
            <v>41207</v>
          </cell>
          <cell r="U979" t="str">
            <v>Live</v>
          </cell>
          <cell r="V979">
            <v>41155</v>
          </cell>
          <cell r="W979" t="str">
            <v>Yes</v>
          </cell>
          <cell r="X979">
            <v>1</v>
          </cell>
          <cell r="Y979">
            <v>0</v>
          </cell>
          <cell r="Z979" t="str">
            <v>No</v>
          </cell>
          <cell r="AA979" t="str">
            <v>No</v>
          </cell>
          <cell r="AB979" t="str">
            <v>No</v>
          </cell>
          <cell r="AC979" t="str">
            <v>No</v>
          </cell>
        </row>
        <row r="980">
          <cell r="A980" t="str">
            <v>RHI0000001277</v>
          </cell>
          <cell r="B980" t="str">
            <v>England</v>
          </cell>
          <cell r="C980" t="str">
            <v>Solid Biomass Boiler</v>
          </cell>
          <cell r="D980">
            <v>41417</v>
          </cell>
          <cell r="E980">
            <v>41334</v>
          </cell>
          <cell r="F980" t="str">
            <v>Medium Solid Biomass Boiler</v>
          </cell>
          <cell r="G980">
            <v>4.9000000000000004</v>
          </cell>
          <cell r="H980">
            <v>0</v>
          </cell>
          <cell r="I980" t="str">
            <v>Space heating</v>
          </cell>
          <cell r="J980" t="str">
            <v>No Grant</v>
          </cell>
          <cell r="K980">
            <v>0</v>
          </cell>
          <cell r="L980">
            <v>0</v>
          </cell>
          <cell r="M980">
            <v>0</v>
          </cell>
          <cell r="N980" t="str">
            <v>Preliminary</v>
          </cell>
          <cell r="O980">
            <v>995</v>
          </cell>
          <cell r="P980">
            <v>0</v>
          </cell>
          <cell r="Q980">
            <v>90</v>
          </cell>
          <cell r="R980">
            <v>0</v>
          </cell>
          <cell r="S980" t="str">
            <v>With applicant</v>
          </cell>
          <cell r="T980">
            <v>41207</v>
          </cell>
          <cell r="U980" t="str">
            <v>Pending</v>
          </cell>
          <cell r="V980">
            <v>41487</v>
          </cell>
          <cell r="W980" t="str">
            <v>Yes</v>
          </cell>
          <cell r="X980">
            <v>0</v>
          </cell>
          <cell r="Y980">
            <v>0</v>
          </cell>
          <cell r="Z980" t="str">
            <v>No</v>
          </cell>
          <cell r="AA980" t="str">
            <v>No</v>
          </cell>
          <cell r="AB980" t="str">
            <v>No</v>
          </cell>
          <cell r="AC980" t="str">
            <v>No</v>
          </cell>
        </row>
        <row r="981">
          <cell r="A981" t="str">
            <v>RHI0000001279</v>
          </cell>
          <cell r="B981" t="str">
            <v>England</v>
          </cell>
          <cell r="C981" t="str">
            <v>Solid Biomass Boiler</v>
          </cell>
          <cell r="D981">
            <v>41368</v>
          </cell>
          <cell r="E981">
            <v>41207</v>
          </cell>
          <cell r="F981" t="str">
            <v>Small Solid Biomass Boiler</v>
          </cell>
          <cell r="G981">
            <v>7.9</v>
          </cell>
          <cell r="H981">
            <v>0</v>
          </cell>
          <cell r="I981" t="str">
            <v>Space heating, Water heating</v>
          </cell>
          <cell r="J981" t="str">
            <v>No Grant</v>
          </cell>
          <cell r="K981">
            <v>0</v>
          </cell>
          <cell r="L981">
            <v>0</v>
          </cell>
          <cell r="M981">
            <v>0</v>
          </cell>
          <cell r="N981" t="str">
            <v>Full</v>
          </cell>
          <cell r="O981">
            <v>99</v>
          </cell>
          <cell r="P981">
            <v>0</v>
          </cell>
          <cell r="Q981">
            <v>96</v>
          </cell>
          <cell r="R981">
            <v>75</v>
          </cell>
          <cell r="S981" t="str">
            <v>Approved</v>
          </cell>
          <cell r="T981">
            <v>41207</v>
          </cell>
          <cell r="U981" t="str">
            <v>Live</v>
          </cell>
          <cell r="V981">
            <v>41180</v>
          </cell>
          <cell r="W981" t="str">
            <v>Yes</v>
          </cell>
          <cell r="X981">
            <v>9</v>
          </cell>
          <cell r="Y981">
            <v>0</v>
          </cell>
          <cell r="Z981" t="str">
            <v>Yes</v>
          </cell>
          <cell r="AA981" t="str">
            <v>No</v>
          </cell>
          <cell r="AB981" t="str">
            <v>No</v>
          </cell>
          <cell r="AC981" t="str">
            <v>No</v>
          </cell>
        </row>
        <row r="982">
          <cell r="A982" t="str">
            <v>RHI0000001281</v>
          </cell>
          <cell r="B982" t="str">
            <v>England</v>
          </cell>
          <cell r="C982" t="str">
            <v>Solid Biomass Boiler</v>
          </cell>
          <cell r="D982">
            <v>41219</v>
          </cell>
          <cell r="E982">
            <v>41207</v>
          </cell>
          <cell r="F982" t="str">
            <v>Small Solid Biomass Boiler</v>
          </cell>
          <cell r="G982">
            <v>7.9</v>
          </cell>
          <cell r="H982">
            <v>0</v>
          </cell>
          <cell r="I982" t="str">
            <v>Space heating, Water heating</v>
          </cell>
          <cell r="J982" t="str">
            <v>No Grant</v>
          </cell>
          <cell r="K982">
            <v>0</v>
          </cell>
          <cell r="L982">
            <v>0</v>
          </cell>
          <cell r="M982">
            <v>293</v>
          </cell>
          <cell r="N982" t="str">
            <v>Full</v>
          </cell>
          <cell r="O982">
            <v>193</v>
          </cell>
          <cell r="P982">
            <v>0</v>
          </cell>
          <cell r="Q982">
            <v>72</v>
          </cell>
          <cell r="R982">
            <v>168</v>
          </cell>
          <cell r="S982" t="str">
            <v>Approved</v>
          </cell>
          <cell r="T982">
            <v>41207</v>
          </cell>
          <cell r="U982" t="str">
            <v>Live</v>
          </cell>
          <cell r="V982">
            <v>41207</v>
          </cell>
          <cell r="W982" t="str">
            <v>Yes</v>
          </cell>
          <cell r="X982">
            <v>4</v>
          </cell>
          <cell r="Y982">
            <v>0</v>
          </cell>
          <cell r="Z982" t="str">
            <v>Yes</v>
          </cell>
          <cell r="AA982" t="str">
            <v>No</v>
          </cell>
          <cell r="AB982" t="str">
            <v>No</v>
          </cell>
          <cell r="AC982" t="str">
            <v>No</v>
          </cell>
        </row>
        <row r="983">
          <cell r="A983" t="str">
            <v>RHI0000001282</v>
          </cell>
          <cell r="B983" t="str">
            <v>England</v>
          </cell>
          <cell r="C983" t="str">
            <v>Solid Biomass Boiler</v>
          </cell>
          <cell r="D983">
            <v>41383</v>
          </cell>
          <cell r="E983">
            <v>41208</v>
          </cell>
          <cell r="F983" t="str">
            <v>Small Solid Biomass Boiler</v>
          </cell>
          <cell r="G983">
            <v>7.9</v>
          </cell>
          <cell r="H983">
            <v>0</v>
          </cell>
          <cell r="I983" t="str">
            <v>Space heating</v>
          </cell>
          <cell r="J983" t="str">
            <v>No Grant</v>
          </cell>
          <cell r="K983">
            <v>0</v>
          </cell>
          <cell r="L983">
            <v>0</v>
          </cell>
          <cell r="M983">
            <v>195</v>
          </cell>
          <cell r="N983" t="str">
            <v>Full</v>
          </cell>
          <cell r="O983">
            <v>195</v>
          </cell>
          <cell r="P983">
            <v>0</v>
          </cell>
          <cell r="Q983">
            <v>82</v>
          </cell>
          <cell r="R983">
            <v>96</v>
          </cell>
          <cell r="S983" t="str">
            <v>Approved</v>
          </cell>
          <cell r="T983">
            <v>41208</v>
          </cell>
          <cell r="U983" t="str">
            <v>Live</v>
          </cell>
          <cell r="V983">
            <v>41143</v>
          </cell>
          <cell r="W983" t="str">
            <v>Yes</v>
          </cell>
          <cell r="X983">
            <v>1</v>
          </cell>
          <cell r="Y983">
            <v>0</v>
          </cell>
          <cell r="Z983" t="str">
            <v>No</v>
          </cell>
          <cell r="AA983" t="str">
            <v>No</v>
          </cell>
          <cell r="AB983" t="str">
            <v>No</v>
          </cell>
          <cell r="AC983" t="str">
            <v>No</v>
          </cell>
        </row>
        <row r="984">
          <cell r="A984" t="str">
            <v>RHI0000001284</v>
          </cell>
          <cell r="B984" t="str">
            <v>England</v>
          </cell>
          <cell r="C984" t="str">
            <v>Solid Biomass Boiler</v>
          </cell>
          <cell r="D984">
            <v>41306</v>
          </cell>
          <cell r="E984">
            <v>41208</v>
          </cell>
          <cell r="F984" t="str">
            <v>Small Solid Biomass Boiler</v>
          </cell>
          <cell r="G984">
            <v>7.9</v>
          </cell>
          <cell r="H984">
            <v>0</v>
          </cell>
          <cell r="I984" t="str">
            <v>Space heating</v>
          </cell>
          <cell r="J984" t="str">
            <v>No Grant</v>
          </cell>
          <cell r="K984">
            <v>0</v>
          </cell>
          <cell r="L984">
            <v>0</v>
          </cell>
          <cell r="M984">
            <v>264</v>
          </cell>
          <cell r="N984" t="str">
            <v>Full</v>
          </cell>
          <cell r="O984">
            <v>199</v>
          </cell>
          <cell r="P984">
            <v>0</v>
          </cell>
          <cell r="Q984">
            <v>93.1</v>
          </cell>
          <cell r="R984">
            <v>50</v>
          </cell>
          <cell r="S984" t="str">
            <v>Approved</v>
          </cell>
          <cell r="T984">
            <v>41208</v>
          </cell>
          <cell r="U984" t="str">
            <v>Live</v>
          </cell>
          <cell r="V984">
            <v>41178</v>
          </cell>
          <cell r="W984" t="str">
            <v>Yes</v>
          </cell>
          <cell r="X984">
            <v>1</v>
          </cell>
          <cell r="Y984">
            <v>0</v>
          </cell>
          <cell r="Z984" t="str">
            <v>No</v>
          </cell>
          <cell r="AA984" t="str">
            <v>No</v>
          </cell>
          <cell r="AB984" t="str">
            <v>No</v>
          </cell>
          <cell r="AC984" t="str">
            <v>No</v>
          </cell>
        </row>
        <row r="985">
          <cell r="A985" t="str">
            <v>RHI0000001286</v>
          </cell>
          <cell r="B985" t="str">
            <v>England</v>
          </cell>
          <cell r="C985" t="str">
            <v>Solid Biomass Boiler</v>
          </cell>
          <cell r="D985">
            <v>41243</v>
          </cell>
          <cell r="E985">
            <v>41208</v>
          </cell>
          <cell r="F985" t="str">
            <v>Small Solid Biomass Boiler</v>
          </cell>
          <cell r="G985">
            <v>7.9</v>
          </cell>
          <cell r="H985">
            <v>0</v>
          </cell>
          <cell r="I985" t="str">
            <v>Space heating, Water heating</v>
          </cell>
          <cell r="J985" t="str">
            <v>No Grant</v>
          </cell>
          <cell r="K985" t="str">
            <v>MCS-00405455-V</v>
          </cell>
          <cell r="L985" t="str">
            <v>MCS</v>
          </cell>
          <cell r="M985">
            <v>46</v>
          </cell>
          <cell r="N985" t="str">
            <v>Full</v>
          </cell>
          <cell r="O985">
            <v>32</v>
          </cell>
          <cell r="P985">
            <v>0</v>
          </cell>
          <cell r="Q985">
            <v>94</v>
          </cell>
          <cell r="R985">
            <v>42</v>
          </cell>
          <cell r="S985" t="str">
            <v>Approved</v>
          </cell>
          <cell r="T985">
            <v>41208</v>
          </cell>
          <cell r="U985" t="str">
            <v>Live</v>
          </cell>
          <cell r="V985">
            <v>41187</v>
          </cell>
          <cell r="W985" t="str">
            <v>Yes</v>
          </cell>
          <cell r="X985">
            <v>3</v>
          </cell>
          <cell r="Y985">
            <v>0</v>
          </cell>
          <cell r="Z985" t="str">
            <v>Yes</v>
          </cell>
          <cell r="AA985" t="str">
            <v>No</v>
          </cell>
          <cell r="AB985" t="str">
            <v>No</v>
          </cell>
          <cell r="AC985" t="str">
            <v>No</v>
          </cell>
        </row>
        <row r="986">
          <cell r="A986" t="str">
            <v>RHI0000001287</v>
          </cell>
          <cell r="B986" t="str">
            <v>England</v>
          </cell>
          <cell r="C986" t="str">
            <v>Solid Biomass Boiler</v>
          </cell>
          <cell r="D986">
            <v>41236</v>
          </cell>
          <cell r="E986">
            <v>41209</v>
          </cell>
          <cell r="F986" t="str">
            <v>Small Solid Biomass Boiler</v>
          </cell>
          <cell r="G986">
            <v>7.9</v>
          </cell>
          <cell r="H986">
            <v>0</v>
          </cell>
          <cell r="I986" t="str">
            <v>Space heating, Water heating</v>
          </cell>
          <cell r="J986" t="str">
            <v>No Grant</v>
          </cell>
          <cell r="K986" t="str">
            <v>MCS-00407782-I</v>
          </cell>
          <cell r="L986" t="str">
            <v>MCS</v>
          </cell>
          <cell r="M986">
            <v>30</v>
          </cell>
          <cell r="N986" t="str">
            <v>Full</v>
          </cell>
          <cell r="O986">
            <v>32</v>
          </cell>
          <cell r="P986">
            <v>0</v>
          </cell>
          <cell r="Q986">
            <v>94.5</v>
          </cell>
          <cell r="R986">
            <v>168</v>
          </cell>
          <cell r="S986" t="str">
            <v>Approved</v>
          </cell>
          <cell r="T986">
            <v>41209</v>
          </cell>
          <cell r="U986" t="str">
            <v>Live</v>
          </cell>
          <cell r="V986">
            <v>41193</v>
          </cell>
          <cell r="W986" t="str">
            <v>Yes</v>
          </cell>
          <cell r="X986">
            <v>2</v>
          </cell>
          <cell r="Y986">
            <v>0</v>
          </cell>
          <cell r="Z986" t="str">
            <v>Yes</v>
          </cell>
          <cell r="AA986" t="str">
            <v>No</v>
          </cell>
          <cell r="AB986" t="str">
            <v>No</v>
          </cell>
          <cell r="AC986" t="str">
            <v>No</v>
          </cell>
        </row>
        <row r="987">
          <cell r="A987" t="str">
            <v>RHI0000001288</v>
          </cell>
          <cell r="B987" t="str">
            <v>England</v>
          </cell>
          <cell r="C987" t="str">
            <v>Solid Biomass Boiler</v>
          </cell>
          <cell r="D987">
            <v>41213</v>
          </cell>
          <cell r="E987">
            <v>41210</v>
          </cell>
          <cell r="F987" t="str">
            <v>Small Solid Biomass Boiler</v>
          </cell>
          <cell r="G987">
            <v>7.9</v>
          </cell>
          <cell r="H987">
            <v>0</v>
          </cell>
          <cell r="I987" t="str">
            <v>Space heating, Water heating</v>
          </cell>
          <cell r="J987" t="str">
            <v>No Grant</v>
          </cell>
          <cell r="K987">
            <v>0</v>
          </cell>
          <cell r="L987">
            <v>0</v>
          </cell>
          <cell r="M987">
            <v>70</v>
          </cell>
          <cell r="N987" t="str">
            <v>Full</v>
          </cell>
          <cell r="O987">
            <v>56</v>
          </cell>
          <cell r="P987">
            <v>0</v>
          </cell>
          <cell r="Q987">
            <v>93</v>
          </cell>
          <cell r="R987">
            <v>56</v>
          </cell>
          <cell r="S987" t="str">
            <v>Approved</v>
          </cell>
          <cell r="T987">
            <v>41210</v>
          </cell>
          <cell r="U987" t="str">
            <v>Live</v>
          </cell>
          <cell r="V987">
            <v>41078</v>
          </cell>
          <cell r="W987" t="str">
            <v>Yes</v>
          </cell>
          <cell r="X987">
            <v>4</v>
          </cell>
          <cell r="Y987">
            <v>0</v>
          </cell>
          <cell r="Z987" t="str">
            <v>Yes</v>
          </cell>
          <cell r="AA987" t="str">
            <v>No</v>
          </cell>
          <cell r="AB987" t="str">
            <v>No</v>
          </cell>
          <cell r="AC987" t="str">
            <v>No</v>
          </cell>
        </row>
        <row r="988">
          <cell r="A988" t="str">
            <v>RHI0000000409</v>
          </cell>
          <cell r="B988" t="str">
            <v>England</v>
          </cell>
          <cell r="C988" t="str">
            <v>Solid Biomass Boiler</v>
          </cell>
          <cell r="D988">
            <v>41416</v>
          </cell>
          <cell r="E988">
            <v>40977</v>
          </cell>
          <cell r="F988" t="str">
            <v>Small Solid Biomass Boiler</v>
          </cell>
          <cell r="G988">
            <v>7.9</v>
          </cell>
          <cell r="H988">
            <v>0</v>
          </cell>
          <cell r="I988" t="str">
            <v>Space heating, Water heating</v>
          </cell>
          <cell r="J988" t="str">
            <v>No Grant</v>
          </cell>
          <cell r="K988">
            <v>0</v>
          </cell>
          <cell r="L988">
            <v>0</v>
          </cell>
          <cell r="M988">
            <v>180</v>
          </cell>
          <cell r="N988" t="str">
            <v>Full</v>
          </cell>
          <cell r="O988">
            <v>60</v>
          </cell>
          <cell r="P988">
            <v>0</v>
          </cell>
          <cell r="Q988">
            <v>85</v>
          </cell>
          <cell r="R988">
            <v>42</v>
          </cell>
          <cell r="S988" t="str">
            <v>In Review</v>
          </cell>
          <cell r="T988">
            <v>41211</v>
          </cell>
          <cell r="U988" t="str">
            <v>Pending</v>
          </cell>
          <cell r="V988">
            <v>40016</v>
          </cell>
          <cell r="W988" t="str">
            <v>Yes</v>
          </cell>
          <cell r="X988">
            <v>3</v>
          </cell>
          <cell r="Y988">
            <v>0</v>
          </cell>
          <cell r="Z988" t="str">
            <v>No</v>
          </cell>
          <cell r="AA988" t="str">
            <v>No</v>
          </cell>
          <cell r="AB988" t="str">
            <v>No</v>
          </cell>
          <cell r="AC988" t="str">
            <v>No</v>
          </cell>
        </row>
        <row r="989">
          <cell r="A989" t="str">
            <v>RHI0000000663</v>
          </cell>
          <cell r="B989" t="str">
            <v>England</v>
          </cell>
          <cell r="C989" t="str">
            <v>Solid Biomass Boiler</v>
          </cell>
          <cell r="D989">
            <v>41229</v>
          </cell>
          <cell r="E989">
            <v>41211</v>
          </cell>
          <cell r="F989" t="str">
            <v>Small Solid Biomass Boiler</v>
          </cell>
          <cell r="G989">
            <v>7.9</v>
          </cell>
          <cell r="H989">
            <v>0</v>
          </cell>
          <cell r="I989" t="str">
            <v>Space heating, Water heating</v>
          </cell>
          <cell r="J989" t="str">
            <v>No Grant</v>
          </cell>
          <cell r="K989">
            <v>0</v>
          </cell>
          <cell r="L989">
            <v>0</v>
          </cell>
          <cell r="M989">
            <v>50</v>
          </cell>
          <cell r="N989" t="str">
            <v>Full</v>
          </cell>
          <cell r="O989">
            <v>60</v>
          </cell>
          <cell r="P989">
            <v>0</v>
          </cell>
          <cell r="Q989">
            <v>89.5</v>
          </cell>
          <cell r="R989">
            <v>45</v>
          </cell>
          <cell r="S989" t="str">
            <v>Approved</v>
          </cell>
          <cell r="T989">
            <v>41211</v>
          </cell>
          <cell r="U989" t="str">
            <v>Live</v>
          </cell>
          <cell r="V989">
            <v>41011</v>
          </cell>
          <cell r="W989" t="str">
            <v>Yes</v>
          </cell>
          <cell r="X989">
            <v>4</v>
          </cell>
          <cell r="Y989">
            <v>0</v>
          </cell>
          <cell r="Z989" t="str">
            <v>Yes</v>
          </cell>
          <cell r="AA989" t="str">
            <v>No</v>
          </cell>
          <cell r="AB989" t="str">
            <v>No</v>
          </cell>
          <cell r="AC989" t="str">
            <v>No</v>
          </cell>
        </row>
        <row r="990">
          <cell r="A990" t="str">
            <v>RHI0000001266</v>
          </cell>
          <cell r="B990" t="str">
            <v>England</v>
          </cell>
          <cell r="C990" t="str">
            <v>Solid Biomass Boiler</v>
          </cell>
          <cell r="D990">
            <v>41211</v>
          </cell>
          <cell r="E990">
            <v>41211</v>
          </cell>
          <cell r="F990" t="str">
            <v>Small Solid Biomass Boiler</v>
          </cell>
          <cell r="G990">
            <v>7.9</v>
          </cell>
          <cell r="H990">
            <v>0</v>
          </cell>
          <cell r="I990" t="str">
            <v>Space heating, Water heating</v>
          </cell>
          <cell r="J990" t="str">
            <v>No Grant</v>
          </cell>
          <cell r="K990">
            <v>0</v>
          </cell>
          <cell r="L990">
            <v>0</v>
          </cell>
          <cell r="M990">
            <v>140</v>
          </cell>
          <cell r="N990" t="str">
            <v>Full</v>
          </cell>
          <cell r="O990">
            <v>195</v>
          </cell>
          <cell r="P990">
            <v>0</v>
          </cell>
          <cell r="Q990">
            <v>100</v>
          </cell>
          <cell r="R990">
            <v>168</v>
          </cell>
          <cell r="S990" t="str">
            <v>Approved</v>
          </cell>
          <cell r="T990">
            <v>41211</v>
          </cell>
          <cell r="U990" t="str">
            <v>Live</v>
          </cell>
          <cell r="V990">
            <v>41194</v>
          </cell>
          <cell r="W990" t="str">
            <v>Yes</v>
          </cell>
          <cell r="X990">
            <v>4</v>
          </cell>
          <cell r="Y990">
            <v>0</v>
          </cell>
          <cell r="Z990" t="str">
            <v>Yes</v>
          </cell>
          <cell r="AA990" t="str">
            <v>No</v>
          </cell>
          <cell r="AB990" t="str">
            <v>No</v>
          </cell>
          <cell r="AC990" t="str">
            <v>Yes</v>
          </cell>
        </row>
        <row r="991">
          <cell r="A991" t="str">
            <v>RHI0000001292</v>
          </cell>
          <cell r="B991" t="str">
            <v>England</v>
          </cell>
          <cell r="C991" t="str">
            <v>Solid Biomass Boiler</v>
          </cell>
          <cell r="D991">
            <v>41271</v>
          </cell>
          <cell r="E991">
            <v>41211</v>
          </cell>
          <cell r="F991" t="str">
            <v>Small Solid Biomass Boiler</v>
          </cell>
          <cell r="G991">
            <v>7.9</v>
          </cell>
          <cell r="H991">
            <v>0</v>
          </cell>
          <cell r="I991" t="str">
            <v>Space heating, Water heating</v>
          </cell>
          <cell r="J991" t="str">
            <v>No Grant</v>
          </cell>
          <cell r="K991">
            <v>0</v>
          </cell>
          <cell r="L991">
            <v>0</v>
          </cell>
          <cell r="M991">
            <v>95</v>
          </cell>
          <cell r="N991" t="str">
            <v>Full</v>
          </cell>
          <cell r="O991">
            <v>56</v>
          </cell>
          <cell r="P991">
            <v>0</v>
          </cell>
          <cell r="Q991">
            <v>93</v>
          </cell>
          <cell r="R991">
            <v>84</v>
          </cell>
          <cell r="S991" t="str">
            <v>Approved</v>
          </cell>
          <cell r="T991">
            <v>41211</v>
          </cell>
          <cell r="U991" t="str">
            <v>Live</v>
          </cell>
          <cell r="V991">
            <v>41205</v>
          </cell>
          <cell r="W991" t="str">
            <v>Yes</v>
          </cell>
          <cell r="X991">
            <v>2</v>
          </cell>
          <cell r="Y991">
            <v>0</v>
          </cell>
          <cell r="Z991" t="str">
            <v>Yes</v>
          </cell>
          <cell r="AA991" t="str">
            <v>No</v>
          </cell>
          <cell r="AB991" t="str">
            <v>No</v>
          </cell>
          <cell r="AC991" t="str">
            <v>No</v>
          </cell>
        </row>
        <row r="992">
          <cell r="A992" t="str">
            <v>RHI0000001295</v>
          </cell>
          <cell r="B992" t="str">
            <v>England</v>
          </cell>
          <cell r="C992" t="str">
            <v>Solid Biomass Boiler</v>
          </cell>
          <cell r="D992">
            <v>41233</v>
          </cell>
          <cell r="E992">
            <v>41211</v>
          </cell>
          <cell r="F992" t="str">
            <v>Small Solid Biomass Boiler</v>
          </cell>
          <cell r="G992">
            <v>7.9</v>
          </cell>
          <cell r="H992">
            <v>0</v>
          </cell>
          <cell r="I992" t="str">
            <v>Space heating</v>
          </cell>
          <cell r="J992" t="str">
            <v>No Grant</v>
          </cell>
          <cell r="K992">
            <v>0</v>
          </cell>
          <cell r="L992">
            <v>0</v>
          </cell>
          <cell r="M992">
            <v>240</v>
          </cell>
          <cell r="N992" t="str">
            <v>Full</v>
          </cell>
          <cell r="O992">
            <v>195</v>
          </cell>
          <cell r="P992">
            <v>0</v>
          </cell>
          <cell r="Q992">
            <v>94.9</v>
          </cell>
          <cell r="R992">
            <v>30</v>
          </cell>
          <cell r="S992" t="str">
            <v>Approved</v>
          </cell>
          <cell r="T992">
            <v>41211</v>
          </cell>
          <cell r="U992" t="str">
            <v>Live</v>
          </cell>
          <cell r="V992">
            <v>41183</v>
          </cell>
          <cell r="W992" t="str">
            <v>Yes</v>
          </cell>
          <cell r="X992">
            <v>1</v>
          </cell>
          <cell r="Y992">
            <v>0</v>
          </cell>
          <cell r="Z992" t="str">
            <v>No</v>
          </cell>
          <cell r="AA992" t="str">
            <v>No</v>
          </cell>
          <cell r="AB992" t="str">
            <v>No</v>
          </cell>
          <cell r="AC992" t="str">
            <v>No</v>
          </cell>
        </row>
        <row r="993">
          <cell r="A993" t="str">
            <v>RHI0000000693</v>
          </cell>
          <cell r="B993" t="str">
            <v>Scotland</v>
          </cell>
          <cell r="C993" t="str">
            <v>Ground Source Heat Pump (GSHP)</v>
          </cell>
          <cell r="D993">
            <v>41212</v>
          </cell>
          <cell r="E993">
            <v>41212</v>
          </cell>
          <cell r="F993" t="str">
            <v>Small Ground Source Heat Pump (GSHP)</v>
          </cell>
          <cell r="G993">
            <v>4.5</v>
          </cell>
          <cell r="H993">
            <v>0</v>
          </cell>
          <cell r="I993" t="str">
            <v>Space heating, Water heating</v>
          </cell>
          <cell r="J993" t="str">
            <v>No Grant</v>
          </cell>
          <cell r="K993">
            <v>0</v>
          </cell>
          <cell r="L993">
            <v>0</v>
          </cell>
          <cell r="M993">
            <v>138</v>
          </cell>
          <cell r="N993" t="str">
            <v>Full</v>
          </cell>
          <cell r="O993">
            <v>57</v>
          </cell>
          <cell r="P993">
            <v>0</v>
          </cell>
          <cell r="Q993">
            <v>3.54</v>
          </cell>
          <cell r="R993">
            <v>126</v>
          </cell>
          <cell r="S993" t="str">
            <v>Approved</v>
          </cell>
          <cell r="T993">
            <v>41212</v>
          </cell>
          <cell r="U993" t="str">
            <v>Live</v>
          </cell>
          <cell r="V993">
            <v>40956</v>
          </cell>
          <cell r="W993" t="str">
            <v>Yes</v>
          </cell>
          <cell r="X993">
            <v>2</v>
          </cell>
          <cell r="Y993">
            <v>0</v>
          </cell>
          <cell r="Z993" t="str">
            <v>Yes</v>
          </cell>
          <cell r="AA993" t="str">
            <v>No</v>
          </cell>
          <cell r="AB993" t="str">
            <v>No</v>
          </cell>
          <cell r="AC993" t="str">
            <v>No</v>
          </cell>
        </row>
        <row r="994">
          <cell r="A994" t="str">
            <v>RHI0000001168</v>
          </cell>
          <cell r="B994" t="str">
            <v>England</v>
          </cell>
          <cell r="C994" t="str">
            <v>Solid Biomass Boiler</v>
          </cell>
          <cell r="D994">
            <v>41381</v>
          </cell>
          <cell r="E994">
            <v>41212</v>
          </cell>
          <cell r="F994" t="str">
            <v>Small Solid Biomass Boiler</v>
          </cell>
          <cell r="G994">
            <v>7.9</v>
          </cell>
          <cell r="H994">
            <v>0</v>
          </cell>
          <cell r="I994" t="str">
            <v>Space heating, Water heating</v>
          </cell>
          <cell r="J994" t="str">
            <v>Grant Repaid</v>
          </cell>
          <cell r="K994">
            <v>0</v>
          </cell>
          <cell r="L994">
            <v>0</v>
          </cell>
          <cell r="M994">
            <v>0</v>
          </cell>
          <cell r="N994" t="str">
            <v>Full</v>
          </cell>
          <cell r="O994">
            <v>85</v>
          </cell>
          <cell r="P994">
            <v>0</v>
          </cell>
          <cell r="Q994">
            <v>95</v>
          </cell>
          <cell r="R994">
            <v>168</v>
          </cell>
          <cell r="S994" t="str">
            <v>Approved</v>
          </cell>
          <cell r="T994">
            <v>41212</v>
          </cell>
          <cell r="U994" t="str">
            <v>Live</v>
          </cell>
          <cell r="V994">
            <v>40028</v>
          </cell>
          <cell r="W994" t="str">
            <v>Yes</v>
          </cell>
          <cell r="X994">
            <v>5</v>
          </cell>
          <cell r="Y994">
            <v>0</v>
          </cell>
          <cell r="Z994" t="str">
            <v>Yes</v>
          </cell>
          <cell r="AA994" t="str">
            <v>No</v>
          </cell>
          <cell r="AB994" t="str">
            <v>No</v>
          </cell>
          <cell r="AC994" t="str">
            <v>No</v>
          </cell>
        </row>
        <row r="995">
          <cell r="A995" t="str">
            <v>RHI0000001293</v>
          </cell>
          <cell r="B995" t="str">
            <v>England</v>
          </cell>
          <cell r="C995" t="str">
            <v>Solid Biomass Boiler</v>
          </cell>
          <cell r="D995">
            <v>41260</v>
          </cell>
          <cell r="E995">
            <v>41212</v>
          </cell>
          <cell r="F995" t="str">
            <v>Small Solid Biomass Boiler</v>
          </cell>
          <cell r="G995">
            <v>7.9</v>
          </cell>
          <cell r="H995">
            <v>0</v>
          </cell>
          <cell r="I995" t="str">
            <v>Space heating, Water heating</v>
          </cell>
          <cell r="J995" t="str">
            <v>No Grant</v>
          </cell>
          <cell r="K995">
            <v>0</v>
          </cell>
          <cell r="L995">
            <v>0</v>
          </cell>
          <cell r="M995">
            <v>0</v>
          </cell>
          <cell r="N995" t="str">
            <v>Full</v>
          </cell>
          <cell r="O995">
            <v>110</v>
          </cell>
          <cell r="P995">
            <v>0</v>
          </cell>
          <cell r="Q995">
            <v>92.9</v>
          </cell>
          <cell r="R995">
            <v>40</v>
          </cell>
          <cell r="S995" t="str">
            <v>Approved</v>
          </cell>
          <cell r="T995">
            <v>41212</v>
          </cell>
          <cell r="U995" t="str">
            <v>Live</v>
          </cell>
          <cell r="V995">
            <v>41201</v>
          </cell>
          <cell r="W995" t="str">
            <v>Yes</v>
          </cell>
          <cell r="X995">
            <v>3</v>
          </cell>
          <cell r="Y995">
            <v>0</v>
          </cell>
          <cell r="Z995" t="str">
            <v>No</v>
          </cell>
          <cell r="AA995" t="str">
            <v>No</v>
          </cell>
          <cell r="AB995" t="str">
            <v>No</v>
          </cell>
          <cell r="AC995" t="str">
            <v>No</v>
          </cell>
        </row>
        <row r="996">
          <cell r="A996" t="str">
            <v>RHI0000001296</v>
          </cell>
          <cell r="B996" t="str">
            <v>England</v>
          </cell>
          <cell r="C996" t="str">
            <v>Solid Biomass Boiler</v>
          </cell>
          <cell r="D996">
            <v>41241</v>
          </cell>
          <cell r="E996">
            <v>41212</v>
          </cell>
          <cell r="F996" t="str">
            <v>Small Solid Biomass Boiler</v>
          </cell>
          <cell r="G996">
            <v>7.9</v>
          </cell>
          <cell r="H996">
            <v>0</v>
          </cell>
          <cell r="I996" t="str">
            <v>Space heating</v>
          </cell>
          <cell r="J996" t="str">
            <v>No Grant</v>
          </cell>
          <cell r="K996">
            <v>0</v>
          </cell>
          <cell r="L996">
            <v>0</v>
          </cell>
          <cell r="M996">
            <v>0</v>
          </cell>
          <cell r="N996" t="str">
            <v>Full</v>
          </cell>
          <cell r="O996">
            <v>194</v>
          </cell>
          <cell r="P996">
            <v>0</v>
          </cell>
          <cell r="Q996">
            <v>90</v>
          </cell>
          <cell r="R996">
            <v>29</v>
          </cell>
          <cell r="S996" t="str">
            <v>Approved</v>
          </cell>
          <cell r="T996">
            <v>41212</v>
          </cell>
          <cell r="U996" t="str">
            <v>Live</v>
          </cell>
          <cell r="V996">
            <v>41162</v>
          </cell>
          <cell r="W996" t="str">
            <v>Yes</v>
          </cell>
          <cell r="X996">
            <v>2</v>
          </cell>
          <cell r="Y996">
            <v>0</v>
          </cell>
          <cell r="Z996" t="str">
            <v>Yes</v>
          </cell>
          <cell r="AA996" t="str">
            <v>No</v>
          </cell>
          <cell r="AB996" t="str">
            <v>No</v>
          </cell>
          <cell r="AC996" t="str">
            <v>No</v>
          </cell>
        </row>
        <row r="997">
          <cell r="A997" t="str">
            <v>RHI0000001297</v>
          </cell>
          <cell r="B997" t="str">
            <v>England</v>
          </cell>
          <cell r="C997" t="str">
            <v>Solid Biomass Boiler</v>
          </cell>
          <cell r="D997">
            <v>41233</v>
          </cell>
          <cell r="E997">
            <v>41212</v>
          </cell>
          <cell r="F997" t="str">
            <v>Small Solid Biomass Boiler</v>
          </cell>
          <cell r="G997">
            <v>7.9</v>
          </cell>
          <cell r="H997">
            <v>0</v>
          </cell>
          <cell r="I997" t="str">
            <v>Space heating</v>
          </cell>
          <cell r="J997" t="str">
            <v>No Grant</v>
          </cell>
          <cell r="K997">
            <v>0</v>
          </cell>
          <cell r="L997">
            <v>0</v>
          </cell>
          <cell r="M997">
            <v>240</v>
          </cell>
          <cell r="N997" t="str">
            <v>Full</v>
          </cell>
          <cell r="O997">
            <v>195</v>
          </cell>
          <cell r="P997">
            <v>0</v>
          </cell>
          <cell r="Q997">
            <v>94.9</v>
          </cell>
          <cell r="R997">
            <v>30</v>
          </cell>
          <cell r="S997" t="str">
            <v>Approved</v>
          </cell>
          <cell r="T997">
            <v>41212</v>
          </cell>
          <cell r="U997" t="str">
            <v>Live</v>
          </cell>
          <cell r="V997">
            <v>41183</v>
          </cell>
          <cell r="W997" t="str">
            <v>Yes</v>
          </cell>
          <cell r="X997">
            <v>1</v>
          </cell>
          <cell r="Y997">
            <v>0</v>
          </cell>
          <cell r="Z997" t="str">
            <v>No</v>
          </cell>
          <cell r="AA997" t="str">
            <v>No</v>
          </cell>
          <cell r="AB997" t="str">
            <v>No</v>
          </cell>
          <cell r="AC997" t="str">
            <v>No</v>
          </cell>
        </row>
        <row r="998">
          <cell r="A998" t="str">
            <v>RHI0000001299</v>
          </cell>
          <cell r="B998" t="str">
            <v>England</v>
          </cell>
          <cell r="C998" t="str">
            <v>Solid Biomass Boiler</v>
          </cell>
          <cell r="D998">
            <v>41221</v>
          </cell>
          <cell r="E998">
            <v>41212</v>
          </cell>
          <cell r="F998" t="str">
            <v>Small Solid Biomass Boiler</v>
          </cell>
          <cell r="G998">
            <v>7.9</v>
          </cell>
          <cell r="H998">
            <v>0</v>
          </cell>
          <cell r="I998" t="str">
            <v>Space heating</v>
          </cell>
          <cell r="J998" t="str">
            <v>No Grant</v>
          </cell>
          <cell r="K998">
            <v>0</v>
          </cell>
          <cell r="L998">
            <v>0</v>
          </cell>
          <cell r="M998">
            <v>224</v>
          </cell>
          <cell r="N998" t="str">
            <v>Full</v>
          </cell>
          <cell r="O998">
            <v>199</v>
          </cell>
          <cell r="P998">
            <v>0</v>
          </cell>
          <cell r="Q998">
            <v>94.9</v>
          </cell>
          <cell r="R998">
            <v>30</v>
          </cell>
          <cell r="S998" t="str">
            <v>Approved</v>
          </cell>
          <cell r="T998">
            <v>41212</v>
          </cell>
          <cell r="U998" t="str">
            <v>Live</v>
          </cell>
          <cell r="V998">
            <v>41210</v>
          </cell>
          <cell r="W998" t="str">
            <v>Yes</v>
          </cell>
          <cell r="X998">
            <v>1</v>
          </cell>
          <cell r="Y998">
            <v>0</v>
          </cell>
          <cell r="Z998" t="str">
            <v>No</v>
          </cell>
          <cell r="AA998" t="str">
            <v>No</v>
          </cell>
          <cell r="AB998" t="str">
            <v>No</v>
          </cell>
          <cell r="AC998" t="str">
            <v>No</v>
          </cell>
        </row>
        <row r="999">
          <cell r="A999" t="str">
            <v>RHI0000001300</v>
          </cell>
          <cell r="B999" t="str">
            <v>England</v>
          </cell>
          <cell r="C999" t="str">
            <v>Solid Biomass Boiler</v>
          </cell>
          <cell r="D999">
            <v>41221</v>
          </cell>
          <cell r="E999">
            <v>41212</v>
          </cell>
          <cell r="F999" t="str">
            <v>Small Solid Biomass Boiler</v>
          </cell>
          <cell r="G999">
            <v>7.9</v>
          </cell>
          <cell r="H999">
            <v>0</v>
          </cell>
          <cell r="I999" t="str">
            <v>Space heating</v>
          </cell>
          <cell r="J999" t="str">
            <v>No Grant</v>
          </cell>
          <cell r="K999">
            <v>0</v>
          </cell>
          <cell r="L999">
            <v>0</v>
          </cell>
          <cell r="M999">
            <v>224</v>
          </cell>
          <cell r="N999" t="str">
            <v>Full</v>
          </cell>
          <cell r="O999">
            <v>199</v>
          </cell>
          <cell r="P999">
            <v>0</v>
          </cell>
          <cell r="Q999">
            <v>94.9</v>
          </cell>
          <cell r="R999">
            <v>30</v>
          </cell>
          <cell r="S999" t="str">
            <v>Approved</v>
          </cell>
          <cell r="T999">
            <v>41212</v>
          </cell>
          <cell r="U999" t="str">
            <v>Live</v>
          </cell>
          <cell r="V999">
            <v>41210</v>
          </cell>
          <cell r="W999" t="str">
            <v>Yes</v>
          </cell>
          <cell r="X999">
            <v>1</v>
          </cell>
          <cell r="Y999">
            <v>0</v>
          </cell>
          <cell r="Z999" t="str">
            <v>No</v>
          </cell>
          <cell r="AA999" t="str">
            <v>No</v>
          </cell>
          <cell r="AB999" t="str">
            <v>No</v>
          </cell>
          <cell r="AC999" t="str">
            <v>No</v>
          </cell>
        </row>
        <row r="1000">
          <cell r="A1000" t="str">
            <v>RHI0000001302</v>
          </cell>
          <cell r="B1000" t="str">
            <v>England</v>
          </cell>
          <cell r="C1000" t="str">
            <v>Solid Biomass Boiler</v>
          </cell>
          <cell r="D1000">
            <v>41221</v>
          </cell>
          <cell r="E1000">
            <v>41212</v>
          </cell>
          <cell r="F1000" t="str">
            <v>Small Solid Biomass Boiler</v>
          </cell>
          <cell r="G1000">
            <v>7.9</v>
          </cell>
          <cell r="H1000">
            <v>0</v>
          </cell>
          <cell r="I1000" t="str">
            <v>Space heating</v>
          </cell>
          <cell r="J1000" t="str">
            <v>No Grant</v>
          </cell>
          <cell r="K1000">
            <v>0</v>
          </cell>
          <cell r="L1000">
            <v>0</v>
          </cell>
          <cell r="M1000">
            <v>224</v>
          </cell>
          <cell r="N1000" t="str">
            <v>Full</v>
          </cell>
          <cell r="O1000">
            <v>199</v>
          </cell>
          <cell r="P1000">
            <v>0</v>
          </cell>
          <cell r="Q1000">
            <v>94.9</v>
          </cell>
          <cell r="R1000">
            <v>30</v>
          </cell>
          <cell r="S1000" t="str">
            <v>Approved</v>
          </cell>
          <cell r="T1000">
            <v>41212</v>
          </cell>
          <cell r="U1000" t="str">
            <v>Live</v>
          </cell>
          <cell r="V1000">
            <v>41210</v>
          </cell>
          <cell r="W1000" t="str">
            <v>Yes</v>
          </cell>
          <cell r="X1000">
            <v>1</v>
          </cell>
          <cell r="Y1000">
            <v>0</v>
          </cell>
          <cell r="Z1000" t="str">
            <v>No</v>
          </cell>
          <cell r="AA1000" t="str">
            <v>No</v>
          </cell>
          <cell r="AB1000" t="str">
            <v>No</v>
          </cell>
          <cell r="AC1000" t="str">
            <v>No</v>
          </cell>
        </row>
        <row r="1001">
          <cell r="A1001" t="str">
            <v>RHI0000001303</v>
          </cell>
          <cell r="B1001" t="str">
            <v>England</v>
          </cell>
          <cell r="C1001" t="str">
            <v>Solid Biomass Boiler</v>
          </cell>
          <cell r="D1001">
            <v>41221</v>
          </cell>
          <cell r="E1001">
            <v>41212</v>
          </cell>
          <cell r="F1001" t="str">
            <v>Small Solid Biomass Boiler</v>
          </cell>
          <cell r="G1001">
            <v>7.9</v>
          </cell>
          <cell r="H1001">
            <v>0</v>
          </cell>
          <cell r="I1001" t="str">
            <v>Space heating</v>
          </cell>
          <cell r="J1001" t="str">
            <v>No Grant</v>
          </cell>
          <cell r="K1001">
            <v>0</v>
          </cell>
          <cell r="L1001">
            <v>0</v>
          </cell>
          <cell r="M1001">
            <v>0</v>
          </cell>
          <cell r="N1001" t="str">
            <v>Full</v>
          </cell>
          <cell r="O1001">
            <v>199</v>
          </cell>
          <cell r="P1001">
            <v>0</v>
          </cell>
          <cell r="Q1001">
            <v>94.9</v>
          </cell>
          <cell r="R1001">
            <v>30</v>
          </cell>
          <cell r="S1001" t="str">
            <v>Approved</v>
          </cell>
          <cell r="T1001">
            <v>41212</v>
          </cell>
          <cell r="U1001" t="str">
            <v>Live</v>
          </cell>
          <cell r="V1001">
            <v>41210</v>
          </cell>
          <cell r="W1001" t="str">
            <v>Yes</v>
          </cell>
          <cell r="X1001">
            <v>1</v>
          </cell>
          <cell r="Y1001">
            <v>0</v>
          </cell>
          <cell r="Z1001" t="str">
            <v>No</v>
          </cell>
          <cell r="AA1001" t="str">
            <v>No</v>
          </cell>
          <cell r="AB1001" t="str">
            <v>No</v>
          </cell>
          <cell r="AC1001" t="str">
            <v>No</v>
          </cell>
        </row>
        <row r="1002">
          <cell r="A1002" t="str">
            <v>RHI0000000514</v>
          </cell>
          <cell r="B1002" t="str">
            <v>England</v>
          </cell>
          <cell r="C1002" t="str">
            <v>Solid Biomass Boiler</v>
          </cell>
          <cell r="D1002">
            <v>41215</v>
          </cell>
          <cell r="E1002">
            <v>41213</v>
          </cell>
          <cell r="F1002" t="str">
            <v>Medium Solid Biomass Boiler</v>
          </cell>
          <cell r="G1002">
            <v>4.9000000000000004</v>
          </cell>
          <cell r="H1002">
            <v>0</v>
          </cell>
          <cell r="I1002" t="str">
            <v>None of the above</v>
          </cell>
          <cell r="J1002" t="str">
            <v>No Grant</v>
          </cell>
          <cell r="K1002">
            <v>0</v>
          </cell>
          <cell r="L1002">
            <v>0</v>
          </cell>
          <cell r="M1002">
            <v>0</v>
          </cell>
          <cell r="N1002" t="str">
            <v>Full</v>
          </cell>
          <cell r="O1002">
            <v>300</v>
          </cell>
          <cell r="P1002">
            <v>0</v>
          </cell>
          <cell r="Q1002">
            <v>90.1</v>
          </cell>
          <cell r="R1002">
            <v>30</v>
          </cell>
          <cell r="S1002" t="str">
            <v>Approved</v>
          </cell>
          <cell r="T1002">
            <v>41213</v>
          </cell>
          <cell r="U1002" t="str">
            <v>Live</v>
          </cell>
          <cell r="V1002">
            <v>41120</v>
          </cell>
          <cell r="W1002" t="str">
            <v>Yes</v>
          </cell>
          <cell r="X1002">
            <v>1</v>
          </cell>
          <cell r="Y1002">
            <v>0</v>
          </cell>
          <cell r="Z1002" t="str">
            <v>No</v>
          </cell>
          <cell r="AA1002" t="str">
            <v>No</v>
          </cell>
          <cell r="AB1002" t="str">
            <v>No</v>
          </cell>
          <cell r="AC1002" t="str">
            <v>No</v>
          </cell>
        </row>
        <row r="1003">
          <cell r="A1003" t="str">
            <v>RHI0000001192</v>
          </cell>
          <cell r="B1003" t="str">
            <v>Scotland</v>
          </cell>
          <cell r="C1003" t="str">
            <v>Solid Biomass Boiler</v>
          </cell>
          <cell r="D1003">
            <v>41213</v>
          </cell>
          <cell r="E1003">
            <v>41213</v>
          </cell>
          <cell r="F1003" t="str">
            <v>Small Solid Biomass Boiler</v>
          </cell>
          <cell r="G1003">
            <v>7.9</v>
          </cell>
          <cell r="H1003">
            <v>0</v>
          </cell>
          <cell r="I1003" t="str">
            <v>Space heating, Water heating</v>
          </cell>
          <cell r="J1003" t="str">
            <v>No Grant</v>
          </cell>
          <cell r="K1003">
            <v>0</v>
          </cell>
          <cell r="L1003">
            <v>0</v>
          </cell>
          <cell r="M1003">
            <v>0</v>
          </cell>
          <cell r="N1003" t="str">
            <v>Full</v>
          </cell>
          <cell r="O1003">
            <v>195</v>
          </cell>
          <cell r="P1003">
            <v>0</v>
          </cell>
          <cell r="Q1003">
            <v>90</v>
          </cell>
          <cell r="R1003">
            <v>126</v>
          </cell>
          <cell r="S1003" t="str">
            <v>With applicant</v>
          </cell>
          <cell r="T1003">
            <v>41213</v>
          </cell>
          <cell r="U1003" t="str">
            <v>Pending</v>
          </cell>
          <cell r="V1003">
            <v>41122</v>
          </cell>
          <cell r="W1003" t="str">
            <v>Yes</v>
          </cell>
          <cell r="X1003">
            <v>5</v>
          </cell>
          <cell r="Y1003">
            <v>0</v>
          </cell>
          <cell r="Z1003" t="str">
            <v>Yes</v>
          </cell>
          <cell r="AA1003" t="str">
            <v>No</v>
          </cell>
          <cell r="AB1003" t="str">
            <v>No</v>
          </cell>
          <cell r="AC1003" t="str">
            <v>No</v>
          </cell>
        </row>
        <row r="1004">
          <cell r="A1004" t="str">
            <v>RHI0000001272</v>
          </cell>
          <cell r="B1004" t="str">
            <v>England</v>
          </cell>
          <cell r="C1004" t="str">
            <v>Solid Biomass Boiler</v>
          </cell>
          <cell r="D1004">
            <v>41242</v>
          </cell>
          <cell r="E1004">
            <v>41213</v>
          </cell>
          <cell r="F1004" t="str">
            <v>Small Solid Biomass Boiler</v>
          </cell>
          <cell r="G1004">
            <v>7.9</v>
          </cell>
          <cell r="H1004">
            <v>0</v>
          </cell>
          <cell r="I1004" t="str">
            <v>Space heating, Water heating</v>
          </cell>
          <cell r="J1004" t="str">
            <v>No Grant</v>
          </cell>
          <cell r="K1004" t="str">
            <v>MCS-00401149-U</v>
          </cell>
          <cell r="L1004" t="str">
            <v>MCS</v>
          </cell>
          <cell r="M1004">
            <v>0</v>
          </cell>
          <cell r="N1004" t="str">
            <v>Full</v>
          </cell>
          <cell r="O1004">
            <v>45</v>
          </cell>
          <cell r="P1004">
            <v>0</v>
          </cell>
          <cell r="Q1004">
            <v>93</v>
          </cell>
          <cell r="R1004">
            <v>50</v>
          </cell>
          <cell r="S1004" t="str">
            <v>Approved</v>
          </cell>
          <cell r="T1004">
            <v>41213</v>
          </cell>
          <cell r="U1004" t="str">
            <v>Live</v>
          </cell>
          <cell r="V1004">
            <v>41166</v>
          </cell>
          <cell r="W1004" t="str">
            <v>Yes</v>
          </cell>
          <cell r="X1004">
            <v>6</v>
          </cell>
          <cell r="Y1004">
            <v>0</v>
          </cell>
          <cell r="Z1004" t="str">
            <v>Yes</v>
          </cell>
          <cell r="AA1004" t="str">
            <v>No</v>
          </cell>
          <cell r="AB1004" t="str">
            <v>No</v>
          </cell>
          <cell r="AC1004" t="str">
            <v>No</v>
          </cell>
        </row>
        <row r="1005">
          <cell r="A1005" t="str">
            <v>RHI0000001289</v>
          </cell>
          <cell r="B1005" t="str">
            <v>England</v>
          </cell>
          <cell r="C1005" t="str">
            <v>Solid Biomass Boiler</v>
          </cell>
          <cell r="D1005">
            <v>41330</v>
          </cell>
          <cell r="E1005">
            <v>41213</v>
          </cell>
          <cell r="F1005" t="str">
            <v>Small Solid Biomass Boiler</v>
          </cell>
          <cell r="G1005">
            <v>7.9</v>
          </cell>
          <cell r="H1005">
            <v>0</v>
          </cell>
          <cell r="I1005" t="str">
            <v>Space heating, Water heating</v>
          </cell>
          <cell r="J1005" t="str">
            <v>No Grant</v>
          </cell>
          <cell r="K1005">
            <v>0</v>
          </cell>
          <cell r="L1005">
            <v>0</v>
          </cell>
          <cell r="M1005">
            <v>40</v>
          </cell>
          <cell r="N1005" t="str">
            <v>Full</v>
          </cell>
          <cell r="O1005">
            <v>50</v>
          </cell>
          <cell r="P1005">
            <v>0</v>
          </cell>
          <cell r="Q1005">
            <v>89.3</v>
          </cell>
          <cell r="R1005">
            <v>29</v>
          </cell>
          <cell r="S1005" t="str">
            <v>Approved</v>
          </cell>
          <cell r="T1005">
            <v>41213</v>
          </cell>
          <cell r="U1005" t="str">
            <v>Live</v>
          </cell>
          <cell r="V1005">
            <v>41211</v>
          </cell>
          <cell r="W1005" t="str">
            <v>Yes</v>
          </cell>
          <cell r="X1005">
            <v>4</v>
          </cell>
          <cell r="Y1005">
            <v>0</v>
          </cell>
          <cell r="Z1005" t="str">
            <v>No</v>
          </cell>
          <cell r="AA1005" t="str">
            <v>No</v>
          </cell>
          <cell r="AB1005" t="str">
            <v>No</v>
          </cell>
          <cell r="AC1005" t="str">
            <v>No</v>
          </cell>
        </row>
        <row r="1006">
          <cell r="A1006" t="str">
            <v>RHI0000001290</v>
          </cell>
          <cell r="B1006" t="str">
            <v>England</v>
          </cell>
          <cell r="C1006" t="str">
            <v>Solid Biomass Boiler</v>
          </cell>
          <cell r="D1006">
            <v>41247</v>
          </cell>
          <cell r="E1006">
            <v>41213</v>
          </cell>
          <cell r="F1006" t="str">
            <v>Small Solid Biomass Boiler</v>
          </cell>
          <cell r="G1006">
            <v>7.9</v>
          </cell>
          <cell r="H1006">
            <v>0</v>
          </cell>
          <cell r="I1006" t="str">
            <v>Space heating, Water heating</v>
          </cell>
          <cell r="J1006" t="str">
            <v>No Grant</v>
          </cell>
          <cell r="K1006">
            <v>0</v>
          </cell>
          <cell r="L1006">
            <v>0</v>
          </cell>
          <cell r="M1006">
            <v>80</v>
          </cell>
          <cell r="N1006" t="str">
            <v>Full</v>
          </cell>
          <cell r="O1006">
            <v>150</v>
          </cell>
          <cell r="P1006">
            <v>0</v>
          </cell>
          <cell r="Q1006">
            <v>90</v>
          </cell>
          <cell r="R1006">
            <v>37</v>
          </cell>
          <cell r="S1006" t="str">
            <v>Approved</v>
          </cell>
          <cell r="T1006">
            <v>41213</v>
          </cell>
          <cell r="U1006" t="str">
            <v>Live</v>
          </cell>
          <cell r="V1006">
            <v>41207</v>
          </cell>
          <cell r="W1006" t="str">
            <v>Yes</v>
          </cell>
          <cell r="X1006">
            <v>3</v>
          </cell>
          <cell r="Y1006">
            <v>0</v>
          </cell>
          <cell r="Z1006" t="str">
            <v>No</v>
          </cell>
          <cell r="AA1006" t="str">
            <v>No</v>
          </cell>
          <cell r="AB1006" t="str">
            <v>No</v>
          </cell>
          <cell r="AC1006" t="str">
            <v>Yes</v>
          </cell>
        </row>
        <row r="1007">
          <cell r="A1007" t="str">
            <v>RHI0000001309</v>
          </cell>
          <cell r="B1007" t="str">
            <v>England</v>
          </cell>
          <cell r="C1007" t="str">
            <v>Solid Biomass Boiler</v>
          </cell>
          <cell r="D1007">
            <v>41368</v>
          </cell>
          <cell r="E1007">
            <v>41213</v>
          </cell>
          <cell r="F1007" t="str">
            <v>Small Solid Biomass Boiler</v>
          </cell>
          <cell r="G1007">
            <v>7.9</v>
          </cell>
          <cell r="H1007">
            <v>0</v>
          </cell>
          <cell r="I1007" t="str">
            <v>Space heating, Water heating</v>
          </cell>
          <cell r="J1007" t="str">
            <v>No Grant</v>
          </cell>
          <cell r="K1007">
            <v>0</v>
          </cell>
          <cell r="L1007">
            <v>0</v>
          </cell>
          <cell r="M1007">
            <v>86</v>
          </cell>
          <cell r="N1007" t="str">
            <v>Full</v>
          </cell>
          <cell r="O1007">
            <v>185</v>
          </cell>
          <cell r="P1007">
            <v>0</v>
          </cell>
          <cell r="Q1007">
            <v>85</v>
          </cell>
          <cell r="R1007">
            <v>50</v>
          </cell>
          <cell r="S1007" t="str">
            <v>Approved</v>
          </cell>
          <cell r="T1007">
            <v>41213</v>
          </cell>
          <cell r="U1007" t="str">
            <v>Live</v>
          </cell>
          <cell r="V1007">
            <v>41192</v>
          </cell>
          <cell r="W1007" t="str">
            <v>Yes</v>
          </cell>
          <cell r="X1007">
            <v>4</v>
          </cell>
          <cell r="Y1007">
            <v>0</v>
          </cell>
          <cell r="Z1007" t="str">
            <v>Yes</v>
          </cell>
          <cell r="AA1007" t="str">
            <v>No</v>
          </cell>
          <cell r="AB1007" t="str">
            <v>No</v>
          </cell>
          <cell r="AC1007" t="str">
            <v>Yes</v>
          </cell>
        </row>
        <row r="1008">
          <cell r="A1008" t="str">
            <v>RHI0000001312</v>
          </cell>
          <cell r="B1008" t="str">
            <v>England</v>
          </cell>
          <cell r="C1008" t="str">
            <v>Solid Biomass Boiler</v>
          </cell>
          <cell r="D1008">
            <v>41234</v>
          </cell>
          <cell r="E1008">
            <v>41213</v>
          </cell>
          <cell r="F1008" t="str">
            <v>Small Solid Biomass Boiler</v>
          </cell>
          <cell r="G1008">
            <v>7.9</v>
          </cell>
          <cell r="H1008">
            <v>0</v>
          </cell>
          <cell r="I1008" t="str">
            <v>Space heating, Water heating</v>
          </cell>
          <cell r="J1008" t="str">
            <v>No Grant</v>
          </cell>
          <cell r="K1008">
            <v>0</v>
          </cell>
          <cell r="L1008">
            <v>0</v>
          </cell>
          <cell r="M1008">
            <v>50</v>
          </cell>
          <cell r="N1008" t="str">
            <v>Full</v>
          </cell>
          <cell r="O1008">
            <v>60</v>
          </cell>
          <cell r="P1008">
            <v>0</v>
          </cell>
          <cell r="Q1008">
            <v>99.99</v>
          </cell>
          <cell r="R1008">
            <v>168</v>
          </cell>
          <cell r="S1008" t="str">
            <v>With applicant</v>
          </cell>
          <cell r="T1008">
            <v>41213</v>
          </cell>
          <cell r="U1008" t="str">
            <v>Pending</v>
          </cell>
          <cell r="V1008">
            <v>41122</v>
          </cell>
          <cell r="W1008" t="str">
            <v>Yes</v>
          </cell>
          <cell r="X1008">
            <v>1</v>
          </cell>
          <cell r="Y1008">
            <v>0</v>
          </cell>
          <cell r="Z1008" t="str">
            <v>Yes</v>
          </cell>
          <cell r="AA1008" t="str">
            <v>No</v>
          </cell>
          <cell r="AB1008" t="str">
            <v>No</v>
          </cell>
          <cell r="AC1008" t="str">
            <v>No</v>
          </cell>
        </row>
        <row r="1009">
          <cell r="A1009" t="str">
            <v>RHI0000001314</v>
          </cell>
          <cell r="B1009" t="str">
            <v>England</v>
          </cell>
          <cell r="C1009" t="str">
            <v>Solid Biomass Boiler</v>
          </cell>
          <cell r="D1009">
            <v>41213</v>
          </cell>
          <cell r="E1009">
            <v>41287</v>
          </cell>
          <cell r="F1009" t="str">
            <v>Medium Solid Biomass Boiler</v>
          </cell>
          <cell r="G1009">
            <v>4.9000000000000004</v>
          </cell>
          <cell r="H1009">
            <v>0</v>
          </cell>
          <cell r="I1009" t="str">
            <v>Water heating</v>
          </cell>
          <cell r="J1009" t="str">
            <v>No Grant</v>
          </cell>
          <cell r="K1009">
            <v>0</v>
          </cell>
          <cell r="L1009">
            <v>0</v>
          </cell>
          <cell r="M1009">
            <v>0</v>
          </cell>
          <cell r="N1009" t="str">
            <v>Preliminary</v>
          </cell>
          <cell r="O1009">
            <v>912</v>
          </cell>
          <cell r="P1009">
            <v>0</v>
          </cell>
          <cell r="Q1009">
            <v>0</v>
          </cell>
          <cell r="R1009">
            <v>0</v>
          </cell>
          <cell r="S1009" t="str">
            <v>With applicant</v>
          </cell>
          <cell r="T1009">
            <v>41213</v>
          </cell>
          <cell r="U1009" t="str">
            <v>Pending</v>
          </cell>
          <cell r="V1009">
            <v>41287</v>
          </cell>
          <cell r="W1009" t="str">
            <v>No</v>
          </cell>
          <cell r="X1009">
            <v>0</v>
          </cell>
          <cell r="Y1009">
            <v>0</v>
          </cell>
          <cell r="Z1009" t="str">
            <v>Yes</v>
          </cell>
          <cell r="AA1009" t="str">
            <v>No</v>
          </cell>
          <cell r="AB1009" t="str">
            <v>No</v>
          </cell>
          <cell r="AC1009" t="str">
            <v>No</v>
          </cell>
        </row>
        <row r="1010">
          <cell r="A1010" t="str">
            <v>RHI0000000993</v>
          </cell>
          <cell r="B1010" t="str">
            <v>England</v>
          </cell>
          <cell r="C1010" t="str">
            <v>Solid Biomass Boiler</v>
          </cell>
          <cell r="D1010">
            <v>41247</v>
          </cell>
          <cell r="E1010">
            <v>41214</v>
          </cell>
          <cell r="F1010" t="str">
            <v>Small Solid Biomass Boiler</v>
          </cell>
          <cell r="G1010">
            <v>7.9</v>
          </cell>
          <cell r="H1010">
            <v>0</v>
          </cell>
          <cell r="I1010" t="str">
            <v>Space heating, Water heating</v>
          </cell>
          <cell r="J1010" t="str">
            <v>No Grant</v>
          </cell>
          <cell r="K1010">
            <v>0</v>
          </cell>
          <cell r="L1010">
            <v>0</v>
          </cell>
          <cell r="M1010">
            <v>0</v>
          </cell>
          <cell r="N1010" t="str">
            <v>Full</v>
          </cell>
          <cell r="O1010">
            <v>85</v>
          </cell>
          <cell r="P1010">
            <v>0</v>
          </cell>
          <cell r="Q1010">
            <v>90</v>
          </cell>
          <cell r="R1010">
            <v>157</v>
          </cell>
          <cell r="S1010" t="str">
            <v>Approved</v>
          </cell>
          <cell r="T1010">
            <v>41214</v>
          </cell>
          <cell r="U1010" t="str">
            <v>Live</v>
          </cell>
          <cell r="V1010">
            <v>41088</v>
          </cell>
          <cell r="W1010" t="str">
            <v>Yes</v>
          </cell>
          <cell r="X1010">
            <v>1</v>
          </cell>
          <cell r="Y1010">
            <v>0</v>
          </cell>
          <cell r="Z1010" t="str">
            <v>No</v>
          </cell>
          <cell r="AA1010" t="str">
            <v>No</v>
          </cell>
          <cell r="AB1010" t="str">
            <v>No</v>
          </cell>
          <cell r="AC1010" t="str">
            <v>No</v>
          </cell>
        </row>
        <row r="1011">
          <cell r="A1011" t="str">
            <v>RHI0000001306</v>
          </cell>
          <cell r="B1011" t="str">
            <v>Scotland</v>
          </cell>
          <cell r="C1011" t="str">
            <v>Solid Biomass Boiler</v>
          </cell>
          <cell r="D1011">
            <v>41233</v>
          </cell>
          <cell r="E1011">
            <v>41214</v>
          </cell>
          <cell r="F1011" t="str">
            <v>Medium Solid Biomass Boiler</v>
          </cell>
          <cell r="G1011">
            <v>4.9000000000000004</v>
          </cell>
          <cell r="H1011">
            <v>0</v>
          </cell>
          <cell r="I1011" t="str">
            <v>Space heating, Water heating</v>
          </cell>
          <cell r="J1011" t="str">
            <v>No Grant</v>
          </cell>
          <cell r="K1011">
            <v>0</v>
          </cell>
          <cell r="L1011">
            <v>0</v>
          </cell>
          <cell r="M1011">
            <v>0</v>
          </cell>
          <cell r="N1011" t="str">
            <v>Preliminary</v>
          </cell>
          <cell r="O1011">
            <v>360</v>
          </cell>
          <cell r="P1011">
            <v>0</v>
          </cell>
          <cell r="Q1011">
            <v>65</v>
          </cell>
          <cell r="R1011">
            <v>0</v>
          </cell>
          <cell r="S1011" t="str">
            <v>Approved</v>
          </cell>
          <cell r="T1011">
            <v>41214</v>
          </cell>
          <cell r="U1011" t="str">
            <v>Live</v>
          </cell>
          <cell r="V1011">
            <v>41393</v>
          </cell>
          <cell r="W1011" t="str">
            <v>Yes</v>
          </cell>
          <cell r="X1011">
            <v>0</v>
          </cell>
          <cell r="Y1011">
            <v>0</v>
          </cell>
          <cell r="Z1011" t="str">
            <v>No</v>
          </cell>
          <cell r="AA1011" t="str">
            <v>No</v>
          </cell>
          <cell r="AB1011" t="str">
            <v>No</v>
          </cell>
          <cell r="AC1011" t="str">
            <v>No</v>
          </cell>
        </row>
        <row r="1012">
          <cell r="A1012" t="str">
            <v>RHI0000001315</v>
          </cell>
          <cell r="B1012" t="str">
            <v>England</v>
          </cell>
          <cell r="C1012" t="str">
            <v>Solid Biomass Boiler</v>
          </cell>
          <cell r="D1012">
            <v>41317</v>
          </cell>
          <cell r="E1012">
            <v>41214</v>
          </cell>
          <cell r="F1012" t="str">
            <v>Medium Solid Biomass Boiler</v>
          </cell>
          <cell r="G1012">
            <v>4.9000000000000004</v>
          </cell>
          <cell r="H1012">
            <v>0</v>
          </cell>
          <cell r="I1012" t="str">
            <v>Space heating, Water heating</v>
          </cell>
          <cell r="J1012" t="str">
            <v>No Grant</v>
          </cell>
          <cell r="K1012">
            <v>0</v>
          </cell>
          <cell r="L1012">
            <v>0</v>
          </cell>
          <cell r="M1012">
            <v>0</v>
          </cell>
          <cell r="N1012" t="str">
            <v>Full</v>
          </cell>
          <cell r="O1012">
            <v>400</v>
          </cell>
          <cell r="P1012">
            <v>0</v>
          </cell>
          <cell r="Q1012">
            <v>80</v>
          </cell>
          <cell r="R1012">
            <v>80</v>
          </cell>
          <cell r="S1012" t="str">
            <v>Approved</v>
          </cell>
          <cell r="T1012">
            <v>41214</v>
          </cell>
          <cell r="U1012" t="str">
            <v>Live</v>
          </cell>
          <cell r="V1012">
            <v>41166</v>
          </cell>
          <cell r="W1012" t="str">
            <v>Yes</v>
          </cell>
          <cell r="X1012">
            <v>3</v>
          </cell>
          <cell r="Y1012">
            <v>0</v>
          </cell>
          <cell r="Z1012" t="str">
            <v>Yes</v>
          </cell>
          <cell r="AA1012" t="str">
            <v>No</v>
          </cell>
          <cell r="AB1012" t="str">
            <v>No</v>
          </cell>
          <cell r="AC1012" t="str">
            <v>No</v>
          </cell>
        </row>
        <row r="1013">
          <cell r="A1013" t="str">
            <v>RHI0000001317</v>
          </cell>
          <cell r="B1013" t="str">
            <v>England</v>
          </cell>
          <cell r="C1013" t="str">
            <v>Solid Biomass Boiler</v>
          </cell>
          <cell r="D1013">
            <v>41267</v>
          </cell>
          <cell r="E1013">
            <v>41214</v>
          </cell>
          <cell r="F1013" t="str">
            <v>Small Solid Biomass Boiler</v>
          </cell>
          <cell r="G1013">
            <v>7.9</v>
          </cell>
          <cell r="H1013">
            <v>0</v>
          </cell>
          <cell r="I1013" t="str">
            <v>Space heating, Water heating</v>
          </cell>
          <cell r="J1013" t="str">
            <v>No Grant</v>
          </cell>
          <cell r="K1013">
            <v>0</v>
          </cell>
          <cell r="L1013">
            <v>0</v>
          </cell>
          <cell r="M1013">
            <v>43</v>
          </cell>
          <cell r="N1013" t="str">
            <v>Full</v>
          </cell>
          <cell r="O1013">
            <v>190</v>
          </cell>
          <cell r="P1013">
            <v>0</v>
          </cell>
          <cell r="Q1013">
            <v>90.1</v>
          </cell>
          <cell r="R1013">
            <v>40</v>
          </cell>
          <cell r="S1013" t="str">
            <v>Approved</v>
          </cell>
          <cell r="T1013">
            <v>41214</v>
          </cell>
          <cell r="U1013" t="str">
            <v>Live</v>
          </cell>
          <cell r="V1013">
            <v>41212</v>
          </cell>
          <cell r="W1013" t="str">
            <v>Yes</v>
          </cell>
          <cell r="X1013">
            <v>2</v>
          </cell>
          <cell r="Y1013">
            <v>0</v>
          </cell>
          <cell r="Z1013" t="str">
            <v>No</v>
          </cell>
          <cell r="AA1013" t="str">
            <v>No</v>
          </cell>
          <cell r="AB1013" t="str">
            <v>No</v>
          </cell>
          <cell r="AC1013" t="str">
            <v>Yes</v>
          </cell>
        </row>
        <row r="1014">
          <cell r="A1014" t="str">
            <v>RHI0000001318</v>
          </cell>
          <cell r="B1014" t="str">
            <v>England</v>
          </cell>
          <cell r="C1014" t="str">
            <v>Solid Biomass Boiler</v>
          </cell>
          <cell r="D1014">
            <v>41241</v>
          </cell>
          <cell r="E1014">
            <v>41214</v>
          </cell>
          <cell r="F1014" t="str">
            <v>Small Solid Biomass Boiler</v>
          </cell>
          <cell r="G1014">
            <v>7.9</v>
          </cell>
          <cell r="H1014">
            <v>0</v>
          </cell>
          <cell r="I1014" t="str">
            <v>Process heating</v>
          </cell>
          <cell r="J1014" t="str">
            <v>No Grant</v>
          </cell>
          <cell r="K1014">
            <v>0</v>
          </cell>
          <cell r="L1014">
            <v>0</v>
          </cell>
          <cell r="M1014">
            <v>600</v>
          </cell>
          <cell r="N1014" t="str">
            <v>Full</v>
          </cell>
          <cell r="O1014">
            <v>199</v>
          </cell>
          <cell r="P1014">
            <v>0</v>
          </cell>
          <cell r="Q1014">
            <v>92.3</v>
          </cell>
          <cell r="R1014">
            <v>150</v>
          </cell>
          <cell r="S1014" t="str">
            <v>Approved</v>
          </cell>
          <cell r="T1014">
            <v>41214</v>
          </cell>
          <cell r="U1014" t="str">
            <v>Live</v>
          </cell>
          <cell r="V1014">
            <v>41214</v>
          </cell>
          <cell r="W1014" t="str">
            <v>Yes</v>
          </cell>
          <cell r="X1014">
            <v>1</v>
          </cell>
          <cell r="Y1014">
            <v>0</v>
          </cell>
          <cell r="Z1014" t="str">
            <v>Yes</v>
          </cell>
          <cell r="AA1014" t="str">
            <v>No</v>
          </cell>
          <cell r="AB1014" t="str">
            <v>No</v>
          </cell>
          <cell r="AC1014" t="str">
            <v>No</v>
          </cell>
        </row>
        <row r="1015">
          <cell r="A1015" t="str">
            <v>RHI0000001319</v>
          </cell>
          <cell r="B1015" t="str">
            <v>England</v>
          </cell>
          <cell r="C1015" t="str">
            <v>Solid Biomass Boiler</v>
          </cell>
          <cell r="D1015">
            <v>41239</v>
          </cell>
          <cell r="E1015">
            <v>41214</v>
          </cell>
          <cell r="F1015" t="str">
            <v>Small Solid Biomass Boiler</v>
          </cell>
          <cell r="G1015">
            <v>7.9</v>
          </cell>
          <cell r="H1015">
            <v>0</v>
          </cell>
          <cell r="I1015" t="str">
            <v>Process heating</v>
          </cell>
          <cell r="J1015" t="str">
            <v>No Grant</v>
          </cell>
          <cell r="K1015">
            <v>0</v>
          </cell>
          <cell r="L1015">
            <v>0</v>
          </cell>
          <cell r="M1015">
            <v>600</v>
          </cell>
          <cell r="N1015" t="str">
            <v>Full</v>
          </cell>
          <cell r="O1015">
            <v>199</v>
          </cell>
          <cell r="P1015">
            <v>0</v>
          </cell>
          <cell r="Q1015">
            <v>92.3</v>
          </cell>
          <cell r="R1015">
            <v>150</v>
          </cell>
          <cell r="S1015" t="str">
            <v>Approved</v>
          </cell>
          <cell r="T1015">
            <v>41214</v>
          </cell>
          <cell r="U1015" t="str">
            <v>Live</v>
          </cell>
          <cell r="V1015">
            <v>41214</v>
          </cell>
          <cell r="W1015" t="str">
            <v>Yes</v>
          </cell>
          <cell r="X1015">
            <v>1</v>
          </cell>
          <cell r="Y1015">
            <v>0</v>
          </cell>
          <cell r="Z1015" t="str">
            <v>Yes</v>
          </cell>
          <cell r="AA1015" t="str">
            <v>No</v>
          </cell>
          <cell r="AB1015" t="str">
            <v>No</v>
          </cell>
          <cell r="AC1015" t="str">
            <v>No</v>
          </cell>
        </row>
        <row r="1016">
          <cell r="A1016" t="str">
            <v>RHI0000001320</v>
          </cell>
          <cell r="B1016" t="str">
            <v>England</v>
          </cell>
          <cell r="C1016" t="str">
            <v>Solid Biomass Boiler</v>
          </cell>
          <cell r="D1016">
            <v>41239</v>
          </cell>
          <cell r="E1016">
            <v>41214</v>
          </cell>
          <cell r="F1016" t="str">
            <v>Small Solid Biomass Boiler</v>
          </cell>
          <cell r="G1016">
            <v>7.9</v>
          </cell>
          <cell r="H1016">
            <v>0</v>
          </cell>
          <cell r="I1016" t="str">
            <v>Process heating</v>
          </cell>
          <cell r="J1016" t="str">
            <v>No Grant</v>
          </cell>
          <cell r="K1016">
            <v>0</v>
          </cell>
          <cell r="L1016">
            <v>0</v>
          </cell>
          <cell r="M1016">
            <v>600</v>
          </cell>
          <cell r="N1016" t="str">
            <v>Full</v>
          </cell>
          <cell r="O1016">
            <v>199</v>
          </cell>
          <cell r="P1016">
            <v>0</v>
          </cell>
          <cell r="Q1016">
            <v>92.3</v>
          </cell>
          <cell r="R1016">
            <v>150</v>
          </cell>
          <cell r="S1016" t="str">
            <v>Approved</v>
          </cell>
          <cell r="T1016">
            <v>41214</v>
          </cell>
          <cell r="U1016" t="str">
            <v>Live</v>
          </cell>
          <cell r="V1016">
            <v>41214</v>
          </cell>
          <cell r="W1016" t="str">
            <v>Yes</v>
          </cell>
          <cell r="X1016">
            <v>1</v>
          </cell>
          <cell r="Y1016">
            <v>0</v>
          </cell>
          <cell r="Z1016" t="str">
            <v>Yes</v>
          </cell>
          <cell r="AA1016" t="str">
            <v>No</v>
          </cell>
          <cell r="AB1016" t="str">
            <v>No</v>
          </cell>
          <cell r="AC1016" t="str">
            <v>No</v>
          </cell>
        </row>
        <row r="1017">
          <cell r="A1017" t="str">
            <v>RHI0000000879</v>
          </cell>
          <cell r="B1017" t="str">
            <v>England</v>
          </cell>
          <cell r="C1017" t="str">
            <v>Solid Biomass Boiler</v>
          </cell>
          <cell r="D1017">
            <v>41345</v>
          </cell>
          <cell r="E1017">
            <v>41215</v>
          </cell>
          <cell r="F1017" t="str">
            <v>Small Solid Biomass Boiler</v>
          </cell>
          <cell r="G1017">
            <v>7.9</v>
          </cell>
          <cell r="H1017">
            <v>0</v>
          </cell>
          <cell r="I1017" t="str">
            <v>Space heating, Water heating</v>
          </cell>
          <cell r="J1017" t="str">
            <v>No Grant</v>
          </cell>
          <cell r="K1017">
            <v>0</v>
          </cell>
          <cell r="L1017">
            <v>0</v>
          </cell>
          <cell r="M1017">
            <v>0</v>
          </cell>
          <cell r="N1017" t="str">
            <v>Full</v>
          </cell>
          <cell r="O1017">
            <v>120</v>
          </cell>
          <cell r="P1017">
            <v>0</v>
          </cell>
          <cell r="Q1017">
            <v>92</v>
          </cell>
          <cell r="R1017">
            <v>20</v>
          </cell>
          <cell r="S1017" t="str">
            <v>With applicant</v>
          </cell>
          <cell r="T1017">
            <v>41215</v>
          </cell>
          <cell r="U1017" t="str">
            <v>Pending</v>
          </cell>
          <cell r="V1017">
            <v>40499</v>
          </cell>
          <cell r="W1017" t="str">
            <v>Yes</v>
          </cell>
          <cell r="X1017">
            <v>1</v>
          </cell>
          <cell r="Y1017">
            <v>0</v>
          </cell>
          <cell r="Z1017" t="str">
            <v>Yes</v>
          </cell>
          <cell r="AA1017" t="str">
            <v>No</v>
          </cell>
          <cell r="AB1017" t="str">
            <v>No</v>
          </cell>
          <cell r="AC1017" t="str">
            <v>No</v>
          </cell>
        </row>
        <row r="1018">
          <cell r="A1018" t="str">
            <v>RHI0000000941</v>
          </cell>
          <cell r="B1018" t="str">
            <v>Scotland</v>
          </cell>
          <cell r="C1018" t="str">
            <v>Solid Biomass Boiler</v>
          </cell>
          <cell r="D1018">
            <v>41414</v>
          </cell>
          <cell r="E1018">
            <v>41306</v>
          </cell>
          <cell r="F1018" t="str">
            <v>Large Solid Biomass Boiler</v>
          </cell>
          <cell r="G1018">
            <v>1</v>
          </cell>
          <cell r="H1018">
            <v>0</v>
          </cell>
          <cell r="I1018" t="str">
            <v>Space heating, Water heating</v>
          </cell>
          <cell r="J1018" t="str">
            <v>No Grant</v>
          </cell>
          <cell r="K1018">
            <v>0</v>
          </cell>
          <cell r="L1018">
            <v>0</v>
          </cell>
          <cell r="M1018">
            <v>0</v>
          </cell>
          <cell r="N1018" t="str">
            <v>Preliminary</v>
          </cell>
          <cell r="O1018">
            <v>800</v>
          </cell>
          <cell r="P1018">
            <v>0</v>
          </cell>
          <cell r="Q1018">
            <v>95</v>
          </cell>
          <cell r="R1018">
            <v>0</v>
          </cell>
          <cell r="S1018" t="str">
            <v>With applicant</v>
          </cell>
          <cell r="T1018">
            <v>41215</v>
          </cell>
          <cell r="U1018" t="str">
            <v>Pending</v>
          </cell>
          <cell r="V1018">
            <v>41548</v>
          </cell>
          <cell r="W1018" t="str">
            <v>Yes</v>
          </cell>
          <cell r="X1018">
            <v>0</v>
          </cell>
          <cell r="Y1018">
            <v>0</v>
          </cell>
          <cell r="Z1018" t="str">
            <v>Yes</v>
          </cell>
          <cell r="AA1018" t="str">
            <v>No</v>
          </cell>
          <cell r="AB1018" t="str">
            <v>No</v>
          </cell>
          <cell r="AC1018" t="str">
            <v>No</v>
          </cell>
        </row>
        <row r="1019">
          <cell r="A1019" t="str">
            <v>RHI0000001163</v>
          </cell>
          <cell r="B1019" t="str">
            <v>England</v>
          </cell>
          <cell r="C1019" t="str">
            <v>Solid Biomass Boiler</v>
          </cell>
          <cell r="D1019">
            <v>41245</v>
          </cell>
          <cell r="E1019">
            <v>41215</v>
          </cell>
          <cell r="F1019" t="str">
            <v>Small Solid Biomass Boiler</v>
          </cell>
          <cell r="G1019">
            <v>7.9</v>
          </cell>
          <cell r="H1019">
            <v>0</v>
          </cell>
          <cell r="I1019" t="str">
            <v>Space heating, Water heating</v>
          </cell>
          <cell r="J1019" t="str">
            <v>No Grant</v>
          </cell>
          <cell r="K1019">
            <v>0</v>
          </cell>
          <cell r="L1019">
            <v>0</v>
          </cell>
          <cell r="M1019">
            <v>50</v>
          </cell>
          <cell r="N1019" t="str">
            <v>Full</v>
          </cell>
          <cell r="O1019">
            <v>140</v>
          </cell>
          <cell r="P1019">
            <v>0</v>
          </cell>
          <cell r="Q1019">
            <v>92.4</v>
          </cell>
          <cell r="R1019">
            <v>38</v>
          </cell>
          <cell r="S1019" t="str">
            <v>Approved</v>
          </cell>
          <cell r="T1019">
            <v>41215</v>
          </cell>
          <cell r="U1019" t="str">
            <v>Live</v>
          </cell>
          <cell r="V1019">
            <v>40654</v>
          </cell>
          <cell r="W1019" t="str">
            <v>Yes</v>
          </cell>
          <cell r="X1019">
            <v>3</v>
          </cell>
          <cell r="Y1019">
            <v>0</v>
          </cell>
          <cell r="Z1019" t="str">
            <v>No</v>
          </cell>
          <cell r="AA1019" t="str">
            <v>No</v>
          </cell>
          <cell r="AB1019" t="str">
            <v>No</v>
          </cell>
          <cell r="AC1019" t="str">
            <v>Yes</v>
          </cell>
        </row>
        <row r="1020">
          <cell r="A1020" t="str">
            <v>RHI0000001248</v>
          </cell>
          <cell r="B1020" t="str">
            <v>Wales</v>
          </cell>
          <cell r="C1020" t="str">
            <v>Solid Biomass Boiler</v>
          </cell>
          <cell r="D1020">
            <v>41234</v>
          </cell>
          <cell r="E1020">
            <v>41215</v>
          </cell>
          <cell r="F1020" t="str">
            <v>Small Solid Biomass Boiler</v>
          </cell>
          <cell r="G1020">
            <v>7.9</v>
          </cell>
          <cell r="H1020">
            <v>0</v>
          </cell>
          <cell r="I1020" t="str">
            <v>Space heating</v>
          </cell>
          <cell r="J1020" t="str">
            <v>No Grant</v>
          </cell>
          <cell r="K1020">
            <v>0</v>
          </cell>
          <cell r="L1020">
            <v>0</v>
          </cell>
          <cell r="M1020">
            <v>0</v>
          </cell>
          <cell r="N1020" t="str">
            <v>Full</v>
          </cell>
          <cell r="O1020">
            <v>190</v>
          </cell>
          <cell r="P1020">
            <v>0</v>
          </cell>
          <cell r="Q1020">
            <v>90</v>
          </cell>
          <cell r="R1020">
            <v>32</v>
          </cell>
          <cell r="S1020" t="str">
            <v>Approved</v>
          </cell>
          <cell r="T1020">
            <v>41215</v>
          </cell>
          <cell r="U1020" t="str">
            <v>Live</v>
          </cell>
          <cell r="V1020">
            <v>41198</v>
          </cell>
          <cell r="W1020" t="str">
            <v>Yes</v>
          </cell>
          <cell r="X1020">
            <v>2</v>
          </cell>
          <cell r="Y1020">
            <v>0</v>
          </cell>
          <cell r="Z1020" t="str">
            <v>No</v>
          </cell>
          <cell r="AA1020" t="str">
            <v>No</v>
          </cell>
          <cell r="AB1020" t="str">
            <v>No</v>
          </cell>
          <cell r="AC1020" t="str">
            <v>No</v>
          </cell>
        </row>
        <row r="1021">
          <cell r="A1021" t="str">
            <v>RHI0000001249</v>
          </cell>
          <cell r="B1021" t="str">
            <v>Wales</v>
          </cell>
          <cell r="C1021" t="str">
            <v>Solid Biomass Boiler</v>
          </cell>
          <cell r="D1021">
            <v>41278</v>
          </cell>
          <cell r="E1021">
            <v>41215</v>
          </cell>
          <cell r="F1021" t="str">
            <v>Small Solid Biomass Boiler</v>
          </cell>
          <cell r="G1021">
            <v>7.9</v>
          </cell>
          <cell r="H1021">
            <v>0</v>
          </cell>
          <cell r="I1021" t="str">
            <v>Space heating</v>
          </cell>
          <cell r="J1021" t="str">
            <v>No Grant</v>
          </cell>
          <cell r="K1021">
            <v>0</v>
          </cell>
          <cell r="L1021">
            <v>0</v>
          </cell>
          <cell r="M1021">
            <v>0</v>
          </cell>
          <cell r="N1021" t="str">
            <v>Full</v>
          </cell>
          <cell r="O1021">
            <v>190</v>
          </cell>
          <cell r="P1021">
            <v>0</v>
          </cell>
          <cell r="Q1021">
            <v>90</v>
          </cell>
          <cell r="R1021">
            <v>32</v>
          </cell>
          <cell r="S1021" t="str">
            <v>Approved</v>
          </cell>
          <cell r="T1021">
            <v>41215</v>
          </cell>
          <cell r="U1021" t="str">
            <v>Live</v>
          </cell>
          <cell r="V1021">
            <v>41198</v>
          </cell>
          <cell r="W1021" t="str">
            <v>Yes</v>
          </cell>
          <cell r="X1021">
            <v>2</v>
          </cell>
          <cell r="Y1021">
            <v>0</v>
          </cell>
          <cell r="Z1021" t="str">
            <v>No</v>
          </cell>
          <cell r="AA1021" t="str">
            <v>No</v>
          </cell>
          <cell r="AB1021" t="str">
            <v>No</v>
          </cell>
          <cell r="AC1021" t="str">
            <v>No</v>
          </cell>
        </row>
        <row r="1022">
          <cell r="A1022" t="str">
            <v>RHI0000001250</v>
          </cell>
          <cell r="B1022" t="str">
            <v>Wales</v>
          </cell>
          <cell r="C1022" t="str">
            <v>Solid Biomass Boiler</v>
          </cell>
          <cell r="D1022">
            <v>41312</v>
          </cell>
          <cell r="E1022">
            <v>41215</v>
          </cell>
          <cell r="F1022" t="str">
            <v>Small Solid Biomass Boiler</v>
          </cell>
          <cell r="G1022">
            <v>7.9</v>
          </cell>
          <cell r="H1022">
            <v>0</v>
          </cell>
          <cell r="I1022" t="str">
            <v>Space heating</v>
          </cell>
          <cell r="J1022" t="str">
            <v>No Grant</v>
          </cell>
          <cell r="K1022">
            <v>0</v>
          </cell>
          <cell r="L1022">
            <v>0</v>
          </cell>
          <cell r="M1022">
            <v>0</v>
          </cell>
          <cell r="N1022" t="str">
            <v>Full</v>
          </cell>
          <cell r="O1022">
            <v>190</v>
          </cell>
          <cell r="P1022">
            <v>0</v>
          </cell>
          <cell r="Q1022">
            <v>90</v>
          </cell>
          <cell r="R1022">
            <v>32</v>
          </cell>
          <cell r="S1022" t="str">
            <v>Approved</v>
          </cell>
          <cell r="T1022">
            <v>41215</v>
          </cell>
          <cell r="U1022" t="str">
            <v>Live</v>
          </cell>
          <cell r="V1022">
            <v>41198</v>
          </cell>
          <cell r="W1022" t="str">
            <v>Yes</v>
          </cell>
          <cell r="X1022">
            <v>3</v>
          </cell>
          <cell r="Y1022">
            <v>0</v>
          </cell>
          <cell r="Z1022" t="str">
            <v>No</v>
          </cell>
          <cell r="AA1022" t="str">
            <v>No</v>
          </cell>
          <cell r="AB1022" t="str">
            <v>No</v>
          </cell>
          <cell r="AC1022" t="str">
            <v>No</v>
          </cell>
        </row>
        <row r="1023">
          <cell r="A1023" t="str">
            <v>RHI0000001291</v>
          </cell>
          <cell r="B1023" t="str">
            <v>Wales</v>
          </cell>
          <cell r="C1023" t="str">
            <v>Solid Biomass Boiler</v>
          </cell>
          <cell r="D1023">
            <v>41235</v>
          </cell>
          <cell r="E1023">
            <v>41215</v>
          </cell>
          <cell r="F1023" t="str">
            <v>Small Solid Biomass Boiler</v>
          </cell>
          <cell r="G1023">
            <v>7.9</v>
          </cell>
          <cell r="H1023">
            <v>0</v>
          </cell>
          <cell r="I1023" t="str">
            <v>Space heating, Water heating</v>
          </cell>
          <cell r="J1023" t="str">
            <v>No Grant</v>
          </cell>
          <cell r="K1023">
            <v>0</v>
          </cell>
          <cell r="L1023">
            <v>0</v>
          </cell>
          <cell r="M1023">
            <v>80</v>
          </cell>
          <cell r="N1023" t="str">
            <v>Full</v>
          </cell>
          <cell r="O1023">
            <v>80</v>
          </cell>
          <cell r="P1023">
            <v>0</v>
          </cell>
          <cell r="Q1023">
            <v>92.2</v>
          </cell>
          <cell r="R1023">
            <v>24</v>
          </cell>
          <cell r="S1023" t="str">
            <v>Approved</v>
          </cell>
          <cell r="T1023">
            <v>41215</v>
          </cell>
          <cell r="U1023" t="str">
            <v>Live</v>
          </cell>
          <cell r="V1023">
            <v>41177</v>
          </cell>
          <cell r="W1023" t="str">
            <v>Yes</v>
          </cell>
          <cell r="X1023">
            <v>3</v>
          </cell>
          <cell r="Y1023">
            <v>0</v>
          </cell>
          <cell r="Z1023" t="str">
            <v>Yes</v>
          </cell>
          <cell r="AA1023" t="str">
            <v>No</v>
          </cell>
          <cell r="AB1023" t="str">
            <v>No</v>
          </cell>
          <cell r="AC1023" t="str">
            <v>No</v>
          </cell>
        </row>
        <row r="1024">
          <cell r="A1024" t="str">
            <v>RHI0000001321</v>
          </cell>
          <cell r="B1024" t="str">
            <v>England</v>
          </cell>
          <cell r="C1024" t="str">
            <v>Solid Biomass Boiler</v>
          </cell>
          <cell r="D1024">
            <v>41278</v>
          </cell>
          <cell r="E1024">
            <v>41215</v>
          </cell>
          <cell r="F1024" t="str">
            <v>Medium Solid Biomass Boiler</v>
          </cell>
          <cell r="G1024">
            <v>4.9000000000000004</v>
          </cell>
          <cell r="H1024">
            <v>0</v>
          </cell>
          <cell r="I1024" t="str">
            <v>Space heating</v>
          </cell>
          <cell r="J1024" t="str">
            <v>No Grant</v>
          </cell>
          <cell r="K1024">
            <v>0</v>
          </cell>
          <cell r="L1024">
            <v>0</v>
          </cell>
          <cell r="M1024">
            <v>0</v>
          </cell>
          <cell r="N1024" t="str">
            <v>Full</v>
          </cell>
          <cell r="O1024">
            <v>990</v>
          </cell>
          <cell r="P1024">
            <v>0</v>
          </cell>
          <cell r="Q1024">
            <v>85.5</v>
          </cell>
          <cell r="R1024">
            <v>150</v>
          </cell>
          <cell r="S1024" t="str">
            <v>Approved</v>
          </cell>
          <cell r="T1024">
            <v>41215</v>
          </cell>
          <cell r="U1024" t="str">
            <v>Live</v>
          </cell>
          <cell r="V1024">
            <v>41201</v>
          </cell>
          <cell r="W1024" t="str">
            <v>Yes</v>
          </cell>
          <cell r="X1024">
            <v>8</v>
          </cell>
          <cell r="Y1024">
            <v>0</v>
          </cell>
          <cell r="Z1024" t="str">
            <v>Yes</v>
          </cell>
          <cell r="AA1024" t="str">
            <v>No</v>
          </cell>
          <cell r="AB1024" t="str">
            <v>No</v>
          </cell>
          <cell r="AC1024" t="str">
            <v>No</v>
          </cell>
        </row>
        <row r="1025">
          <cell r="A1025" t="str">
            <v>RHI0000001278</v>
          </cell>
          <cell r="B1025" t="str">
            <v>England</v>
          </cell>
          <cell r="C1025" t="str">
            <v>Solid Biomass Boiler</v>
          </cell>
          <cell r="D1025">
            <v>41293</v>
          </cell>
          <cell r="E1025">
            <v>41217</v>
          </cell>
          <cell r="F1025" t="str">
            <v>Small Solid Biomass Boiler</v>
          </cell>
          <cell r="G1025">
            <v>7.9</v>
          </cell>
          <cell r="H1025">
            <v>0</v>
          </cell>
          <cell r="I1025" t="str">
            <v>Space heating, Water heating</v>
          </cell>
          <cell r="J1025" t="str">
            <v>No Grant</v>
          </cell>
          <cell r="K1025">
            <v>0</v>
          </cell>
          <cell r="L1025">
            <v>0</v>
          </cell>
          <cell r="M1025">
            <v>0</v>
          </cell>
          <cell r="N1025" t="str">
            <v>Full</v>
          </cell>
          <cell r="O1025">
            <v>50</v>
          </cell>
          <cell r="P1025">
            <v>0</v>
          </cell>
          <cell r="Q1025">
            <v>93.8</v>
          </cell>
          <cell r="R1025">
            <v>50</v>
          </cell>
          <cell r="S1025" t="str">
            <v>Approved</v>
          </cell>
          <cell r="T1025">
            <v>41217</v>
          </cell>
          <cell r="U1025" t="str">
            <v>Live</v>
          </cell>
          <cell r="V1025">
            <v>40012</v>
          </cell>
          <cell r="W1025" t="str">
            <v>Yes</v>
          </cell>
          <cell r="X1025">
            <v>2</v>
          </cell>
          <cell r="Y1025">
            <v>0</v>
          </cell>
          <cell r="Z1025" t="str">
            <v>Yes</v>
          </cell>
          <cell r="AA1025" t="str">
            <v>No</v>
          </cell>
          <cell r="AB1025" t="str">
            <v>No</v>
          </cell>
          <cell r="AC1025" t="str">
            <v>No</v>
          </cell>
        </row>
        <row r="1026">
          <cell r="A1026" t="str">
            <v>RHI0000001307</v>
          </cell>
          <cell r="B1026" t="str">
            <v>Scotland</v>
          </cell>
          <cell r="C1026" t="str">
            <v>Solid Biomass Boiler</v>
          </cell>
          <cell r="D1026">
            <v>41424</v>
          </cell>
          <cell r="E1026">
            <v>41217</v>
          </cell>
          <cell r="F1026" t="str">
            <v>Small Solid Biomass Boiler</v>
          </cell>
          <cell r="G1026">
            <v>7.9</v>
          </cell>
          <cell r="H1026">
            <v>0</v>
          </cell>
          <cell r="I1026" t="str">
            <v>Space heating, Water heating</v>
          </cell>
          <cell r="J1026" t="str">
            <v>No Grant</v>
          </cell>
          <cell r="K1026">
            <v>0</v>
          </cell>
          <cell r="L1026">
            <v>0</v>
          </cell>
          <cell r="M1026">
            <v>75</v>
          </cell>
          <cell r="N1026" t="str">
            <v>Full</v>
          </cell>
          <cell r="O1026">
            <v>99</v>
          </cell>
          <cell r="P1026">
            <v>0</v>
          </cell>
          <cell r="Q1026">
            <v>99</v>
          </cell>
          <cell r="R1026">
            <v>168</v>
          </cell>
          <cell r="S1026" t="str">
            <v>Approved</v>
          </cell>
          <cell r="T1026">
            <v>41217</v>
          </cell>
          <cell r="U1026" t="str">
            <v>Live</v>
          </cell>
          <cell r="V1026">
            <v>41211</v>
          </cell>
          <cell r="W1026" t="str">
            <v>Yes</v>
          </cell>
          <cell r="X1026">
            <v>5</v>
          </cell>
          <cell r="Y1026">
            <v>0</v>
          </cell>
          <cell r="Z1026" t="str">
            <v>Yes</v>
          </cell>
          <cell r="AA1026" t="str">
            <v>Yes</v>
          </cell>
          <cell r="AB1026" t="str">
            <v>No</v>
          </cell>
          <cell r="AC1026" t="str">
            <v>No</v>
          </cell>
        </row>
        <row r="1027">
          <cell r="A1027" t="str">
            <v>RHI0000001326</v>
          </cell>
          <cell r="B1027" t="str">
            <v>England</v>
          </cell>
          <cell r="C1027" t="str">
            <v>Solid Biomass Boiler</v>
          </cell>
          <cell r="D1027">
            <v>41298</v>
          </cell>
          <cell r="E1027">
            <v>41217</v>
          </cell>
          <cell r="F1027" t="str">
            <v>Small Solid Biomass Boiler</v>
          </cell>
          <cell r="G1027">
            <v>7.9</v>
          </cell>
          <cell r="H1027">
            <v>0</v>
          </cell>
          <cell r="I1027" t="str">
            <v>Space heating, Water heating</v>
          </cell>
          <cell r="J1027" t="str">
            <v>No Grant</v>
          </cell>
          <cell r="K1027">
            <v>0</v>
          </cell>
          <cell r="L1027">
            <v>0</v>
          </cell>
          <cell r="M1027">
            <v>0</v>
          </cell>
          <cell r="N1027" t="str">
            <v>Full</v>
          </cell>
          <cell r="O1027">
            <v>50</v>
          </cell>
          <cell r="P1027">
            <v>0</v>
          </cell>
          <cell r="Q1027">
            <v>92</v>
          </cell>
          <cell r="R1027">
            <v>15</v>
          </cell>
          <cell r="S1027" t="str">
            <v>Approved</v>
          </cell>
          <cell r="T1027">
            <v>41217</v>
          </cell>
          <cell r="U1027" t="str">
            <v>Live</v>
          </cell>
          <cell r="V1027">
            <v>40490</v>
          </cell>
          <cell r="W1027" t="str">
            <v>Yes</v>
          </cell>
          <cell r="X1027">
            <v>1</v>
          </cell>
          <cell r="Y1027">
            <v>0</v>
          </cell>
          <cell r="Z1027" t="str">
            <v>No</v>
          </cell>
          <cell r="AA1027" t="str">
            <v>No</v>
          </cell>
          <cell r="AB1027" t="str">
            <v>No</v>
          </cell>
          <cell r="AC1027" t="str">
            <v>No</v>
          </cell>
        </row>
        <row r="1028">
          <cell r="A1028" t="str">
            <v>RHI0000000601</v>
          </cell>
          <cell r="B1028" t="str">
            <v>England</v>
          </cell>
          <cell r="C1028" t="str">
            <v>Solid Biomass Boiler</v>
          </cell>
          <cell r="D1028">
            <v>41292</v>
          </cell>
          <cell r="E1028">
            <v>41218</v>
          </cell>
          <cell r="F1028" t="str">
            <v>Small Solid Biomass Boiler</v>
          </cell>
          <cell r="G1028">
            <v>7.9</v>
          </cell>
          <cell r="H1028">
            <v>0</v>
          </cell>
          <cell r="I1028" t="str">
            <v>Space heating, Water heating</v>
          </cell>
          <cell r="J1028" t="str">
            <v>No Grant</v>
          </cell>
          <cell r="K1028">
            <v>0</v>
          </cell>
          <cell r="L1028">
            <v>0</v>
          </cell>
          <cell r="M1028">
            <v>50</v>
          </cell>
          <cell r="N1028" t="str">
            <v>Full</v>
          </cell>
          <cell r="O1028">
            <v>70</v>
          </cell>
          <cell r="P1028">
            <v>0</v>
          </cell>
          <cell r="Q1028">
            <v>60</v>
          </cell>
          <cell r="R1028">
            <v>35</v>
          </cell>
          <cell r="S1028" t="str">
            <v>Approved</v>
          </cell>
          <cell r="T1028">
            <v>41218</v>
          </cell>
          <cell r="U1028" t="str">
            <v>Live</v>
          </cell>
          <cell r="V1028">
            <v>40739</v>
          </cell>
          <cell r="W1028" t="str">
            <v>Yes</v>
          </cell>
          <cell r="X1028">
            <v>3</v>
          </cell>
          <cell r="Y1028">
            <v>0</v>
          </cell>
          <cell r="Z1028" t="str">
            <v>Yes</v>
          </cell>
          <cell r="AA1028" t="str">
            <v>No</v>
          </cell>
          <cell r="AB1028" t="str">
            <v>No</v>
          </cell>
          <cell r="AC1028" t="str">
            <v>Yes</v>
          </cell>
        </row>
        <row r="1029">
          <cell r="A1029" t="str">
            <v>RHI0000001219</v>
          </cell>
          <cell r="B1029" t="str">
            <v>England</v>
          </cell>
          <cell r="C1029" t="str">
            <v>Solid Biomass Boiler</v>
          </cell>
          <cell r="D1029">
            <v>41232</v>
          </cell>
          <cell r="E1029">
            <v>41218</v>
          </cell>
          <cell r="F1029" t="str">
            <v>Small Solid Biomass Boiler</v>
          </cell>
          <cell r="G1029">
            <v>7.9</v>
          </cell>
          <cell r="H1029">
            <v>0</v>
          </cell>
          <cell r="I1029" t="str">
            <v>Space heating, Water heating</v>
          </cell>
          <cell r="J1029" t="str">
            <v>No Grant</v>
          </cell>
          <cell r="K1029">
            <v>0</v>
          </cell>
          <cell r="L1029">
            <v>0</v>
          </cell>
          <cell r="M1029">
            <v>83</v>
          </cell>
          <cell r="N1029" t="str">
            <v>Full</v>
          </cell>
          <cell r="O1029">
            <v>70</v>
          </cell>
          <cell r="P1029">
            <v>0</v>
          </cell>
          <cell r="Q1029">
            <v>94.8</v>
          </cell>
          <cell r="R1029">
            <v>70</v>
          </cell>
          <cell r="S1029" t="str">
            <v>Approved</v>
          </cell>
          <cell r="T1029">
            <v>41218</v>
          </cell>
          <cell r="U1029" t="str">
            <v>Live</v>
          </cell>
          <cell r="V1029">
            <v>41187</v>
          </cell>
          <cell r="W1029" t="str">
            <v>Yes</v>
          </cell>
          <cell r="X1029">
            <v>5</v>
          </cell>
          <cell r="Y1029">
            <v>0</v>
          </cell>
          <cell r="Z1029" t="str">
            <v>Yes</v>
          </cell>
          <cell r="AA1029" t="str">
            <v>No</v>
          </cell>
          <cell r="AB1029" t="str">
            <v>No</v>
          </cell>
          <cell r="AC1029" t="str">
            <v>No</v>
          </cell>
        </row>
        <row r="1030">
          <cell r="A1030" t="str">
            <v>RHI0000001238</v>
          </cell>
          <cell r="B1030" t="str">
            <v>England</v>
          </cell>
          <cell r="C1030" t="str">
            <v>Solid Biomass Boiler</v>
          </cell>
          <cell r="D1030">
            <v>41271</v>
          </cell>
          <cell r="E1030">
            <v>41218</v>
          </cell>
          <cell r="F1030" t="str">
            <v>Small Solid Biomass Boiler</v>
          </cell>
          <cell r="G1030">
            <v>7.9</v>
          </cell>
          <cell r="H1030">
            <v>0</v>
          </cell>
          <cell r="I1030" t="str">
            <v>Space heating, Water heating</v>
          </cell>
          <cell r="J1030" t="str">
            <v>No Grant</v>
          </cell>
          <cell r="K1030">
            <v>0</v>
          </cell>
          <cell r="L1030">
            <v>0</v>
          </cell>
          <cell r="M1030">
            <v>35</v>
          </cell>
          <cell r="N1030" t="str">
            <v>Full</v>
          </cell>
          <cell r="O1030">
            <v>60</v>
          </cell>
          <cell r="P1030">
            <v>0</v>
          </cell>
          <cell r="Q1030">
            <v>93.6</v>
          </cell>
          <cell r="R1030">
            <v>60</v>
          </cell>
          <cell r="S1030" t="str">
            <v>Approved</v>
          </cell>
          <cell r="T1030">
            <v>41218</v>
          </cell>
          <cell r="U1030" t="str">
            <v>Live</v>
          </cell>
          <cell r="V1030">
            <v>40846</v>
          </cell>
          <cell r="W1030" t="str">
            <v>Yes</v>
          </cell>
          <cell r="X1030">
            <v>3</v>
          </cell>
          <cell r="Y1030">
            <v>0</v>
          </cell>
          <cell r="Z1030" t="str">
            <v>Yes</v>
          </cell>
          <cell r="AA1030" t="str">
            <v>No</v>
          </cell>
          <cell r="AB1030" t="str">
            <v>No</v>
          </cell>
          <cell r="AC1030" t="str">
            <v>Yes</v>
          </cell>
        </row>
        <row r="1031">
          <cell r="A1031" t="str">
            <v>RHI0000001285</v>
          </cell>
          <cell r="B1031" t="str">
            <v>England</v>
          </cell>
          <cell r="C1031" t="str">
            <v>Solid Biomass Boiler</v>
          </cell>
          <cell r="D1031">
            <v>41261</v>
          </cell>
          <cell r="E1031">
            <v>41218</v>
          </cell>
          <cell r="F1031" t="str">
            <v>Small Solid Biomass Boiler</v>
          </cell>
          <cell r="G1031">
            <v>7.9</v>
          </cell>
          <cell r="H1031">
            <v>0</v>
          </cell>
          <cell r="I1031" t="str">
            <v>Space heating</v>
          </cell>
          <cell r="J1031" t="str">
            <v>No Grant</v>
          </cell>
          <cell r="K1031">
            <v>0</v>
          </cell>
          <cell r="L1031">
            <v>0</v>
          </cell>
          <cell r="M1031">
            <v>0</v>
          </cell>
          <cell r="N1031" t="str">
            <v>Full</v>
          </cell>
          <cell r="O1031">
            <v>70</v>
          </cell>
          <cell r="P1031">
            <v>0</v>
          </cell>
          <cell r="Q1031">
            <v>96</v>
          </cell>
          <cell r="R1031">
            <v>20</v>
          </cell>
          <cell r="S1031" t="str">
            <v>Approved</v>
          </cell>
          <cell r="T1031">
            <v>41218</v>
          </cell>
          <cell r="U1031" t="str">
            <v>Live</v>
          </cell>
          <cell r="V1031">
            <v>40959</v>
          </cell>
          <cell r="W1031" t="str">
            <v>Yes</v>
          </cell>
          <cell r="X1031">
            <v>1</v>
          </cell>
          <cell r="Y1031">
            <v>0</v>
          </cell>
          <cell r="Z1031" t="str">
            <v>Yes</v>
          </cell>
          <cell r="AA1031" t="str">
            <v>No</v>
          </cell>
          <cell r="AB1031" t="str">
            <v>No</v>
          </cell>
          <cell r="AC1031" t="str">
            <v>No</v>
          </cell>
        </row>
        <row r="1032">
          <cell r="A1032" t="str">
            <v>RHI0000001305</v>
          </cell>
          <cell r="B1032" t="str">
            <v>England</v>
          </cell>
          <cell r="C1032" t="str">
            <v>Solid Biomass Boiler</v>
          </cell>
          <cell r="D1032">
            <v>41260</v>
          </cell>
          <cell r="E1032">
            <v>41218</v>
          </cell>
          <cell r="F1032" t="str">
            <v>Small Solid Biomass Boiler</v>
          </cell>
          <cell r="G1032">
            <v>7.9</v>
          </cell>
          <cell r="H1032">
            <v>0</v>
          </cell>
          <cell r="I1032" t="str">
            <v>Space heating, Water heating</v>
          </cell>
          <cell r="J1032" t="str">
            <v>No Grant</v>
          </cell>
          <cell r="K1032">
            <v>0</v>
          </cell>
          <cell r="L1032">
            <v>0</v>
          </cell>
          <cell r="M1032">
            <v>0</v>
          </cell>
          <cell r="N1032" t="str">
            <v>Full</v>
          </cell>
          <cell r="O1032">
            <v>199</v>
          </cell>
          <cell r="P1032">
            <v>0</v>
          </cell>
          <cell r="Q1032">
            <v>92.3</v>
          </cell>
          <cell r="R1032">
            <v>92</v>
          </cell>
          <cell r="S1032" t="str">
            <v>Approved</v>
          </cell>
          <cell r="T1032">
            <v>41218</v>
          </cell>
          <cell r="U1032" t="str">
            <v>Live</v>
          </cell>
          <cell r="V1032">
            <v>41215</v>
          </cell>
          <cell r="W1032" t="str">
            <v>Yes</v>
          </cell>
          <cell r="X1032">
            <v>4</v>
          </cell>
          <cell r="Y1032">
            <v>0</v>
          </cell>
          <cell r="Z1032" t="str">
            <v>No</v>
          </cell>
          <cell r="AA1032" t="str">
            <v>No</v>
          </cell>
          <cell r="AB1032" t="str">
            <v>No</v>
          </cell>
          <cell r="AC1032" t="str">
            <v>No</v>
          </cell>
        </row>
        <row r="1033">
          <cell r="A1033" t="str">
            <v>RHI0000001311</v>
          </cell>
          <cell r="B1033" t="str">
            <v>England</v>
          </cell>
          <cell r="C1033" t="str">
            <v>Solid Biomass Boiler</v>
          </cell>
          <cell r="D1033">
            <v>41262</v>
          </cell>
          <cell r="E1033">
            <v>41218</v>
          </cell>
          <cell r="F1033" t="str">
            <v>Small Solid Biomass Boiler</v>
          </cell>
          <cell r="G1033">
            <v>7.9</v>
          </cell>
          <cell r="H1033">
            <v>0</v>
          </cell>
          <cell r="I1033" t="str">
            <v>Space heating, Water heating</v>
          </cell>
          <cell r="J1033" t="str">
            <v>Grant Repaid</v>
          </cell>
          <cell r="K1033">
            <v>0</v>
          </cell>
          <cell r="L1033">
            <v>0</v>
          </cell>
          <cell r="M1033">
            <v>34</v>
          </cell>
          <cell r="N1033" t="str">
            <v>Full</v>
          </cell>
          <cell r="O1033">
            <v>195</v>
          </cell>
          <cell r="P1033">
            <v>0</v>
          </cell>
          <cell r="Q1033">
            <v>92</v>
          </cell>
          <cell r="R1033">
            <v>45</v>
          </cell>
          <cell r="S1033" t="str">
            <v>Approved</v>
          </cell>
          <cell r="T1033">
            <v>41218</v>
          </cell>
          <cell r="U1033" t="str">
            <v>Live</v>
          </cell>
          <cell r="V1033">
            <v>40583</v>
          </cell>
          <cell r="W1033" t="str">
            <v>Yes</v>
          </cell>
          <cell r="X1033">
            <v>4</v>
          </cell>
          <cell r="Y1033">
            <v>0</v>
          </cell>
          <cell r="Z1033" t="str">
            <v>Yes</v>
          </cell>
          <cell r="AA1033" t="str">
            <v>No</v>
          </cell>
          <cell r="AB1033" t="str">
            <v>No</v>
          </cell>
          <cell r="AC1033" t="str">
            <v>Yes</v>
          </cell>
        </row>
        <row r="1034">
          <cell r="A1034" t="str">
            <v>RHI0000001328</v>
          </cell>
          <cell r="B1034" t="str">
            <v>England</v>
          </cell>
          <cell r="C1034" t="str">
            <v>Solid Biomass Boiler</v>
          </cell>
          <cell r="D1034">
            <v>41288</v>
          </cell>
          <cell r="E1034">
            <v>41218</v>
          </cell>
          <cell r="F1034" t="str">
            <v>Small Solid Biomass Boiler</v>
          </cell>
          <cell r="G1034">
            <v>7.9</v>
          </cell>
          <cell r="H1034">
            <v>0</v>
          </cell>
          <cell r="I1034" t="str">
            <v>Space heating, Water heating</v>
          </cell>
          <cell r="J1034" t="str">
            <v>No Grant</v>
          </cell>
          <cell r="K1034">
            <v>0</v>
          </cell>
          <cell r="L1034">
            <v>0</v>
          </cell>
          <cell r="M1034">
            <v>75</v>
          </cell>
          <cell r="N1034" t="str">
            <v>Full</v>
          </cell>
          <cell r="O1034">
            <v>193</v>
          </cell>
          <cell r="P1034">
            <v>0</v>
          </cell>
          <cell r="Q1034">
            <v>80</v>
          </cell>
          <cell r="R1034">
            <v>100</v>
          </cell>
          <cell r="S1034" t="str">
            <v>Approved</v>
          </cell>
          <cell r="T1034">
            <v>41218</v>
          </cell>
          <cell r="U1034" t="str">
            <v>Live</v>
          </cell>
          <cell r="V1034">
            <v>41205</v>
          </cell>
          <cell r="W1034" t="str">
            <v>Yes</v>
          </cell>
          <cell r="X1034">
            <v>4</v>
          </cell>
          <cell r="Y1034">
            <v>0</v>
          </cell>
          <cell r="Z1034" t="str">
            <v>Yes</v>
          </cell>
          <cell r="AA1034" t="str">
            <v>No</v>
          </cell>
          <cell r="AB1034" t="str">
            <v>No</v>
          </cell>
          <cell r="AC1034" t="str">
            <v>Yes</v>
          </cell>
        </row>
        <row r="1035">
          <cell r="A1035" t="str">
            <v>RHI0000001329</v>
          </cell>
          <cell r="B1035" t="str">
            <v>Scotland</v>
          </cell>
          <cell r="C1035" t="str">
            <v>Solid Biomass Boiler</v>
          </cell>
          <cell r="D1035">
            <v>41323</v>
          </cell>
          <cell r="E1035">
            <v>41218</v>
          </cell>
          <cell r="F1035" t="str">
            <v>Small Solid Biomass Boiler</v>
          </cell>
          <cell r="G1035">
            <v>7.9</v>
          </cell>
          <cell r="H1035">
            <v>0</v>
          </cell>
          <cell r="I1035" t="str">
            <v>Space heating, Water heating, Process heating</v>
          </cell>
          <cell r="J1035" t="str">
            <v>No Grant</v>
          </cell>
          <cell r="K1035">
            <v>0</v>
          </cell>
          <cell r="L1035">
            <v>0</v>
          </cell>
          <cell r="M1035">
            <v>105</v>
          </cell>
          <cell r="N1035" t="str">
            <v>Full</v>
          </cell>
          <cell r="O1035">
            <v>199</v>
          </cell>
          <cell r="P1035">
            <v>0</v>
          </cell>
          <cell r="Q1035">
            <v>93.5</v>
          </cell>
          <cell r="R1035">
            <v>168</v>
          </cell>
          <cell r="S1035" t="str">
            <v>Approved</v>
          </cell>
          <cell r="T1035">
            <v>41218</v>
          </cell>
          <cell r="U1035" t="str">
            <v>Live</v>
          </cell>
          <cell r="V1035">
            <v>41208</v>
          </cell>
          <cell r="W1035" t="str">
            <v>Yes</v>
          </cell>
          <cell r="X1035">
            <v>6</v>
          </cell>
          <cell r="Y1035">
            <v>0</v>
          </cell>
          <cell r="Z1035" t="str">
            <v>Yes</v>
          </cell>
          <cell r="AA1035" t="str">
            <v>No</v>
          </cell>
          <cell r="AB1035" t="str">
            <v>No</v>
          </cell>
          <cell r="AC1035" t="str">
            <v>Yes</v>
          </cell>
        </row>
        <row r="1036">
          <cell r="A1036" t="str">
            <v>RHI0000000735</v>
          </cell>
          <cell r="B1036" t="str">
            <v>England</v>
          </cell>
          <cell r="C1036" t="str">
            <v>Solid Biomass Boiler</v>
          </cell>
          <cell r="D1036">
            <v>41221</v>
          </cell>
          <cell r="E1036">
            <v>41219</v>
          </cell>
          <cell r="F1036" t="str">
            <v>Medium Solid Biomass Boiler</v>
          </cell>
          <cell r="G1036">
            <v>4.9000000000000004</v>
          </cell>
          <cell r="H1036">
            <v>0</v>
          </cell>
          <cell r="I1036" t="str">
            <v>Space heating</v>
          </cell>
          <cell r="J1036" t="str">
            <v>No Grant</v>
          </cell>
          <cell r="K1036">
            <v>0</v>
          </cell>
          <cell r="L1036">
            <v>0</v>
          </cell>
          <cell r="M1036">
            <v>0</v>
          </cell>
          <cell r="N1036" t="str">
            <v>Full</v>
          </cell>
          <cell r="O1036">
            <v>975</v>
          </cell>
          <cell r="P1036">
            <v>0</v>
          </cell>
          <cell r="Q1036">
            <v>90</v>
          </cell>
          <cell r="R1036">
            <v>84</v>
          </cell>
          <cell r="S1036" t="str">
            <v>Approved</v>
          </cell>
          <cell r="T1036">
            <v>41219</v>
          </cell>
          <cell r="U1036" t="str">
            <v>Live</v>
          </cell>
          <cell r="V1036">
            <v>41212</v>
          </cell>
          <cell r="W1036" t="str">
            <v>Yes</v>
          </cell>
          <cell r="X1036">
            <v>2</v>
          </cell>
          <cell r="Y1036">
            <v>0</v>
          </cell>
          <cell r="Z1036" t="str">
            <v>No</v>
          </cell>
          <cell r="AA1036" t="str">
            <v>No</v>
          </cell>
          <cell r="AB1036" t="str">
            <v>No</v>
          </cell>
          <cell r="AC1036" t="str">
            <v>No</v>
          </cell>
        </row>
        <row r="1037">
          <cell r="A1037" t="str">
            <v>RHI0000001194</v>
          </cell>
          <cell r="B1037" t="str">
            <v>England</v>
          </cell>
          <cell r="C1037" t="str">
            <v>Solid Biomass Boiler</v>
          </cell>
          <cell r="D1037">
            <v>41323</v>
          </cell>
          <cell r="E1037">
            <v>41219</v>
          </cell>
          <cell r="F1037" t="str">
            <v>Medium Solid Biomass Boiler</v>
          </cell>
          <cell r="G1037">
            <v>4.9000000000000004</v>
          </cell>
          <cell r="H1037">
            <v>0</v>
          </cell>
          <cell r="I1037" t="str">
            <v>Process heating</v>
          </cell>
          <cell r="J1037" t="str">
            <v>Grant Repaid</v>
          </cell>
          <cell r="K1037">
            <v>0</v>
          </cell>
          <cell r="L1037">
            <v>0</v>
          </cell>
          <cell r="M1037">
            <v>0</v>
          </cell>
          <cell r="N1037" t="str">
            <v>Full</v>
          </cell>
          <cell r="O1037">
            <v>980</v>
          </cell>
          <cell r="P1037">
            <v>0</v>
          </cell>
          <cell r="Q1037">
            <v>86</v>
          </cell>
          <cell r="R1037">
            <v>168</v>
          </cell>
          <cell r="S1037" t="str">
            <v>Approved</v>
          </cell>
          <cell r="T1037">
            <v>41219</v>
          </cell>
          <cell r="U1037" t="str">
            <v>Live</v>
          </cell>
          <cell r="V1037">
            <v>40469</v>
          </cell>
          <cell r="W1037" t="str">
            <v>Yes</v>
          </cell>
          <cell r="X1037">
            <v>3</v>
          </cell>
          <cell r="Y1037">
            <v>0</v>
          </cell>
          <cell r="Z1037" t="str">
            <v>No</v>
          </cell>
          <cell r="AA1037" t="str">
            <v>No</v>
          </cell>
          <cell r="AB1037" t="str">
            <v>No</v>
          </cell>
          <cell r="AC1037" t="str">
            <v>No</v>
          </cell>
        </row>
        <row r="1038">
          <cell r="A1038" t="str">
            <v>RHI0000001294</v>
          </cell>
          <cell r="B1038" t="str">
            <v>England</v>
          </cell>
          <cell r="C1038" t="str">
            <v>Solid Biomass Boiler</v>
          </cell>
          <cell r="D1038">
            <v>41299</v>
          </cell>
          <cell r="E1038">
            <v>41219</v>
          </cell>
          <cell r="F1038" t="str">
            <v>Small Solid Biomass Boiler</v>
          </cell>
          <cell r="G1038">
            <v>7.9</v>
          </cell>
          <cell r="H1038">
            <v>0</v>
          </cell>
          <cell r="I1038" t="str">
            <v>Space heating, Water heating</v>
          </cell>
          <cell r="J1038" t="str">
            <v>No Grant</v>
          </cell>
          <cell r="K1038">
            <v>0</v>
          </cell>
          <cell r="L1038">
            <v>0</v>
          </cell>
          <cell r="M1038">
            <v>23</v>
          </cell>
          <cell r="N1038" t="str">
            <v>Full</v>
          </cell>
          <cell r="O1038">
            <v>93</v>
          </cell>
          <cell r="P1038">
            <v>0</v>
          </cell>
          <cell r="Q1038">
            <v>94.3</v>
          </cell>
          <cell r="R1038">
            <v>35</v>
          </cell>
          <cell r="S1038" t="str">
            <v>Approved</v>
          </cell>
          <cell r="T1038">
            <v>41219</v>
          </cell>
          <cell r="U1038" t="str">
            <v>Live</v>
          </cell>
          <cell r="V1038">
            <v>41187</v>
          </cell>
          <cell r="W1038" t="str">
            <v>Yes</v>
          </cell>
          <cell r="X1038">
            <v>4</v>
          </cell>
          <cell r="Y1038">
            <v>0</v>
          </cell>
          <cell r="Z1038" t="str">
            <v>Yes</v>
          </cell>
          <cell r="AA1038" t="str">
            <v>No</v>
          </cell>
          <cell r="AB1038" t="str">
            <v>No</v>
          </cell>
          <cell r="AC1038" t="str">
            <v>Yes</v>
          </cell>
        </row>
        <row r="1039">
          <cell r="A1039" t="str">
            <v>RHI0000001331</v>
          </cell>
          <cell r="B1039" t="str">
            <v>England</v>
          </cell>
          <cell r="C1039" t="str">
            <v>Solid Biomass Boiler</v>
          </cell>
          <cell r="D1039">
            <v>41253</v>
          </cell>
          <cell r="E1039">
            <v>41219</v>
          </cell>
          <cell r="F1039" t="str">
            <v>Small Solid Biomass Boiler</v>
          </cell>
          <cell r="G1039">
            <v>7.9</v>
          </cell>
          <cell r="H1039">
            <v>0</v>
          </cell>
          <cell r="I1039" t="str">
            <v>Space heating, Water heating</v>
          </cell>
          <cell r="J1039" t="str">
            <v>No Grant</v>
          </cell>
          <cell r="K1039">
            <v>0</v>
          </cell>
          <cell r="L1039">
            <v>0</v>
          </cell>
          <cell r="M1039">
            <v>70</v>
          </cell>
          <cell r="N1039" t="str">
            <v>Full</v>
          </cell>
          <cell r="O1039">
            <v>65</v>
          </cell>
          <cell r="P1039">
            <v>0</v>
          </cell>
          <cell r="Q1039">
            <v>90</v>
          </cell>
          <cell r="R1039">
            <v>37</v>
          </cell>
          <cell r="S1039" t="str">
            <v>Approved</v>
          </cell>
          <cell r="T1039">
            <v>41219</v>
          </cell>
          <cell r="U1039" t="str">
            <v>Live</v>
          </cell>
          <cell r="V1039">
            <v>41201</v>
          </cell>
          <cell r="W1039" t="str">
            <v>Yes</v>
          </cell>
          <cell r="X1039">
            <v>1</v>
          </cell>
          <cell r="Y1039">
            <v>0</v>
          </cell>
          <cell r="Z1039" t="str">
            <v>Yes</v>
          </cell>
          <cell r="AA1039" t="str">
            <v>No</v>
          </cell>
          <cell r="AB1039" t="str">
            <v>No</v>
          </cell>
          <cell r="AC1039" t="str">
            <v>No</v>
          </cell>
        </row>
        <row r="1040">
          <cell r="A1040" t="str">
            <v>RHI0000001332</v>
          </cell>
          <cell r="B1040" t="str">
            <v>England</v>
          </cell>
          <cell r="C1040" t="str">
            <v>Ground Source Heat Pump (GSHP)</v>
          </cell>
          <cell r="D1040">
            <v>41310</v>
          </cell>
          <cell r="E1040">
            <v>41219</v>
          </cell>
          <cell r="F1040" t="str">
            <v>Small Ground Source Heat Pump (GSHP)</v>
          </cell>
          <cell r="G1040">
            <v>4.5</v>
          </cell>
          <cell r="H1040">
            <v>0</v>
          </cell>
          <cell r="I1040" t="str">
            <v>Space heating, Water heating</v>
          </cell>
          <cell r="J1040" t="str">
            <v>No Grant</v>
          </cell>
          <cell r="K1040">
            <v>0</v>
          </cell>
          <cell r="L1040">
            <v>0</v>
          </cell>
          <cell r="M1040">
            <v>0</v>
          </cell>
          <cell r="N1040" t="str">
            <v>Full</v>
          </cell>
          <cell r="O1040">
            <v>86</v>
          </cell>
          <cell r="P1040">
            <v>0</v>
          </cell>
          <cell r="Q1040">
            <v>3.5</v>
          </cell>
          <cell r="R1040">
            <v>54</v>
          </cell>
          <cell r="S1040" t="str">
            <v>With applicant</v>
          </cell>
          <cell r="T1040">
            <v>41219</v>
          </cell>
          <cell r="U1040" t="str">
            <v>Pending</v>
          </cell>
          <cell r="V1040">
            <v>41184</v>
          </cell>
          <cell r="W1040" t="str">
            <v>Yes</v>
          </cell>
          <cell r="X1040">
            <v>2</v>
          </cell>
          <cell r="Y1040">
            <v>0</v>
          </cell>
          <cell r="Z1040" t="str">
            <v>No</v>
          </cell>
          <cell r="AA1040" t="str">
            <v>No</v>
          </cell>
          <cell r="AB1040" t="str">
            <v>No</v>
          </cell>
          <cell r="AC1040" t="str">
            <v>No</v>
          </cell>
        </row>
        <row r="1041">
          <cell r="A1041" t="str">
            <v>RHI0000001333</v>
          </cell>
          <cell r="B1041" t="str">
            <v>England</v>
          </cell>
          <cell r="C1041" t="str">
            <v>Solid Biomass Boiler</v>
          </cell>
          <cell r="D1041">
            <v>41253</v>
          </cell>
          <cell r="E1041">
            <v>41219</v>
          </cell>
          <cell r="F1041" t="str">
            <v>Small Solid Biomass Boiler</v>
          </cell>
          <cell r="G1041">
            <v>7.9</v>
          </cell>
          <cell r="H1041">
            <v>0</v>
          </cell>
          <cell r="I1041" t="str">
            <v>Space heating, Water heating</v>
          </cell>
          <cell r="J1041" t="str">
            <v>No Grant</v>
          </cell>
          <cell r="K1041">
            <v>0</v>
          </cell>
          <cell r="L1041">
            <v>0</v>
          </cell>
          <cell r="M1041">
            <v>60</v>
          </cell>
          <cell r="N1041" t="str">
            <v>Full</v>
          </cell>
          <cell r="O1041">
            <v>65</v>
          </cell>
          <cell r="P1041">
            <v>0</v>
          </cell>
          <cell r="Q1041">
            <v>90</v>
          </cell>
          <cell r="R1041">
            <v>37</v>
          </cell>
          <cell r="S1041" t="str">
            <v>Approved</v>
          </cell>
          <cell r="T1041">
            <v>41219</v>
          </cell>
          <cell r="U1041" t="str">
            <v>Live</v>
          </cell>
          <cell r="V1041">
            <v>41201</v>
          </cell>
          <cell r="W1041" t="str">
            <v>Yes</v>
          </cell>
          <cell r="X1041">
            <v>1</v>
          </cell>
          <cell r="Y1041">
            <v>0</v>
          </cell>
          <cell r="Z1041" t="str">
            <v>No</v>
          </cell>
          <cell r="AA1041" t="str">
            <v>No</v>
          </cell>
          <cell r="AB1041" t="str">
            <v>No</v>
          </cell>
          <cell r="AC1041" t="str">
            <v>No</v>
          </cell>
        </row>
        <row r="1042">
          <cell r="A1042" t="str">
            <v>RHI0000001335</v>
          </cell>
          <cell r="B1042" t="str">
            <v>England</v>
          </cell>
          <cell r="C1042" t="str">
            <v>Solid Biomass Boiler</v>
          </cell>
          <cell r="D1042">
            <v>41348</v>
          </cell>
          <cell r="E1042">
            <v>41219</v>
          </cell>
          <cell r="F1042" t="str">
            <v>Small Solid Biomass Boiler</v>
          </cell>
          <cell r="G1042">
            <v>7.9</v>
          </cell>
          <cell r="H1042">
            <v>0</v>
          </cell>
          <cell r="I1042" t="str">
            <v>Space heating</v>
          </cell>
          <cell r="J1042" t="str">
            <v>No Grant</v>
          </cell>
          <cell r="K1042" t="str">
            <v>MCS-00415941-v</v>
          </cell>
          <cell r="L1042" t="str">
            <v>MCS</v>
          </cell>
          <cell r="M1042">
            <v>35</v>
          </cell>
          <cell r="N1042" t="str">
            <v>Full</v>
          </cell>
          <cell r="O1042">
            <v>24</v>
          </cell>
          <cell r="P1042">
            <v>0</v>
          </cell>
          <cell r="Q1042">
            <v>86</v>
          </cell>
          <cell r="R1042">
            <v>32</v>
          </cell>
          <cell r="S1042" t="str">
            <v>Rejected</v>
          </cell>
          <cell r="T1042">
            <v>41219</v>
          </cell>
          <cell r="U1042" t="str">
            <v>Terminated</v>
          </cell>
          <cell r="V1042">
            <v>41215</v>
          </cell>
          <cell r="W1042" t="str">
            <v>No</v>
          </cell>
          <cell r="X1042">
            <v>1</v>
          </cell>
          <cell r="Y1042">
            <v>0</v>
          </cell>
          <cell r="Z1042" t="str">
            <v>No</v>
          </cell>
          <cell r="AA1042" t="str">
            <v>No</v>
          </cell>
          <cell r="AB1042" t="str">
            <v>No</v>
          </cell>
          <cell r="AC1042" t="str">
            <v>No</v>
          </cell>
        </row>
        <row r="1043">
          <cell r="A1043" t="str">
            <v>RHI0000001336</v>
          </cell>
          <cell r="B1043" t="str">
            <v>England</v>
          </cell>
          <cell r="C1043" t="str">
            <v>Solid Biomass Boiler</v>
          </cell>
          <cell r="D1043">
            <v>41242</v>
          </cell>
          <cell r="E1043">
            <v>41219</v>
          </cell>
          <cell r="F1043" t="str">
            <v>Small Solid Biomass Boiler</v>
          </cell>
          <cell r="G1043">
            <v>7.9</v>
          </cell>
          <cell r="H1043">
            <v>0</v>
          </cell>
          <cell r="I1043" t="str">
            <v>Space heating, Water heating</v>
          </cell>
          <cell r="J1043" t="str">
            <v>No Grant</v>
          </cell>
          <cell r="K1043">
            <v>0</v>
          </cell>
          <cell r="L1043">
            <v>0</v>
          </cell>
          <cell r="M1043">
            <v>25</v>
          </cell>
          <cell r="N1043" t="str">
            <v>Full</v>
          </cell>
          <cell r="O1043">
            <v>70</v>
          </cell>
          <cell r="P1043">
            <v>0</v>
          </cell>
          <cell r="Q1043">
            <v>93</v>
          </cell>
          <cell r="R1043">
            <v>20</v>
          </cell>
          <cell r="S1043" t="str">
            <v>Approved</v>
          </cell>
          <cell r="T1043">
            <v>41219</v>
          </cell>
          <cell r="U1043" t="str">
            <v>Live</v>
          </cell>
          <cell r="V1043">
            <v>41095</v>
          </cell>
          <cell r="W1043" t="str">
            <v>Yes</v>
          </cell>
          <cell r="X1043">
            <v>5</v>
          </cell>
          <cell r="Y1043">
            <v>0</v>
          </cell>
          <cell r="Z1043" t="str">
            <v>Yes</v>
          </cell>
          <cell r="AA1043" t="str">
            <v>No</v>
          </cell>
          <cell r="AB1043" t="str">
            <v>No</v>
          </cell>
          <cell r="AC1043" t="str">
            <v>Yes</v>
          </cell>
        </row>
        <row r="1044">
          <cell r="A1044" t="str">
            <v>RHI0000001338</v>
          </cell>
          <cell r="B1044" t="str">
            <v>Scotland</v>
          </cell>
          <cell r="C1044" t="str">
            <v>Solid Biomass Boiler</v>
          </cell>
          <cell r="D1044">
            <v>41360</v>
          </cell>
          <cell r="E1044">
            <v>41219</v>
          </cell>
          <cell r="F1044" t="str">
            <v>Small Solid Biomass Boiler</v>
          </cell>
          <cell r="G1044">
            <v>7.9</v>
          </cell>
          <cell r="H1044">
            <v>0</v>
          </cell>
          <cell r="I1044" t="str">
            <v>Space heating, Water heating</v>
          </cell>
          <cell r="J1044" t="str">
            <v>No Grant</v>
          </cell>
          <cell r="K1044" t="str">
            <v>MCS-00407068-H</v>
          </cell>
          <cell r="L1044" t="str">
            <v>MCS</v>
          </cell>
          <cell r="M1044">
            <v>30</v>
          </cell>
          <cell r="N1044" t="str">
            <v>Full</v>
          </cell>
          <cell r="O1044">
            <v>36</v>
          </cell>
          <cell r="P1044">
            <v>0</v>
          </cell>
          <cell r="Q1044">
            <v>93.1</v>
          </cell>
          <cell r="R1044">
            <v>50</v>
          </cell>
          <cell r="S1044" t="str">
            <v>Approved</v>
          </cell>
          <cell r="T1044">
            <v>41219</v>
          </cell>
          <cell r="U1044" t="str">
            <v>Live</v>
          </cell>
          <cell r="V1044">
            <v>41199</v>
          </cell>
          <cell r="W1044" t="str">
            <v>Yes</v>
          </cell>
          <cell r="X1044">
            <v>2</v>
          </cell>
          <cell r="Y1044">
            <v>0</v>
          </cell>
          <cell r="Z1044" t="str">
            <v>No</v>
          </cell>
          <cell r="AA1044" t="str">
            <v>No</v>
          </cell>
          <cell r="AB1044" t="str">
            <v>No</v>
          </cell>
          <cell r="AC1044" t="str">
            <v>No</v>
          </cell>
        </row>
        <row r="1045">
          <cell r="A1045" t="str">
            <v>RHI0000001693</v>
          </cell>
          <cell r="B1045" t="str">
            <v>England</v>
          </cell>
          <cell r="C1045" t="str">
            <v>Solid Biomass Boiler</v>
          </cell>
          <cell r="D1045">
            <v>41332</v>
          </cell>
          <cell r="E1045">
            <v>41219</v>
          </cell>
          <cell r="F1045" t="str">
            <v>Small Solid Biomass Boiler</v>
          </cell>
          <cell r="G1045">
            <v>7.9</v>
          </cell>
          <cell r="H1045">
            <v>0</v>
          </cell>
          <cell r="I1045" t="str">
            <v>Space heating, Water heating</v>
          </cell>
          <cell r="J1045" t="str">
            <v>No Grant</v>
          </cell>
          <cell r="K1045">
            <v>0</v>
          </cell>
          <cell r="L1045">
            <v>0</v>
          </cell>
          <cell r="M1045">
            <v>180</v>
          </cell>
          <cell r="N1045" t="str">
            <v>Full</v>
          </cell>
          <cell r="O1045">
            <v>170</v>
          </cell>
          <cell r="P1045">
            <v>0</v>
          </cell>
          <cell r="Q1045">
            <v>92</v>
          </cell>
          <cell r="R1045">
            <v>150</v>
          </cell>
          <cell r="S1045" t="str">
            <v>Approved</v>
          </cell>
          <cell r="T1045">
            <v>41219</v>
          </cell>
          <cell r="U1045" t="str">
            <v>Live</v>
          </cell>
          <cell r="V1045">
            <v>41218</v>
          </cell>
          <cell r="W1045" t="str">
            <v>Yes</v>
          </cell>
          <cell r="X1045">
            <v>3</v>
          </cell>
          <cell r="Y1045">
            <v>0</v>
          </cell>
          <cell r="Z1045" t="str">
            <v>Yes</v>
          </cell>
          <cell r="AA1045" t="str">
            <v>No</v>
          </cell>
          <cell r="AB1045" t="str">
            <v>No</v>
          </cell>
          <cell r="AC1045" t="str">
            <v>No</v>
          </cell>
        </row>
        <row r="1046">
          <cell r="A1046" t="str">
            <v>RHI0000001212</v>
          </cell>
          <cell r="B1046" t="str">
            <v>England</v>
          </cell>
          <cell r="C1046" t="str">
            <v>Solid Biomass Boiler</v>
          </cell>
          <cell r="D1046">
            <v>41255</v>
          </cell>
          <cell r="E1046">
            <v>41220</v>
          </cell>
          <cell r="F1046" t="str">
            <v>Small Solid Biomass Boiler</v>
          </cell>
          <cell r="G1046">
            <v>7.9</v>
          </cell>
          <cell r="H1046">
            <v>0</v>
          </cell>
          <cell r="I1046" t="str">
            <v>Space heating, Water heating</v>
          </cell>
          <cell r="J1046" t="str">
            <v>No Grant</v>
          </cell>
          <cell r="K1046">
            <v>0</v>
          </cell>
          <cell r="L1046">
            <v>0</v>
          </cell>
          <cell r="M1046">
            <v>112</v>
          </cell>
          <cell r="N1046" t="str">
            <v>Full</v>
          </cell>
          <cell r="O1046">
            <v>100</v>
          </cell>
          <cell r="P1046">
            <v>0</v>
          </cell>
          <cell r="Q1046">
            <v>93.8</v>
          </cell>
          <cell r="R1046">
            <v>50</v>
          </cell>
          <cell r="S1046" t="str">
            <v>Approved</v>
          </cell>
          <cell r="T1046">
            <v>41220</v>
          </cell>
          <cell r="U1046" t="str">
            <v>Live</v>
          </cell>
          <cell r="V1046">
            <v>41180</v>
          </cell>
          <cell r="W1046" t="str">
            <v>Yes</v>
          </cell>
          <cell r="X1046">
            <v>5</v>
          </cell>
          <cell r="Y1046">
            <v>0</v>
          </cell>
          <cell r="Z1046" t="str">
            <v>Yes</v>
          </cell>
          <cell r="AA1046" t="str">
            <v>No</v>
          </cell>
          <cell r="AB1046" t="str">
            <v>No</v>
          </cell>
          <cell r="AC1046" t="str">
            <v>No</v>
          </cell>
        </row>
        <row r="1047">
          <cell r="A1047" t="str">
            <v>RHI0000001226</v>
          </cell>
          <cell r="B1047" t="str">
            <v>England</v>
          </cell>
          <cell r="C1047" t="str">
            <v>Solid Biomass Boiler</v>
          </cell>
          <cell r="D1047">
            <v>41242</v>
          </cell>
          <cell r="E1047">
            <v>41220</v>
          </cell>
          <cell r="F1047" t="str">
            <v>Small Solid Biomass Boiler</v>
          </cell>
          <cell r="G1047">
            <v>7.9</v>
          </cell>
          <cell r="H1047">
            <v>0</v>
          </cell>
          <cell r="I1047" t="str">
            <v>Space heating, Water heating</v>
          </cell>
          <cell r="J1047" t="str">
            <v>No Grant</v>
          </cell>
          <cell r="K1047">
            <v>0</v>
          </cell>
          <cell r="L1047">
            <v>0</v>
          </cell>
          <cell r="M1047">
            <v>60</v>
          </cell>
          <cell r="N1047" t="str">
            <v>Full</v>
          </cell>
          <cell r="O1047">
            <v>85</v>
          </cell>
          <cell r="P1047">
            <v>0</v>
          </cell>
          <cell r="Q1047">
            <v>80</v>
          </cell>
          <cell r="R1047">
            <v>168</v>
          </cell>
          <cell r="S1047" t="str">
            <v>Approved</v>
          </cell>
          <cell r="T1047">
            <v>41220</v>
          </cell>
          <cell r="U1047" t="str">
            <v>Live</v>
          </cell>
          <cell r="V1047">
            <v>41082</v>
          </cell>
          <cell r="W1047" t="str">
            <v>Yes</v>
          </cell>
          <cell r="X1047">
            <v>7</v>
          </cell>
          <cell r="Y1047">
            <v>0</v>
          </cell>
          <cell r="Z1047" t="str">
            <v>Yes</v>
          </cell>
          <cell r="AA1047" t="str">
            <v>No</v>
          </cell>
          <cell r="AB1047" t="str">
            <v>No</v>
          </cell>
          <cell r="AC1047" t="str">
            <v>Yes</v>
          </cell>
        </row>
        <row r="1048">
          <cell r="A1048" t="str">
            <v>RHI0000001339</v>
          </cell>
          <cell r="B1048" t="str">
            <v>England</v>
          </cell>
          <cell r="C1048" t="str">
            <v>Solid Biomass Boiler</v>
          </cell>
          <cell r="D1048">
            <v>41236</v>
          </cell>
          <cell r="E1048">
            <v>41220</v>
          </cell>
          <cell r="F1048" t="str">
            <v>Small Solid Biomass Boiler</v>
          </cell>
          <cell r="G1048">
            <v>7.9</v>
          </cell>
          <cell r="H1048">
            <v>0</v>
          </cell>
          <cell r="I1048" t="str">
            <v>Space heating, Water heating</v>
          </cell>
          <cell r="J1048" t="str">
            <v>No Grant</v>
          </cell>
          <cell r="K1048">
            <v>0</v>
          </cell>
          <cell r="L1048">
            <v>0</v>
          </cell>
          <cell r="M1048">
            <v>80</v>
          </cell>
          <cell r="N1048" t="str">
            <v>Full</v>
          </cell>
          <cell r="O1048">
            <v>125</v>
          </cell>
          <cell r="P1048">
            <v>0</v>
          </cell>
          <cell r="Q1048">
            <v>80</v>
          </cell>
          <cell r="R1048">
            <v>80</v>
          </cell>
          <cell r="S1048" t="str">
            <v>Approved</v>
          </cell>
          <cell r="T1048">
            <v>41220</v>
          </cell>
          <cell r="U1048" t="str">
            <v>Live</v>
          </cell>
          <cell r="V1048">
            <v>41194</v>
          </cell>
          <cell r="W1048" t="str">
            <v>Yes</v>
          </cell>
          <cell r="X1048">
            <v>3</v>
          </cell>
          <cell r="Y1048">
            <v>0</v>
          </cell>
          <cell r="Z1048" t="str">
            <v>Yes</v>
          </cell>
          <cell r="AA1048" t="str">
            <v>No</v>
          </cell>
          <cell r="AB1048" t="str">
            <v>No</v>
          </cell>
          <cell r="AC1048" t="str">
            <v>Yes</v>
          </cell>
        </row>
        <row r="1049">
          <cell r="A1049" t="str">
            <v>RHI0000001340</v>
          </cell>
          <cell r="B1049" t="str">
            <v>Scotland</v>
          </cell>
          <cell r="C1049" t="str">
            <v>Solid Biomass Boiler</v>
          </cell>
          <cell r="D1049">
            <v>41271</v>
          </cell>
          <cell r="E1049">
            <v>41220</v>
          </cell>
          <cell r="F1049" t="str">
            <v>Small Solid Biomass Boiler</v>
          </cell>
          <cell r="G1049">
            <v>7.9</v>
          </cell>
          <cell r="H1049">
            <v>0</v>
          </cell>
          <cell r="I1049" t="str">
            <v>None of the above</v>
          </cell>
          <cell r="J1049" t="str">
            <v>Grant Not Repaid</v>
          </cell>
          <cell r="K1049">
            <v>0</v>
          </cell>
          <cell r="L1049">
            <v>0</v>
          </cell>
          <cell r="M1049">
            <v>0</v>
          </cell>
          <cell r="N1049" t="str">
            <v>Full</v>
          </cell>
          <cell r="O1049">
            <v>98</v>
          </cell>
          <cell r="P1049">
            <v>0</v>
          </cell>
          <cell r="Q1049">
            <v>0</v>
          </cell>
          <cell r="R1049">
            <v>98</v>
          </cell>
          <cell r="S1049" t="str">
            <v>With applicant</v>
          </cell>
          <cell r="T1049">
            <v>41220</v>
          </cell>
          <cell r="U1049" t="str">
            <v>Pending</v>
          </cell>
          <cell r="V1049">
            <v>40989</v>
          </cell>
          <cell r="W1049" t="str">
            <v>Yes</v>
          </cell>
          <cell r="X1049">
            <v>1</v>
          </cell>
          <cell r="Y1049">
            <v>0</v>
          </cell>
          <cell r="Z1049" t="str">
            <v>No</v>
          </cell>
          <cell r="AA1049" t="str">
            <v>No</v>
          </cell>
          <cell r="AB1049" t="str">
            <v>No</v>
          </cell>
          <cell r="AC1049" t="str">
            <v>No</v>
          </cell>
        </row>
        <row r="1050">
          <cell r="A1050" t="str">
            <v>RHI0000001342</v>
          </cell>
          <cell r="B1050" t="str">
            <v>Scotland</v>
          </cell>
          <cell r="C1050" t="str">
            <v>Solid Biomass Boiler</v>
          </cell>
          <cell r="D1050">
            <v>41236</v>
          </cell>
          <cell r="E1050">
            <v>41220</v>
          </cell>
          <cell r="F1050" t="str">
            <v>Medium Solid Biomass Boiler</v>
          </cell>
          <cell r="G1050">
            <v>4.9000000000000004</v>
          </cell>
          <cell r="H1050">
            <v>0</v>
          </cell>
          <cell r="I1050" t="str">
            <v>Space heating, Water heating</v>
          </cell>
          <cell r="J1050" t="str">
            <v>No Grant</v>
          </cell>
          <cell r="K1050">
            <v>0</v>
          </cell>
          <cell r="L1050">
            <v>0</v>
          </cell>
          <cell r="M1050">
            <v>0</v>
          </cell>
          <cell r="N1050" t="str">
            <v>Full</v>
          </cell>
          <cell r="O1050">
            <v>557</v>
          </cell>
          <cell r="P1050">
            <v>0</v>
          </cell>
          <cell r="Q1050">
            <v>93</v>
          </cell>
          <cell r="R1050">
            <v>49</v>
          </cell>
          <cell r="S1050" t="str">
            <v>With applicant</v>
          </cell>
          <cell r="T1050">
            <v>41220</v>
          </cell>
          <cell r="U1050" t="str">
            <v>Pending</v>
          </cell>
          <cell r="V1050">
            <v>40941</v>
          </cell>
          <cell r="W1050" t="str">
            <v>Yes</v>
          </cell>
          <cell r="X1050">
            <v>4</v>
          </cell>
          <cell r="Y1050">
            <v>0</v>
          </cell>
          <cell r="Z1050" t="str">
            <v>No</v>
          </cell>
          <cell r="AA1050" t="str">
            <v>No</v>
          </cell>
          <cell r="AB1050" t="str">
            <v>No</v>
          </cell>
          <cell r="AC1050" t="str">
            <v>No</v>
          </cell>
        </row>
        <row r="1051">
          <cell r="A1051" t="str">
            <v>RHI0000000217</v>
          </cell>
          <cell r="B1051" t="str">
            <v>England</v>
          </cell>
          <cell r="C1051" t="str">
            <v>Solid Biomass Boiler</v>
          </cell>
          <cell r="D1051">
            <v>41227</v>
          </cell>
          <cell r="E1051">
            <v>41221</v>
          </cell>
          <cell r="F1051" t="str">
            <v>Small Solid Biomass Boiler</v>
          </cell>
          <cell r="G1051">
            <v>7.9</v>
          </cell>
          <cell r="H1051">
            <v>0</v>
          </cell>
          <cell r="I1051" t="str">
            <v>Space heating, Water heating</v>
          </cell>
          <cell r="J1051" t="str">
            <v>No Grant</v>
          </cell>
          <cell r="K1051">
            <v>0</v>
          </cell>
          <cell r="L1051">
            <v>0</v>
          </cell>
          <cell r="M1051">
            <v>58</v>
          </cell>
          <cell r="N1051" t="str">
            <v>Full</v>
          </cell>
          <cell r="O1051">
            <v>67</v>
          </cell>
          <cell r="P1051">
            <v>0</v>
          </cell>
          <cell r="Q1051">
            <v>80</v>
          </cell>
          <cell r="R1051">
            <v>168</v>
          </cell>
          <cell r="S1051" t="str">
            <v>Approved</v>
          </cell>
          <cell r="T1051">
            <v>41221</v>
          </cell>
          <cell r="U1051" t="str">
            <v>Live</v>
          </cell>
          <cell r="V1051">
            <v>40852</v>
          </cell>
          <cell r="W1051" t="str">
            <v>Yes</v>
          </cell>
          <cell r="X1051">
            <v>3</v>
          </cell>
          <cell r="Y1051">
            <v>0</v>
          </cell>
          <cell r="Z1051" t="str">
            <v>Yes</v>
          </cell>
          <cell r="AA1051" t="str">
            <v>No</v>
          </cell>
          <cell r="AB1051" t="str">
            <v>No</v>
          </cell>
          <cell r="AC1051" t="str">
            <v>No</v>
          </cell>
        </row>
        <row r="1052">
          <cell r="A1052" t="str">
            <v>RHI0000001345</v>
          </cell>
          <cell r="B1052" t="str">
            <v>England</v>
          </cell>
          <cell r="C1052" t="str">
            <v>Solid Biomass Boiler</v>
          </cell>
          <cell r="D1052">
            <v>41299</v>
          </cell>
          <cell r="E1052">
            <v>41221</v>
          </cell>
          <cell r="F1052" t="str">
            <v>Small Solid Biomass Boiler</v>
          </cell>
          <cell r="G1052">
            <v>7.9</v>
          </cell>
          <cell r="H1052">
            <v>0</v>
          </cell>
          <cell r="I1052" t="str">
            <v>Space heating, Water heating</v>
          </cell>
          <cell r="J1052" t="str">
            <v>No Grant</v>
          </cell>
          <cell r="K1052">
            <v>0</v>
          </cell>
          <cell r="L1052">
            <v>0</v>
          </cell>
          <cell r="M1052">
            <v>150</v>
          </cell>
          <cell r="N1052" t="str">
            <v>Full</v>
          </cell>
          <cell r="O1052">
            <v>195</v>
          </cell>
          <cell r="P1052">
            <v>0</v>
          </cell>
          <cell r="Q1052">
            <v>87</v>
          </cell>
          <cell r="R1052">
            <v>168</v>
          </cell>
          <cell r="S1052" t="str">
            <v>Approved</v>
          </cell>
          <cell r="T1052">
            <v>41221</v>
          </cell>
          <cell r="U1052" t="str">
            <v>Live</v>
          </cell>
          <cell r="V1052">
            <v>41089</v>
          </cell>
          <cell r="W1052" t="str">
            <v>Yes</v>
          </cell>
          <cell r="X1052">
            <v>15</v>
          </cell>
          <cell r="Y1052">
            <v>0</v>
          </cell>
          <cell r="Z1052" t="str">
            <v>Yes</v>
          </cell>
          <cell r="AA1052" t="str">
            <v>No</v>
          </cell>
          <cell r="AB1052" t="str">
            <v>No</v>
          </cell>
          <cell r="AC1052" t="str">
            <v>No</v>
          </cell>
        </row>
        <row r="1053">
          <cell r="A1053" t="str">
            <v>RHI0000001346</v>
          </cell>
          <cell r="B1053" t="str">
            <v>England</v>
          </cell>
          <cell r="C1053" t="str">
            <v>Solid Biomass Boiler</v>
          </cell>
          <cell r="D1053">
            <v>41418</v>
          </cell>
          <cell r="E1053">
            <v>41221</v>
          </cell>
          <cell r="F1053" t="str">
            <v>Small Solid Biomass Boiler</v>
          </cell>
          <cell r="G1053">
            <v>7.9</v>
          </cell>
          <cell r="H1053">
            <v>0</v>
          </cell>
          <cell r="I1053" t="str">
            <v>Space heating, Water heating</v>
          </cell>
          <cell r="J1053" t="str">
            <v>No Grant</v>
          </cell>
          <cell r="K1053">
            <v>0</v>
          </cell>
          <cell r="L1053">
            <v>0</v>
          </cell>
          <cell r="M1053">
            <v>0</v>
          </cell>
          <cell r="N1053" t="str">
            <v>Full</v>
          </cell>
          <cell r="O1053">
            <v>195</v>
          </cell>
          <cell r="P1053">
            <v>0</v>
          </cell>
          <cell r="Q1053">
            <v>93.5</v>
          </cell>
          <cell r="R1053">
            <v>25</v>
          </cell>
          <cell r="S1053" t="str">
            <v>With applicant</v>
          </cell>
          <cell r="T1053">
            <v>41221</v>
          </cell>
          <cell r="U1053" t="str">
            <v>Pending</v>
          </cell>
          <cell r="V1053">
            <v>41158</v>
          </cell>
          <cell r="W1053" t="str">
            <v>Yes</v>
          </cell>
          <cell r="X1053">
            <v>8</v>
          </cell>
          <cell r="Y1053">
            <v>0</v>
          </cell>
          <cell r="Z1053" t="str">
            <v>Yes</v>
          </cell>
          <cell r="AA1053" t="str">
            <v>No</v>
          </cell>
          <cell r="AB1053" t="str">
            <v>No</v>
          </cell>
          <cell r="AC1053" t="str">
            <v>No</v>
          </cell>
        </row>
        <row r="1054">
          <cell r="A1054" t="str">
            <v>RHI0000001351</v>
          </cell>
          <cell r="B1054" t="str">
            <v>England</v>
          </cell>
          <cell r="C1054" t="str">
            <v>Solid Biomass Boiler</v>
          </cell>
          <cell r="D1054">
            <v>41240</v>
          </cell>
          <cell r="E1054">
            <v>41221</v>
          </cell>
          <cell r="F1054" t="str">
            <v>Small Solid Biomass Boiler</v>
          </cell>
          <cell r="G1054">
            <v>7.9</v>
          </cell>
          <cell r="H1054">
            <v>0</v>
          </cell>
          <cell r="I1054" t="str">
            <v>Space heating, Water heating</v>
          </cell>
          <cell r="J1054" t="str">
            <v>No Grant</v>
          </cell>
          <cell r="K1054">
            <v>0</v>
          </cell>
          <cell r="L1054">
            <v>0</v>
          </cell>
          <cell r="M1054">
            <v>0</v>
          </cell>
          <cell r="N1054" t="str">
            <v>Full</v>
          </cell>
          <cell r="O1054">
            <v>199</v>
          </cell>
          <cell r="P1054">
            <v>0</v>
          </cell>
          <cell r="Q1054">
            <v>92.9</v>
          </cell>
          <cell r="R1054">
            <v>40</v>
          </cell>
          <cell r="S1054" t="str">
            <v>Approved</v>
          </cell>
          <cell r="T1054">
            <v>41221</v>
          </cell>
          <cell r="U1054" t="str">
            <v>Live</v>
          </cell>
          <cell r="V1054">
            <v>41199</v>
          </cell>
          <cell r="W1054" t="str">
            <v>Yes</v>
          </cell>
          <cell r="X1054">
            <v>5</v>
          </cell>
          <cell r="Y1054">
            <v>0</v>
          </cell>
          <cell r="Z1054" t="str">
            <v>Yes</v>
          </cell>
          <cell r="AA1054" t="str">
            <v>No</v>
          </cell>
          <cell r="AB1054" t="str">
            <v>No</v>
          </cell>
          <cell r="AC1054" t="str">
            <v>No</v>
          </cell>
        </row>
        <row r="1055">
          <cell r="A1055" t="str">
            <v>RHI0000001348</v>
          </cell>
          <cell r="B1055" t="str">
            <v>England</v>
          </cell>
          <cell r="C1055" t="str">
            <v>Solid Biomass Boiler</v>
          </cell>
          <cell r="D1055">
            <v>41333</v>
          </cell>
          <cell r="E1055">
            <v>41222</v>
          </cell>
          <cell r="F1055" t="str">
            <v>Small Solid Biomass Boiler</v>
          </cell>
          <cell r="G1055">
            <v>7.9</v>
          </cell>
          <cell r="H1055">
            <v>0</v>
          </cell>
          <cell r="I1055" t="str">
            <v>Space heating, Process heating</v>
          </cell>
          <cell r="J1055" t="str">
            <v>No Grant</v>
          </cell>
          <cell r="K1055">
            <v>0</v>
          </cell>
          <cell r="L1055">
            <v>0</v>
          </cell>
          <cell r="M1055">
            <v>225</v>
          </cell>
          <cell r="N1055" t="str">
            <v>Full</v>
          </cell>
          <cell r="O1055">
            <v>195</v>
          </cell>
          <cell r="P1055">
            <v>0</v>
          </cell>
          <cell r="Q1055">
            <v>85</v>
          </cell>
          <cell r="R1055">
            <v>160</v>
          </cell>
          <cell r="S1055" t="str">
            <v>Approved</v>
          </cell>
          <cell r="T1055">
            <v>41222</v>
          </cell>
          <cell r="U1055" t="str">
            <v>Live</v>
          </cell>
          <cell r="V1055">
            <v>41173</v>
          </cell>
          <cell r="W1055" t="str">
            <v>Yes</v>
          </cell>
          <cell r="X1055">
            <v>2</v>
          </cell>
          <cell r="Y1055">
            <v>0</v>
          </cell>
          <cell r="Z1055" t="str">
            <v>Yes</v>
          </cell>
          <cell r="AA1055" t="str">
            <v>No</v>
          </cell>
          <cell r="AB1055" t="str">
            <v>No</v>
          </cell>
          <cell r="AC1055" t="str">
            <v>No</v>
          </cell>
        </row>
        <row r="1056">
          <cell r="A1056" t="str">
            <v>RHI0000001349</v>
          </cell>
          <cell r="B1056" t="str">
            <v>England</v>
          </cell>
          <cell r="C1056" t="str">
            <v>Solid Biomass Boiler</v>
          </cell>
          <cell r="D1056">
            <v>41250</v>
          </cell>
          <cell r="E1056">
            <v>41222</v>
          </cell>
          <cell r="F1056" t="str">
            <v>Small Solid Biomass Boiler</v>
          </cell>
          <cell r="G1056">
            <v>7.9</v>
          </cell>
          <cell r="H1056">
            <v>0</v>
          </cell>
          <cell r="I1056" t="str">
            <v>Space heating, Water heating</v>
          </cell>
          <cell r="J1056" t="str">
            <v>No Grant</v>
          </cell>
          <cell r="K1056" t="str">
            <v>MCS-00416518-M</v>
          </cell>
          <cell r="L1056" t="str">
            <v>MCS</v>
          </cell>
          <cell r="M1056">
            <v>53</v>
          </cell>
          <cell r="N1056" t="str">
            <v>Full</v>
          </cell>
          <cell r="O1056">
            <v>45</v>
          </cell>
          <cell r="P1056">
            <v>0</v>
          </cell>
          <cell r="Q1056">
            <v>94</v>
          </cell>
          <cell r="R1056">
            <v>42</v>
          </cell>
          <cell r="S1056" t="str">
            <v>Approved</v>
          </cell>
          <cell r="T1056">
            <v>41222</v>
          </cell>
          <cell r="U1056" t="str">
            <v>Live</v>
          </cell>
          <cell r="V1056">
            <v>41218</v>
          </cell>
          <cell r="W1056" t="str">
            <v>Yes</v>
          </cell>
          <cell r="X1056">
            <v>1</v>
          </cell>
          <cell r="Y1056">
            <v>0</v>
          </cell>
          <cell r="Z1056" t="str">
            <v>No</v>
          </cell>
          <cell r="AA1056" t="str">
            <v>No</v>
          </cell>
          <cell r="AB1056" t="str">
            <v>No</v>
          </cell>
          <cell r="AC1056" t="str">
            <v>No</v>
          </cell>
        </row>
        <row r="1057">
          <cell r="A1057" t="str">
            <v>RHI0000001352</v>
          </cell>
          <cell r="B1057" t="str">
            <v>England</v>
          </cell>
          <cell r="C1057" t="str">
            <v>Solid Biomass Boiler</v>
          </cell>
          <cell r="D1057">
            <v>41236</v>
          </cell>
          <cell r="E1057">
            <v>41222</v>
          </cell>
          <cell r="F1057" t="str">
            <v>Small Solid Biomass Boiler</v>
          </cell>
          <cell r="G1057">
            <v>7.9</v>
          </cell>
          <cell r="H1057">
            <v>0</v>
          </cell>
          <cell r="I1057" t="str">
            <v>Space heating</v>
          </cell>
          <cell r="J1057" t="str">
            <v>No Grant</v>
          </cell>
          <cell r="K1057">
            <v>0</v>
          </cell>
          <cell r="L1057">
            <v>0</v>
          </cell>
          <cell r="M1057">
            <v>0</v>
          </cell>
          <cell r="N1057" t="str">
            <v>Full</v>
          </cell>
          <cell r="O1057">
            <v>96</v>
          </cell>
          <cell r="P1057">
            <v>0</v>
          </cell>
          <cell r="Q1057">
            <v>91</v>
          </cell>
          <cell r="R1057">
            <v>40</v>
          </cell>
          <cell r="S1057" t="str">
            <v>With applicant</v>
          </cell>
          <cell r="T1057">
            <v>41222</v>
          </cell>
          <cell r="U1057" t="str">
            <v>Pending</v>
          </cell>
          <cell r="V1057">
            <v>40087</v>
          </cell>
          <cell r="W1057" t="str">
            <v>No</v>
          </cell>
          <cell r="X1057">
            <v>1</v>
          </cell>
          <cell r="Y1057">
            <v>0</v>
          </cell>
          <cell r="Z1057" t="str">
            <v>No</v>
          </cell>
          <cell r="AA1057" t="str">
            <v>No</v>
          </cell>
          <cell r="AB1057" t="str">
            <v>No</v>
          </cell>
          <cell r="AC1057" t="str">
            <v>No</v>
          </cell>
        </row>
        <row r="1058">
          <cell r="A1058" t="str">
            <v>RHI0000001357</v>
          </cell>
          <cell r="B1058" t="str">
            <v>Scotland</v>
          </cell>
          <cell r="C1058" t="str">
            <v>Solid Biomass Boiler</v>
          </cell>
          <cell r="D1058">
            <v>41262</v>
          </cell>
          <cell r="E1058">
            <v>41222</v>
          </cell>
          <cell r="F1058" t="str">
            <v>Small Solid Biomass Boiler</v>
          </cell>
          <cell r="G1058">
            <v>7.9</v>
          </cell>
          <cell r="H1058">
            <v>0</v>
          </cell>
          <cell r="I1058" t="str">
            <v>Space heating, Water heating</v>
          </cell>
          <cell r="J1058" t="str">
            <v>No Grant</v>
          </cell>
          <cell r="K1058">
            <v>0</v>
          </cell>
          <cell r="L1058">
            <v>0</v>
          </cell>
          <cell r="M1058">
            <v>60</v>
          </cell>
          <cell r="N1058" t="str">
            <v>Full</v>
          </cell>
          <cell r="O1058">
            <v>100</v>
          </cell>
          <cell r="P1058">
            <v>0</v>
          </cell>
          <cell r="Q1058">
            <v>90</v>
          </cell>
          <cell r="R1058">
            <v>168</v>
          </cell>
          <cell r="S1058" t="str">
            <v>Approved</v>
          </cell>
          <cell r="T1058">
            <v>41222</v>
          </cell>
          <cell r="U1058" t="str">
            <v>Live</v>
          </cell>
          <cell r="V1058">
            <v>41044</v>
          </cell>
          <cell r="W1058" t="str">
            <v>Yes</v>
          </cell>
          <cell r="X1058">
            <v>5</v>
          </cell>
          <cell r="Y1058">
            <v>0</v>
          </cell>
          <cell r="Z1058" t="str">
            <v>Yes</v>
          </cell>
          <cell r="AA1058" t="str">
            <v>No</v>
          </cell>
          <cell r="AB1058" t="str">
            <v>No</v>
          </cell>
          <cell r="AC1058" t="str">
            <v>Yes</v>
          </cell>
        </row>
        <row r="1059">
          <cell r="A1059" t="str">
            <v>RHI0000001356</v>
          </cell>
          <cell r="B1059" t="str">
            <v>England</v>
          </cell>
          <cell r="C1059" t="str">
            <v>Solid Biomass Boiler</v>
          </cell>
          <cell r="D1059">
            <v>41236</v>
          </cell>
          <cell r="E1059">
            <v>41223</v>
          </cell>
          <cell r="F1059" t="str">
            <v>Small Solid Biomass Boiler</v>
          </cell>
          <cell r="G1059">
            <v>7.9</v>
          </cell>
          <cell r="H1059">
            <v>0</v>
          </cell>
          <cell r="I1059" t="str">
            <v>Space heating, Water heating</v>
          </cell>
          <cell r="J1059" t="str">
            <v>No Grant</v>
          </cell>
          <cell r="K1059">
            <v>0</v>
          </cell>
          <cell r="L1059">
            <v>0</v>
          </cell>
          <cell r="M1059">
            <v>75</v>
          </cell>
          <cell r="N1059" t="str">
            <v>Full</v>
          </cell>
          <cell r="O1059">
            <v>48</v>
          </cell>
          <cell r="P1059">
            <v>0</v>
          </cell>
          <cell r="Q1059">
            <v>90</v>
          </cell>
          <cell r="R1059">
            <v>168</v>
          </cell>
          <cell r="S1059" t="str">
            <v>Approved</v>
          </cell>
          <cell r="T1059">
            <v>41223</v>
          </cell>
          <cell r="U1059" t="str">
            <v>Live</v>
          </cell>
          <cell r="V1059">
            <v>41082</v>
          </cell>
          <cell r="W1059" t="str">
            <v>Yes</v>
          </cell>
          <cell r="X1059">
            <v>1</v>
          </cell>
          <cell r="Y1059">
            <v>0</v>
          </cell>
          <cell r="Z1059" t="str">
            <v>No</v>
          </cell>
          <cell r="AA1059" t="str">
            <v>No</v>
          </cell>
          <cell r="AB1059" t="str">
            <v>No</v>
          </cell>
          <cell r="AC1059" t="str">
            <v>No</v>
          </cell>
        </row>
        <row r="1060">
          <cell r="A1060" t="str">
            <v>RHI0000001358</v>
          </cell>
          <cell r="B1060" t="str">
            <v>England</v>
          </cell>
          <cell r="C1060" t="str">
            <v>Solid Biomass Boiler</v>
          </cell>
          <cell r="D1060">
            <v>41334</v>
          </cell>
          <cell r="E1060">
            <v>41223</v>
          </cell>
          <cell r="F1060" t="str">
            <v>Small Solid Biomass Boiler</v>
          </cell>
          <cell r="G1060">
            <v>7.9</v>
          </cell>
          <cell r="H1060">
            <v>0</v>
          </cell>
          <cell r="I1060" t="str">
            <v>Space heating</v>
          </cell>
          <cell r="J1060" t="str">
            <v>No Grant</v>
          </cell>
          <cell r="K1060">
            <v>0</v>
          </cell>
          <cell r="L1060">
            <v>0</v>
          </cell>
          <cell r="M1060">
            <v>0</v>
          </cell>
          <cell r="N1060" t="str">
            <v>Full</v>
          </cell>
          <cell r="O1060">
            <v>199</v>
          </cell>
          <cell r="P1060">
            <v>0</v>
          </cell>
          <cell r="Q1060">
            <v>94.9</v>
          </cell>
          <cell r="R1060">
            <v>30</v>
          </cell>
          <cell r="S1060" t="str">
            <v>Approved</v>
          </cell>
          <cell r="T1060">
            <v>41223</v>
          </cell>
          <cell r="U1060" t="str">
            <v>Live</v>
          </cell>
          <cell r="V1060">
            <v>41208</v>
          </cell>
          <cell r="W1060" t="str">
            <v>Yes</v>
          </cell>
          <cell r="X1060">
            <v>2</v>
          </cell>
          <cell r="Y1060">
            <v>0</v>
          </cell>
          <cell r="Z1060" t="str">
            <v>Yes</v>
          </cell>
          <cell r="AA1060" t="str">
            <v>No</v>
          </cell>
          <cell r="AB1060" t="str">
            <v>No</v>
          </cell>
          <cell r="AC1060" t="str">
            <v>No</v>
          </cell>
        </row>
        <row r="1061">
          <cell r="A1061" t="str">
            <v>RHI0000001359</v>
          </cell>
          <cell r="B1061" t="str">
            <v>England</v>
          </cell>
          <cell r="C1061" t="str">
            <v>Solid Biomass Boiler</v>
          </cell>
          <cell r="D1061">
            <v>41334</v>
          </cell>
          <cell r="E1061">
            <v>41223</v>
          </cell>
          <cell r="F1061" t="str">
            <v>Small Solid Biomass Boiler</v>
          </cell>
          <cell r="G1061">
            <v>7.9</v>
          </cell>
          <cell r="H1061">
            <v>0</v>
          </cell>
          <cell r="I1061" t="str">
            <v>Space heating</v>
          </cell>
          <cell r="J1061" t="str">
            <v>No Grant</v>
          </cell>
          <cell r="K1061">
            <v>0</v>
          </cell>
          <cell r="L1061">
            <v>0</v>
          </cell>
          <cell r="M1061">
            <v>0</v>
          </cell>
          <cell r="N1061" t="str">
            <v>Full</v>
          </cell>
          <cell r="O1061">
            <v>199</v>
          </cell>
          <cell r="P1061">
            <v>0</v>
          </cell>
          <cell r="Q1061">
            <v>94.9</v>
          </cell>
          <cell r="R1061">
            <v>30</v>
          </cell>
          <cell r="S1061" t="str">
            <v>Approved</v>
          </cell>
          <cell r="T1061">
            <v>41223</v>
          </cell>
          <cell r="U1061" t="str">
            <v>Live</v>
          </cell>
          <cell r="V1061">
            <v>41208</v>
          </cell>
          <cell r="W1061" t="str">
            <v>Yes</v>
          </cell>
          <cell r="X1061">
            <v>2</v>
          </cell>
          <cell r="Y1061">
            <v>0</v>
          </cell>
          <cell r="Z1061" t="str">
            <v>Yes</v>
          </cell>
          <cell r="AA1061" t="str">
            <v>No</v>
          </cell>
          <cell r="AB1061" t="str">
            <v>No</v>
          </cell>
          <cell r="AC1061" t="str">
            <v>No</v>
          </cell>
        </row>
        <row r="1062">
          <cell r="A1062" t="str">
            <v>RHI0000000108</v>
          </cell>
          <cell r="B1062" t="str">
            <v>England</v>
          </cell>
          <cell r="C1062" t="str">
            <v>Solid Biomass Boiler</v>
          </cell>
          <cell r="D1062">
            <v>41418</v>
          </cell>
          <cell r="E1062">
            <v>41225</v>
          </cell>
          <cell r="F1062" t="str">
            <v>Small Solid Biomass Boiler</v>
          </cell>
          <cell r="G1062">
            <v>7.9</v>
          </cell>
          <cell r="H1062">
            <v>0</v>
          </cell>
          <cell r="I1062" t="str">
            <v>Space heating, Water heating</v>
          </cell>
          <cell r="J1062" t="str">
            <v>No Grant</v>
          </cell>
          <cell r="K1062">
            <v>0</v>
          </cell>
          <cell r="L1062">
            <v>0</v>
          </cell>
          <cell r="M1062">
            <v>0</v>
          </cell>
          <cell r="N1062" t="str">
            <v>Full</v>
          </cell>
          <cell r="O1062">
            <v>80</v>
          </cell>
          <cell r="P1062">
            <v>0</v>
          </cell>
          <cell r="Q1062">
            <v>91.3</v>
          </cell>
          <cell r="R1062">
            <v>84</v>
          </cell>
          <cell r="S1062" t="str">
            <v>Approved</v>
          </cell>
          <cell r="T1062">
            <v>41225</v>
          </cell>
          <cell r="U1062" t="str">
            <v>Live</v>
          </cell>
          <cell r="V1062">
            <v>40863</v>
          </cell>
          <cell r="W1062" t="str">
            <v>Yes</v>
          </cell>
          <cell r="X1062">
            <v>5</v>
          </cell>
          <cell r="Y1062">
            <v>0</v>
          </cell>
          <cell r="Z1062" t="str">
            <v>Yes</v>
          </cell>
          <cell r="AA1062" t="str">
            <v>No</v>
          </cell>
          <cell r="AB1062" t="str">
            <v>No</v>
          </cell>
          <cell r="AC1062" t="str">
            <v>No</v>
          </cell>
        </row>
        <row r="1063">
          <cell r="A1063" t="str">
            <v>RHI0000001041</v>
          </cell>
          <cell r="B1063" t="str">
            <v>England</v>
          </cell>
          <cell r="C1063" t="str">
            <v>Ground Source Heat Pump (GSHP)</v>
          </cell>
          <cell r="D1063">
            <v>41229</v>
          </cell>
          <cell r="E1063">
            <v>41225</v>
          </cell>
          <cell r="F1063" t="str">
            <v>Small Ground Source Heat Pump (GSHP)</v>
          </cell>
          <cell r="G1063">
            <v>4.5</v>
          </cell>
          <cell r="H1063">
            <v>0</v>
          </cell>
          <cell r="I1063" t="str">
            <v>Space heating, Water heating</v>
          </cell>
          <cell r="J1063" t="str">
            <v>No Grant</v>
          </cell>
          <cell r="K1063" t="str">
            <v>MCS-00350726-R</v>
          </cell>
          <cell r="L1063" t="str">
            <v>MCS</v>
          </cell>
          <cell r="M1063">
            <v>0</v>
          </cell>
          <cell r="N1063" t="str">
            <v>Full</v>
          </cell>
          <cell r="O1063">
            <v>17</v>
          </cell>
          <cell r="P1063">
            <v>0</v>
          </cell>
          <cell r="Q1063">
            <v>3.3</v>
          </cell>
          <cell r="R1063">
            <v>54</v>
          </cell>
          <cell r="S1063" t="str">
            <v>Approved</v>
          </cell>
          <cell r="T1063">
            <v>41225</v>
          </cell>
          <cell r="U1063" t="str">
            <v>Live</v>
          </cell>
          <cell r="V1063">
            <v>40313</v>
          </cell>
          <cell r="W1063" t="str">
            <v>Yes</v>
          </cell>
          <cell r="X1063">
            <v>2</v>
          </cell>
          <cell r="Y1063">
            <v>0</v>
          </cell>
          <cell r="Z1063" t="str">
            <v>Yes</v>
          </cell>
          <cell r="AA1063" t="str">
            <v>No</v>
          </cell>
          <cell r="AB1063" t="str">
            <v>No</v>
          </cell>
          <cell r="AC1063" t="str">
            <v>No</v>
          </cell>
        </row>
        <row r="1064">
          <cell r="A1064" t="str">
            <v>RHI0000001337</v>
          </cell>
          <cell r="B1064" t="str">
            <v>England</v>
          </cell>
          <cell r="C1064" t="str">
            <v>Solid Biomass Boiler</v>
          </cell>
          <cell r="D1064">
            <v>41309</v>
          </cell>
          <cell r="E1064">
            <v>41225</v>
          </cell>
          <cell r="F1064" t="str">
            <v>Small Solid Biomass Boiler</v>
          </cell>
          <cell r="G1064">
            <v>7.9</v>
          </cell>
          <cell r="H1064">
            <v>0</v>
          </cell>
          <cell r="I1064" t="str">
            <v>Space heating, Water heating</v>
          </cell>
          <cell r="J1064" t="str">
            <v>No Grant</v>
          </cell>
          <cell r="K1064">
            <v>0</v>
          </cell>
          <cell r="L1064">
            <v>0</v>
          </cell>
          <cell r="M1064">
            <v>300</v>
          </cell>
          <cell r="N1064" t="str">
            <v>Full</v>
          </cell>
          <cell r="O1064">
            <v>46</v>
          </cell>
          <cell r="P1064">
            <v>0</v>
          </cell>
          <cell r="Q1064">
            <v>0</v>
          </cell>
          <cell r="R1064">
            <v>168</v>
          </cell>
          <cell r="S1064" t="str">
            <v>With applicant</v>
          </cell>
          <cell r="T1064">
            <v>41225</v>
          </cell>
          <cell r="U1064" t="str">
            <v>Pending</v>
          </cell>
          <cell r="V1064">
            <v>41201</v>
          </cell>
          <cell r="W1064" t="str">
            <v>No</v>
          </cell>
          <cell r="X1064">
            <v>1</v>
          </cell>
          <cell r="Y1064">
            <v>0</v>
          </cell>
          <cell r="Z1064" t="str">
            <v>No</v>
          </cell>
          <cell r="AA1064" t="str">
            <v>No</v>
          </cell>
          <cell r="AB1064" t="str">
            <v>No</v>
          </cell>
          <cell r="AC1064" t="str">
            <v>No</v>
          </cell>
        </row>
        <row r="1065">
          <cell r="A1065" t="str">
            <v>RHI0000001355</v>
          </cell>
          <cell r="B1065" t="str">
            <v>England</v>
          </cell>
          <cell r="C1065" t="str">
            <v>Solid Biomass Boiler</v>
          </cell>
          <cell r="D1065">
            <v>41234</v>
          </cell>
          <cell r="E1065">
            <v>41225</v>
          </cell>
          <cell r="F1065" t="str">
            <v>Small Solid Biomass Boiler</v>
          </cell>
          <cell r="G1065">
            <v>7.9</v>
          </cell>
          <cell r="H1065">
            <v>0</v>
          </cell>
          <cell r="I1065" t="str">
            <v>Space heating, Water heating</v>
          </cell>
          <cell r="J1065" t="str">
            <v>No Grant</v>
          </cell>
          <cell r="K1065">
            <v>0</v>
          </cell>
          <cell r="L1065">
            <v>0</v>
          </cell>
          <cell r="M1065">
            <v>0</v>
          </cell>
          <cell r="N1065" t="str">
            <v>Full</v>
          </cell>
          <cell r="O1065">
            <v>88</v>
          </cell>
          <cell r="P1065">
            <v>0</v>
          </cell>
          <cell r="Q1065">
            <v>93</v>
          </cell>
          <cell r="R1065">
            <v>25</v>
          </cell>
          <cell r="S1065" t="str">
            <v>Approved</v>
          </cell>
          <cell r="T1065">
            <v>41225</v>
          </cell>
          <cell r="U1065" t="str">
            <v>Live</v>
          </cell>
          <cell r="V1065">
            <v>41204</v>
          </cell>
          <cell r="W1065" t="str">
            <v>Yes</v>
          </cell>
          <cell r="X1065">
            <v>4</v>
          </cell>
          <cell r="Y1065">
            <v>0</v>
          </cell>
          <cell r="Z1065" t="str">
            <v>No</v>
          </cell>
          <cell r="AA1065" t="str">
            <v>No</v>
          </cell>
          <cell r="AB1065" t="str">
            <v>No</v>
          </cell>
          <cell r="AC1065" t="str">
            <v>No</v>
          </cell>
        </row>
        <row r="1066">
          <cell r="A1066" t="str">
            <v>RHI0000001360</v>
          </cell>
          <cell r="B1066" t="str">
            <v>England</v>
          </cell>
          <cell r="C1066" t="str">
            <v>Solid Biomass Boiler</v>
          </cell>
          <cell r="D1066">
            <v>41298</v>
          </cell>
          <cell r="E1066">
            <v>41225</v>
          </cell>
          <cell r="F1066" t="str">
            <v>Small Solid Biomass Boiler</v>
          </cell>
          <cell r="G1066">
            <v>7.9</v>
          </cell>
          <cell r="H1066">
            <v>0</v>
          </cell>
          <cell r="I1066" t="str">
            <v>None of the above</v>
          </cell>
          <cell r="J1066" t="str">
            <v>No Grant</v>
          </cell>
          <cell r="K1066" t="str">
            <v>MCS-00410251-Y</v>
          </cell>
          <cell r="L1066" t="str">
            <v>MCS</v>
          </cell>
          <cell r="M1066">
            <v>37</v>
          </cell>
          <cell r="N1066" t="str">
            <v>Full</v>
          </cell>
          <cell r="O1066">
            <v>32</v>
          </cell>
          <cell r="P1066">
            <v>0</v>
          </cell>
          <cell r="Q1066">
            <v>94.5</v>
          </cell>
          <cell r="R1066">
            <v>56</v>
          </cell>
          <cell r="S1066" t="str">
            <v>Approved</v>
          </cell>
          <cell r="T1066">
            <v>41225</v>
          </cell>
          <cell r="U1066" t="str">
            <v>Live</v>
          </cell>
          <cell r="V1066">
            <v>41207</v>
          </cell>
          <cell r="W1066" t="str">
            <v>Yes</v>
          </cell>
          <cell r="X1066">
            <v>1</v>
          </cell>
          <cell r="Y1066">
            <v>0</v>
          </cell>
          <cell r="Z1066" t="str">
            <v>Yes</v>
          </cell>
          <cell r="AA1066" t="str">
            <v>No</v>
          </cell>
          <cell r="AB1066" t="str">
            <v>No</v>
          </cell>
          <cell r="AC1066" t="str">
            <v>No</v>
          </cell>
        </row>
        <row r="1067">
          <cell r="A1067" t="str">
            <v>RHI0000001361</v>
          </cell>
          <cell r="B1067" t="str">
            <v>England</v>
          </cell>
          <cell r="C1067" t="str">
            <v>Solid Biomass Boiler</v>
          </cell>
          <cell r="D1067">
            <v>41344</v>
          </cell>
          <cell r="E1067">
            <v>41225</v>
          </cell>
          <cell r="F1067" t="str">
            <v>Small Solid Biomass Boiler</v>
          </cell>
          <cell r="G1067">
            <v>7.9</v>
          </cell>
          <cell r="H1067">
            <v>0</v>
          </cell>
          <cell r="I1067" t="str">
            <v>Space heating, Water heating, Process heating</v>
          </cell>
          <cell r="J1067" t="str">
            <v>No Grant</v>
          </cell>
          <cell r="K1067">
            <v>0</v>
          </cell>
          <cell r="L1067">
            <v>0</v>
          </cell>
          <cell r="M1067">
            <v>26</v>
          </cell>
          <cell r="N1067" t="str">
            <v>Full</v>
          </cell>
          <cell r="O1067">
            <v>100</v>
          </cell>
          <cell r="P1067">
            <v>0</v>
          </cell>
          <cell r="Q1067">
            <v>82</v>
          </cell>
          <cell r="R1067">
            <v>168</v>
          </cell>
          <cell r="S1067" t="str">
            <v>Approved</v>
          </cell>
          <cell r="T1067">
            <v>41225</v>
          </cell>
          <cell r="U1067" t="str">
            <v>Live</v>
          </cell>
          <cell r="V1067">
            <v>41221</v>
          </cell>
          <cell r="W1067" t="str">
            <v>Yes</v>
          </cell>
          <cell r="X1067">
            <v>3</v>
          </cell>
          <cell r="Y1067">
            <v>0</v>
          </cell>
          <cell r="Z1067" t="str">
            <v>No</v>
          </cell>
          <cell r="AA1067" t="str">
            <v>No</v>
          </cell>
          <cell r="AB1067" t="str">
            <v>No</v>
          </cell>
          <cell r="AC1067" t="str">
            <v>Yes</v>
          </cell>
        </row>
        <row r="1068">
          <cell r="A1068" t="str">
            <v>RHI0000001362</v>
          </cell>
          <cell r="B1068" t="str">
            <v>England</v>
          </cell>
          <cell r="C1068" t="str">
            <v>Solid Biomass Boiler</v>
          </cell>
          <cell r="D1068">
            <v>41225</v>
          </cell>
          <cell r="E1068">
            <v>41225</v>
          </cell>
          <cell r="F1068" t="str">
            <v>Medium Solid Biomass Boiler</v>
          </cell>
          <cell r="G1068">
            <v>4.9000000000000004</v>
          </cell>
          <cell r="H1068">
            <v>0</v>
          </cell>
          <cell r="I1068" t="str">
            <v>Space heating, Water heating</v>
          </cell>
          <cell r="J1068" t="str">
            <v>No Grant</v>
          </cell>
          <cell r="K1068">
            <v>0</v>
          </cell>
          <cell r="L1068">
            <v>0</v>
          </cell>
          <cell r="M1068">
            <v>300</v>
          </cell>
          <cell r="N1068" t="str">
            <v>Full</v>
          </cell>
          <cell r="O1068">
            <v>300</v>
          </cell>
          <cell r="P1068">
            <v>0</v>
          </cell>
          <cell r="Q1068">
            <v>80</v>
          </cell>
          <cell r="R1068">
            <v>80</v>
          </cell>
          <cell r="S1068" t="str">
            <v>Approved</v>
          </cell>
          <cell r="T1068">
            <v>41225</v>
          </cell>
          <cell r="U1068" t="str">
            <v>Live</v>
          </cell>
          <cell r="V1068">
            <v>41214</v>
          </cell>
          <cell r="W1068" t="str">
            <v>Yes</v>
          </cell>
          <cell r="X1068">
            <v>4</v>
          </cell>
          <cell r="Y1068">
            <v>0</v>
          </cell>
          <cell r="Z1068" t="str">
            <v>Yes</v>
          </cell>
          <cell r="AA1068" t="str">
            <v>No</v>
          </cell>
          <cell r="AB1068" t="str">
            <v>No</v>
          </cell>
          <cell r="AC1068" t="str">
            <v>No</v>
          </cell>
        </row>
        <row r="1069">
          <cell r="A1069" t="str">
            <v>RHI0000001363</v>
          </cell>
          <cell r="B1069" t="str">
            <v>England</v>
          </cell>
          <cell r="C1069" t="str">
            <v>Solid Biomass Boiler</v>
          </cell>
          <cell r="D1069">
            <v>41229</v>
          </cell>
          <cell r="E1069">
            <v>41225</v>
          </cell>
          <cell r="F1069" t="str">
            <v>Small Solid Biomass Boiler</v>
          </cell>
          <cell r="G1069">
            <v>7.9</v>
          </cell>
          <cell r="H1069">
            <v>0</v>
          </cell>
          <cell r="I1069" t="str">
            <v>Space heating</v>
          </cell>
          <cell r="J1069" t="str">
            <v>No Grant</v>
          </cell>
          <cell r="K1069">
            <v>0</v>
          </cell>
          <cell r="L1069">
            <v>0</v>
          </cell>
          <cell r="M1069">
            <v>0</v>
          </cell>
          <cell r="N1069" t="str">
            <v>Full</v>
          </cell>
          <cell r="O1069">
            <v>125</v>
          </cell>
          <cell r="P1069">
            <v>0</v>
          </cell>
          <cell r="Q1069">
            <v>80</v>
          </cell>
          <cell r="R1069">
            <v>80</v>
          </cell>
          <cell r="S1069" t="str">
            <v>Approved</v>
          </cell>
          <cell r="T1069">
            <v>41225</v>
          </cell>
          <cell r="U1069" t="str">
            <v>Live</v>
          </cell>
          <cell r="V1069">
            <v>41208</v>
          </cell>
          <cell r="W1069" t="str">
            <v>Yes</v>
          </cell>
          <cell r="X1069">
            <v>2</v>
          </cell>
          <cell r="Y1069">
            <v>0</v>
          </cell>
          <cell r="Z1069" t="str">
            <v>Yes</v>
          </cell>
          <cell r="AA1069" t="str">
            <v>No</v>
          </cell>
          <cell r="AB1069" t="str">
            <v>No</v>
          </cell>
          <cell r="AC1069" t="str">
            <v>No</v>
          </cell>
        </row>
        <row r="1070">
          <cell r="A1070" t="str">
            <v>RHI0000001364</v>
          </cell>
          <cell r="B1070" t="str">
            <v>England</v>
          </cell>
          <cell r="C1070" t="str">
            <v>Solid Biomass Boiler</v>
          </cell>
          <cell r="D1070">
            <v>41236</v>
          </cell>
          <cell r="E1070">
            <v>41225</v>
          </cell>
          <cell r="F1070" t="str">
            <v>Small Solid Biomass Boiler</v>
          </cell>
          <cell r="G1070">
            <v>7.9</v>
          </cell>
          <cell r="H1070">
            <v>0</v>
          </cell>
          <cell r="I1070" t="str">
            <v>Space heating, Water heating</v>
          </cell>
          <cell r="J1070" t="str">
            <v>No Grant</v>
          </cell>
          <cell r="K1070" t="str">
            <v>MCS-00416715-M</v>
          </cell>
          <cell r="L1070" t="str">
            <v>MCS</v>
          </cell>
          <cell r="M1070">
            <v>49</v>
          </cell>
          <cell r="N1070" t="str">
            <v>Full</v>
          </cell>
          <cell r="O1070">
            <v>36</v>
          </cell>
          <cell r="P1070">
            <v>0</v>
          </cell>
          <cell r="Q1070">
            <v>93.1</v>
          </cell>
          <cell r="R1070">
            <v>168</v>
          </cell>
          <cell r="S1070" t="str">
            <v>Approved</v>
          </cell>
          <cell r="T1070">
            <v>41225</v>
          </cell>
          <cell r="U1070" t="str">
            <v>Live</v>
          </cell>
          <cell r="V1070">
            <v>41208</v>
          </cell>
          <cell r="W1070" t="str">
            <v>Yes</v>
          </cell>
          <cell r="X1070">
            <v>1</v>
          </cell>
          <cell r="Y1070">
            <v>0</v>
          </cell>
          <cell r="Z1070" t="str">
            <v>Yes</v>
          </cell>
          <cell r="AA1070" t="str">
            <v>No</v>
          </cell>
          <cell r="AB1070" t="str">
            <v>No</v>
          </cell>
          <cell r="AC1070" t="str">
            <v>No</v>
          </cell>
        </row>
        <row r="1071">
          <cell r="A1071" t="str">
            <v>RHI0000001365</v>
          </cell>
          <cell r="B1071" t="str">
            <v>England</v>
          </cell>
          <cell r="C1071" t="str">
            <v>Solid Biomass Boiler</v>
          </cell>
          <cell r="D1071">
            <v>41242</v>
          </cell>
          <cell r="E1071">
            <v>41225</v>
          </cell>
          <cell r="F1071" t="str">
            <v>Small Solid Biomass Boiler</v>
          </cell>
          <cell r="G1071">
            <v>7.9</v>
          </cell>
          <cell r="H1071">
            <v>0</v>
          </cell>
          <cell r="I1071" t="str">
            <v>Space heating</v>
          </cell>
          <cell r="J1071" t="str">
            <v>No Grant</v>
          </cell>
          <cell r="K1071">
            <v>0</v>
          </cell>
          <cell r="L1071">
            <v>0</v>
          </cell>
          <cell r="M1071">
            <v>0</v>
          </cell>
          <cell r="N1071" t="str">
            <v>Full</v>
          </cell>
          <cell r="O1071">
            <v>190</v>
          </cell>
          <cell r="P1071">
            <v>0</v>
          </cell>
          <cell r="Q1071">
            <v>90</v>
          </cell>
          <cell r="R1071">
            <v>66</v>
          </cell>
          <cell r="S1071" t="str">
            <v>Approved</v>
          </cell>
          <cell r="T1071">
            <v>41225</v>
          </cell>
          <cell r="U1071" t="str">
            <v>Live</v>
          </cell>
          <cell r="V1071">
            <v>41213</v>
          </cell>
          <cell r="W1071" t="str">
            <v>Yes</v>
          </cell>
          <cell r="X1071">
            <v>2</v>
          </cell>
          <cell r="Y1071">
            <v>0</v>
          </cell>
          <cell r="Z1071" t="str">
            <v>No</v>
          </cell>
          <cell r="AA1071" t="str">
            <v>No</v>
          </cell>
          <cell r="AB1071" t="str">
            <v>No</v>
          </cell>
          <cell r="AC1071" t="str">
            <v>No</v>
          </cell>
        </row>
        <row r="1072">
          <cell r="A1072" t="str">
            <v>RHI0000001367</v>
          </cell>
          <cell r="B1072" t="str">
            <v>England</v>
          </cell>
          <cell r="C1072" t="str">
            <v>Solid Biomass Boiler</v>
          </cell>
          <cell r="D1072">
            <v>41242</v>
          </cell>
          <cell r="E1072">
            <v>41225</v>
          </cell>
          <cell r="F1072" t="str">
            <v>Small Solid Biomass Boiler</v>
          </cell>
          <cell r="G1072">
            <v>7.9</v>
          </cell>
          <cell r="H1072">
            <v>0</v>
          </cell>
          <cell r="I1072" t="str">
            <v>Space heating</v>
          </cell>
          <cell r="J1072" t="str">
            <v>No Grant</v>
          </cell>
          <cell r="K1072">
            <v>0</v>
          </cell>
          <cell r="L1072">
            <v>0</v>
          </cell>
          <cell r="M1072">
            <v>0</v>
          </cell>
          <cell r="N1072" t="str">
            <v>Full</v>
          </cell>
          <cell r="O1072">
            <v>190</v>
          </cell>
          <cell r="P1072">
            <v>0</v>
          </cell>
          <cell r="Q1072">
            <v>90</v>
          </cell>
          <cell r="R1072">
            <v>67</v>
          </cell>
          <cell r="S1072" t="str">
            <v>Approved</v>
          </cell>
          <cell r="T1072">
            <v>41225</v>
          </cell>
          <cell r="U1072" t="str">
            <v>Live</v>
          </cell>
          <cell r="V1072">
            <v>41213</v>
          </cell>
          <cell r="W1072" t="str">
            <v>Yes</v>
          </cell>
          <cell r="X1072">
            <v>2</v>
          </cell>
          <cell r="Y1072">
            <v>0</v>
          </cell>
          <cell r="Z1072" t="str">
            <v>No</v>
          </cell>
          <cell r="AA1072" t="str">
            <v>No</v>
          </cell>
          <cell r="AB1072" t="str">
            <v>No</v>
          </cell>
          <cell r="AC1072" t="str">
            <v>No</v>
          </cell>
        </row>
        <row r="1073">
          <cell r="A1073" t="str">
            <v>RHI0000001368</v>
          </cell>
          <cell r="B1073" t="str">
            <v>England</v>
          </cell>
          <cell r="C1073" t="str">
            <v>Solid Biomass Boiler</v>
          </cell>
          <cell r="D1073">
            <v>41242</v>
          </cell>
          <cell r="E1073">
            <v>41225</v>
          </cell>
          <cell r="F1073" t="str">
            <v>Small Solid Biomass Boiler</v>
          </cell>
          <cell r="G1073">
            <v>7.9</v>
          </cell>
          <cell r="H1073">
            <v>0</v>
          </cell>
          <cell r="I1073" t="str">
            <v>Space heating</v>
          </cell>
          <cell r="J1073" t="str">
            <v>No Grant</v>
          </cell>
          <cell r="K1073">
            <v>0</v>
          </cell>
          <cell r="L1073">
            <v>0</v>
          </cell>
          <cell r="M1073">
            <v>0</v>
          </cell>
          <cell r="N1073" t="str">
            <v>Full</v>
          </cell>
          <cell r="O1073">
            <v>190</v>
          </cell>
          <cell r="P1073">
            <v>0</v>
          </cell>
          <cell r="Q1073">
            <v>90</v>
          </cell>
          <cell r="R1073">
            <v>67</v>
          </cell>
          <cell r="S1073" t="str">
            <v>Approved</v>
          </cell>
          <cell r="T1073">
            <v>41225</v>
          </cell>
          <cell r="U1073" t="str">
            <v>Live</v>
          </cell>
          <cell r="V1073">
            <v>41213</v>
          </cell>
          <cell r="W1073" t="str">
            <v>Yes</v>
          </cell>
          <cell r="X1073">
            <v>2</v>
          </cell>
          <cell r="Y1073">
            <v>0</v>
          </cell>
          <cell r="Z1073" t="str">
            <v>No</v>
          </cell>
          <cell r="AA1073" t="str">
            <v>No</v>
          </cell>
          <cell r="AB1073" t="str">
            <v>No</v>
          </cell>
          <cell r="AC1073" t="str">
            <v>No</v>
          </cell>
        </row>
        <row r="1074">
          <cell r="A1074" t="str">
            <v>RHI0000001369</v>
          </cell>
          <cell r="B1074" t="str">
            <v>England</v>
          </cell>
          <cell r="C1074" t="str">
            <v>Solid Biomass Boiler</v>
          </cell>
          <cell r="D1074">
            <v>41242</v>
          </cell>
          <cell r="E1074">
            <v>41225</v>
          </cell>
          <cell r="F1074" t="str">
            <v>Small Solid Biomass Boiler</v>
          </cell>
          <cell r="G1074">
            <v>7.9</v>
          </cell>
          <cell r="H1074">
            <v>0</v>
          </cell>
          <cell r="I1074" t="str">
            <v>Space heating</v>
          </cell>
          <cell r="J1074" t="str">
            <v>No Grant</v>
          </cell>
          <cell r="K1074">
            <v>0</v>
          </cell>
          <cell r="L1074">
            <v>0</v>
          </cell>
          <cell r="M1074">
            <v>0</v>
          </cell>
          <cell r="N1074" t="str">
            <v>Full</v>
          </cell>
          <cell r="O1074">
            <v>190</v>
          </cell>
          <cell r="P1074">
            <v>0</v>
          </cell>
          <cell r="Q1074">
            <v>90</v>
          </cell>
          <cell r="R1074">
            <v>67</v>
          </cell>
          <cell r="S1074" t="str">
            <v>Approved</v>
          </cell>
          <cell r="T1074">
            <v>41225</v>
          </cell>
          <cell r="U1074" t="str">
            <v>Live</v>
          </cell>
          <cell r="V1074">
            <v>41213</v>
          </cell>
          <cell r="W1074" t="str">
            <v>Yes</v>
          </cell>
          <cell r="X1074">
            <v>2</v>
          </cell>
          <cell r="Y1074">
            <v>0</v>
          </cell>
          <cell r="Z1074" t="str">
            <v>No</v>
          </cell>
          <cell r="AA1074" t="str">
            <v>No</v>
          </cell>
          <cell r="AB1074" t="str">
            <v>No</v>
          </cell>
          <cell r="AC1074" t="str">
            <v>No</v>
          </cell>
        </row>
        <row r="1075">
          <cell r="A1075" t="str">
            <v>RHI0000001371</v>
          </cell>
          <cell r="B1075" t="str">
            <v>England</v>
          </cell>
          <cell r="C1075" t="str">
            <v>Solid Biomass Boiler</v>
          </cell>
          <cell r="D1075">
            <v>41242</v>
          </cell>
          <cell r="E1075">
            <v>41225</v>
          </cell>
          <cell r="F1075" t="str">
            <v>Small Solid Biomass Boiler</v>
          </cell>
          <cell r="G1075">
            <v>7.9</v>
          </cell>
          <cell r="H1075">
            <v>0</v>
          </cell>
          <cell r="I1075" t="str">
            <v>Space heating</v>
          </cell>
          <cell r="J1075" t="str">
            <v>No Grant</v>
          </cell>
          <cell r="K1075">
            <v>0</v>
          </cell>
          <cell r="L1075">
            <v>0</v>
          </cell>
          <cell r="M1075">
            <v>0</v>
          </cell>
          <cell r="N1075" t="str">
            <v>Full</v>
          </cell>
          <cell r="O1075">
            <v>190</v>
          </cell>
          <cell r="P1075">
            <v>0</v>
          </cell>
          <cell r="Q1075">
            <v>90</v>
          </cell>
          <cell r="R1075">
            <v>67</v>
          </cell>
          <cell r="S1075" t="str">
            <v>Approved</v>
          </cell>
          <cell r="T1075">
            <v>41225</v>
          </cell>
          <cell r="U1075" t="str">
            <v>Live</v>
          </cell>
          <cell r="V1075">
            <v>41213</v>
          </cell>
          <cell r="W1075" t="str">
            <v>Yes</v>
          </cell>
          <cell r="X1075">
            <v>2</v>
          </cell>
          <cell r="Y1075">
            <v>0</v>
          </cell>
          <cell r="Z1075" t="str">
            <v>No</v>
          </cell>
          <cell r="AA1075" t="str">
            <v>No</v>
          </cell>
          <cell r="AB1075" t="str">
            <v>No</v>
          </cell>
          <cell r="AC1075" t="str">
            <v>No</v>
          </cell>
        </row>
        <row r="1076">
          <cell r="A1076" t="str">
            <v>RHI0000001324</v>
          </cell>
          <cell r="B1076" t="str">
            <v>England</v>
          </cell>
          <cell r="C1076" t="str">
            <v>Solid Biomass Boiler</v>
          </cell>
          <cell r="D1076">
            <v>41318</v>
          </cell>
          <cell r="E1076">
            <v>41226</v>
          </cell>
          <cell r="F1076" t="str">
            <v>Small Solid Biomass Boiler</v>
          </cell>
          <cell r="G1076">
            <v>7.9</v>
          </cell>
          <cell r="H1076">
            <v>0</v>
          </cell>
          <cell r="I1076" t="str">
            <v>Space heating, Water heating</v>
          </cell>
          <cell r="J1076" t="str">
            <v>No Grant</v>
          </cell>
          <cell r="K1076">
            <v>0</v>
          </cell>
          <cell r="L1076">
            <v>0</v>
          </cell>
          <cell r="M1076">
            <v>259</v>
          </cell>
          <cell r="N1076" t="str">
            <v>Full</v>
          </cell>
          <cell r="O1076">
            <v>199</v>
          </cell>
          <cell r="P1076">
            <v>0</v>
          </cell>
          <cell r="Q1076">
            <v>90.8</v>
          </cell>
          <cell r="R1076">
            <v>48</v>
          </cell>
          <cell r="S1076" t="str">
            <v>Approved</v>
          </cell>
          <cell r="T1076">
            <v>41226</v>
          </cell>
          <cell r="U1076" t="str">
            <v>Live</v>
          </cell>
          <cell r="V1076">
            <v>41226</v>
          </cell>
          <cell r="W1076" t="str">
            <v>Yes</v>
          </cell>
          <cell r="X1076">
            <v>1</v>
          </cell>
          <cell r="Y1076">
            <v>0</v>
          </cell>
          <cell r="Z1076" t="str">
            <v>Yes</v>
          </cell>
          <cell r="AA1076" t="str">
            <v>No</v>
          </cell>
          <cell r="AB1076" t="str">
            <v>No</v>
          </cell>
          <cell r="AC1076" t="str">
            <v>No</v>
          </cell>
        </row>
        <row r="1077">
          <cell r="A1077" t="str">
            <v>RHI0000001376</v>
          </cell>
          <cell r="B1077" t="str">
            <v>England</v>
          </cell>
          <cell r="C1077" t="str">
            <v>Solid Biomass Boiler</v>
          </cell>
          <cell r="D1077">
            <v>41296</v>
          </cell>
          <cell r="E1077">
            <v>41226</v>
          </cell>
          <cell r="F1077" t="str">
            <v>Small Solid Biomass Boiler</v>
          </cell>
          <cell r="G1077">
            <v>7.9</v>
          </cell>
          <cell r="H1077">
            <v>0</v>
          </cell>
          <cell r="I1077" t="str">
            <v>Space heating, Water heating</v>
          </cell>
          <cell r="J1077" t="str">
            <v>No Grant</v>
          </cell>
          <cell r="K1077" t="str">
            <v>MCS-00404946-J</v>
          </cell>
          <cell r="L1077" t="str">
            <v>MCS</v>
          </cell>
          <cell r="M1077">
            <v>0</v>
          </cell>
          <cell r="N1077" t="str">
            <v>Full</v>
          </cell>
          <cell r="O1077">
            <v>25</v>
          </cell>
          <cell r="P1077">
            <v>0</v>
          </cell>
          <cell r="Q1077">
            <v>92</v>
          </cell>
          <cell r="R1077">
            <v>84</v>
          </cell>
          <cell r="S1077" t="str">
            <v>Approved</v>
          </cell>
          <cell r="T1077">
            <v>41226</v>
          </cell>
          <cell r="U1077" t="str">
            <v>Live</v>
          </cell>
          <cell r="V1077">
            <v>41192</v>
          </cell>
          <cell r="W1077" t="str">
            <v>Yes</v>
          </cell>
          <cell r="X1077">
            <v>1</v>
          </cell>
          <cell r="Y1077">
            <v>0</v>
          </cell>
          <cell r="Z1077" t="str">
            <v>Yes</v>
          </cell>
          <cell r="AA1077" t="str">
            <v>No</v>
          </cell>
          <cell r="AB1077" t="str">
            <v>No</v>
          </cell>
          <cell r="AC1077" t="str">
            <v>No</v>
          </cell>
        </row>
        <row r="1078">
          <cell r="A1078" t="str">
            <v>RHI0000001381</v>
          </cell>
          <cell r="B1078" t="str">
            <v>England</v>
          </cell>
          <cell r="C1078" t="str">
            <v>Solid Biomass Boiler</v>
          </cell>
          <cell r="D1078">
            <v>41241</v>
          </cell>
          <cell r="E1078">
            <v>41226</v>
          </cell>
          <cell r="F1078" t="str">
            <v>Small Solid Biomass Boiler</v>
          </cell>
          <cell r="G1078">
            <v>7.9</v>
          </cell>
          <cell r="H1078">
            <v>0</v>
          </cell>
          <cell r="I1078" t="str">
            <v>Space heating, Water heating</v>
          </cell>
          <cell r="J1078" t="str">
            <v>No Grant</v>
          </cell>
          <cell r="K1078">
            <v>0</v>
          </cell>
          <cell r="L1078">
            <v>0</v>
          </cell>
          <cell r="M1078">
            <v>0</v>
          </cell>
          <cell r="N1078" t="str">
            <v>Full</v>
          </cell>
          <cell r="O1078">
            <v>80</v>
          </cell>
          <cell r="P1078">
            <v>0</v>
          </cell>
          <cell r="Q1078">
            <v>91</v>
          </cell>
          <cell r="R1078">
            <v>100</v>
          </cell>
          <cell r="S1078" t="str">
            <v>Approved</v>
          </cell>
          <cell r="T1078">
            <v>41226</v>
          </cell>
          <cell r="U1078" t="str">
            <v>Live</v>
          </cell>
          <cell r="V1078">
            <v>41186</v>
          </cell>
          <cell r="W1078" t="str">
            <v>Yes</v>
          </cell>
          <cell r="X1078">
            <v>4</v>
          </cell>
          <cell r="Y1078">
            <v>0</v>
          </cell>
          <cell r="Z1078" t="str">
            <v>No</v>
          </cell>
          <cell r="AA1078" t="str">
            <v>No</v>
          </cell>
          <cell r="AB1078" t="str">
            <v>No</v>
          </cell>
          <cell r="AC1078" t="str">
            <v>No</v>
          </cell>
        </row>
        <row r="1079">
          <cell r="A1079" t="str">
            <v>RHI0000001089</v>
          </cell>
          <cell r="B1079" t="str">
            <v>England</v>
          </cell>
          <cell r="C1079" t="str">
            <v>Solid Biomass Boiler</v>
          </cell>
          <cell r="D1079">
            <v>41387</v>
          </cell>
          <cell r="E1079">
            <v>41227</v>
          </cell>
          <cell r="F1079" t="str">
            <v>Small Solid Biomass Boiler</v>
          </cell>
          <cell r="G1079">
            <v>7.9</v>
          </cell>
          <cell r="H1079">
            <v>0</v>
          </cell>
          <cell r="I1079" t="str">
            <v>Space heating, Water heating</v>
          </cell>
          <cell r="J1079" t="str">
            <v>No Grant</v>
          </cell>
          <cell r="K1079" t="str">
            <v>MCS-00396070-S</v>
          </cell>
          <cell r="L1079" t="str">
            <v>MCS</v>
          </cell>
          <cell r="M1079">
            <v>26</v>
          </cell>
          <cell r="N1079" t="str">
            <v>Full</v>
          </cell>
          <cell r="O1079">
            <v>26</v>
          </cell>
          <cell r="P1079">
            <v>0</v>
          </cell>
          <cell r="Q1079">
            <v>91.4</v>
          </cell>
          <cell r="R1079">
            <v>75</v>
          </cell>
          <cell r="S1079" t="str">
            <v>With applicant</v>
          </cell>
          <cell r="T1079">
            <v>41227</v>
          </cell>
          <cell r="U1079" t="str">
            <v>Pending</v>
          </cell>
          <cell r="V1079">
            <v>40626</v>
          </cell>
          <cell r="W1079" t="str">
            <v>Yes</v>
          </cell>
          <cell r="X1079">
            <v>1</v>
          </cell>
          <cell r="Y1079">
            <v>0</v>
          </cell>
          <cell r="Z1079" t="str">
            <v>Yes</v>
          </cell>
          <cell r="AA1079" t="str">
            <v>No</v>
          </cell>
          <cell r="AB1079" t="str">
            <v>No</v>
          </cell>
          <cell r="AC1079" t="str">
            <v>No</v>
          </cell>
        </row>
        <row r="1080">
          <cell r="A1080" t="str">
            <v>RHI0000001310</v>
          </cell>
          <cell r="B1080" t="str">
            <v>Scotland</v>
          </cell>
          <cell r="C1080" t="str">
            <v>Solid Biomass Boiler</v>
          </cell>
          <cell r="D1080">
            <v>41229</v>
          </cell>
          <cell r="E1080">
            <v>41227</v>
          </cell>
          <cell r="F1080" t="str">
            <v>Small Solid Biomass Boiler</v>
          </cell>
          <cell r="G1080">
            <v>7.9</v>
          </cell>
          <cell r="H1080">
            <v>0</v>
          </cell>
          <cell r="I1080" t="str">
            <v>Space heating, Water heating</v>
          </cell>
          <cell r="J1080" t="str">
            <v>No Grant</v>
          </cell>
          <cell r="K1080">
            <v>0</v>
          </cell>
          <cell r="L1080">
            <v>0</v>
          </cell>
          <cell r="M1080">
            <v>120</v>
          </cell>
          <cell r="N1080" t="str">
            <v>Full</v>
          </cell>
          <cell r="O1080">
            <v>155</v>
          </cell>
          <cell r="P1080">
            <v>0</v>
          </cell>
          <cell r="Q1080">
            <v>93</v>
          </cell>
          <cell r="R1080">
            <v>54</v>
          </cell>
          <cell r="S1080" t="str">
            <v>Approved</v>
          </cell>
          <cell r="T1080">
            <v>41227</v>
          </cell>
          <cell r="U1080" t="str">
            <v>Live</v>
          </cell>
          <cell r="V1080">
            <v>41136</v>
          </cell>
          <cell r="W1080" t="str">
            <v>Yes</v>
          </cell>
          <cell r="X1080">
            <v>2</v>
          </cell>
          <cell r="Y1080">
            <v>0</v>
          </cell>
          <cell r="Z1080" t="str">
            <v>No</v>
          </cell>
          <cell r="AA1080" t="str">
            <v>No</v>
          </cell>
          <cell r="AB1080" t="str">
            <v>No</v>
          </cell>
          <cell r="AC1080" t="str">
            <v>No</v>
          </cell>
        </row>
        <row r="1081">
          <cell r="A1081" t="str">
            <v>RHI0000001374</v>
          </cell>
          <cell r="B1081" t="str">
            <v>England</v>
          </cell>
          <cell r="C1081" t="str">
            <v>Solid Biomass Boiler</v>
          </cell>
          <cell r="D1081">
            <v>41347</v>
          </cell>
          <cell r="E1081">
            <v>41227</v>
          </cell>
          <cell r="F1081" t="str">
            <v>Medium Solid Biomass Boiler</v>
          </cell>
          <cell r="G1081">
            <v>4.9000000000000004</v>
          </cell>
          <cell r="H1081">
            <v>0</v>
          </cell>
          <cell r="I1081" t="str">
            <v>Space heating, Water heating</v>
          </cell>
          <cell r="J1081" t="str">
            <v>No Grant</v>
          </cell>
          <cell r="K1081">
            <v>0</v>
          </cell>
          <cell r="L1081">
            <v>0</v>
          </cell>
          <cell r="M1081">
            <v>0</v>
          </cell>
          <cell r="N1081" t="str">
            <v>Full</v>
          </cell>
          <cell r="O1081">
            <v>540</v>
          </cell>
          <cell r="P1081">
            <v>0</v>
          </cell>
          <cell r="Q1081">
            <v>90</v>
          </cell>
          <cell r="R1081">
            <v>168</v>
          </cell>
          <cell r="S1081" t="str">
            <v>Approved</v>
          </cell>
          <cell r="T1081">
            <v>41227</v>
          </cell>
          <cell r="U1081" t="str">
            <v>Live</v>
          </cell>
          <cell r="V1081">
            <v>41170</v>
          </cell>
          <cell r="W1081" t="str">
            <v>Yes</v>
          </cell>
          <cell r="X1081">
            <v>16</v>
          </cell>
          <cell r="Y1081">
            <v>0</v>
          </cell>
          <cell r="Z1081" t="str">
            <v>Yes</v>
          </cell>
          <cell r="AA1081" t="str">
            <v>No</v>
          </cell>
          <cell r="AB1081" t="str">
            <v>No</v>
          </cell>
          <cell r="AC1081" t="str">
            <v>No</v>
          </cell>
        </row>
        <row r="1082">
          <cell r="A1082" t="str">
            <v>RHI0000001378</v>
          </cell>
          <cell r="B1082" t="str">
            <v>England</v>
          </cell>
          <cell r="C1082" t="str">
            <v>Solid Biomass Boiler</v>
          </cell>
          <cell r="D1082">
            <v>41254</v>
          </cell>
          <cell r="E1082">
            <v>41227</v>
          </cell>
          <cell r="F1082" t="str">
            <v>Small Solid Biomass Boiler</v>
          </cell>
          <cell r="G1082">
            <v>7.9</v>
          </cell>
          <cell r="H1082">
            <v>0</v>
          </cell>
          <cell r="I1082" t="str">
            <v>Space heating, Water heating</v>
          </cell>
          <cell r="J1082" t="str">
            <v>No Grant</v>
          </cell>
          <cell r="K1082">
            <v>0</v>
          </cell>
          <cell r="L1082">
            <v>0</v>
          </cell>
          <cell r="M1082">
            <v>0</v>
          </cell>
          <cell r="N1082" t="str">
            <v>Full</v>
          </cell>
          <cell r="O1082">
            <v>100</v>
          </cell>
          <cell r="P1082">
            <v>0</v>
          </cell>
          <cell r="Q1082">
            <v>94</v>
          </cell>
          <cell r="R1082">
            <v>42</v>
          </cell>
          <cell r="S1082" t="str">
            <v>Approved</v>
          </cell>
          <cell r="T1082">
            <v>41227</v>
          </cell>
          <cell r="U1082" t="str">
            <v>Live</v>
          </cell>
          <cell r="V1082">
            <v>41208</v>
          </cell>
          <cell r="W1082" t="str">
            <v>Yes</v>
          </cell>
          <cell r="X1082">
            <v>1</v>
          </cell>
          <cell r="Y1082">
            <v>0</v>
          </cell>
          <cell r="Z1082" t="str">
            <v>No</v>
          </cell>
          <cell r="AA1082" t="str">
            <v>No</v>
          </cell>
          <cell r="AB1082" t="str">
            <v>No</v>
          </cell>
          <cell r="AC1082" t="str">
            <v>No</v>
          </cell>
        </row>
        <row r="1083">
          <cell r="A1083" t="str">
            <v>RHI0000001380</v>
          </cell>
          <cell r="B1083" t="str">
            <v>Scotland</v>
          </cell>
          <cell r="C1083" t="str">
            <v>Solid Biomass Boiler</v>
          </cell>
          <cell r="D1083">
            <v>41243</v>
          </cell>
          <cell r="E1083">
            <v>41227</v>
          </cell>
          <cell r="F1083" t="str">
            <v>Small Solid Biomass Boiler</v>
          </cell>
          <cell r="G1083">
            <v>7.9</v>
          </cell>
          <cell r="H1083">
            <v>0</v>
          </cell>
          <cell r="I1083" t="str">
            <v>Space heating, Water heating</v>
          </cell>
          <cell r="J1083" t="str">
            <v>No Grant</v>
          </cell>
          <cell r="K1083">
            <v>0</v>
          </cell>
          <cell r="L1083">
            <v>0</v>
          </cell>
          <cell r="M1083">
            <v>35</v>
          </cell>
          <cell r="N1083" t="str">
            <v>Full</v>
          </cell>
          <cell r="O1083">
            <v>130</v>
          </cell>
          <cell r="P1083">
            <v>0</v>
          </cell>
          <cell r="Q1083">
            <v>91.6</v>
          </cell>
          <cell r="R1083">
            <v>56</v>
          </cell>
          <cell r="S1083" t="str">
            <v>Approved</v>
          </cell>
          <cell r="T1083">
            <v>41227</v>
          </cell>
          <cell r="U1083" t="str">
            <v>Live</v>
          </cell>
          <cell r="V1083">
            <v>41187</v>
          </cell>
          <cell r="W1083" t="str">
            <v>Yes</v>
          </cell>
          <cell r="X1083">
            <v>2</v>
          </cell>
          <cell r="Y1083">
            <v>0</v>
          </cell>
          <cell r="Z1083" t="str">
            <v>Yes</v>
          </cell>
          <cell r="AA1083" t="str">
            <v>No</v>
          </cell>
          <cell r="AB1083" t="str">
            <v>No</v>
          </cell>
          <cell r="AC1083" t="str">
            <v>Yes</v>
          </cell>
        </row>
        <row r="1084">
          <cell r="A1084" t="str">
            <v>RHI0000001382</v>
          </cell>
          <cell r="B1084" t="str">
            <v>Scotland</v>
          </cell>
          <cell r="C1084" t="str">
            <v>Solid Biomass Boiler</v>
          </cell>
          <cell r="D1084">
            <v>41261</v>
          </cell>
          <cell r="E1084">
            <v>41227</v>
          </cell>
          <cell r="F1084" t="str">
            <v>Small Solid Biomass Boiler</v>
          </cell>
          <cell r="G1084">
            <v>7.9</v>
          </cell>
          <cell r="H1084">
            <v>0</v>
          </cell>
          <cell r="I1084" t="str">
            <v>Space heating, Water heating</v>
          </cell>
          <cell r="J1084" t="str">
            <v>No Grant</v>
          </cell>
          <cell r="K1084">
            <v>0</v>
          </cell>
          <cell r="L1084">
            <v>0</v>
          </cell>
          <cell r="M1084">
            <v>40</v>
          </cell>
          <cell r="N1084" t="str">
            <v>Full</v>
          </cell>
          <cell r="O1084">
            <v>49</v>
          </cell>
          <cell r="P1084">
            <v>0</v>
          </cell>
          <cell r="Q1084">
            <v>93</v>
          </cell>
          <cell r="R1084">
            <v>35</v>
          </cell>
          <cell r="S1084" t="str">
            <v>Approved</v>
          </cell>
          <cell r="T1084">
            <v>41227</v>
          </cell>
          <cell r="U1084" t="str">
            <v>Live</v>
          </cell>
          <cell r="V1084">
            <v>41184</v>
          </cell>
          <cell r="W1084" t="str">
            <v>Yes</v>
          </cell>
          <cell r="X1084">
            <v>2</v>
          </cell>
          <cell r="Y1084">
            <v>0</v>
          </cell>
          <cell r="Z1084" t="str">
            <v>Yes</v>
          </cell>
          <cell r="AA1084" t="str">
            <v>No</v>
          </cell>
          <cell r="AB1084" t="str">
            <v>No</v>
          </cell>
          <cell r="AC1084" t="str">
            <v>No</v>
          </cell>
        </row>
        <row r="1085">
          <cell r="A1085" t="str">
            <v>RHI0000001383</v>
          </cell>
          <cell r="B1085" t="str">
            <v>England</v>
          </cell>
          <cell r="C1085" t="str">
            <v>Solid Biomass Boiler</v>
          </cell>
          <cell r="D1085">
            <v>41387</v>
          </cell>
          <cell r="E1085">
            <v>41227</v>
          </cell>
          <cell r="F1085" t="str">
            <v>Small Solid Biomass Boiler</v>
          </cell>
          <cell r="G1085">
            <v>7.9</v>
          </cell>
          <cell r="H1085">
            <v>0</v>
          </cell>
          <cell r="I1085" t="str">
            <v>Space heating, Water heating</v>
          </cell>
          <cell r="J1085" t="str">
            <v>Grant Repaid</v>
          </cell>
          <cell r="K1085">
            <v>0</v>
          </cell>
          <cell r="L1085">
            <v>0</v>
          </cell>
          <cell r="M1085">
            <v>40</v>
          </cell>
          <cell r="N1085" t="str">
            <v>Full</v>
          </cell>
          <cell r="O1085">
            <v>100</v>
          </cell>
          <cell r="P1085">
            <v>0</v>
          </cell>
          <cell r="Q1085">
            <v>93.8</v>
          </cell>
          <cell r="R1085">
            <v>42</v>
          </cell>
          <cell r="S1085" t="str">
            <v>Approved</v>
          </cell>
          <cell r="T1085">
            <v>41227</v>
          </cell>
          <cell r="U1085" t="str">
            <v>Live</v>
          </cell>
          <cell r="V1085">
            <v>40360</v>
          </cell>
          <cell r="W1085" t="str">
            <v>Yes</v>
          </cell>
          <cell r="X1085">
            <v>2</v>
          </cell>
          <cell r="Y1085">
            <v>0</v>
          </cell>
          <cell r="Z1085" t="str">
            <v>No</v>
          </cell>
          <cell r="AA1085" t="str">
            <v>No</v>
          </cell>
          <cell r="AB1085" t="str">
            <v>No</v>
          </cell>
          <cell r="AC1085" t="str">
            <v>Yes</v>
          </cell>
        </row>
        <row r="1086">
          <cell r="A1086" t="str">
            <v>RHI0000001347</v>
          </cell>
          <cell r="B1086" t="str">
            <v>England</v>
          </cell>
          <cell r="C1086" t="str">
            <v>Solid Biomass Boiler</v>
          </cell>
          <cell r="D1086">
            <v>41263</v>
          </cell>
          <cell r="E1086">
            <v>41228</v>
          </cell>
          <cell r="F1086" t="str">
            <v>Small Solid Biomass Boiler</v>
          </cell>
          <cell r="G1086">
            <v>7.9</v>
          </cell>
          <cell r="H1086">
            <v>0</v>
          </cell>
          <cell r="I1086" t="str">
            <v>Space heating, Water heating</v>
          </cell>
          <cell r="J1086" t="str">
            <v>No Grant</v>
          </cell>
          <cell r="K1086">
            <v>0</v>
          </cell>
          <cell r="L1086">
            <v>0</v>
          </cell>
          <cell r="M1086">
            <v>70</v>
          </cell>
          <cell r="N1086" t="str">
            <v>Full</v>
          </cell>
          <cell r="O1086">
            <v>85</v>
          </cell>
          <cell r="P1086">
            <v>0</v>
          </cell>
          <cell r="Q1086">
            <v>91.7</v>
          </cell>
          <cell r="R1086">
            <v>168</v>
          </cell>
          <cell r="S1086" t="str">
            <v>Approved</v>
          </cell>
          <cell r="T1086">
            <v>41228</v>
          </cell>
          <cell r="U1086" t="str">
            <v>Live</v>
          </cell>
          <cell r="V1086">
            <v>41024</v>
          </cell>
          <cell r="W1086" t="str">
            <v>Yes</v>
          </cell>
          <cell r="X1086">
            <v>6</v>
          </cell>
          <cell r="Y1086">
            <v>0</v>
          </cell>
          <cell r="Z1086" t="str">
            <v>No</v>
          </cell>
          <cell r="AA1086" t="str">
            <v>No</v>
          </cell>
          <cell r="AB1086" t="str">
            <v>No</v>
          </cell>
          <cell r="AC1086" t="str">
            <v>No</v>
          </cell>
        </row>
        <row r="1087">
          <cell r="A1087" t="str">
            <v>RHI0000001387</v>
          </cell>
          <cell r="B1087" t="str">
            <v>England</v>
          </cell>
          <cell r="C1087" t="str">
            <v>Solid Biomass Boiler</v>
          </cell>
          <cell r="D1087">
            <v>41344</v>
          </cell>
          <cell r="E1087">
            <v>41228</v>
          </cell>
          <cell r="F1087" t="str">
            <v>Small Solid Biomass Boiler</v>
          </cell>
          <cell r="G1087">
            <v>7.9</v>
          </cell>
          <cell r="H1087">
            <v>0</v>
          </cell>
          <cell r="I1087" t="str">
            <v>Space heating, Water heating</v>
          </cell>
          <cell r="J1087" t="str">
            <v>No Grant</v>
          </cell>
          <cell r="K1087" t="str">
            <v>MCS-00370011-I</v>
          </cell>
          <cell r="L1087" t="str">
            <v>MCS</v>
          </cell>
          <cell r="M1087">
            <v>25</v>
          </cell>
          <cell r="N1087" t="str">
            <v>Full</v>
          </cell>
          <cell r="O1087">
            <v>40</v>
          </cell>
          <cell r="P1087">
            <v>0</v>
          </cell>
          <cell r="Q1087">
            <v>84</v>
          </cell>
          <cell r="R1087">
            <v>15</v>
          </cell>
          <cell r="S1087" t="str">
            <v>Approved</v>
          </cell>
          <cell r="T1087">
            <v>41228</v>
          </cell>
          <cell r="U1087" t="str">
            <v>Live</v>
          </cell>
          <cell r="V1087">
            <v>41099</v>
          </cell>
          <cell r="W1087" t="str">
            <v>Yes</v>
          </cell>
          <cell r="X1087">
            <v>1</v>
          </cell>
          <cell r="Y1087">
            <v>0</v>
          </cell>
          <cell r="Z1087" t="str">
            <v>No</v>
          </cell>
          <cell r="AA1087" t="str">
            <v>No</v>
          </cell>
          <cell r="AB1087" t="str">
            <v>No</v>
          </cell>
          <cell r="AC1087" t="str">
            <v>Yes</v>
          </cell>
        </row>
        <row r="1088">
          <cell r="A1088" t="str">
            <v>RHI0000001388</v>
          </cell>
          <cell r="B1088" t="str">
            <v>England</v>
          </cell>
          <cell r="C1088" t="str">
            <v>Solid Biomass Boiler</v>
          </cell>
          <cell r="D1088">
            <v>41241</v>
          </cell>
          <cell r="E1088">
            <v>41228</v>
          </cell>
          <cell r="F1088" t="str">
            <v>Small Solid Biomass Boiler</v>
          </cell>
          <cell r="G1088">
            <v>7.9</v>
          </cell>
          <cell r="H1088">
            <v>0</v>
          </cell>
          <cell r="I1088" t="str">
            <v>Space heating, Water heating</v>
          </cell>
          <cell r="J1088" t="str">
            <v>No Grant</v>
          </cell>
          <cell r="K1088">
            <v>0</v>
          </cell>
          <cell r="L1088">
            <v>0</v>
          </cell>
          <cell r="M1088">
            <v>250</v>
          </cell>
          <cell r="N1088" t="str">
            <v>Full</v>
          </cell>
          <cell r="O1088">
            <v>196</v>
          </cell>
          <cell r="P1088">
            <v>0</v>
          </cell>
          <cell r="Q1088">
            <v>94.6</v>
          </cell>
          <cell r="R1088">
            <v>168</v>
          </cell>
          <cell r="S1088" t="str">
            <v>Approved</v>
          </cell>
          <cell r="T1088">
            <v>41228</v>
          </cell>
          <cell r="U1088" t="str">
            <v>Live</v>
          </cell>
          <cell r="V1088">
            <v>41226</v>
          </cell>
          <cell r="W1088" t="str">
            <v>Yes</v>
          </cell>
          <cell r="X1088">
            <v>1</v>
          </cell>
          <cell r="Y1088">
            <v>0</v>
          </cell>
          <cell r="Z1088" t="str">
            <v>Yes</v>
          </cell>
          <cell r="AA1088" t="str">
            <v>No</v>
          </cell>
          <cell r="AB1088" t="str">
            <v>No</v>
          </cell>
          <cell r="AC1088" t="str">
            <v>No</v>
          </cell>
        </row>
        <row r="1089">
          <cell r="A1089" t="str">
            <v>RHI0000001391</v>
          </cell>
          <cell r="B1089" t="str">
            <v>Scotland</v>
          </cell>
          <cell r="C1089" t="str">
            <v>Solid Biomass Boiler</v>
          </cell>
          <cell r="D1089">
            <v>41264</v>
          </cell>
          <cell r="E1089">
            <v>41228</v>
          </cell>
          <cell r="F1089" t="str">
            <v>Small Solid Biomass Boiler</v>
          </cell>
          <cell r="G1089">
            <v>7.9</v>
          </cell>
          <cell r="H1089">
            <v>0</v>
          </cell>
          <cell r="I1089" t="str">
            <v>Space heating, Water heating</v>
          </cell>
          <cell r="J1089" t="str">
            <v>No Grant</v>
          </cell>
          <cell r="K1089">
            <v>0</v>
          </cell>
          <cell r="L1089">
            <v>0</v>
          </cell>
          <cell r="M1089">
            <v>0</v>
          </cell>
          <cell r="N1089" t="str">
            <v>Full</v>
          </cell>
          <cell r="O1089">
            <v>130</v>
          </cell>
          <cell r="P1089">
            <v>0</v>
          </cell>
          <cell r="Q1089">
            <v>92.1</v>
          </cell>
          <cell r="R1089">
            <v>120</v>
          </cell>
          <cell r="S1089" t="str">
            <v>Approved</v>
          </cell>
          <cell r="T1089">
            <v>41228</v>
          </cell>
          <cell r="U1089" t="str">
            <v>Live</v>
          </cell>
          <cell r="V1089">
            <v>41187</v>
          </cell>
          <cell r="W1089" t="str">
            <v>Yes</v>
          </cell>
          <cell r="X1089">
            <v>4</v>
          </cell>
          <cell r="Y1089">
            <v>0</v>
          </cell>
          <cell r="Z1089" t="str">
            <v>Yes</v>
          </cell>
          <cell r="AA1089" t="str">
            <v>No</v>
          </cell>
          <cell r="AB1089" t="str">
            <v>No</v>
          </cell>
          <cell r="AC1089" t="str">
            <v>No</v>
          </cell>
        </row>
        <row r="1090">
          <cell r="A1090" t="str">
            <v>RHI0000001392</v>
          </cell>
          <cell r="B1090" t="str">
            <v>England</v>
          </cell>
          <cell r="C1090" t="str">
            <v>Solid Biomass Boiler</v>
          </cell>
          <cell r="D1090">
            <v>41263</v>
          </cell>
          <cell r="E1090">
            <v>41228</v>
          </cell>
          <cell r="F1090" t="str">
            <v>Small Solid Biomass Boiler</v>
          </cell>
          <cell r="G1090">
            <v>7.9</v>
          </cell>
          <cell r="H1090">
            <v>0</v>
          </cell>
          <cell r="I1090" t="str">
            <v>Space heating, Water heating</v>
          </cell>
          <cell r="J1090" t="str">
            <v>No Grant</v>
          </cell>
          <cell r="K1090">
            <v>0</v>
          </cell>
          <cell r="L1090">
            <v>0</v>
          </cell>
          <cell r="M1090">
            <v>0</v>
          </cell>
          <cell r="N1090" t="str">
            <v>Full</v>
          </cell>
          <cell r="O1090">
            <v>120</v>
          </cell>
          <cell r="P1090">
            <v>0</v>
          </cell>
          <cell r="Q1090">
            <v>72</v>
          </cell>
          <cell r="R1090">
            <v>15</v>
          </cell>
          <cell r="S1090" t="str">
            <v>Approved</v>
          </cell>
          <cell r="T1090">
            <v>41228</v>
          </cell>
          <cell r="U1090" t="str">
            <v>Live</v>
          </cell>
          <cell r="V1090">
            <v>40449</v>
          </cell>
          <cell r="W1090" t="str">
            <v>Yes</v>
          </cell>
          <cell r="X1090">
            <v>3</v>
          </cell>
          <cell r="Y1090">
            <v>0</v>
          </cell>
          <cell r="Z1090" t="str">
            <v>No</v>
          </cell>
          <cell r="AA1090" t="str">
            <v>No</v>
          </cell>
          <cell r="AB1090" t="str">
            <v>No</v>
          </cell>
          <cell r="AC1090" t="str">
            <v>No</v>
          </cell>
        </row>
        <row r="1091">
          <cell r="A1091" t="str">
            <v>RHI0000001301</v>
          </cell>
          <cell r="B1091" t="str">
            <v>England</v>
          </cell>
          <cell r="C1091" t="str">
            <v>Ground Source Heat Pump (GSHP)</v>
          </cell>
          <cell r="D1091">
            <v>41229</v>
          </cell>
          <cell r="E1091">
            <v>41229</v>
          </cell>
          <cell r="F1091" t="str">
            <v>Small Ground Source Heat Pump (GSHP)</v>
          </cell>
          <cell r="G1091">
            <v>4.5</v>
          </cell>
          <cell r="H1091">
            <v>0</v>
          </cell>
          <cell r="I1091" t="str">
            <v>Water heating</v>
          </cell>
          <cell r="J1091" t="str">
            <v>Grant Not Repaid</v>
          </cell>
          <cell r="K1091" t="str">
            <v>MCS-00350726-R</v>
          </cell>
          <cell r="L1091" t="str">
            <v>MCS</v>
          </cell>
          <cell r="M1091">
            <v>0</v>
          </cell>
          <cell r="N1091" t="str">
            <v>Full</v>
          </cell>
          <cell r="O1091">
            <v>17</v>
          </cell>
          <cell r="P1091">
            <v>0</v>
          </cell>
          <cell r="Q1091">
            <v>4.5</v>
          </cell>
          <cell r="R1091">
            <v>168</v>
          </cell>
          <cell r="S1091" t="str">
            <v>With applicant</v>
          </cell>
          <cell r="T1091">
            <v>41229</v>
          </cell>
          <cell r="U1091" t="str">
            <v>Pending</v>
          </cell>
          <cell r="V1091">
            <v>40080</v>
          </cell>
          <cell r="W1091" t="str">
            <v>Yes</v>
          </cell>
          <cell r="X1091">
            <v>1</v>
          </cell>
          <cell r="Y1091">
            <v>0</v>
          </cell>
          <cell r="Z1091" t="str">
            <v>Yes</v>
          </cell>
          <cell r="AA1091" t="str">
            <v>No</v>
          </cell>
          <cell r="AB1091" t="str">
            <v>No</v>
          </cell>
          <cell r="AC1091" t="str">
            <v>No</v>
          </cell>
        </row>
        <row r="1092">
          <cell r="A1092" t="str">
            <v>RHI0000001350</v>
          </cell>
          <cell r="B1092" t="str">
            <v>England</v>
          </cell>
          <cell r="C1092" t="str">
            <v>Solid Biomass Boiler</v>
          </cell>
          <cell r="D1092">
            <v>41234</v>
          </cell>
          <cell r="E1092">
            <v>41229</v>
          </cell>
          <cell r="F1092" t="str">
            <v>Small Solid Biomass Boiler</v>
          </cell>
          <cell r="G1092">
            <v>7.9</v>
          </cell>
          <cell r="H1092">
            <v>0</v>
          </cell>
          <cell r="I1092" t="str">
            <v>Space heating, Water heating</v>
          </cell>
          <cell r="J1092" t="str">
            <v>No Grant</v>
          </cell>
          <cell r="K1092">
            <v>0</v>
          </cell>
          <cell r="L1092">
            <v>0</v>
          </cell>
          <cell r="M1092">
            <v>120</v>
          </cell>
          <cell r="N1092" t="str">
            <v>Full</v>
          </cell>
          <cell r="O1092">
            <v>176</v>
          </cell>
          <cell r="P1092">
            <v>0</v>
          </cell>
          <cell r="Q1092">
            <v>93</v>
          </cell>
          <cell r="R1092">
            <v>25</v>
          </cell>
          <cell r="S1092" t="str">
            <v>Approved</v>
          </cell>
          <cell r="T1092">
            <v>41229</v>
          </cell>
          <cell r="U1092" t="str">
            <v>Live</v>
          </cell>
          <cell r="V1092">
            <v>41178</v>
          </cell>
          <cell r="W1092" t="str">
            <v>Yes</v>
          </cell>
          <cell r="X1092">
            <v>5</v>
          </cell>
          <cell r="Y1092">
            <v>0</v>
          </cell>
          <cell r="Z1092" t="str">
            <v>Yes</v>
          </cell>
          <cell r="AA1092" t="str">
            <v>No</v>
          </cell>
          <cell r="AB1092" t="str">
            <v>No</v>
          </cell>
          <cell r="AC1092" t="str">
            <v>Yes</v>
          </cell>
        </row>
        <row r="1093">
          <cell r="A1093" t="str">
            <v>RHI0000001393</v>
          </cell>
          <cell r="B1093" t="str">
            <v>England</v>
          </cell>
          <cell r="C1093" t="str">
            <v>Solid Biomass Boiler</v>
          </cell>
          <cell r="D1093">
            <v>41381</v>
          </cell>
          <cell r="E1093">
            <v>41229</v>
          </cell>
          <cell r="F1093" t="str">
            <v>Small Solid Biomass Boiler</v>
          </cell>
          <cell r="G1093">
            <v>7.9</v>
          </cell>
          <cell r="H1093">
            <v>0</v>
          </cell>
          <cell r="I1093" t="str">
            <v>Space heating, Water heating, Process heating</v>
          </cell>
          <cell r="J1093" t="str">
            <v>No Grant</v>
          </cell>
          <cell r="K1093">
            <v>0</v>
          </cell>
          <cell r="L1093">
            <v>0</v>
          </cell>
          <cell r="M1093">
            <v>120</v>
          </cell>
          <cell r="N1093" t="str">
            <v>Full</v>
          </cell>
          <cell r="O1093">
            <v>125</v>
          </cell>
          <cell r="P1093">
            <v>0</v>
          </cell>
          <cell r="Q1093">
            <v>80</v>
          </cell>
          <cell r="R1093">
            <v>80</v>
          </cell>
          <cell r="S1093" t="str">
            <v>Approved</v>
          </cell>
          <cell r="T1093">
            <v>41229</v>
          </cell>
          <cell r="U1093" t="str">
            <v>Live</v>
          </cell>
          <cell r="V1093">
            <v>41209</v>
          </cell>
          <cell r="W1093" t="str">
            <v>Yes</v>
          </cell>
          <cell r="X1093">
            <v>5</v>
          </cell>
          <cell r="Y1093">
            <v>0</v>
          </cell>
          <cell r="Z1093" t="str">
            <v>Yes</v>
          </cell>
          <cell r="AA1093" t="str">
            <v>No</v>
          </cell>
          <cell r="AB1093" t="str">
            <v>No</v>
          </cell>
          <cell r="AC1093" t="str">
            <v>No</v>
          </cell>
        </row>
        <row r="1094">
          <cell r="A1094" t="str">
            <v>RHI0000001394</v>
          </cell>
          <cell r="B1094" t="str">
            <v>Scotland</v>
          </cell>
          <cell r="C1094" t="str">
            <v>Solid Biomass Boiler</v>
          </cell>
          <cell r="D1094">
            <v>41246</v>
          </cell>
          <cell r="E1094">
            <v>41229</v>
          </cell>
          <cell r="F1094" t="str">
            <v>Small Solid Biomass Boiler</v>
          </cell>
          <cell r="G1094">
            <v>7.9</v>
          </cell>
          <cell r="H1094">
            <v>0</v>
          </cell>
          <cell r="I1094" t="str">
            <v>Space heating, Water heating</v>
          </cell>
          <cell r="J1094" t="str">
            <v>No Grant</v>
          </cell>
          <cell r="K1094">
            <v>0</v>
          </cell>
          <cell r="L1094">
            <v>0</v>
          </cell>
          <cell r="M1094">
            <v>50</v>
          </cell>
          <cell r="N1094" t="str">
            <v>Full</v>
          </cell>
          <cell r="O1094">
            <v>70</v>
          </cell>
          <cell r="P1094">
            <v>0</v>
          </cell>
          <cell r="Q1094">
            <v>94.7</v>
          </cell>
          <cell r="R1094">
            <v>56</v>
          </cell>
          <cell r="S1094" t="str">
            <v>Approved</v>
          </cell>
          <cell r="T1094">
            <v>41229</v>
          </cell>
          <cell r="U1094" t="str">
            <v>Live</v>
          </cell>
          <cell r="V1094">
            <v>41135</v>
          </cell>
          <cell r="W1094" t="str">
            <v>Yes</v>
          </cell>
          <cell r="X1094">
            <v>4</v>
          </cell>
          <cell r="Y1094">
            <v>0</v>
          </cell>
          <cell r="Z1094" t="str">
            <v>Yes</v>
          </cell>
          <cell r="AA1094" t="str">
            <v>No</v>
          </cell>
          <cell r="AB1094" t="str">
            <v>No</v>
          </cell>
          <cell r="AC1094" t="str">
            <v>Yes</v>
          </cell>
        </row>
        <row r="1095">
          <cell r="A1095" t="str">
            <v>RHI0000001396</v>
          </cell>
          <cell r="B1095" t="str">
            <v>England</v>
          </cell>
          <cell r="C1095" t="str">
            <v>Solid Biomass Boiler</v>
          </cell>
          <cell r="D1095">
            <v>41296</v>
          </cell>
          <cell r="E1095">
            <v>41229</v>
          </cell>
          <cell r="F1095" t="str">
            <v>Small Solid Biomass Boiler</v>
          </cell>
          <cell r="G1095">
            <v>7.9</v>
          </cell>
          <cell r="H1095">
            <v>0</v>
          </cell>
          <cell r="I1095" t="str">
            <v>Space heating, Water heating</v>
          </cell>
          <cell r="J1095" t="str">
            <v>No Grant</v>
          </cell>
          <cell r="K1095">
            <v>0</v>
          </cell>
          <cell r="L1095">
            <v>0</v>
          </cell>
          <cell r="M1095">
            <v>35</v>
          </cell>
          <cell r="N1095" t="str">
            <v>Full</v>
          </cell>
          <cell r="O1095">
            <v>60</v>
          </cell>
          <cell r="P1095">
            <v>0</v>
          </cell>
          <cell r="Q1095">
            <v>85.4</v>
          </cell>
          <cell r="R1095">
            <v>35</v>
          </cell>
          <cell r="S1095" t="str">
            <v>Approved</v>
          </cell>
          <cell r="T1095">
            <v>41229</v>
          </cell>
          <cell r="U1095" t="str">
            <v>Live</v>
          </cell>
          <cell r="V1095">
            <v>41173</v>
          </cell>
          <cell r="W1095" t="str">
            <v>Yes</v>
          </cell>
          <cell r="X1095">
            <v>1</v>
          </cell>
          <cell r="Y1095">
            <v>0</v>
          </cell>
          <cell r="Z1095" t="str">
            <v>No</v>
          </cell>
          <cell r="AA1095" t="str">
            <v>No</v>
          </cell>
          <cell r="AB1095" t="str">
            <v>No</v>
          </cell>
          <cell r="AC1095" t="str">
            <v>Yes</v>
          </cell>
        </row>
        <row r="1096">
          <cell r="A1096" t="str">
            <v>RHI0000000948</v>
          </cell>
          <cell r="B1096" t="str">
            <v>England</v>
          </cell>
          <cell r="C1096" t="str">
            <v>Solid Biomass Boiler</v>
          </cell>
          <cell r="D1096">
            <v>41298</v>
          </cell>
          <cell r="E1096">
            <v>41232</v>
          </cell>
          <cell r="F1096" t="str">
            <v>Small Solid Biomass Boiler</v>
          </cell>
          <cell r="G1096">
            <v>7.9</v>
          </cell>
          <cell r="H1096">
            <v>0</v>
          </cell>
          <cell r="I1096" t="str">
            <v>Space heating, Water heating</v>
          </cell>
          <cell r="J1096" t="str">
            <v>No Grant</v>
          </cell>
          <cell r="K1096">
            <v>0</v>
          </cell>
          <cell r="L1096">
            <v>0</v>
          </cell>
          <cell r="M1096">
            <v>0</v>
          </cell>
          <cell r="N1096" t="str">
            <v>Full</v>
          </cell>
          <cell r="O1096">
            <v>150</v>
          </cell>
          <cell r="P1096">
            <v>0</v>
          </cell>
          <cell r="Q1096">
            <v>90</v>
          </cell>
          <cell r="R1096">
            <v>70</v>
          </cell>
          <cell r="S1096" t="str">
            <v>Approved</v>
          </cell>
          <cell r="T1096">
            <v>41232</v>
          </cell>
          <cell r="U1096" t="str">
            <v>Live</v>
          </cell>
          <cell r="V1096">
            <v>40592</v>
          </cell>
          <cell r="W1096" t="str">
            <v>Yes</v>
          </cell>
          <cell r="X1096">
            <v>16</v>
          </cell>
          <cell r="Y1096">
            <v>0</v>
          </cell>
          <cell r="Z1096" t="str">
            <v>No</v>
          </cell>
          <cell r="AA1096" t="str">
            <v>No</v>
          </cell>
          <cell r="AB1096" t="str">
            <v>No</v>
          </cell>
          <cell r="AC1096" t="str">
            <v>No</v>
          </cell>
        </row>
        <row r="1097">
          <cell r="A1097" t="str">
            <v>RHI0000001157</v>
          </cell>
          <cell r="B1097" t="str">
            <v>Scotland</v>
          </cell>
          <cell r="C1097" t="str">
            <v>Solid Biomass Boiler</v>
          </cell>
          <cell r="D1097">
            <v>41263</v>
          </cell>
          <cell r="E1097">
            <v>41232</v>
          </cell>
          <cell r="F1097" t="str">
            <v>Small Solid Biomass Boiler</v>
          </cell>
          <cell r="G1097">
            <v>7.9</v>
          </cell>
          <cell r="H1097">
            <v>0</v>
          </cell>
          <cell r="I1097" t="str">
            <v>Space heating, Water heating</v>
          </cell>
          <cell r="J1097" t="str">
            <v>No Grant</v>
          </cell>
          <cell r="K1097">
            <v>0</v>
          </cell>
          <cell r="L1097">
            <v>0</v>
          </cell>
          <cell r="M1097">
            <v>47</v>
          </cell>
          <cell r="N1097" t="str">
            <v>Full</v>
          </cell>
          <cell r="O1097">
            <v>193</v>
          </cell>
          <cell r="P1097">
            <v>0</v>
          </cell>
          <cell r="Q1097">
            <v>72</v>
          </cell>
          <cell r="R1097">
            <v>112</v>
          </cell>
          <cell r="S1097" t="str">
            <v>Approved</v>
          </cell>
          <cell r="T1097">
            <v>41232</v>
          </cell>
          <cell r="U1097" t="str">
            <v>Live</v>
          </cell>
          <cell r="V1097">
            <v>41177</v>
          </cell>
          <cell r="W1097" t="str">
            <v>Yes</v>
          </cell>
          <cell r="X1097">
            <v>3</v>
          </cell>
          <cell r="Y1097">
            <v>0</v>
          </cell>
          <cell r="Z1097" t="str">
            <v>Yes</v>
          </cell>
          <cell r="AA1097" t="str">
            <v>No</v>
          </cell>
          <cell r="AB1097" t="str">
            <v>No</v>
          </cell>
          <cell r="AC1097" t="str">
            <v>Yes</v>
          </cell>
        </row>
        <row r="1098">
          <cell r="A1098" t="str">
            <v>RHI0000001341</v>
          </cell>
          <cell r="B1098" t="str">
            <v>England</v>
          </cell>
          <cell r="C1098" t="str">
            <v>Solid Biomass Boiler</v>
          </cell>
          <cell r="D1098">
            <v>41334</v>
          </cell>
          <cell r="E1098">
            <v>41228</v>
          </cell>
          <cell r="F1098" t="str">
            <v>Medium Solid Biomass Boiler</v>
          </cell>
          <cell r="G1098">
            <v>4.9000000000000004</v>
          </cell>
          <cell r="H1098">
            <v>0</v>
          </cell>
          <cell r="I1098" t="str">
            <v>Process heating</v>
          </cell>
          <cell r="J1098" t="str">
            <v>Grant Not Repaid</v>
          </cell>
          <cell r="K1098">
            <v>0</v>
          </cell>
          <cell r="L1098">
            <v>0</v>
          </cell>
          <cell r="M1098">
            <v>374</v>
          </cell>
          <cell r="N1098" t="str">
            <v>Full</v>
          </cell>
          <cell r="O1098">
            <v>500</v>
          </cell>
          <cell r="P1098">
            <v>0</v>
          </cell>
          <cell r="Q1098">
            <v>90</v>
          </cell>
          <cell r="R1098">
            <v>168</v>
          </cell>
          <cell r="S1098" t="str">
            <v>With applicant</v>
          </cell>
          <cell r="T1098">
            <v>41232</v>
          </cell>
          <cell r="U1098" t="str">
            <v>Pending</v>
          </cell>
          <cell r="V1098">
            <v>40098</v>
          </cell>
          <cell r="W1098" t="str">
            <v>Yes</v>
          </cell>
          <cell r="X1098">
            <v>3</v>
          </cell>
          <cell r="Y1098">
            <v>0</v>
          </cell>
          <cell r="Z1098" t="str">
            <v>No</v>
          </cell>
          <cell r="AA1098" t="str">
            <v>No</v>
          </cell>
          <cell r="AB1098" t="str">
            <v>No</v>
          </cell>
          <cell r="AC1098" t="str">
            <v>Yes</v>
          </cell>
        </row>
        <row r="1099">
          <cell r="A1099" t="str">
            <v>RHI0000001372</v>
          </cell>
          <cell r="B1099" t="str">
            <v>England</v>
          </cell>
          <cell r="C1099" t="str">
            <v>Solid Biomass Boiler</v>
          </cell>
          <cell r="D1099">
            <v>41394</v>
          </cell>
          <cell r="E1099">
            <v>41232</v>
          </cell>
          <cell r="F1099" t="str">
            <v>Small Solid Biomass Boiler</v>
          </cell>
          <cell r="G1099">
            <v>7.9</v>
          </cell>
          <cell r="H1099">
            <v>0</v>
          </cell>
          <cell r="I1099" t="str">
            <v>Space heating, Water heating</v>
          </cell>
          <cell r="J1099" t="str">
            <v>No Grant</v>
          </cell>
          <cell r="K1099">
            <v>0</v>
          </cell>
          <cell r="L1099">
            <v>0</v>
          </cell>
          <cell r="M1099">
            <v>140</v>
          </cell>
          <cell r="N1099" t="str">
            <v>Full</v>
          </cell>
          <cell r="O1099">
            <v>100</v>
          </cell>
          <cell r="P1099">
            <v>0</v>
          </cell>
          <cell r="Q1099">
            <v>94</v>
          </cell>
          <cell r="R1099">
            <v>39</v>
          </cell>
          <cell r="S1099" t="str">
            <v>With applicant</v>
          </cell>
          <cell r="T1099">
            <v>41232</v>
          </cell>
          <cell r="U1099" t="str">
            <v>Pending</v>
          </cell>
          <cell r="V1099">
            <v>41207</v>
          </cell>
          <cell r="W1099" t="str">
            <v>Yes</v>
          </cell>
          <cell r="X1099">
            <v>4</v>
          </cell>
          <cell r="Y1099">
            <v>0</v>
          </cell>
          <cell r="Z1099" t="str">
            <v>Yes</v>
          </cell>
          <cell r="AA1099" t="str">
            <v>No</v>
          </cell>
          <cell r="AB1099" t="str">
            <v>No</v>
          </cell>
          <cell r="AC1099" t="str">
            <v>No</v>
          </cell>
        </row>
        <row r="1100">
          <cell r="A1100" t="str">
            <v>RHI0000001390</v>
          </cell>
          <cell r="B1100" t="str">
            <v>England</v>
          </cell>
          <cell r="C1100" t="str">
            <v>Solid Biomass Boiler</v>
          </cell>
          <cell r="D1100">
            <v>41243</v>
          </cell>
          <cell r="E1100">
            <v>41232</v>
          </cell>
          <cell r="F1100" t="str">
            <v>Small Solid Biomass Boiler</v>
          </cell>
          <cell r="G1100">
            <v>7.9</v>
          </cell>
          <cell r="H1100">
            <v>0</v>
          </cell>
          <cell r="I1100" t="str">
            <v>Space heating, Water heating</v>
          </cell>
          <cell r="J1100" t="str">
            <v>No Grant</v>
          </cell>
          <cell r="K1100">
            <v>0</v>
          </cell>
          <cell r="L1100">
            <v>0</v>
          </cell>
          <cell r="M1100">
            <v>0</v>
          </cell>
          <cell r="N1100" t="str">
            <v>Full</v>
          </cell>
          <cell r="O1100">
            <v>90</v>
          </cell>
          <cell r="P1100">
            <v>0</v>
          </cell>
          <cell r="Q1100">
            <v>92</v>
          </cell>
          <cell r="R1100">
            <v>23</v>
          </cell>
          <cell r="S1100" t="str">
            <v>Approved</v>
          </cell>
          <cell r="T1100">
            <v>41232</v>
          </cell>
          <cell r="U1100" t="str">
            <v>Live</v>
          </cell>
          <cell r="V1100">
            <v>41200</v>
          </cell>
          <cell r="W1100" t="str">
            <v>Yes</v>
          </cell>
          <cell r="X1100">
            <v>5</v>
          </cell>
          <cell r="Y1100">
            <v>0</v>
          </cell>
          <cell r="Z1100" t="str">
            <v>Yes</v>
          </cell>
          <cell r="AA1100" t="str">
            <v>No</v>
          </cell>
          <cell r="AB1100" t="str">
            <v>No</v>
          </cell>
          <cell r="AC1100" t="str">
            <v>No</v>
          </cell>
        </row>
        <row r="1101">
          <cell r="A1101" t="str">
            <v>RHI0000001397</v>
          </cell>
          <cell r="B1101" t="str">
            <v>England</v>
          </cell>
          <cell r="C1101" t="str">
            <v>Water Source Heat Pump (WSHP)</v>
          </cell>
          <cell r="D1101">
            <v>41288</v>
          </cell>
          <cell r="E1101">
            <v>41232</v>
          </cell>
          <cell r="F1101" t="str">
            <v>Large Water Source Heat Pump (WSHP)</v>
          </cell>
          <cell r="G1101">
            <v>3.2</v>
          </cell>
          <cell r="H1101">
            <v>0</v>
          </cell>
          <cell r="I1101" t="str">
            <v>Space heating</v>
          </cell>
          <cell r="J1101" t="str">
            <v>No Grant</v>
          </cell>
          <cell r="K1101">
            <v>0</v>
          </cell>
          <cell r="L1101">
            <v>0</v>
          </cell>
          <cell r="M1101">
            <v>450</v>
          </cell>
          <cell r="N1101" t="str">
            <v>Full</v>
          </cell>
          <cell r="O1101">
            <v>186</v>
          </cell>
          <cell r="P1101">
            <v>0</v>
          </cell>
          <cell r="Q1101">
            <v>4.5999999999999996</v>
          </cell>
          <cell r="R1101">
            <v>92</v>
          </cell>
          <cell r="S1101" t="str">
            <v>Approved</v>
          </cell>
          <cell r="T1101">
            <v>41232</v>
          </cell>
          <cell r="U1101" t="str">
            <v>Live</v>
          </cell>
          <cell r="V1101">
            <v>41191</v>
          </cell>
          <cell r="W1101" t="str">
            <v>Yes</v>
          </cell>
          <cell r="X1101">
            <v>1</v>
          </cell>
          <cell r="Y1101">
            <v>0</v>
          </cell>
          <cell r="Z1101" t="str">
            <v>Yes</v>
          </cell>
          <cell r="AA1101" t="str">
            <v>No</v>
          </cell>
          <cell r="AB1101" t="str">
            <v>No</v>
          </cell>
          <cell r="AC1101" t="str">
            <v>No</v>
          </cell>
        </row>
        <row r="1102">
          <cell r="A1102" t="str">
            <v>RHI0000001398</v>
          </cell>
          <cell r="B1102" t="str">
            <v>Scotland</v>
          </cell>
          <cell r="C1102" t="str">
            <v>Solid Biomass Boiler</v>
          </cell>
          <cell r="D1102">
            <v>41248</v>
          </cell>
          <cell r="E1102">
            <v>41232</v>
          </cell>
          <cell r="F1102" t="str">
            <v>Small Solid Biomass Boiler</v>
          </cell>
          <cell r="G1102">
            <v>7.9</v>
          </cell>
          <cell r="H1102">
            <v>0</v>
          </cell>
          <cell r="I1102" t="str">
            <v>Space heating, Water heating</v>
          </cell>
          <cell r="J1102" t="str">
            <v>No Grant</v>
          </cell>
          <cell r="K1102" t="str">
            <v>MCS-00417773-U</v>
          </cell>
          <cell r="L1102" t="str">
            <v>MCS</v>
          </cell>
          <cell r="M1102">
            <v>0</v>
          </cell>
          <cell r="N1102" t="str">
            <v>Full</v>
          </cell>
          <cell r="O1102">
            <v>29</v>
          </cell>
          <cell r="P1102">
            <v>0</v>
          </cell>
          <cell r="Q1102">
            <v>92</v>
          </cell>
          <cell r="R1102">
            <v>33</v>
          </cell>
          <cell r="S1102" t="str">
            <v>Approved</v>
          </cell>
          <cell r="T1102">
            <v>41232</v>
          </cell>
          <cell r="U1102" t="str">
            <v>Live</v>
          </cell>
          <cell r="V1102">
            <v>41016</v>
          </cell>
          <cell r="W1102" t="str">
            <v>Yes</v>
          </cell>
          <cell r="X1102">
            <v>1</v>
          </cell>
          <cell r="Y1102">
            <v>0</v>
          </cell>
          <cell r="Z1102" t="str">
            <v>Yes</v>
          </cell>
          <cell r="AA1102" t="str">
            <v>No</v>
          </cell>
          <cell r="AB1102" t="str">
            <v>No</v>
          </cell>
          <cell r="AC1102" t="str">
            <v>No</v>
          </cell>
        </row>
        <row r="1103">
          <cell r="A1103" t="str">
            <v>RHI0000001400</v>
          </cell>
          <cell r="B1103" t="str">
            <v>England</v>
          </cell>
          <cell r="C1103" t="str">
            <v>Solid Biomass Boiler</v>
          </cell>
          <cell r="D1103">
            <v>41375</v>
          </cell>
          <cell r="E1103">
            <v>41232</v>
          </cell>
          <cell r="F1103" t="str">
            <v>Small Solid Biomass Boiler</v>
          </cell>
          <cell r="G1103">
            <v>7.9</v>
          </cell>
          <cell r="H1103">
            <v>0</v>
          </cell>
          <cell r="I1103" t="str">
            <v>Space heating</v>
          </cell>
          <cell r="J1103" t="str">
            <v>No Grant</v>
          </cell>
          <cell r="K1103" t="str">
            <v>MCS-00409443-B</v>
          </cell>
          <cell r="L1103" t="str">
            <v>MCS</v>
          </cell>
          <cell r="M1103">
            <v>40</v>
          </cell>
          <cell r="N1103" t="str">
            <v>Full</v>
          </cell>
          <cell r="O1103">
            <v>32</v>
          </cell>
          <cell r="P1103">
            <v>0</v>
          </cell>
          <cell r="Q1103">
            <v>87.8</v>
          </cell>
          <cell r="R1103">
            <v>67</v>
          </cell>
          <cell r="S1103" t="str">
            <v>Approved</v>
          </cell>
          <cell r="T1103">
            <v>41232</v>
          </cell>
          <cell r="U1103" t="str">
            <v>Live</v>
          </cell>
          <cell r="V1103">
            <v>41201</v>
          </cell>
          <cell r="W1103" t="str">
            <v>Yes</v>
          </cell>
          <cell r="X1103">
            <v>1</v>
          </cell>
          <cell r="Y1103">
            <v>0</v>
          </cell>
          <cell r="Z1103" t="str">
            <v>No</v>
          </cell>
          <cell r="AA1103" t="str">
            <v>No</v>
          </cell>
          <cell r="AB1103" t="str">
            <v>No</v>
          </cell>
          <cell r="AC1103" t="str">
            <v>No</v>
          </cell>
        </row>
        <row r="1104">
          <cell r="A1104" t="str">
            <v>RHI0000001401</v>
          </cell>
          <cell r="B1104" t="str">
            <v>Scotland</v>
          </cell>
          <cell r="C1104" t="str">
            <v>Solid Biomass Boiler</v>
          </cell>
          <cell r="D1104">
            <v>41341</v>
          </cell>
          <cell r="E1104">
            <v>41232</v>
          </cell>
          <cell r="F1104" t="str">
            <v>Small Solid Biomass Boiler</v>
          </cell>
          <cell r="G1104">
            <v>7.9</v>
          </cell>
          <cell r="H1104">
            <v>0</v>
          </cell>
          <cell r="I1104" t="str">
            <v>Space heating</v>
          </cell>
          <cell r="J1104" t="str">
            <v>No Grant</v>
          </cell>
          <cell r="K1104">
            <v>0</v>
          </cell>
          <cell r="L1104">
            <v>0</v>
          </cell>
          <cell r="M1104">
            <v>200</v>
          </cell>
          <cell r="N1104" t="str">
            <v>Full</v>
          </cell>
          <cell r="O1104">
            <v>180</v>
          </cell>
          <cell r="P1104">
            <v>0</v>
          </cell>
          <cell r="Q1104">
            <v>82.5</v>
          </cell>
          <cell r="R1104">
            <v>10</v>
          </cell>
          <cell r="S1104" t="str">
            <v>Approved</v>
          </cell>
          <cell r="T1104">
            <v>41232</v>
          </cell>
          <cell r="U1104" t="str">
            <v>Live</v>
          </cell>
          <cell r="V1104">
            <v>41187</v>
          </cell>
          <cell r="W1104" t="str">
            <v>Yes</v>
          </cell>
          <cell r="X1104">
            <v>2</v>
          </cell>
          <cell r="Y1104">
            <v>0</v>
          </cell>
          <cell r="Z1104" t="str">
            <v>No</v>
          </cell>
          <cell r="AA1104" t="str">
            <v>No</v>
          </cell>
          <cell r="AB1104" t="str">
            <v>No</v>
          </cell>
          <cell r="AC1104" t="str">
            <v>No</v>
          </cell>
        </row>
        <row r="1105">
          <cell r="A1105" t="str">
            <v>RHI0000001343</v>
          </cell>
          <cell r="B1105" t="str">
            <v>England</v>
          </cell>
          <cell r="C1105" t="str">
            <v>Solid Biomass Boiler</v>
          </cell>
          <cell r="D1105">
            <v>41247</v>
          </cell>
          <cell r="E1105">
            <v>41233</v>
          </cell>
          <cell r="F1105" t="str">
            <v>Small Solid Biomass Boiler</v>
          </cell>
          <cell r="G1105">
            <v>7.9</v>
          </cell>
          <cell r="H1105">
            <v>0</v>
          </cell>
          <cell r="I1105" t="str">
            <v>Space heating, Water heating</v>
          </cell>
          <cell r="J1105" t="str">
            <v>No Grant</v>
          </cell>
          <cell r="K1105">
            <v>0</v>
          </cell>
          <cell r="L1105">
            <v>0</v>
          </cell>
          <cell r="M1105">
            <v>25</v>
          </cell>
          <cell r="N1105" t="str">
            <v>Full</v>
          </cell>
          <cell r="O1105">
            <v>60</v>
          </cell>
          <cell r="P1105">
            <v>0</v>
          </cell>
          <cell r="Q1105">
            <v>92</v>
          </cell>
          <cell r="R1105">
            <v>168</v>
          </cell>
          <cell r="S1105" t="str">
            <v>Approved</v>
          </cell>
          <cell r="T1105">
            <v>41233</v>
          </cell>
          <cell r="U1105" t="str">
            <v>Live</v>
          </cell>
          <cell r="V1105">
            <v>41184</v>
          </cell>
          <cell r="W1105" t="str">
            <v>Yes</v>
          </cell>
          <cell r="X1105">
            <v>5</v>
          </cell>
          <cell r="Y1105">
            <v>0</v>
          </cell>
          <cell r="Z1105" t="str">
            <v>No</v>
          </cell>
          <cell r="AA1105" t="str">
            <v>No</v>
          </cell>
          <cell r="AB1105" t="str">
            <v>No</v>
          </cell>
          <cell r="AC1105" t="str">
            <v>Yes</v>
          </cell>
        </row>
        <row r="1106">
          <cell r="A1106" t="str">
            <v>RHI0000001354</v>
          </cell>
          <cell r="B1106" t="str">
            <v>England</v>
          </cell>
          <cell r="C1106" t="str">
            <v>Solar Thermal</v>
          </cell>
          <cell r="D1106">
            <v>41276</v>
          </cell>
          <cell r="E1106">
            <v>41233</v>
          </cell>
          <cell r="F1106" t="str">
            <v>Small Solar Thermal</v>
          </cell>
          <cell r="G1106">
            <v>8.5</v>
          </cell>
          <cell r="H1106">
            <v>0</v>
          </cell>
          <cell r="I1106" t="str">
            <v>Water heating</v>
          </cell>
          <cell r="J1106" t="str">
            <v>Grant Not Repaid</v>
          </cell>
          <cell r="K1106" t="str">
            <v>MCS-00398966-Q</v>
          </cell>
          <cell r="L1106" t="str">
            <v>MCS</v>
          </cell>
          <cell r="M1106">
            <v>0</v>
          </cell>
          <cell r="N1106" t="str">
            <v>Full</v>
          </cell>
          <cell r="O1106">
            <v>4</v>
          </cell>
          <cell r="P1106">
            <v>0</v>
          </cell>
          <cell r="Q1106">
            <v>0</v>
          </cell>
          <cell r="R1106">
            <v>168</v>
          </cell>
          <cell r="S1106" t="str">
            <v>With applicant</v>
          </cell>
          <cell r="T1106">
            <v>41233</v>
          </cell>
          <cell r="U1106" t="str">
            <v>Pending</v>
          </cell>
          <cell r="V1106">
            <v>41169</v>
          </cell>
          <cell r="W1106" t="str">
            <v>Yes</v>
          </cell>
          <cell r="X1106">
            <v>1</v>
          </cell>
          <cell r="Y1106">
            <v>0</v>
          </cell>
          <cell r="Z1106" t="str">
            <v>No</v>
          </cell>
          <cell r="AA1106" t="str">
            <v>No</v>
          </cell>
          <cell r="AB1106" t="str">
            <v>No</v>
          </cell>
          <cell r="AC1106" t="str">
            <v>No</v>
          </cell>
        </row>
        <row r="1107">
          <cell r="A1107" t="str">
            <v>RHI0000001366</v>
          </cell>
          <cell r="B1107" t="str">
            <v>England</v>
          </cell>
          <cell r="C1107" t="str">
            <v>Solar Thermal</v>
          </cell>
          <cell r="D1107">
            <v>41276</v>
          </cell>
          <cell r="E1107">
            <v>41233</v>
          </cell>
          <cell r="F1107" t="str">
            <v>Small Solar Thermal</v>
          </cell>
          <cell r="G1107">
            <v>8.5</v>
          </cell>
          <cell r="H1107">
            <v>0</v>
          </cell>
          <cell r="I1107" t="str">
            <v>Water heating</v>
          </cell>
          <cell r="J1107" t="str">
            <v>Grant Not Repaid</v>
          </cell>
          <cell r="K1107" t="str">
            <v>MCS-00406082-A</v>
          </cell>
          <cell r="L1107" t="str">
            <v>MCS</v>
          </cell>
          <cell r="M1107">
            <v>0</v>
          </cell>
          <cell r="N1107" t="str">
            <v>Full</v>
          </cell>
          <cell r="O1107">
            <v>4</v>
          </cell>
          <cell r="P1107">
            <v>0</v>
          </cell>
          <cell r="Q1107">
            <v>0</v>
          </cell>
          <cell r="R1107">
            <v>168</v>
          </cell>
          <cell r="S1107" t="str">
            <v>With applicant</v>
          </cell>
          <cell r="T1107">
            <v>41233</v>
          </cell>
          <cell r="U1107" t="str">
            <v>Pending</v>
          </cell>
          <cell r="V1107">
            <v>41169</v>
          </cell>
          <cell r="W1107" t="str">
            <v>Yes</v>
          </cell>
          <cell r="X1107">
            <v>1</v>
          </cell>
          <cell r="Y1107">
            <v>0</v>
          </cell>
          <cell r="Z1107" t="str">
            <v>No</v>
          </cell>
          <cell r="AA1107" t="str">
            <v>No</v>
          </cell>
          <cell r="AB1107" t="str">
            <v>No</v>
          </cell>
          <cell r="AC1107" t="str">
            <v>No</v>
          </cell>
        </row>
        <row r="1108">
          <cell r="A1108" t="str">
            <v>RHI0000001403</v>
          </cell>
          <cell r="B1108" t="str">
            <v>England</v>
          </cell>
          <cell r="C1108" t="str">
            <v>Solar Thermal</v>
          </cell>
          <cell r="D1108">
            <v>41276</v>
          </cell>
          <cell r="E1108">
            <v>41233</v>
          </cell>
          <cell r="F1108" t="str">
            <v>Small Solar Thermal</v>
          </cell>
          <cell r="G1108">
            <v>8.5</v>
          </cell>
          <cell r="H1108">
            <v>0</v>
          </cell>
          <cell r="I1108" t="str">
            <v>Water heating</v>
          </cell>
          <cell r="J1108" t="str">
            <v>Grant Not Repaid</v>
          </cell>
          <cell r="K1108" t="str">
            <v>MCS-00398957-P</v>
          </cell>
          <cell r="L1108" t="str">
            <v>MCS</v>
          </cell>
          <cell r="M1108">
            <v>0</v>
          </cell>
          <cell r="N1108" t="str">
            <v>Full</v>
          </cell>
          <cell r="O1108">
            <v>11</v>
          </cell>
          <cell r="P1108">
            <v>0</v>
          </cell>
          <cell r="Q1108">
            <v>0</v>
          </cell>
          <cell r="R1108">
            <v>168</v>
          </cell>
          <cell r="S1108" t="str">
            <v>With applicant</v>
          </cell>
          <cell r="T1108">
            <v>41233</v>
          </cell>
          <cell r="U1108" t="str">
            <v>Pending</v>
          </cell>
          <cell r="V1108">
            <v>41169</v>
          </cell>
          <cell r="W1108" t="str">
            <v>Yes</v>
          </cell>
          <cell r="X1108">
            <v>1</v>
          </cell>
          <cell r="Y1108">
            <v>0</v>
          </cell>
          <cell r="Z1108" t="str">
            <v>No</v>
          </cell>
          <cell r="AA1108" t="str">
            <v>No</v>
          </cell>
          <cell r="AB1108" t="str">
            <v>No</v>
          </cell>
          <cell r="AC1108" t="str">
            <v>No</v>
          </cell>
        </row>
        <row r="1109">
          <cell r="A1109" t="str">
            <v>RHI0000001406</v>
          </cell>
          <cell r="B1109" t="str">
            <v>Scotland</v>
          </cell>
          <cell r="C1109" t="str">
            <v>Solid Biomass Boiler</v>
          </cell>
          <cell r="D1109">
            <v>41241</v>
          </cell>
          <cell r="E1109">
            <v>41233</v>
          </cell>
          <cell r="F1109" t="str">
            <v>Small Solid Biomass Boiler</v>
          </cell>
          <cell r="G1109">
            <v>7.9</v>
          </cell>
          <cell r="H1109">
            <v>0</v>
          </cell>
          <cell r="I1109" t="str">
            <v>Space heating, Water heating</v>
          </cell>
          <cell r="J1109" t="str">
            <v>No Grant</v>
          </cell>
          <cell r="K1109">
            <v>0</v>
          </cell>
          <cell r="L1109">
            <v>0</v>
          </cell>
          <cell r="M1109">
            <v>0</v>
          </cell>
          <cell r="N1109" t="str">
            <v>Full</v>
          </cell>
          <cell r="O1109">
            <v>80</v>
          </cell>
          <cell r="P1109">
            <v>0</v>
          </cell>
          <cell r="Q1109">
            <v>91</v>
          </cell>
          <cell r="R1109">
            <v>40</v>
          </cell>
          <cell r="S1109" t="str">
            <v>Approved</v>
          </cell>
          <cell r="T1109">
            <v>41233</v>
          </cell>
          <cell r="U1109" t="str">
            <v>Live</v>
          </cell>
          <cell r="V1109">
            <v>41235</v>
          </cell>
          <cell r="W1109" t="str">
            <v>Yes</v>
          </cell>
          <cell r="X1109">
            <v>1</v>
          </cell>
          <cell r="Y1109">
            <v>0</v>
          </cell>
          <cell r="Z1109" t="str">
            <v>Yes</v>
          </cell>
          <cell r="AA1109" t="str">
            <v>No</v>
          </cell>
          <cell r="AB1109" t="str">
            <v>No</v>
          </cell>
          <cell r="AC1109" t="str">
            <v>No</v>
          </cell>
        </row>
        <row r="1110">
          <cell r="A1110" t="str">
            <v>RHI0000001409</v>
          </cell>
          <cell r="B1110" t="str">
            <v>England</v>
          </cell>
          <cell r="C1110" t="str">
            <v>Solid Biomass Boiler</v>
          </cell>
          <cell r="D1110">
            <v>41261</v>
          </cell>
          <cell r="E1110">
            <v>41233</v>
          </cell>
          <cell r="F1110" t="str">
            <v>Small Solid Biomass Boiler</v>
          </cell>
          <cell r="G1110">
            <v>7.9</v>
          </cell>
          <cell r="H1110">
            <v>0</v>
          </cell>
          <cell r="I1110" t="str">
            <v>Space heating, Water heating</v>
          </cell>
          <cell r="J1110" t="str">
            <v>No Grant</v>
          </cell>
          <cell r="K1110" t="str">
            <v>MCS-00419257-E</v>
          </cell>
          <cell r="L1110" t="str">
            <v>MCS</v>
          </cell>
          <cell r="M1110">
            <v>53</v>
          </cell>
          <cell r="N1110" t="str">
            <v>Full</v>
          </cell>
          <cell r="O1110">
            <v>32</v>
          </cell>
          <cell r="P1110">
            <v>0</v>
          </cell>
          <cell r="Q1110">
            <v>94.5</v>
          </cell>
          <cell r="R1110">
            <v>30</v>
          </cell>
          <cell r="S1110" t="str">
            <v>Approved</v>
          </cell>
          <cell r="T1110">
            <v>41233</v>
          </cell>
          <cell r="U1110" t="str">
            <v>Live</v>
          </cell>
          <cell r="V1110">
            <v>41208</v>
          </cell>
          <cell r="W1110" t="str">
            <v>Yes</v>
          </cell>
          <cell r="X1110">
            <v>2</v>
          </cell>
          <cell r="Y1110">
            <v>0</v>
          </cell>
          <cell r="Z1110" t="str">
            <v>Yes</v>
          </cell>
          <cell r="AA1110" t="str">
            <v>No</v>
          </cell>
          <cell r="AB1110" t="str">
            <v>No</v>
          </cell>
          <cell r="AC1110" t="str">
            <v>No</v>
          </cell>
        </row>
        <row r="1111">
          <cell r="A1111" t="str">
            <v>RHI0000001412</v>
          </cell>
          <cell r="B1111" t="str">
            <v>England</v>
          </cell>
          <cell r="C1111" t="str">
            <v>Solar Thermal</v>
          </cell>
          <cell r="D1111">
            <v>41367</v>
          </cell>
          <cell r="E1111">
            <v>41233</v>
          </cell>
          <cell r="F1111" t="str">
            <v>Small Solar Thermal</v>
          </cell>
          <cell r="G1111">
            <v>8.5</v>
          </cell>
          <cell r="H1111">
            <v>0</v>
          </cell>
          <cell r="I1111" t="str">
            <v>Water heating</v>
          </cell>
          <cell r="J1111" t="str">
            <v>No Grant</v>
          </cell>
          <cell r="K1111" t="str">
            <v>MCS-00417106-A</v>
          </cell>
          <cell r="L1111" t="str">
            <v>MCS</v>
          </cell>
          <cell r="M1111">
            <v>0</v>
          </cell>
          <cell r="N1111" t="str">
            <v>Full</v>
          </cell>
          <cell r="O1111">
            <v>18</v>
          </cell>
          <cell r="P1111">
            <v>0</v>
          </cell>
          <cell r="Q1111">
            <v>76</v>
          </cell>
          <cell r="R1111">
            <v>70</v>
          </cell>
          <cell r="S1111" t="str">
            <v>With applicant</v>
          </cell>
          <cell r="T1111">
            <v>41233</v>
          </cell>
          <cell r="U1111" t="str">
            <v>Pending</v>
          </cell>
          <cell r="V1111">
            <v>41086</v>
          </cell>
          <cell r="W1111" t="str">
            <v>No</v>
          </cell>
          <cell r="X1111">
            <v>1</v>
          </cell>
          <cell r="Y1111">
            <v>0</v>
          </cell>
          <cell r="Z1111" t="str">
            <v>No</v>
          </cell>
          <cell r="AA1111" t="str">
            <v>No</v>
          </cell>
          <cell r="AB1111" t="str">
            <v>No</v>
          </cell>
          <cell r="AC1111" t="str">
            <v>No</v>
          </cell>
        </row>
        <row r="1112">
          <cell r="A1112" t="str">
            <v>RHI0000001413</v>
          </cell>
          <cell r="B1112" t="str">
            <v>England</v>
          </cell>
          <cell r="C1112" t="str">
            <v>Solar Thermal</v>
          </cell>
          <cell r="D1112">
            <v>41325</v>
          </cell>
          <cell r="E1112">
            <v>41233</v>
          </cell>
          <cell r="F1112" t="str">
            <v>Small Solar Thermal</v>
          </cell>
          <cell r="G1112">
            <v>8.5</v>
          </cell>
          <cell r="H1112">
            <v>0</v>
          </cell>
          <cell r="I1112" t="str">
            <v>Water heating</v>
          </cell>
          <cell r="J1112" t="str">
            <v>No Grant</v>
          </cell>
          <cell r="K1112" t="str">
            <v>MCS-00417060-V</v>
          </cell>
          <cell r="L1112" t="str">
            <v>MCS</v>
          </cell>
          <cell r="M1112">
            <v>0</v>
          </cell>
          <cell r="N1112" t="str">
            <v>Full</v>
          </cell>
          <cell r="O1112">
            <v>15</v>
          </cell>
          <cell r="P1112">
            <v>0</v>
          </cell>
          <cell r="Q1112">
            <v>76</v>
          </cell>
          <cell r="R1112">
            <v>70</v>
          </cell>
          <cell r="S1112" t="str">
            <v>With applicant</v>
          </cell>
          <cell r="T1112">
            <v>41233</v>
          </cell>
          <cell r="U1112" t="str">
            <v>Pending</v>
          </cell>
          <cell r="V1112">
            <v>41086</v>
          </cell>
          <cell r="W1112" t="str">
            <v>No</v>
          </cell>
          <cell r="X1112">
            <v>1</v>
          </cell>
          <cell r="Y1112">
            <v>0</v>
          </cell>
          <cell r="Z1112" t="str">
            <v>Yes</v>
          </cell>
          <cell r="AA1112" t="str">
            <v>No</v>
          </cell>
          <cell r="AB1112" t="str">
            <v>No</v>
          </cell>
          <cell r="AC1112" t="str">
            <v>No</v>
          </cell>
        </row>
        <row r="1113">
          <cell r="A1113" t="str">
            <v>RHI0000000537</v>
          </cell>
          <cell r="B1113" t="str">
            <v>England</v>
          </cell>
          <cell r="C1113" t="str">
            <v>Solid Biomass Boiler</v>
          </cell>
          <cell r="D1113">
            <v>41289</v>
          </cell>
          <cell r="E1113">
            <v>41234</v>
          </cell>
          <cell r="F1113" t="str">
            <v>Medium Solid Biomass Boiler</v>
          </cell>
          <cell r="G1113">
            <v>4.9000000000000004</v>
          </cell>
          <cell r="H1113">
            <v>0</v>
          </cell>
          <cell r="I1113" t="str">
            <v>Space heating</v>
          </cell>
          <cell r="J1113" t="str">
            <v>No Grant</v>
          </cell>
          <cell r="K1113">
            <v>0</v>
          </cell>
          <cell r="L1113">
            <v>0</v>
          </cell>
          <cell r="M1113">
            <v>600</v>
          </cell>
          <cell r="N1113" t="str">
            <v>Full</v>
          </cell>
          <cell r="O1113">
            <v>600</v>
          </cell>
          <cell r="P1113">
            <v>0</v>
          </cell>
          <cell r="Q1113">
            <v>82</v>
          </cell>
          <cell r="R1113">
            <v>112</v>
          </cell>
          <cell r="S1113" t="str">
            <v>Approved</v>
          </cell>
          <cell r="T1113">
            <v>41234</v>
          </cell>
          <cell r="U1113" t="str">
            <v>Live</v>
          </cell>
          <cell r="V1113">
            <v>41003</v>
          </cell>
          <cell r="W1113" t="str">
            <v>Yes</v>
          </cell>
          <cell r="X1113">
            <v>2</v>
          </cell>
          <cell r="Y1113">
            <v>0</v>
          </cell>
          <cell r="Z1113" t="str">
            <v>No</v>
          </cell>
          <cell r="AA1113" t="str">
            <v>No</v>
          </cell>
          <cell r="AB1113" t="str">
            <v>No</v>
          </cell>
          <cell r="AC1113" t="str">
            <v>No</v>
          </cell>
        </row>
        <row r="1114">
          <cell r="A1114" t="str">
            <v>RHI0000000836</v>
          </cell>
          <cell r="B1114" t="str">
            <v>England</v>
          </cell>
          <cell r="C1114" t="str">
            <v>Solid Biomass Boiler</v>
          </cell>
          <cell r="D1114">
            <v>41255</v>
          </cell>
          <cell r="E1114">
            <v>41234</v>
          </cell>
          <cell r="F1114" t="str">
            <v>Small Solid Biomass Boiler</v>
          </cell>
          <cell r="G1114">
            <v>7.9</v>
          </cell>
          <cell r="H1114">
            <v>0</v>
          </cell>
          <cell r="I1114" t="str">
            <v>Space heating, Water heating</v>
          </cell>
          <cell r="J1114" t="str">
            <v>No Grant</v>
          </cell>
          <cell r="K1114">
            <v>0</v>
          </cell>
          <cell r="L1114">
            <v>0</v>
          </cell>
          <cell r="M1114">
            <v>100</v>
          </cell>
          <cell r="N1114" t="str">
            <v>Full</v>
          </cell>
          <cell r="O1114">
            <v>100</v>
          </cell>
          <cell r="P1114">
            <v>0</v>
          </cell>
          <cell r="Q1114">
            <v>91.6</v>
          </cell>
          <cell r="R1114">
            <v>40</v>
          </cell>
          <cell r="S1114" t="str">
            <v>Approved</v>
          </cell>
          <cell r="T1114">
            <v>41234</v>
          </cell>
          <cell r="U1114" t="str">
            <v>Live</v>
          </cell>
          <cell r="V1114">
            <v>41086</v>
          </cell>
          <cell r="W1114" t="str">
            <v>Yes</v>
          </cell>
          <cell r="X1114">
            <v>3</v>
          </cell>
          <cell r="Y1114">
            <v>0</v>
          </cell>
          <cell r="Z1114" t="str">
            <v>Yes</v>
          </cell>
          <cell r="AA1114" t="str">
            <v>No</v>
          </cell>
          <cell r="AB1114" t="str">
            <v>No</v>
          </cell>
          <cell r="AC1114" t="str">
            <v>No</v>
          </cell>
        </row>
        <row r="1115">
          <cell r="A1115" t="str">
            <v>RHI0000001269</v>
          </cell>
          <cell r="B1115" t="str">
            <v>England</v>
          </cell>
          <cell r="C1115" t="str">
            <v>Solid Biomass Boiler</v>
          </cell>
          <cell r="D1115">
            <v>41319</v>
          </cell>
          <cell r="E1115">
            <v>41234</v>
          </cell>
          <cell r="F1115" t="str">
            <v>Small Solid Biomass Boiler</v>
          </cell>
          <cell r="G1115">
            <v>7.9</v>
          </cell>
          <cell r="H1115">
            <v>0</v>
          </cell>
          <cell r="I1115" t="str">
            <v>Space heating, Water heating</v>
          </cell>
          <cell r="J1115" t="str">
            <v>No Grant</v>
          </cell>
          <cell r="K1115">
            <v>0</v>
          </cell>
          <cell r="L1115">
            <v>0</v>
          </cell>
          <cell r="M1115">
            <v>0</v>
          </cell>
          <cell r="N1115" t="str">
            <v>Full</v>
          </cell>
          <cell r="O1115">
            <v>80</v>
          </cell>
          <cell r="P1115">
            <v>0</v>
          </cell>
          <cell r="Q1115">
            <v>90.1</v>
          </cell>
          <cell r="R1115">
            <v>40</v>
          </cell>
          <cell r="S1115" t="str">
            <v>Approved</v>
          </cell>
          <cell r="T1115">
            <v>41234</v>
          </cell>
          <cell r="U1115" t="str">
            <v>Live</v>
          </cell>
          <cell r="V1115">
            <v>40946</v>
          </cell>
          <cell r="W1115" t="str">
            <v>Yes</v>
          </cell>
          <cell r="X1115">
            <v>4</v>
          </cell>
          <cell r="Y1115">
            <v>0</v>
          </cell>
          <cell r="Z1115" t="str">
            <v>Yes</v>
          </cell>
          <cell r="AA1115" t="str">
            <v>No</v>
          </cell>
          <cell r="AB1115" t="str">
            <v>No</v>
          </cell>
          <cell r="AC1115" t="str">
            <v>No</v>
          </cell>
        </row>
        <row r="1116">
          <cell r="A1116" t="str">
            <v>RHI0000001308</v>
          </cell>
          <cell r="B1116" t="str">
            <v>England</v>
          </cell>
          <cell r="C1116" t="str">
            <v>Solid Biomass Boiler</v>
          </cell>
          <cell r="D1116">
            <v>41262</v>
          </cell>
          <cell r="E1116">
            <v>41234</v>
          </cell>
          <cell r="F1116" t="str">
            <v>Small Solid Biomass Boiler</v>
          </cell>
          <cell r="G1116">
            <v>7.9</v>
          </cell>
          <cell r="H1116">
            <v>0</v>
          </cell>
          <cell r="I1116" t="str">
            <v>Space heating, Water heating</v>
          </cell>
          <cell r="J1116" t="str">
            <v>No Grant</v>
          </cell>
          <cell r="K1116" t="str">
            <v>MCS-00377932-C</v>
          </cell>
          <cell r="L1116" t="str">
            <v>MCS</v>
          </cell>
          <cell r="M1116">
            <v>32</v>
          </cell>
          <cell r="N1116" t="str">
            <v>Full</v>
          </cell>
          <cell r="O1116">
            <v>32</v>
          </cell>
          <cell r="P1116">
            <v>0</v>
          </cell>
          <cell r="Q1116">
            <v>94.5</v>
          </cell>
          <cell r="R1116">
            <v>56</v>
          </cell>
          <cell r="S1116" t="str">
            <v>Approved</v>
          </cell>
          <cell r="T1116">
            <v>41234</v>
          </cell>
          <cell r="U1116" t="str">
            <v>Live</v>
          </cell>
          <cell r="V1116">
            <v>41106</v>
          </cell>
          <cell r="W1116" t="str">
            <v>Yes</v>
          </cell>
          <cell r="X1116">
            <v>1</v>
          </cell>
          <cell r="Y1116">
            <v>0</v>
          </cell>
          <cell r="Z1116" t="str">
            <v>Yes</v>
          </cell>
          <cell r="AA1116" t="str">
            <v>No</v>
          </cell>
          <cell r="AB1116" t="str">
            <v>No</v>
          </cell>
          <cell r="AC1116" t="str">
            <v>No</v>
          </cell>
        </row>
        <row r="1117">
          <cell r="A1117" t="str">
            <v>RHI0000001414</v>
          </cell>
          <cell r="B1117" t="str">
            <v>England</v>
          </cell>
          <cell r="C1117" t="str">
            <v>Solid Biomass Boiler</v>
          </cell>
          <cell r="D1117">
            <v>41242</v>
          </cell>
          <cell r="E1117">
            <v>41234</v>
          </cell>
          <cell r="F1117" t="str">
            <v>Small Solid Biomass Boiler</v>
          </cell>
          <cell r="G1117">
            <v>7.9</v>
          </cell>
          <cell r="H1117">
            <v>0</v>
          </cell>
          <cell r="I1117" t="str">
            <v>Space heating, Water heating</v>
          </cell>
          <cell r="J1117" t="str">
            <v>No Grant</v>
          </cell>
          <cell r="K1117" t="str">
            <v>MCS-00419097-Y</v>
          </cell>
          <cell r="L1117" t="str">
            <v>MCS</v>
          </cell>
          <cell r="M1117">
            <v>46</v>
          </cell>
          <cell r="N1117" t="str">
            <v>Full</v>
          </cell>
          <cell r="O1117">
            <v>36</v>
          </cell>
          <cell r="P1117">
            <v>0</v>
          </cell>
          <cell r="Q1117">
            <v>93.1</v>
          </cell>
          <cell r="R1117">
            <v>80</v>
          </cell>
          <cell r="S1117" t="str">
            <v>Approved</v>
          </cell>
          <cell r="T1117">
            <v>41234</v>
          </cell>
          <cell r="U1117" t="str">
            <v>Live</v>
          </cell>
          <cell r="V1117">
            <v>41232</v>
          </cell>
          <cell r="W1117" t="str">
            <v>Yes</v>
          </cell>
          <cell r="X1117">
            <v>1</v>
          </cell>
          <cell r="Y1117">
            <v>0</v>
          </cell>
          <cell r="Z1117" t="str">
            <v>Yes</v>
          </cell>
          <cell r="AA1117" t="str">
            <v>No</v>
          </cell>
          <cell r="AB1117" t="str">
            <v>No</v>
          </cell>
          <cell r="AC1117" t="str">
            <v>No</v>
          </cell>
        </row>
        <row r="1118">
          <cell r="A1118" t="str">
            <v>RHI0000001418</v>
          </cell>
          <cell r="B1118" t="str">
            <v>England</v>
          </cell>
          <cell r="C1118" t="str">
            <v>Solid Biomass Boiler</v>
          </cell>
          <cell r="D1118">
            <v>41283</v>
          </cell>
          <cell r="E1118">
            <v>41234</v>
          </cell>
          <cell r="F1118" t="str">
            <v>Small Solid Biomass Boiler</v>
          </cell>
          <cell r="G1118">
            <v>7.9</v>
          </cell>
          <cell r="H1118">
            <v>0</v>
          </cell>
          <cell r="I1118" t="str">
            <v>Space heating, Water heating</v>
          </cell>
          <cell r="J1118" t="str">
            <v>No Grant</v>
          </cell>
          <cell r="K1118">
            <v>0</v>
          </cell>
          <cell r="L1118">
            <v>0</v>
          </cell>
          <cell r="M1118">
            <v>25</v>
          </cell>
          <cell r="N1118" t="str">
            <v>Full</v>
          </cell>
          <cell r="O1118">
            <v>80</v>
          </cell>
          <cell r="P1118">
            <v>0</v>
          </cell>
          <cell r="Q1118">
            <v>91</v>
          </cell>
          <cell r="R1118">
            <v>32</v>
          </cell>
          <cell r="S1118" t="str">
            <v>Approved</v>
          </cell>
          <cell r="T1118">
            <v>41234</v>
          </cell>
          <cell r="U1118" t="str">
            <v>Live</v>
          </cell>
          <cell r="V1118">
            <v>41191</v>
          </cell>
          <cell r="W1118" t="str">
            <v>Yes</v>
          </cell>
          <cell r="X1118">
            <v>2</v>
          </cell>
          <cell r="Y1118">
            <v>0</v>
          </cell>
          <cell r="Z1118" t="str">
            <v>Yes</v>
          </cell>
          <cell r="AA1118" t="str">
            <v>No</v>
          </cell>
          <cell r="AB1118" t="str">
            <v>No</v>
          </cell>
          <cell r="AC1118" t="str">
            <v>Yes</v>
          </cell>
        </row>
        <row r="1119">
          <cell r="A1119" t="str">
            <v>RHI0000001421</v>
          </cell>
          <cell r="B1119" t="str">
            <v>Scotland</v>
          </cell>
          <cell r="C1119" t="str">
            <v>Solid Biomass Boiler</v>
          </cell>
          <cell r="D1119">
            <v>41253</v>
          </cell>
          <cell r="E1119">
            <v>41234</v>
          </cell>
          <cell r="F1119" t="str">
            <v>Medium Solid Biomass Boiler</v>
          </cell>
          <cell r="G1119">
            <v>4.9000000000000004</v>
          </cell>
          <cell r="H1119">
            <v>0</v>
          </cell>
          <cell r="I1119" t="str">
            <v>Space heating, Water heating</v>
          </cell>
          <cell r="J1119" t="str">
            <v>No Grant</v>
          </cell>
          <cell r="K1119">
            <v>0</v>
          </cell>
          <cell r="L1119">
            <v>0</v>
          </cell>
          <cell r="M1119">
            <v>0</v>
          </cell>
          <cell r="N1119" t="str">
            <v>Full</v>
          </cell>
          <cell r="O1119">
            <v>700</v>
          </cell>
          <cell r="P1119">
            <v>0</v>
          </cell>
          <cell r="Q1119">
            <v>93</v>
          </cell>
          <cell r="R1119">
            <v>56</v>
          </cell>
          <cell r="S1119" t="str">
            <v>Approved</v>
          </cell>
          <cell r="T1119">
            <v>41234</v>
          </cell>
          <cell r="U1119" t="str">
            <v>Live</v>
          </cell>
          <cell r="V1119">
            <v>41040</v>
          </cell>
          <cell r="W1119" t="str">
            <v>Yes</v>
          </cell>
          <cell r="X1119">
            <v>2</v>
          </cell>
          <cell r="Y1119">
            <v>0</v>
          </cell>
          <cell r="Z1119" t="str">
            <v>No</v>
          </cell>
          <cell r="AA1119" t="str">
            <v>No</v>
          </cell>
          <cell r="AB1119" t="str">
            <v>No</v>
          </cell>
          <cell r="AC1119" t="str">
            <v>No</v>
          </cell>
        </row>
        <row r="1120">
          <cell r="A1120" t="str">
            <v>RHI0000001426</v>
          </cell>
          <cell r="B1120" t="str">
            <v>England</v>
          </cell>
          <cell r="C1120" t="str">
            <v>Solar Thermal</v>
          </cell>
          <cell r="D1120">
            <v>41332</v>
          </cell>
          <cell r="E1120">
            <v>41234</v>
          </cell>
          <cell r="F1120" t="str">
            <v>Small Solar Thermal</v>
          </cell>
          <cell r="G1120">
            <v>8.5</v>
          </cell>
          <cell r="H1120">
            <v>0</v>
          </cell>
          <cell r="I1120" t="str">
            <v>Water heating</v>
          </cell>
          <cell r="J1120" t="str">
            <v>No Grant</v>
          </cell>
          <cell r="K1120" t="str">
            <v>MCS-00417075-A</v>
          </cell>
          <cell r="L1120" t="str">
            <v>MCS</v>
          </cell>
          <cell r="M1120">
            <v>0</v>
          </cell>
          <cell r="N1120" t="str">
            <v>Full</v>
          </cell>
          <cell r="O1120">
            <v>15</v>
          </cell>
          <cell r="P1120">
            <v>0</v>
          </cell>
          <cell r="Q1120">
            <v>76</v>
          </cell>
          <cell r="R1120">
            <v>70</v>
          </cell>
          <cell r="S1120" t="str">
            <v>With applicant</v>
          </cell>
          <cell r="T1120">
            <v>41234</v>
          </cell>
          <cell r="U1120" t="str">
            <v>Pending</v>
          </cell>
          <cell r="V1120">
            <v>41131</v>
          </cell>
          <cell r="W1120" t="str">
            <v>No</v>
          </cell>
          <cell r="X1120">
            <v>1</v>
          </cell>
          <cell r="Y1120">
            <v>0</v>
          </cell>
          <cell r="Z1120" t="str">
            <v>No</v>
          </cell>
          <cell r="AA1120" t="str">
            <v>No</v>
          </cell>
          <cell r="AB1120" t="str">
            <v>No</v>
          </cell>
          <cell r="AC1120" t="str">
            <v>No</v>
          </cell>
        </row>
        <row r="1121">
          <cell r="A1121" t="str">
            <v>RHI0000001427</v>
          </cell>
          <cell r="B1121" t="str">
            <v>England</v>
          </cell>
          <cell r="C1121" t="str">
            <v>Solid Biomass Boiler</v>
          </cell>
          <cell r="D1121">
            <v>41351</v>
          </cell>
          <cell r="E1121">
            <v>41234</v>
          </cell>
          <cell r="F1121" t="str">
            <v>Small Solid Biomass Boiler</v>
          </cell>
          <cell r="G1121">
            <v>7.9</v>
          </cell>
          <cell r="H1121">
            <v>0</v>
          </cell>
          <cell r="I1121" t="str">
            <v>Space heating, Water heating</v>
          </cell>
          <cell r="J1121" t="str">
            <v>No Grant</v>
          </cell>
          <cell r="K1121">
            <v>0</v>
          </cell>
          <cell r="L1121">
            <v>0</v>
          </cell>
          <cell r="M1121">
            <v>110</v>
          </cell>
          <cell r="N1121" t="str">
            <v>Full</v>
          </cell>
          <cell r="O1121">
            <v>150</v>
          </cell>
          <cell r="P1121">
            <v>0</v>
          </cell>
          <cell r="Q1121">
            <v>90.9</v>
          </cell>
          <cell r="R1121">
            <v>70</v>
          </cell>
          <cell r="S1121" t="str">
            <v>Approved</v>
          </cell>
          <cell r="T1121">
            <v>41234</v>
          </cell>
          <cell r="U1121" t="str">
            <v>Live</v>
          </cell>
          <cell r="V1121">
            <v>41192</v>
          </cell>
          <cell r="W1121" t="str">
            <v>Yes</v>
          </cell>
          <cell r="X1121">
            <v>1</v>
          </cell>
          <cell r="Y1121">
            <v>0</v>
          </cell>
          <cell r="Z1121" t="str">
            <v>Yes</v>
          </cell>
          <cell r="AA1121" t="str">
            <v>No</v>
          </cell>
          <cell r="AB1121" t="str">
            <v>No</v>
          </cell>
          <cell r="AC1121" t="str">
            <v>Yes</v>
          </cell>
        </row>
        <row r="1122">
          <cell r="A1122" t="str">
            <v>RHI0000001531</v>
          </cell>
          <cell r="B1122" t="str">
            <v>England</v>
          </cell>
          <cell r="C1122" t="str">
            <v>Solid Biomass Boiler</v>
          </cell>
          <cell r="D1122">
            <v>41303</v>
          </cell>
          <cell r="E1122">
            <v>41234</v>
          </cell>
          <cell r="F1122" t="str">
            <v>Medium Solid Biomass Boiler</v>
          </cell>
          <cell r="G1122">
            <v>4.9000000000000004</v>
          </cell>
          <cell r="H1122">
            <v>0</v>
          </cell>
          <cell r="I1122" t="str">
            <v>Space heating</v>
          </cell>
          <cell r="J1122" t="str">
            <v>No Grant</v>
          </cell>
          <cell r="K1122">
            <v>0</v>
          </cell>
          <cell r="L1122">
            <v>0</v>
          </cell>
          <cell r="M1122">
            <v>750</v>
          </cell>
          <cell r="N1122" t="str">
            <v>Full</v>
          </cell>
          <cell r="O1122">
            <v>950</v>
          </cell>
          <cell r="P1122">
            <v>0</v>
          </cell>
          <cell r="Q1122">
            <v>92</v>
          </cell>
          <cell r="R1122">
            <v>154</v>
          </cell>
          <cell r="S1122" t="str">
            <v>Approved</v>
          </cell>
          <cell r="T1122">
            <v>41234</v>
          </cell>
          <cell r="U1122" t="str">
            <v>Live</v>
          </cell>
          <cell r="V1122">
            <v>41220</v>
          </cell>
          <cell r="W1122" t="str">
            <v>Yes</v>
          </cell>
          <cell r="X1122">
            <v>3</v>
          </cell>
          <cell r="Y1122">
            <v>0</v>
          </cell>
          <cell r="Z1122" t="str">
            <v>Yes</v>
          </cell>
          <cell r="AA1122" t="str">
            <v>No</v>
          </cell>
          <cell r="AB1122" t="str">
            <v>No</v>
          </cell>
          <cell r="AC1122" t="str">
            <v>No</v>
          </cell>
        </row>
        <row r="1123">
          <cell r="A1123" t="str">
            <v>RHI0000000458</v>
          </cell>
          <cell r="B1123" t="str">
            <v>England</v>
          </cell>
          <cell r="C1123" t="str">
            <v>Solid Biomass Boiler</v>
          </cell>
          <cell r="D1123">
            <v>41281</v>
          </cell>
          <cell r="E1123">
            <v>41235</v>
          </cell>
          <cell r="F1123" t="str">
            <v>Small Solid Biomass Boiler</v>
          </cell>
          <cell r="G1123">
            <v>7.9</v>
          </cell>
          <cell r="H1123">
            <v>0</v>
          </cell>
          <cell r="I1123" t="str">
            <v>Space heating, Water heating</v>
          </cell>
          <cell r="J1123" t="str">
            <v>No Grant</v>
          </cell>
          <cell r="K1123">
            <v>0</v>
          </cell>
          <cell r="L1123">
            <v>0</v>
          </cell>
          <cell r="M1123">
            <v>130</v>
          </cell>
          <cell r="N1123" t="str">
            <v>Full</v>
          </cell>
          <cell r="O1123">
            <v>100</v>
          </cell>
          <cell r="P1123">
            <v>0</v>
          </cell>
          <cell r="Q1123">
            <v>93.8</v>
          </cell>
          <cell r="R1123">
            <v>30</v>
          </cell>
          <cell r="S1123" t="str">
            <v>Approved</v>
          </cell>
          <cell r="T1123">
            <v>41235</v>
          </cell>
          <cell r="U1123" t="str">
            <v>Live</v>
          </cell>
          <cell r="V1123">
            <v>40479</v>
          </cell>
          <cell r="W1123" t="str">
            <v>Yes</v>
          </cell>
          <cell r="X1123">
            <v>4</v>
          </cell>
          <cell r="Y1123">
            <v>0</v>
          </cell>
          <cell r="Z1123" t="str">
            <v>Yes</v>
          </cell>
          <cell r="AA1123" t="str">
            <v>No</v>
          </cell>
          <cell r="AB1123" t="str">
            <v>No</v>
          </cell>
          <cell r="AC1123" t="str">
            <v>No</v>
          </cell>
        </row>
        <row r="1124">
          <cell r="A1124" t="str">
            <v>RHI0000000965</v>
          </cell>
          <cell r="B1124" t="str">
            <v>Scotland</v>
          </cell>
          <cell r="C1124" t="str">
            <v>Solid Biomass Boiler</v>
          </cell>
          <cell r="D1124">
            <v>41298</v>
          </cell>
          <cell r="E1124">
            <v>41235</v>
          </cell>
          <cell r="F1124" t="str">
            <v>Small Solid Biomass Boiler</v>
          </cell>
          <cell r="G1124">
            <v>7.9</v>
          </cell>
          <cell r="H1124">
            <v>0</v>
          </cell>
          <cell r="I1124" t="str">
            <v>Space heating, Water heating, Process heating</v>
          </cell>
          <cell r="J1124" t="str">
            <v>Grant Not Repaid</v>
          </cell>
          <cell r="K1124">
            <v>0</v>
          </cell>
          <cell r="L1124">
            <v>0</v>
          </cell>
          <cell r="M1124">
            <v>0</v>
          </cell>
          <cell r="N1124" t="str">
            <v>Full</v>
          </cell>
          <cell r="O1124">
            <v>150</v>
          </cell>
          <cell r="P1124">
            <v>0</v>
          </cell>
          <cell r="Q1124">
            <v>86.6</v>
          </cell>
          <cell r="R1124">
            <v>130</v>
          </cell>
          <cell r="S1124" t="str">
            <v>With applicant</v>
          </cell>
          <cell r="T1124">
            <v>41235</v>
          </cell>
          <cell r="U1124" t="str">
            <v>Pending</v>
          </cell>
          <cell r="V1124">
            <v>40760</v>
          </cell>
          <cell r="W1124" t="str">
            <v>Yes</v>
          </cell>
          <cell r="X1124">
            <v>3</v>
          </cell>
          <cell r="Y1124">
            <v>0</v>
          </cell>
          <cell r="Z1124" t="str">
            <v>Yes</v>
          </cell>
          <cell r="AA1124" t="str">
            <v>No</v>
          </cell>
          <cell r="AB1124" t="str">
            <v>No</v>
          </cell>
          <cell r="AC1124" t="str">
            <v>No</v>
          </cell>
        </row>
        <row r="1125">
          <cell r="A1125" t="str">
            <v>RHI0000001334</v>
          </cell>
          <cell r="B1125" t="str">
            <v>Scotland</v>
          </cell>
          <cell r="C1125" t="str">
            <v>Solid Biomass Boiler</v>
          </cell>
          <cell r="D1125">
            <v>41379</v>
          </cell>
          <cell r="E1125">
            <v>41235</v>
          </cell>
          <cell r="F1125" t="str">
            <v>Medium Solid Biomass Boiler</v>
          </cell>
          <cell r="G1125">
            <v>4.9000000000000004</v>
          </cell>
          <cell r="H1125">
            <v>0</v>
          </cell>
          <cell r="I1125" t="str">
            <v>Space heating, Water heating</v>
          </cell>
          <cell r="J1125" t="str">
            <v>Grant Not Repaid</v>
          </cell>
          <cell r="K1125">
            <v>0</v>
          </cell>
          <cell r="L1125">
            <v>0</v>
          </cell>
          <cell r="M1125">
            <v>0</v>
          </cell>
          <cell r="N1125" t="str">
            <v>Full</v>
          </cell>
          <cell r="O1125">
            <v>320</v>
          </cell>
          <cell r="P1125">
            <v>0</v>
          </cell>
          <cell r="Q1125">
            <v>89.4</v>
          </cell>
          <cell r="R1125">
            <v>120</v>
          </cell>
          <cell r="S1125" t="str">
            <v>With applicant</v>
          </cell>
          <cell r="T1125">
            <v>41235</v>
          </cell>
          <cell r="U1125" t="str">
            <v>Pending</v>
          </cell>
          <cell r="V1125">
            <v>40746</v>
          </cell>
          <cell r="W1125" t="str">
            <v>Yes</v>
          </cell>
          <cell r="X1125">
            <v>3</v>
          </cell>
          <cell r="Y1125">
            <v>0</v>
          </cell>
          <cell r="Z1125" t="str">
            <v>Yes</v>
          </cell>
          <cell r="AA1125" t="str">
            <v>No</v>
          </cell>
          <cell r="AB1125" t="str">
            <v>No</v>
          </cell>
          <cell r="AC1125" t="str">
            <v>No</v>
          </cell>
        </row>
        <row r="1126">
          <cell r="A1126" t="str">
            <v>RHI0000001420</v>
          </cell>
          <cell r="B1126" t="str">
            <v>England</v>
          </cell>
          <cell r="C1126" t="str">
            <v>Solid Biomass Boiler</v>
          </cell>
          <cell r="D1126">
            <v>41354</v>
          </cell>
          <cell r="E1126">
            <v>41235</v>
          </cell>
          <cell r="F1126" t="str">
            <v>Small Solid Biomass Boiler</v>
          </cell>
          <cell r="G1126">
            <v>7.9</v>
          </cell>
          <cell r="H1126">
            <v>0</v>
          </cell>
          <cell r="I1126" t="str">
            <v>Space heating, Water heating</v>
          </cell>
          <cell r="J1126" t="str">
            <v>No Grant</v>
          </cell>
          <cell r="K1126">
            <v>0</v>
          </cell>
          <cell r="L1126">
            <v>0</v>
          </cell>
          <cell r="M1126">
            <v>55</v>
          </cell>
          <cell r="N1126" t="str">
            <v>Full</v>
          </cell>
          <cell r="O1126">
            <v>80</v>
          </cell>
          <cell r="P1126">
            <v>0</v>
          </cell>
          <cell r="Q1126">
            <v>82</v>
          </cell>
          <cell r="R1126">
            <v>28</v>
          </cell>
          <cell r="S1126" t="str">
            <v>Approved</v>
          </cell>
          <cell r="T1126">
            <v>41235</v>
          </cell>
          <cell r="U1126" t="str">
            <v>Live</v>
          </cell>
          <cell r="V1126">
            <v>41208</v>
          </cell>
          <cell r="W1126" t="str">
            <v>Yes</v>
          </cell>
          <cell r="X1126">
            <v>4</v>
          </cell>
          <cell r="Y1126">
            <v>0</v>
          </cell>
          <cell r="Z1126" t="str">
            <v>Yes</v>
          </cell>
          <cell r="AA1126" t="str">
            <v>No</v>
          </cell>
          <cell r="AB1126" t="str">
            <v>No</v>
          </cell>
          <cell r="AC1126" t="str">
            <v>Yes</v>
          </cell>
        </row>
        <row r="1127">
          <cell r="A1127" t="str">
            <v>RHI0000001422</v>
          </cell>
          <cell r="B1127" t="str">
            <v>England</v>
          </cell>
          <cell r="C1127" t="str">
            <v>Solid Biomass Boiler</v>
          </cell>
          <cell r="D1127">
            <v>41344</v>
          </cell>
          <cell r="E1127">
            <v>41235</v>
          </cell>
          <cell r="F1127" t="str">
            <v>Medium Solid Biomass Boiler</v>
          </cell>
          <cell r="G1127">
            <v>4.9000000000000004</v>
          </cell>
          <cell r="H1127">
            <v>0</v>
          </cell>
          <cell r="I1127" t="str">
            <v>Space heating</v>
          </cell>
          <cell r="J1127" t="str">
            <v>No Grant</v>
          </cell>
          <cell r="K1127">
            <v>0</v>
          </cell>
          <cell r="L1127">
            <v>0</v>
          </cell>
          <cell r="M1127">
            <v>600</v>
          </cell>
          <cell r="N1127" t="str">
            <v>Full</v>
          </cell>
          <cell r="O1127">
            <v>950</v>
          </cell>
          <cell r="P1127">
            <v>0</v>
          </cell>
          <cell r="Q1127">
            <v>82</v>
          </cell>
          <cell r="R1127">
            <v>85</v>
          </cell>
          <cell r="S1127" t="str">
            <v>Approved</v>
          </cell>
          <cell r="T1127">
            <v>41235</v>
          </cell>
          <cell r="U1127" t="str">
            <v>Live</v>
          </cell>
          <cell r="V1127">
            <v>41211</v>
          </cell>
          <cell r="W1127" t="str">
            <v>Yes</v>
          </cell>
          <cell r="X1127">
            <v>1</v>
          </cell>
          <cell r="Y1127">
            <v>0</v>
          </cell>
          <cell r="Z1127" t="str">
            <v>No</v>
          </cell>
          <cell r="AA1127" t="str">
            <v>No</v>
          </cell>
          <cell r="AB1127" t="str">
            <v>No</v>
          </cell>
          <cell r="AC1127" t="str">
            <v>Yes</v>
          </cell>
        </row>
        <row r="1128">
          <cell r="A1128" t="str">
            <v>RHI0000001424</v>
          </cell>
          <cell r="B1128" t="str">
            <v>Scotland</v>
          </cell>
          <cell r="C1128" t="str">
            <v>Solid Biomass Boiler</v>
          </cell>
          <cell r="D1128">
            <v>41239</v>
          </cell>
          <cell r="E1128">
            <v>41235</v>
          </cell>
          <cell r="F1128" t="str">
            <v>Small Solid Biomass Boiler</v>
          </cell>
          <cell r="G1128">
            <v>7.9</v>
          </cell>
          <cell r="H1128">
            <v>0</v>
          </cell>
          <cell r="I1128" t="str">
            <v>Space heating, Water heating</v>
          </cell>
          <cell r="J1128" t="str">
            <v>No Grant</v>
          </cell>
          <cell r="K1128">
            <v>0</v>
          </cell>
          <cell r="L1128">
            <v>0</v>
          </cell>
          <cell r="M1128">
            <v>190</v>
          </cell>
          <cell r="N1128" t="str">
            <v>Full</v>
          </cell>
          <cell r="O1128">
            <v>95</v>
          </cell>
          <cell r="P1128">
            <v>0</v>
          </cell>
          <cell r="Q1128">
            <v>95</v>
          </cell>
          <cell r="R1128">
            <v>45</v>
          </cell>
          <cell r="S1128" t="str">
            <v>Approved</v>
          </cell>
          <cell r="T1128">
            <v>41235</v>
          </cell>
          <cell r="U1128" t="str">
            <v>Live</v>
          </cell>
          <cell r="V1128">
            <v>41229</v>
          </cell>
          <cell r="W1128" t="str">
            <v>Yes</v>
          </cell>
          <cell r="X1128">
            <v>1</v>
          </cell>
          <cell r="Y1128">
            <v>0</v>
          </cell>
          <cell r="Z1128" t="str">
            <v>No</v>
          </cell>
          <cell r="AA1128" t="str">
            <v>No</v>
          </cell>
          <cell r="AB1128" t="str">
            <v>No</v>
          </cell>
          <cell r="AC1128" t="str">
            <v>No</v>
          </cell>
        </row>
        <row r="1129">
          <cell r="A1129" t="str">
            <v>RHI0000001428</v>
          </cell>
          <cell r="B1129" t="str">
            <v>Scotland</v>
          </cell>
          <cell r="C1129" t="str">
            <v>Solid Biomass Boiler</v>
          </cell>
          <cell r="D1129">
            <v>41331</v>
          </cell>
          <cell r="E1129">
            <v>41235</v>
          </cell>
          <cell r="F1129" t="str">
            <v>Medium Solid Biomass Boiler</v>
          </cell>
          <cell r="G1129">
            <v>4.9000000000000004</v>
          </cell>
          <cell r="H1129">
            <v>0</v>
          </cell>
          <cell r="I1129" t="str">
            <v>Process heating</v>
          </cell>
          <cell r="J1129" t="str">
            <v>No Grant</v>
          </cell>
          <cell r="K1129">
            <v>0</v>
          </cell>
          <cell r="L1129">
            <v>0</v>
          </cell>
          <cell r="M1129">
            <v>500</v>
          </cell>
          <cell r="N1129" t="str">
            <v>Full</v>
          </cell>
          <cell r="O1129">
            <v>450</v>
          </cell>
          <cell r="P1129">
            <v>0</v>
          </cell>
          <cell r="Q1129">
            <v>87.9</v>
          </cell>
          <cell r="R1129">
            <v>46</v>
          </cell>
          <cell r="S1129" t="str">
            <v>Approved</v>
          </cell>
          <cell r="T1129">
            <v>41235</v>
          </cell>
          <cell r="U1129" t="str">
            <v>Live</v>
          </cell>
          <cell r="V1129">
            <v>41180</v>
          </cell>
          <cell r="W1129" t="str">
            <v>Yes</v>
          </cell>
          <cell r="X1129">
            <v>2</v>
          </cell>
          <cell r="Y1129">
            <v>0</v>
          </cell>
          <cell r="Z1129" t="str">
            <v>Yes</v>
          </cell>
          <cell r="AA1129" t="str">
            <v>No</v>
          </cell>
          <cell r="AB1129" t="str">
            <v>No</v>
          </cell>
          <cell r="AC1129" t="str">
            <v>No</v>
          </cell>
        </row>
        <row r="1130">
          <cell r="A1130" t="str">
            <v>RHI0000001430</v>
          </cell>
          <cell r="B1130" t="str">
            <v>England</v>
          </cell>
          <cell r="C1130" t="str">
            <v>Solid Biomass Boiler</v>
          </cell>
          <cell r="D1130">
            <v>41262</v>
          </cell>
          <cell r="E1130">
            <v>41235</v>
          </cell>
          <cell r="F1130" t="str">
            <v>Small Solid Biomass Boiler</v>
          </cell>
          <cell r="G1130">
            <v>7.9</v>
          </cell>
          <cell r="H1130">
            <v>0</v>
          </cell>
          <cell r="I1130" t="str">
            <v>Space heating, Water heating</v>
          </cell>
          <cell r="J1130" t="str">
            <v>No Grant</v>
          </cell>
          <cell r="K1130" t="str">
            <v>MCS-00418902-H</v>
          </cell>
          <cell r="L1130" t="str">
            <v>MCS</v>
          </cell>
          <cell r="M1130">
            <v>17</v>
          </cell>
          <cell r="N1130" t="str">
            <v>Full</v>
          </cell>
          <cell r="O1130">
            <v>45</v>
          </cell>
          <cell r="P1130">
            <v>0</v>
          </cell>
          <cell r="Q1130">
            <v>94</v>
          </cell>
          <cell r="R1130">
            <v>25</v>
          </cell>
          <cell r="S1130" t="str">
            <v>Approved</v>
          </cell>
          <cell r="T1130">
            <v>41235</v>
          </cell>
          <cell r="U1130" t="str">
            <v>Live</v>
          </cell>
          <cell r="V1130">
            <v>41228</v>
          </cell>
          <cell r="W1130" t="str">
            <v>Yes</v>
          </cell>
          <cell r="X1130">
            <v>3</v>
          </cell>
          <cell r="Y1130">
            <v>0</v>
          </cell>
          <cell r="Z1130" t="str">
            <v>No</v>
          </cell>
          <cell r="AA1130" t="str">
            <v>No</v>
          </cell>
          <cell r="AB1130" t="str">
            <v>No</v>
          </cell>
          <cell r="AC1130" t="str">
            <v>Yes</v>
          </cell>
        </row>
        <row r="1131">
          <cell r="A1131" t="str">
            <v>RHI0000000387</v>
          </cell>
          <cell r="B1131" t="str">
            <v>England</v>
          </cell>
          <cell r="C1131" t="str">
            <v>Solid Biomass Boiler</v>
          </cell>
          <cell r="D1131">
            <v>41325</v>
          </cell>
          <cell r="E1131">
            <v>41236</v>
          </cell>
          <cell r="F1131" t="str">
            <v>Medium Solid Biomass Boiler</v>
          </cell>
          <cell r="G1131">
            <v>4.9000000000000004</v>
          </cell>
          <cell r="H1131">
            <v>0</v>
          </cell>
          <cell r="I1131" t="str">
            <v>Space heating, Process heating</v>
          </cell>
          <cell r="J1131" t="str">
            <v>No Grant</v>
          </cell>
          <cell r="K1131">
            <v>0</v>
          </cell>
          <cell r="L1131">
            <v>0</v>
          </cell>
          <cell r="M1131">
            <v>2370</v>
          </cell>
          <cell r="N1131" t="str">
            <v>Full</v>
          </cell>
          <cell r="O1131">
            <v>980</v>
          </cell>
          <cell r="P1131">
            <v>0</v>
          </cell>
          <cell r="Q1131">
            <v>82</v>
          </cell>
          <cell r="R1131">
            <v>126</v>
          </cell>
          <cell r="S1131" t="str">
            <v>Approved</v>
          </cell>
          <cell r="T1131">
            <v>41236</v>
          </cell>
          <cell r="U1131" t="str">
            <v>Live</v>
          </cell>
          <cell r="V1131">
            <v>40969</v>
          </cell>
          <cell r="W1131" t="str">
            <v>Yes</v>
          </cell>
          <cell r="X1131">
            <v>5</v>
          </cell>
          <cell r="Y1131">
            <v>0</v>
          </cell>
          <cell r="Z1131" t="str">
            <v>Yes</v>
          </cell>
          <cell r="AA1131" t="str">
            <v>No</v>
          </cell>
          <cell r="AB1131" t="str">
            <v>No</v>
          </cell>
          <cell r="AC1131" t="str">
            <v>No</v>
          </cell>
        </row>
        <row r="1132">
          <cell r="A1132" t="str">
            <v>RHI0000000715</v>
          </cell>
          <cell r="B1132" t="str">
            <v>England</v>
          </cell>
          <cell r="C1132" t="str">
            <v>Bio-Methane</v>
          </cell>
          <cell r="D1132">
            <v>41078</v>
          </cell>
          <cell r="E1132">
            <v>41078</v>
          </cell>
          <cell r="F1132" t="str">
            <v>Small Bio-Methane</v>
          </cell>
          <cell r="G1132">
            <v>6.8</v>
          </cell>
          <cell r="H1132">
            <v>0</v>
          </cell>
          <cell r="I1132" t="str">
            <v>None of the above</v>
          </cell>
          <cell r="J1132" t="str">
            <v>No Grant</v>
          </cell>
          <cell r="K1132">
            <v>0</v>
          </cell>
          <cell r="L1132">
            <v>0</v>
          </cell>
          <cell r="M1132">
            <v>0</v>
          </cell>
          <cell r="N1132" t="str">
            <v>Full</v>
          </cell>
          <cell r="O1132">
            <v>0</v>
          </cell>
          <cell r="P1132" t="str">
            <v>120</v>
          </cell>
          <cell r="Q1132">
            <v>0</v>
          </cell>
          <cell r="R1132">
            <v>0</v>
          </cell>
          <cell r="S1132" t="str">
            <v>With applicant</v>
          </cell>
          <cell r="T1132">
            <v>41236</v>
          </cell>
          <cell r="U1132" t="str">
            <v>Pending</v>
          </cell>
          <cell r="V1132">
            <v>40454</v>
          </cell>
          <cell r="W1132" t="str">
            <v>Yes</v>
          </cell>
          <cell r="X1132">
            <v>0</v>
          </cell>
          <cell r="Y1132">
            <v>0</v>
          </cell>
          <cell r="Z1132" t="str">
            <v>No</v>
          </cell>
          <cell r="AA1132" t="str">
            <v>No</v>
          </cell>
          <cell r="AB1132" t="str">
            <v>No</v>
          </cell>
          <cell r="AC1132" t="str">
            <v>No</v>
          </cell>
        </row>
        <row r="1133">
          <cell r="A1133" t="str">
            <v>RHI0000001058</v>
          </cell>
          <cell r="B1133" t="str">
            <v>England</v>
          </cell>
          <cell r="C1133" t="str">
            <v>Solar Thermal</v>
          </cell>
          <cell r="D1133">
            <v>41248</v>
          </cell>
          <cell r="E1133">
            <v>41236</v>
          </cell>
          <cell r="F1133" t="str">
            <v>Small Solar Thermal</v>
          </cell>
          <cell r="G1133">
            <v>8.5</v>
          </cell>
          <cell r="H1133">
            <v>0</v>
          </cell>
          <cell r="I1133" t="str">
            <v>Water heating</v>
          </cell>
          <cell r="J1133" t="str">
            <v>No Grant</v>
          </cell>
          <cell r="K1133" t="str">
            <v>MCS-00361388-Q</v>
          </cell>
          <cell r="L1133" t="str">
            <v>MCS</v>
          </cell>
          <cell r="M1133">
            <v>0</v>
          </cell>
          <cell r="N1133" t="str">
            <v>Full</v>
          </cell>
          <cell r="O1133">
            <v>9</v>
          </cell>
          <cell r="P1133">
            <v>0</v>
          </cell>
          <cell r="Q1133">
            <v>0</v>
          </cell>
          <cell r="R1133">
            <v>168</v>
          </cell>
          <cell r="S1133" t="str">
            <v>Approved</v>
          </cell>
          <cell r="T1133">
            <v>41236</v>
          </cell>
          <cell r="U1133" t="str">
            <v>Live</v>
          </cell>
          <cell r="V1133">
            <v>41074</v>
          </cell>
          <cell r="W1133" t="str">
            <v>Yes</v>
          </cell>
          <cell r="X1133">
            <v>1</v>
          </cell>
          <cell r="Y1133">
            <v>0</v>
          </cell>
          <cell r="Z1133" t="str">
            <v>No</v>
          </cell>
          <cell r="AA1133" t="str">
            <v>No</v>
          </cell>
          <cell r="AB1133" t="str">
            <v>No</v>
          </cell>
          <cell r="AC1133" t="str">
            <v>No</v>
          </cell>
        </row>
        <row r="1134">
          <cell r="A1134" t="str">
            <v>RHI0000001432</v>
          </cell>
          <cell r="B1134" t="str">
            <v>Scotland</v>
          </cell>
          <cell r="C1134" t="str">
            <v>Solid Biomass Boiler</v>
          </cell>
          <cell r="D1134">
            <v>41285</v>
          </cell>
          <cell r="E1134">
            <v>41236</v>
          </cell>
          <cell r="F1134" t="str">
            <v>Small Solid Biomass Boiler</v>
          </cell>
          <cell r="G1134">
            <v>7.9</v>
          </cell>
          <cell r="H1134">
            <v>0</v>
          </cell>
          <cell r="I1134" t="str">
            <v>Space heating, Water heating</v>
          </cell>
          <cell r="J1134" t="str">
            <v>No Grant</v>
          </cell>
          <cell r="K1134">
            <v>0</v>
          </cell>
          <cell r="L1134">
            <v>0</v>
          </cell>
          <cell r="M1134">
            <v>80</v>
          </cell>
          <cell r="N1134" t="str">
            <v>Full</v>
          </cell>
          <cell r="O1134">
            <v>100</v>
          </cell>
          <cell r="P1134">
            <v>0</v>
          </cell>
          <cell r="Q1134">
            <v>91.6</v>
          </cell>
          <cell r="R1134">
            <v>50</v>
          </cell>
          <cell r="S1134" t="str">
            <v>Approved</v>
          </cell>
          <cell r="T1134">
            <v>41236</v>
          </cell>
          <cell r="U1134" t="str">
            <v>Live</v>
          </cell>
          <cell r="V1134">
            <v>40325</v>
          </cell>
          <cell r="W1134" t="str">
            <v>Yes</v>
          </cell>
          <cell r="X1134">
            <v>2</v>
          </cell>
          <cell r="Y1134">
            <v>0</v>
          </cell>
          <cell r="Z1134" t="str">
            <v>No</v>
          </cell>
          <cell r="AA1134" t="str">
            <v>No</v>
          </cell>
          <cell r="AB1134" t="str">
            <v>No</v>
          </cell>
          <cell r="AC1134" t="str">
            <v>No</v>
          </cell>
        </row>
        <row r="1135">
          <cell r="A1135" t="str">
            <v>RHI0000001433</v>
          </cell>
          <cell r="B1135" t="str">
            <v>England</v>
          </cell>
          <cell r="C1135" t="str">
            <v>Solid Biomass Boiler</v>
          </cell>
          <cell r="D1135">
            <v>41366</v>
          </cell>
          <cell r="E1135">
            <v>41236</v>
          </cell>
          <cell r="F1135" t="str">
            <v>Small Solid Biomass Boiler</v>
          </cell>
          <cell r="G1135">
            <v>7.9</v>
          </cell>
          <cell r="H1135">
            <v>0</v>
          </cell>
          <cell r="I1135" t="str">
            <v>Space heating</v>
          </cell>
          <cell r="J1135" t="str">
            <v>Grant Repaid</v>
          </cell>
          <cell r="K1135">
            <v>0</v>
          </cell>
          <cell r="L1135">
            <v>0</v>
          </cell>
          <cell r="M1135">
            <v>0</v>
          </cell>
          <cell r="N1135" t="str">
            <v>Full</v>
          </cell>
          <cell r="O1135">
            <v>199</v>
          </cell>
          <cell r="P1135">
            <v>0</v>
          </cell>
          <cell r="Q1135">
            <v>93.1</v>
          </cell>
          <cell r="R1135">
            <v>30</v>
          </cell>
          <cell r="S1135" t="str">
            <v>Approved</v>
          </cell>
          <cell r="T1135">
            <v>41236</v>
          </cell>
          <cell r="U1135" t="str">
            <v>Live</v>
          </cell>
          <cell r="V1135">
            <v>40619</v>
          </cell>
          <cell r="W1135" t="str">
            <v>Yes</v>
          </cell>
          <cell r="X1135">
            <v>2</v>
          </cell>
          <cell r="Y1135">
            <v>0</v>
          </cell>
          <cell r="Z1135" t="str">
            <v>Yes</v>
          </cell>
          <cell r="AA1135" t="str">
            <v>No</v>
          </cell>
          <cell r="AB1135" t="str">
            <v>No</v>
          </cell>
          <cell r="AC1135" t="str">
            <v>No</v>
          </cell>
        </row>
        <row r="1136">
          <cell r="A1136" t="str">
            <v>RHI0000001435</v>
          </cell>
          <cell r="B1136" t="str">
            <v>England</v>
          </cell>
          <cell r="C1136" t="str">
            <v>Solid Biomass Boiler</v>
          </cell>
          <cell r="D1136">
            <v>41334</v>
          </cell>
          <cell r="E1136">
            <v>41236</v>
          </cell>
          <cell r="F1136" t="str">
            <v>Medium Solid Biomass Boiler</v>
          </cell>
          <cell r="G1136">
            <v>4.9000000000000004</v>
          </cell>
          <cell r="H1136">
            <v>0</v>
          </cell>
          <cell r="I1136" t="str">
            <v>Space heating, Water heating</v>
          </cell>
          <cell r="J1136" t="str">
            <v>No Grant</v>
          </cell>
          <cell r="K1136">
            <v>0</v>
          </cell>
          <cell r="L1136">
            <v>0</v>
          </cell>
          <cell r="M1136">
            <v>0</v>
          </cell>
          <cell r="N1136" t="str">
            <v>Full</v>
          </cell>
          <cell r="O1136">
            <v>600</v>
          </cell>
          <cell r="P1136">
            <v>0</v>
          </cell>
          <cell r="Q1136">
            <v>87</v>
          </cell>
          <cell r="R1136">
            <v>168</v>
          </cell>
          <cell r="S1136" t="str">
            <v>Approved</v>
          </cell>
          <cell r="T1136">
            <v>41236</v>
          </cell>
          <cell r="U1136" t="str">
            <v>Live</v>
          </cell>
          <cell r="V1136">
            <v>41121</v>
          </cell>
          <cell r="W1136" t="str">
            <v>Yes</v>
          </cell>
          <cell r="X1136">
            <v>28</v>
          </cell>
          <cell r="Y1136">
            <v>0</v>
          </cell>
          <cell r="Z1136" t="str">
            <v>No</v>
          </cell>
          <cell r="AA1136" t="str">
            <v>No</v>
          </cell>
          <cell r="AB1136" t="str">
            <v>No</v>
          </cell>
          <cell r="AC1136" t="str">
            <v>No</v>
          </cell>
        </row>
        <row r="1137">
          <cell r="A1137" t="str">
            <v>RHI0000001436</v>
          </cell>
          <cell r="B1137" t="str">
            <v>England</v>
          </cell>
          <cell r="C1137" t="str">
            <v>Solid Biomass Boiler</v>
          </cell>
          <cell r="D1137">
            <v>41333</v>
          </cell>
          <cell r="E1137">
            <v>41236</v>
          </cell>
          <cell r="F1137" t="str">
            <v>Small Solid Biomass Boiler</v>
          </cell>
          <cell r="G1137">
            <v>7.9</v>
          </cell>
          <cell r="H1137">
            <v>0</v>
          </cell>
          <cell r="I1137" t="str">
            <v>Space heating, Water heating</v>
          </cell>
          <cell r="J1137" t="str">
            <v>No Grant</v>
          </cell>
          <cell r="K1137">
            <v>0</v>
          </cell>
          <cell r="L1137">
            <v>0</v>
          </cell>
          <cell r="M1137">
            <v>0</v>
          </cell>
          <cell r="N1137" t="str">
            <v>Full</v>
          </cell>
          <cell r="O1137">
            <v>100</v>
          </cell>
          <cell r="P1137">
            <v>0</v>
          </cell>
          <cell r="Q1137">
            <v>90</v>
          </cell>
          <cell r="R1137">
            <v>122</v>
          </cell>
          <cell r="S1137" t="str">
            <v>Approved</v>
          </cell>
          <cell r="T1137">
            <v>41236</v>
          </cell>
          <cell r="U1137" t="str">
            <v>Live</v>
          </cell>
          <cell r="V1137">
            <v>41059</v>
          </cell>
          <cell r="W1137" t="str">
            <v>Yes</v>
          </cell>
          <cell r="X1137">
            <v>5</v>
          </cell>
          <cell r="Y1137">
            <v>0</v>
          </cell>
          <cell r="Z1137" t="str">
            <v>No</v>
          </cell>
          <cell r="AA1137" t="str">
            <v>No</v>
          </cell>
          <cell r="AB1137" t="str">
            <v>No</v>
          </cell>
          <cell r="AC1137" t="str">
            <v>No</v>
          </cell>
        </row>
        <row r="1138">
          <cell r="A1138" t="str">
            <v>RHI0000001434</v>
          </cell>
          <cell r="B1138" t="str">
            <v>England</v>
          </cell>
          <cell r="C1138" t="str">
            <v>Solid Biomass Boiler</v>
          </cell>
          <cell r="D1138">
            <v>41320</v>
          </cell>
          <cell r="E1138">
            <v>41237</v>
          </cell>
          <cell r="F1138" t="str">
            <v>Small Solid Biomass Boiler</v>
          </cell>
          <cell r="G1138">
            <v>7.9</v>
          </cell>
          <cell r="H1138">
            <v>0</v>
          </cell>
          <cell r="I1138" t="str">
            <v>Space heating, Water heating</v>
          </cell>
          <cell r="J1138" t="str">
            <v>No Grant</v>
          </cell>
          <cell r="K1138" t="str">
            <v>MCS-00420241-V</v>
          </cell>
          <cell r="L1138" t="str">
            <v>MCS</v>
          </cell>
          <cell r="M1138">
            <v>0</v>
          </cell>
          <cell r="N1138" t="str">
            <v>Full</v>
          </cell>
          <cell r="O1138">
            <v>38</v>
          </cell>
          <cell r="P1138">
            <v>0</v>
          </cell>
          <cell r="Q1138">
            <v>92.6</v>
          </cell>
          <cell r="R1138">
            <v>47</v>
          </cell>
          <cell r="S1138" t="str">
            <v>Approved</v>
          </cell>
          <cell r="T1138">
            <v>41237</v>
          </cell>
          <cell r="U1138" t="str">
            <v>Live</v>
          </cell>
          <cell r="V1138">
            <v>41206</v>
          </cell>
          <cell r="W1138" t="str">
            <v>Yes</v>
          </cell>
          <cell r="X1138">
            <v>1</v>
          </cell>
          <cell r="Y1138">
            <v>0</v>
          </cell>
          <cell r="Z1138" t="str">
            <v>Yes</v>
          </cell>
          <cell r="AA1138" t="str">
            <v>No</v>
          </cell>
          <cell r="AB1138" t="str">
            <v>No</v>
          </cell>
          <cell r="AC1138" t="str">
            <v>No</v>
          </cell>
        </row>
        <row r="1139">
          <cell r="A1139" t="str">
            <v>RHI0000000739</v>
          </cell>
          <cell r="B1139" t="str">
            <v>Wales</v>
          </cell>
          <cell r="C1139" t="str">
            <v>Solid Biomass Boiler</v>
          </cell>
          <cell r="D1139">
            <v>41383</v>
          </cell>
          <cell r="E1139">
            <v>41239</v>
          </cell>
          <cell r="F1139" t="str">
            <v>Small Solid Biomass Boiler</v>
          </cell>
          <cell r="G1139">
            <v>7.9</v>
          </cell>
          <cell r="H1139">
            <v>0</v>
          </cell>
          <cell r="I1139" t="str">
            <v>Space heating, Water heating</v>
          </cell>
          <cell r="J1139" t="str">
            <v>No Grant</v>
          </cell>
          <cell r="K1139" t="str">
            <v>MCS-00394125-F</v>
          </cell>
          <cell r="L1139" t="str">
            <v>MCS</v>
          </cell>
          <cell r="M1139">
            <v>0</v>
          </cell>
          <cell r="N1139" t="str">
            <v>Full</v>
          </cell>
          <cell r="O1139">
            <v>25</v>
          </cell>
          <cell r="P1139">
            <v>0</v>
          </cell>
          <cell r="Q1139">
            <v>93</v>
          </cell>
          <cell r="R1139">
            <v>40</v>
          </cell>
          <cell r="S1139" t="str">
            <v>Approved</v>
          </cell>
          <cell r="T1139">
            <v>41239</v>
          </cell>
          <cell r="U1139" t="str">
            <v>Live</v>
          </cell>
          <cell r="V1139">
            <v>41122</v>
          </cell>
          <cell r="W1139" t="str">
            <v>Yes</v>
          </cell>
          <cell r="X1139">
            <v>1</v>
          </cell>
          <cell r="Y1139">
            <v>0</v>
          </cell>
          <cell r="Z1139" t="str">
            <v>No</v>
          </cell>
          <cell r="AA1139" t="str">
            <v>No</v>
          </cell>
          <cell r="AB1139" t="str">
            <v>No</v>
          </cell>
          <cell r="AC1139" t="str">
            <v>No</v>
          </cell>
        </row>
        <row r="1140">
          <cell r="A1140" t="str">
            <v>RHI0000001405</v>
          </cell>
          <cell r="B1140" t="str">
            <v>England</v>
          </cell>
          <cell r="C1140" t="str">
            <v>Solid Biomass Boiler</v>
          </cell>
          <cell r="D1140">
            <v>41296</v>
          </cell>
          <cell r="E1140">
            <v>41239</v>
          </cell>
          <cell r="F1140" t="str">
            <v>Medium Solid Biomass Boiler</v>
          </cell>
          <cell r="G1140">
            <v>4.9000000000000004</v>
          </cell>
          <cell r="H1140">
            <v>0</v>
          </cell>
          <cell r="I1140" t="str">
            <v>Space heating, Water heating</v>
          </cell>
          <cell r="J1140" t="str">
            <v>No Grant</v>
          </cell>
          <cell r="K1140">
            <v>0</v>
          </cell>
          <cell r="L1140">
            <v>0</v>
          </cell>
          <cell r="M1140">
            <v>0</v>
          </cell>
          <cell r="N1140" t="str">
            <v>Full</v>
          </cell>
          <cell r="O1140">
            <v>550</v>
          </cell>
          <cell r="P1140">
            <v>0</v>
          </cell>
          <cell r="Q1140">
            <v>91</v>
          </cell>
          <cell r="R1140">
            <v>30</v>
          </cell>
          <cell r="S1140" t="str">
            <v>With applicant</v>
          </cell>
          <cell r="T1140">
            <v>41239</v>
          </cell>
          <cell r="U1140" t="str">
            <v>Pending</v>
          </cell>
          <cell r="V1140">
            <v>40883</v>
          </cell>
          <cell r="W1140" t="str">
            <v>Yes</v>
          </cell>
          <cell r="X1140">
            <v>8</v>
          </cell>
          <cell r="Y1140">
            <v>0</v>
          </cell>
          <cell r="Z1140" t="str">
            <v>No</v>
          </cell>
          <cell r="AA1140" t="str">
            <v>No</v>
          </cell>
          <cell r="AB1140" t="str">
            <v>No</v>
          </cell>
          <cell r="AC1140" t="str">
            <v>No</v>
          </cell>
        </row>
        <row r="1141">
          <cell r="A1141" t="str">
            <v>RHI0000001425</v>
          </cell>
          <cell r="B1141" t="str">
            <v>England</v>
          </cell>
          <cell r="C1141" t="str">
            <v>Solid Biomass Boiler</v>
          </cell>
          <cell r="D1141">
            <v>41403</v>
          </cell>
          <cell r="E1141">
            <v>41239</v>
          </cell>
          <cell r="F1141" t="str">
            <v>Small Solid Biomass Boiler</v>
          </cell>
          <cell r="G1141">
            <v>7.9</v>
          </cell>
          <cell r="H1141">
            <v>0</v>
          </cell>
          <cell r="I1141" t="str">
            <v>Space heating, Water heating</v>
          </cell>
          <cell r="J1141" t="str">
            <v>No Grant</v>
          </cell>
          <cell r="K1141">
            <v>0</v>
          </cell>
          <cell r="L1141">
            <v>0</v>
          </cell>
          <cell r="M1141">
            <v>130</v>
          </cell>
          <cell r="N1141" t="str">
            <v>Full</v>
          </cell>
          <cell r="O1141">
            <v>199</v>
          </cell>
          <cell r="P1141">
            <v>0</v>
          </cell>
          <cell r="Q1141">
            <v>90</v>
          </cell>
          <cell r="R1141">
            <v>120</v>
          </cell>
          <cell r="S1141" t="str">
            <v>With applicant</v>
          </cell>
          <cell r="T1141">
            <v>41239</v>
          </cell>
          <cell r="U1141" t="str">
            <v>Pending</v>
          </cell>
          <cell r="V1141">
            <v>41180</v>
          </cell>
          <cell r="W1141" t="str">
            <v>Yes</v>
          </cell>
          <cell r="X1141">
            <v>10</v>
          </cell>
          <cell r="Y1141">
            <v>0</v>
          </cell>
          <cell r="Z1141" t="str">
            <v>Yes</v>
          </cell>
          <cell r="AA1141" t="str">
            <v>No</v>
          </cell>
          <cell r="AB1141" t="str">
            <v>No</v>
          </cell>
          <cell r="AC1141" t="str">
            <v>Yes</v>
          </cell>
        </row>
        <row r="1142">
          <cell r="A1142" t="str">
            <v>RHI0000001429</v>
          </cell>
          <cell r="B1142" t="str">
            <v>England</v>
          </cell>
          <cell r="C1142" t="str">
            <v>Solid Biomass Boiler</v>
          </cell>
          <cell r="D1142">
            <v>41395</v>
          </cell>
          <cell r="E1142">
            <v>41239</v>
          </cell>
          <cell r="F1142" t="str">
            <v>Small Solid Biomass Boiler</v>
          </cell>
          <cell r="G1142">
            <v>7.9</v>
          </cell>
          <cell r="H1142">
            <v>0</v>
          </cell>
          <cell r="I1142" t="str">
            <v>Space heating, Water heating</v>
          </cell>
          <cell r="J1142" t="str">
            <v>No Grant</v>
          </cell>
          <cell r="K1142">
            <v>0</v>
          </cell>
          <cell r="L1142">
            <v>0</v>
          </cell>
          <cell r="M1142">
            <v>90</v>
          </cell>
          <cell r="N1142" t="str">
            <v>Full</v>
          </cell>
          <cell r="O1142">
            <v>199</v>
          </cell>
          <cell r="P1142">
            <v>0</v>
          </cell>
          <cell r="Q1142">
            <v>93.5</v>
          </cell>
          <cell r="R1142">
            <v>21</v>
          </cell>
          <cell r="S1142" t="str">
            <v>Approved</v>
          </cell>
          <cell r="T1142">
            <v>41239</v>
          </cell>
          <cell r="U1142" t="str">
            <v>Live</v>
          </cell>
          <cell r="V1142">
            <v>41177</v>
          </cell>
          <cell r="W1142" t="str">
            <v>Yes</v>
          </cell>
          <cell r="X1142">
            <v>6</v>
          </cell>
          <cell r="Y1142">
            <v>0</v>
          </cell>
          <cell r="Z1142" t="str">
            <v>No</v>
          </cell>
          <cell r="AA1142" t="str">
            <v>No</v>
          </cell>
          <cell r="AB1142" t="str">
            <v>No</v>
          </cell>
          <cell r="AC1142" t="str">
            <v>Yes</v>
          </cell>
        </row>
        <row r="1143">
          <cell r="A1143" t="str">
            <v>RHI0000001445</v>
          </cell>
          <cell r="B1143" t="str">
            <v>Scotland</v>
          </cell>
          <cell r="C1143" t="str">
            <v>Solid Biomass Boiler</v>
          </cell>
          <cell r="D1143">
            <v>41280</v>
          </cell>
          <cell r="E1143">
            <v>41239</v>
          </cell>
          <cell r="F1143" t="str">
            <v>Small Solid Biomass Boiler</v>
          </cell>
          <cell r="G1143">
            <v>7.9</v>
          </cell>
          <cell r="H1143">
            <v>0</v>
          </cell>
          <cell r="I1143" t="str">
            <v>Space heating, Water heating</v>
          </cell>
          <cell r="J1143" t="str">
            <v>No Grant</v>
          </cell>
          <cell r="K1143" t="str">
            <v>MCS-00112871-H</v>
          </cell>
          <cell r="L1143" t="str">
            <v>MCS</v>
          </cell>
          <cell r="M1143">
            <v>25</v>
          </cell>
          <cell r="N1143" t="str">
            <v>Full</v>
          </cell>
          <cell r="O1143">
            <v>25</v>
          </cell>
          <cell r="P1143">
            <v>0</v>
          </cell>
          <cell r="Q1143">
            <v>92</v>
          </cell>
          <cell r="R1143">
            <v>60</v>
          </cell>
          <cell r="S1143" t="str">
            <v>With applicant</v>
          </cell>
          <cell r="T1143">
            <v>41239</v>
          </cell>
          <cell r="U1143" t="str">
            <v>Pending</v>
          </cell>
          <cell r="V1143">
            <v>40773</v>
          </cell>
          <cell r="W1143" t="str">
            <v>Yes</v>
          </cell>
          <cell r="X1143">
            <v>1</v>
          </cell>
          <cell r="Y1143">
            <v>0</v>
          </cell>
          <cell r="Z1143" t="str">
            <v>No</v>
          </cell>
          <cell r="AA1143" t="str">
            <v>No</v>
          </cell>
          <cell r="AB1143" t="str">
            <v>No</v>
          </cell>
          <cell r="AC1143" t="str">
            <v>No</v>
          </cell>
        </row>
        <row r="1144">
          <cell r="A1144" t="str">
            <v>RHI0000000733</v>
          </cell>
          <cell r="B1144" t="str">
            <v>Scotland</v>
          </cell>
          <cell r="C1144" t="str">
            <v>Solid Biomass Boiler</v>
          </cell>
          <cell r="D1144">
            <v>41262</v>
          </cell>
          <cell r="E1144">
            <v>41240</v>
          </cell>
          <cell r="F1144" t="str">
            <v>Small Solid Biomass Boiler</v>
          </cell>
          <cell r="G1144">
            <v>7.9</v>
          </cell>
          <cell r="H1144">
            <v>0</v>
          </cell>
          <cell r="I1144" t="str">
            <v>Space heating, Water heating</v>
          </cell>
          <cell r="J1144" t="str">
            <v>No Grant</v>
          </cell>
          <cell r="K1144">
            <v>0</v>
          </cell>
          <cell r="L1144">
            <v>0</v>
          </cell>
          <cell r="M1144">
            <v>0</v>
          </cell>
          <cell r="N1144" t="str">
            <v>Full</v>
          </cell>
          <cell r="O1144">
            <v>180</v>
          </cell>
          <cell r="P1144">
            <v>0</v>
          </cell>
          <cell r="Q1144">
            <v>82.5</v>
          </cell>
          <cell r="R1144">
            <v>28</v>
          </cell>
          <cell r="S1144" t="str">
            <v>Approved</v>
          </cell>
          <cell r="T1144">
            <v>41240</v>
          </cell>
          <cell r="U1144" t="str">
            <v>Live</v>
          </cell>
          <cell r="V1144">
            <v>41060</v>
          </cell>
          <cell r="W1144" t="str">
            <v>Yes</v>
          </cell>
          <cell r="X1144">
            <v>4</v>
          </cell>
          <cell r="Y1144">
            <v>0</v>
          </cell>
          <cell r="Z1144" t="str">
            <v>No</v>
          </cell>
          <cell r="AA1144" t="str">
            <v>No</v>
          </cell>
          <cell r="AB1144" t="str">
            <v>No</v>
          </cell>
          <cell r="AC1144" t="str">
            <v>No</v>
          </cell>
        </row>
        <row r="1145">
          <cell r="A1145" t="str">
            <v>RHI0000000782</v>
          </cell>
          <cell r="B1145" t="str">
            <v>England</v>
          </cell>
          <cell r="C1145" t="str">
            <v>Solid Biomass Boiler</v>
          </cell>
          <cell r="D1145">
            <v>41302</v>
          </cell>
          <cell r="E1145">
            <v>41240</v>
          </cell>
          <cell r="F1145" t="str">
            <v>Medium Solid Biomass Boiler</v>
          </cell>
          <cell r="G1145">
            <v>4.9000000000000004</v>
          </cell>
          <cell r="H1145">
            <v>0</v>
          </cell>
          <cell r="I1145" t="str">
            <v>Space heating</v>
          </cell>
          <cell r="J1145" t="str">
            <v>No Grant</v>
          </cell>
          <cell r="K1145">
            <v>0</v>
          </cell>
          <cell r="L1145">
            <v>0</v>
          </cell>
          <cell r="M1145">
            <v>0</v>
          </cell>
          <cell r="N1145" t="str">
            <v>Full</v>
          </cell>
          <cell r="O1145">
            <v>950</v>
          </cell>
          <cell r="P1145">
            <v>0</v>
          </cell>
          <cell r="Q1145">
            <v>90</v>
          </cell>
          <cell r="R1145">
            <v>45</v>
          </cell>
          <cell r="S1145" t="str">
            <v>Approved</v>
          </cell>
          <cell r="T1145">
            <v>41240</v>
          </cell>
          <cell r="U1145" t="str">
            <v>Live</v>
          </cell>
          <cell r="V1145">
            <v>41233</v>
          </cell>
          <cell r="W1145" t="str">
            <v>Yes</v>
          </cell>
          <cell r="X1145">
            <v>6</v>
          </cell>
          <cell r="Y1145">
            <v>0</v>
          </cell>
          <cell r="Z1145" t="str">
            <v>Yes</v>
          </cell>
          <cell r="AA1145" t="str">
            <v>No</v>
          </cell>
          <cell r="AB1145" t="str">
            <v>No</v>
          </cell>
          <cell r="AC1145" t="str">
            <v>No</v>
          </cell>
        </row>
        <row r="1146">
          <cell r="A1146" t="str">
            <v>RHI0000001444</v>
          </cell>
          <cell r="B1146" t="str">
            <v>England</v>
          </cell>
          <cell r="C1146" t="str">
            <v>Solid Biomass Boiler</v>
          </cell>
          <cell r="D1146">
            <v>41360</v>
          </cell>
          <cell r="E1146">
            <v>41240</v>
          </cell>
          <cell r="F1146" t="str">
            <v>Small Solid Biomass Boiler</v>
          </cell>
          <cell r="G1146">
            <v>7.9</v>
          </cell>
          <cell r="H1146">
            <v>0</v>
          </cell>
          <cell r="I1146" t="str">
            <v>Space heating, Water heating</v>
          </cell>
          <cell r="J1146" t="str">
            <v>No Grant</v>
          </cell>
          <cell r="K1146">
            <v>0</v>
          </cell>
          <cell r="L1146">
            <v>0</v>
          </cell>
          <cell r="M1146">
            <v>110</v>
          </cell>
          <cell r="N1146" t="str">
            <v>Full</v>
          </cell>
          <cell r="O1146">
            <v>100</v>
          </cell>
          <cell r="P1146">
            <v>0</v>
          </cell>
          <cell r="Q1146">
            <v>95</v>
          </cell>
          <cell r="R1146">
            <v>35</v>
          </cell>
          <cell r="S1146" t="str">
            <v>With applicant</v>
          </cell>
          <cell r="T1146">
            <v>41240</v>
          </cell>
          <cell r="U1146" t="str">
            <v>Pending</v>
          </cell>
          <cell r="V1146">
            <v>41085</v>
          </cell>
          <cell r="W1146" t="str">
            <v>No</v>
          </cell>
          <cell r="X1146">
            <v>2</v>
          </cell>
          <cell r="Y1146">
            <v>0</v>
          </cell>
          <cell r="Z1146" t="str">
            <v>Yes</v>
          </cell>
          <cell r="AA1146" t="str">
            <v>No</v>
          </cell>
          <cell r="AB1146" t="str">
            <v>No</v>
          </cell>
          <cell r="AC1146" t="str">
            <v>No</v>
          </cell>
        </row>
        <row r="1147">
          <cell r="A1147" t="str">
            <v>RHI0000001447</v>
          </cell>
          <cell r="B1147" t="str">
            <v>England</v>
          </cell>
          <cell r="C1147" t="str">
            <v>Solid Biomass Boiler</v>
          </cell>
          <cell r="D1147">
            <v>41323</v>
          </cell>
          <cell r="E1147">
            <v>41276</v>
          </cell>
          <cell r="F1147" t="str">
            <v>Medium Solid Biomass Boiler</v>
          </cell>
          <cell r="G1147">
            <v>4.9000000000000004</v>
          </cell>
          <cell r="H1147">
            <v>0</v>
          </cell>
          <cell r="I1147" t="str">
            <v>Space heating</v>
          </cell>
          <cell r="J1147" t="str">
            <v>No Grant</v>
          </cell>
          <cell r="K1147">
            <v>0</v>
          </cell>
          <cell r="L1147">
            <v>0</v>
          </cell>
          <cell r="M1147">
            <v>0</v>
          </cell>
          <cell r="N1147" t="str">
            <v>Preliminary</v>
          </cell>
          <cell r="O1147">
            <v>912</v>
          </cell>
          <cell r="P1147">
            <v>0</v>
          </cell>
          <cell r="Q1147">
            <v>0.86</v>
          </cell>
          <cell r="R1147">
            <v>0</v>
          </cell>
          <cell r="S1147" t="str">
            <v>With applicant</v>
          </cell>
          <cell r="T1147">
            <v>41240</v>
          </cell>
          <cell r="U1147" t="str">
            <v>Pending</v>
          </cell>
          <cell r="V1147">
            <v>41337</v>
          </cell>
          <cell r="W1147" t="str">
            <v>Yes</v>
          </cell>
          <cell r="X1147">
            <v>0</v>
          </cell>
          <cell r="Y1147">
            <v>0</v>
          </cell>
          <cell r="Z1147" t="str">
            <v>Yes</v>
          </cell>
          <cell r="AA1147" t="str">
            <v>No</v>
          </cell>
          <cell r="AB1147" t="str">
            <v>No</v>
          </cell>
          <cell r="AC1147" t="str">
            <v>No</v>
          </cell>
        </row>
        <row r="1148">
          <cell r="A1148" t="str">
            <v>RHI0000001448</v>
          </cell>
          <cell r="B1148" t="str">
            <v>England</v>
          </cell>
          <cell r="C1148" t="str">
            <v>Solid Biomass Boiler</v>
          </cell>
          <cell r="D1148">
            <v>41417</v>
          </cell>
          <cell r="E1148">
            <v>41240</v>
          </cell>
          <cell r="F1148" t="str">
            <v>Small Solid Biomass Boiler</v>
          </cell>
          <cell r="G1148">
            <v>7.9</v>
          </cell>
          <cell r="H1148">
            <v>0</v>
          </cell>
          <cell r="I1148" t="str">
            <v>Space heating, Water heating</v>
          </cell>
          <cell r="J1148" t="str">
            <v>No Grant</v>
          </cell>
          <cell r="K1148">
            <v>0</v>
          </cell>
          <cell r="L1148">
            <v>0</v>
          </cell>
          <cell r="M1148">
            <v>160</v>
          </cell>
          <cell r="N1148" t="str">
            <v>Full</v>
          </cell>
          <cell r="O1148">
            <v>180</v>
          </cell>
          <cell r="P1148">
            <v>0</v>
          </cell>
          <cell r="Q1148">
            <v>79</v>
          </cell>
          <cell r="R1148">
            <v>168</v>
          </cell>
          <cell r="S1148" t="str">
            <v>With applicant</v>
          </cell>
          <cell r="T1148">
            <v>41240</v>
          </cell>
          <cell r="U1148" t="str">
            <v>Pending</v>
          </cell>
          <cell r="V1148">
            <v>41178</v>
          </cell>
          <cell r="W1148" t="str">
            <v>Yes</v>
          </cell>
          <cell r="X1148">
            <v>3</v>
          </cell>
          <cell r="Y1148">
            <v>0</v>
          </cell>
          <cell r="Z1148" t="str">
            <v>Yes</v>
          </cell>
          <cell r="AA1148" t="str">
            <v>No</v>
          </cell>
          <cell r="AB1148" t="str">
            <v>No</v>
          </cell>
          <cell r="AC1148" t="str">
            <v>No</v>
          </cell>
        </row>
        <row r="1149">
          <cell r="A1149" t="str">
            <v>RHI0000000641</v>
          </cell>
          <cell r="B1149" t="str">
            <v>Wales</v>
          </cell>
          <cell r="C1149" t="str">
            <v>Solid Biomass Boiler</v>
          </cell>
          <cell r="D1149">
            <v>41254</v>
          </cell>
          <cell r="E1149">
            <v>41241</v>
          </cell>
          <cell r="F1149" t="str">
            <v>Small Solid Biomass Boiler</v>
          </cell>
          <cell r="G1149">
            <v>7.9</v>
          </cell>
          <cell r="H1149">
            <v>0</v>
          </cell>
          <cell r="I1149" t="str">
            <v>Space heating, Water heating</v>
          </cell>
          <cell r="J1149" t="str">
            <v>No Grant</v>
          </cell>
          <cell r="K1149" t="str">
            <v>MCS-00341056-O</v>
          </cell>
          <cell r="L1149" t="str">
            <v>MCS</v>
          </cell>
          <cell r="M1149">
            <v>45</v>
          </cell>
          <cell r="N1149" t="str">
            <v>Full</v>
          </cell>
          <cell r="O1149">
            <v>45</v>
          </cell>
          <cell r="P1149">
            <v>0</v>
          </cell>
          <cell r="Q1149">
            <v>86</v>
          </cell>
          <cell r="R1149">
            <v>43</v>
          </cell>
          <cell r="S1149" t="str">
            <v>Approved</v>
          </cell>
          <cell r="T1149">
            <v>41241</v>
          </cell>
          <cell r="U1149" t="str">
            <v>Live</v>
          </cell>
          <cell r="V1149">
            <v>40366</v>
          </cell>
          <cell r="W1149" t="str">
            <v>Yes</v>
          </cell>
          <cell r="X1149">
            <v>3</v>
          </cell>
          <cell r="Y1149">
            <v>0</v>
          </cell>
          <cell r="Z1149" t="str">
            <v>Yes</v>
          </cell>
          <cell r="AA1149" t="str">
            <v>No</v>
          </cell>
          <cell r="AB1149" t="str">
            <v>No</v>
          </cell>
          <cell r="AC1149" t="str">
            <v>No</v>
          </cell>
        </row>
        <row r="1150">
          <cell r="A1150" t="str">
            <v>RHI0000000646</v>
          </cell>
          <cell r="B1150" t="str">
            <v>Wales</v>
          </cell>
          <cell r="C1150" t="str">
            <v>Solar Thermal</v>
          </cell>
          <cell r="D1150">
            <v>41254</v>
          </cell>
          <cell r="E1150">
            <v>41241</v>
          </cell>
          <cell r="F1150" t="str">
            <v>Small Solar Thermal</v>
          </cell>
          <cell r="G1150">
            <v>8.5</v>
          </cell>
          <cell r="H1150">
            <v>0</v>
          </cell>
          <cell r="I1150" t="str">
            <v>Space heating, Water heating</v>
          </cell>
          <cell r="J1150" t="str">
            <v>No Grant</v>
          </cell>
          <cell r="K1150" t="str">
            <v>MCS-00110233-F</v>
          </cell>
          <cell r="L1150" t="str">
            <v>MCS</v>
          </cell>
          <cell r="M1150">
            <v>45</v>
          </cell>
          <cell r="N1150" t="str">
            <v>Full</v>
          </cell>
          <cell r="O1150">
            <v>11</v>
          </cell>
          <cell r="P1150">
            <v>0</v>
          </cell>
          <cell r="Q1150">
            <v>0</v>
          </cell>
          <cell r="R1150">
            <v>12</v>
          </cell>
          <cell r="S1150" t="str">
            <v>Approved</v>
          </cell>
          <cell r="T1150">
            <v>41241</v>
          </cell>
          <cell r="U1150" t="str">
            <v>Live</v>
          </cell>
          <cell r="V1150">
            <v>40684</v>
          </cell>
          <cell r="W1150" t="str">
            <v>Yes</v>
          </cell>
          <cell r="X1150">
            <v>3</v>
          </cell>
          <cell r="Y1150">
            <v>0</v>
          </cell>
          <cell r="Z1150" t="str">
            <v>Yes</v>
          </cell>
          <cell r="AA1150" t="str">
            <v>No</v>
          </cell>
          <cell r="AB1150" t="str">
            <v>No</v>
          </cell>
          <cell r="AC1150" t="str">
            <v>No</v>
          </cell>
        </row>
        <row r="1151">
          <cell r="A1151" t="str">
            <v>RHI0000001408</v>
          </cell>
          <cell r="B1151" t="str">
            <v>England</v>
          </cell>
          <cell r="C1151" t="str">
            <v>Solid Biomass Boiler</v>
          </cell>
          <cell r="D1151">
            <v>41261</v>
          </cell>
          <cell r="E1151">
            <v>41241</v>
          </cell>
          <cell r="F1151" t="str">
            <v>Small Solid Biomass Boiler</v>
          </cell>
          <cell r="G1151">
            <v>7.9</v>
          </cell>
          <cell r="H1151">
            <v>0</v>
          </cell>
          <cell r="I1151" t="str">
            <v>Space heating, Water heating</v>
          </cell>
          <cell r="J1151" t="str">
            <v>No Grant</v>
          </cell>
          <cell r="K1151" t="str">
            <v>MCS-00404813-J</v>
          </cell>
          <cell r="L1151" t="str">
            <v>MCS</v>
          </cell>
          <cell r="M1151">
            <v>9</v>
          </cell>
          <cell r="N1151" t="str">
            <v>Full</v>
          </cell>
          <cell r="O1151">
            <v>36</v>
          </cell>
          <cell r="P1151">
            <v>0</v>
          </cell>
          <cell r="Q1151">
            <v>93.1</v>
          </cell>
          <cell r="R1151">
            <v>119</v>
          </cell>
          <cell r="S1151" t="str">
            <v>Approved</v>
          </cell>
          <cell r="T1151">
            <v>41241</v>
          </cell>
          <cell r="U1151" t="str">
            <v>Live</v>
          </cell>
          <cell r="V1151">
            <v>41192</v>
          </cell>
          <cell r="W1151" t="str">
            <v>Yes</v>
          </cell>
          <cell r="X1151">
            <v>2</v>
          </cell>
          <cell r="Y1151">
            <v>0</v>
          </cell>
          <cell r="Z1151" t="str">
            <v>Yes</v>
          </cell>
          <cell r="AA1151" t="str">
            <v>No</v>
          </cell>
          <cell r="AB1151" t="str">
            <v>No</v>
          </cell>
          <cell r="AC1151" t="str">
            <v>Yes</v>
          </cell>
        </row>
        <row r="1152">
          <cell r="A1152" t="str">
            <v>RHI0000001453</v>
          </cell>
          <cell r="B1152" t="str">
            <v>Scotland</v>
          </cell>
          <cell r="C1152" t="str">
            <v>Solid Biomass Boiler</v>
          </cell>
          <cell r="D1152">
            <v>41249</v>
          </cell>
          <cell r="E1152">
            <v>41241</v>
          </cell>
          <cell r="F1152" t="str">
            <v>Small Solid Biomass Boiler</v>
          </cell>
          <cell r="G1152">
            <v>7.9</v>
          </cell>
          <cell r="H1152">
            <v>0</v>
          </cell>
          <cell r="I1152" t="str">
            <v>Space heating, Water heating</v>
          </cell>
          <cell r="J1152" t="str">
            <v>No Grant</v>
          </cell>
          <cell r="K1152">
            <v>0</v>
          </cell>
          <cell r="L1152">
            <v>0</v>
          </cell>
          <cell r="M1152">
            <v>40</v>
          </cell>
          <cell r="N1152" t="str">
            <v>Full</v>
          </cell>
          <cell r="O1152">
            <v>66</v>
          </cell>
          <cell r="P1152">
            <v>0</v>
          </cell>
          <cell r="Q1152">
            <v>92</v>
          </cell>
          <cell r="R1152">
            <v>35</v>
          </cell>
          <cell r="S1152" t="str">
            <v>Approved</v>
          </cell>
          <cell r="T1152">
            <v>41241</v>
          </cell>
          <cell r="U1152" t="str">
            <v>Live</v>
          </cell>
          <cell r="V1152">
            <v>41197</v>
          </cell>
          <cell r="W1152" t="str">
            <v>Yes</v>
          </cell>
          <cell r="X1152">
            <v>1</v>
          </cell>
          <cell r="Y1152">
            <v>0</v>
          </cell>
          <cell r="Z1152" t="str">
            <v>No</v>
          </cell>
          <cell r="AA1152" t="str">
            <v>No</v>
          </cell>
          <cell r="AB1152" t="str">
            <v>No</v>
          </cell>
          <cell r="AC1152" t="str">
            <v>Yes</v>
          </cell>
        </row>
        <row r="1153">
          <cell r="A1153" t="str">
            <v>RHI0000001454</v>
          </cell>
          <cell r="B1153" t="str">
            <v>England</v>
          </cell>
          <cell r="C1153" t="str">
            <v>Solid Biomass Boiler</v>
          </cell>
          <cell r="D1153">
            <v>41281</v>
          </cell>
          <cell r="E1153">
            <v>41241</v>
          </cell>
          <cell r="F1153" t="str">
            <v>Small Solid Biomass Boiler</v>
          </cell>
          <cell r="G1153">
            <v>7.9</v>
          </cell>
          <cell r="H1153">
            <v>0</v>
          </cell>
          <cell r="I1153" t="str">
            <v>Space heating, Water heating</v>
          </cell>
          <cell r="J1153" t="str">
            <v>No Grant</v>
          </cell>
          <cell r="K1153" t="str">
            <v>MCS-00420767-u</v>
          </cell>
          <cell r="L1153" t="str">
            <v>MCS</v>
          </cell>
          <cell r="M1153">
            <v>35</v>
          </cell>
          <cell r="N1153" t="str">
            <v>Full</v>
          </cell>
          <cell r="O1153">
            <v>32</v>
          </cell>
          <cell r="P1153">
            <v>0</v>
          </cell>
          <cell r="Q1153">
            <v>95</v>
          </cell>
          <cell r="R1153">
            <v>126</v>
          </cell>
          <cell r="S1153" t="str">
            <v>Approved</v>
          </cell>
          <cell r="T1153">
            <v>41241</v>
          </cell>
          <cell r="U1153" t="str">
            <v>Live</v>
          </cell>
          <cell r="V1153">
            <v>41239</v>
          </cell>
          <cell r="W1153" t="str">
            <v>Yes</v>
          </cell>
          <cell r="X1153">
            <v>1</v>
          </cell>
          <cell r="Y1153">
            <v>0</v>
          </cell>
          <cell r="Z1153" t="str">
            <v>Yes</v>
          </cell>
          <cell r="AA1153" t="str">
            <v>No</v>
          </cell>
          <cell r="AB1153" t="str">
            <v>No</v>
          </cell>
          <cell r="AC1153" t="str">
            <v>No</v>
          </cell>
        </row>
        <row r="1154">
          <cell r="A1154" t="str">
            <v>RHI0000001458</v>
          </cell>
          <cell r="B1154" t="str">
            <v>Wales</v>
          </cell>
          <cell r="C1154" t="str">
            <v>Solid Biomass Boiler</v>
          </cell>
          <cell r="D1154">
            <v>41314</v>
          </cell>
          <cell r="E1154">
            <v>41241</v>
          </cell>
          <cell r="F1154" t="str">
            <v>Small Solid Biomass Boiler</v>
          </cell>
          <cell r="G1154">
            <v>7.9</v>
          </cell>
          <cell r="H1154">
            <v>0</v>
          </cell>
          <cell r="I1154" t="str">
            <v>Space heating, Water heating</v>
          </cell>
          <cell r="J1154" t="str">
            <v>No Grant</v>
          </cell>
          <cell r="K1154" t="str">
            <v>MCS-00420417-R</v>
          </cell>
          <cell r="L1154" t="str">
            <v>MCS</v>
          </cell>
          <cell r="M1154">
            <v>25</v>
          </cell>
          <cell r="N1154" t="str">
            <v>Full</v>
          </cell>
          <cell r="O1154">
            <v>25</v>
          </cell>
          <cell r="P1154">
            <v>0</v>
          </cell>
          <cell r="Q1154">
            <v>88</v>
          </cell>
          <cell r="R1154">
            <v>50</v>
          </cell>
          <cell r="S1154" t="str">
            <v>Approved</v>
          </cell>
          <cell r="T1154">
            <v>41241</v>
          </cell>
          <cell r="U1154" t="str">
            <v>Live</v>
          </cell>
          <cell r="V1154">
            <v>41232</v>
          </cell>
          <cell r="W1154" t="str">
            <v>Yes</v>
          </cell>
          <cell r="X1154">
            <v>1</v>
          </cell>
          <cell r="Y1154">
            <v>0</v>
          </cell>
          <cell r="Z1154" t="str">
            <v>No</v>
          </cell>
          <cell r="AA1154" t="str">
            <v>No</v>
          </cell>
          <cell r="AB1154" t="str">
            <v>No</v>
          </cell>
          <cell r="AC1154" t="str">
            <v>No</v>
          </cell>
        </row>
        <row r="1155">
          <cell r="A1155" t="str">
            <v>RHI0000001460</v>
          </cell>
          <cell r="B1155" t="str">
            <v>England</v>
          </cell>
          <cell r="C1155" t="str">
            <v>Solid Biomass Boiler</v>
          </cell>
          <cell r="D1155">
            <v>41262</v>
          </cell>
          <cell r="E1155">
            <v>41241</v>
          </cell>
          <cell r="F1155" t="str">
            <v>Small Solid Biomass Boiler</v>
          </cell>
          <cell r="G1155">
            <v>7.9</v>
          </cell>
          <cell r="H1155">
            <v>0</v>
          </cell>
          <cell r="I1155" t="str">
            <v>Space heating, Water heating</v>
          </cell>
          <cell r="J1155" t="str">
            <v>No Grant</v>
          </cell>
          <cell r="K1155">
            <v>0</v>
          </cell>
          <cell r="L1155">
            <v>0</v>
          </cell>
          <cell r="M1155">
            <v>0</v>
          </cell>
          <cell r="N1155" t="str">
            <v>Full</v>
          </cell>
          <cell r="O1155">
            <v>100</v>
          </cell>
          <cell r="P1155">
            <v>0</v>
          </cell>
          <cell r="Q1155">
            <v>91.6</v>
          </cell>
          <cell r="R1155">
            <v>168</v>
          </cell>
          <cell r="S1155" t="str">
            <v>Approved</v>
          </cell>
          <cell r="T1155">
            <v>41241</v>
          </cell>
          <cell r="U1155" t="str">
            <v>Live</v>
          </cell>
          <cell r="V1155">
            <v>41229</v>
          </cell>
          <cell r="W1155" t="str">
            <v>Yes</v>
          </cell>
          <cell r="X1155">
            <v>6</v>
          </cell>
          <cell r="Y1155">
            <v>0</v>
          </cell>
          <cell r="Z1155" t="str">
            <v>Yes</v>
          </cell>
          <cell r="AA1155" t="str">
            <v>No</v>
          </cell>
          <cell r="AB1155" t="str">
            <v>No</v>
          </cell>
          <cell r="AC1155" t="str">
            <v>No</v>
          </cell>
        </row>
        <row r="1156">
          <cell r="A1156" t="str">
            <v>RHI0000001463</v>
          </cell>
          <cell r="B1156" t="str">
            <v>Scotland</v>
          </cell>
          <cell r="C1156" t="str">
            <v>Ground Source Heat Pump (GSHP)</v>
          </cell>
          <cell r="D1156">
            <v>41254</v>
          </cell>
          <cell r="E1156">
            <v>41241</v>
          </cell>
          <cell r="F1156" t="str">
            <v>Small Ground Source Heat Pump (GSHP)</v>
          </cell>
          <cell r="G1156">
            <v>4.5</v>
          </cell>
          <cell r="H1156">
            <v>0</v>
          </cell>
          <cell r="I1156" t="str">
            <v>Space heating, Water heating</v>
          </cell>
          <cell r="J1156" t="str">
            <v>Grant Repaid</v>
          </cell>
          <cell r="K1156" t="str">
            <v>MCS-00266109-W</v>
          </cell>
          <cell r="L1156" t="str">
            <v>MCS</v>
          </cell>
          <cell r="M1156">
            <v>0</v>
          </cell>
          <cell r="N1156" t="str">
            <v>Full</v>
          </cell>
          <cell r="O1156">
            <v>20</v>
          </cell>
          <cell r="P1156">
            <v>0</v>
          </cell>
          <cell r="Q1156">
            <v>3.73</v>
          </cell>
          <cell r="R1156">
            <v>168</v>
          </cell>
          <cell r="S1156" t="str">
            <v>Approved</v>
          </cell>
          <cell r="T1156">
            <v>41241</v>
          </cell>
          <cell r="U1156" t="str">
            <v>Live</v>
          </cell>
          <cell r="V1156">
            <v>40024</v>
          </cell>
          <cell r="W1156" t="str">
            <v>Yes</v>
          </cell>
          <cell r="X1156">
            <v>1</v>
          </cell>
          <cell r="Y1156">
            <v>0</v>
          </cell>
          <cell r="Z1156" t="str">
            <v>No</v>
          </cell>
          <cell r="AA1156" t="str">
            <v>No</v>
          </cell>
          <cell r="AB1156" t="str">
            <v>No</v>
          </cell>
          <cell r="AC1156" t="str">
            <v>No</v>
          </cell>
        </row>
        <row r="1157">
          <cell r="A1157" t="str">
            <v>RHI0000001379</v>
          </cell>
          <cell r="B1157" t="str">
            <v>England</v>
          </cell>
          <cell r="C1157" t="str">
            <v>Solid Biomass Boiler</v>
          </cell>
          <cell r="D1157">
            <v>41281</v>
          </cell>
          <cell r="E1157">
            <v>41242</v>
          </cell>
          <cell r="F1157" t="str">
            <v>Small Solid Biomass Boiler</v>
          </cell>
          <cell r="G1157">
            <v>7.9</v>
          </cell>
          <cell r="H1157">
            <v>0</v>
          </cell>
          <cell r="I1157" t="str">
            <v>Space heating, Water heating</v>
          </cell>
          <cell r="J1157" t="str">
            <v>No Grant</v>
          </cell>
          <cell r="K1157">
            <v>0</v>
          </cell>
          <cell r="L1157">
            <v>0</v>
          </cell>
          <cell r="M1157">
            <v>72</v>
          </cell>
          <cell r="N1157" t="str">
            <v>Full</v>
          </cell>
          <cell r="O1157">
            <v>90</v>
          </cell>
          <cell r="P1157">
            <v>0</v>
          </cell>
          <cell r="Q1157">
            <v>92.9</v>
          </cell>
          <cell r="R1157">
            <v>80</v>
          </cell>
          <cell r="S1157" t="str">
            <v>Approved</v>
          </cell>
          <cell r="T1157">
            <v>41242</v>
          </cell>
          <cell r="U1157" t="str">
            <v>Live</v>
          </cell>
          <cell r="V1157">
            <v>41206</v>
          </cell>
          <cell r="W1157" t="str">
            <v>Yes</v>
          </cell>
          <cell r="X1157">
            <v>4</v>
          </cell>
          <cell r="Y1157">
            <v>0</v>
          </cell>
          <cell r="Z1157" t="str">
            <v>Yes</v>
          </cell>
          <cell r="AA1157" t="str">
            <v>No</v>
          </cell>
          <cell r="AB1157" t="str">
            <v>No</v>
          </cell>
          <cell r="AC1157" t="str">
            <v>No</v>
          </cell>
        </row>
        <row r="1158">
          <cell r="A1158" t="str">
            <v>RHI0000001440</v>
          </cell>
          <cell r="B1158" t="str">
            <v>England</v>
          </cell>
          <cell r="C1158" t="str">
            <v>Solid Biomass Boiler</v>
          </cell>
          <cell r="D1158">
            <v>41298</v>
          </cell>
          <cell r="E1158">
            <v>41242</v>
          </cell>
          <cell r="F1158" t="str">
            <v>Small Solid Biomass Boiler</v>
          </cell>
          <cell r="G1158">
            <v>7.9</v>
          </cell>
          <cell r="H1158">
            <v>0</v>
          </cell>
          <cell r="I1158" t="str">
            <v>Space heating, Water heating</v>
          </cell>
          <cell r="J1158" t="str">
            <v>No Grant</v>
          </cell>
          <cell r="K1158">
            <v>0</v>
          </cell>
          <cell r="L1158">
            <v>0</v>
          </cell>
          <cell r="M1158">
            <v>320</v>
          </cell>
          <cell r="N1158" t="str">
            <v>Full</v>
          </cell>
          <cell r="O1158">
            <v>195</v>
          </cell>
          <cell r="P1158">
            <v>0</v>
          </cell>
          <cell r="Q1158">
            <v>91.3</v>
          </cell>
          <cell r="R1158">
            <v>168</v>
          </cell>
          <cell r="S1158" t="str">
            <v>Approved</v>
          </cell>
          <cell r="T1158">
            <v>41242</v>
          </cell>
          <cell r="U1158" t="str">
            <v>Live</v>
          </cell>
          <cell r="V1158">
            <v>41239</v>
          </cell>
          <cell r="W1158" t="str">
            <v>Yes</v>
          </cell>
          <cell r="X1158">
            <v>1</v>
          </cell>
          <cell r="Y1158">
            <v>0</v>
          </cell>
          <cell r="Z1158" t="str">
            <v>No</v>
          </cell>
          <cell r="AA1158" t="str">
            <v>No</v>
          </cell>
          <cell r="AB1158" t="str">
            <v>No</v>
          </cell>
          <cell r="AC1158" t="str">
            <v>No</v>
          </cell>
        </row>
        <row r="1159">
          <cell r="A1159" t="str">
            <v>RHI0000001456</v>
          </cell>
          <cell r="B1159" t="str">
            <v>England</v>
          </cell>
          <cell r="C1159" t="str">
            <v>Solid Biomass Boiler</v>
          </cell>
          <cell r="D1159">
            <v>41271</v>
          </cell>
          <cell r="E1159">
            <v>41242</v>
          </cell>
          <cell r="F1159" t="str">
            <v>Small Solid Biomass Boiler</v>
          </cell>
          <cell r="G1159">
            <v>7.9</v>
          </cell>
          <cell r="H1159">
            <v>0</v>
          </cell>
          <cell r="I1159" t="str">
            <v>Space heating</v>
          </cell>
          <cell r="J1159" t="str">
            <v>No Grant</v>
          </cell>
          <cell r="K1159">
            <v>0</v>
          </cell>
          <cell r="L1159">
            <v>0</v>
          </cell>
          <cell r="M1159">
            <v>0</v>
          </cell>
          <cell r="N1159" t="str">
            <v>Full</v>
          </cell>
          <cell r="O1159">
            <v>194</v>
          </cell>
          <cell r="P1159">
            <v>0</v>
          </cell>
          <cell r="Q1159">
            <v>90</v>
          </cell>
          <cell r="R1159">
            <v>40</v>
          </cell>
          <cell r="S1159" t="str">
            <v>Approved</v>
          </cell>
          <cell r="T1159">
            <v>41242</v>
          </cell>
          <cell r="U1159" t="str">
            <v>Live</v>
          </cell>
          <cell r="V1159">
            <v>41220</v>
          </cell>
          <cell r="W1159" t="str">
            <v>Yes</v>
          </cell>
          <cell r="X1159">
            <v>3</v>
          </cell>
          <cell r="Y1159">
            <v>0</v>
          </cell>
          <cell r="Z1159" t="str">
            <v>Yes</v>
          </cell>
          <cell r="AA1159" t="str">
            <v>No</v>
          </cell>
          <cell r="AB1159" t="str">
            <v>No</v>
          </cell>
          <cell r="AC1159" t="str">
            <v>No</v>
          </cell>
        </row>
        <row r="1160">
          <cell r="A1160" t="str">
            <v>RHI0000001459</v>
          </cell>
          <cell r="B1160" t="str">
            <v>England</v>
          </cell>
          <cell r="C1160" t="str">
            <v>Solid Biomass Boiler</v>
          </cell>
          <cell r="D1160">
            <v>41271</v>
          </cell>
          <cell r="E1160">
            <v>41242</v>
          </cell>
          <cell r="F1160" t="str">
            <v>Small Solid Biomass Boiler</v>
          </cell>
          <cell r="G1160">
            <v>7.9</v>
          </cell>
          <cell r="H1160">
            <v>0</v>
          </cell>
          <cell r="I1160" t="str">
            <v>Space heating</v>
          </cell>
          <cell r="J1160" t="str">
            <v>No Grant</v>
          </cell>
          <cell r="K1160">
            <v>0</v>
          </cell>
          <cell r="L1160">
            <v>0</v>
          </cell>
          <cell r="M1160">
            <v>0</v>
          </cell>
          <cell r="N1160" t="str">
            <v>Full</v>
          </cell>
          <cell r="O1160">
            <v>194</v>
          </cell>
          <cell r="P1160">
            <v>0</v>
          </cell>
          <cell r="Q1160">
            <v>90</v>
          </cell>
          <cell r="R1160">
            <v>40</v>
          </cell>
          <cell r="S1160" t="str">
            <v>Approved</v>
          </cell>
          <cell r="T1160">
            <v>41242</v>
          </cell>
          <cell r="U1160" t="str">
            <v>Live</v>
          </cell>
          <cell r="V1160">
            <v>41220</v>
          </cell>
          <cell r="W1160" t="str">
            <v>Yes</v>
          </cell>
          <cell r="X1160">
            <v>3</v>
          </cell>
          <cell r="Y1160">
            <v>0</v>
          </cell>
          <cell r="Z1160" t="str">
            <v>Yes</v>
          </cell>
          <cell r="AA1160" t="str">
            <v>No</v>
          </cell>
          <cell r="AB1160" t="str">
            <v>No</v>
          </cell>
          <cell r="AC1160" t="str">
            <v>No</v>
          </cell>
        </row>
        <row r="1161">
          <cell r="A1161" t="str">
            <v>RHI0000001461</v>
          </cell>
          <cell r="B1161" t="str">
            <v>England</v>
          </cell>
          <cell r="C1161" t="str">
            <v>Solid Biomass Boiler</v>
          </cell>
          <cell r="D1161">
            <v>41271</v>
          </cell>
          <cell r="E1161">
            <v>41242</v>
          </cell>
          <cell r="F1161" t="str">
            <v>Small Solid Biomass Boiler</v>
          </cell>
          <cell r="G1161">
            <v>7.9</v>
          </cell>
          <cell r="H1161">
            <v>0</v>
          </cell>
          <cell r="I1161" t="str">
            <v>Space heating</v>
          </cell>
          <cell r="J1161" t="str">
            <v>No Grant</v>
          </cell>
          <cell r="K1161">
            <v>0</v>
          </cell>
          <cell r="L1161">
            <v>0</v>
          </cell>
          <cell r="M1161">
            <v>500</v>
          </cell>
          <cell r="N1161" t="str">
            <v>Full</v>
          </cell>
          <cell r="O1161">
            <v>194</v>
          </cell>
          <cell r="P1161">
            <v>0</v>
          </cell>
          <cell r="Q1161">
            <v>90</v>
          </cell>
          <cell r="R1161">
            <v>35</v>
          </cell>
          <cell r="S1161" t="str">
            <v>Approved</v>
          </cell>
          <cell r="T1161">
            <v>41242</v>
          </cell>
          <cell r="U1161" t="str">
            <v>Live</v>
          </cell>
          <cell r="V1161">
            <v>41220</v>
          </cell>
          <cell r="W1161" t="str">
            <v>Yes</v>
          </cell>
          <cell r="X1161">
            <v>3</v>
          </cell>
          <cell r="Y1161">
            <v>0</v>
          </cell>
          <cell r="Z1161" t="str">
            <v>Yes</v>
          </cell>
          <cell r="AA1161" t="str">
            <v>No</v>
          </cell>
          <cell r="AB1161" t="str">
            <v>No</v>
          </cell>
          <cell r="AC1161" t="str">
            <v>No</v>
          </cell>
        </row>
        <row r="1162">
          <cell r="A1162" t="str">
            <v>RHI0000001464</v>
          </cell>
          <cell r="B1162" t="str">
            <v>England</v>
          </cell>
          <cell r="C1162" t="str">
            <v>Ground Source Heat Pump (GSHP)</v>
          </cell>
          <cell r="D1162">
            <v>41278</v>
          </cell>
          <cell r="E1162">
            <v>41242</v>
          </cell>
          <cell r="F1162" t="str">
            <v>Large Ground Source Heat Pump (GSHP)</v>
          </cell>
          <cell r="G1162">
            <v>3.2</v>
          </cell>
          <cell r="H1162">
            <v>0</v>
          </cell>
          <cell r="I1162" t="str">
            <v>Space heating, Water heating</v>
          </cell>
          <cell r="J1162" t="str">
            <v>No Grant</v>
          </cell>
          <cell r="K1162">
            <v>0</v>
          </cell>
          <cell r="L1162">
            <v>0</v>
          </cell>
          <cell r="M1162">
            <v>0</v>
          </cell>
          <cell r="N1162" t="str">
            <v>Full</v>
          </cell>
          <cell r="O1162">
            <v>135</v>
          </cell>
          <cell r="P1162">
            <v>0</v>
          </cell>
          <cell r="Q1162">
            <v>3.1</v>
          </cell>
          <cell r="R1162">
            <v>40</v>
          </cell>
          <cell r="S1162" t="str">
            <v>Approved</v>
          </cell>
          <cell r="T1162">
            <v>41242</v>
          </cell>
          <cell r="U1162" t="str">
            <v>Live</v>
          </cell>
          <cell r="V1162">
            <v>40778</v>
          </cell>
          <cell r="W1162" t="str">
            <v>Yes</v>
          </cell>
          <cell r="X1162">
            <v>1</v>
          </cell>
          <cell r="Y1162">
            <v>0</v>
          </cell>
          <cell r="Z1162" t="str">
            <v>No</v>
          </cell>
          <cell r="AA1162" t="str">
            <v>No</v>
          </cell>
          <cell r="AB1162" t="str">
            <v>No</v>
          </cell>
          <cell r="AC1162" t="str">
            <v>No</v>
          </cell>
        </row>
        <row r="1163">
          <cell r="A1163" t="str">
            <v>RHI0000001465</v>
          </cell>
          <cell r="B1163" t="str">
            <v>Scotland</v>
          </cell>
          <cell r="C1163" t="str">
            <v>Solid Biomass Boiler</v>
          </cell>
          <cell r="D1163">
            <v>41425</v>
          </cell>
          <cell r="E1163">
            <v>41242</v>
          </cell>
          <cell r="F1163" t="str">
            <v>Small Solid Biomass Boiler</v>
          </cell>
          <cell r="G1163">
            <v>7.9</v>
          </cell>
          <cell r="H1163">
            <v>0</v>
          </cell>
          <cell r="I1163" t="str">
            <v>Space heating, Water heating</v>
          </cell>
          <cell r="J1163" t="str">
            <v>No Grant</v>
          </cell>
          <cell r="K1163">
            <v>0</v>
          </cell>
          <cell r="L1163">
            <v>0</v>
          </cell>
          <cell r="M1163">
            <v>80</v>
          </cell>
          <cell r="N1163" t="str">
            <v>Full</v>
          </cell>
          <cell r="O1163">
            <v>48</v>
          </cell>
          <cell r="P1163">
            <v>0</v>
          </cell>
          <cell r="Q1163">
            <v>92.4</v>
          </cell>
          <cell r="R1163">
            <v>50</v>
          </cell>
          <cell r="S1163" t="str">
            <v>Approved</v>
          </cell>
          <cell r="T1163">
            <v>41242</v>
          </cell>
          <cell r="U1163" t="str">
            <v>Live</v>
          </cell>
          <cell r="V1163">
            <v>40325</v>
          </cell>
          <cell r="W1163" t="str">
            <v>Yes</v>
          </cell>
          <cell r="X1163">
            <v>3</v>
          </cell>
          <cell r="Y1163">
            <v>0</v>
          </cell>
          <cell r="Z1163" t="str">
            <v>No</v>
          </cell>
          <cell r="AA1163" t="str">
            <v>No</v>
          </cell>
          <cell r="AB1163" t="str">
            <v>No</v>
          </cell>
          <cell r="AC1163" t="str">
            <v>No</v>
          </cell>
        </row>
        <row r="1164">
          <cell r="A1164" t="str">
            <v>RHI0000001466</v>
          </cell>
          <cell r="B1164" t="str">
            <v>England</v>
          </cell>
          <cell r="C1164" t="str">
            <v>Ground Source Heat Pump (GSHP)</v>
          </cell>
          <cell r="D1164">
            <v>41411</v>
          </cell>
          <cell r="E1164">
            <v>41242</v>
          </cell>
          <cell r="F1164" t="str">
            <v>Small Ground Source Heat Pump (GSHP)</v>
          </cell>
          <cell r="G1164">
            <v>4.5</v>
          </cell>
          <cell r="H1164">
            <v>0</v>
          </cell>
          <cell r="I1164" t="str">
            <v>Space heating, Water heating</v>
          </cell>
          <cell r="J1164" t="str">
            <v>No Grant</v>
          </cell>
          <cell r="K1164" t="str">
            <v>MCS-00410807-R</v>
          </cell>
          <cell r="L1164" t="str">
            <v>MCS</v>
          </cell>
          <cell r="M1164">
            <v>0</v>
          </cell>
          <cell r="N1164" t="str">
            <v>Full</v>
          </cell>
          <cell r="O1164">
            <v>30</v>
          </cell>
          <cell r="P1164">
            <v>0</v>
          </cell>
          <cell r="Q1164">
            <v>3.47</v>
          </cell>
          <cell r="R1164">
            <v>126</v>
          </cell>
          <cell r="S1164" t="str">
            <v>With applicant</v>
          </cell>
          <cell r="T1164">
            <v>41242</v>
          </cell>
          <cell r="U1164" t="str">
            <v>Pending</v>
          </cell>
          <cell r="V1164">
            <v>41044</v>
          </cell>
          <cell r="W1164" t="str">
            <v>Yes</v>
          </cell>
          <cell r="X1164">
            <v>2</v>
          </cell>
          <cell r="Y1164">
            <v>0</v>
          </cell>
          <cell r="Z1164" t="str">
            <v>No</v>
          </cell>
          <cell r="AA1164" t="str">
            <v>No</v>
          </cell>
          <cell r="AB1164" t="str">
            <v>No</v>
          </cell>
          <cell r="AC1164" t="str">
            <v>No</v>
          </cell>
        </row>
        <row r="1165">
          <cell r="A1165" t="str">
            <v>RHI0000001470</v>
          </cell>
          <cell r="B1165" t="str">
            <v>Scotland</v>
          </cell>
          <cell r="C1165" t="str">
            <v>Solid Biomass Boiler</v>
          </cell>
          <cell r="D1165">
            <v>41262</v>
          </cell>
          <cell r="E1165">
            <v>41242</v>
          </cell>
          <cell r="F1165" t="str">
            <v>Small Solid Biomass Boiler</v>
          </cell>
          <cell r="G1165">
            <v>7.9</v>
          </cell>
          <cell r="H1165">
            <v>0</v>
          </cell>
          <cell r="I1165" t="str">
            <v>Space heating, Water heating</v>
          </cell>
          <cell r="J1165" t="str">
            <v>No Grant</v>
          </cell>
          <cell r="K1165" t="str">
            <v>MCS-00381010-C</v>
          </cell>
          <cell r="L1165" t="str">
            <v>MCS</v>
          </cell>
          <cell r="M1165">
            <v>0</v>
          </cell>
          <cell r="N1165" t="str">
            <v>Full</v>
          </cell>
          <cell r="O1165">
            <v>45</v>
          </cell>
          <cell r="P1165">
            <v>0</v>
          </cell>
          <cell r="Q1165">
            <v>95</v>
          </cell>
          <cell r="R1165">
            <v>35</v>
          </cell>
          <cell r="S1165" t="str">
            <v>Approved</v>
          </cell>
          <cell r="T1165">
            <v>41242</v>
          </cell>
          <cell r="U1165" t="str">
            <v>Live</v>
          </cell>
          <cell r="V1165">
            <v>41073</v>
          </cell>
          <cell r="W1165" t="str">
            <v>Yes</v>
          </cell>
          <cell r="X1165">
            <v>1</v>
          </cell>
          <cell r="Y1165">
            <v>0</v>
          </cell>
          <cell r="Z1165" t="str">
            <v>No</v>
          </cell>
          <cell r="AA1165" t="str">
            <v>No</v>
          </cell>
          <cell r="AB1165" t="str">
            <v>No</v>
          </cell>
          <cell r="AC1165" t="str">
            <v>No</v>
          </cell>
        </row>
        <row r="1166">
          <cell r="A1166" t="str">
            <v>RHI0000001471</v>
          </cell>
          <cell r="B1166" t="str">
            <v>England</v>
          </cell>
          <cell r="C1166" t="str">
            <v>Solid Biomass Boiler</v>
          </cell>
          <cell r="D1166">
            <v>41290</v>
          </cell>
          <cell r="E1166">
            <v>41321</v>
          </cell>
          <cell r="F1166" t="str">
            <v>Medium Solid Biomass Boiler</v>
          </cell>
          <cell r="G1166">
            <v>4.9000000000000004</v>
          </cell>
          <cell r="H1166">
            <v>0</v>
          </cell>
          <cell r="I1166" t="str">
            <v>Space heating, Water heating</v>
          </cell>
          <cell r="J1166" t="str">
            <v>No Grant</v>
          </cell>
          <cell r="K1166">
            <v>0</v>
          </cell>
          <cell r="L1166">
            <v>0</v>
          </cell>
          <cell r="M1166">
            <v>0</v>
          </cell>
          <cell r="N1166" t="str">
            <v>Preliminary</v>
          </cell>
          <cell r="O1166">
            <v>300</v>
          </cell>
          <cell r="P1166">
            <v>0</v>
          </cell>
          <cell r="Q1166">
            <v>86</v>
          </cell>
          <cell r="R1166">
            <v>0</v>
          </cell>
          <cell r="S1166" t="str">
            <v>With applicant</v>
          </cell>
          <cell r="T1166">
            <v>41242</v>
          </cell>
          <cell r="U1166" t="str">
            <v>Pending</v>
          </cell>
          <cell r="V1166">
            <v>41321</v>
          </cell>
          <cell r="W1166" t="str">
            <v>No</v>
          </cell>
          <cell r="X1166">
            <v>0</v>
          </cell>
          <cell r="Y1166">
            <v>0</v>
          </cell>
          <cell r="Z1166" t="str">
            <v>No</v>
          </cell>
          <cell r="AA1166" t="str">
            <v>No</v>
          </cell>
          <cell r="AB1166" t="str">
            <v>No</v>
          </cell>
          <cell r="AC1166" t="str">
            <v>No</v>
          </cell>
        </row>
        <row r="1167">
          <cell r="A1167" t="str">
            <v>RHI0000001170</v>
          </cell>
          <cell r="B1167" t="str">
            <v>Scotland</v>
          </cell>
          <cell r="C1167" t="str">
            <v>Solid Biomass Boiler</v>
          </cell>
          <cell r="D1167">
            <v>41372</v>
          </cell>
          <cell r="E1167">
            <v>41243</v>
          </cell>
          <cell r="F1167" t="str">
            <v>Small Solid Biomass Boiler</v>
          </cell>
          <cell r="G1167">
            <v>7.9</v>
          </cell>
          <cell r="H1167">
            <v>0</v>
          </cell>
          <cell r="I1167" t="str">
            <v>Space heating, Water heating</v>
          </cell>
          <cell r="J1167" t="str">
            <v>No Grant</v>
          </cell>
          <cell r="K1167">
            <v>0</v>
          </cell>
          <cell r="L1167">
            <v>0</v>
          </cell>
          <cell r="M1167">
            <v>0</v>
          </cell>
          <cell r="N1167" t="str">
            <v>Full</v>
          </cell>
          <cell r="O1167">
            <v>185</v>
          </cell>
          <cell r="P1167">
            <v>0</v>
          </cell>
          <cell r="Q1167">
            <v>86</v>
          </cell>
          <cell r="R1167">
            <v>168</v>
          </cell>
          <cell r="S1167" t="str">
            <v>Approved</v>
          </cell>
          <cell r="T1167">
            <v>41243</v>
          </cell>
          <cell r="U1167" t="str">
            <v>Live</v>
          </cell>
          <cell r="V1167">
            <v>41129</v>
          </cell>
          <cell r="W1167" t="str">
            <v>Yes</v>
          </cell>
          <cell r="X1167">
            <v>6</v>
          </cell>
          <cell r="Y1167">
            <v>0</v>
          </cell>
          <cell r="Z1167" t="str">
            <v>Yes</v>
          </cell>
          <cell r="AA1167" t="str">
            <v>No</v>
          </cell>
          <cell r="AB1167" t="str">
            <v>No</v>
          </cell>
          <cell r="AC1167" t="str">
            <v>No</v>
          </cell>
        </row>
        <row r="1168">
          <cell r="A1168" t="str">
            <v>RHI0000001173</v>
          </cell>
          <cell r="B1168" t="str">
            <v>Wales</v>
          </cell>
          <cell r="C1168" t="str">
            <v>Solid Biomass Boiler</v>
          </cell>
          <cell r="D1168">
            <v>41323</v>
          </cell>
          <cell r="E1168">
            <v>41243</v>
          </cell>
          <cell r="F1168" t="str">
            <v>Small Solid Biomass Boiler</v>
          </cell>
          <cell r="G1168">
            <v>7.9</v>
          </cell>
          <cell r="H1168">
            <v>0</v>
          </cell>
          <cell r="I1168" t="str">
            <v>Space heating</v>
          </cell>
          <cell r="J1168" t="str">
            <v>No Grant</v>
          </cell>
          <cell r="K1168" t="str">
            <v>MCS-00394511-E</v>
          </cell>
          <cell r="L1168" t="str">
            <v>MCS</v>
          </cell>
          <cell r="M1168">
            <v>0</v>
          </cell>
          <cell r="N1168" t="str">
            <v>Full</v>
          </cell>
          <cell r="O1168">
            <v>20</v>
          </cell>
          <cell r="P1168">
            <v>0</v>
          </cell>
          <cell r="Q1168">
            <v>91</v>
          </cell>
          <cell r="R1168">
            <v>65</v>
          </cell>
          <cell r="S1168" t="str">
            <v>With applicant</v>
          </cell>
          <cell r="T1168">
            <v>41243</v>
          </cell>
          <cell r="U1168" t="str">
            <v>Pending</v>
          </cell>
          <cell r="V1168">
            <v>41145</v>
          </cell>
          <cell r="W1168" t="str">
            <v>No</v>
          </cell>
          <cell r="X1168">
            <v>1</v>
          </cell>
          <cell r="Y1168">
            <v>0</v>
          </cell>
          <cell r="Z1168" t="str">
            <v>Yes</v>
          </cell>
          <cell r="AA1168" t="str">
            <v>No</v>
          </cell>
          <cell r="AB1168" t="str">
            <v>No</v>
          </cell>
          <cell r="AC1168" t="str">
            <v>No</v>
          </cell>
        </row>
        <row r="1169">
          <cell r="A1169" t="str">
            <v>RHI0000001316</v>
          </cell>
          <cell r="B1169" t="str">
            <v>England</v>
          </cell>
          <cell r="C1169" t="str">
            <v>Solid Biomass Boiler</v>
          </cell>
          <cell r="D1169">
            <v>41424</v>
          </cell>
          <cell r="E1169">
            <v>41243</v>
          </cell>
          <cell r="F1169" t="str">
            <v>Small Solid Biomass Boiler</v>
          </cell>
          <cell r="G1169">
            <v>7.9</v>
          </cell>
          <cell r="H1169">
            <v>0</v>
          </cell>
          <cell r="I1169" t="str">
            <v>Space heating, Water heating</v>
          </cell>
          <cell r="J1169" t="str">
            <v>No Grant</v>
          </cell>
          <cell r="K1169">
            <v>0</v>
          </cell>
          <cell r="L1169">
            <v>0</v>
          </cell>
          <cell r="M1169">
            <v>40</v>
          </cell>
          <cell r="N1169" t="str">
            <v>Full</v>
          </cell>
          <cell r="O1169">
            <v>56</v>
          </cell>
          <cell r="P1169">
            <v>0</v>
          </cell>
          <cell r="Q1169">
            <v>91</v>
          </cell>
          <cell r="R1169">
            <v>105</v>
          </cell>
          <cell r="S1169" t="str">
            <v>Approved</v>
          </cell>
          <cell r="T1169">
            <v>41243</v>
          </cell>
          <cell r="U1169" t="str">
            <v>Live</v>
          </cell>
          <cell r="V1169">
            <v>41179</v>
          </cell>
          <cell r="W1169" t="str">
            <v>Yes</v>
          </cell>
          <cell r="X1169">
            <v>2</v>
          </cell>
          <cell r="Y1169">
            <v>0</v>
          </cell>
          <cell r="Z1169" t="str">
            <v>No</v>
          </cell>
          <cell r="AA1169" t="str">
            <v>No</v>
          </cell>
          <cell r="AB1169" t="str">
            <v>No</v>
          </cell>
          <cell r="AC1169" t="str">
            <v>Yes</v>
          </cell>
        </row>
        <row r="1170">
          <cell r="A1170" t="str">
            <v>RHI0000001473</v>
          </cell>
          <cell r="B1170" t="str">
            <v>England</v>
          </cell>
          <cell r="C1170" t="str">
            <v>Solid Biomass Boiler</v>
          </cell>
          <cell r="D1170">
            <v>41260</v>
          </cell>
          <cell r="E1170">
            <v>41243</v>
          </cell>
          <cell r="F1170" t="str">
            <v>Small Solid Biomass Boiler</v>
          </cell>
          <cell r="G1170">
            <v>7.9</v>
          </cell>
          <cell r="H1170">
            <v>0</v>
          </cell>
          <cell r="I1170" t="str">
            <v>Space heating</v>
          </cell>
          <cell r="J1170" t="str">
            <v>No Grant</v>
          </cell>
          <cell r="K1170">
            <v>0</v>
          </cell>
          <cell r="L1170">
            <v>0</v>
          </cell>
          <cell r="M1170">
            <v>0</v>
          </cell>
          <cell r="N1170" t="str">
            <v>Full</v>
          </cell>
          <cell r="O1170">
            <v>56</v>
          </cell>
          <cell r="P1170">
            <v>0</v>
          </cell>
          <cell r="Q1170">
            <v>91</v>
          </cell>
          <cell r="R1170">
            <v>84</v>
          </cell>
          <cell r="S1170" t="str">
            <v>Approved</v>
          </cell>
          <cell r="T1170">
            <v>41243</v>
          </cell>
          <cell r="U1170" t="str">
            <v>Live</v>
          </cell>
          <cell r="V1170">
            <v>40947</v>
          </cell>
          <cell r="W1170" t="str">
            <v>Yes</v>
          </cell>
          <cell r="X1170">
            <v>4</v>
          </cell>
          <cell r="Y1170">
            <v>0</v>
          </cell>
          <cell r="Z1170" t="str">
            <v>No</v>
          </cell>
          <cell r="AA1170" t="str">
            <v>No</v>
          </cell>
          <cell r="AB1170" t="str">
            <v>No</v>
          </cell>
          <cell r="AC1170" t="str">
            <v>No</v>
          </cell>
        </row>
        <row r="1171">
          <cell r="A1171" t="str">
            <v>RHI0000001475</v>
          </cell>
          <cell r="B1171" t="str">
            <v>Scotland</v>
          </cell>
          <cell r="C1171" t="str">
            <v>Solid Biomass Boiler</v>
          </cell>
          <cell r="D1171">
            <v>41243</v>
          </cell>
          <cell r="E1171">
            <v>41243</v>
          </cell>
          <cell r="F1171" t="str">
            <v>Small Solid Biomass Boiler</v>
          </cell>
          <cell r="G1171">
            <v>7.9</v>
          </cell>
          <cell r="H1171">
            <v>0</v>
          </cell>
          <cell r="I1171" t="str">
            <v>Space heating</v>
          </cell>
          <cell r="J1171" t="str">
            <v>No Grant</v>
          </cell>
          <cell r="K1171">
            <v>0</v>
          </cell>
          <cell r="L1171">
            <v>0</v>
          </cell>
          <cell r="M1171">
            <v>0</v>
          </cell>
          <cell r="N1171" t="str">
            <v>Full</v>
          </cell>
          <cell r="O1171">
            <v>120</v>
          </cell>
          <cell r="P1171">
            <v>0</v>
          </cell>
          <cell r="Q1171">
            <v>92</v>
          </cell>
          <cell r="R1171">
            <v>60</v>
          </cell>
          <cell r="S1171" t="str">
            <v>Approved</v>
          </cell>
          <cell r="T1171">
            <v>41243</v>
          </cell>
          <cell r="U1171" t="str">
            <v>Live</v>
          </cell>
          <cell r="V1171">
            <v>41239</v>
          </cell>
          <cell r="W1171" t="str">
            <v>Yes</v>
          </cell>
          <cell r="X1171">
            <v>1</v>
          </cell>
          <cell r="Y1171">
            <v>0</v>
          </cell>
          <cell r="Z1171" t="str">
            <v>No</v>
          </cell>
          <cell r="AA1171" t="str">
            <v>No</v>
          </cell>
          <cell r="AB1171" t="str">
            <v>No</v>
          </cell>
          <cell r="AC1171" t="str">
            <v>No</v>
          </cell>
        </row>
        <row r="1172">
          <cell r="A1172" t="str">
            <v>RHI0000001476</v>
          </cell>
          <cell r="B1172" t="str">
            <v>England</v>
          </cell>
          <cell r="C1172" t="str">
            <v>Solid Biomass Boiler</v>
          </cell>
          <cell r="D1172">
            <v>41359</v>
          </cell>
          <cell r="E1172">
            <v>41243</v>
          </cell>
          <cell r="F1172" t="str">
            <v>Small Solid Biomass Boiler</v>
          </cell>
          <cell r="G1172">
            <v>7.9</v>
          </cell>
          <cell r="H1172">
            <v>0</v>
          </cell>
          <cell r="I1172" t="str">
            <v>Space heating</v>
          </cell>
          <cell r="J1172" t="str">
            <v>No Grant</v>
          </cell>
          <cell r="K1172">
            <v>0</v>
          </cell>
          <cell r="L1172">
            <v>0</v>
          </cell>
          <cell r="M1172">
            <v>0</v>
          </cell>
          <cell r="N1172" t="str">
            <v>Full</v>
          </cell>
          <cell r="O1172">
            <v>194</v>
          </cell>
          <cell r="P1172">
            <v>0</v>
          </cell>
          <cell r="Q1172">
            <v>90</v>
          </cell>
          <cell r="R1172">
            <v>42</v>
          </cell>
          <cell r="S1172" t="str">
            <v>Approved</v>
          </cell>
          <cell r="T1172">
            <v>41243</v>
          </cell>
          <cell r="U1172" t="str">
            <v>Live</v>
          </cell>
          <cell r="V1172">
            <v>41228</v>
          </cell>
          <cell r="W1172" t="str">
            <v>Yes</v>
          </cell>
          <cell r="X1172">
            <v>3</v>
          </cell>
          <cell r="Y1172">
            <v>0</v>
          </cell>
          <cell r="Z1172" t="str">
            <v>Yes</v>
          </cell>
          <cell r="AA1172" t="str">
            <v>No</v>
          </cell>
          <cell r="AB1172" t="str">
            <v>No</v>
          </cell>
          <cell r="AC1172" t="str">
            <v>No</v>
          </cell>
        </row>
        <row r="1173">
          <cell r="A1173" t="str">
            <v>RHI0000001477</v>
          </cell>
          <cell r="B1173" t="str">
            <v>England</v>
          </cell>
          <cell r="C1173" t="str">
            <v>Solid Biomass Boiler</v>
          </cell>
          <cell r="D1173">
            <v>41425</v>
          </cell>
          <cell r="E1173">
            <v>41243</v>
          </cell>
          <cell r="F1173" t="str">
            <v>Small Solid Biomass Boiler</v>
          </cell>
          <cell r="G1173">
            <v>7.9</v>
          </cell>
          <cell r="H1173">
            <v>0</v>
          </cell>
          <cell r="I1173" t="str">
            <v>Space heating</v>
          </cell>
          <cell r="J1173" t="str">
            <v>No Grant</v>
          </cell>
          <cell r="K1173">
            <v>0</v>
          </cell>
          <cell r="L1173">
            <v>0</v>
          </cell>
          <cell r="M1173">
            <v>0</v>
          </cell>
          <cell r="N1173" t="str">
            <v>Full</v>
          </cell>
          <cell r="O1173">
            <v>194</v>
          </cell>
          <cell r="P1173">
            <v>0</v>
          </cell>
          <cell r="Q1173">
            <v>90</v>
          </cell>
          <cell r="R1173">
            <v>40</v>
          </cell>
          <cell r="S1173" t="str">
            <v>Approved</v>
          </cell>
          <cell r="T1173">
            <v>41243</v>
          </cell>
          <cell r="U1173" t="str">
            <v>Live</v>
          </cell>
          <cell r="V1173">
            <v>41228</v>
          </cell>
          <cell r="W1173" t="str">
            <v>Yes</v>
          </cell>
          <cell r="X1173">
            <v>2</v>
          </cell>
          <cell r="Y1173">
            <v>0</v>
          </cell>
          <cell r="Z1173" t="str">
            <v>Yes</v>
          </cell>
          <cell r="AA1173" t="str">
            <v>No</v>
          </cell>
          <cell r="AB1173" t="str">
            <v>No</v>
          </cell>
          <cell r="AC1173" t="str">
            <v>No</v>
          </cell>
        </row>
        <row r="1174">
          <cell r="A1174" t="str">
            <v>RHI0000001479</v>
          </cell>
          <cell r="B1174" t="str">
            <v>Scotland</v>
          </cell>
          <cell r="C1174" t="str">
            <v>Solid Biomass Boiler</v>
          </cell>
          <cell r="D1174">
            <v>41415</v>
          </cell>
          <cell r="E1174">
            <v>41243</v>
          </cell>
          <cell r="F1174" t="str">
            <v>Small Solid Biomass Boiler</v>
          </cell>
          <cell r="G1174">
            <v>7.9</v>
          </cell>
          <cell r="H1174">
            <v>0</v>
          </cell>
          <cell r="I1174" t="str">
            <v>Space heating, Water heating</v>
          </cell>
          <cell r="J1174" t="str">
            <v>No Grant</v>
          </cell>
          <cell r="K1174" t="str">
            <v>MCS-00422260-k</v>
          </cell>
          <cell r="L1174" t="str">
            <v>MCS</v>
          </cell>
          <cell r="M1174">
            <v>36</v>
          </cell>
          <cell r="N1174" t="str">
            <v>Full</v>
          </cell>
          <cell r="O1174">
            <v>36</v>
          </cell>
          <cell r="P1174">
            <v>0</v>
          </cell>
          <cell r="Q1174">
            <v>93.1</v>
          </cell>
          <cell r="R1174">
            <v>42</v>
          </cell>
          <cell r="S1174" t="str">
            <v>With applicant</v>
          </cell>
          <cell r="T1174">
            <v>41243</v>
          </cell>
          <cell r="U1174" t="str">
            <v>Pending</v>
          </cell>
          <cell r="V1174">
            <v>41232</v>
          </cell>
          <cell r="W1174" t="str">
            <v>Yes</v>
          </cell>
          <cell r="X1174">
            <v>3</v>
          </cell>
          <cell r="Y1174">
            <v>0</v>
          </cell>
          <cell r="Z1174" t="str">
            <v>Yes</v>
          </cell>
          <cell r="AA1174" t="str">
            <v>No</v>
          </cell>
          <cell r="AB1174" t="str">
            <v>No</v>
          </cell>
          <cell r="AC1174" t="str">
            <v>No</v>
          </cell>
        </row>
        <row r="1175">
          <cell r="A1175" t="str">
            <v>RHI0000001480</v>
          </cell>
          <cell r="B1175" t="str">
            <v>England</v>
          </cell>
          <cell r="C1175" t="str">
            <v>Solid Biomass Boiler</v>
          </cell>
          <cell r="D1175">
            <v>41381</v>
          </cell>
          <cell r="E1175">
            <v>41243</v>
          </cell>
          <cell r="F1175" t="str">
            <v>Small Solid Biomass Boiler</v>
          </cell>
          <cell r="G1175">
            <v>7.9</v>
          </cell>
          <cell r="H1175">
            <v>0</v>
          </cell>
          <cell r="I1175" t="str">
            <v>Space heating, Water heating</v>
          </cell>
          <cell r="J1175" t="str">
            <v>No Grant</v>
          </cell>
          <cell r="K1175">
            <v>0</v>
          </cell>
          <cell r="L1175">
            <v>0</v>
          </cell>
          <cell r="M1175">
            <v>0</v>
          </cell>
          <cell r="N1175" t="str">
            <v>Full</v>
          </cell>
          <cell r="O1175">
            <v>50</v>
          </cell>
          <cell r="P1175">
            <v>0</v>
          </cell>
          <cell r="Q1175">
            <v>89.9</v>
          </cell>
          <cell r="R1175">
            <v>60</v>
          </cell>
          <cell r="S1175" t="str">
            <v>Approved</v>
          </cell>
          <cell r="T1175">
            <v>41243</v>
          </cell>
          <cell r="U1175" t="str">
            <v>Live</v>
          </cell>
          <cell r="V1175">
            <v>41192</v>
          </cell>
          <cell r="W1175" t="str">
            <v>Yes</v>
          </cell>
          <cell r="X1175">
            <v>2</v>
          </cell>
          <cell r="Y1175">
            <v>0</v>
          </cell>
          <cell r="Z1175" t="str">
            <v>Yes</v>
          </cell>
          <cell r="AA1175" t="str">
            <v>No</v>
          </cell>
          <cell r="AB1175" t="str">
            <v>No</v>
          </cell>
          <cell r="AC1175" t="str">
            <v>No</v>
          </cell>
        </row>
        <row r="1176">
          <cell r="A1176" t="str">
            <v>RHI0000001481</v>
          </cell>
          <cell r="B1176" t="str">
            <v>England</v>
          </cell>
          <cell r="C1176" t="str">
            <v>Solid Biomass Boiler</v>
          </cell>
          <cell r="D1176">
            <v>41418</v>
          </cell>
          <cell r="E1176">
            <v>41243</v>
          </cell>
          <cell r="F1176" t="str">
            <v>Small Solid Biomass Boiler</v>
          </cell>
          <cell r="G1176">
            <v>7.9</v>
          </cell>
          <cell r="H1176">
            <v>0</v>
          </cell>
          <cell r="I1176" t="str">
            <v>Space heating</v>
          </cell>
          <cell r="J1176" t="str">
            <v>No Grant</v>
          </cell>
          <cell r="K1176">
            <v>0</v>
          </cell>
          <cell r="L1176">
            <v>0</v>
          </cell>
          <cell r="M1176">
            <v>0</v>
          </cell>
          <cell r="N1176" t="str">
            <v>Full</v>
          </cell>
          <cell r="O1176">
            <v>194</v>
          </cell>
          <cell r="P1176">
            <v>0</v>
          </cell>
          <cell r="Q1176">
            <v>90</v>
          </cell>
          <cell r="R1176">
            <v>40</v>
          </cell>
          <cell r="S1176" t="str">
            <v>Approved</v>
          </cell>
          <cell r="T1176">
            <v>41243</v>
          </cell>
          <cell r="U1176" t="str">
            <v>Live</v>
          </cell>
          <cell r="V1176">
            <v>41228</v>
          </cell>
          <cell r="W1176" t="str">
            <v>Yes</v>
          </cell>
          <cell r="X1176">
            <v>2</v>
          </cell>
          <cell r="Y1176">
            <v>0</v>
          </cell>
          <cell r="Z1176" t="str">
            <v>Yes</v>
          </cell>
          <cell r="AA1176" t="str">
            <v>No</v>
          </cell>
          <cell r="AB1176" t="str">
            <v>No</v>
          </cell>
          <cell r="AC1176" t="str">
            <v>No</v>
          </cell>
        </row>
        <row r="1177">
          <cell r="A1177" t="str">
            <v>RHI0000000770</v>
          </cell>
          <cell r="B1177" t="str">
            <v>England</v>
          </cell>
          <cell r="C1177" t="str">
            <v>Solid Biomass Boiler</v>
          </cell>
          <cell r="D1177">
            <v>41246</v>
          </cell>
          <cell r="E1177">
            <v>41246</v>
          </cell>
          <cell r="F1177" t="str">
            <v>Small Solid Biomass Boiler</v>
          </cell>
          <cell r="G1177">
            <v>7.9</v>
          </cell>
          <cell r="H1177">
            <v>0</v>
          </cell>
          <cell r="I1177" t="str">
            <v>Space heating, Water heating</v>
          </cell>
          <cell r="J1177" t="str">
            <v>No Grant</v>
          </cell>
          <cell r="K1177">
            <v>0</v>
          </cell>
          <cell r="L1177">
            <v>0</v>
          </cell>
          <cell r="M1177">
            <v>0</v>
          </cell>
          <cell r="N1177" t="str">
            <v>Full</v>
          </cell>
          <cell r="O1177">
            <v>101</v>
          </cell>
          <cell r="P1177">
            <v>0</v>
          </cell>
          <cell r="Q1177">
            <v>90</v>
          </cell>
          <cell r="R1177">
            <v>24</v>
          </cell>
          <cell r="S1177" t="str">
            <v>Approved</v>
          </cell>
          <cell r="T1177">
            <v>41246</v>
          </cell>
          <cell r="U1177" t="str">
            <v>Live</v>
          </cell>
          <cell r="V1177">
            <v>40837</v>
          </cell>
          <cell r="W1177" t="str">
            <v>Yes</v>
          </cell>
          <cell r="X1177">
            <v>3</v>
          </cell>
          <cell r="Y1177">
            <v>0</v>
          </cell>
          <cell r="Z1177" t="str">
            <v>No</v>
          </cell>
          <cell r="AA1177" t="str">
            <v>No</v>
          </cell>
          <cell r="AB1177" t="str">
            <v>No</v>
          </cell>
          <cell r="AC1177" t="str">
            <v>No</v>
          </cell>
        </row>
        <row r="1178">
          <cell r="A1178" t="str">
            <v>RHI0000000950</v>
          </cell>
          <cell r="B1178" t="str">
            <v>Scotland</v>
          </cell>
          <cell r="C1178" t="str">
            <v>Solid Biomass Boiler</v>
          </cell>
          <cell r="D1178">
            <v>41320</v>
          </cell>
          <cell r="E1178">
            <v>41246</v>
          </cell>
          <cell r="F1178" t="str">
            <v>Small Solid Biomass Boiler</v>
          </cell>
          <cell r="G1178">
            <v>7.9</v>
          </cell>
          <cell r="H1178">
            <v>0</v>
          </cell>
          <cell r="I1178" t="str">
            <v>Space heating, Water heating</v>
          </cell>
          <cell r="J1178" t="str">
            <v>No Grant</v>
          </cell>
          <cell r="K1178">
            <v>0</v>
          </cell>
          <cell r="L1178">
            <v>0</v>
          </cell>
          <cell r="M1178">
            <v>0</v>
          </cell>
          <cell r="N1178" t="str">
            <v>Full</v>
          </cell>
          <cell r="O1178">
            <v>199</v>
          </cell>
          <cell r="P1178">
            <v>0</v>
          </cell>
          <cell r="Q1178">
            <v>90</v>
          </cell>
          <cell r="R1178">
            <v>40</v>
          </cell>
          <cell r="S1178" t="str">
            <v>Approved</v>
          </cell>
          <cell r="T1178">
            <v>41246</v>
          </cell>
          <cell r="U1178" t="str">
            <v>Live</v>
          </cell>
          <cell r="V1178">
            <v>40997</v>
          </cell>
          <cell r="W1178" t="str">
            <v>Yes</v>
          </cell>
          <cell r="X1178">
            <v>5</v>
          </cell>
          <cell r="Y1178">
            <v>0</v>
          </cell>
          <cell r="Z1178" t="str">
            <v>No</v>
          </cell>
          <cell r="AA1178" t="str">
            <v>No</v>
          </cell>
          <cell r="AB1178" t="str">
            <v>No</v>
          </cell>
          <cell r="AC1178" t="str">
            <v>No</v>
          </cell>
        </row>
        <row r="1179">
          <cell r="A1179" t="str">
            <v>RHI0000001085</v>
          </cell>
          <cell r="B1179" t="str">
            <v>England</v>
          </cell>
          <cell r="C1179" t="str">
            <v>Solid Biomass Boiler</v>
          </cell>
          <cell r="D1179">
            <v>41246</v>
          </cell>
          <cell r="E1179">
            <v>41275</v>
          </cell>
          <cell r="F1179" t="str">
            <v>Medium Solid Biomass Boiler</v>
          </cell>
          <cell r="G1179">
            <v>4.9000000000000004</v>
          </cell>
          <cell r="H1179">
            <v>0</v>
          </cell>
          <cell r="I1179" t="str">
            <v>Space heating, Water heating</v>
          </cell>
          <cell r="J1179" t="str">
            <v>No Grant</v>
          </cell>
          <cell r="K1179">
            <v>0</v>
          </cell>
          <cell r="L1179">
            <v>0</v>
          </cell>
          <cell r="M1179">
            <v>0</v>
          </cell>
          <cell r="N1179" t="str">
            <v>Preliminary</v>
          </cell>
          <cell r="O1179">
            <v>600</v>
          </cell>
          <cell r="P1179">
            <v>0</v>
          </cell>
          <cell r="Q1179">
            <v>95</v>
          </cell>
          <cell r="R1179">
            <v>0</v>
          </cell>
          <cell r="S1179" t="str">
            <v>With applicant</v>
          </cell>
          <cell r="T1179">
            <v>41246</v>
          </cell>
          <cell r="U1179" t="str">
            <v>Pending</v>
          </cell>
          <cell r="V1179">
            <v>41275</v>
          </cell>
          <cell r="W1179" t="str">
            <v>No</v>
          </cell>
          <cell r="X1179">
            <v>0</v>
          </cell>
          <cell r="Y1179">
            <v>0</v>
          </cell>
          <cell r="Z1179" t="str">
            <v>No</v>
          </cell>
          <cell r="AA1179" t="str">
            <v>No</v>
          </cell>
          <cell r="AB1179" t="str">
            <v>No</v>
          </cell>
          <cell r="AC1179" t="str">
            <v>No</v>
          </cell>
        </row>
        <row r="1180">
          <cell r="A1180" t="str">
            <v>RHI0000001483</v>
          </cell>
          <cell r="B1180" t="str">
            <v>Scotland</v>
          </cell>
          <cell r="C1180" t="str">
            <v>Solid Biomass Boiler</v>
          </cell>
          <cell r="D1180">
            <v>41255</v>
          </cell>
          <cell r="E1180">
            <v>41246</v>
          </cell>
          <cell r="F1180" t="str">
            <v>Small Solid Biomass Boiler</v>
          </cell>
          <cell r="G1180">
            <v>7.9</v>
          </cell>
          <cell r="H1180">
            <v>0</v>
          </cell>
          <cell r="I1180" t="str">
            <v>Space heating, Water heating</v>
          </cell>
          <cell r="J1180" t="str">
            <v>No Grant</v>
          </cell>
          <cell r="K1180">
            <v>0</v>
          </cell>
          <cell r="L1180">
            <v>0</v>
          </cell>
          <cell r="M1180">
            <v>110</v>
          </cell>
          <cell r="N1180" t="str">
            <v>Full</v>
          </cell>
          <cell r="O1180">
            <v>130</v>
          </cell>
          <cell r="P1180">
            <v>0</v>
          </cell>
          <cell r="Q1180">
            <v>91.6</v>
          </cell>
          <cell r="R1180">
            <v>56</v>
          </cell>
          <cell r="S1180" t="str">
            <v>Approved</v>
          </cell>
          <cell r="T1180">
            <v>41246</v>
          </cell>
          <cell r="U1180" t="str">
            <v>Live</v>
          </cell>
          <cell r="V1180">
            <v>41211</v>
          </cell>
          <cell r="W1180" t="str">
            <v>Yes</v>
          </cell>
          <cell r="X1180">
            <v>5</v>
          </cell>
          <cell r="Y1180">
            <v>0</v>
          </cell>
          <cell r="Z1180" t="str">
            <v>Yes</v>
          </cell>
          <cell r="AA1180" t="str">
            <v>No</v>
          </cell>
          <cell r="AB1180" t="str">
            <v>No</v>
          </cell>
          <cell r="AC1180" t="str">
            <v>No</v>
          </cell>
        </row>
        <row r="1181">
          <cell r="A1181" t="str">
            <v>RHI0000001484</v>
          </cell>
          <cell r="B1181" t="str">
            <v>Wales</v>
          </cell>
          <cell r="C1181" t="str">
            <v>Solid Biomass Boiler</v>
          </cell>
          <cell r="D1181">
            <v>41282</v>
          </cell>
          <cell r="E1181">
            <v>41246</v>
          </cell>
          <cell r="F1181" t="str">
            <v>Small Solid Biomass Boiler</v>
          </cell>
          <cell r="G1181">
            <v>7.9</v>
          </cell>
          <cell r="H1181">
            <v>0</v>
          </cell>
          <cell r="I1181" t="str">
            <v>Space heating</v>
          </cell>
          <cell r="J1181" t="str">
            <v>No Grant</v>
          </cell>
          <cell r="K1181">
            <v>0</v>
          </cell>
          <cell r="L1181">
            <v>0</v>
          </cell>
          <cell r="M1181">
            <v>80</v>
          </cell>
          <cell r="N1181" t="str">
            <v>Full</v>
          </cell>
          <cell r="O1181">
            <v>80</v>
          </cell>
          <cell r="P1181">
            <v>0</v>
          </cell>
          <cell r="Q1181">
            <v>90</v>
          </cell>
          <cell r="R1181">
            <v>50</v>
          </cell>
          <cell r="S1181" t="str">
            <v>Approved</v>
          </cell>
          <cell r="T1181">
            <v>41246</v>
          </cell>
          <cell r="U1181" t="str">
            <v>Live</v>
          </cell>
          <cell r="V1181">
            <v>41178</v>
          </cell>
          <cell r="W1181" t="str">
            <v>Yes</v>
          </cell>
          <cell r="X1181">
            <v>1</v>
          </cell>
          <cell r="Y1181">
            <v>0</v>
          </cell>
          <cell r="Z1181" t="str">
            <v>Yes</v>
          </cell>
          <cell r="AA1181" t="str">
            <v>No</v>
          </cell>
          <cell r="AB1181" t="str">
            <v>No</v>
          </cell>
          <cell r="AC1181" t="str">
            <v>No</v>
          </cell>
        </row>
        <row r="1182">
          <cell r="A1182" t="str">
            <v>RHI0000001488</v>
          </cell>
          <cell r="B1182" t="str">
            <v>England</v>
          </cell>
          <cell r="C1182" t="str">
            <v>Solid Biomass Boiler</v>
          </cell>
          <cell r="D1182">
            <v>41395</v>
          </cell>
          <cell r="E1182">
            <v>41246</v>
          </cell>
          <cell r="F1182" t="str">
            <v>Small Solid Biomass Boiler</v>
          </cell>
          <cell r="G1182">
            <v>7.9</v>
          </cell>
          <cell r="H1182">
            <v>0</v>
          </cell>
          <cell r="I1182" t="str">
            <v>Space heating, Water heating</v>
          </cell>
          <cell r="J1182" t="str">
            <v>No Grant</v>
          </cell>
          <cell r="K1182">
            <v>0</v>
          </cell>
          <cell r="L1182">
            <v>0</v>
          </cell>
          <cell r="M1182">
            <v>25</v>
          </cell>
          <cell r="N1182" t="str">
            <v>Full</v>
          </cell>
          <cell r="O1182">
            <v>50</v>
          </cell>
          <cell r="P1182">
            <v>0</v>
          </cell>
          <cell r="Q1182">
            <v>90.6</v>
          </cell>
          <cell r="R1182">
            <v>105</v>
          </cell>
          <cell r="S1182" t="str">
            <v>Approved</v>
          </cell>
          <cell r="T1182">
            <v>41246</v>
          </cell>
          <cell r="U1182" t="str">
            <v>Live</v>
          </cell>
          <cell r="V1182">
            <v>40434</v>
          </cell>
          <cell r="W1182" t="str">
            <v>Yes</v>
          </cell>
          <cell r="X1182">
            <v>3</v>
          </cell>
          <cell r="Y1182">
            <v>0</v>
          </cell>
          <cell r="Z1182" t="str">
            <v>Yes</v>
          </cell>
          <cell r="AA1182" t="str">
            <v>No</v>
          </cell>
          <cell r="AB1182" t="str">
            <v>No</v>
          </cell>
          <cell r="AC1182" t="str">
            <v>Yes</v>
          </cell>
        </row>
        <row r="1183">
          <cell r="A1183" t="str">
            <v>RHI0000000407</v>
          </cell>
          <cell r="B1183" t="str">
            <v>Scotland</v>
          </cell>
          <cell r="C1183" t="str">
            <v>Solid Biomass Boiler</v>
          </cell>
          <cell r="D1183">
            <v>41345</v>
          </cell>
          <cell r="E1183">
            <v>41247</v>
          </cell>
          <cell r="F1183" t="str">
            <v>Small Solid Biomass Boiler</v>
          </cell>
          <cell r="G1183">
            <v>7.9</v>
          </cell>
          <cell r="H1183">
            <v>0</v>
          </cell>
          <cell r="I1183" t="str">
            <v>Space heating, Water heating</v>
          </cell>
          <cell r="J1183" t="str">
            <v>Grant Repaid</v>
          </cell>
          <cell r="K1183">
            <v>0</v>
          </cell>
          <cell r="L1183">
            <v>0</v>
          </cell>
          <cell r="M1183">
            <v>0</v>
          </cell>
          <cell r="N1183" t="str">
            <v>Full</v>
          </cell>
          <cell r="O1183">
            <v>150</v>
          </cell>
          <cell r="P1183">
            <v>0</v>
          </cell>
          <cell r="Q1183">
            <v>91.5</v>
          </cell>
          <cell r="R1183">
            <v>130</v>
          </cell>
          <cell r="S1183" t="str">
            <v>Approved</v>
          </cell>
          <cell r="T1183">
            <v>41247</v>
          </cell>
          <cell r="U1183" t="str">
            <v>Live</v>
          </cell>
          <cell r="V1183">
            <v>40703</v>
          </cell>
          <cell r="W1183" t="str">
            <v>Yes</v>
          </cell>
          <cell r="X1183">
            <v>3</v>
          </cell>
          <cell r="Y1183">
            <v>0</v>
          </cell>
          <cell r="Z1183" t="str">
            <v>No</v>
          </cell>
          <cell r="AA1183" t="str">
            <v>No</v>
          </cell>
          <cell r="AB1183" t="str">
            <v>No</v>
          </cell>
          <cell r="AC1183" t="str">
            <v>No</v>
          </cell>
        </row>
        <row r="1184">
          <cell r="A1184" t="str">
            <v>RHI0000001037</v>
          </cell>
          <cell r="B1184" t="str">
            <v>England</v>
          </cell>
          <cell r="C1184" t="str">
            <v>Solid Biomass Boiler</v>
          </cell>
          <cell r="D1184">
            <v>41339</v>
          </cell>
          <cell r="E1184">
            <v>41247</v>
          </cell>
          <cell r="F1184" t="str">
            <v>Medium Solid Biomass Boiler</v>
          </cell>
          <cell r="G1184">
            <v>4.9000000000000004</v>
          </cell>
          <cell r="H1184">
            <v>0</v>
          </cell>
          <cell r="I1184" t="str">
            <v>Space heating, Water heating</v>
          </cell>
          <cell r="J1184" t="str">
            <v>No Grant</v>
          </cell>
          <cell r="K1184">
            <v>0</v>
          </cell>
          <cell r="L1184">
            <v>0</v>
          </cell>
          <cell r="M1184">
            <v>1500</v>
          </cell>
          <cell r="N1184" t="str">
            <v>Full</v>
          </cell>
          <cell r="O1184">
            <v>950</v>
          </cell>
          <cell r="P1184">
            <v>0</v>
          </cell>
          <cell r="Q1184">
            <v>88.3</v>
          </cell>
          <cell r="R1184">
            <v>168</v>
          </cell>
          <cell r="S1184" t="str">
            <v>Approved</v>
          </cell>
          <cell r="T1184">
            <v>41247</v>
          </cell>
          <cell r="U1184" t="str">
            <v>Live</v>
          </cell>
          <cell r="V1184">
            <v>41237</v>
          </cell>
          <cell r="W1184" t="str">
            <v>Yes</v>
          </cell>
          <cell r="X1184">
            <v>1</v>
          </cell>
          <cell r="Y1184">
            <v>0</v>
          </cell>
          <cell r="Z1184" t="str">
            <v>Yes</v>
          </cell>
          <cell r="AA1184" t="str">
            <v>No</v>
          </cell>
          <cell r="AB1184" t="str">
            <v>No</v>
          </cell>
          <cell r="AC1184" t="str">
            <v>No</v>
          </cell>
        </row>
        <row r="1185">
          <cell r="A1185" t="str">
            <v>RHI0000001438</v>
          </cell>
          <cell r="B1185" t="str">
            <v>England</v>
          </cell>
          <cell r="C1185" t="str">
            <v>Solid Biomass Boiler</v>
          </cell>
          <cell r="D1185">
            <v>41409</v>
          </cell>
          <cell r="E1185">
            <v>41247</v>
          </cell>
          <cell r="F1185" t="str">
            <v>Small Solid Biomass Boiler</v>
          </cell>
          <cell r="G1185">
            <v>7.9</v>
          </cell>
          <cell r="H1185">
            <v>0</v>
          </cell>
          <cell r="I1185" t="str">
            <v>Space heating, Water heating</v>
          </cell>
          <cell r="J1185" t="str">
            <v>No Grant</v>
          </cell>
          <cell r="K1185">
            <v>0</v>
          </cell>
          <cell r="L1185">
            <v>0</v>
          </cell>
          <cell r="M1185">
            <v>0</v>
          </cell>
          <cell r="N1185" t="str">
            <v>Full</v>
          </cell>
          <cell r="O1185">
            <v>153</v>
          </cell>
          <cell r="P1185">
            <v>0</v>
          </cell>
          <cell r="Q1185">
            <v>94</v>
          </cell>
          <cell r="R1185">
            <v>120</v>
          </cell>
          <cell r="S1185" t="str">
            <v>Approved</v>
          </cell>
          <cell r="T1185">
            <v>41247</v>
          </cell>
          <cell r="U1185" t="str">
            <v>Live</v>
          </cell>
          <cell r="V1185">
            <v>41185</v>
          </cell>
          <cell r="W1185" t="str">
            <v>Yes</v>
          </cell>
          <cell r="X1185">
            <v>7</v>
          </cell>
          <cell r="Y1185">
            <v>0</v>
          </cell>
          <cell r="Z1185" t="str">
            <v>Yes</v>
          </cell>
          <cell r="AA1185" t="str">
            <v>No</v>
          </cell>
          <cell r="AB1185" t="str">
            <v>No</v>
          </cell>
          <cell r="AC1185" t="str">
            <v>No</v>
          </cell>
        </row>
        <row r="1186">
          <cell r="A1186" t="str">
            <v>RHI0000001489</v>
          </cell>
          <cell r="B1186" t="str">
            <v>England</v>
          </cell>
          <cell r="C1186" t="str">
            <v>Solid Biomass Boiler</v>
          </cell>
          <cell r="D1186">
            <v>41348</v>
          </cell>
          <cell r="E1186">
            <v>41247</v>
          </cell>
          <cell r="F1186" t="str">
            <v>Small Solid Biomass Boiler</v>
          </cell>
          <cell r="G1186">
            <v>7.9</v>
          </cell>
          <cell r="H1186">
            <v>0</v>
          </cell>
          <cell r="I1186" t="str">
            <v>Space heating, Water heating</v>
          </cell>
          <cell r="J1186" t="str">
            <v>No Grant</v>
          </cell>
          <cell r="K1186">
            <v>0</v>
          </cell>
          <cell r="L1186">
            <v>0</v>
          </cell>
          <cell r="M1186">
            <v>40</v>
          </cell>
          <cell r="N1186" t="str">
            <v>Full</v>
          </cell>
          <cell r="O1186">
            <v>160</v>
          </cell>
          <cell r="P1186">
            <v>0</v>
          </cell>
          <cell r="Q1186">
            <v>90</v>
          </cell>
          <cell r="R1186">
            <v>168</v>
          </cell>
          <cell r="S1186" t="str">
            <v>With applicant</v>
          </cell>
          <cell r="T1186">
            <v>41247</v>
          </cell>
          <cell r="U1186" t="str">
            <v>Pending</v>
          </cell>
          <cell r="V1186">
            <v>40563</v>
          </cell>
          <cell r="W1186" t="str">
            <v>Yes</v>
          </cell>
          <cell r="X1186">
            <v>4</v>
          </cell>
          <cell r="Y1186">
            <v>0</v>
          </cell>
          <cell r="Z1186" t="str">
            <v>No</v>
          </cell>
          <cell r="AA1186" t="str">
            <v>No</v>
          </cell>
          <cell r="AB1186" t="str">
            <v>No</v>
          </cell>
          <cell r="AC1186" t="str">
            <v>Yes</v>
          </cell>
        </row>
        <row r="1187">
          <cell r="A1187" t="str">
            <v>RHI0000001490</v>
          </cell>
          <cell r="B1187" t="str">
            <v>England</v>
          </cell>
          <cell r="C1187" t="str">
            <v>Solid Biomass Boiler</v>
          </cell>
          <cell r="D1187">
            <v>41285</v>
          </cell>
          <cell r="E1187">
            <v>41247</v>
          </cell>
          <cell r="F1187" t="str">
            <v>Small Solid Biomass Boiler</v>
          </cell>
          <cell r="G1187">
            <v>7.9</v>
          </cell>
          <cell r="H1187">
            <v>0</v>
          </cell>
          <cell r="I1187" t="str">
            <v>Space heating, Water heating</v>
          </cell>
          <cell r="J1187" t="str">
            <v>No Grant</v>
          </cell>
          <cell r="K1187">
            <v>0</v>
          </cell>
          <cell r="L1187">
            <v>0</v>
          </cell>
          <cell r="M1187">
            <v>100</v>
          </cell>
          <cell r="N1187" t="str">
            <v>Full</v>
          </cell>
          <cell r="O1187">
            <v>99</v>
          </cell>
          <cell r="P1187">
            <v>0</v>
          </cell>
          <cell r="Q1187">
            <v>96</v>
          </cell>
          <cell r="R1187">
            <v>70</v>
          </cell>
          <cell r="S1187" t="str">
            <v>Approved</v>
          </cell>
          <cell r="T1187">
            <v>41247</v>
          </cell>
          <cell r="U1187" t="str">
            <v>Live</v>
          </cell>
          <cell r="V1187">
            <v>41215</v>
          </cell>
          <cell r="W1187" t="str">
            <v>Yes</v>
          </cell>
          <cell r="X1187">
            <v>3</v>
          </cell>
          <cell r="Y1187">
            <v>0</v>
          </cell>
          <cell r="Z1187" t="str">
            <v>No</v>
          </cell>
          <cell r="AA1187" t="str">
            <v>No</v>
          </cell>
          <cell r="AB1187" t="str">
            <v>No</v>
          </cell>
          <cell r="AC1187" t="str">
            <v>No</v>
          </cell>
        </row>
        <row r="1188">
          <cell r="A1188" t="str">
            <v>RHI0000001491</v>
          </cell>
          <cell r="B1188" t="str">
            <v>England</v>
          </cell>
          <cell r="C1188" t="str">
            <v>Solid Biomass Boiler</v>
          </cell>
          <cell r="D1188">
            <v>41282</v>
          </cell>
          <cell r="E1188">
            <v>41247</v>
          </cell>
          <cell r="F1188" t="str">
            <v>Small Solid Biomass Boiler</v>
          </cell>
          <cell r="G1188">
            <v>7.9</v>
          </cell>
          <cell r="H1188">
            <v>0</v>
          </cell>
          <cell r="I1188" t="str">
            <v>Space heating, Water heating</v>
          </cell>
          <cell r="J1188" t="str">
            <v>Grant Repaid</v>
          </cell>
          <cell r="K1188">
            <v>0</v>
          </cell>
          <cell r="L1188">
            <v>0</v>
          </cell>
          <cell r="M1188">
            <v>50</v>
          </cell>
          <cell r="N1188" t="str">
            <v>Full</v>
          </cell>
          <cell r="O1188">
            <v>100</v>
          </cell>
          <cell r="P1188">
            <v>0</v>
          </cell>
          <cell r="Q1188">
            <v>0</v>
          </cell>
          <cell r="R1188">
            <v>168</v>
          </cell>
          <cell r="S1188" t="str">
            <v>Approved</v>
          </cell>
          <cell r="T1188">
            <v>41247</v>
          </cell>
          <cell r="U1188" t="str">
            <v>Live</v>
          </cell>
          <cell r="V1188">
            <v>40267</v>
          </cell>
          <cell r="W1188" t="str">
            <v>Yes</v>
          </cell>
          <cell r="X1188">
            <v>5</v>
          </cell>
          <cell r="Y1188">
            <v>0</v>
          </cell>
          <cell r="Z1188" t="str">
            <v>No</v>
          </cell>
          <cell r="AA1188" t="str">
            <v>No</v>
          </cell>
          <cell r="AB1188" t="str">
            <v>No</v>
          </cell>
          <cell r="AC1188" t="str">
            <v>Yes</v>
          </cell>
        </row>
        <row r="1189">
          <cell r="A1189" t="str">
            <v>RHI0000001492</v>
          </cell>
          <cell r="B1189" t="str">
            <v>England</v>
          </cell>
          <cell r="C1189" t="str">
            <v>Solid Biomass Boiler</v>
          </cell>
          <cell r="D1189">
            <v>41313</v>
          </cell>
          <cell r="E1189">
            <v>41247</v>
          </cell>
          <cell r="F1189" t="str">
            <v>Small Solid Biomass Boiler</v>
          </cell>
          <cell r="G1189">
            <v>7.9</v>
          </cell>
          <cell r="H1189">
            <v>0</v>
          </cell>
          <cell r="I1189" t="str">
            <v>Space heating, Water heating</v>
          </cell>
          <cell r="J1189" t="str">
            <v>Grant Repaid</v>
          </cell>
          <cell r="K1189">
            <v>0</v>
          </cell>
          <cell r="L1189">
            <v>0</v>
          </cell>
          <cell r="M1189">
            <v>150</v>
          </cell>
          <cell r="N1189" t="str">
            <v>Full</v>
          </cell>
          <cell r="O1189">
            <v>50</v>
          </cell>
          <cell r="P1189">
            <v>0</v>
          </cell>
          <cell r="Q1189">
            <v>93</v>
          </cell>
          <cell r="R1189">
            <v>168</v>
          </cell>
          <cell r="S1189" t="str">
            <v>Approved</v>
          </cell>
          <cell r="T1189">
            <v>41247</v>
          </cell>
          <cell r="U1189" t="str">
            <v>Live</v>
          </cell>
          <cell r="V1189">
            <v>40114</v>
          </cell>
          <cell r="W1189" t="str">
            <v>Yes</v>
          </cell>
          <cell r="X1189">
            <v>5</v>
          </cell>
          <cell r="Y1189">
            <v>0</v>
          </cell>
          <cell r="Z1189" t="str">
            <v>Yes</v>
          </cell>
          <cell r="AA1189" t="str">
            <v>No</v>
          </cell>
          <cell r="AB1189" t="str">
            <v>No</v>
          </cell>
          <cell r="AC1189" t="str">
            <v>No</v>
          </cell>
        </row>
        <row r="1190">
          <cell r="A1190" t="str">
            <v>RHI0000001493</v>
          </cell>
          <cell r="B1190" t="str">
            <v>England</v>
          </cell>
          <cell r="C1190" t="str">
            <v>Solid Biomass Boiler</v>
          </cell>
          <cell r="D1190">
            <v>41305</v>
          </cell>
          <cell r="E1190">
            <v>41247</v>
          </cell>
          <cell r="F1190" t="str">
            <v>Small Solid Biomass Boiler</v>
          </cell>
          <cell r="G1190">
            <v>7.9</v>
          </cell>
          <cell r="H1190">
            <v>0</v>
          </cell>
          <cell r="I1190" t="str">
            <v>Space heating</v>
          </cell>
          <cell r="J1190" t="str">
            <v>No Grant</v>
          </cell>
          <cell r="K1190">
            <v>0</v>
          </cell>
          <cell r="L1190">
            <v>0</v>
          </cell>
          <cell r="M1190">
            <v>0</v>
          </cell>
          <cell r="N1190" t="str">
            <v>Full</v>
          </cell>
          <cell r="O1190">
            <v>150</v>
          </cell>
          <cell r="P1190">
            <v>0</v>
          </cell>
          <cell r="Q1190">
            <v>92.1</v>
          </cell>
          <cell r="R1190">
            <v>30</v>
          </cell>
          <cell r="S1190" t="str">
            <v>Approved</v>
          </cell>
          <cell r="T1190">
            <v>41247</v>
          </cell>
          <cell r="U1190" t="str">
            <v>Live</v>
          </cell>
          <cell r="V1190">
            <v>41241</v>
          </cell>
          <cell r="W1190" t="str">
            <v>Yes</v>
          </cell>
          <cell r="X1190">
            <v>2</v>
          </cell>
          <cell r="Y1190">
            <v>0</v>
          </cell>
          <cell r="Z1190" t="str">
            <v>Yes</v>
          </cell>
          <cell r="AA1190" t="str">
            <v>No</v>
          </cell>
          <cell r="AB1190" t="str">
            <v>No</v>
          </cell>
          <cell r="AC1190" t="str">
            <v>No</v>
          </cell>
        </row>
        <row r="1191">
          <cell r="A1191" t="str">
            <v>RHI0000001495</v>
          </cell>
          <cell r="B1191" t="str">
            <v>Scotland</v>
          </cell>
          <cell r="C1191" t="str">
            <v>Solid Biomass Boiler</v>
          </cell>
          <cell r="D1191">
            <v>41339</v>
          </cell>
          <cell r="E1191">
            <v>41247</v>
          </cell>
          <cell r="F1191" t="str">
            <v>Medium Solid Biomass Boiler</v>
          </cell>
          <cell r="G1191">
            <v>4.9000000000000004</v>
          </cell>
          <cell r="H1191">
            <v>0</v>
          </cell>
          <cell r="I1191" t="str">
            <v>Space heating, Water heating</v>
          </cell>
          <cell r="J1191" t="str">
            <v>No Grant</v>
          </cell>
          <cell r="K1191">
            <v>0</v>
          </cell>
          <cell r="L1191">
            <v>0</v>
          </cell>
          <cell r="M1191">
            <v>0</v>
          </cell>
          <cell r="N1191" t="str">
            <v>Full</v>
          </cell>
          <cell r="O1191">
            <v>400</v>
          </cell>
          <cell r="P1191">
            <v>0</v>
          </cell>
          <cell r="Q1191">
            <v>91.4</v>
          </cell>
          <cell r="R1191">
            <v>125</v>
          </cell>
          <cell r="S1191" t="str">
            <v>Approved</v>
          </cell>
          <cell r="T1191">
            <v>41247</v>
          </cell>
          <cell r="U1191" t="str">
            <v>Live</v>
          </cell>
          <cell r="V1191">
            <v>41179</v>
          </cell>
          <cell r="W1191" t="str">
            <v>Yes</v>
          </cell>
          <cell r="X1191">
            <v>8</v>
          </cell>
          <cell r="Y1191">
            <v>0</v>
          </cell>
          <cell r="Z1191" t="str">
            <v>Yes</v>
          </cell>
          <cell r="AA1191" t="str">
            <v>No</v>
          </cell>
          <cell r="AB1191" t="str">
            <v>No</v>
          </cell>
          <cell r="AC1191" t="str">
            <v>No</v>
          </cell>
        </row>
        <row r="1192">
          <cell r="A1192" t="str">
            <v>RHI0000000519</v>
          </cell>
          <cell r="B1192" t="str">
            <v>England</v>
          </cell>
          <cell r="C1192" t="str">
            <v>Solid Biomass Boiler</v>
          </cell>
          <cell r="D1192">
            <v>41354</v>
          </cell>
          <cell r="E1192">
            <v>41248</v>
          </cell>
          <cell r="F1192" t="str">
            <v>Small Solid Biomass Boiler</v>
          </cell>
          <cell r="G1192">
            <v>7.9</v>
          </cell>
          <cell r="H1192">
            <v>0</v>
          </cell>
          <cell r="I1192" t="str">
            <v>Space heating, Water heating</v>
          </cell>
          <cell r="J1192" t="str">
            <v>No Grant</v>
          </cell>
          <cell r="K1192">
            <v>0</v>
          </cell>
          <cell r="L1192">
            <v>0</v>
          </cell>
          <cell r="M1192">
            <v>16</v>
          </cell>
          <cell r="N1192" t="str">
            <v>Full</v>
          </cell>
          <cell r="O1192">
            <v>75</v>
          </cell>
          <cell r="P1192">
            <v>0</v>
          </cell>
          <cell r="Q1192">
            <v>87</v>
          </cell>
          <cell r="R1192">
            <v>84</v>
          </cell>
          <cell r="S1192" t="str">
            <v>Approved</v>
          </cell>
          <cell r="T1192">
            <v>41248</v>
          </cell>
          <cell r="U1192" t="str">
            <v>Live</v>
          </cell>
          <cell r="V1192">
            <v>40625</v>
          </cell>
          <cell r="W1192" t="str">
            <v>Yes</v>
          </cell>
          <cell r="X1192">
            <v>1</v>
          </cell>
          <cell r="Y1192">
            <v>0</v>
          </cell>
          <cell r="Z1192" t="str">
            <v>Yes</v>
          </cell>
          <cell r="AA1192" t="str">
            <v>No</v>
          </cell>
          <cell r="AB1192" t="str">
            <v>No</v>
          </cell>
          <cell r="AC1192" t="str">
            <v>Yes</v>
          </cell>
        </row>
        <row r="1193">
          <cell r="A1193" t="str">
            <v>RHI0000000857</v>
          </cell>
          <cell r="B1193" t="str">
            <v>England</v>
          </cell>
          <cell r="C1193" t="str">
            <v>Solid Biomass Boiler</v>
          </cell>
          <cell r="D1193">
            <v>41326</v>
          </cell>
          <cell r="E1193">
            <v>41248</v>
          </cell>
          <cell r="F1193" t="str">
            <v>Small Solid Biomass Boiler</v>
          </cell>
          <cell r="G1193">
            <v>7.9</v>
          </cell>
          <cell r="H1193">
            <v>0</v>
          </cell>
          <cell r="I1193" t="str">
            <v>Space heating</v>
          </cell>
          <cell r="J1193" t="str">
            <v>No Grant</v>
          </cell>
          <cell r="K1193">
            <v>0</v>
          </cell>
          <cell r="L1193">
            <v>0</v>
          </cell>
          <cell r="M1193">
            <v>52</v>
          </cell>
          <cell r="N1193" t="str">
            <v>Full</v>
          </cell>
          <cell r="O1193">
            <v>50</v>
          </cell>
          <cell r="P1193">
            <v>0</v>
          </cell>
          <cell r="Q1193">
            <v>90</v>
          </cell>
          <cell r="R1193">
            <v>45</v>
          </cell>
          <cell r="S1193" t="str">
            <v>Approved</v>
          </cell>
          <cell r="T1193">
            <v>41248</v>
          </cell>
          <cell r="U1193" t="str">
            <v>Live</v>
          </cell>
          <cell r="V1193">
            <v>41025</v>
          </cell>
          <cell r="W1193" t="str">
            <v>Yes</v>
          </cell>
          <cell r="X1193">
            <v>1</v>
          </cell>
          <cell r="Y1193">
            <v>0</v>
          </cell>
          <cell r="Z1193" t="str">
            <v>Yes</v>
          </cell>
          <cell r="AA1193" t="str">
            <v>No</v>
          </cell>
          <cell r="AB1193" t="str">
            <v>No</v>
          </cell>
          <cell r="AC1193" t="str">
            <v>No</v>
          </cell>
        </row>
        <row r="1194">
          <cell r="A1194" t="str">
            <v>RHI0000001322</v>
          </cell>
          <cell r="B1194" t="str">
            <v>England</v>
          </cell>
          <cell r="C1194" t="str">
            <v>Solid Biomass Boiler</v>
          </cell>
          <cell r="D1194">
            <v>41303</v>
          </cell>
          <cell r="E1194">
            <v>41248</v>
          </cell>
          <cell r="F1194" t="str">
            <v>Small Solid Biomass Boiler</v>
          </cell>
          <cell r="G1194">
            <v>7.9</v>
          </cell>
          <cell r="H1194">
            <v>0</v>
          </cell>
          <cell r="I1194" t="str">
            <v>Space heating</v>
          </cell>
          <cell r="J1194" t="str">
            <v>No Grant</v>
          </cell>
          <cell r="K1194">
            <v>0</v>
          </cell>
          <cell r="L1194">
            <v>0</v>
          </cell>
          <cell r="M1194">
            <v>35</v>
          </cell>
          <cell r="N1194" t="str">
            <v>Full</v>
          </cell>
          <cell r="O1194">
            <v>56</v>
          </cell>
          <cell r="P1194">
            <v>0</v>
          </cell>
          <cell r="Q1194">
            <v>93</v>
          </cell>
          <cell r="R1194">
            <v>105</v>
          </cell>
          <cell r="S1194" t="str">
            <v>With applicant</v>
          </cell>
          <cell r="T1194">
            <v>41248</v>
          </cell>
          <cell r="U1194" t="str">
            <v>Pending</v>
          </cell>
          <cell r="V1194">
            <v>41061</v>
          </cell>
          <cell r="W1194" t="str">
            <v>Yes</v>
          </cell>
          <cell r="X1194">
            <v>5</v>
          </cell>
          <cell r="Y1194">
            <v>0</v>
          </cell>
          <cell r="Z1194" t="str">
            <v>Yes</v>
          </cell>
          <cell r="AA1194" t="str">
            <v>No</v>
          </cell>
          <cell r="AB1194" t="str">
            <v>No</v>
          </cell>
          <cell r="AC1194" t="str">
            <v>Yes</v>
          </cell>
        </row>
        <row r="1195">
          <cell r="A1195" t="str">
            <v>RHI0000001482</v>
          </cell>
          <cell r="B1195" t="str">
            <v>England</v>
          </cell>
          <cell r="C1195" t="str">
            <v>Solid Biomass Boiler</v>
          </cell>
          <cell r="D1195">
            <v>41309</v>
          </cell>
          <cell r="E1195">
            <v>41248</v>
          </cell>
          <cell r="F1195" t="str">
            <v>Small Solid Biomass Boiler</v>
          </cell>
          <cell r="G1195">
            <v>7.9</v>
          </cell>
          <cell r="H1195">
            <v>0</v>
          </cell>
          <cell r="I1195" t="str">
            <v>Water heating</v>
          </cell>
          <cell r="J1195" t="str">
            <v>No Grant</v>
          </cell>
          <cell r="K1195">
            <v>0</v>
          </cell>
          <cell r="L1195">
            <v>0</v>
          </cell>
          <cell r="M1195">
            <v>0</v>
          </cell>
          <cell r="N1195" t="str">
            <v>Full</v>
          </cell>
          <cell r="O1195">
            <v>75</v>
          </cell>
          <cell r="P1195">
            <v>0</v>
          </cell>
          <cell r="Q1195">
            <v>78</v>
          </cell>
          <cell r="R1195">
            <v>168</v>
          </cell>
          <cell r="S1195" t="str">
            <v>Approved</v>
          </cell>
          <cell r="T1195">
            <v>41248</v>
          </cell>
          <cell r="U1195" t="str">
            <v>Live</v>
          </cell>
          <cell r="V1195">
            <v>41145</v>
          </cell>
          <cell r="W1195" t="str">
            <v>Yes</v>
          </cell>
          <cell r="X1195">
            <v>5</v>
          </cell>
          <cell r="Y1195">
            <v>0</v>
          </cell>
          <cell r="Z1195" t="str">
            <v>No</v>
          </cell>
          <cell r="AA1195" t="str">
            <v>No</v>
          </cell>
          <cell r="AB1195" t="str">
            <v>No</v>
          </cell>
          <cell r="AC1195" t="str">
            <v>No</v>
          </cell>
        </row>
        <row r="1196">
          <cell r="A1196" t="str">
            <v>RHI0000001497</v>
          </cell>
          <cell r="B1196" t="str">
            <v>England</v>
          </cell>
          <cell r="C1196" t="str">
            <v>Solid Biomass Boiler</v>
          </cell>
          <cell r="D1196">
            <v>41277</v>
          </cell>
          <cell r="E1196">
            <v>41248</v>
          </cell>
          <cell r="F1196" t="str">
            <v>Small Solid Biomass Boiler</v>
          </cell>
          <cell r="G1196">
            <v>7.9</v>
          </cell>
          <cell r="H1196">
            <v>0</v>
          </cell>
          <cell r="I1196" t="str">
            <v>Space heating, Water heating, Process heating</v>
          </cell>
          <cell r="J1196" t="str">
            <v>No Grant</v>
          </cell>
          <cell r="K1196">
            <v>0</v>
          </cell>
          <cell r="L1196">
            <v>0</v>
          </cell>
          <cell r="M1196">
            <v>118</v>
          </cell>
          <cell r="N1196" t="str">
            <v>Full</v>
          </cell>
          <cell r="O1196">
            <v>183</v>
          </cell>
          <cell r="P1196">
            <v>0</v>
          </cell>
          <cell r="Q1196">
            <v>95</v>
          </cell>
          <cell r="R1196">
            <v>168</v>
          </cell>
          <cell r="S1196" t="str">
            <v>Approved</v>
          </cell>
          <cell r="T1196">
            <v>41248</v>
          </cell>
          <cell r="U1196" t="str">
            <v>Live</v>
          </cell>
          <cell r="V1196">
            <v>41193</v>
          </cell>
          <cell r="W1196" t="str">
            <v>Yes</v>
          </cell>
          <cell r="X1196">
            <v>5</v>
          </cell>
          <cell r="Y1196">
            <v>0</v>
          </cell>
          <cell r="Z1196" t="str">
            <v>No</v>
          </cell>
          <cell r="AA1196" t="str">
            <v>No</v>
          </cell>
          <cell r="AB1196" t="str">
            <v>No</v>
          </cell>
          <cell r="AC1196" t="str">
            <v>Yes</v>
          </cell>
        </row>
        <row r="1197">
          <cell r="A1197" t="str">
            <v>RHI0000001500</v>
          </cell>
          <cell r="B1197" t="str">
            <v>England</v>
          </cell>
          <cell r="C1197" t="str">
            <v>Solid Biomass Boiler</v>
          </cell>
          <cell r="D1197">
            <v>41291</v>
          </cell>
          <cell r="E1197">
            <v>41248</v>
          </cell>
          <cell r="F1197" t="str">
            <v>Small Solid Biomass Boiler</v>
          </cell>
          <cell r="G1197">
            <v>7.9</v>
          </cell>
          <cell r="H1197">
            <v>0</v>
          </cell>
          <cell r="I1197" t="str">
            <v>Space heating, Water heating</v>
          </cell>
          <cell r="J1197" t="str">
            <v>No Grant</v>
          </cell>
          <cell r="K1197">
            <v>0</v>
          </cell>
          <cell r="L1197">
            <v>0</v>
          </cell>
          <cell r="M1197">
            <v>45</v>
          </cell>
          <cell r="N1197" t="str">
            <v>Full</v>
          </cell>
          <cell r="O1197">
            <v>90</v>
          </cell>
          <cell r="P1197">
            <v>0</v>
          </cell>
          <cell r="Q1197">
            <v>97</v>
          </cell>
          <cell r="R1197">
            <v>168</v>
          </cell>
          <cell r="S1197" t="str">
            <v>Approved</v>
          </cell>
          <cell r="T1197">
            <v>41248</v>
          </cell>
          <cell r="U1197" t="str">
            <v>Live</v>
          </cell>
          <cell r="V1197">
            <v>41222</v>
          </cell>
          <cell r="W1197" t="str">
            <v>Yes</v>
          </cell>
          <cell r="X1197">
            <v>2</v>
          </cell>
          <cell r="Y1197">
            <v>0</v>
          </cell>
          <cell r="Z1197" t="str">
            <v>No</v>
          </cell>
          <cell r="AA1197" t="str">
            <v>No</v>
          </cell>
          <cell r="AB1197" t="str">
            <v>No</v>
          </cell>
          <cell r="AC1197" t="str">
            <v>Yes</v>
          </cell>
        </row>
        <row r="1198">
          <cell r="A1198" t="str">
            <v>RHI0000001501</v>
          </cell>
          <cell r="B1198" t="str">
            <v>England</v>
          </cell>
          <cell r="C1198" t="str">
            <v>Solid Biomass Boiler</v>
          </cell>
          <cell r="D1198">
            <v>41277</v>
          </cell>
          <cell r="E1198">
            <v>41248</v>
          </cell>
          <cell r="F1198" t="str">
            <v>Small Solid Biomass Boiler</v>
          </cell>
          <cell r="G1198">
            <v>7.9</v>
          </cell>
          <cell r="H1198">
            <v>0</v>
          </cell>
          <cell r="I1198" t="str">
            <v>Space heating, Water heating</v>
          </cell>
          <cell r="J1198" t="str">
            <v>No Grant</v>
          </cell>
          <cell r="K1198">
            <v>0</v>
          </cell>
          <cell r="L1198">
            <v>0</v>
          </cell>
          <cell r="M1198">
            <v>0</v>
          </cell>
          <cell r="N1198" t="str">
            <v>Full</v>
          </cell>
          <cell r="O1198">
            <v>183</v>
          </cell>
          <cell r="P1198">
            <v>0</v>
          </cell>
          <cell r="Q1198">
            <v>95</v>
          </cell>
          <cell r="R1198">
            <v>168</v>
          </cell>
          <cell r="S1198" t="str">
            <v>Approved</v>
          </cell>
          <cell r="T1198">
            <v>41248</v>
          </cell>
          <cell r="U1198" t="str">
            <v>Live</v>
          </cell>
          <cell r="V1198">
            <v>41193</v>
          </cell>
          <cell r="W1198" t="str">
            <v>Yes</v>
          </cell>
          <cell r="X1198">
            <v>14</v>
          </cell>
          <cell r="Y1198">
            <v>0</v>
          </cell>
          <cell r="Z1198" t="str">
            <v>No</v>
          </cell>
          <cell r="AA1198" t="str">
            <v>No</v>
          </cell>
          <cell r="AB1198" t="str">
            <v>No</v>
          </cell>
          <cell r="AC1198" t="str">
            <v>No</v>
          </cell>
        </row>
        <row r="1199">
          <cell r="A1199" t="str">
            <v>RHI0000001028</v>
          </cell>
          <cell r="B1199" t="str">
            <v>England</v>
          </cell>
          <cell r="C1199" t="str">
            <v>Solid Biomass Boiler</v>
          </cell>
          <cell r="D1199">
            <v>41303</v>
          </cell>
          <cell r="E1199">
            <v>41249</v>
          </cell>
          <cell r="F1199" t="str">
            <v>Small Solid Biomass Boiler</v>
          </cell>
          <cell r="G1199">
            <v>7.9</v>
          </cell>
          <cell r="H1199">
            <v>0</v>
          </cell>
          <cell r="I1199" t="str">
            <v>Space heating, Water heating</v>
          </cell>
          <cell r="J1199" t="str">
            <v>No Grant</v>
          </cell>
          <cell r="K1199" t="str">
            <v>MCS-00393180-E</v>
          </cell>
          <cell r="L1199" t="str">
            <v>MCS</v>
          </cell>
          <cell r="M1199">
            <v>40</v>
          </cell>
          <cell r="N1199" t="str">
            <v>Full</v>
          </cell>
          <cell r="O1199">
            <v>40</v>
          </cell>
          <cell r="P1199">
            <v>0</v>
          </cell>
          <cell r="Q1199">
            <v>88</v>
          </cell>
          <cell r="R1199">
            <v>168</v>
          </cell>
          <cell r="S1199" t="str">
            <v>Approved</v>
          </cell>
          <cell r="T1199">
            <v>41249</v>
          </cell>
          <cell r="U1199" t="str">
            <v>Live</v>
          </cell>
          <cell r="V1199">
            <v>40868</v>
          </cell>
          <cell r="W1199" t="str">
            <v>Yes</v>
          </cell>
          <cell r="X1199">
            <v>1</v>
          </cell>
          <cell r="Y1199">
            <v>0</v>
          </cell>
          <cell r="Z1199" t="str">
            <v>Yes</v>
          </cell>
          <cell r="AA1199" t="str">
            <v>No</v>
          </cell>
          <cell r="AB1199" t="str">
            <v>No</v>
          </cell>
          <cell r="AC1199" t="str">
            <v>No</v>
          </cell>
        </row>
        <row r="1200">
          <cell r="A1200" t="str">
            <v>RHI0000001423</v>
          </cell>
          <cell r="B1200" t="str">
            <v>England</v>
          </cell>
          <cell r="C1200" t="str">
            <v>Solid Biomass Boiler</v>
          </cell>
          <cell r="D1200">
            <v>41333</v>
          </cell>
          <cell r="E1200">
            <v>41249</v>
          </cell>
          <cell r="F1200" t="str">
            <v>Small Solid Biomass Boiler</v>
          </cell>
          <cell r="G1200">
            <v>7.9</v>
          </cell>
          <cell r="H1200">
            <v>0</v>
          </cell>
          <cell r="I1200" t="str">
            <v>Space heating, Water heating</v>
          </cell>
          <cell r="J1200" t="str">
            <v>No Grant</v>
          </cell>
          <cell r="K1200">
            <v>0</v>
          </cell>
          <cell r="L1200">
            <v>0</v>
          </cell>
          <cell r="M1200">
            <v>30</v>
          </cell>
          <cell r="N1200" t="str">
            <v>Full</v>
          </cell>
          <cell r="O1200">
            <v>50</v>
          </cell>
          <cell r="P1200">
            <v>0</v>
          </cell>
          <cell r="Q1200">
            <v>91</v>
          </cell>
          <cell r="R1200">
            <v>16</v>
          </cell>
          <cell r="S1200" t="str">
            <v>Approved</v>
          </cell>
          <cell r="T1200">
            <v>41249</v>
          </cell>
          <cell r="U1200" t="str">
            <v>Live</v>
          </cell>
          <cell r="V1200">
            <v>41240</v>
          </cell>
          <cell r="W1200" t="str">
            <v>Yes</v>
          </cell>
          <cell r="X1200">
            <v>5</v>
          </cell>
          <cell r="Y1200">
            <v>0</v>
          </cell>
          <cell r="Z1200" t="str">
            <v>Yes</v>
          </cell>
          <cell r="AA1200" t="str">
            <v>No</v>
          </cell>
          <cell r="AB1200" t="str">
            <v>No</v>
          </cell>
          <cell r="AC1200" t="str">
            <v>Yes</v>
          </cell>
        </row>
        <row r="1201">
          <cell r="A1201" t="str">
            <v>RHI0000001452</v>
          </cell>
          <cell r="B1201" t="str">
            <v>Wales</v>
          </cell>
          <cell r="C1201" t="str">
            <v>Solid Biomass Boiler</v>
          </cell>
          <cell r="D1201">
            <v>41388</v>
          </cell>
          <cell r="E1201">
            <v>41249</v>
          </cell>
          <cell r="F1201" t="str">
            <v>Small Solid Biomass Boiler</v>
          </cell>
          <cell r="G1201">
            <v>7.9</v>
          </cell>
          <cell r="H1201">
            <v>0</v>
          </cell>
          <cell r="I1201" t="str">
            <v>Process heating</v>
          </cell>
          <cell r="J1201" t="str">
            <v>No Grant</v>
          </cell>
          <cell r="K1201">
            <v>0</v>
          </cell>
          <cell r="L1201">
            <v>0</v>
          </cell>
          <cell r="M1201">
            <v>250</v>
          </cell>
          <cell r="N1201" t="str">
            <v>Full</v>
          </cell>
          <cell r="O1201">
            <v>186</v>
          </cell>
          <cell r="P1201">
            <v>0</v>
          </cell>
          <cell r="Q1201">
            <v>90</v>
          </cell>
          <cell r="R1201">
            <v>50</v>
          </cell>
          <cell r="S1201" t="str">
            <v>Approved</v>
          </cell>
          <cell r="T1201">
            <v>41249</v>
          </cell>
          <cell r="U1201" t="str">
            <v>Live</v>
          </cell>
          <cell r="V1201">
            <v>41202</v>
          </cell>
          <cell r="W1201" t="str">
            <v>Yes</v>
          </cell>
          <cell r="X1201">
            <v>1</v>
          </cell>
          <cell r="Y1201">
            <v>0</v>
          </cell>
          <cell r="Z1201" t="str">
            <v>No</v>
          </cell>
          <cell r="AA1201" t="str">
            <v>No</v>
          </cell>
          <cell r="AB1201" t="str">
            <v>No</v>
          </cell>
          <cell r="AC1201" t="str">
            <v>No</v>
          </cell>
        </row>
        <row r="1202">
          <cell r="A1202" t="str">
            <v>RHI0000001468</v>
          </cell>
          <cell r="B1202" t="str">
            <v>England</v>
          </cell>
          <cell r="C1202" t="str">
            <v>Solid Biomass Boiler</v>
          </cell>
          <cell r="D1202">
            <v>41283</v>
          </cell>
          <cell r="E1202">
            <v>41249</v>
          </cell>
          <cell r="F1202" t="str">
            <v>Small Solid Biomass Boiler</v>
          </cell>
          <cell r="G1202">
            <v>7.9</v>
          </cell>
          <cell r="H1202">
            <v>0</v>
          </cell>
          <cell r="I1202" t="str">
            <v>Space heating, Water heating</v>
          </cell>
          <cell r="J1202" t="str">
            <v>No Grant</v>
          </cell>
          <cell r="K1202" t="str">
            <v>MCS-00355779-Y</v>
          </cell>
          <cell r="L1202" t="str">
            <v>MCS</v>
          </cell>
          <cell r="M1202">
            <v>30</v>
          </cell>
          <cell r="N1202" t="str">
            <v>Full</v>
          </cell>
          <cell r="O1202">
            <v>26</v>
          </cell>
          <cell r="P1202">
            <v>0</v>
          </cell>
          <cell r="Q1202">
            <v>97</v>
          </cell>
          <cell r="R1202">
            <v>73</v>
          </cell>
          <cell r="S1202" t="str">
            <v>Approved</v>
          </cell>
          <cell r="T1202">
            <v>41249</v>
          </cell>
          <cell r="U1202" t="str">
            <v>Live</v>
          </cell>
          <cell r="V1202">
            <v>41050</v>
          </cell>
          <cell r="W1202" t="str">
            <v>Yes</v>
          </cell>
          <cell r="X1202">
            <v>1</v>
          </cell>
          <cell r="Y1202">
            <v>0</v>
          </cell>
          <cell r="Z1202" t="str">
            <v>No</v>
          </cell>
          <cell r="AA1202" t="str">
            <v>No</v>
          </cell>
          <cell r="AB1202" t="str">
            <v>No</v>
          </cell>
          <cell r="AC1202" t="str">
            <v>No</v>
          </cell>
        </row>
        <row r="1203">
          <cell r="A1203" t="str">
            <v>RHI0000001504</v>
          </cell>
          <cell r="B1203" t="str">
            <v>England</v>
          </cell>
          <cell r="C1203" t="str">
            <v>Solid Biomass Boiler</v>
          </cell>
          <cell r="D1203">
            <v>41298</v>
          </cell>
          <cell r="E1203">
            <v>41249</v>
          </cell>
          <cell r="F1203" t="str">
            <v>Small Solid Biomass Boiler</v>
          </cell>
          <cell r="G1203">
            <v>7.9</v>
          </cell>
          <cell r="H1203">
            <v>0</v>
          </cell>
          <cell r="I1203" t="str">
            <v>Space heating, Water heating</v>
          </cell>
          <cell r="J1203" t="str">
            <v>No Grant</v>
          </cell>
          <cell r="K1203">
            <v>0</v>
          </cell>
          <cell r="L1203">
            <v>0</v>
          </cell>
          <cell r="M1203">
            <v>0</v>
          </cell>
          <cell r="N1203" t="str">
            <v>Full</v>
          </cell>
          <cell r="O1203">
            <v>195</v>
          </cell>
          <cell r="P1203">
            <v>0</v>
          </cell>
          <cell r="Q1203">
            <v>93.4</v>
          </cell>
          <cell r="R1203">
            <v>168</v>
          </cell>
          <cell r="S1203" t="str">
            <v>Approved</v>
          </cell>
          <cell r="T1203">
            <v>41249</v>
          </cell>
          <cell r="U1203" t="str">
            <v>Live</v>
          </cell>
          <cell r="V1203">
            <v>41219</v>
          </cell>
          <cell r="W1203" t="str">
            <v>Yes</v>
          </cell>
          <cell r="X1203">
            <v>5</v>
          </cell>
          <cell r="Y1203">
            <v>0</v>
          </cell>
          <cell r="Z1203" t="str">
            <v>No</v>
          </cell>
          <cell r="AA1203" t="str">
            <v>No</v>
          </cell>
          <cell r="AB1203" t="str">
            <v>No</v>
          </cell>
          <cell r="AC1203" t="str">
            <v>No</v>
          </cell>
        </row>
        <row r="1204">
          <cell r="A1204" t="str">
            <v>RHI0000001505</v>
          </cell>
          <cell r="B1204" t="str">
            <v>England</v>
          </cell>
          <cell r="C1204" t="str">
            <v>Solid Biomass Boiler</v>
          </cell>
          <cell r="D1204">
            <v>41289</v>
          </cell>
          <cell r="E1204">
            <v>41249</v>
          </cell>
          <cell r="F1204" t="str">
            <v>Small Solid Biomass Boiler</v>
          </cell>
          <cell r="G1204">
            <v>7.9</v>
          </cell>
          <cell r="H1204">
            <v>0</v>
          </cell>
          <cell r="I1204" t="str">
            <v>Space heating</v>
          </cell>
          <cell r="J1204" t="str">
            <v>No Grant</v>
          </cell>
          <cell r="K1204">
            <v>0</v>
          </cell>
          <cell r="L1204">
            <v>0</v>
          </cell>
          <cell r="M1204">
            <v>0</v>
          </cell>
          <cell r="N1204" t="str">
            <v>Full</v>
          </cell>
          <cell r="O1204">
            <v>69</v>
          </cell>
          <cell r="P1204">
            <v>0</v>
          </cell>
          <cell r="Q1204">
            <v>85.4</v>
          </cell>
          <cell r="R1204">
            <v>15</v>
          </cell>
          <cell r="S1204" t="str">
            <v>Approved</v>
          </cell>
          <cell r="T1204">
            <v>41249</v>
          </cell>
          <cell r="U1204" t="str">
            <v>Live</v>
          </cell>
          <cell r="V1204">
            <v>40872</v>
          </cell>
          <cell r="W1204" t="str">
            <v>Yes</v>
          </cell>
          <cell r="X1204">
            <v>1</v>
          </cell>
          <cell r="Y1204">
            <v>0</v>
          </cell>
          <cell r="Z1204" t="str">
            <v>No</v>
          </cell>
          <cell r="AA1204" t="str">
            <v>No</v>
          </cell>
          <cell r="AB1204" t="str">
            <v>No</v>
          </cell>
          <cell r="AC1204" t="str">
            <v>No</v>
          </cell>
        </row>
        <row r="1205">
          <cell r="A1205" t="str">
            <v>RHI0000001507</v>
          </cell>
          <cell r="B1205" t="str">
            <v>Scotland</v>
          </cell>
          <cell r="C1205" t="str">
            <v>Solid Biomass Boiler</v>
          </cell>
          <cell r="D1205">
            <v>41381</v>
          </cell>
          <cell r="E1205">
            <v>41249</v>
          </cell>
          <cell r="F1205" t="str">
            <v>Small Solid Biomass Boiler</v>
          </cell>
          <cell r="G1205">
            <v>7.9</v>
          </cell>
          <cell r="H1205">
            <v>0</v>
          </cell>
          <cell r="I1205" t="str">
            <v>Space heating, Water heating</v>
          </cell>
          <cell r="J1205" t="str">
            <v>No Grant</v>
          </cell>
          <cell r="K1205">
            <v>0</v>
          </cell>
          <cell r="L1205">
            <v>0</v>
          </cell>
          <cell r="M1205">
            <v>48</v>
          </cell>
          <cell r="N1205" t="str">
            <v>Full</v>
          </cell>
          <cell r="O1205">
            <v>60</v>
          </cell>
          <cell r="P1205">
            <v>0</v>
          </cell>
          <cell r="Q1205">
            <v>92</v>
          </cell>
          <cell r="R1205">
            <v>168</v>
          </cell>
          <cell r="S1205" t="str">
            <v>Approved</v>
          </cell>
          <cell r="T1205">
            <v>41249</v>
          </cell>
          <cell r="U1205" t="str">
            <v>Live</v>
          </cell>
          <cell r="V1205">
            <v>41220</v>
          </cell>
          <cell r="W1205" t="str">
            <v>Yes</v>
          </cell>
          <cell r="X1205">
            <v>3</v>
          </cell>
          <cell r="Y1205">
            <v>0</v>
          </cell>
          <cell r="Z1205" t="str">
            <v>No</v>
          </cell>
          <cell r="AA1205" t="str">
            <v>No</v>
          </cell>
          <cell r="AB1205" t="str">
            <v>No</v>
          </cell>
          <cell r="AC1205" t="str">
            <v>No</v>
          </cell>
        </row>
        <row r="1206">
          <cell r="A1206" t="str">
            <v>RHI0000000410</v>
          </cell>
          <cell r="B1206" t="str">
            <v>England</v>
          </cell>
          <cell r="C1206" t="str">
            <v>Solid Biomass Boiler</v>
          </cell>
          <cell r="D1206">
            <v>41271</v>
          </cell>
          <cell r="E1206">
            <v>41250</v>
          </cell>
          <cell r="F1206" t="str">
            <v>Small Solid Biomass Boiler</v>
          </cell>
          <cell r="G1206">
            <v>7.9</v>
          </cell>
          <cell r="H1206">
            <v>0</v>
          </cell>
          <cell r="I1206" t="str">
            <v>Space heating</v>
          </cell>
          <cell r="J1206" t="str">
            <v>No Grant</v>
          </cell>
          <cell r="K1206">
            <v>0</v>
          </cell>
          <cell r="L1206">
            <v>0</v>
          </cell>
          <cell r="M1206">
            <v>0</v>
          </cell>
          <cell r="N1206" t="str">
            <v>Full</v>
          </cell>
          <cell r="O1206">
            <v>47</v>
          </cell>
          <cell r="P1206">
            <v>0</v>
          </cell>
          <cell r="Q1206">
            <v>90</v>
          </cell>
          <cell r="R1206">
            <v>40</v>
          </cell>
          <cell r="S1206" t="str">
            <v>Approved</v>
          </cell>
          <cell r="T1206">
            <v>41250</v>
          </cell>
          <cell r="U1206" t="str">
            <v>Live</v>
          </cell>
          <cell r="V1206">
            <v>40848</v>
          </cell>
          <cell r="W1206" t="str">
            <v>Yes</v>
          </cell>
          <cell r="X1206">
            <v>1</v>
          </cell>
          <cell r="Y1206">
            <v>0</v>
          </cell>
          <cell r="Z1206" t="str">
            <v>No</v>
          </cell>
          <cell r="AA1206" t="str">
            <v>No</v>
          </cell>
          <cell r="AB1206" t="str">
            <v>No</v>
          </cell>
          <cell r="AC1206" t="str">
            <v>No</v>
          </cell>
        </row>
        <row r="1207">
          <cell r="A1207" t="str">
            <v>RHI0000001344</v>
          </cell>
          <cell r="B1207" t="str">
            <v>Scotland</v>
          </cell>
          <cell r="C1207" t="str">
            <v>Solid Biomass Boiler</v>
          </cell>
          <cell r="D1207">
            <v>41271</v>
          </cell>
          <cell r="E1207">
            <v>41250</v>
          </cell>
          <cell r="F1207" t="str">
            <v>Small Solid Biomass Boiler</v>
          </cell>
          <cell r="G1207">
            <v>7.9</v>
          </cell>
          <cell r="H1207">
            <v>0</v>
          </cell>
          <cell r="I1207" t="str">
            <v>Space heating, Water heating</v>
          </cell>
          <cell r="J1207" t="str">
            <v>No Grant</v>
          </cell>
          <cell r="K1207">
            <v>0</v>
          </cell>
          <cell r="L1207">
            <v>0</v>
          </cell>
          <cell r="M1207">
            <v>120</v>
          </cell>
          <cell r="N1207" t="str">
            <v>Full</v>
          </cell>
          <cell r="O1207">
            <v>140</v>
          </cell>
          <cell r="P1207">
            <v>0</v>
          </cell>
          <cell r="Q1207">
            <v>95</v>
          </cell>
          <cell r="R1207">
            <v>120</v>
          </cell>
          <cell r="S1207" t="str">
            <v>Approved</v>
          </cell>
          <cell r="T1207">
            <v>41250</v>
          </cell>
          <cell r="U1207" t="str">
            <v>Live</v>
          </cell>
          <cell r="V1207">
            <v>41214</v>
          </cell>
          <cell r="W1207" t="str">
            <v>Yes</v>
          </cell>
          <cell r="X1207">
            <v>5</v>
          </cell>
          <cell r="Y1207">
            <v>0</v>
          </cell>
          <cell r="Z1207" t="str">
            <v>Yes</v>
          </cell>
          <cell r="AA1207" t="str">
            <v>No</v>
          </cell>
          <cell r="AB1207" t="str">
            <v>No</v>
          </cell>
          <cell r="AC1207" t="str">
            <v>No</v>
          </cell>
        </row>
        <row r="1208">
          <cell r="A1208" t="str">
            <v>RHI0000001437</v>
          </cell>
          <cell r="B1208" t="str">
            <v>Scotland</v>
          </cell>
          <cell r="C1208" t="str">
            <v>Solid Biomass Boiler</v>
          </cell>
          <cell r="D1208">
            <v>41253</v>
          </cell>
          <cell r="E1208">
            <v>41250</v>
          </cell>
          <cell r="F1208" t="str">
            <v>Small Solid Biomass Boiler</v>
          </cell>
          <cell r="G1208">
            <v>7.9</v>
          </cell>
          <cell r="H1208">
            <v>0</v>
          </cell>
          <cell r="I1208" t="str">
            <v>Space heating, Water heating</v>
          </cell>
          <cell r="J1208" t="str">
            <v>No Grant</v>
          </cell>
          <cell r="K1208" t="str">
            <v>MCS-00419409-J</v>
          </cell>
          <cell r="L1208" t="str">
            <v>MCS</v>
          </cell>
          <cell r="M1208">
            <v>30</v>
          </cell>
          <cell r="N1208" t="str">
            <v>Full</v>
          </cell>
          <cell r="O1208">
            <v>30</v>
          </cell>
          <cell r="P1208">
            <v>0</v>
          </cell>
          <cell r="Q1208">
            <v>92</v>
          </cell>
          <cell r="R1208">
            <v>30</v>
          </cell>
          <cell r="S1208" t="str">
            <v>Approved</v>
          </cell>
          <cell r="T1208">
            <v>41250</v>
          </cell>
          <cell r="U1208" t="str">
            <v>Live</v>
          </cell>
          <cell r="V1208">
            <v>41222</v>
          </cell>
          <cell r="W1208" t="str">
            <v>Yes</v>
          </cell>
          <cell r="X1208">
            <v>1</v>
          </cell>
          <cell r="Y1208">
            <v>0</v>
          </cell>
          <cell r="Z1208" t="str">
            <v>No</v>
          </cell>
          <cell r="AA1208" t="str">
            <v>No</v>
          </cell>
          <cell r="AB1208" t="str">
            <v>No</v>
          </cell>
          <cell r="AC1208" t="str">
            <v>No</v>
          </cell>
        </row>
        <row r="1209">
          <cell r="A1209" t="str">
            <v>RHI0000001467</v>
          </cell>
          <cell r="B1209" t="str">
            <v>England</v>
          </cell>
          <cell r="C1209" t="str">
            <v>Solid Biomass Boiler</v>
          </cell>
          <cell r="D1209">
            <v>41330</v>
          </cell>
          <cell r="E1209">
            <v>41250</v>
          </cell>
          <cell r="F1209" t="str">
            <v>Small Solid Biomass Boiler</v>
          </cell>
          <cell r="G1209">
            <v>7.9</v>
          </cell>
          <cell r="H1209">
            <v>0</v>
          </cell>
          <cell r="I1209" t="str">
            <v>Space heating, Water heating</v>
          </cell>
          <cell r="J1209" t="str">
            <v>No Grant</v>
          </cell>
          <cell r="K1209">
            <v>0</v>
          </cell>
          <cell r="L1209">
            <v>0</v>
          </cell>
          <cell r="M1209">
            <v>0</v>
          </cell>
          <cell r="N1209" t="str">
            <v>Full</v>
          </cell>
          <cell r="O1209">
            <v>75</v>
          </cell>
          <cell r="P1209">
            <v>0</v>
          </cell>
          <cell r="Q1209">
            <v>78</v>
          </cell>
          <cell r="R1209">
            <v>168</v>
          </cell>
          <cell r="S1209" t="str">
            <v>Approved</v>
          </cell>
          <cell r="T1209">
            <v>41250</v>
          </cell>
          <cell r="U1209" t="str">
            <v>Live</v>
          </cell>
          <cell r="V1209">
            <v>41158</v>
          </cell>
          <cell r="W1209" t="str">
            <v>Yes</v>
          </cell>
          <cell r="X1209">
            <v>2</v>
          </cell>
          <cell r="Y1209">
            <v>0</v>
          </cell>
          <cell r="Z1209" t="str">
            <v>Yes</v>
          </cell>
          <cell r="AA1209" t="str">
            <v>No</v>
          </cell>
          <cell r="AB1209" t="str">
            <v>No</v>
          </cell>
          <cell r="AC1209" t="str">
            <v>No</v>
          </cell>
        </row>
        <row r="1210">
          <cell r="A1210" t="str">
            <v>RHI0000001509</v>
          </cell>
          <cell r="B1210" t="str">
            <v>England</v>
          </cell>
          <cell r="C1210" t="str">
            <v>Solid Biomass Boiler</v>
          </cell>
          <cell r="D1210">
            <v>41277</v>
          </cell>
          <cell r="E1210">
            <v>41250</v>
          </cell>
          <cell r="F1210" t="str">
            <v>Small Solid Biomass Boiler</v>
          </cell>
          <cell r="G1210">
            <v>7.9</v>
          </cell>
          <cell r="H1210">
            <v>0</v>
          </cell>
          <cell r="I1210" t="str">
            <v>Space heating</v>
          </cell>
          <cell r="J1210" t="str">
            <v>No Grant</v>
          </cell>
          <cell r="K1210">
            <v>0</v>
          </cell>
          <cell r="L1210">
            <v>0</v>
          </cell>
          <cell r="M1210">
            <v>0</v>
          </cell>
          <cell r="N1210" t="str">
            <v>Full</v>
          </cell>
          <cell r="O1210">
            <v>70</v>
          </cell>
          <cell r="P1210">
            <v>0</v>
          </cell>
          <cell r="Q1210">
            <v>90</v>
          </cell>
          <cell r="R1210">
            <v>34</v>
          </cell>
          <cell r="S1210" t="str">
            <v>With applicant</v>
          </cell>
          <cell r="T1210">
            <v>41250</v>
          </cell>
          <cell r="U1210" t="str">
            <v>Pending</v>
          </cell>
          <cell r="V1210">
            <v>40088</v>
          </cell>
          <cell r="W1210" t="str">
            <v>No</v>
          </cell>
          <cell r="X1210">
            <v>1</v>
          </cell>
          <cell r="Y1210">
            <v>0</v>
          </cell>
          <cell r="Z1210" t="str">
            <v>No</v>
          </cell>
          <cell r="AA1210" t="str">
            <v>No</v>
          </cell>
          <cell r="AB1210" t="str">
            <v>No</v>
          </cell>
          <cell r="AC1210" t="str">
            <v>No</v>
          </cell>
        </row>
        <row r="1211">
          <cell r="A1211" t="str">
            <v>RHI0000001510</v>
          </cell>
          <cell r="B1211" t="str">
            <v>England</v>
          </cell>
          <cell r="C1211" t="str">
            <v>Ground Source Heat Pump (GSHP)</v>
          </cell>
          <cell r="D1211">
            <v>41382</v>
          </cell>
          <cell r="E1211">
            <v>41250</v>
          </cell>
          <cell r="F1211" t="str">
            <v>Small Ground Source Heat Pump (GSHP)</v>
          </cell>
          <cell r="G1211">
            <v>4.5</v>
          </cell>
          <cell r="H1211">
            <v>0</v>
          </cell>
          <cell r="I1211" t="str">
            <v>Space heating, Water heating</v>
          </cell>
          <cell r="J1211" t="str">
            <v>No Grant</v>
          </cell>
          <cell r="K1211" t="str">
            <v>MCS-00415290-X</v>
          </cell>
          <cell r="L1211" t="str">
            <v>MCS</v>
          </cell>
          <cell r="M1211">
            <v>0</v>
          </cell>
          <cell r="N1211" t="str">
            <v>Full</v>
          </cell>
          <cell r="O1211">
            <v>10</v>
          </cell>
          <cell r="P1211">
            <v>0</v>
          </cell>
          <cell r="Q1211">
            <v>4.7</v>
          </cell>
          <cell r="R1211">
            <v>43</v>
          </cell>
          <cell r="S1211" t="str">
            <v>With applicant</v>
          </cell>
          <cell r="T1211">
            <v>41250</v>
          </cell>
          <cell r="U1211" t="str">
            <v>Pending</v>
          </cell>
          <cell r="V1211">
            <v>41213</v>
          </cell>
          <cell r="W1211" t="str">
            <v>No</v>
          </cell>
          <cell r="X1211">
            <v>2</v>
          </cell>
          <cell r="Y1211">
            <v>0</v>
          </cell>
          <cell r="Z1211" t="str">
            <v>Yes</v>
          </cell>
          <cell r="AA1211" t="str">
            <v>No</v>
          </cell>
          <cell r="AB1211" t="str">
            <v>No</v>
          </cell>
          <cell r="AC1211" t="str">
            <v>No</v>
          </cell>
        </row>
        <row r="1212">
          <cell r="A1212" t="str">
            <v>RHI0000001511</v>
          </cell>
          <cell r="B1212" t="str">
            <v>England</v>
          </cell>
          <cell r="C1212" t="str">
            <v>Solid Biomass Boiler</v>
          </cell>
          <cell r="D1212">
            <v>41305</v>
          </cell>
          <cell r="E1212">
            <v>41250</v>
          </cell>
          <cell r="F1212" t="str">
            <v>Small Solid Biomass Boiler</v>
          </cell>
          <cell r="G1212">
            <v>7.9</v>
          </cell>
          <cell r="H1212">
            <v>0</v>
          </cell>
          <cell r="I1212" t="str">
            <v>Space heating, Water heating</v>
          </cell>
          <cell r="J1212" t="str">
            <v>No Grant</v>
          </cell>
          <cell r="K1212" t="str">
            <v>MCS-00421516-O</v>
          </cell>
          <cell r="L1212" t="str">
            <v>MCS</v>
          </cell>
          <cell r="M1212">
            <v>32</v>
          </cell>
          <cell r="N1212" t="str">
            <v>Full</v>
          </cell>
          <cell r="O1212">
            <v>33</v>
          </cell>
          <cell r="P1212">
            <v>0</v>
          </cell>
          <cell r="Q1212">
            <v>92.3</v>
          </cell>
          <cell r="R1212">
            <v>50</v>
          </cell>
          <cell r="S1212" t="str">
            <v>Approved</v>
          </cell>
          <cell r="T1212">
            <v>41250</v>
          </cell>
          <cell r="U1212" t="str">
            <v>Live</v>
          </cell>
          <cell r="V1212">
            <v>41239</v>
          </cell>
          <cell r="W1212" t="str">
            <v>Yes</v>
          </cell>
          <cell r="X1212">
            <v>1</v>
          </cell>
          <cell r="Y1212">
            <v>0</v>
          </cell>
          <cell r="Z1212" t="str">
            <v>No</v>
          </cell>
          <cell r="AA1212" t="str">
            <v>No</v>
          </cell>
          <cell r="AB1212" t="str">
            <v>No</v>
          </cell>
          <cell r="AC1212" t="str">
            <v>No</v>
          </cell>
        </row>
        <row r="1213">
          <cell r="A1213" t="str">
            <v>RHI0000001512</v>
          </cell>
          <cell r="B1213" t="str">
            <v>Scotland</v>
          </cell>
          <cell r="C1213" t="str">
            <v>Solid Biomass Boiler</v>
          </cell>
          <cell r="D1213">
            <v>41285</v>
          </cell>
          <cell r="E1213">
            <v>41250</v>
          </cell>
          <cell r="F1213" t="str">
            <v>Small Solid Biomass Boiler</v>
          </cell>
          <cell r="G1213">
            <v>7.9</v>
          </cell>
          <cell r="H1213">
            <v>0</v>
          </cell>
          <cell r="I1213" t="str">
            <v>Space heating, Water heating</v>
          </cell>
          <cell r="J1213" t="str">
            <v>No Grant</v>
          </cell>
          <cell r="K1213" t="str">
            <v>MCS-00418177-E</v>
          </cell>
          <cell r="L1213" t="str">
            <v>MCS</v>
          </cell>
          <cell r="M1213">
            <v>100</v>
          </cell>
          <cell r="N1213" t="str">
            <v>Full</v>
          </cell>
          <cell r="O1213">
            <v>40</v>
          </cell>
          <cell r="P1213">
            <v>0</v>
          </cell>
          <cell r="Q1213">
            <v>94.6</v>
          </cell>
          <cell r="R1213">
            <v>112</v>
          </cell>
          <cell r="S1213" t="str">
            <v>Approved</v>
          </cell>
          <cell r="T1213">
            <v>41250</v>
          </cell>
          <cell r="U1213" t="str">
            <v>Live</v>
          </cell>
          <cell r="V1213">
            <v>41193</v>
          </cell>
          <cell r="W1213" t="str">
            <v>Yes</v>
          </cell>
          <cell r="X1213">
            <v>2</v>
          </cell>
          <cell r="Y1213">
            <v>0</v>
          </cell>
          <cell r="Z1213" t="str">
            <v>Yes</v>
          </cell>
          <cell r="AA1213" t="str">
            <v>No</v>
          </cell>
          <cell r="AB1213" t="str">
            <v>No</v>
          </cell>
          <cell r="AC1213" t="str">
            <v>No</v>
          </cell>
        </row>
        <row r="1214">
          <cell r="A1214" t="str">
            <v>RHI0000001515</v>
          </cell>
          <cell r="B1214" t="str">
            <v>Scotland</v>
          </cell>
          <cell r="C1214" t="str">
            <v>Solid Biomass Boiler</v>
          </cell>
          <cell r="D1214">
            <v>41276</v>
          </cell>
          <cell r="E1214">
            <v>41250</v>
          </cell>
          <cell r="F1214" t="str">
            <v>Small Solid Biomass Boiler</v>
          </cell>
          <cell r="G1214">
            <v>7.9</v>
          </cell>
          <cell r="H1214">
            <v>0</v>
          </cell>
          <cell r="I1214" t="str">
            <v>Space heating, Water heating</v>
          </cell>
          <cell r="J1214" t="str">
            <v>No Grant</v>
          </cell>
          <cell r="K1214" t="str">
            <v>MCS-00422316-O</v>
          </cell>
          <cell r="L1214" t="str">
            <v>MCS</v>
          </cell>
          <cell r="M1214">
            <v>24</v>
          </cell>
          <cell r="N1214" t="str">
            <v>Full</v>
          </cell>
          <cell r="O1214">
            <v>35</v>
          </cell>
          <cell r="P1214">
            <v>0</v>
          </cell>
          <cell r="Q1214">
            <v>96</v>
          </cell>
          <cell r="R1214">
            <v>120</v>
          </cell>
          <cell r="S1214" t="str">
            <v>Approved</v>
          </cell>
          <cell r="T1214">
            <v>41250</v>
          </cell>
          <cell r="U1214" t="str">
            <v>Live</v>
          </cell>
          <cell r="V1214">
            <v>41226</v>
          </cell>
          <cell r="W1214" t="str">
            <v>Yes</v>
          </cell>
          <cell r="X1214">
            <v>1</v>
          </cell>
          <cell r="Y1214">
            <v>0</v>
          </cell>
          <cell r="Z1214" t="str">
            <v>Yes</v>
          </cell>
          <cell r="AA1214" t="str">
            <v>No</v>
          </cell>
          <cell r="AB1214" t="str">
            <v>No</v>
          </cell>
          <cell r="AC1214" t="str">
            <v>Yes</v>
          </cell>
        </row>
        <row r="1215">
          <cell r="A1215" t="str">
            <v>RHI0000001516</v>
          </cell>
          <cell r="B1215" t="str">
            <v>England</v>
          </cell>
          <cell r="C1215" t="str">
            <v>Solid Biomass Boiler</v>
          </cell>
          <cell r="D1215">
            <v>41347</v>
          </cell>
          <cell r="E1215">
            <v>41251</v>
          </cell>
          <cell r="F1215" t="str">
            <v>Small Solid Biomass Boiler</v>
          </cell>
          <cell r="G1215">
            <v>7.9</v>
          </cell>
          <cell r="H1215">
            <v>0</v>
          </cell>
          <cell r="I1215" t="str">
            <v>Space heating, Water heating</v>
          </cell>
          <cell r="J1215" t="str">
            <v>No Grant</v>
          </cell>
          <cell r="K1215">
            <v>0</v>
          </cell>
          <cell r="L1215">
            <v>0</v>
          </cell>
          <cell r="M1215">
            <v>50</v>
          </cell>
          <cell r="N1215" t="str">
            <v>Full</v>
          </cell>
          <cell r="O1215">
            <v>60</v>
          </cell>
          <cell r="P1215">
            <v>0</v>
          </cell>
          <cell r="Q1215">
            <v>92.5</v>
          </cell>
          <cell r="R1215">
            <v>30</v>
          </cell>
          <cell r="S1215" t="str">
            <v>Approved</v>
          </cell>
          <cell r="T1215">
            <v>41251</v>
          </cell>
          <cell r="U1215" t="str">
            <v>Live</v>
          </cell>
          <cell r="V1215">
            <v>41211</v>
          </cell>
          <cell r="W1215" t="str">
            <v>Yes</v>
          </cell>
          <cell r="X1215">
            <v>1</v>
          </cell>
          <cell r="Y1215">
            <v>0</v>
          </cell>
          <cell r="Z1215" t="str">
            <v>Yes</v>
          </cell>
          <cell r="AA1215" t="str">
            <v>No</v>
          </cell>
          <cell r="AB1215" t="str">
            <v>No</v>
          </cell>
          <cell r="AC1215" t="str">
            <v>No</v>
          </cell>
        </row>
        <row r="1216">
          <cell r="A1216" t="str">
            <v>RHI0000001517</v>
          </cell>
          <cell r="B1216" t="str">
            <v>England</v>
          </cell>
          <cell r="C1216" t="str">
            <v>Solid Biomass Boiler</v>
          </cell>
          <cell r="D1216">
            <v>41353</v>
          </cell>
          <cell r="E1216">
            <v>41251</v>
          </cell>
          <cell r="F1216" t="str">
            <v>Small Solid Biomass Boiler</v>
          </cell>
          <cell r="G1216">
            <v>7.9</v>
          </cell>
          <cell r="H1216">
            <v>0</v>
          </cell>
          <cell r="I1216" t="str">
            <v>Space heating, Water heating</v>
          </cell>
          <cell r="J1216" t="str">
            <v>No Grant</v>
          </cell>
          <cell r="K1216">
            <v>0</v>
          </cell>
          <cell r="L1216">
            <v>0</v>
          </cell>
          <cell r="M1216">
            <v>116</v>
          </cell>
          <cell r="N1216" t="str">
            <v>Full</v>
          </cell>
          <cell r="O1216">
            <v>80</v>
          </cell>
          <cell r="P1216">
            <v>0</v>
          </cell>
          <cell r="Q1216">
            <v>89.6</v>
          </cell>
          <cell r="R1216">
            <v>168</v>
          </cell>
          <cell r="S1216" t="str">
            <v>Approved</v>
          </cell>
          <cell r="T1216">
            <v>41251</v>
          </cell>
          <cell r="U1216" t="str">
            <v>Live</v>
          </cell>
          <cell r="V1216">
            <v>41151</v>
          </cell>
          <cell r="W1216" t="str">
            <v>Yes</v>
          </cell>
          <cell r="X1216">
            <v>3</v>
          </cell>
          <cell r="Y1216">
            <v>0</v>
          </cell>
          <cell r="Z1216" t="str">
            <v>No</v>
          </cell>
          <cell r="AA1216" t="str">
            <v>No</v>
          </cell>
          <cell r="AB1216" t="str">
            <v>No</v>
          </cell>
          <cell r="AC1216" t="str">
            <v>No</v>
          </cell>
        </row>
        <row r="1217">
          <cell r="A1217" t="str">
            <v>RHI0000001518</v>
          </cell>
          <cell r="B1217" t="str">
            <v>Wales</v>
          </cell>
          <cell r="C1217" t="str">
            <v>Solar Thermal</v>
          </cell>
          <cell r="D1217">
            <v>41377</v>
          </cell>
          <cell r="E1217">
            <v>41252</v>
          </cell>
          <cell r="F1217" t="str">
            <v>Small Solar Thermal</v>
          </cell>
          <cell r="G1217">
            <v>8.5</v>
          </cell>
          <cell r="H1217">
            <v>0</v>
          </cell>
          <cell r="I1217" t="str">
            <v>Water heating</v>
          </cell>
          <cell r="J1217" t="str">
            <v>No Grant</v>
          </cell>
          <cell r="K1217" t="str">
            <v>MCS-00421597-Q</v>
          </cell>
          <cell r="L1217" t="str">
            <v>MCS</v>
          </cell>
          <cell r="M1217">
            <v>0</v>
          </cell>
          <cell r="N1217" t="str">
            <v>Full</v>
          </cell>
          <cell r="O1217">
            <v>1</v>
          </cell>
          <cell r="P1217">
            <v>0</v>
          </cell>
          <cell r="Q1217">
            <v>0</v>
          </cell>
          <cell r="R1217">
            <v>15</v>
          </cell>
          <cell r="S1217" t="str">
            <v>Approved</v>
          </cell>
          <cell r="T1217">
            <v>41252</v>
          </cell>
          <cell r="U1217" t="str">
            <v>Live</v>
          </cell>
          <cell r="V1217">
            <v>41150</v>
          </cell>
          <cell r="W1217" t="str">
            <v>Yes</v>
          </cell>
          <cell r="X1217">
            <v>1</v>
          </cell>
          <cell r="Y1217">
            <v>0</v>
          </cell>
          <cell r="Z1217" t="str">
            <v>No</v>
          </cell>
          <cell r="AA1217" t="str">
            <v>No</v>
          </cell>
          <cell r="AB1217" t="str">
            <v>No</v>
          </cell>
          <cell r="AC1217" t="str">
            <v>No</v>
          </cell>
        </row>
        <row r="1218">
          <cell r="A1218" t="str">
            <v>RHI0000001519</v>
          </cell>
          <cell r="B1218" t="str">
            <v>England</v>
          </cell>
          <cell r="C1218" t="str">
            <v>Solid Biomass Boiler</v>
          </cell>
          <cell r="D1218">
            <v>41354</v>
          </cell>
          <cell r="E1218">
            <v>41252</v>
          </cell>
          <cell r="F1218" t="str">
            <v>Small Solid Biomass Boiler</v>
          </cell>
          <cell r="G1218">
            <v>7.9</v>
          </cell>
          <cell r="H1218">
            <v>0</v>
          </cell>
          <cell r="I1218" t="str">
            <v>Space heating, Water heating</v>
          </cell>
          <cell r="J1218" t="str">
            <v>No Grant</v>
          </cell>
          <cell r="K1218" t="str">
            <v>MCS-00416009-A</v>
          </cell>
          <cell r="L1218" t="str">
            <v>MCS</v>
          </cell>
          <cell r="M1218">
            <v>30</v>
          </cell>
          <cell r="N1218" t="str">
            <v>Full</v>
          </cell>
          <cell r="O1218">
            <v>40</v>
          </cell>
          <cell r="P1218">
            <v>0</v>
          </cell>
          <cell r="Q1218">
            <v>82.2</v>
          </cell>
          <cell r="R1218">
            <v>20</v>
          </cell>
          <cell r="S1218" t="str">
            <v>Approved</v>
          </cell>
          <cell r="T1218">
            <v>41252</v>
          </cell>
          <cell r="U1218" t="str">
            <v>Live</v>
          </cell>
          <cell r="V1218">
            <v>41213</v>
          </cell>
          <cell r="W1218" t="str">
            <v>Yes</v>
          </cell>
          <cell r="X1218">
            <v>1</v>
          </cell>
          <cell r="Y1218">
            <v>0</v>
          </cell>
          <cell r="Z1218" t="str">
            <v>Yes</v>
          </cell>
          <cell r="AA1218" t="str">
            <v>No</v>
          </cell>
          <cell r="AB1218" t="str">
            <v>No</v>
          </cell>
          <cell r="AC1218" t="str">
            <v>Yes</v>
          </cell>
        </row>
        <row r="1219">
          <cell r="A1219" t="str">
            <v>RHI0000001455</v>
          </cell>
          <cell r="B1219" t="str">
            <v>England</v>
          </cell>
          <cell r="C1219" t="str">
            <v>Solid Biomass Boiler</v>
          </cell>
          <cell r="D1219">
            <v>41338</v>
          </cell>
          <cell r="E1219">
            <v>41253</v>
          </cell>
          <cell r="F1219" t="str">
            <v>Small Solid Biomass Boiler</v>
          </cell>
          <cell r="G1219">
            <v>7.9</v>
          </cell>
          <cell r="H1219">
            <v>0</v>
          </cell>
          <cell r="I1219" t="str">
            <v>Space heating, Water heating</v>
          </cell>
          <cell r="J1219" t="str">
            <v>No Grant</v>
          </cell>
          <cell r="K1219">
            <v>0</v>
          </cell>
          <cell r="L1219">
            <v>0</v>
          </cell>
          <cell r="M1219">
            <v>84</v>
          </cell>
          <cell r="N1219" t="str">
            <v>Full</v>
          </cell>
          <cell r="O1219">
            <v>65</v>
          </cell>
          <cell r="P1219">
            <v>0</v>
          </cell>
          <cell r="Q1219">
            <v>88</v>
          </cell>
          <cell r="R1219">
            <v>22</v>
          </cell>
          <cell r="S1219" t="str">
            <v>Approved</v>
          </cell>
          <cell r="T1219">
            <v>41253</v>
          </cell>
          <cell r="U1219" t="str">
            <v>Live</v>
          </cell>
          <cell r="V1219">
            <v>41213</v>
          </cell>
          <cell r="W1219" t="str">
            <v>Yes</v>
          </cell>
          <cell r="X1219">
            <v>5</v>
          </cell>
          <cell r="Y1219">
            <v>0</v>
          </cell>
          <cell r="Z1219" t="str">
            <v>Yes</v>
          </cell>
          <cell r="AA1219" t="str">
            <v>No</v>
          </cell>
          <cell r="AB1219" t="str">
            <v>No</v>
          </cell>
          <cell r="AC1219" t="str">
            <v>No</v>
          </cell>
        </row>
        <row r="1220">
          <cell r="A1220" t="str">
            <v>RHI0000001496</v>
          </cell>
          <cell r="B1220" t="str">
            <v>England</v>
          </cell>
          <cell r="C1220" t="str">
            <v>Solid Biomass Boiler</v>
          </cell>
          <cell r="D1220">
            <v>41299</v>
          </cell>
          <cell r="E1220">
            <v>41253</v>
          </cell>
          <cell r="F1220" t="str">
            <v>Small Solid Biomass Boiler</v>
          </cell>
          <cell r="G1220">
            <v>7.9</v>
          </cell>
          <cell r="H1220">
            <v>0</v>
          </cell>
          <cell r="I1220" t="str">
            <v>Space heating</v>
          </cell>
          <cell r="J1220" t="str">
            <v>No Grant</v>
          </cell>
          <cell r="K1220">
            <v>0</v>
          </cell>
          <cell r="L1220">
            <v>0</v>
          </cell>
          <cell r="M1220">
            <v>192</v>
          </cell>
          <cell r="N1220" t="str">
            <v>Full</v>
          </cell>
          <cell r="O1220">
            <v>85</v>
          </cell>
          <cell r="P1220">
            <v>0</v>
          </cell>
          <cell r="Q1220">
            <v>90.4</v>
          </cell>
          <cell r="R1220">
            <v>98</v>
          </cell>
          <cell r="S1220" t="str">
            <v>Approved</v>
          </cell>
          <cell r="T1220">
            <v>41253</v>
          </cell>
          <cell r="U1220" t="str">
            <v>Live</v>
          </cell>
          <cell r="V1220">
            <v>41240</v>
          </cell>
          <cell r="W1220" t="str">
            <v>Yes</v>
          </cell>
          <cell r="X1220">
            <v>1</v>
          </cell>
          <cell r="Y1220">
            <v>0</v>
          </cell>
          <cell r="Z1220" t="str">
            <v>Yes</v>
          </cell>
          <cell r="AA1220" t="str">
            <v>No</v>
          </cell>
          <cell r="AB1220" t="str">
            <v>No</v>
          </cell>
          <cell r="AC1220" t="str">
            <v>No</v>
          </cell>
        </row>
        <row r="1221">
          <cell r="A1221" t="str">
            <v>RHI0000001503</v>
          </cell>
          <cell r="B1221" t="str">
            <v>England</v>
          </cell>
          <cell r="C1221" t="str">
            <v>Solid Biomass Boiler</v>
          </cell>
          <cell r="D1221">
            <v>41318</v>
          </cell>
          <cell r="E1221">
            <v>41253</v>
          </cell>
          <cell r="F1221" t="str">
            <v>Small Solid Biomass Boiler</v>
          </cell>
          <cell r="G1221">
            <v>7.9</v>
          </cell>
          <cell r="H1221">
            <v>0</v>
          </cell>
          <cell r="I1221" t="str">
            <v>Space heating, Water heating</v>
          </cell>
          <cell r="J1221" t="str">
            <v>No Grant</v>
          </cell>
          <cell r="K1221">
            <v>0</v>
          </cell>
          <cell r="L1221">
            <v>0</v>
          </cell>
          <cell r="M1221">
            <v>0</v>
          </cell>
          <cell r="N1221" t="str">
            <v>Full</v>
          </cell>
          <cell r="O1221">
            <v>100</v>
          </cell>
          <cell r="P1221">
            <v>0</v>
          </cell>
          <cell r="Q1221">
            <v>91</v>
          </cell>
          <cell r="R1221">
            <v>50</v>
          </cell>
          <cell r="S1221" t="str">
            <v>Approved</v>
          </cell>
          <cell r="T1221">
            <v>41253</v>
          </cell>
          <cell r="U1221" t="str">
            <v>Live</v>
          </cell>
          <cell r="V1221">
            <v>41221</v>
          </cell>
          <cell r="W1221" t="str">
            <v>Yes</v>
          </cell>
          <cell r="X1221">
            <v>1</v>
          </cell>
          <cell r="Y1221">
            <v>0</v>
          </cell>
          <cell r="Z1221" t="str">
            <v>Yes</v>
          </cell>
          <cell r="AA1221" t="str">
            <v>No</v>
          </cell>
          <cell r="AB1221" t="str">
            <v>No</v>
          </cell>
          <cell r="AC1221" t="str">
            <v>No</v>
          </cell>
        </row>
        <row r="1222">
          <cell r="A1222" t="str">
            <v>RHI0000001506</v>
          </cell>
          <cell r="B1222" t="str">
            <v>England</v>
          </cell>
          <cell r="C1222" t="str">
            <v>Solid Biomass Boiler</v>
          </cell>
          <cell r="D1222">
            <v>41291</v>
          </cell>
          <cell r="E1222">
            <v>41253</v>
          </cell>
          <cell r="F1222" t="str">
            <v>Small Solid Biomass Boiler</v>
          </cell>
          <cell r="G1222">
            <v>7.9</v>
          </cell>
          <cell r="H1222">
            <v>0</v>
          </cell>
          <cell r="I1222" t="str">
            <v>Space heating, Water heating</v>
          </cell>
          <cell r="J1222" t="str">
            <v>No Grant</v>
          </cell>
          <cell r="K1222">
            <v>0</v>
          </cell>
          <cell r="L1222">
            <v>0</v>
          </cell>
          <cell r="M1222">
            <v>260</v>
          </cell>
          <cell r="N1222" t="str">
            <v>Full</v>
          </cell>
          <cell r="O1222">
            <v>190</v>
          </cell>
          <cell r="P1222">
            <v>0</v>
          </cell>
          <cell r="Q1222">
            <v>91.6</v>
          </cell>
          <cell r="R1222">
            <v>34</v>
          </cell>
          <cell r="S1222" t="str">
            <v>Approved</v>
          </cell>
          <cell r="T1222">
            <v>41253</v>
          </cell>
          <cell r="U1222" t="str">
            <v>Live</v>
          </cell>
          <cell r="V1222">
            <v>41243</v>
          </cell>
          <cell r="W1222" t="str">
            <v>Yes</v>
          </cell>
          <cell r="X1222">
            <v>4</v>
          </cell>
          <cell r="Y1222">
            <v>0</v>
          </cell>
          <cell r="Z1222" t="str">
            <v>No</v>
          </cell>
          <cell r="AA1222" t="str">
            <v>No</v>
          </cell>
          <cell r="AB1222" t="str">
            <v>No</v>
          </cell>
          <cell r="AC1222" t="str">
            <v>No</v>
          </cell>
        </row>
        <row r="1223">
          <cell r="A1223" t="str">
            <v>RHI0000001520</v>
          </cell>
          <cell r="B1223" t="str">
            <v>England</v>
          </cell>
          <cell r="C1223" t="str">
            <v>Solid Biomass Boiler</v>
          </cell>
          <cell r="D1223">
            <v>41274</v>
          </cell>
          <cell r="E1223">
            <v>41253</v>
          </cell>
          <cell r="F1223" t="str">
            <v>Small Solid Biomass Boiler</v>
          </cell>
          <cell r="G1223">
            <v>7.9</v>
          </cell>
          <cell r="H1223">
            <v>0</v>
          </cell>
          <cell r="I1223" t="str">
            <v>Space heating, Water heating</v>
          </cell>
          <cell r="J1223" t="str">
            <v>No Grant</v>
          </cell>
          <cell r="K1223">
            <v>0</v>
          </cell>
          <cell r="L1223">
            <v>0</v>
          </cell>
          <cell r="M1223">
            <v>0</v>
          </cell>
          <cell r="N1223" t="str">
            <v>Full</v>
          </cell>
          <cell r="O1223">
            <v>80</v>
          </cell>
          <cell r="P1223">
            <v>0</v>
          </cell>
          <cell r="Q1223">
            <v>90.5</v>
          </cell>
          <cell r="R1223">
            <v>56</v>
          </cell>
          <cell r="S1223" t="str">
            <v>Approved</v>
          </cell>
          <cell r="T1223">
            <v>41253</v>
          </cell>
          <cell r="U1223" t="str">
            <v>Live</v>
          </cell>
          <cell r="V1223">
            <v>41173</v>
          </cell>
          <cell r="W1223" t="str">
            <v>Yes</v>
          </cell>
          <cell r="X1223">
            <v>2</v>
          </cell>
          <cell r="Y1223">
            <v>0</v>
          </cell>
          <cell r="Z1223" t="str">
            <v>Yes</v>
          </cell>
          <cell r="AA1223" t="str">
            <v>No</v>
          </cell>
          <cell r="AB1223" t="str">
            <v>No</v>
          </cell>
          <cell r="AC1223" t="str">
            <v>No</v>
          </cell>
        </row>
        <row r="1224">
          <cell r="A1224" t="str">
            <v>RHI0000001521</v>
          </cell>
          <cell r="B1224" t="str">
            <v>England</v>
          </cell>
          <cell r="C1224" t="str">
            <v>Solid Biomass Boiler</v>
          </cell>
          <cell r="D1224">
            <v>41283</v>
          </cell>
          <cell r="E1224">
            <v>41253</v>
          </cell>
          <cell r="F1224" t="str">
            <v>Small Solid Biomass Boiler</v>
          </cell>
          <cell r="G1224">
            <v>7.9</v>
          </cell>
          <cell r="H1224">
            <v>0</v>
          </cell>
          <cell r="I1224" t="str">
            <v>Space heating</v>
          </cell>
          <cell r="J1224" t="str">
            <v>No Grant</v>
          </cell>
          <cell r="K1224">
            <v>0</v>
          </cell>
          <cell r="L1224">
            <v>0</v>
          </cell>
          <cell r="M1224">
            <v>0</v>
          </cell>
          <cell r="N1224" t="str">
            <v>Full</v>
          </cell>
          <cell r="O1224">
            <v>100</v>
          </cell>
          <cell r="P1224">
            <v>0</v>
          </cell>
          <cell r="Q1224">
            <v>93.8</v>
          </cell>
          <cell r="R1224">
            <v>50</v>
          </cell>
          <cell r="S1224" t="str">
            <v>Approved</v>
          </cell>
          <cell r="T1224">
            <v>41253</v>
          </cell>
          <cell r="U1224" t="str">
            <v>Live</v>
          </cell>
          <cell r="V1224">
            <v>41233</v>
          </cell>
          <cell r="W1224" t="str">
            <v>Yes</v>
          </cell>
          <cell r="X1224">
            <v>1</v>
          </cell>
          <cell r="Y1224">
            <v>0</v>
          </cell>
          <cell r="Z1224" t="str">
            <v>No</v>
          </cell>
          <cell r="AA1224" t="str">
            <v>No</v>
          </cell>
          <cell r="AB1224" t="str">
            <v>No</v>
          </cell>
          <cell r="AC1224" t="str">
            <v>No</v>
          </cell>
        </row>
        <row r="1225">
          <cell r="A1225" t="str">
            <v>RHI0000001522</v>
          </cell>
          <cell r="B1225" t="str">
            <v>Scotland</v>
          </cell>
          <cell r="C1225" t="str">
            <v>Solid Biomass Boiler</v>
          </cell>
          <cell r="D1225">
            <v>41260</v>
          </cell>
          <cell r="E1225">
            <v>41253</v>
          </cell>
          <cell r="F1225" t="str">
            <v>Medium Solid Biomass Boiler</v>
          </cell>
          <cell r="G1225">
            <v>4.9000000000000004</v>
          </cell>
          <cell r="H1225">
            <v>0</v>
          </cell>
          <cell r="I1225" t="str">
            <v>Space heating, Water heating</v>
          </cell>
          <cell r="J1225" t="str">
            <v>No Grant</v>
          </cell>
          <cell r="K1225">
            <v>0</v>
          </cell>
          <cell r="L1225">
            <v>0</v>
          </cell>
          <cell r="M1225">
            <v>500</v>
          </cell>
          <cell r="N1225" t="str">
            <v>Full</v>
          </cell>
          <cell r="O1225">
            <v>400</v>
          </cell>
          <cell r="P1225">
            <v>0</v>
          </cell>
          <cell r="Q1225">
            <v>95</v>
          </cell>
          <cell r="R1225">
            <v>50</v>
          </cell>
          <cell r="S1225" t="str">
            <v>Approved</v>
          </cell>
          <cell r="T1225">
            <v>41253</v>
          </cell>
          <cell r="U1225" t="str">
            <v>Live</v>
          </cell>
          <cell r="V1225">
            <v>41011</v>
          </cell>
          <cell r="W1225" t="str">
            <v>Yes</v>
          </cell>
          <cell r="X1225">
            <v>4</v>
          </cell>
          <cell r="Y1225">
            <v>0</v>
          </cell>
          <cell r="Z1225" t="str">
            <v>No</v>
          </cell>
          <cell r="AA1225" t="str">
            <v>No</v>
          </cell>
          <cell r="AB1225" t="str">
            <v>No</v>
          </cell>
          <cell r="AC1225" t="str">
            <v>No</v>
          </cell>
        </row>
        <row r="1226">
          <cell r="A1226" t="str">
            <v>RHI0000001524</v>
          </cell>
          <cell r="B1226" t="str">
            <v>England</v>
          </cell>
          <cell r="C1226" t="str">
            <v>Ground Source Heat Pump (GSHP)</v>
          </cell>
          <cell r="D1226">
            <v>41404</v>
          </cell>
          <cell r="E1226">
            <v>41253</v>
          </cell>
          <cell r="F1226" t="str">
            <v>Small Ground Source Heat Pump (GSHP)</v>
          </cell>
          <cell r="G1226">
            <v>4.5</v>
          </cell>
          <cell r="H1226">
            <v>0</v>
          </cell>
          <cell r="I1226" t="str">
            <v>Space heating</v>
          </cell>
          <cell r="J1226" t="str">
            <v>No Grant</v>
          </cell>
          <cell r="K1226" t="str">
            <v>MCS-00424263-D</v>
          </cell>
          <cell r="L1226" t="str">
            <v>MCS</v>
          </cell>
          <cell r="M1226">
            <v>30</v>
          </cell>
          <cell r="N1226" t="str">
            <v>Full</v>
          </cell>
          <cell r="O1226">
            <v>18</v>
          </cell>
          <cell r="P1226">
            <v>0</v>
          </cell>
          <cell r="Q1226">
            <v>2.8</v>
          </cell>
          <cell r="R1226">
            <v>142</v>
          </cell>
          <cell r="S1226" t="str">
            <v>In Review</v>
          </cell>
          <cell r="T1226">
            <v>41253</v>
          </cell>
          <cell r="U1226" t="str">
            <v>Pending</v>
          </cell>
          <cell r="V1226">
            <v>40072</v>
          </cell>
          <cell r="W1226" t="str">
            <v>No</v>
          </cell>
          <cell r="X1226">
            <v>1</v>
          </cell>
          <cell r="Y1226">
            <v>0</v>
          </cell>
          <cell r="Z1226" t="str">
            <v>Yes</v>
          </cell>
          <cell r="AA1226" t="str">
            <v>No</v>
          </cell>
          <cell r="AB1226" t="str">
            <v>No</v>
          </cell>
          <cell r="AC1226" t="str">
            <v>No</v>
          </cell>
        </row>
        <row r="1227">
          <cell r="A1227" t="str">
            <v>RHI0000001528</v>
          </cell>
          <cell r="B1227" t="str">
            <v>Scotland</v>
          </cell>
          <cell r="C1227" t="str">
            <v>Solid Biomass Boiler</v>
          </cell>
          <cell r="D1227">
            <v>41284</v>
          </cell>
          <cell r="E1227">
            <v>41253</v>
          </cell>
          <cell r="F1227" t="str">
            <v>Small Solid Biomass Boiler</v>
          </cell>
          <cell r="G1227">
            <v>7.9</v>
          </cell>
          <cell r="H1227">
            <v>0</v>
          </cell>
          <cell r="I1227" t="str">
            <v>Space heating, Water heating</v>
          </cell>
          <cell r="J1227" t="str">
            <v>No Grant</v>
          </cell>
          <cell r="K1227" t="str">
            <v>MCS-00430715-M</v>
          </cell>
          <cell r="L1227" t="str">
            <v>MCS</v>
          </cell>
          <cell r="M1227">
            <v>24</v>
          </cell>
          <cell r="N1227" t="str">
            <v>Full</v>
          </cell>
          <cell r="O1227">
            <v>35</v>
          </cell>
          <cell r="P1227">
            <v>0</v>
          </cell>
          <cell r="Q1227">
            <v>94.8</v>
          </cell>
          <cell r="R1227">
            <v>120</v>
          </cell>
          <cell r="S1227" t="str">
            <v>Approved</v>
          </cell>
          <cell r="T1227">
            <v>41253</v>
          </cell>
          <cell r="U1227" t="str">
            <v>Live</v>
          </cell>
          <cell r="V1227">
            <v>41222</v>
          </cell>
          <cell r="W1227" t="str">
            <v>Yes</v>
          </cell>
          <cell r="X1227">
            <v>1</v>
          </cell>
          <cell r="Y1227">
            <v>0</v>
          </cell>
          <cell r="Z1227" t="str">
            <v>No</v>
          </cell>
          <cell r="AA1227" t="str">
            <v>No</v>
          </cell>
          <cell r="AB1227" t="str">
            <v>No</v>
          </cell>
          <cell r="AC1227" t="str">
            <v>Yes</v>
          </cell>
        </row>
        <row r="1228">
          <cell r="A1228" t="str">
            <v>RHI0000001530</v>
          </cell>
          <cell r="B1228" t="str">
            <v>England</v>
          </cell>
          <cell r="C1228" t="str">
            <v>Solid Biomass Boiler</v>
          </cell>
          <cell r="D1228">
            <v>41374</v>
          </cell>
          <cell r="E1228">
            <v>41253</v>
          </cell>
          <cell r="F1228" t="str">
            <v>Small Solid Biomass Boiler</v>
          </cell>
          <cell r="G1228">
            <v>7.9</v>
          </cell>
          <cell r="H1228">
            <v>0</v>
          </cell>
          <cell r="I1228" t="str">
            <v>Space heating, Water heating</v>
          </cell>
          <cell r="J1228" t="str">
            <v>No Grant</v>
          </cell>
          <cell r="K1228">
            <v>0</v>
          </cell>
          <cell r="L1228">
            <v>0</v>
          </cell>
          <cell r="M1228">
            <v>152</v>
          </cell>
          <cell r="N1228" t="str">
            <v>Full</v>
          </cell>
          <cell r="O1228">
            <v>140</v>
          </cell>
          <cell r="P1228">
            <v>0</v>
          </cell>
          <cell r="Q1228">
            <v>92.1</v>
          </cell>
          <cell r="R1228">
            <v>49</v>
          </cell>
          <cell r="S1228" t="str">
            <v>Approved</v>
          </cell>
          <cell r="T1228">
            <v>41253</v>
          </cell>
          <cell r="U1228" t="str">
            <v>Live</v>
          </cell>
          <cell r="V1228">
            <v>41169</v>
          </cell>
          <cell r="W1228" t="str">
            <v>Yes</v>
          </cell>
          <cell r="X1228">
            <v>3</v>
          </cell>
          <cell r="Y1228">
            <v>0</v>
          </cell>
          <cell r="Z1228" t="str">
            <v>Yes</v>
          </cell>
          <cell r="AA1228" t="str">
            <v>No</v>
          </cell>
          <cell r="AB1228" t="str">
            <v>No</v>
          </cell>
          <cell r="AC1228" t="str">
            <v>No</v>
          </cell>
        </row>
        <row r="1229">
          <cell r="A1229" t="str">
            <v>RHI0000001109</v>
          </cell>
          <cell r="B1229" t="str">
            <v>Scotland</v>
          </cell>
          <cell r="C1229" t="str">
            <v>Solid Biomass Boiler</v>
          </cell>
          <cell r="D1229">
            <v>41254</v>
          </cell>
          <cell r="E1229">
            <v>41254</v>
          </cell>
          <cell r="F1229" t="str">
            <v>Small Solid Biomass Boiler</v>
          </cell>
          <cell r="G1229">
            <v>7.9</v>
          </cell>
          <cell r="H1229">
            <v>0</v>
          </cell>
          <cell r="I1229" t="str">
            <v>Space heating, Water heating</v>
          </cell>
          <cell r="J1229" t="str">
            <v>Grant Repaid</v>
          </cell>
          <cell r="K1229">
            <v>0</v>
          </cell>
          <cell r="L1229">
            <v>0</v>
          </cell>
          <cell r="M1229">
            <v>0</v>
          </cell>
          <cell r="N1229" t="str">
            <v>Full</v>
          </cell>
          <cell r="O1229">
            <v>70</v>
          </cell>
          <cell r="P1229">
            <v>0</v>
          </cell>
          <cell r="Q1229">
            <v>91.6</v>
          </cell>
          <cell r="R1229">
            <v>168</v>
          </cell>
          <cell r="S1229" t="str">
            <v>Approved</v>
          </cell>
          <cell r="T1229">
            <v>41254</v>
          </cell>
          <cell r="U1229" t="str">
            <v>Live</v>
          </cell>
          <cell r="V1229">
            <v>40116</v>
          </cell>
          <cell r="W1229" t="str">
            <v>Yes</v>
          </cell>
          <cell r="X1229">
            <v>1</v>
          </cell>
          <cell r="Y1229">
            <v>0</v>
          </cell>
          <cell r="Z1229" t="str">
            <v>No</v>
          </cell>
          <cell r="AA1229" t="str">
            <v>No</v>
          </cell>
          <cell r="AB1229" t="str">
            <v>No</v>
          </cell>
          <cell r="AC1229" t="str">
            <v>No</v>
          </cell>
        </row>
        <row r="1230">
          <cell r="A1230" t="str">
            <v>RHI0000001264</v>
          </cell>
          <cell r="B1230" t="str">
            <v>England</v>
          </cell>
          <cell r="C1230" t="str">
            <v>Solid Biomass Boiler</v>
          </cell>
          <cell r="D1230">
            <v>41277</v>
          </cell>
          <cell r="E1230">
            <v>41254</v>
          </cell>
          <cell r="F1230" t="str">
            <v>Medium Solid Biomass Boiler</v>
          </cell>
          <cell r="G1230">
            <v>4.9000000000000004</v>
          </cell>
          <cell r="H1230">
            <v>0</v>
          </cell>
          <cell r="I1230" t="str">
            <v>Space heating, Water heating</v>
          </cell>
          <cell r="J1230" t="str">
            <v>No Grant</v>
          </cell>
          <cell r="K1230">
            <v>0</v>
          </cell>
          <cell r="L1230">
            <v>0</v>
          </cell>
          <cell r="M1230">
            <v>0</v>
          </cell>
          <cell r="N1230" t="str">
            <v>Full</v>
          </cell>
          <cell r="O1230">
            <v>380</v>
          </cell>
          <cell r="P1230">
            <v>0</v>
          </cell>
          <cell r="Q1230">
            <v>90.4</v>
          </cell>
          <cell r="R1230">
            <v>40</v>
          </cell>
          <cell r="S1230" t="str">
            <v>Approved</v>
          </cell>
          <cell r="T1230">
            <v>41254</v>
          </cell>
          <cell r="U1230" t="str">
            <v>Live</v>
          </cell>
          <cell r="V1230">
            <v>41198</v>
          </cell>
          <cell r="W1230" t="str">
            <v>Yes</v>
          </cell>
          <cell r="X1230">
            <v>9</v>
          </cell>
          <cell r="Y1230">
            <v>0</v>
          </cell>
          <cell r="Z1230" t="str">
            <v>No</v>
          </cell>
          <cell r="AA1230" t="str">
            <v>No</v>
          </cell>
          <cell r="AB1230" t="str">
            <v>No</v>
          </cell>
          <cell r="AC1230" t="str">
            <v>No</v>
          </cell>
        </row>
        <row r="1231">
          <cell r="A1231" t="str">
            <v>RHI0000001304</v>
          </cell>
          <cell r="B1231" t="str">
            <v>England</v>
          </cell>
          <cell r="C1231" t="str">
            <v>Solid Biomass Boiler</v>
          </cell>
          <cell r="D1231">
            <v>41254</v>
          </cell>
          <cell r="E1231">
            <v>41254</v>
          </cell>
          <cell r="F1231" t="str">
            <v>Small Solid Biomass Boiler</v>
          </cell>
          <cell r="G1231">
            <v>7.9</v>
          </cell>
          <cell r="H1231">
            <v>0</v>
          </cell>
          <cell r="I1231" t="str">
            <v>Water heating</v>
          </cell>
          <cell r="J1231" t="str">
            <v>No Grant</v>
          </cell>
          <cell r="K1231">
            <v>0</v>
          </cell>
          <cell r="L1231">
            <v>0</v>
          </cell>
          <cell r="M1231">
            <v>32800</v>
          </cell>
          <cell r="N1231" t="str">
            <v>Full</v>
          </cell>
          <cell r="O1231">
            <v>80</v>
          </cell>
          <cell r="P1231">
            <v>0</v>
          </cell>
          <cell r="Q1231">
            <v>92</v>
          </cell>
          <cell r="R1231">
            <v>50</v>
          </cell>
          <cell r="S1231" t="str">
            <v>Approved</v>
          </cell>
          <cell r="T1231">
            <v>41254</v>
          </cell>
          <cell r="U1231" t="str">
            <v>Live</v>
          </cell>
          <cell r="V1231">
            <v>41080</v>
          </cell>
          <cell r="W1231" t="str">
            <v>Yes</v>
          </cell>
          <cell r="X1231">
            <v>1</v>
          </cell>
          <cell r="Y1231">
            <v>0</v>
          </cell>
          <cell r="Z1231" t="str">
            <v>No</v>
          </cell>
          <cell r="AA1231" t="str">
            <v>No</v>
          </cell>
          <cell r="AB1231" t="str">
            <v>No</v>
          </cell>
          <cell r="AC1231" t="str">
            <v>No</v>
          </cell>
        </row>
        <row r="1232">
          <cell r="A1232" t="str">
            <v>RHI0000001450</v>
          </cell>
          <cell r="B1232" t="str">
            <v>England</v>
          </cell>
          <cell r="C1232" t="str">
            <v>Solar Thermal</v>
          </cell>
          <cell r="D1232">
            <v>41254</v>
          </cell>
          <cell r="E1232">
            <v>41254</v>
          </cell>
          <cell r="F1232" t="str">
            <v>Small Solar Thermal</v>
          </cell>
          <cell r="G1232">
            <v>8.5</v>
          </cell>
          <cell r="H1232" t="str">
            <v>Farm2000</v>
          </cell>
          <cell r="I1232" t="str">
            <v>Water heating</v>
          </cell>
          <cell r="J1232" t="str">
            <v>No Grant</v>
          </cell>
          <cell r="K1232">
            <v>0</v>
          </cell>
          <cell r="L1232" t="str">
            <v>EN45011</v>
          </cell>
          <cell r="M1232">
            <v>50</v>
          </cell>
          <cell r="N1232" t="str">
            <v>Full</v>
          </cell>
          <cell r="O1232">
            <v>4</v>
          </cell>
          <cell r="P1232">
            <v>0</v>
          </cell>
          <cell r="Q1232">
            <v>85</v>
          </cell>
          <cell r="R1232">
            <v>40</v>
          </cell>
          <cell r="S1232" t="str">
            <v>With applicant</v>
          </cell>
          <cell r="T1232">
            <v>41254</v>
          </cell>
          <cell r="U1232" t="str">
            <v>Pending</v>
          </cell>
          <cell r="V1232">
            <v>41239</v>
          </cell>
          <cell r="W1232" t="str">
            <v>Yes</v>
          </cell>
          <cell r="X1232">
            <v>1</v>
          </cell>
          <cell r="Y1232">
            <v>0</v>
          </cell>
          <cell r="Z1232" t="str">
            <v>Yes</v>
          </cell>
          <cell r="AA1232" t="str">
            <v>No</v>
          </cell>
          <cell r="AB1232" t="str">
            <v>No</v>
          </cell>
          <cell r="AC1232" t="str">
            <v>No</v>
          </cell>
        </row>
        <row r="1233">
          <cell r="A1233" t="str">
            <v>RHI0000001513</v>
          </cell>
          <cell r="B1233" t="str">
            <v>England</v>
          </cell>
          <cell r="C1233" t="str">
            <v>Solid Biomass Boiler</v>
          </cell>
          <cell r="D1233">
            <v>41281</v>
          </cell>
          <cell r="E1233">
            <v>41254</v>
          </cell>
          <cell r="F1233" t="str">
            <v>Small Solid Biomass Boiler</v>
          </cell>
          <cell r="G1233">
            <v>7.9</v>
          </cell>
          <cell r="H1233">
            <v>0</v>
          </cell>
          <cell r="I1233" t="str">
            <v>Space heating, Water heating</v>
          </cell>
          <cell r="J1233" t="str">
            <v>No Grant</v>
          </cell>
          <cell r="K1233" t="str">
            <v>MCS-00424997-J</v>
          </cell>
          <cell r="L1233" t="str">
            <v>MCS</v>
          </cell>
          <cell r="M1233">
            <v>80</v>
          </cell>
          <cell r="N1233" t="str">
            <v>Full</v>
          </cell>
          <cell r="O1233">
            <v>40</v>
          </cell>
          <cell r="P1233">
            <v>0</v>
          </cell>
          <cell r="Q1233">
            <v>96.7</v>
          </cell>
          <cell r="R1233">
            <v>112</v>
          </cell>
          <cell r="S1233" t="str">
            <v>Approved</v>
          </cell>
          <cell r="T1233">
            <v>41254</v>
          </cell>
          <cell r="U1233" t="str">
            <v>Live</v>
          </cell>
          <cell r="V1233">
            <v>41227</v>
          </cell>
          <cell r="W1233" t="str">
            <v>Yes</v>
          </cell>
          <cell r="X1233">
            <v>1</v>
          </cell>
          <cell r="Y1233">
            <v>0</v>
          </cell>
          <cell r="Z1233" t="str">
            <v>Yes</v>
          </cell>
          <cell r="AA1233" t="str">
            <v>No</v>
          </cell>
          <cell r="AB1233" t="str">
            <v>No</v>
          </cell>
          <cell r="AC1233" t="str">
            <v>No</v>
          </cell>
        </row>
        <row r="1234">
          <cell r="A1234" t="str">
            <v>RHI0000001527</v>
          </cell>
          <cell r="B1234" t="str">
            <v>England</v>
          </cell>
          <cell r="C1234" t="str">
            <v>Solid Biomass Boiler</v>
          </cell>
          <cell r="D1234">
            <v>41285</v>
          </cell>
          <cell r="E1234">
            <v>41254</v>
          </cell>
          <cell r="F1234" t="str">
            <v>Small Solid Biomass Boiler</v>
          </cell>
          <cell r="G1234">
            <v>7.9</v>
          </cell>
          <cell r="H1234">
            <v>0</v>
          </cell>
          <cell r="I1234" t="str">
            <v>Space heating</v>
          </cell>
          <cell r="J1234" t="str">
            <v>No Grant</v>
          </cell>
          <cell r="K1234">
            <v>0</v>
          </cell>
          <cell r="L1234">
            <v>0</v>
          </cell>
          <cell r="M1234">
            <v>536</v>
          </cell>
          <cell r="N1234" t="str">
            <v>Full</v>
          </cell>
          <cell r="O1234">
            <v>198</v>
          </cell>
          <cell r="P1234">
            <v>0</v>
          </cell>
          <cell r="Q1234">
            <v>96</v>
          </cell>
          <cell r="R1234">
            <v>100</v>
          </cell>
          <cell r="S1234" t="str">
            <v>Approved</v>
          </cell>
          <cell r="T1234">
            <v>41254</v>
          </cell>
          <cell r="U1234" t="str">
            <v>Live</v>
          </cell>
          <cell r="V1234">
            <v>41220</v>
          </cell>
          <cell r="W1234" t="str">
            <v>Yes</v>
          </cell>
          <cell r="X1234">
            <v>4</v>
          </cell>
          <cell r="Y1234">
            <v>0</v>
          </cell>
          <cell r="Z1234" t="str">
            <v>No</v>
          </cell>
          <cell r="AA1234" t="str">
            <v>No</v>
          </cell>
          <cell r="AB1234" t="str">
            <v>No</v>
          </cell>
          <cell r="AC1234" t="str">
            <v>No</v>
          </cell>
        </row>
        <row r="1235">
          <cell r="A1235" t="str">
            <v>RHI0000001532</v>
          </cell>
          <cell r="B1235" t="str">
            <v>Wales</v>
          </cell>
          <cell r="C1235" t="str">
            <v>Solid Biomass Boiler</v>
          </cell>
          <cell r="D1235">
            <v>41300</v>
          </cell>
          <cell r="E1235">
            <v>41254</v>
          </cell>
          <cell r="F1235" t="str">
            <v>Small Solid Biomass Boiler</v>
          </cell>
          <cell r="G1235">
            <v>7.9</v>
          </cell>
          <cell r="H1235">
            <v>0</v>
          </cell>
          <cell r="I1235" t="str">
            <v>Space heating, Water heating</v>
          </cell>
          <cell r="J1235" t="str">
            <v>Grant Not Repaid</v>
          </cell>
          <cell r="K1235">
            <v>0</v>
          </cell>
          <cell r="L1235">
            <v>0</v>
          </cell>
          <cell r="M1235">
            <v>0</v>
          </cell>
          <cell r="N1235" t="str">
            <v>Full</v>
          </cell>
          <cell r="O1235">
            <v>96</v>
          </cell>
          <cell r="P1235">
            <v>0</v>
          </cell>
          <cell r="Q1235">
            <v>92</v>
          </cell>
          <cell r="R1235">
            <v>56</v>
          </cell>
          <cell r="S1235" t="str">
            <v>With applicant</v>
          </cell>
          <cell r="T1235">
            <v>41254</v>
          </cell>
          <cell r="U1235" t="str">
            <v>Pending</v>
          </cell>
          <cell r="V1235">
            <v>40372</v>
          </cell>
          <cell r="W1235" t="str">
            <v>Yes</v>
          </cell>
          <cell r="X1235">
            <v>7</v>
          </cell>
          <cell r="Y1235">
            <v>0</v>
          </cell>
          <cell r="Z1235" t="str">
            <v>Yes</v>
          </cell>
          <cell r="AA1235" t="str">
            <v>No</v>
          </cell>
          <cell r="AB1235" t="str">
            <v>No</v>
          </cell>
          <cell r="AC1235" t="str">
            <v>No</v>
          </cell>
        </row>
        <row r="1236">
          <cell r="A1236" t="str">
            <v>RHI0000001534</v>
          </cell>
          <cell r="B1236" t="str">
            <v>Wales</v>
          </cell>
          <cell r="C1236" t="str">
            <v>Solar Thermal</v>
          </cell>
          <cell r="D1236">
            <v>41338</v>
          </cell>
          <cell r="E1236">
            <v>41254</v>
          </cell>
          <cell r="F1236" t="str">
            <v>Small Solar Thermal</v>
          </cell>
          <cell r="G1236">
            <v>8.5</v>
          </cell>
          <cell r="H1236">
            <v>0</v>
          </cell>
          <cell r="I1236" t="str">
            <v>Water heating</v>
          </cell>
          <cell r="J1236" t="str">
            <v>Grant Not Repaid</v>
          </cell>
          <cell r="K1236" t="str">
            <v>MCS-00016131-C</v>
          </cell>
          <cell r="L1236" t="str">
            <v>MCS</v>
          </cell>
          <cell r="M1236">
            <v>0</v>
          </cell>
          <cell r="N1236" t="str">
            <v>Full</v>
          </cell>
          <cell r="O1236">
            <v>10</v>
          </cell>
          <cell r="P1236">
            <v>0</v>
          </cell>
          <cell r="Q1236">
            <v>0</v>
          </cell>
          <cell r="R1236">
            <v>84</v>
          </cell>
          <cell r="S1236" t="str">
            <v>With applicant</v>
          </cell>
          <cell r="T1236">
            <v>41254</v>
          </cell>
          <cell r="U1236" t="str">
            <v>Pending</v>
          </cell>
          <cell r="V1236">
            <v>40387</v>
          </cell>
          <cell r="W1236" t="str">
            <v>Yes</v>
          </cell>
          <cell r="X1236">
            <v>7</v>
          </cell>
          <cell r="Y1236">
            <v>0</v>
          </cell>
          <cell r="Z1236" t="str">
            <v>Yes</v>
          </cell>
          <cell r="AA1236" t="str">
            <v>No</v>
          </cell>
          <cell r="AB1236" t="str">
            <v>No</v>
          </cell>
          <cell r="AC1236" t="str">
            <v>No</v>
          </cell>
        </row>
        <row r="1237">
          <cell r="A1237" t="str">
            <v>RHI0000001536</v>
          </cell>
          <cell r="B1237" t="str">
            <v>England</v>
          </cell>
          <cell r="C1237" t="str">
            <v>Solid Biomass Boiler</v>
          </cell>
          <cell r="D1237">
            <v>41282</v>
          </cell>
          <cell r="E1237">
            <v>41254</v>
          </cell>
          <cell r="F1237" t="str">
            <v>Medium Solid Biomass Boiler</v>
          </cell>
          <cell r="G1237">
            <v>4.9000000000000004</v>
          </cell>
          <cell r="H1237">
            <v>0</v>
          </cell>
          <cell r="I1237" t="str">
            <v>Space heating</v>
          </cell>
          <cell r="J1237" t="str">
            <v>No Grant</v>
          </cell>
          <cell r="K1237">
            <v>0</v>
          </cell>
          <cell r="L1237">
            <v>0</v>
          </cell>
          <cell r="M1237">
            <v>0</v>
          </cell>
          <cell r="N1237" t="str">
            <v>Full</v>
          </cell>
          <cell r="O1237">
            <v>800</v>
          </cell>
          <cell r="P1237">
            <v>0</v>
          </cell>
          <cell r="Q1237">
            <v>91</v>
          </cell>
          <cell r="R1237">
            <v>35</v>
          </cell>
          <cell r="S1237" t="str">
            <v>Approved</v>
          </cell>
          <cell r="T1237">
            <v>41254</v>
          </cell>
          <cell r="U1237" t="str">
            <v>Live</v>
          </cell>
          <cell r="V1237">
            <v>41253</v>
          </cell>
          <cell r="W1237" t="str">
            <v>Yes</v>
          </cell>
          <cell r="X1237">
            <v>5</v>
          </cell>
          <cell r="Y1237">
            <v>0</v>
          </cell>
          <cell r="Z1237" t="str">
            <v>No</v>
          </cell>
          <cell r="AA1237" t="str">
            <v>No</v>
          </cell>
          <cell r="AB1237" t="str">
            <v>No</v>
          </cell>
          <cell r="AC1237" t="str">
            <v>No</v>
          </cell>
        </row>
        <row r="1238">
          <cell r="A1238" t="str">
            <v>RHI0000001539</v>
          </cell>
          <cell r="B1238" t="str">
            <v>England</v>
          </cell>
          <cell r="C1238" t="str">
            <v>Solid Biomass Boiler</v>
          </cell>
          <cell r="D1238">
            <v>41339</v>
          </cell>
          <cell r="E1238">
            <v>41254</v>
          </cell>
          <cell r="F1238" t="str">
            <v>Small Solid Biomass Boiler</v>
          </cell>
          <cell r="G1238">
            <v>7.9</v>
          </cell>
          <cell r="H1238">
            <v>0</v>
          </cell>
          <cell r="I1238" t="str">
            <v>Space heating, Water heating</v>
          </cell>
          <cell r="J1238" t="str">
            <v>No Grant</v>
          </cell>
          <cell r="K1238">
            <v>0</v>
          </cell>
          <cell r="L1238">
            <v>0</v>
          </cell>
          <cell r="M1238">
            <v>65</v>
          </cell>
          <cell r="N1238" t="str">
            <v>Full</v>
          </cell>
          <cell r="O1238">
            <v>90</v>
          </cell>
          <cell r="P1238">
            <v>0</v>
          </cell>
          <cell r="Q1238">
            <v>91.8</v>
          </cell>
          <cell r="R1238">
            <v>70</v>
          </cell>
          <cell r="S1238" t="str">
            <v>Approved</v>
          </cell>
          <cell r="T1238">
            <v>41254</v>
          </cell>
          <cell r="U1238" t="str">
            <v>Live</v>
          </cell>
          <cell r="V1238">
            <v>41243</v>
          </cell>
          <cell r="W1238" t="str">
            <v>Yes</v>
          </cell>
          <cell r="X1238">
            <v>3</v>
          </cell>
          <cell r="Y1238">
            <v>0</v>
          </cell>
          <cell r="Z1238" t="str">
            <v>Yes</v>
          </cell>
          <cell r="AA1238" t="str">
            <v>No</v>
          </cell>
          <cell r="AB1238" t="str">
            <v>No</v>
          </cell>
          <cell r="AC1238" t="str">
            <v>Yes</v>
          </cell>
        </row>
        <row r="1239">
          <cell r="A1239" t="str">
            <v>RHI0000001187</v>
          </cell>
          <cell r="B1239" t="str">
            <v>England</v>
          </cell>
          <cell r="C1239" t="str">
            <v>Solid Biomass Boiler</v>
          </cell>
          <cell r="D1239">
            <v>41305</v>
          </cell>
          <cell r="E1239">
            <v>41255</v>
          </cell>
          <cell r="F1239" t="str">
            <v>Small Solid Biomass Boiler</v>
          </cell>
          <cell r="G1239">
            <v>7.9</v>
          </cell>
          <cell r="H1239">
            <v>0</v>
          </cell>
          <cell r="I1239" t="str">
            <v>Space heating</v>
          </cell>
          <cell r="J1239" t="str">
            <v>No Grant</v>
          </cell>
          <cell r="K1239">
            <v>0</v>
          </cell>
          <cell r="L1239">
            <v>0</v>
          </cell>
          <cell r="M1239">
            <v>0</v>
          </cell>
          <cell r="N1239" t="str">
            <v>Full</v>
          </cell>
          <cell r="O1239">
            <v>199</v>
          </cell>
          <cell r="P1239">
            <v>0</v>
          </cell>
          <cell r="Q1239">
            <v>92</v>
          </cell>
          <cell r="R1239">
            <v>168</v>
          </cell>
          <cell r="S1239" t="str">
            <v>Approved</v>
          </cell>
          <cell r="T1239">
            <v>41255</v>
          </cell>
          <cell r="U1239" t="str">
            <v>Live</v>
          </cell>
          <cell r="V1239">
            <v>41291</v>
          </cell>
          <cell r="W1239" t="str">
            <v>Yes</v>
          </cell>
          <cell r="X1239">
            <v>1</v>
          </cell>
          <cell r="Y1239">
            <v>0</v>
          </cell>
          <cell r="Z1239" t="str">
            <v>No</v>
          </cell>
          <cell r="AA1239" t="str">
            <v>No</v>
          </cell>
          <cell r="AB1239" t="str">
            <v>No</v>
          </cell>
          <cell r="AC1239" t="str">
            <v>No</v>
          </cell>
        </row>
        <row r="1240">
          <cell r="A1240" t="str">
            <v>RHI0000001325</v>
          </cell>
          <cell r="B1240" t="str">
            <v>England</v>
          </cell>
          <cell r="C1240" t="str">
            <v>Solid Biomass Boiler</v>
          </cell>
          <cell r="D1240">
            <v>41263</v>
          </cell>
          <cell r="E1240">
            <v>41255</v>
          </cell>
          <cell r="F1240" t="str">
            <v>Small Solid Biomass Boiler</v>
          </cell>
          <cell r="G1240">
            <v>7.9</v>
          </cell>
          <cell r="H1240">
            <v>0</v>
          </cell>
          <cell r="I1240" t="str">
            <v>Space heating</v>
          </cell>
          <cell r="J1240" t="str">
            <v>No Grant</v>
          </cell>
          <cell r="K1240" t="str">
            <v>MCS-00396020-E</v>
          </cell>
          <cell r="L1240" t="str">
            <v>MCS</v>
          </cell>
          <cell r="M1240">
            <v>0</v>
          </cell>
          <cell r="N1240" t="str">
            <v>Full</v>
          </cell>
          <cell r="O1240">
            <v>9</v>
          </cell>
          <cell r="P1240">
            <v>0</v>
          </cell>
          <cell r="Q1240">
            <v>88.1</v>
          </cell>
          <cell r="R1240">
            <v>48</v>
          </cell>
          <cell r="S1240" t="str">
            <v>Approved</v>
          </cell>
          <cell r="T1240">
            <v>41255</v>
          </cell>
          <cell r="U1240" t="str">
            <v>Live</v>
          </cell>
          <cell r="V1240">
            <v>41150</v>
          </cell>
          <cell r="W1240" t="str">
            <v>Yes</v>
          </cell>
          <cell r="X1240">
            <v>1</v>
          </cell>
          <cell r="Y1240">
            <v>0</v>
          </cell>
          <cell r="Z1240" t="str">
            <v>Yes</v>
          </cell>
          <cell r="AA1240" t="str">
            <v>No</v>
          </cell>
          <cell r="AB1240" t="str">
            <v>No</v>
          </cell>
          <cell r="AC1240" t="str">
            <v>No</v>
          </cell>
        </row>
        <row r="1241">
          <cell r="A1241" t="str">
            <v>RHI0000001395</v>
          </cell>
          <cell r="B1241" t="str">
            <v>England</v>
          </cell>
          <cell r="C1241" t="str">
            <v>Solid Biomass Boiler</v>
          </cell>
          <cell r="D1241">
            <v>41284</v>
          </cell>
          <cell r="E1241">
            <v>41255</v>
          </cell>
          <cell r="F1241" t="str">
            <v>Small Solid Biomass Boiler</v>
          </cell>
          <cell r="G1241">
            <v>7.9</v>
          </cell>
          <cell r="H1241">
            <v>0</v>
          </cell>
          <cell r="I1241" t="str">
            <v>Space heating, Water heating</v>
          </cell>
          <cell r="J1241" t="str">
            <v>No Grant</v>
          </cell>
          <cell r="K1241" t="str">
            <v>MCS-00321834-M</v>
          </cell>
          <cell r="L1241" t="str">
            <v>MCS</v>
          </cell>
          <cell r="M1241">
            <v>25</v>
          </cell>
          <cell r="N1241" t="str">
            <v>Full</v>
          </cell>
          <cell r="O1241">
            <v>25</v>
          </cell>
          <cell r="P1241">
            <v>0</v>
          </cell>
          <cell r="Q1241">
            <v>94.8</v>
          </cell>
          <cell r="R1241">
            <v>25</v>
          </cell>
          <cell r="S1241" t="str">
            <v>Approved</v>
          </cell>
          <cell r="T1241">
            <v>41255</v>
          </cell>
          <cell r="U1241" t="str">
            <v>Live</v>
          </cell>
          <cell r="V1241">
            <v>40993</v>
          </cell>
          <cell r="W1241" t="str">
            <v>Yes</v>
          </cell>
          <cell r="X1241">
            <v>3</v>
          </cell>
          <cell r="Y1241">
            <v>0</v>
          </cell>
          <cell r="Z1241" t="str">
            <v>Yes</v>
          </cell>
          <cell r="AA1241" t="str">
            <v>No</v>
          </cell>
          <cell r="AB1241" t="str">
            <v>No</v>
          </cell>
          <cell r="AC1241" t="str">
            <v>No</v>
          </cell>
        </row>
        <row r="1242">
          <cell r="A1242" t="str">
            <v>RHI0000001542</v>
          </cell>
          <cell r="B1242" t="str">
            <v>England</v>
          </cell>
          <cell r="C1242" t="str">
            <v>Solid Biomass Boiler</v>
          </cell>
          <cell r="D1242">
            <v>41346</v>
          </cell>
          <cell r="E1242">
            <v>41255</v>
          </cell>
          <cell r="F1242" t="str">
            <v>Medium Solid Biomass Boiler</v>
          </cell>
          <cell r="G1242">
            <v>4.9000000000000004</v>
          </cell>
          <cell r="H1242">
            <v>0</v>
          </cell>
          <cell r="I1242" t="str">
            <v>Space heating</v>
          </cell>
          <cell r="J1242" t="str">
            <v>No Grant</v>
          </cell>
          <cell r="K1242">
            <v>0</v>
          </cell>
          <cell r="L1242">
            <v>0</v>
          </cell>
          <cell r="M1242">
            <v>0</v>
          </cell>
          <cell r="N1242" t="str">
            <v>Full</v>
          </cell>
          <cell r="O1242">
            <v>995</v>
          </cell>
          <cell r="P1242">
            <v>0</v>
          </cell>
          <cell r="Q1242">
            <v>90</v>
          </cell>
          <cell r="R1242">
            <v>120</v>
          </cell>
          <cell r="S1242" t="str">
            <v>Approved</v>
          </cell>
          <cell r="T1242">
            <v>41255</v>
          </cell>
          <cell r="U1242" t="str">
            <v>Live</v>
          </cell>
          <cell r="V1242">
            <v>41226</v>
          </cell>
          <cell r="W1242" t="str">
            <v>Yes</v>
          </cell>
          <cell r="X1242">
            <v>1</v>
          </cell>
          <cell r="Y1242">
            <v>0</v>
          </cell>
          <cell r="Z1242" t="str">
            <v>Yes</v>
          </cell>
          <cell r="AA1242" t="str">
            <v>No</v>
          </cell>
          <cell r="AB1242" t="str">
            <v>No</v>
          </cell>
          <cell r="AC1242" t="str">
            <v>No</v>
          </cell>
        </row>
        <row r="1243">
          <cell r="A1243" t="str">
            <v>RHI0000001543</v>
          </cell>
          <cell r="B1243" t="str">
            <v>England</v>
          </cell>
          <cell r="C1243" t="str">
            <v>Solid Biomass Boiler</v>
          </cell>
          <cell r="D1243">
            <v>41323</v>
          </cell>
          <cell r="E1243">
            <v>41255</v>
          </cell>
          <cell r="F1243" t="str">
            <v>Medium Solid Biomass Boiler</v>
          </cell>
          <cell r="G1243">
            <v>4.9000000000000004</v>
          </cell>
          <cell r="H1243">
            <v>0</v>
          </cell>
          <cell r="I1243" t="str">
            <v>Space heating, Water heating</v>
          </cell>
          <cell r="J1243" t="str">
            <v>No Grant</v>
          </cell>
          <cell r="K1243">
            <v>0</v>
          </cell>
          <cell r="L1243">
            <v>0</v>
          </cell>
          <cell r="M1243">
            <v>250</v>
          </cell>
          <cell r="N1243" t="str">
            <v>Full</v>
          </cell>
          <cell r="O1243">
            <v>500</v>
          </cell>
          <cell r="P1243">
            <v>0</v>
          </cell>
          <cell r="Q1243">
            <v>90</v>
          </cell>
          <cell r="R1243">
            <v>24</v>
          </cell>
          <cell r="S1243" t="str">
            <v>Approved</v>
          </cell>
          <cell r="T1243">
            <v>41255</v>
          </cell>
          <cell r="U1243" t="str">
            <v>Live</v>
          </cell>
          <cell r="V1243">
            <v>41215</v>
          </cell>
          <cell r="W1243" t="str">
            <v>Yes</v>
          </cell>
          <cell r="X1243">
            <v>15</v>
          </cell>
          <cell r="Y1243">
            <v>0</v>
          </cell>
          <cell r="Z1243" t="str">
            <v>Yes</v>
          </cell>
          <cell r="AA1243" t="str">
            <v>No</v>
          </cell>
          <cell r="AB1243" t="str">
            <v>No</v>
          </cell>
          <cell r="AC1243" t="str">
            <v>Yes</v>
          </cell>
        </row>
        <row r="1244">
          <cell r="A1244" t="str">
            <v>RHI0000001327</v>
          </cell>
          <cell r="B1244" t="str">
            <v>England</v>
          </cell>
          <cell r="C1244" t="str">
            <v>Solid Biomass Boiler</v>
          </cell>
          <cell r="D1244">
            <v>41302</v>
          </cell>
          <cell r="E1244">
            <v>41256</v>
          </cell>
          <cell r="F1244" t="str">
            <v>Small Solid Biomass Boiler</v>
          </cell>
          <cell r="G1244">
            <v>7.9</v>
          </cell>
          <cell r="H1244">
            <v>0</v>
          </cell>
          <cell r="I1244" t="str">
            <v>Space heating, Water heating</v>
          </cell>
          <cell r="J1244" t="str">
            <v>Grant Not Repaid</v>
          </cell>
          <cell r="K1244">
            <v>0</v>
          </cell>
          <cell r="L1244">
            <v>0</v>
          </cell>
          <cell r="M1244">
            <v>0</v>
          </cell>
          <cell r="N1244" t="str">
            <v>Full</v>
          </cell>
          <cell r="O1244">
            <v>100</v>
          </cell>
          <cell r="P1244">
            <v>0</v>
          </cell>
          <cell r="Q1244">
            <v>92.6</v>
          </cell>
          <cell r="R1244">
            <v>40</v>
          </cell>
          <cell r="S1244" t="str">
            <v>With applicant</v>
          </cell>
          <cell r="T1244">
            <v>41256</v>
          </cell>
          <cell r="U1244" t="str">
            <v>Pending</v>
          </cell>
          <cell r="V1244">
            <v>40235</v>
          </cell>
          <cell r="W1244" t="str">
            <v>Yes</v>
          </cell>
          <cell r="X1244">
            <v>6</v>
          </cell>
          <cell r="Y1244">
            <v>0</v>
          </cell>
          <cell r="Z1244" t="str">
            <v>No</v>
          </cell>
          <cell r="AA1244" t="str">
            <v>No</v>
          </cell>
          <cell r="AB1244" t="str">
            <v>No</v>
          </cell>
          <cell r="AC1244" t="str">
            <v>No</v>
          </cell>
        </row>
        <row r="1245">
          <cell r="A1245" t="str">
            <v>RHI0000001544</v>
          </cell>
          <cell r="B1245" t="str">
            <v>Wales</v>
          </cell>
          <cell r="C1245" t="str">
            <v>Solid Biomass Boiler</v>
          </cell>
          <cell r="D1245">
            <v>41284</v>
          </cell>
          <cell r="E1245">
            <v>41256</v>
          </cell>
          <cell r="F1245" t="str">
            <v>Small Solid Biomass Boiler</v>
          </cell>
          <cell r="G1245">
            <v>7.9</v>
          </cell>
          <cell r="H1245">
            <v>0</v>
          </cell>
          <cell r="I1245" t="str">
            <v>Space heating</v>
          </cell>
          <cell r="J1245" t="str">
            <v>No Grant</v>
          </cell>
          <cell r="K1245">
            <v>0</v>
          </cell>
          <cell r="L1245">
            <v>0</v>
          </cell>
          <cell r="M1245">
            <v>130</v>
          </cell>
          <cell r="N1245" t="str">
            <v>Full</v>
          </cell>
          <cell r="O1245">
            <v>100</v>
          </cell>
          <cell r="P1245">
            <v>0</v>
          </cell>
          <cell r="Q1245">
            <v>94.3</v>
          </cell>
          <cell r="R1245">
            <v>168</v>
          </cell>
          <cell r="S1245" t="str">
            <v>Approved</v>
          </cell>
          <cell r="T1245">
            <v>41256</v>
          </cell>
          <cell r="U1245" t="str">
            <v>Live</v>
          </cell>
          <cell r="V1245">
            <v>41128</v>
          </cell>
          <cell r="W1245" t="str">
            <v>Yes</v>
          </cell>
          <cell r="X1245">
            <v>4</v>
          </cell>
          <cell r="Y1245">
            <v>0</v>
          </cell>
          <cell r="Z1245" t="str">
            <v>No</v>
          </cell>
          <cell r="AA1245" t="str">
            <v>No</v>
          </cell>
          <cell r="AB1245" t="str">
            <v>No</v>
          </cell>
          <cell r="AC1245" t="str">
            <v>No</v>
          </cell>
        </row>
        <row r="1246">
          <cell r="A1246" t="str">
            <v>RHI0000001545</v>
          </cell>
          <cell r="B1246" t="str">
            <v>Scotland</v>
          </cell>
          <cell r="C1246" t="str">
            <v>Solid Biomass Boiler</v>
          </cell>
          <cell r="D1246">
            <v>41292</v>
          </cell>
          <cell r="E1246">
            <v>41256</v>
          </cell>
          <cell r="F1246" t="str">
            <v>Small Solid Biomass Boiler</v>
          </cell>
          <cell r="G1246">
            <v>7.9</v>
          </cell>
          <cell r="H1246">
            <v>0</v>
          </cell>
          <cell r="I1246" t="str">
            <v>Space heating, Water heating</v>
          </cell>
          <cell r="J1246" t="str">
            <v>No Grant</v>
          </cell>
          <cell r="K1246" t="str">
            <v>MCS-00434836-T</v>
          </cell>
          <cell r="L1246" t="str">
            <v>MCS</v>
          </cell>
          <cell r="M1246">
            <v>39</v>
          </cell>
          <cell r="N1246" t="str">
            <v>Full</v>
          </cell>
          <cell r="O1246">
            <v>40</v>
          </cell>
          <cell r="P1246">
            <v>0</v>
          </cell>
          <cell r="Q1246">
            <v>92</v>
          </cell>
          <cell r="R1246">
            <v>168</v>
          </cell>
          <cell r="S1246" t="str">
            <v>Approved</v>
          </cell>
          <cell r="T1246">
            <v>41256</v>
          </cell>
          <cell r="U1246" t="str">
            <v>Live</v>
          </cell>
          <cell r="V1246">
            <v>41232</v>
          </cell>
          <cell r="W1246" t="str">
            <v>Yes</v>
          </cell>
          <cell r="X1246">
            <v>3</v>
          </cell>
          <cell r="Y1246">
            <v>0</v>
          </cell>
          <cell r="Z1246" t="str">
            <v>No</v>
          </cell>
          <cell r="AA1246" t="str">
            <v>No</v>
          </cell>
          <cell r="AB1246" t="str">
            <v>No</v>
          </cell>
          <cell r="AC1246" t="str">
            <v>No</v>
          </cell>
        </row>
        <row r="1247">
          <cell r="A1247" t="str">
            <v>RHI0000001546</v>
          </cell>
          <cell r="B1247" t="str">
            <v>England</v>
          </cell>
          <cell r="C1247" t="str">
            <v>Solid Biomass Boiler</v>
          </cell>
          <cell r="D1247">
            <v>41298</v>
          </cell>
          <cell r="E1247">
            <v>41256</v>
          </cell>
          <cell r="F1247" t="str">
            <v>Small Solid Biomass Boiler</v>
          </cell>
          <cell r="G1247">
            <v>7.9</v>
          </cell>
          <cell r="H1247">
            <v>0</v>
          </cell>
          <cell r="I1247" t="str">
            <v>Space heating</v>
          </cell>
          <cell r="J1247" t="str">
            <v>No Grant</v>
          </cell>
          <cell r="K1247">
            <v>0</v>
          </cell>
          <cell r="L1247">
            <v>0</v>
          </cell>
          <cell r="M1247">
            <v>0</v>
          </cell>
          <cell r="N1247" t="str">
            <v>Full</v>
          </cell>
          <cell r="O1247">
            <v>199</v>
          </cell>
          <cell r="P1247">
            <v>0</v>
          </cell>
          <cell r="Q1247">
            <v>93.1</v>
          </cell>
          <cell r="R1247">
            <v>46</v>
          </cell>
          <cell r="S1247" t="str">
            <v>Approved</v>
          </cell>
          <cell r="T1247">
            <v>41256</v>
          </cell>
          <cell r="U1247" t="str">
            <v>Live</v>
          </cell>
          <cell r="V1247">
            <v>41255</v>
          </cell>
          <cell r="W1247" t="str">
            <v>Yes</v>
          </cell>
          <cell r="X1247">
            <v>2</v>
          </cell>
          <cell r="Y1247">
            <v>0</v>
          </cell>
          <cell r="Z1247" t="str">
            <v>No</v>
          </cell>
          <cell r="AA1247" t="str">
            <v>No</v>
          </cell>
          <cell r="AB1247" t="str">
            <v>No</v>
          </cell>
          <cell r="AC1247" t="str">
            <v>No</v>
          </cell>
        </row>
        <row r="1248">
          <cell r="A1248" t="str">
            <v>RHI0000001547</v>
          </cell>
          <cell r="B1248" t="str">
            <v>England</v>
          </cell>
          <cell r="C1248" t="str">
            <v>Solid Biomass Boiler</v>
          </cell>
          <cell r="D1248">
            <v>41303</v>
          </cell>
          <cell r="E1248">
            <v>41256</v>
          </cell>
          <cell r="F1248" t="str">
            <v>Small Solid Biomass Boiler</v>
          </cell>
          <cell r="G1248">
            <v>7.9</v>
          </cell>
          <cell r="H1248">
            <v>0</v>
          </cell>
          <cell r="I1248" t="str">
            <v>Space heating, Water heating</v>
          </cell>
          <cell r="J1248" t="str">
            <v>No Grant</v>
          </cell>
          <cell r="K1248">
            <v>0</v>
          </cell>
          <cell r="L1248">
            <v>0</v>
          </cell>
          <cell r="M1248">
            <v>140</v>
          </cell>
          <cell r="N1248" t="str">
            <v>Full</v>
          </cell>
          <cell r="O1248">
            <v>140</v>
          </cell>
          <cell r="P1248">
            <v>0</v>
          </cell>
          <cell r="Q1248">
            <v>92.1</v>
          </cell>
          <cell r="R1248">
            <v>34</v>
          </cell>
          <cell r="S1248" t="str">
            <v>Approved</v>
          </cell>
          <cell r="T1248">
            <v>41256</v>
          </cell>
          <cell r="U1248" t="str">
            <v>Live</v>
          </cell>
          <cell r="V1248">
            <v>41204</v>
          </cell>
          <cell r="W1248" t="str">
            <v>Yes</v>
          </cell>
          <cell r="X1248">
            <v>3</v>
          </cell>
          <cell r="Y1248">
            <v>0</v>
          </cell>
          <cell r="Z1248" t="str">
            <v>No</v>
          </cell>
          <cell r="AA1248" t="str">
            <v>No</v>
          </cell>
          <cell r="AB1248" t="str">
            <v>No</v>
          </cell>
          <cell r="AC1248" t="str">
            <v>No</v>
          </cell>
        </row>
        <row r="1249">
          <cell r="A1249" t="str">
            <v>RHI0000001549</v>
          </cell>
          <cell r="B1249" t="str">
            <v>England</v>
          </cell>
          <cell r="C1249" t="str">
            <v>Solid Biomass Boiler</v>
          </cell>
          <cell r="D1249">
            <v>41285</v>
          </cell>
          <cell r="E1249">
            <v>41256</v>
          </cell>
          <cell r="F1249" t="str">
            <v>Small Solid Biomass Boiler</v>
          </cell>
          <cell r="G1249">
            <v>7.9</v>
          </cell>
          <cell r="H1249">
            <v>0</v>
          </cell>
          <cell r="I1249" t="str">
            <v>Space heating</v>
          </cell>
          <cell r="J1249" t="str">
            <v>No Grant</v>
          </cell>
          <cell r="K1249">
            <v>0</v>
          </cell>
          <cell r="L1249">
            <v>0</v>
          </cell>
          <cell r="M1249">
            <v>372</v>
          </cell>
          <cell r="N1249" t="str">
            <v>Full</v>
          </cell>
          <cell r="O1249">
            <v>194</v>
          </cell>
          <cell r="P1249">
            <v>0</v>
          </cell>
          <cell r="Q1249">
            <v>90</v>
          </cell>
          <cell r="R1249">
            <v>40</v>
          </cell>
          <cell r="S1249" t="str">
            <v>Approved</v>
          </cell>
          <cell r="T1249">
            <v>41256</v>
          </cell>
          <cell r="U1249" t="str">
            <v>Live</v>
          </cell>
          <cell r="V1249">
            <v>41248</v>
          </cell>
          <cell r="W1249" t="str">
            <v>Yes</v>
          </cell>
          <cell r="X1249">
            <v>2</v>
          </cell>
          <cell r="Y1249">
            <v>0</v>
          </cell>
          <cell r="Z1249" t="str">
            <v>No</v>
          </cell>
          <cell r="AA1249" t="str">
            <v>No</v>
          </cell>
          <cell r="AB1249" t="str">
            <v>No</v>
          </cell>
          <cell r="AC1249" t="str">
            <v>No</v>
          </cell>
        </row>
        <row r="1250">
          <cell r="A1250" t="str">
            <v>RHI0000001550</v>
          </cell>
          <cell r="B1250" t="str">
            <v>England</v>
          </cell>
          <cell r="C1250" t="str">
            <v>Solid Biomass Boiler</v>
          </cell>
          <cell r="D1250">
            <v>41310</v>
          </cell>
          <cell r="E1250">
            <v>41256</v>
          </cell>
          <cell r="F1250" t="str">
            <v>Small Solid Biomass Boiler</v>
          </cell>
          <cell r="G1250">
            <v>7.9</v>
          </cell>
          <cell r="H1250">
            <v>0</v>
          </cell>
          <cell r="I1250" t="str">
            <v>Space heating, Water heating</v>
          </cell>
          <cell r="J1250" t="str">
            <v>No Grant</v>
          </cell>
          <cell r="K1250">
            <v>0</v>
          </cell>
          <cell r="L1250">
            <v>0</v>
          </cell>
          <cell r="M1250">
            <v>0</v>
          </cell>
          <cell r="N1250" t="str">
            <v>Full</v>
          </cell>
          <cell r="O1250">
            <v>93</v>
          </cell>
          <cell r="P1250">
            <v>0</v>
          </cell>
          <cell r="Q1250">
            <v>92.4</v>
          </cell>
          <cell r="R1250">
            <v>34</v>
          </cell>
          <cell r="S1250" t="str">
            <v>Approved</v>
          </cell>
          <cell r="T1250">
            <v>41256</v>
          </cell>
          <cell r="U1250" t="str">
            <v>Live</v>
          </cell>
          <cell r="V1250">
            <v>41192</v>
          </cell>
          <cell r="W1250" t="str">
            <v>Yes</v>
          </cell>
          <cell r="X1250">
            <v>5</v>
          </cell>
          <cell r="Y1250">
            <v>0</v>
          </cell>
          <cell r="Z1250" t="str">
            <v>No</v>
          </cell>
          <cell r="AA1250" t="str">
            <v>No</v>
          </cell>
          <cell r="AB1250" t="str">
            <v>No</v>
          </cell>
          <cell r="AC1250" t="str">
            <v>No</v>
          </cell>
        </row>
        <row r="1251">
          <cell r="A1251" t="str">
            <v>RHI0000001551</v>
          </cell>
          <cell r="B1251" t="str">
            <v>England</v>
          </cell>
          <cell r="C1251" t="str">
            <v>Solid Biomass Boiler</v>
          </cell>
          <cell r="D1251">
            <v>41354</v>
          </cell>
          <cell r="E1251">
            <v>41256</v>
          </cell>
          <cell r="F1251" t="str">
            <v>Small Solid Biomass Boiler</v>
          </cell>
          <cell r="G1251">
            <v>7.9</v>
          </cell>
          <cell r="H1251">
            <v>0</v>
          </cell>
          <cell r="I1251" t="str">
            <v>Space heating, Water heating</v>
          </cell>
          <cell r="J1251" t="str">
            <v>No Grant</v>
          </cell>
          <cell r="K1251" t="str">
            <v>MCS-00424910-K</v>
          </cell>
          <cell r="L1251" t="str">
            <v>MCS</v>
          </cell>
          <cell r="M1251">
            <v>44</v>
          </cell>
          <cell r="N1251" t="str">
            <v>Full</v>
          </cell>
          <cell r="O1251">
            <v>40</v>
          </cell>
          <cell r="P1251">
            <v>0</v>
          </cell>
          <cell r="Q1251">
            <v>92</v>
          </cell>
          <cell r="R1251">
            <v>168</v>
          </cell>
          <cell r="S1251" t="str">
            <v>Approved</v>
          </cell>
          <cell r="T1251">
            <v>41256</v>
          </cell>
          <cell r="U1251" t="str">
            <v>Live</v>
          </cell>
          <cell r="V1251">
            <v>41246</v>
          </cell>
          <cell r="W1251" t="str">
            <v>Yes</v>
          </cell>
          <cell r="X1251">
            <v>2</v>
          </cell>
          <cell r="Y1251">
            <v>0</v>
          </cell>
          <cell r="Z1251" t="str">
            <v>Yes</v>
          </cell>
          <cell r="AA1251" t="str">
            <v>No</v>
          </cell>
          <cell r="AB1251" t="str">
            <v>No</v>
          </cell>
          <cell r="AC1251" t="str">
            <v>No</v>
          </cell>
        </row>
        <row r="1252">
          <cell r="A1252" t="str">
            <v>RHI0000001552</v>
          </cell>
          <cell r="B1252" t="str">
            <v>England</v>
          </cell>
          <cell r="C1252" t="str">
            <v>Solid Biomass Boiler</v>
          </cell>
          <cell r="D1252">
            <v>41256</v>
          </cell>
          <cell r="E1252">
            <v>41337</v>
          </cell>
          <cell r="F1252" t="str">
            <v>Medium Solid Biomass Boiler</v>
          </cell>
          <cell r="G1252">
            <v>4.9000000000000004</v>
          </cell>
          <cell r="H1252">
            <v>0</v>
          </cell>
          <cell r="I1252" t="str">
            <v>Space heating, Water heating</v>
          </cell>
          <cell r="J1252" t="str">
            <v>No Grant</v>
          </cell>
          <cell r="K1252">
            <v>0</v>
          </cell>
          <cell r="L1252">
            <v>0</v>
          </cell>
          <cell r="M1252">
            <v>0</v>
          </cell>
          <cell r="N1252" t="str">
            <v>Preliminary</v>
          </cell>
          <cell r="O1252">
            <v>293</v>
          </cell>
          <cell r="P1252">
            <v>0</v>
          </cell>
          <cell r="Q1252">
            <v>72</v>
          </cell>
          <cell r="R1252">
            <v>0</v>
          </cell>
          <cell r="S1252" t="str">
            <v>With applicant</v>
          </cell>
          <cell r="T1252">
            <v>41256</v>
          </cell>
          <cell r="U1252" t="str">
            <v>Pending</v>
          </cell>
          <cell r="V1252">
            <v>41337</v>
          </cell>
          <cell r="W1252" t="str">
            <v>Yes</v>
          </cell>
          <cell r="X1252">
            <v>0</v>
          </cell>
          <cell r="Y1252">
            <v>0</v>
          </cell>
          <cell r="Z1252" t="str">
            <v>Yes</v>
          </cell>
          <cell r="AA1252" t="str">
            <v>No</v>
          </cell>
          <cell r="AB1252" t="str">
            <v>No</v>
          </cell>
          <cell r="AC1252" t="str">
            <v>No</v>
          </cell>
        </row>
        <row r="1253">
          <cell r="A1253" t="str">
            <v>RHI0000001555</v>
          </cell>
          <cell r="B1253" t="str">
            <v>England</v>
          </cell>
          <cell r="C1253" t="str">
            <v>Solid Biomass Boiler</v>
          </cell>
          <cell r="D1253">
            <v>41256</v>
          </cell>
          <cell r="E1253">
            <v>41298</v>
          </cell>
          <cell r="F1253" t="str">
            <v>Medium Solid Biomass Boiler</v>
          </cell>
          <cell r="G1253">
            <v>4.9000000000000004</v>
          </cell>
          <cell r="H1253">
            <v>0</v>
          </cell>
          <cell r="I1253" t="str">
            <v>Water heating</v>
          </cell>
          <cell r="J1253" t="str">
            <v>No Grant</v>
          </cell>
          <cell r="K1253">
            <v>0</v>
          </cell>
          <cell r="L1253">
            <v>0</v>
          </cell>
          <cell r="M1253">
            <v>0</v>
          </cell>
          <cell r="N1253" t="str">
            <v>Preliminary</v>
          </cell>
          <cell r="O1253">
            <v>912</v>
          </cell>
          <cell r="P1253">
            <v>0</v>
          </cell>
          <cell r="Q1253">
            <v>75</v>
          </cell>
          <cell r="R1253">
            <v>0</v>
          </cell>
          <cell r="S1253" t="str">
            <v>With applicant</v>
          </cell>
          <cell r="T1253">
            <v>41256</v>
          </cell>
          <cell r="U1253" t="str">
            <v>Pending</v>
          </cell>
          <cell r="V1253">
            <v>41298</v>
          </cell>
          <cell r="W1253" t="str">
            <v>Yes</v>
          </cell>
          <cell r="X1253">
            <v>0</v>
          </cell>
          <cell r="Y1253">
            <v>0</v>
          </cell>
          <cell r="Z1253" t="str">
            <v>Yes</v>
          </cell>
          <cell r="AA1253" t="str">
            <v>No</v>
          </cell>
          <cell r="AB1253" t="str">
            <v>No</v>
          </cell>
          <cell r="AC1253" t="str">
            <v>No</v>
          </cell>
        </row>
        <row r="1254">
          <cell r="A1254" t="str">
            <v>RHI0000000050</v>
          </cell>
          <cell r="B1254" t="str">
            <v>England</v>
          </cell>
          <cell r="C1254" t="str">
            <v>Solid Biomass Boiler</v>
          </cell>
          <cell r="D1254">
            <v>41290</v>
          </cell>
          <cell r="E1254">
            <v>41257</v>
          </cell>
          <cell r="F1254" t="str">
            <v>Small Solid Biomass Boiler</v>
          </cell>
          <cell r="G1254">
            <v>7.9</v>
          </cell>
          <cell r="H1254">
            <v>0</v>
          </cell>
          <cell r="I1254" t="str">
            <v>Space heating, Water heating</v>
          </cell>
          <cell r="J1254" t="str">
            <v>No Grant</v>
          </cell>
          <cell r="K1254">
            <v>0</v>
          </cell>
          <cell r="L1254">
            <v>0</v>
          </cell>
          <cell r="M1254">
            <v>80</v>
          </cell>
          <cell r="N1254" t="str">
            <v>Full</v>
          </cell>
          <cell r="O1254">
            <v>80</v>
          </cell>
          <cell r="P1254">
            <v>0</v>
          </cell>
          <cell r="Q1254">
            <v>90</v>
          </cell>
          <cell r="R1254">
            <v>20</v>
          </cell>
          <cell r="S1254" t="str">
            <v>Approved</v>
          </cell>
          <cell r="T1254">
            <v>41257</v>
          </cell>
          <cell r="U1254" t="str">
            <v>Live</v>
          </cell>
          <cell r="V1254">
            <v>40613</v>
          </cell>
          <cell r="W1254" t="str">
            <v>Yes</v>
          </cell>
          <cell r="X1254">
            <v>1</v>
          </cell>
          <cell r="Y1254">
            <v>0</v>
          </cell>
          <cell r="Z1254" t="str">
            <v>Yes</v>
          </cell>
          <cell r="AA1254" t="str">
            <v>No</v>
          </cell>
          <cell r="AB1254" t="str">
            <v>No</v>
          </cell>
          <cell r="AC1254" t="str">
            <v>No</v>
          </cell>
        </row>
        <row r="1255">
          <cell r="A1255" t="str">
            <v>RHI0000001537</v>
          </cell>
          <cell r="B1255" t="str">
            <v>England</v>
          </cell>
          <cell r="C1255" t="str">
            <v>Solid Biomass Boiler</v>
          </cell>
          <cell r="D1255">
            <v>41344</v>
          </cell>
          <cell r="E1255">
            <v>41257</v>
          </cell>
          <cell r="F1255" t="str">
            <v>Medium Solid Biomass Boiler</v>
          </cell>
          <cell r="G1255">
            <v>4.9000000000000004</v>
          </cell>
          <cell r="H1255">
            <v>0</v>
          </cell>
          <cell r="I1255" t="str">
            <v>Space heating, Process heating</v>
          </cell>
          <cell r="J1255" t="str">
            <v>No Grant</v>
          </cell>
          <cell r="K1255">
            <v>0</v>
          </cell>
          <cell r="L1255">
            <v>0</v>
          </cell>
          <cell r="M1255">
            <v>200</v>
          </cell>
          <cell r="N1255" t="str">
            <v>Full</v>
          </cell>
          <cell r="O1255">
            <v>450</v>
          </cell>
          <cell r="P1255">
            <v>0</v>
          </cell>
          <cell r="Q1255">
            <v>85</v>
          </cell>
          <cell r="R1255">
            <v>168</v>
          </cell>
          <cell r="S1255" t="str">
            <v>Approved</v>
          </cell>
          <cell r="T1255">
            <v>41257</v>
          </cell>
          <cell r="U1255" t="str">
            <v>Live</v>
          </cell>
          <cell r="V1255">
            <v>41033</v>
          </cell>
          <cell r="W1255" t="str">
            <v>Yes</v>
          </cell>
          <cell r="X1255">
            <v>4</v>
          </cell>
          <cell r="Y1255">
            <v>0</v>
          </cell>
          <cell r="Z1255" t="str">
            <v>Yes</v>
          </cell>
          <cell r="AA1255" t="str">
            <v>No</v>
          </cell>
          <cell r="AB1255" t="str">
            <v>No</v>
          </cell>
          <cell r="AC1255" t="str">
            <v>Yes</v>
          </cell>
        </row>
        <row r="1256">
          <cell r="A1256" t="str">
            <v>RHI0000001557</v>
          </cell>
          <cell r="B1256" t="str">
            <v>England</v>
          </cell>
          <cell r="C1256" t="str">
            <v>Solid Biomass Boiler</v>
          </cell>
          <cell r="D1256">
            <v>41331</v>
          </cell>
          <cell r="E1256">
            <v>41257</v>
          </cell>
          <cell r="F1256" t="str">
            <v>Medium Solid Biomass Boiler</v>
          </cell>
          <cell r="G1256">
            <v>4.9000000000000004</v>
          </cell>
          <cell r="H1256">
            <v>0</v>
          </cell>
          <cell r="I1256" t="str">
            <v>Space heating</v>
          </cell>
          <cell r="J1256" t="str">
            <v>No Grant</v>
          </cell>
          <cell r="K1256">
            <v>0</v>
          </cell>
          <cell r="L1256">
            <v>0</v>
          </cell>
          <cell r="M1256">
            <v>0</v>
          </cell>
          <cell r="N1256" t="str">
            <v>Full</v>
          </cell>
          <cell r="O1256">
            <v>300</v>
          </cell>
          <cell r="P1256">
            <v>0</v>
          </cell>
          <cell r="Q1256">
            <v>85</v>
          </cell>
          <cell r="R1256">
            <v>168</v>
          </cell>
          <cell r="S1256" t="str">
            <v>Approved</v>
          </cell>
          <cell r="T1256">
            <v>41257</v>
          </cell>
          <cell r="U1256" t="str">
            <v>Live</v>
          </cell>
          <cell r="V1256">
            <v>41241</v>
          </cell>
          <cell r="W1256" t="str">
            <v>Yes</v>
          </cell>
          <cell r="X1256">
            <v>1</v>
          </cell>
          <cell r="Y1256">
            <v>0</v>
          </cell>
          <cell r="Z1256" t="str">
            <v>No</v>
          </cell>
          <cell r="AA1256" t="str">
            <v>No</v>
          </cell>
          <cell r="AB1256" t="str">
            <v>No</v>
          </cell>
          <cell r="AC1256" t="str">
            <v>No</v>
          </cell>
        </row>
        <row r="1257">
          <cell r="A1257" t="str">
            <v>RHI0000001560</v>
          </cell>
          <cell r="B1257" t="str">
            <v>England</v>
          </cell>
          <cell r="C1257" t="str">
            <v>Solid Biomass Boiler</v>
          </cell>
          <cell r="D1257">
            <v>41390</v>
          </cell>
          <cell r="E1257">
            <v>41257</v>
          </cell>
          <cell r="F1257" t="str">
            <v>Small Solid Biomass Boiler</v>
          </cell>
          <cell r="G1257">
            <v>7.9</v>
          </cell>
          <cell r="H1257">
            <v>0</v>
          </cell>
          <cell r="I1257" t="str">
            <v>Space heating, Water heating</v>
          </cell>
          <cell r="J1257" t="str">
            <v>No Grant</v>
          </cell>
          <cell r="K1257">
            <v>0</v>
          </cell>
          <cell r="L1257">
            <v>0</v>
          </cell>
          <cell r="M1257">
            <v>90</v>
          </cell>
          <cell r="N1257" t="str">
            <v>Full</v>
          </cell>
          <cell r="O1257">
            <v>90</v>
          </cell>
          <cell r="P1257">
            <v>0</v>
          </cell>
          <cell r="Q1257">
            <v>90</v>
          </cell>
          <cell r="R1257">
            <v>126</v>
          </cell>
          <cell r="S1257" t="str">
            <v>Approved</v>
          </cell>
          <cell r="T1257">
            <v>41257</v>
          </cell>
          <cell r="U1257" t="str">
            <v>Live</v>
          </cell>
          <cell r="V1257">
            <v>40813</v>
          </cell>
          <cell r="W1257" t="str">
            <v>Yes</v>
          </cell>
          <cell r="X1257">
            <v>6</v>
          </cell>
          <cell r="Y1257">
            <v>0</v>
          </cell>
          <cell r="Z1257" t="str">
            <v>Yes</v>
          </cell>
          <cell r="AA1257" t="str">
            <v>No</v>
          </cell>
          <cell r="AB1257" t="str">
            <v>No</v>
          </cell>
          <cell r="AC1257" t="str">
            <v>No</v>
          </cell>
        </row>
        <row r="1258">
          <cell r="A1258" t="str">
            <v>RHI0000001561</v>
          </cell>
          <cell r="B1258" t="str">
            <v>Scotland</v>
          </cell>
          <cell r="C1258" t="str">
            <v>Solid Biomass Boiler</v>
          </cell>
          <cell r="D1258">
            <v>41368</v>
          </cell>
          <cell r="E1258">
            <v>41257</v>
          </cell>
          <cell r="F1258" t="str">
            <v>Small Solid Biomass Boiler</v>
          </cell>
          <cell r="G1258">
            <v>7.9</v>
          </cell>
          <cell r="H1258">
            <v>0</v>
          </cell>
          <cell r="I1258" t="str">
            <v>Space heating, Water heating</v>
          </cell>
          <cell r="J1258" t="str">
            <v>No Grant</v>
          </cell>
          <cell r="K1258" t="str">
            <v>MCS-00419882-C</v>
          </cell>
          <cell r="L1258" t="str">
            <v>MCS</v>
          </cell>
          <cell r="M1258">
            <v>0</v>
          </cell>
          <cell r="N1258" t="str">
            <v>Full</v>
          </cell>
          <cell r="O1258">
            <v>27</v>
          </cell>
          <cell r="P1258">
            <v>0</v>
          </cell>
          <cell r="Q1258">
            <v>92.6</v>
          </cell>
          <cell r="R1258">
            <v>66</v>
          </cell>
          <cell r="S1258" t="str">
            <v>Approved</v>
          </cell>
          <cell r="T1258">
            <v>41257</v>
          </cell>
          <cell r="U1258" t="str">
            <v>Live</v>
          </cell>
          <cell r="V1258">
            <v>41229</v>
          </cell>
          <cell r="W1258" t="str">
            <v>Yes</v>
          </cell>
          <cell r="X1258">
            <v>1</v>
          </cell>
          <cell r="Y1258">
            <v>0</v>
          </cell>
          <cell r="Z1258" t="str">
            <v>Yes</v>
          </cell>
          <cell r="AA1258" t="str">
            <v>No</v>
          </cell>
          <cell r="AB1258" t="str">
            <v>No</v>
          </cell>
          <cell r="AC1258" t="str">
            <v>No</v>
          </cell>
        </row>
        <row r="1259">
          <cell r="A1259" t="str">
            <v>RHI0000001562</v>
          </cell>
          <cell r="B1259" t="str">
            <v>Scotland</v>
          </cell>
          <cell r="C1259" t="str">
            <v>Solid Biomass Boiler</v>
          </cell>
          <cell r="D1259">
            <v>41283</v>
          </cell>
          <cell r="E1259">
            <v>41258</v>
          </cell>
          <cell r="F1259" t="str">
            <v>Small Solid Biomass Boiler</v>
          </cell>
          <cell r="G1259">
            <v>7.9</v>
          </cell>
          <cell r="H1259">
            <v>0</v>
          </cell>
          <cell r="I1259" t="str">
            <v>Space heating, Water heating</v>
          </cell>
          <cell r="J1259" t="str">
            <v>No Grant</v>
          </cell>
          <cell r="K1259">
            <v>0</v>
          </cell>
          <cell r="L1259">
            <v>0</v>
          </cell>
          <cell r="M1259">
            <v>80</v>
          </cell>
          <cell r="N1259" t="str">
            <v>Full</v>
          </cell>
          <cell r="O1259">
            <v>70</v>
          </cell>
          <cell r="P1259">
            <v>0</v>
          </cell>
          <cell r="Q1259">
            <v>95</v>
          </cell>
          <cell r="R1259">
            <v>60</v>
          </cell>
          <cell r="S1259" t="str">
            <v>Approved</v>
          </cell>
          <cell r="T1259">
            <v>41258</v>
          </cell>
          <cell r="U1259" t="str">
            <v>Live</v>
          </cell>
          <cell r="V1259">
            <v>41250</v>
          </cell>
          <cell r="W1259" t="str">
            <v>Yes</v>
          </cell>
          <cell r="X1259">
            <v>1</v>
          </cell>
          <cell r="Y1259">
            <v>0</v>
          </cell>
          <cell r="Z1259" t="str">
            <v>No</v>
          </cell>
          <cell r="AA1259" t="str">
            <v>No</v>
          </cell>
          <cell r="AB1259" t="str">
            <v>No</v>
          </cell>
          <cell r="AC1259" t="str">
            <v>No</v>
          </cell>
        </row>
        <row r="1260">
          <cell r="A1260" t="str">
            <v>RHI0000001563</v>
          </cell>
          <cell r="B1260" t="str">
            <v>Scotland</v>
          </cell>
          <cell r="C1260" t="str">
            <v>Solid Biomass Boiler</v>
          </cell>
          <cell r="D1260">
            <v>41283</v>
          </cell>
          <cell r="E1260">
            <v>41258</v>
          </cell>
          <cell r="F1260" t="str">
            <v>Small Solid Biomass Boiler</v>
          </cell>
          <cell r="G1260">
            <v>7.9</v>
          </cell>
          <cell r="H1260">
            <v>0</v>
          </cell>
          <cell r="I1260" t="str">
            <v>Space heating, Water heating</v>
          </cell>
          <cell r="J1260" t="str">
            <v>No Grant</v>
          </cell>
          <cell r="K1260">
            <v>0</v>
          </cell>
          <cell r="L1260">
            <v>0</v>
          </cell>
          <cell r="M1260">
            <v>110</v>
          </cell>
          <cell r="N1260" t="str">
            <v>Full</v>
          </cell>
          <cell r="O1260">
            <v>140</v>
          </cell>
          <cell r="P1260">
            <v>0</v>
          </cell>
          <cell r="Q1260">
            <v>95.2</v>
          </cell>
          <cell r="R1260">
            <v>70</v>
          </cell>
          <cell r="S1260" t="str">
            <v>Approved</v>
          </cell>
          <cell r="T1260">
            <v>41258</v>
          </cell>
          <cell r="U1260" t="str">
            <v>Live</v>
          </cell>
          <cell r="V1260">
            <v>41224</v>
          </cell>
          <cell r="W1260" t="str">
            <v>Yes</v>
          </cell>
          <cell r="X1260">
            <v>4</v>
          </cell>
          <cell r="Y1260">
            <v>0</v>
          </cell>
          <cell r="Z1260" t="str">
            <v>Yes</v>
          </cell>
          <cell r="AA1260" t="str">
            <v>No</v>
          </cell>
          <cell r="AB1260" t="str">
            <v>No</v>
          </cell>
          <cell r="AC1260" t="str">
            <v>No</v>
          </cell>
        </row>
        <row r="1261">
          <cell r="A1261" t="str">
            <v>RHI0000001564</v>
          </cell>
          <cell r="B1261" t="str">
            <v>England</v>
          </cell>
          <cell r="C1261" t="str">
            <v>Solid Biomass Boiler</v>
          </cell>
          <cell r="D1261">
            <v>41409</v>
          </cell>
          <cell r="E1261">
            <v>41304</v>
          </cell>
          <cell r="F1261" t="str">
            <v>Medium Solid Biomass Boiler</v>
          </cell>
          <cell r="G1261">
            <v>4.9000000000000004</v>
          </cell>
          <cell r="H1261">
            <v>0</v>
          </cell>
          <cell r="I1261" t="str">
            <v>Space heating, Water heating</v>
          </cell>
          <cell r="J1261" t="str">
            <v>No Grant</v>
          </cell>
          <cell r="K1261">
            <v>0</v>
          </cell>
          <cell r="L1261">
            <v>0</v>
          </cell>
          <cell r="M1261">
            <v>0</v>
          </cell>
          <cell r="N1261" t="str">
            <v>Full</v>
          </cell>
          <cell r="O1261">
            <v>293</v>
          </cell>
          <cell r="P1261">
            <v>0</v>
          </cell>
          <cell r="Q1261">
            <v>72</v>
          </cell>
          <cell r="R1261">
            <v>20</v>
          </cell>
          <cell r="S1261" t="str">
            <v>With applicant</v>
          </cell>
          <cell r="T1261">
            <v>41259</v>
          </cell>
          <cell r="U1261" t="str">
            <v>Pending</v>
          </cell>
          <cell r="V1261">
            <v>41304</v>
          </cell>
          <cell r="W1261" t="str">
            <v>Yes</v>
          </cell>
          <cell r="X1261">
            <v>7</v>
          </cell>
          <cell r="Y1261">
            <v>0</v>
          </cell>
          <cell r="Z1261" t="str">
            <v>Yes</v>
          </cell>
          <cell r="AA1261" t="str">
            <v>No</v>
          </cell>
          <cell r="AB1261" t="str">
            <v>No</v>
          </cell>
          <cell r="AC1261" t="str">
            <v>No</v>
          </cell>
        </row>
        <row r="1262">
          <cell r="A1262" t="str">
            <v>RHI0000001565</v>
          </cell>
          <cell r="B1262" t="str">
            <v>England</v>
          </cell>
          <cell r="C1262" t="str">
            <v>Solid Biomass Boiler</v>
          </cell>
          <cell r="D1262">
            <v>41292</v>
          </cell>
          <cell r="E1262">
            <v>41259</v>
          </cell>
          <cell r="F1262" t="str">
            <v>Small Solid Biomass Boiler</v>
          </cell>
          <cell r="G1262">
            <v>7.9</v>
          </cell>
          <cell r="H1262">
            <v>0</v>
          </cell>
          <cell r="I1262" t="str">
            <v>Space heating, Water heating</v>
          </cell>
          <cell r="J1262" t="str">
            <v>No Grant</v>
          </cell>
          <cell r="K1262">
            <v>0</v>
          </cell>
          <cell r="L1262">
            <v>0</v>
          </cell>
          <cell r="M1262">
            <v>0</v>
          </cell>
          <cell r="N1262" t="str">
            <v>Full</v>
          </cell>
          <cell r="O1262">
            <v>50</v>
          </cell>
          <cell r="P1262">
            <v>0</v>
          </cell>
          <cell r="Q1262">
            <v>90.2</v>
          </cell>
          <cell r="R1262">
            <v>60</v>
          </cell>
          <cell r="S1262" t="str">
            <v>Approved</v>
          </cell>
          <cell r="T1262">
            <v>41259</v>
          </cell>
          <cell r="U1262" t="str">
            <v>Live</v>
          </cell>
          <cell r="V1262">
            <v>40434</v>
          </cell>
          <cell r="W1262" t="str">
            <v>Yes</v>
          </cell>
          <cell r="X1262">
            <v>1</v>
          </cell>
          <cell r="Y1262">
            <v>0</v>
          </cell>
          <cell r="Z1262" t="str">
            <v>Yes</v>
          </cell>
          <cell r="AA1262" t="str">
            <v>No</v>
          </cell>
          <cell r="AB1262" t="str">
            <v>No</v>
          </cell>
          <cell r="AC1262" t="str">
            <v>No</v>
          </cell>
        </row>
        <row r="1263">
          <cell r="A1263" t="str">
            <v>RHI0000001441</v>
          </cell>
          <cell r="B1263" t="str">
            <v>England</v>
          </cell>
          <cell r="C1263" t="str">
            <v>Solar Thermal</v>
          </cell>
          <cell r="D1263">
            <v>41393</v>
          </cell>
          <cell r="E1263">
            <v>41260</v>
          </cell>
          <cell r="F1263" t="str">
            <v>Small Solar Thermal</v>
          </cell>
          <cell r="G1263">
            <v>8.5</v>
          </cell>
          <cell r="H1263">
            <v>0</v>
          </cell>
          <cell r="I1263" t="str">
            <v>Space heating, Water heating</v>
          </cell>
          <cell r="J1263" t="str">
            <v>No Grant</v>
          </cell>
          <cell r="K1263" t="str">
            <v>MCS-00365995-V</v>
          </cell>
          <cell r="L1263" t="str">
            <v>MCS</v>
          </cell>
          <cell r="M1263">
            <v>0</v>
          </cell>
          <cell r="N1263" t="str">
            <v>Full</v>
          </cell>
          <cell r="O1263">
            <v>29</v>
          </cell>
          <cell r="P1263">
            <v>0</v>
          </cell>
          <cell r="Q1263">
            <v>95</v>
          </cell>
          <cell r="R1263">
            <v>168</v>
          </cell>
          <cell r="S1263" t="str">
            <v>With applicant</v>
          </cell>
          <cell r="T1263">
            <v>41260</v>
          </cell>
          <cell r="U1263" t="str">
            <v>Pending</v>
          </cell>
          <cell r="V1263">
            <v>41075</v>
          </cell>
          <cell r="W1263" t="str">
            <v>No</v>
          </cell>
          <cell r="X1263">
            <v>1</v>
          </cell>
          <cell r="Y1263">
            <v>0</v>
          </cell>
          <cell r="Z1263" t="str">
            <v>No</v>
          </cell>
          <cell r="AA1263" t="str">
            <v>No</v>
          </cell>
          <cell r="AB1263" t="str">
            <v>No</v>
          </cell>
          <cell r="AC1263" t="str">
            <v>No</v>
          </cell>
        </row>
        <row r="1264">
          <cell r="A1264" t="str">
            <v>RHI0000001486</v>
          </cell>
          <cell r="B1264" t="str">
            <v>England</v>
          </cell>
          <cell r="C1264" t="str">
            <v>Solar Thermal</v>
          </cell>
          <cell r="D1264">
            <v>41304</v>
          </cell>
          <cell r="E1264">
            <v>41260</v>
          </cell>
          <cell r="F1264" t="str">
            <v>Small Solar Thermal</v>
          </cell>
          <cell r="G1264">
            <v>8.5</v>
          </cell>
          <cell r="H1264">
            <v>0</v>
          </cell>
          <cell r="I1264" t="str">
            <v>Water heating</v>
          </cell>
          <cell r="J1264" t="str">
            <v>No Grant</v>
          </cell>
          <cell r="K1264" t="str">
            <v>MCS-00392180-K</v>
          </cell>
          <cell r="L1264" t="str">
            <v>MCS</v>
          </cell>
          <cell r="M1264">
            <v>0</v>
          </cell>
          <cell r="N1264" t="str">
            <v>Full</v>
          </cell>
          <cell r="O1264">
            <v>6</v>
          </cell>
          <cell r="P1264">
            <v>0</v>
          </cell>
          <cell r="Q1264">
            <v>95</v>
          </cell>
          <cell r="R1264">
            <v>42</v>
          </cell>
          <cell r="S1264" t="str">
            <v>Approved</v>
          </cell>
          <cell r="T1264">
            <v>41260</v>
          </cell>
          <cell r="U1264" t="str">
            <v>Live</v>
          </cell>
          <cell r="V1264">
            <v>41106</v>
          </cell>
          <cell r="W1264" t="str">
            <v>Yes</v>
          </cell>
          <cell r="X1264">
            <v>1</v>
          </cell>
          <cell r="Y1264">
            <v>0</v>
          </cell>
          <cell r="Z1264" t="str">
            <v>Yes</v>
          </cell>
          <cell r="AA1264" t="str">
            <v>No</v>
          </cell>
          <cell r="AB1264" t="str">
            <v>No</v>
          </cell>
          <cell r="AC1264" t="str">
            <v>No</v>
          </cell>
        </row>
        <row r="1265">
          <cell r="A1265" t="str">
            <v>RHI0000001535</v>
          </cell>
          <cell r="B1265" t="str">
            <v>Scotland</v>
          </cell>
          <cell r="C1265" t="str">
            <v>Solid Biomass Boiler</v>
          </cell>
          <cell r="D1265">
            <v>41284</v>
          </cell>
          <cell r="E1265">
            <v>41260</v>
          </cell>
          <cell r="F1265" t="str">
            <v>Small Solid Biomass Boiler</v>
          </cell>
          <cell r="G1265">
            <v>7.9</v>
          </cell>
          <cell r="H1265">
            <v>0</v>
          </cell>
          <cell r="I1265" t="str">
            <v>Space heating</v>
          </cell>
          <cell r="J1265" t="str">
            <v>No Grant</v>
          </cell>
          <cell r="K1265" t="str">
            <v>MCS-00396279-I</v>
          </cell>
          <cell r="L1265" t="str">
            <v>MCS</v>
          </cell>
          <cell r="M1265">
            <v>41</v>
          </cell>
          <cell r="N1265" t="str">
            <v>Full</v>
          </cell>
          <cell r="O1265">
            <v>45</v>
          </cell>
          <cell r="P1265">
            <v>0</v>
          </cell>
          <cell r="Q1265">
            <v>90</v>
          </cell>
          <cell r="R1265">
            <v>50</v>
          </cell>
          <cell r="S1265" t="str">
            <v>Approved</v>
          </cell>
          <cell r="T1265">
            <v>41260</v>
          </cell>
          <cell r="U1265" t="str">
            <v>Live</v>
          </cell>
          <cell r="V1265">
            <v>41086</v>
          </cell>
          <cell r="W1265" t="str">
            <v>Yes</v>
          </cell>
          <cell r="X1265">
            <v>1</v>
          </cell>
          <cell r="Y1265">
            <v>0</v>
          </cell>
          <cell r="Z1265" t="str">
            <v>No</v>
          </cell>
          <cell r="AA1265" t="str">
            <v>No</v>
          </cell>
          <cell r="AB1265" t="str">
            <v>No</v>
          </cell>
          <cell r="AC1265" t="str">
            <v>No</v>
          </cell>
        </row>
        <row r="1266">
          <cell r="A1266" t="str">
            <v>RHI0000001558</v>
          </cell>
          <cell r="B1266" t="str">
            <v>England</v>
          </cell>
          <cell r="C1266" t="str">
            <v>Solid Biomass Boiler</v>
          </cell>
          <cell r="D1266">
            <v>41297</v>
          </cell>
          <cell r="E1266">
            <v>41260</v>
          </cell>
          <cell r="F1266" t="str">
            <v>Small Solid Biomass Boiler</v>
          </cell>
          <cell r="G1266">
            <v>7.9</v>
          </cell>
          <cell r="H1266">
            <v>0</v>
          </cell>
          <cell r="I1266" t="str">
            <v>Space heating</v>
          </cell>
          <cell r="J1266" t="str">
            <v>No Grant</v>
          </cell>
          <cell r="K1266">
            <v>0</v>
          </cell>
          <cell r="L1266">
            <v>0</v>
          </cell>
          <cell r="M1266">
            <v>279</v>
          </cell>
          <cell r="N1266" t="str">
            <v>Full</v>
          </cell>
          <cell r="O1266">
            <v>194</v>
          </cell>
          <cell r="P1266">
            <v>0</v>
          </cell>
          <cell r="Q1266">
            <v>90</v>
          </cell>
          <cell r="R1266">
            <v>40</v>
          </cell>
          <cell r="S1266" t="str">
            <v>Approved</v>
          </cell>
          <cell r="T1266">
            <v>41260</v>
          </cell>
          <cell r="U1266" t="str">
            <v>Live</v>
          </cell>
          <cell r="V1266">
            <v>41236</v>
          </cell>
          <cell r="W1266" t="str">
            <v>Yes</v>
          </cell>
          <cell r="X1266">
            <v>2</v>
          </cell>
          <cell r="Y1266">
            <v>0</v>
          </cell>
          <cell r="Z1266" t="str">
            <v>No</v>
          </cell>
          <cell r="AA1266" t="str">
            <v>No</v>
          </cell>
          <cell r="AB1266" t="str">
            <v>No</v>
          </cell>
          <cell r="AC1266" t="str">
            <v>No</v>
          </cell>
        </row>
        <row r="1267">
          <cell r="A1267" t="str">
            <v>RHI0000001569</v>
          </cell>
          <cell r="B1267" t="str">
            <v>Scotland</v>
          </cell>
          <cell r="C1267" t="str">
            <v>Solid Biomass Boiler</v>
          </cell>
          <cell r="D1267">
            <v>41306</v>
          </cell>
          <cell r="E1267">
            <v>41260</v>
          </cell>
          <cell r="F1267" t="str">
            <v>Small Solid Biomass Boiler</v>
          </cell>
          <cell r="G1267">
            <v>7.9</v>
          </cell>
          <cell r="H1267">
            <v>0</v>
          </cell>
          <cell r="I1267" t="str">
            <v>Space heating, Water heating</v>
          </cell>
          <cell r="J1267" t="str">
            <v>No Grant</v>
          </cell>
          <cell r="K1267">
            <v>0</v>
          </cell>
          <cell r="L1267">
            <v>0</v>
          </cell>
          <cell r="M1267">
            <v>246</v>
          </cell>
          <cell r="N1267" t="str">
            <v>Full</v>
          </cell>
          <cell r="O1267">
            <v>198</v>
          </cell>
          <cell r="P1267">
            <v>0</v>
          </cell>
          <cell r="Q1267">
            <v>92</v>
          </cell>
          <cell r="R1267">
            <v>84</v>
          </cell>
          <cell r="S1267" t="str">
            <v>Approved</v>
          </cell>
          <cell r="T1267">
            <v>41260</v>
          </cell>
          <cell r="U1267" t="str">
            <v>Live</v>
          </cell>
          <cell r="V1267">
            <v>41222</v>
          </cell>
          <cell r="W1267" t="str">
            <v>Yes</v>
          </cell>
          <cell r="X1267">
            <v>1</v>
          </cell>
          <cell r="Y1267">
            <v>0</v>
          </cell>
          <cell r="Z1267" t="str">
            <v>No</v>
          </cell>
          <cell r="AA1267" t="str">
            <v>No</v>
          </cell>
          <cell r="AB1267" t="str">
            <v>No</v>
          </cell>
          <cell r="AC1267" t="str">
            <v>No</v>
          </cell>
        </row>
        <row r="1268">
          <cell r="A1268" t="str">
            <v>RHI0000001570</v>
          </cell>
          <cell r="B1268" t="str">
            <v>England</v>
          </cell>
          <cell r="C1268" t="str">
            <v>Solid Biomass Boiler</v>
          </cell>
          <cell r="D1268">
            <v>41284</v>
          </cell>
          <cell r="E1268">
            <v>41260</v>
          </cell>
          <cell r="F1268" t="str">
            <v>Small Solid Biomass Boiler</v>
          </cell>
          <cell r="G1268">
            <v>7.9</v>
          </cell>
          <cell r="H1268">
            <v>0</v>
          </cell>
          <cell r="I1268" t="str">
            <v>Space heating, Water heating</v>
          </cell>
          <cell r="J1268" t="str">
            <v>No Grant</v>
          </cell>
          <cell r="K1268">
            <v>0</v>
          </cell>
          <cell r="L1268">
            <v>0</v>
          </cell>
          <cell r="M1268">
            <v>453</v>
          </cell>
          <cell r="N1268" t="str">
            <v>Full</v>
          </cell>
          <cell r="O1268">
            <v>199</v>
          </cell>
          <cell r="P1268">
            <v>0</v>
          </cell>
          <cell r="Q1268">
            <v>92.3</v>
          </cell>
          <cell r="R1268">
            <v>39</v>
          </cell>
          <cell r="S1268" t="str">
            <v>Approved</v>
          </cell>
          <cell r="T1268">
            <v>41260</v>
          </cell>
          <cell r="U1268" t="str">
            <v>Live</v>
          </cell>
          <cell r="V1268">
            <v>41255</v>
          </cell>
          <cell r="W1268" t="str">
            <v>Yes</v>
          </cell>
          <cell r="X1268">
            <v>17</v>
          </cell>
          <cell r="Y1268">
            <v>0</v>
          </cell>
          <cell r="Z1268" t="str">
            <v>No</v>
          </cell>
          <cell r="AA1268" t="str">
            <v>No</v>
          </cell>
          <cell r="AB1268" t="str">
            <v>No</v>
          </cell>
          <cell r="AC1268" t="str">
            <v>No</v>
          </cell>
        </row>
        <row r="1269">
          <cell r="A1269" t="str">
            <v>RHI0000000470</v>
          </cell>
          <cell r="B1269" t="str">
            <v>England</v>
          </cell>
          <cell r="C1269" t="str">
            <v>Solid Biomass Boiler</v>
          </cell>
          <cell r="D1269">
            <v>41376</v>
          </cell>
          <cell r="E1269">
            <v>41261</v>
          </cell>
          <cell r="F1269" t="str">
            <v>Medium Solid Biomass Boiler</v>
          </cell>
          <cell r="G1269">
            <v>4.9000000000000004</v>
          </cell>
          <cell r="H1269">
            <v>0</v>
          </cell>
          <cell r="I1269" t="str">
            <v>Space heating, Water heating</v>
          </cell>
          <cell r="J1269" t="str">
            <v>No Grant</v>
          </cell>
          <cell r="K1269">
            <v>0</v>
          </cell>
          <cell r="L1269">
            <v>0</v>
          </cell>
          <cell r="M1269">
            <v>0</v>
          </cell>
          <cell r="N1269" t="str">
            <v>Full</v>
          </cell>
          <cell r="O1269">
            <v>500</v>
          </cell>
          <cell r="P1269">
            <v>0</v>
          </cell>
          <cell r="Q1269">
            <v>90.3</v>
          </cell>
          <cell r="R1269">
            <v>168</v>
          </cell>
          <cell r="S1269" t="str">
            <v>Approved</v>
          </cell>
          <cell r="T1269">
            <v>41261</v>
          </cell>
          <cell r="U1269" t="str">
            <v>Live</v>
          </cell>
          <cell r="V1269">
            <v>40554</v>
          </cell>
          <cell r="W1269" t="str">
            <v>Yes</v>
          </cell>
          <cell r="X1269">
            <v>19</v>
          </cell>
          <cell r="Y1269">
            <v>0</v>
          </cell>
          <cell r="Z1269" t="str">
            <v>No</v>
          </cell>
          <cell r="AA1269" t="str">
            <v>No</v>
          </cell>
          <cell r="AB1269" t="str">
            <v>No</v>
          </cell>
          <cell r="AC1269" t="str">
            <v>No</v>
          </cell>
        </row>
        <row r="1270">
          <cell r="A1270" t="str">
            <v>RHI0000000979</v>
          </cell>
          <cell r="B1270" t="str">
            <v>Wales</v>
          </cell>
          <cell r="C1270" t="str">
            <v>Solid Biomass Boiler</v>
          </cell>
          <cell r="D1270">
            <v>41295</v>
          </cell>
          <cell r="E1270">
            <v>41261</v>
          </cell>
          <cell r="F1270" t="str">
            <v>Small Solid Biomass Boiler</v>
          </cell>
          <cell r="G1270">
            <v>7.9</v>
          </cell>
          <cell r="H1270">
            <v>0</v>
          </cell>
          <cell r="I1270" t="str">
            <v>Space heating</v>
          </cell>
          <cell r="J1270" t="str">
            <v>No Grant</v>
          </cell>
          <cell r="K1270">
            <v>0</v>
          </cell>
          <cell r="L1270">
            <v>0</v>
          </cell>
          <cell r="M1270">
            <v>0</v>
          </cell>
          <cell r="N1270" t="str">
            <v>Full</v>
          </cell>
          <cell r="O1270">
            <v>150</v>
          </cell>
          <cell r="P1270">
            <v>0</v>
          </cell>
          <cell r="Q1270">
            <v>84</v>
          </cell>
          <cell r="R1270">
            <v>105</v>
          </cell>
          <cell r="S1270" t="str">
            <v>Approved</v>
          </cell>
          <cell r="T1270">
            <v>41261</v>
          </cell>
          <cell r="U1270" t="str">
            <v>Live</v>
          </cell>
          <cell r="V1270">
            <v>41261</v>
          </cell>
          <cell r="W1270" t="str">
            <v>Yes</v>
          </cell>
          <cell r="X1270">
            <v>2</v>
          </cell>
          <cell r="Y1270">
            <v>0</v>
          </cell>
          <cell r="Z1270" t="str">
            <v>Yes</v>
          </cell>
          <cell r="AA1270" t="str">
            <v>No</v>
          </cell>
          <cell r="AB1270" t="str">
            <v>No</v>
          </cell>
          <cell r="AC1270" t="str">
            <v>No</v>
          </cell>
        </row>
        <row r="1271">
          <cell r="A1271" t="str">
            <v>RHI0000001223</v>
          </cell>
          <cell r="B1271" t="str">
            <v>England</v>
          </cell>
          <cell r="C1271" t="str">
            <v>Solid Biomass Boiler</v>
          </cell>
          <cell r="D1271">
            <v>41261</v>
          </cell>
          <cell r="E1271">
            <v>41261</v>
          </cell>
          <cell r="F1271" t="str">
            <v>Medium Solid Biomass Boiler</v>
          </cell>
          <cell r="G1271">
            <v>4.9000000000000004</v>
          </cell>
          <cell r="H1271">
            <v>0</v>
          </cell>
          <cell r="I1271" t="str">
            <v>Space heating, Water heating, Process heating</v>
          </cell>
          <cell r="J1271" t="str">
            <v>No Grant</v>
          </cell>
          <cell r="K1271">
            <v>0</v>
          </cell>
          <cell r="L1271">
            <v>0</v>
          </cell>
          <cell r="M1271">
            <v>0</v>
          </cell>
          <cell r="N1271" t="str">
            <v>Full</v>
          </cell>
          <cell r="O1271">
            <v>293</v>
          </cell>
          <cell r="P1271">
            <v>0</v>
          </cell>
          <cell r="Q1271">
            <v>73</v>
          </cell>
          <cell r="R1271">
            <v>168</v>
          </cell>
          <cell r="S1271" t="str">
            <v>Approved</v>
          </cell>
          <cell r="T1271">
            <v>41261</v>
          </cell>
          <cell r="U1271" t="str">
            <v>Live</v>
          </cell>
          <cell r="V1271">
            <v>41187</v>
          </cell>
          <cell r="W1271" t="str">
            <v>Yes</v>
          </cell>
          <cell r="X1271">
            <v>4</v>
          </cell>
          <cell r="Y1271">
            <v>0</v>
          </cell>
          <cell r="Z1271" t="str">
            <v>Yes</v>
          </cell>
          <cell r="AA1271" t="str">
            <v>No</v>
          </cell>
          <cell r="AB1271" t="str">
            <v>No</v>
          </cell>
          <cell r="AC1271" t="str">
            <v>No</v>
          </cell>
        </row>
        <row r="1272">
          <cell r="A1272" t="str">
            <v>RHI0000001554</v>
          </cell>
          <cell r="B1272" t="str">
            <v>England</v>
          </cell>
          <cell r="C1272" t="str">
            <v>Solid Biomass Boiler</v>
          </cell>
          <cell r="D1272">
            <v>41340</v>
          </cell>
          <cell r="E1272">
            <v>41261</v>
          </cell>
          <cell r="F1272" t="str">
            <v>Medium Solid Biomass Boiler</v>
          </cell>
          <cell r="G1272">
            <v>4.9000000000000004</v>
          </cell>
          <cell r="H1272">
            <v>0</v>
          </cell>
          <cell r="I1272" t="str">
            <v>None of the above</v>
          </cell>
          <cell r="J1272" t="str">
            <v>Grant Not Repaid</v>
          </cell>
          <cell r="K1272">
            <v>0</v>
          </cell>
          <cell r="L1272">
            <v>0</v>
          </cell>
          <cell r="M1272">
            <v>0</v>
          </cell>
          <cell r="N1272" t="str">
            <v>Full</v>
          </cell>
          <cell r="O1272">
            <v>840</v>
          </cell>
          <cell r="P1272">
            <v>0</v>
          </cell>
          <cell r="Q1272">
            <v>90</v>
          </cell>
          <cell r="R1272">
            <v>168</v>
          </cell>
          <cell r="S1272" t="str">
            <v>With applicant</v>
          </cell>
          <cell r="T1272">
            <v>41261</v>
          </cell>
          <cell r="U1272" t="str">
            <v>Pending</v>
          </cell>
          <cell r="V1272">
            <v>40613</v>
          </cell>
          <cell r="W1272" t="str">
            <v>Yes</v>
          </cell>
          <cell r="X1272">
            <v>3</v>
          </cell>
          <cell r="Y1272">
            <v>0</v>
          </cell>
          <cell r="Z1272" t="str">
            <v>Yes</v>
          </cell>
          <cell r="AA1272" t="str">
            <v>No</v>
          </cell>
          <cell r="AB1272" t="str">
            <v>No</v>
          </cell>
          <cell r="AC1272" t="str">
            <v>No</v>
          </cell>
        </row>
        <row r="1273">
          <cell r="A1273" t="str">
            <v>RHI0000001572</v>
          </cell>
          <cell r="B1273" t="str">
            <v>England</v>
          </cell>
          <cell r="C1273" t="str">
            <v>Solid Biomass Boiler</v>
          </cell>
          <cell r="D1273">
            <v>41299</v>
          </cell>
          <cell r="E1273">
            <v>41261</v>
          </cell>
          <cell r="F1273" t="str">
            <v>Small Solid Biomass Boiler</v>
          </cell>
          <cell r="G1273">
            <v>7.9</v>
          </cell>
          <cell r="H1273">
            <v>0</v>
          </cell>
          <cell r="I1273" t="str">
            <v>Space heating, Water heating</v>
          </cell>
          <cell r="J1273" t="str">
            <v>No Grant</v>
          </cell>
          <cell r="K1273">
            <v>0</v>
          </cell>
          <cell r="L1273">
            <v>0</v>
          </cell>
          <cell r="M1273">
            <v>180</v>
          </cell>
          <cell r="N1273" t="str">
            <v>Full</v>
          </cell>
          <cell r="O1273">
            <v>93</v>
          </cell>
          <cell r="P1273">
            <v>0</v>
          </cell>
          <cell r="Q1273">
            <v>93</v>
          </cell>
          <cell r="R1273">
            <v>30</v>
          </cell>
          <cell r="S1273" t="str">
            <v>Approved</v>
          </cell>
          <cell r="T1273">
            <v>41261</v>
          </cell>
          <cell r="U1273" t="str">
            <v>Live</v>
          </cell>
          <cell r="V1273">
            <v>41256</v>
          </cell>
          <cell r="W1273" t="str">
            <v>Yes</v>
          </cell>
          <cell r="X1273">
            <v>3</v>
          </cell>
          <cell r="Y1273">
            <v>0</v>
          </cell>
          <cell r="Z1273" t="str">
            <v>Yes</v>
          </cell>
          <cell r="AA1273" t="str">
            <v>No</v>
          </cell>
          <cell r="AB1273" t="str">
            <v>No</v>
          </cell>
          <cell r="AC1273" t="str">
            <v>No</v>
          </cell>
        </row>
        <row r="1274">
          <cell r="A1274" t="str">
            <v>RHI0000001573</v>
          </cell>
          <cell r="B1274" t="str">
            <v>Scotland</v>
          </cell>
          <cell r="C1274" t="str">
            <v>Solid Biomass Boiler</v>
          </cell>
          <cell r="D1274">
            <v>41311</v>
          </cell>
          <cell r="E1274">
            <v>41261</v>
          </cell>
          <cell r="F1274" t="str">
            <v>Medium Solid Biomass Boiler</v>
          </cell>
          <cell r="G1274">
            <v>4.9000000000000004</v>
          </cell>
          <cell r="H1274">
            <v>0</v>
          </cell>
          <cell r="I1274" t="str">
            <v>Space heating, Water heating</v>
          </cell>
          <cell r="J1274" t="str">
            <v>No Grant</v>
          </cell>
          <cell r="K1274">
            <v>0</v>
          </cell>
          <cell r="L1274">
            <v>0</v>
          </cell>
          <cell r="M1274">
            <v>0</v>
          </cell>
          <cell r="N1274" t="str">
            <v>Full</v>
          </cell>
          <cell r="O1274">
            <v>400</v>
          </cell>
          <cell r="P1274">
            <v>0</v>
          </cell>
          <cell r="Q1274">
            <v>80</v>
          </cell>
          <cell r="R1274">
            <v>80</v>
          </cell>
          <cell r="S1274" t="str">
            <v>Approved</v>
          </cell>
          <cell r="T1274">
            <v>41261</v>
          </cell>
          <cell r="U1274" t="str">
            <v>Live</v>
          </cell>
          <cell r="V1274">
            <v>41255</v>
          </cell>
          <cell r="W1274" t="str">
            <v>Yes</v>
          </cell>
          <cell r="X1274">
            <v>2</v>
          </cell>
          <cell r="Y1274">
            <v>0</v>
          </cell>
          <cell r="Z1274" t="str">
            <v>Yes</v>
          </cell>
          <cell r="AA1274" t="str">
            <v>No</v>
          </cell>
          <cell r="AB1274" t="str">
            <v>No</v>
          </cell>
          <cell r="AC1274" t="str">
            <v>No</v>
          </cell>
        </row>
        <row r="1275">
          <cell r="A1275" t="str">
            <v>RHI0000001574</v>
          </cell>
          <cell r="B1275" t="str">
            <v>Scotland</v>
          </cell>
          <cell r="C1275" t="str">
            <v>Solid Biomass Boiler</v>
          </cell>
          <cell r="D1275">
            <v>41311</v>
          </cell>
          <cell r="E1275">
            <v>41261</v>
          </cell>
          <cell r="F1275" t="str">
            <v>Small Solid Biomass Boiler</v>
          </cell>
          <cell r="G1275">
            <v>7.9</v>
          </cell>
          <cell r="H1275">
            <v>0</v>
          </cell>
          <cell r="I1275" t="str">
            <v>Space heating, Water heating</v>
          </cell>
          <cell r="J1275" t="str">
            <v>No Grant</v>
          </cell>
          <cell r="K1275">
            <v>0</v>
          </cell>
          <cell r="L1275">
            <v>0</v>
          </cell>
          <cell r="M1275">
            <v>0</v>
          </cell>
          <cell r="N1275" t="str">
            <v>Full</v>
          </cell>
          <cell r="O1275">
            <v>125</v>
          </cell>
          <cell r="P1275">
            <v>0</v>
          </cell>
          <cell r="Q1275">
            <v>80</v>
          </cell>
          <cell r="R1275">
            <v>80</v>
          </cell>
          <cell r="S1275" t="str">
            <v>Approved</v>
          </cell>
          <cell r="T1275">
            <v>41261</v>
          </cell>
          <cell r="U1275" t="str">
            <v>Live</v>
          </cell>
          <cell r="V1275">
            <v>41239</v>
          </cell>
          <cell r="W1275" t="str">
            <v>Yes</v>
          </cell>
          <cell r="X1275">
            <v>3</v>
          </cell>
          <cell r="Y1275">
            <v>0</v>
          </cell>
          <cell r="Z1275" t="str">
            <v>Yes</v>
          </cell>
          <cell r="AA1275" t="str">
            <v>No</v>
          </cell>
          <cell r="AB1275" t="str">
            <v>No</v>
          </cell>
          <cell r="AC1275" t="str">
            <v>No</v>
          </cell>
        </row>
        <row r="1276">
          <cell r="A1276" t="str">
            <v>RHI0000001578</v>
          </cell>
          <cell r="B1276" t="str">
            <v>England</v>
          </cell>
          <cell r="C1276" t="str">
            <v>Solid Biomass Boiler</v>
          </cell>
          <cell r="D1276">
            <v>41341</v>
          </cell>
          <cell r="E1276">
            <v>41261</v>
          </cell>
          <cell r="F1276" t="str">
            <v>Small Solid Biomass Boiler</v>
          </cell>
          <cell r="G1276">
            <v>7.9</v>
          </cell>
          <cell r="H1276">
            <v>0</v>
          </cell>
          <cell r="I1276" t="str">
            <v>Space heating, Water heating</v>
          </cell>
          <cell r="J1276" t="str">
            <v>No Grant</v>
          </cell>
          <cell r="K1276">
            <v>0</v>
          </cell>
          <cell r="L1276">
            <v>0</v>
          </cell>
          <cell r="M1276">
            <v>0</v>
          </cell>
          <cell r="N1276" t="str">
            <v>Full</v>
          </cell>
          <cell r="O1276">
            <v>125</v>
          </cell>
          <cell r="P1276">
            <v>0</v>
          </cell>
          <cell r="Q1276">
            <v>80</v>
          </cell>
          <cell r="R1276">
            <v>80</v>
          </cell>
          <cell r="S1276" t="str">
            <v>Approved</v>
          </cell>
          <cell r="T1276">
            <v>41261</v>
          </cell>
          <cell r="U1276" t="str">
            <v>Live</v>
          </cell>
          <cell r="V1276">
            <v>41232</v>
          </cell>
          <cell r="W1276" t="str">
            <v>Yes</v>
          </cell>
          <cell r="X1276">
            <v>3</v>
          </cell>
          <cell r="Y1276">
            <v>0</v>
          </cell>
          <cell r="Z1276" t="str">
            <v>Yes</v>
          </cell>
          <cell r="AA1276" t="str">
            <v>No</v>
          </cell>
          <cell r="AB1276" t="str">
            <v>No</v>
          </cell>
          <cell r="AC1276" t="str">
            <v>No</v>
          </cell>
        </row>
        <row r="1277">
          <cell r="A1277" t="str">
            <v>RHI0000001579</v>
          </cell>
          <cell r="B1277" t="str">
            <v>England</v>
          </cell>
          <cell r="C1277" t="str">
            <v>Solid Biomass Boiler</v>
          </cell>
          <cell r="D1277">
            <v>41315</v>
          </cell>
          <cell r="E1277">
            <v>41261</v>
          </cell>
          <cell r="F1277" t="str">
            <v>Small Solid Biomass Boiler</v>
          </cell>
          <cell r="G1277">
            <v>7.9</v>
          </cell>
          <cell r="H1277">
            <v>0</v>
          </cell>
          <cell r="I1277" t="str">
            <v>Space heating, Water heating</v>
          </cell>
          <cell r="J1277" t="str">
            <v>No Grant</v>
          </cell>
          <cell r="K1277" t="str">
            <v>MCS-00424902-v</v>
          </cell>
          <cell r="L1277" t="str">
            <v>MCS</v>
          </cell>
          <cell r="M1277">
            <v>29000</v>
          </cell>
          <cell r="N1277" t="str">
            <v>Full</v>
          </cell>
          <cell r="O1277">
            <v>36</v>
          </cell>
          <cell r="P1277">
            <v>0</v>
          </cell>
          <cell r="Q1277">
            <v>93.4</v>
          </cell>
          <cell r="R1277">
            <v>52</v>
          </cell>
          <cell r="S1277" t="str">
            <v>Approved</v>
          </cell>
          <cell r="T1277">
            <v>41261</v>
          </cell>
          <cell r="U1277" t="str">
            <v>Live</v>
          </cell>
          <cell r="V1277">
            <v>41240</v>
          </cell>
          <cell r="W1277" t="str">
            <v>Yes</v>
          </cell>
          <cell r="X1277">
            <v>1</v>
          </cell>
          <cell r="Y1277">
            <v>0</v>
          </cell>
          <cell r="Z1277" t="str">
            <v>Yes</v>
          </cell>
          <cell r="AA1277" t="str">
            <v>No</v>
          </cell>
          <cell r="AB1277" t="str">
            <v>No</v>
          </cell>
          <cell r="AC1277" t="str">
            <v>No</v>
          </cell>
        </row>
        <row r="1278">
          <cell r="A1278" t="str">
            <v>RHI0000000316</v>
          </cell>
          <cell r="B1278" t="str">
            <v>Wales</v>
          </cell>
          <cell r="C1278" t="str">
            <v>Solid Biomass Boiler</v>
          </cell>
          <cell r="D1278">
            <v>41310</v>
          </cell>
          <cell r="E1278">
            <v>41262</v>
          </cell>
          <cell r="F1278" t="str">
            <v>Small Solid Biomass Boiler</v>
          </cell>
          <cell r="G1278">
            <v>7.9</v>
          </cell>
          <cell r="H1278">
            <v>0</v>
          </cell>
          <cell r="I1278" t="str">
            <v>Space heating, Water heating</v>
          </cell>
          <cell r="J1278" t="str">
            <v>No Grant</v>
          </cell>
          <cell r="K1278">
            <v>0</v>
          </cell>
          <cell r="L1278">
            <v>0</v>
          </cell>
          <cell r="M1278">
            <v>85</v>
          </cell>
          <cell r="N1278" t="str">
            <v>Full</v>
          </cell>
          <cell r="O1278">
            <v>99</v>
          </cell>
          <cell r="P1278">
            <v>0</v>
          </cell>
          <cell r="Q1278">
            <v>96</v>
          </cell>
          <cell r="R1278">
            <v>100</v>
          </cell>
          <cell r="S1278" t="str">
            <v>Approved</v>
          </cell>
          <cell r="T1278">
            <v>41262</v>
          </cell>
          <cell r="U1278" t="str">
            <v>Live</v>
          </cell>
          <cell r="V1278">
            <v>41068</v>
          </cell>
          <cell r="W1278" t="str">
            <v>Yes</v>
          </cell>
          <cell r="X1278">
            <v>3</v>
          </cell>
          <cell r="Y1278">
            <v>0</v>
          </cell>
          <cell r="Z1278" t="str">
            <v>No</v>
          </cell>
          <cell r="AA1278" t="str">
            <v>No</v>
          </cell>
          <cell r="AB1278" t="str">
            <v>No</v>
          </cell>
          <cell r="AC1278" t="str">
            <v>No</v>
          </cell>
        </row>
        <row r="1279">
          <cell r="A1279" t="str">
            <v>RHI0000000317</v>
          </cell>
          <cell r="B1279" t="str">
            <v>Wales</v>
          </cell>
          <cell r="C1279" t="str">
            <v>Solid Biomass Boiler</v>
          </cell>
          <cell r="D1279">
            <v>41338</v>
          </cell>
          <cell r="E1279">
            <v>41262</v>
          </cell>
          <cell r="F1279" t="str">
            <v>Small Solid Biomass Boiler</v>
          </cell>
          <cell r="G1279">
            <v>7.9</v>
          </cell>
          <cell r="H1279">
            <v>0</v>
          </cell>
          <cell r="I1279" t="str">
            <v>Space heating, Water heating</v>
          </cell>
          <cell r="J1279" t="str">
            <v>No Grant</v>
          </cell>
          <cell r="K1279">
            <v>0</v>
          </cell>
          <cell r="L1279">
            <v>0</v>
          </cell>
          <cell r="M1279">
            <v>40</v>
          </cell>
          <cell r="N1279" t="str">
            <v>Full</v>
          </cell>
          <cell r="O1279">
            <v>49</v>
          </cell>
          <cell r="P1279">
            <v>0</v>
          </cell>
          <cell r="Q1279">
            <v>97</v>
          </cell>
          <cell r="R1279">
            <v>40</v>
          </cell>
          <cell r="S1279" t="str">
            <v>Approved</v>
          </cell>
          <cell r="T1279">
            <v>41262</v>
          </cell>
          <cell r="U1279" t="str">
            <v>Live</v>
          </cell>
          <cell r="V1279">
            <v>40723</v>
          </cell>
          <cell r="W1279" t="str">
            <v>Yes</v>
          </cell>
          <cell r="X1279">
            <v>2</v>
          </cell>
          <cell r="Y1279">
            <v>0</v>
          </cell>
          <cell r="Z1279" t="str">
            <v>No</v>
          </cell>
          <cell r="AA1279" t="str">
            <v>No</v>
          </cell>
          <cell r="AB1279" t="str">
            <v>No</v>
          </cell>
          <cell r="AC1279" t="str">
            <v>No</v>
          </cell>
        </row>
        <row r="1280">
          <cell r="A1280" t="str">
            <v>RHI0000000390</v>
          </cell>
          <cell r="B1280" t="str">
            <v>Scotland</v>
          </cell>
          <cell r="C1280" t="str">
            <v>Solid Biomass Boiler</v>
          </cell>
          <cell r="D1280">
            <v>41313</v>
          </cell>
          <cell r="E1280">
            <v>41262</v>
          </cell>
          <cell r="F1280" t="str">
            <v>Medium Solid Biomass Boiler</v>
          </cell>
          <cell r="G1280">
            <v>4.9000000000000004</v>
          </cell>
          <cell r="H1280">
            <v>0</v>
          </cell>
          <cell r="I1280" t="str">
            <v>Space heating, Water heating</v>
          </cell>
          <cell r="J1280" t="str">
            <v>Grant Repaid</v>
          </cell>
          <cell r="K1280">
            <v>0</v>
          </cell>
          <cell r="L1280">
            <v>0</v>
          </cell>
          <cell r="M1280">
            <v>0</v>
          </cell>
          <cell r="N1280" t="str">
            <v>Full</v>
          </cell>
          <cell r="O1280">
            <v>300</v>
          </cell>
          <cell r="P1280">
            <v>0</v>
          </cell>
          <cell r="Q1280">
            <v>92</v>
          </cell>
          <cell r="R1280">
            <v>168</v>
          </cell>
          <cell r="S1280" t="str">
            <v>Approved</v>
          </cell>
          <cell r="T1280">
            <v>41262</v>
          </cell>
          <cell r="U1280" t="str">
            <v>Live</v>
          </cell>
          <cell r="V1280">
            <v>40252</v>
          </cell>
          <cell r="W1280" t="str">
            <v>Yes</v>
          </cell>
          <cell r="X1280">
            <v>2</v>
          </cell>
          <cell r="Y1280">
            <v>0</v>
          </cell>
          <cell r="Z1280" t="str">
            <v>No</v>
          </cell>
          <cell r="AA1280" t="str">
            <v>No</v>
          </cell>
          <cell r="AB1280" t="str">
            <v>No</v>
          </cell>
          <cell r="AC1280" t="str">
            <v>No</v>
          </cell>
        </row>
        <row r="1281">
          <cell r="A1281" t="str">
            <v>RHI0000001416</v>
          </cell>
          <cell r="B1281" t="str">
            <v>England</v>
          </cell>
          <cell r="C1281" t="str">
            <v>Solid Biomass Boiler</v>
          </cell>
          <cell r="D1281">
            <v>41325</v>
          </cell>
          <cell r="E1281">
            <v>41262</v>
          </cell>
          <cell r="F1281" t="str">
            <v>Small Solid Biomass Boiler</v>
          </cell>
          <cell r="G1281">
            <v>7.9</v>
          </cell>
          <cell r="H1281">
            <v>0</v>
          </cell>
          <cell r="I1281" t="str">
            <v>Space heating, Water heating</v>
          </cell>
          <cell r="J1281" t="str">
            <v>No Grant</v>
          </cell>
          <cell r="K1281">
            <v>0</v>
          </cell>
          <cell r="L1281">
            <v>0</v>
          </cell>
          <cell r="M1281">
            <v>0</v>
          </cell>
          <cell r="N1281" t="str">
            <v>Full</v>
          </cell>
          <cell r="O1281">
            <v>153</v>
          </cell>
          <cell r="P1281">
            <v>0</v>
          </cell>
          <cell r="Q1281">
            <v>93.75</v>
          </cell>
          <cell r="R1281">
            <v>168</v>
          </cell>
          <cell r="S1281" t="str">
            <v>Approved</v>
          </cell>
          <cell r="T1281">
            <v>41262</v>
          </cell>
          <cell r="U1281" t="str">
            <v>Live</v>
          </cell>
          <cell r="V1281">
            <v>41253</v>
          </cell>
          <cell r="W1281" t="str">
            <v>Yes</v>
          </cell>
          <cell r="X1281">
            <v>6</v>
          </cell>
          <cell r="Y1281">
            <v>0</v>
          </cell>
          <cell r="Z1281" t="str">
            <v>Yes</v>
          </cell>
          <cell r="AA1281" t="str">
            <v>No</v>
          </cell>
          <cell r="AB1281" t="str">
            <v>No</v>
          </cell>
          <cell r="AC1281" t="str">
            <v>No</v>
          </cell>
        </row>
        <row r="1282">
          <cell r="A1282" t="str">
            <v>RHI0000001582</v>
          </cell>
          <cell r="B1282" t="str">
            <v>England</v>
          </cell>
          <cell r="C1282" t="str">
            <v>Solid Biomass Boiler</v>
          </cell>
          <cell r="D1282">
            <v>41289</v>
          </cell>
          <cell r="E1282">
            <v>41262</v>
          </cell>
          <cell r="F1282" t="str">
            <v>Medium Solid Biomass Boiler</v>
          </cell>
          <cell r="G1282">
            <v>4.9000000000000004</v>
          </cell>
          <cell r="H1282">
            <v>0</v>
          </cell>
          <cell r="I1282" t="str">
            <v>Space heating</v>
          </cell>
          <cell r="J1282" t="str">
            <v>No Grant</v>
          </cell>
          <cell r="K1282">
            <v>0</v>
          </cell>
          <cell r="L1282">
            <v>0</v>
          </cell>
          <cell r="M1282">
            <v>300</v>
          </cell>
          <cell r="N1282" t="str">
            <v>Full</v>
          </cell>
          <cell r="O1282">
            <v>300</v>
          </cell>
          <cell r="P1282">
            <v>0</v>
          </cell>
          <cell r="Q1282">
            <v>85</v>
          </cell>
          <cell r="R1282">
            <v>84</v>
          </cell>
          <cell r="S1282" t="str">
            <v>Approved</v>
          </cell>
          <cell r="T1282">
            <v>41262</v>
          </cell>
          <cell r="U1282" t="str">
            <v>Live</v>
          </cell>
          <cell r="V1282">
            <v>41107</v>
          </cell>
          <cell r="W1282" t="str">
            <v>Yes</v>
          </cell>
          <cell r="X1282">
            <v>2</v>
          </cell>
          <cell r="Y1282">
            <v>0</v>
          </cell>
          <cell r="Z1282" t="str">
            <v>No</v>
          </cell>
          <cell r="AA1282" t="str">
            <v>No</v>
          </cell>
          <cell r="AB1282" t="str">
            <v>No</v>
          </cell>
          <cell r="AC1282" t="str">
            <v>No</v>
          </cell>
        </row>
        <row r="1283">
          <cell r="A1283" t="str">
            <v>RHI0000001583</v>
          </cell>
          <cell r="B1283" t="str">
            <v>England</v>
          </cell>
          <cell r="C1283" t="str">
            <v>Solid Biomass Boiler</v>
          </cell>
          <cell r="D1283">
            <v>41296</v>
          </cell>
          <cell r="E1283">
            <v>41262</v>
          </cell>
          <cell r="F1283" t="str">
            <v>Small Solid Biomass Boiler</v>
          </cell>
          <cell r="G1283">
            <v>7.9</v>
          </cell>
          <cell r="H1283">
            <v>0</v>
          </cell>
          <cell r="I1283" t="str">
            <v>Space heating, Water heating</v>
          </cell>
          <cell r="J1283" t="str">
            <v>No Grant</v>
          </cell>
          <cell r="K1283">
            <v>0</v>
          </cell>
          <cell r="L1283">
            <v>0</v>
          </cell>
          <cell r="M1283">
            <v>50</v>
          </cell>
          <cell r="N1283" t="str">
            <v>Full</v>
          </cell>
          <cell r="O1283">
            <v>48</v>
          </cell>
          <cell r="P1283">
            <v>0</v>
          </cell>
          <cell r="Q1283">
            <v>90</v>
          </cell>
          <cell r="R1283">
            <v>28</v>
          </cell>
          <cell r="S1283" t="str">
            <v>Approved</v>
          </cell>
          <cell r="T1283">
            <v>41262</v>
          </cell>
          <cell r="U1283" t="str">
            <v>Live</v>
          </cell>
          <cell r="V1283">
            <v>41255</v>
          </cell>
          <cell r="W1283" t="str">
            <v>Yes</v>
          </cell>
          <cell r="X1283">
            <v>3</v>
          </cell>
          <cell r="Y1283">
            <v>0</v>
          </cell>
          <cell r="Z1283" t="str">
            <v>Yes</v>
          </cell>
          <cell r="AA1283" t="str">
            <v>No</v>
          </cell>
          <cell r="AB1283" t="str">
            <v>No</v>
          </cell>
          <cell r="AC1283" t="str">
            <v>No</v>
          </cell>
        </row>
        <row r="1284">
          <cell r="A1284" t="str">
            <v>RHI0000000585</v>
          </cell>
          <cell r="B1284" t="str">
            <v>England</v>
          </cell>
          <cell r="C1284" t="str">
            <v>Solid Biomass Boiler</v>
          </cell>
          <cell r="D1284">
            <v>41318</v>
          </cell>
          <cell r="E1284">
            <v>41263</v>
          </cell>
          <cell r="F1284" t="str">
            <v>Small Solid Biomass Boiler</v>
          </cell>
          <cell r="G1284">
            <v>7.9</v>
          </cell>
          <cell r="H1284">
            <v>0</v>
          </cell>
          <cell r="I1284" t="str">
            <v>Space heating, Water heating</v>
          </cell>
          <cell r="J1284" t="str">
            <v>No Grant</v>
          </cell>
          <cell r="K1284">
            <v>0</v>
          </cell>
          <cell r="L1284">
            <v>0</v>
          </cell>
          <cell r="M1284">
            <v>0</v>
          </cell>
          <cell r="N1284" t="str">
            <v>Full</v>
          </cell>
          <cell r="O1284">
            <v>180</v>
          </cell>
          <cell r="P1284">
            <v>0</v>
          </cell>
          <cell r="Q1284">
            <v>93.4</v>
          </cell>
          <cell r="R1284">
            <v>168</v>
          </cell>
          <cell r="S1284" t="str">
            <v>Approved</v>
          </cell>
          <cell r="T1284">
            <v>41263</v>
          </cell>
          <cell r="U1284" t="str">
            <v>Live</v>
          </cell>
          <cell r="V1284">
            <v>41101</v>
          </cell>
          <cell r="W1284" t="str">
            <v>Yes</v>
          </cell>
          <cell r="X1284">
            <v>7</v>
          </cell>
          <cell r="Y1284">
            <v>0</v>
          </cell>
          <cell r="Z1284" t="str">
            <v>Yes</v>
          </cell>
          <cell r="AA1284" t="str">
            <v>No</v>
          </cell>
          <cell r="AB1284" t="str">
            <v>No</v>
          </cell>
          <cell r="AC1284" t="str">
            <v>No</v>
          </cell>
        </row>
        <row r="1285">
          <cell r="A1285" t="str">
            <v>RHI0000001449</v>
          </cell>
          <cell r="B1285" t="str">
            <v>England</v>
          </cell>
          <cell r="C1285" t="str">
            <v>Solid Biomass Boiler</v>
          </cell>
          <cell r="D1285">
            <v>41325</v>
          </cell>
          <cell r="E1285">
            <v>41263</v>
          </cell>
          <cell r="F1285" t="str">
            <v>Small Solid Biomass Boiler</v>
          </cell>
          <cell r="G1285">
            <v>7.9</v>
          </cell>
          <cell r="H1285">
            <v>0</v>
          </cell>
          <cell r="I1285" t="str">
            <v>Space heating</v>
          </cell>
          <cell r="J1285" t="str">
            <v>No Grant</v>
          </cell>
          <cell r="K1285">
            <v>0</v>
          </cell>
          <cell r="L1285">
            <v>0</v>
          </cell>
          <cell r="M1285">
            <v>0</v>
          </cell>
          <cell r="N1285" t="str">
            <v>Full</v>
          </cell>
          <cell r="O1285">
            <v>80</v>
          </cell>
          <cell r="P1285">
            <v>0</v>
          </cell>
          <cell r="Q1285">
            <v>93</v>
          </cell>
          <cell r="R1285">
            <v>100</v>
          </cell>
          <cell r="S1285" t="str">
            <v>Approved</v>
          </cell>
          <cell r="T1285">
            <v>41263</v>
          </cell>
          <cell r="U1285" t="str">
            <v>Live</v>
          </cell>
          <cell r="V1285">
            <v>40715</v>
          </cell>
          <cell r="W1285" t="str">
            <v>Yes</v>
          </cell>
          <cell r="X1285">
            <v>1</v>
          </cell>
          <cell r="Y1285">
            <v>0</v>
          </cell>
          <cell r="Z1285" t="str">
            <v>No</v>
          </cell>
          <cell r="AA1285" t="str">
            <v>No</v>
          </cell>
          <cell r="AB1285" t="str">
            <v>No</v>
          </cell>
          <cell r="AC1285" t="str">
            <v>No</v>
          </cell>
        </row>
        <row r="1286">
          <cell r="A1286" t="str">
            <v>RHI0000001567</v>
          </cell>
          <cell r="B1286" t="str">
            <v>England</v>
          </cell>
          <cell r="C1286" t="str">
            <v>Solid Biomass Boiler</v>
          </cell>
          <cell r="D1286">
            <v>41299</v>
          </cell>
          <cell r="E1286">
            <v>41263</v>
          </cell>
          <cell r="F1286" t="str">
            <v>Medium Solid Biomass Boiler</v>
          </cell>
          <cell r="G1286">
            <v>4.9000000000000004</v>
          </cell>
          <cell r="H1286">
            <v>0</v>
          </cell>
          <cell r="I1286" t="str">
            <v>Process heating</v>
          </cell>
          <cell r="J1286" t="str">
            <v>No Grant</v>
          </cell>
          <cell r="K1286">
            <v>0</v>
          </cell>
          <cell r="L1286">
            <v>0</v>
          </cell>
          <cell r="M1286">
            <v>0</v>
          </cell>
          <cell r="N1286" t="str">
            <v>Full</v>
          </cell>
          <cell r="O1286">
            <v>900</v>
          </cell>
          <cell r="P1286">
            <v>0</v>
          </cell>
          <cell r="Q1286">
            <v>85</v>
          </cell>
          <cell r="R1286">
            <v>60</v>
          </cell>
          <cell r="S1286" t="str">
            <v>Approved</v>
          </cell>
          <cell r="T1286">
            <v>41263</v>
          </cell>
          <cell r="U1286" t="str">
            <v>Live</v>
          </cell>
          <cell r="V1286">
            <v>41243</v>
          </cell>
          <cell r="W1286" t="str">
            <v>Yes</v>
          </cell>
          <cell r="X1286">
            <v>2</v>
          </cell>
          <cell r="Y1286">
            <v>0</v>
          </cell>
          <cell r="Z1286" t="str">
            <v>Yes</v>
          </cell>
          <cell r="AA1286" t="str">
            <v>No</v>
          </cell>
          <cell r="AB1286" t="str">
            <v>No</v>
          </cell>
          <cell r="AC1286" t="str">
            <v>No</v>
          </cell>
        </row>
        <row r="1287">
          <cell r="A1287" t="str">
            <v>RHI0000001581</v>
          </cell>
          <cell r="B1287" t="str">
            <v>England</v>
          </cell>
          <cell r="C1287" t="str">
            <v>Solid Biomass Boiler</v>
          </cell>
          <cell r="D1287">
            <v>41296</v>
          </cell>
          <cell r="E1287">
            <v>41263</v>
          </cell>
          <cell r="F1287" t="str">
            <v>Small Solid Biomass Boiler</v>
          </cell>
          <cell r="G1287">
            <v>7.9</v>
          </cell>
          <cell r="H1287">
            <v>0</v>
          </cell>
          <cell r="I1287" t="str">
            <v>Space heating, Water heating</v>
          </cell>
          <cell r="J1287" t="str">
            <v>No Grant</v>
          </cell>
          <cell r="K1287">
            <v>0</v>
          </cell>
          <cell r="L1287">
            <v>0</v>
          </cell>
          <cell r="M1287">
            <v>20</v>
          </cell>
          <cell r="N1287" t="str">
            <v>Full</v>
          </cell>
          <cell r="O1287">
            <v>75</v>
          </cell>
          <cell r="P1287">
            <v>0</v>
          </cell>
          <cell r="Q1287">
            <v>78</v>
          </cell>
          <cell r="R1287">
            <v>105</v>
          </cell>
          <cell r="S1287" t="str">
            <v>Approved</v>
          </cell>
          <cell r="T1287">
            <v>41263</v>
          </cell>
          <cell r="U1287" t="str">
            <v>Live</v>
          </cell>
          <cell r="V1287">
            <v>41249</v>
          </cell>
          <cell r="W1287" t="str">
            <v>Yes</v>
          </cell>
          <cell r="X1287">
            <v>4</v>
          </cell>
          <cell r="Y1287">
            <v>0</v>
          </cell>
          <cell r="Z1287" t="str">
            <v>Yes</v>
          </cell>
          <cell r="AA1287" t="str">
            <v>No</v>
          </cell>
          <cell r="AB1287" t="str">
            <v>No</v>
          </cell>
          <cell r="AC1287" t="str">
            <v>Yes</v>
          </cell>
        </row>
        <row r="1288">
          <cell r="A1288" t="str">
            <v>RHI0000001586</v>
          </cell>
          <cell r="B1288" t="str">
            <v>England</v>
          </cell>
          <cell r="C1288" t="str">
            <v>Solid Biomass Boiler</v>
          </cell>
          <cell r="D1288">
            <v>41367</v>
          </cell>
          <cell r="E1288">
            <v>41263</v>
          </cell>
          <cell r="F1288" t="str">
            <v>Medium Solid Biomass Boiler</v>
          </cell>
          <cell r="G1288">
            <v>4.9000000000000004</v>
          </cell>
          <cell r="H1288">
            <v>0</v>
          </cell>
          <cell r="I1288" t="str">
            <v>Space heating, Water heating</v>
          </cell>
          <cell r="J1288" t="str">
            <v>No Grant</v>
          </cell>
          <cell r="K1288">
            <v>0</v>
          </cell>
          <cell r="L1288">
            <v>0</v>
          </cell>
          <cell r="M1288">
            <v>0</v>
          </cell>
          <cell r="N1288" t="str">
            <v>Full</v>
          </cell>
          <cell r="O1288">
            <v>400</v>
          </cell>
          <cell r="P1288">
            <v>0</v>
          </cell>
          <cell r="Q1288">
            <v>80</v>
          </cell>
          <cell r="R1288">
            <v>80</v>
          </cell>
          <cell r="S1288" t="str">
            <v>Approved</v>
          </cell>
          <cell r="T1288">
            <v>41263</v>
          </cell>
          <cell r="U1288" t="str">
            <v>Live</v>
          </cell>
          <cell r="V1288">
            <v>40695</v>
          </cell>
          <cell r="W1288" t="str">
            <v>Yes</v>
          </cell>
          <cell r="X1288">
            <v>1</v>
          </cell>
          <cell r="Y1288">
            <v>0</v>
          </cell>
          <cell r="Z1288" t="str">
            <v>Yes</v>
          </cell>
          <cell r="AA1288" t="str">
            <v>No</v>
          </cell>
          <cell r="AB1288" t="str">
            <v>No</v>
          </cell>
          <cell r="AC1288" t="str">
            <v>No</v>
          </cell>
        </row>
        <row r="1289">
          <cell r="A1289" t="str">
            <v>RHI0000001587</v>
          </cell>
          <cell r="B1289" t="str">
            <v>England</v>
          </cell>
          <cell r="C1289" t="str">
            <v>Ground Source Heat Pump (GSHP)</v>
          </cell>
          <cell r="D1289">
            <v>41297</v>
          </cell>
          <cell r="E1289">
            <v>41263</v>
          </cell>
          <cell r="F1289" t="str">
            <v>Small Ground Source Heat Pump (GSHP)</v>
          </cell>
          <cell r="G1289">
            <v>4.5</v>
          </cell>
          <cell r="H1289">
            <v>0</v>
          </cell>
          <cell r="I1289" t="str">
            <v>Space heating, Water heating</v>
          </cell>
          <cell r="J1289" t="str">
            <v>No Grant</v>
          </cell>
          <cell r="K1289" t="str">
            <v>MCS-00427592-H</v>
          </cell>
          <cell r="L1289" t="str">
            <v>MCS</v>
          </cell>
          <cell r="M1289">
            <v>40</v>
          </cell>
          <cell r="N1289" t="str">
            <v>Full</v>
          </cell>
          <cell r="O1289">
            <v>13</v>
          </cell>
          <cell r="P1289">
            <v>0</v>
          </cell>
          <cell r="Q1289">
            <v>3.52</v>
          </cell>
          <cell r="R1289">
            <v>46</v>
          </cell>
          <cell r="S1289" t="str">
            <v>With applicant</v>
          </cell>
          <cell r="T1289">
            <v>41263</v>
          </cell>
          <cell r="U1289" t="str">
            <v>Pending</v>
          </cell>
          <cell r="V1289">
            <v>41166</v>
          </cell>
          <cell r="W1289" t="str">
            <v>Yes</v>
          </cell>
          <cell r="X1289">
            <v>5</v>
          </cell>
          <cell r="Y1289">
            <v>0</v>
          </cell>
          <cell r="Z1289" t="str">
            <v>Yes</v>
          </cell>
          <cell r="AA1289" t="str">
            <v>No</v>
          </cell>
          <cell r="AB1289" t="str">
            <v>No</v>
          </cell>
          <cell r="AC1289" t="str">
            <v>No</v>
          </cell>
        </row>
        <row r="1290">
          <cell r="A1290" t="str">
            <v>RHI0000001588</v>
          </cell>
          <cell r="B1290" t="str">
            <v>England</v>
          </cell>
          <cell r="C1290" t="str">
            <v>Solid Biomass Boiler</v>
          </cell>
          <cell r="D1290">
            <v>41282</v>
          </cell>
          <cell r="E1290">
            <v>41263</v>
          </cell>
          <cell r="F1290" t="str">
            <v>Small Solid Biomass Boiler</v>
          </cell>
          <cell r="G1290">
            <v>7.9</v>
          </cell>
          <cell r="H1290">
            <v>0</v>
          </cell>
          <cell r="I1290" t="str">
            <v>Space heating, Water heating</v>
          </cell>
          <cell r="J1290" t="str">
            <v>No Grant</v>
          </cell>
          <cell r="K1290">
            <v>0</v>
          </cell>
          <cell r="L1290">
            <v>0</v>
          </cell>
          <cell r="M1290">
            <v>0</v>
          </cell>
          <cell r="N1290" t="str">
            <v>Full</v>
          </cell>
          <cell r="O1290">
            <v>75</v>
          </cell>
          <cell r="P1290">
            <v>0</v>
          </cell>
          <cell r="Q1290">
            <v>0.85</v>
          </cell>
          <cell r="R1290">
            <v>84</v>
          </cell>
          <cell r="S1290" t="str">
            <v>Approved</v>
          </cell>
          <cell r="T1290">
            <v>41263</v>
          </cell>
          <cell r="U1290" t="str">
            <v>Live</v>
          </cell>
          <cell r="V1290">
            <v>41002</v>
          </cell>
          <cell r="W1290" t="str">
            <v>Yes</v>
          </cell>
          <cell r="X1290">
            <v>6</v>
          </cell>
          <cell r="Y1290">
            <v>0</v>
          </cell>
          <cell r="Z1290" t="str">
            <v>No</v>
          </cell>
          <cell r="AA1290" t="str">
            <v>No</v>
          </cell>
          <cell r="AB1290" t="str">
            <v>No</v>
          </cell>
          <cell r="AC1290" t="str">
            <v>No</v>
          </cell>
        </row>
        <row r="1291">
          <cell r="A1291" t="str">
            <v>RHI0000001589</v>
          </cell>
          <cell r="B1291" t="str">
            <v>England</v>
          </cell>
          <cell r="C1291" t="str">
            <v>Solid Biomass Boiler</v>
          </cell>
          <cell r="D1291">
            <v>41305</v>
          </cell>
          <cell r="E1291">
            <v>41263</v>
          </cell>
          <cell r="F1291" t="str">
            <v>Small Solid Biomass Boiler</v>
          </cell>
          <cell r="G1291">
            <v>7.9</v>
          </cell>
          <cell r="H1291">
            <v>0</v>
          </cell>
          <cell r="I1291" t="str">
            <v>Space heating</v>
          </cell>
          <cell r="J1291" t="str">
            <v>No Grant</v>
          </cell>
          <cell r="K1291">
            <v>0</v>
          </cell>
          <cell r="L1291">
            <v>0</v>
          </cell>
          <cell r="M1291">
            <v>0</v>
          </cell>
          <cell r="N1291" t="str">
            <v>Full</v>
          </cell>
          <cell r="O1291">
            <v>88</v>
          </cell>
          <cell r="P1291">
            <v>0</v>
          </cell>
          <cell r="Q1291">
            <v>90</v>
          </cell>
          <cell r="R1291">
            <v>51</v>
          </cell>
          <cell r="S1291" t="str">
            <v>Approved</v>
          </cell>
          <cell r="T1291">
            <v>41263</v>
          </cell>
          <cell r="U1291" t="str">
            <v>Live</v>
          </cell>
          <cell r="V1291">
            <v>41232</v>
          </cell>
          <cell r="W1291" t="str">
            <v>Yes</v>
          </cell>
          <cell r="X1291">
            <v>1</v>
          </cell>
          <cell r="Y1291">
            <v>0</v>
          </cell>
          <cell r="Z1291" t="str">
            <v>Yes</v>
          </cell>
          <cell r="AA1291" t="str">
            <v>No</v>
          </cell>
          <cell r="AB1291" t="str">
            <v>No</v>
          </cell>
          <cell r="AC1291" t="str">
            <v>No</v>
          </cell>
        </row>
        <row r="1292">
          <cell r="A1292" t="str">
            <v>RHI0000001592</v>
          </cell>
          <cell r="B1292" t="str">
            <v>Wales</v>
          </cell>
          <cell r="C1292" t="str">
            <v>Solid Biomass Boiler</v>
          </cell>
          <cell r="D1292">
            <v>41339</v>
          </cell>
          <cell r="E1292">
            <v>41263</v>
          </cell>
          <cell r="F1292" t="str">
            <v>Small Solid Biomass Boiler</v>
          </cell>
          <cell r="G1292">
            <v>7.9</v>
          </cell>
          <cell r="H1292">
            <v>0</v>
          </cell>
          <cell r="I1292" t="str">
            <v>Space heating, Water heating</v>
          </cell>
          <cell r="J1292" t="str">
            <v>No Grant</v>
          </cell>
          <cell r="K1292">
            <v>0</v>
          </cell>
          <cell r="L1292">
            <v>0</v>
          </cell>
          <cell r="M1292">
            <v>40</v>
          </cell>
          <cell r="N1292" t="str">
            <v>Full</v>
          </cell>
          <cell r="O1292">
            <v>49</v>
          </cell>
          <cell r="P1292">
            <v>0</v>
          </cell>
          <cell r="Q1292">
            <v>85</v>
          </cell>
          <cell r="R1292">
            <v>100</v>
          </cell>
          <cell r="S1292" t="str">
            <v>With applicant</v>
          </cell>
          <cell r="T1292">
            <v>41263</v>
          </cell>
          <cell r="U1292" t="str">
            <v>Pending</v>
          </cell>
          <cell r="V1292">
            <v>40767</v>
          </cell>
          <cell r="W1292" t="str">
            <v>Yes</v>
          </cell>
          <cell r="X1292">
            <v>3</v>
          </cell>
          <cell r="Y1292">
            <v>0</v>
          </cell>
          <cell r="Z1292" t="str">
            <v>Yes</v>
          </cell>
          <cell r="AA1292" t="str">
            <v>No</v>
          </cell>
          <cell r="AB1292" t="str">
            <v>No</v>
          </cell>
          <cell r="AC1292" t="str">
            <v>No</v>
          </cell>
        </row>
        <row r="1293">
          <cell r="A1293" t="str">
            <v>RHI0000000481</v>
          </cell>
          <cell r="B1293" t="str">
            <v>England</v>
          </cell>
          <cell r="C1293" t="str">
            <v>Biogas</v>
          </cell>
          <cell r="D1293">
            <v>41351</v>
          </cell>
          <cell r="E1293">
            <v>41264</v>
          </cell>
          <cell r="F1293" t="str">
            <v>Small Biogas</v>
          </cell>
          <cell r="G1293">
            <v>6.8</v>
          </cell>
          <cell r="H1293">
            <v>0</v>
          </cell>
          <cell r="I1293" t="str">
            <v>Process heating</v>
          </cell>
          <cell r="J1293" t="str">
            <v>No Grant</v>
          </cell>
          <cell r="K1293">
            <v>0</v>
          </cell>
          <cell r="L1293">
            <v>0</v>
          </cell>
          <cell r="M1293">
            <v>0</v>
          </cell>
          <cell r="N1293" t="str">
            <v>Full</v>
          </cell>
          <cell r="O1293">
            <v>195</v>
          </cell>
          <cell r="P1293">
            <v>0</v>
          </cell>
          <cell r="Q1293">
            <v>87.31</v>
          </cell>
          <cell r="R1293">
            <v>132</v>
          </cell>
          <cell r="S1293" t="str">
            <v>With applicant</v>
          </cell>
          <cell r="T1293">
            <v>41264</v>
          </cell>
          <cell r="U1293" t="str">
            <v>Pending</v>
          </cell>
          <cell r="V1293">
            <v>41242</v>
          </cell>
          <cell r="W1293" t="str">
            <v>Yes</v>
          </cell>
          <cell r="X1293">
            <v>1</v>
          </cell>
          <cell r="Y1293">
            <v>1</v>
          </cell>
          <cell r="Z1293" t="str">
            <v>No</v>
          </cell>
          <cell r="AA1293" t="str">
            <v>No</v>
          </cell>
          <cell r="AB1293" t="str">
            <v>Yes</v>
          </cell>
          <cell r="AC1293" t="str">
            <v>No</v>
          </cell>
        </row>
        <row r="1294">
          <cell r="A1294" t="str">
            <v>RHI0000000869</v>
          </cell>
          <cell r="B1294" t="str">
            <v>England</v>
          </cell>
          <cell r="C1294" t="str">
            <v>Solid Biomass Boiler</v>
          </cell>
          <cell r="D1294">
            <v>41295</v>
          </cell>
          <cell r="E1294">
            <v>41264</v>
          </cell>
          <cell r="F1294" t="str">
            <v>Small Solid Biomass Boiler</v>
          </cell>
          <cell r="G1294">
            <v>7.9</v>
          </cell>
          <cell r="H1294">
            <v>0</v>
          </cell>
          <cell r="I1294" t="str">
            <v>Space heating, Water heating</v>
          </cell>
          <cell r="J1294" t="str">
            <v>No Grant</v>
          </cell>
          <cell r="K1294" t="str">
            <v>MCS-00312725-B</v>
          </cell>
          <cell r="L1294" t="str">
            <v>MCS</v>
          </cell>
          <cell r="M1294">
            <v>24</v>
          </cell>
          <cell r="N1294" t="str">
            <v>Full</v>
          </cell>
          <cell r="O1294">
            <v>28</v>
          </cell>
          <cell r="P1294">
            <v>0</v>
          </cell>
          <cell r="Q1294">
            <v>92</v>
          </cell>
          <cell r="R1294">
            <v>21</v>
          </cell>
          <cell r="S1294" t="str">
            <v>Approved</v>
          </cell>
          <cell r="T1294">
            <v>41264</v>
          </cell>
          <cell r="U1294" t="str">
            <v>Live</v>
          </cell>
          <cell r="V1294">
            <v>40969</v>
          </cell>
          <cell r="W1294" t="str">
            <v>Yes</v>
          </cell>
          <cell r="X1294">
            <v>1</v>
          </cell>
          <cell r="Y1294">
            <v>0</v>
          </cell>
          <cell r="Z1294" t="str">
            <v>No</v>
          </cell>
          <cell r="AA1294" t="str">
            <v>No</v>
          </cell>
          <cell r="AB1294" t="str">
            <v>No</v>
          </cell>
          <cell r="AC1294" t="str">
            <v>No</v>
          </cell>
        </row>
        <row r="1295">
          <cell r="A1295" t="str">
            <v>RHI0000001525</v>
          </cell>
          <cell r="B1295" t="str">
            <v>England</v>
          </cell>
          <cell r="C1295" t="str">
            <v>Solid Biomass Boiler</v>
          </cell>
          <cell r="D1295">
            <v>41312</v>
          </cell>
          <cell r="E1295">
            <v>41264</v>
          </cell>
          <cell r="F1295" t="str">
            <v>Small Solid Biomass Boiler</v>
          </cell>
          <cell r="G1295">
            <v>7.9</v>
          </cell>
          <cell r="H1295">
            <v>0</v>
          </cell>
          <cell r="I1295" t="str">
            <v>Space heating, Water heating</v>
          </cell>
          <cell r="J1295" t="str">
            <v>No Grant</v>
          </cell>
          <cell r="K1295">
            <v>0</v>
          </cell>
          <cell r="L1295">
            <v>0</v>
          </cell>
          <cell r="M1295">
            <v>60</v>
          </cell>
          <cell r="N1295" t="str">
            <v>Full</v>
          </cell>
          <cell r="O1295">
            <v>96</v>
          </cell>
          <cell r="P1295">
            <v>0</v>
          </cell>
          <cell r="Q1295">
            <v>93</v>
          </cell>
          <cell r="R1295">
            <v>90</v>
          </cell>
          <cell r="S1295" t="str">
            <v>Approved</v>
          </cell>
          <cell r="T1295">
            <v>41264</v>
          </cell>
          <cell r="U1295" t="str">
            <v>Live</v>
          </cell>
          <cell r="V1295">
            <v>41201</v>
          </cell>
          <cell r="W1295" t="str">
            <v>Yes</v>
          </cell>
          <cell r="X1295">
            <v>4</v>
          </cell>
          <cell r="Y1295">
            <v>0</v>
          </cell>
          <cell r="Z1295" t="str">
            <v>Yes</v>
          </cell>
          <cell r="AA1295" t="str">
            <v>No</v>
          </cell>
          <cell r="AB1295" t="str">
            <v>No</v>
          </cell>
          <cell r="AC1295" t="str">
            <v>Yes</v>
          </cell>
        </row>
        <row r="1296">
          <cell r="A1296" t="str">
            <v>RHI0000001591</v>
          </cell>
          <cell r="B1296" t="str">
            <v>England</v>
          </cell>
          <cell r="C1296" t="str">
            <v>Solid Biomass Boiler</v>
          </cell>
          <cell r="D1296">
            <v>41311</v>
          </cell>
          <cell r="E1296">
            <v>41264</v>
          </cell>
          <cell r="F1296" t="str">
            <v>Small Solid Biomass Boiler</v>
          </cell>
          <cell r="G1296">
            <v>7.9</v>
          </cell>
          <cell r="H1296">
            <v>0</v>
          </cell>
          <cell r="I1296" t="str">
            <v>Space heating, Water heating</v>
          </cell>
          <cell r="J1296" t="str">
            <v>No Grant</v>
          </cell>
          <cell r="K1296">
            <v>0</v>
          </cell>
          <cell r="L1296">
            <v>0</v>
          </cell>
          <cell r="M1296">
            <v>110</v>
          </cell>
          <cell r="N1296" t="str">
            <v>Full</v>
          </cell>
          <cell r="O1296">
            <v>199</v>
          </cell>
          <cell r="P1296">
            <v>0</v>
          </cell>
          <cell r="Q1296">
            <v>92</v>
          </cell>
          <cell r="R1296">
            <v>40</v>
          </cell>
          <cell r="S1296" t="str">
            <v>Approved</v>
          </cell>
          <cell r="T1296">
            <v>41264</v>
          </cell>
          <cell r="U1296" t="str">
            <v>Live</v>
          </cell>
          <cell r="V1296">
            <v>41243</v>
          </cell>
          <cell r="W1296" t="str">
            <v>Yes</v>
          </cell>
          <cell r="X1296">
            <v>6</v>
          </cell>
          <cell r="Y1296">
            <v>0</v>
          </cell>
          <cell r="Z1296" t="str">
            <v>No</v>
          </cell>
          <cell r="AA1296" t="str">
            <v>No</v>
          </cell>
          <cell r="AB1296" t="str">
            <v>No</v>
          </cell>
          <cell r="AC1296" t="str">
            <v>Yes</v>
          </cell>
        </row>
        <row r="1297">
          <cell r="A1297" t="str">
            <v>RHI0000001593</v>
          </cell>
          <cell r="B1297" t="str">
            <v>England</v>
          </cell>
          <cell r="C1297" t="str">
            <v>Solid Biomass Boiler</v>
          </cell>
          <cell r="D1297">
            <v>41304</v>
          </cell>
          <cell r="E1297">
            <v>41264</v>
          </cell>
          <cell r="F1297" t="str">
            <v>Small Solid Biomass Boiler</v>
          </cell>
          <cell r="G1297">
            <v>7.9</v>
          </cell>
          <cell r="H1297">
            <v>0</v>
          </cell>
          <cell r="I1297" t="str">
            <v>Space heating</v>
          </cell>
          <cell r="J1297" t="str">
            <v>No Grant</v>
          </cell>
          <cell r="K1297">
            <v>0</v>
          </cell>
          <cell r="L1297">
            <v>0</v>
          </cell>
          <cell r="M1297">
            <v>0</v>
          </cell>
          <cell r="N1297" t="str">
            <v>Full</v>
          </cell>
          <cell r="O1297">
            <v>190</v>
          </cell>
          <cell r="P1297">
            <v>0</v>
          </cell>
          <cell r="Q1297">
            <v>90</v>
          </cell>
          <cell r="R1297">
            <v>25</v>
          </cell>
          <cell r="S1297" t="str">
            <v>Approved</v>
          </cell>
          <cell r="T1297">
            <v>41264</v>
          </cell>
          <cell r="U1297" t="str">
            <v>Live</v>
          </cell>
          <cell r="V1297">
            <v>41251</v>
          </cell>
          <cell r="W1297" t="str">
            <v>Yes</v>
          </cell>
          <cell r="X1297">
            <v>1</v>
          </cell>
          <cell r="Y1297">
            <v>0</v>
          </cell>
          <cell r="Z1297" t="str">
            <v>Yes</v>
          </cell>
          <cell r="AA1297" t="str">
            <v>No</v>
          </cell>
          <cell r="AB1297" t="str">
            <v>No</v>
          </cell>
          <cell r="AC1297" t="str">
            <v>No</v>
          </cell>
        </row>
        <row r="1298">
          <cell r="A1298" t="str">
            <v>RHI0000001594</v>
          </cell>
          <cell r="B1298" t="str">
            <v>England</v>
          </cell>
          <cell r="C1298" t="str">
            <v>Solid Biomass Boiler</v>
          </cell>
          <cell r="D1298">
            <v>41278</v>
          </cell>
          <cell r="E1298">
            <v>41264</v>
          </cell>
          <cell r="F1298" t="str">
            <v>Small Solid Biomass Boiler</v>
          </cell>
          <cell r="G1298">
            <v>7.9</v>
          </cell>
          <cell r="H1298">
            <v>0</v>
          </cell>
          <cell r="I1298" t="str">
            <v>Space heating</v>
          </cell>
          <cell r="J1298" t="str">
            <v>No Grant</v>
          </cell>
          <cell r="K1298">
            <v>0</v>
          </cell>
          <cell r="L1298">
            <v>0</v>
          </cell>
          <cell r="M1298">
            <v>0</v>
          </cell>
          <cell r="N1298" t="str">
            <v>Full</v>
          </cell>
          <cell r="O1298">
            <v>194</v>
          </cell>
          <cell r="P1298">
            <v>0</v>
          </cell>
          <cell r="Q1298">
            <v>90</v>
          </cell>
          <cell r="R1298">
            <v>42</v>
          </cell>
          <cell r="S1298" t="str">
            <v>Approved</v>
          </cell>
          <cell r="T1298">
            <v>41264</v>
          </cell>
          <cell r="U1298" t="str">
            <v>Live</v>
          </cell>
          <cell r="V1298">
            <v>41247</v>
          </cell>
          <cell r="W1298" t="str">
            <v>Yes</v>
          </cell>
          <cell r="X1298">
            <v>3</v>
          </cell>
          <cell r="Y1298">
            <v>0</v>
          </cell>
          <cell r="Z1298" t="str">
            <v>No</v>
          </cell>
          <cell r="AA1298" t="str">
            <v>No</v>
          </cell>
          <cell r="AB1298" t="str">
            <v>No</v>
          </cell>
          <cell r="AC1298" t="str">
            <v>No</v>
          </cell>
        </row>
        <row r="1299">
          <cell r="A1299" t="str">
            <v>RHI0000001595</v>
          </cell>
          <cell r="B1299" t="str">
            <v>England</v>
          </cell>
          <cell r="C1299" t="str">
            <v>Solid Biomass Boiler</v>
          </cell>
          <cell r="D1299">
            <v>41303</v>
          </cell>
          <cell r="E1299">
            <v>41264</v>
          </cell>
          <cell r="F1299" t="str">
            <v>Small Solid Biomass Boiler</v>
          </cell>
          <cell r="G1299">
            <v>7.9</v>
          </cell>
          <cell r="H1299">
            <v>0</v>
          </cell>
          <cell r="I1299" t="str">
            <v>Space heating</v>
          </cell>
          <cell r="J1299" t="str">
            <v>No Grant</v>
          </cell>
          <cell r="K1299">
            <v>0</v>
          </cell>
          <cell r="L1299">
            <v>0</v>
          </cell>
          <cell r="M1299">
            <v>0</v>
          </cell>
          <cell r="N1299" t="str">
            <v>Full</v>
          </cell>
          <cell r="O1299">
            <v>190</v>
          </cell>
          <cell r="P1299">
            <v>0</v>
          </cell>
          <cell r="Q1299">
            <v>90</v>
          </cell>
          <cell r="R1299">
            <v>25</v>
          </cell>
          <cell r="S1299" t="str">
            <v>Approved</v>
          </cell>
          <cell r="T1299">
            <v>41264</v>
          </cell>
          <cell r="U1299" t="str">
            <v>Live</v>
          </cell>
          <cell r="V1299">
            <v>41251</v>
          </cell>
          <cell r="W1299" t="str">
            <v>Yes</v>
          </cell>
          <cell r="X1299">
            <v>2</v>
          </cell>
          <cell r="Y1299">
            <v>0</v>
          </cell>
          <cell r="Z1299" t="str">
            <v>Yes</v>
          </cell>
          <cell r="AA1299" t="str">
            <v>No</v>
          </cell>
          <cell r="AB1299" t="str">
            <v>No</v>
          </cell>
          <cell r="AC1299" t="str">
            <v>No</v>
          </cell>
        </row>
        <row r="1300">
          <cell r="A1300" t="str">
            <v>RHI0000001596</v>
          </cell>
          <cell r="B1300" t="str">
            <v>England</v>
          </cell>
          <cell r="C1300" t="str">
            <v>Solid Biomass Boiler</v>
          </cell>
          <cell r="D1300">
            <v>41276</v>
          </cell>
          <cell r="E1300">
            <v>41264</v>
          </cell>
          <cell r="F1300" t="str">
            <v>Small Solid Biomass Boiler</v>
          </cell>
          <cell r="G1300">
            <v>7.9</v>
          </cell>
          <cell r="H1300">
            <v>0</v>
          </cell>
          <cell r="I1300" t="str">
            <v>Space heating</v>
          </cell>
          <cell r="J1300" t="str">
            <v>No Grant</v>
          </cell>
          <cell r="K1300">
            <v>0</v>
          </cell>
          <cell r="L1300">
            <v>0</v>
          </cell>
          <cell r="M1300">
            <v>0</v>
          </cell>
          <cell r="N1300" t="str">
            <v>Full</v>
          </cell>
          <cell r="O1300">
            <v>194</v>
          </cell>
          <cell r="P1300">
            <v>0</v>
          </cell>
          <cell r="Q1300">
            <v>90</v>
          </cell>
          <cell r="R1300">
            <v>42</v>
          </cell>
          <cell r="S1300" t="str">
            <v>Approved</v>
          </cell>
          <cell r="T1300">
            <v>41264</v>
          </cell>
          <cell r="U1300" t="str">
            <v>Live</v>
          </cell>
          <cell r="V1300">
            <v>41247</v>
          </cell>
          <cell r="W1300" t="str">
            <v>Yes</v>
          </cell>
          <cell r="X1300">
            <v>2</v>
          </cell>
          <cell r="Y1300">
            <v>0</v>
          </cell>
          <cell r="Z1300" t="str">
            <v>No</v>
          </cell>
          <cell r="AA1300" t="str">
            <v>No</v>
          </cell>
          <cell r="AB1300" t="str">
            <v>No</v>
          </cell>
          <cell r="AC1300" t="str">
            <v>No</v>
          </cell>
        </row>
        <row r="1301">
          <cell r="A1301" t="str">
            <v>RHI0000001597</v>
          </cell>
          <cell r="B1301" t="str">
            <v>England</v>
          </cell>
          <cell r="C1301" t="str">
            <v>Solid Biomass Boiler</v>
          </cell>
          <cell r="D1301">
            <v>41276</v>
          </cell>
          <cell r="E1301">
            <v>41264</v>
          </cell>
          <cell r="F1301" t="str">
            <v>Small Solid Biomass Boiler</v>
          </cell>
          <cell r="G1301">
            <v>7.9</v>
          </cell>
          <cell r="H1301">
            <v>0</v>
          </cell>
          <cell r="I1301" t="str">
            <v>Space heating</v>
          </cell>
          <cell r="J1301" t="str">
            <v>No Grant</v>
          </cell>
          <cell r="K1301">
            <v>0</v>
          </cell>
          <cell r="L1301">
            <v>0</v>
          </cell>
          <cell r="M1301">
            <v>0</v>
          </cell>
          <cell r="N1301" t="str">
            <v>Full</v>
          </cell>
          <cell r="O1301">
            <v>194</v>
          </cell>
          <cell r="P1301">
            <v>0</v>
          </cell>
          <cell r="Q1301">
            <v>90</v>
          </cell>
          <cell r="R1301">
            <v>42</v>
          </cell>
          <cell r="S1301" t="str">
            <v>Approved</v>
          </cell>
          <cell r="T1301">
            <v>41264</v>
          </cell>
          <cell r="U1301" t="str">
            <v>Live</v>
          </cell>
          <cell r="V1301">
            <v>41247</v>
          </cell>
          <cell r="W1301" t="str">
            <v>Yes</v>
          </cell>
          <cell r="X1301">
            <v>2</v>
          </cell>
          <cell r="Y1301">
            <v>0</v>
          </cell>
          <cell r="Z1301" t="str">
            <v>No</v>
          </cell>
          <cell r="AA1301" t="str">
            <v>No</v>
          </cell>
          <cell r="AB1301" t="str">
            <v>No</v>
          </cell>
          <cell r="AC1301" t="str">
            <v>No</v>
          </cell>
        </row>
        <row r="1302">
          <cell r="A1302" t="str">
            <v>RHI0000001598</v>
          </cell>
          <cell r="B1302" t="str">
            <v>England</v>
          </cell>
          <cell r="C1302" t="str">
            <v>Solid Biomass Boiler</v>
          </cell>
          <cell r="D1302">
            <v>41276</v>
          </cell>
          <cell r="E1302">
            <v>41264</v>
          </cell>
          <cell r="F1302" t="str">
            <v>Small Solid Biomass Boiler</v>
          </cell>
          <cell r="G1302">
            <v>7.9</v>
          </cell>
          <cell r="H1302">
            <v>0</v>
          </cell>
          <cell r="I1302" t="str">
            <v>Space heating</v>
          </cell>
          <cell r="J1302" t="str">
            <v>No Grant</v>
          </cell>
          <cell r="K1302">
            <v>0</v>
          </cell>
          <cell r="L1302">
            <v>0</v>
          </cell>
          <cell r="M1302">
            <v>0</v>
          </cell>
          <cell r="N1302" t="str">
            <v>Full</v>
          </cell>
          <cell r="O1302">
            <v>194</v>
          </cell>
          <cell r="P1302">
            <v>0</v>
          </cell>
          <cell r="Q1302">
            <v>90</v>
          </cell>
          <cell r="R1302">
            <v>42</v>
          </cell>
          <cell r="S1302" t="str">
            <v>Approved</v>
          </cell>
          <cell r="T1302">
            <v>41264</v>
          </cell>
          <cell r="U1302" t="str">
            <v>Live</v>
          </cell>
          <cell r="V1302">
            <v>41247</v>
          </cell>
          <cell r="W1302" t="str">
            <v>Yes</v>
          </cell>
          <cell r="X1302">
            <v>2</v>
          </cell>
          <cell r="Y1302">
            <v>0</v>
          </cell>
          <cell r="Z1302" t="str">
            <v>No</v>
          </cell>
          <cell r="AA1302" t="str">
            <v>No</v>
          </cell>
          <cell r="AB1302" t="str">
            <v>No</v>
          </cell>
          <cell r="AC1302" t="str">
            <v>No</v>
          </cell>
        </row>
        <row r="1303">
          <cell r="A1303" t="str">
            <v>RHI0000001599</v>
          </cell>
          <cell r="B1303" t="str">
            <v>England</v>
          </cell>
          <cell r="C1303" t="str">
            <v>Solid Biomass Boiler</v>
          </cell>
          <cell r="D1303">
            <v>41303</v>
          </cell>
          <cell r="E1303">
            <v>41264</v>
          </cell>
          <cell r="F1303" t="str">
            <v>Small Solid Biomass Boiler</v>
          </cell>
          <cell r="G1303">
            <v>7.9</v>
          </cell>
          <cell r="H1303">
            <v>0</v>
          </cell>
          <cell r="I1303" t="str">
            <v>Space heating</v>
          </cell>
          <cell r="J1303" t="str">
            <v>No Grant</v>
          </cell>
          <cell r="K1303">
            <v>0</v>
          </cell>
          <cell r="L1303">
            <v>0</v>
          </cell>
          <cell r="M1303">
            <v>0</v>
          </cell>
          <cell r="N1303" t="str">
            <v>Full</v>
          </cell>
          <cell r="O1303">
            <v>190</v>
          </cell>
          <cell r="P1303">
            <v>0</v>
          </cell>
          <cell r="Q1303">
            <v>90</v>
          </cell>
          <cell r="R1303">
            <v>25</v>
          </cell>
          <cell r="S1303" t="str">
            <v>Approved</v>
          </cell>
          <cell r="T1303">
            <v>41264</v>
          </cell>
          <cell r="U1303" t="str">
            <v>Live</v>
          </cell>
          <cell r="V1303">
            <v>41251</v>
          </cell>
          <cell r="W1303" t="str">
            <v>Yes</v>
          </cell>
          <cell r="X1303">
            <v>2</v>
          </cell>
          <cell r="Y1303">
            <v>0</v>
          </cell>
          <cell r="Z1303" t="str">
            <v>Yes</v>
          </cell>
          <cell r="AA1303" t="str">
            <v>No</v>
          </cell>
          <cell r="AB1303" t="str">
            <v>No</v>
          </cell>
          <cell r="AC1303" t="str">
            <v>No</v>
          </cell>
        </row>
        <row r="1304">
          <cell r="A1304" t="str">
            <v>RHI0000001602</v>
          </cell>
          <cell r="B1304" t="str">
            <v>England</v>
          </cell>
          <cell r="C1304" t="str">
            <v>Solid Biomass Boiler</v>
          </cell>
          <cell r="D1304">
            <v>41348</v>
          </cell>
          <cell r="E1304">
            <v>41264</v>
          </cell>
          <cell r="F1304" t="str">
            <v>Small Solid Biomass Boiler</v>
          </cell>
          <cell r="G1304">
            <v>7.9</v>
          </cell>
          <cell r="H1304">
            <v>0</v>
          </cell>
          <cell r="I1304" t="str">
            <v>Space heating, Water heating</v>
          </cell>
          <cell r="J1304" t="str">
            <v>No Grant</v>
          </cell>
          <cell r="K1304">
            <v>0</v>
          </cell>
          <cell r="L1304">
            <v>0</v>
          </cell>
          <cell r="M1304">
            <v>0</v>
          </cell>
          <cell r="N1304" t="str">
            <v>Full</v>
          </cell>
          <cell r="O1304">
            <v>155</v>
          </cell>
          <cell r="P1304">
            <v>0</v>
          </cell>
          <cell r="Q1304">
            <v>90</v>
          </cell>
          <cell r="R1304">
            <v>168</v>
          </cell>
          <cell r="S1304" t="str">
            <v>Approved</v>
          </cell>
          <cell r="T1304">
            <v>41264</v>
          </cell>
          <cell r="U1304" t="str">
            <v>Live</v>
          </cell>
          <cell r="V1304">
            <v>41250</v>
          </cell>
          <cell r="W1304" t="str">
            <v>Yes</v>
          </cell>
          <cell r="X1304">
            <v>13</v>
          </cell>
          <cell r="Y1304">
            <v>0</v>
          </cell>
          <cell r="Z1304" t="str">
            <v>Yes</v>
          </cell>
          <cell r="AA1304" t="str">
            <v>No</v>
          </cell>
          <cell r="AB1304" t="str">
            <v>No</v>
          </cell>
          <cell r="AC1304" t="str">
            <v>No</v>
          </cell>
        </row>
        <row r="1305">
          <cell r="A1305" t="str">
            <v>RHI0000001605</v>
          </cell>
          <cell r="B1305" t="str">
            <v>England</v>
          </cell>
          <cell r="C1305" t="str">
            <v>Solid Biomass Boiler</v>
          </cell>
          <cell r="D1305">
            <v>41305</v>
          </cell>
          <cell r="E1305">
            <v>41264</v>
          </cell>
          <cell r="F1305" t="str">
            <v>Small Solid Biomass Boiler</v>
          </cell>
          <cell r="G1305">
            <v>7.9</v>
          </cell>
          <cell r="H1305">
            <v>0</v>
          </cell>
          <cell r="I1305" t="str">
            <v>Space heating, Water heating</v>
          </cell>
          <cell r="J1305" t="str">
            <v>No Grant</v>
          </cell>
          <cell r="K1305">
            <v>0</v>
          </cell>
          <cell r="L1305">
            <v>0</v>
          </cell>
          <cell r="M1305">
            <v>0</v>
          </cell>
          <cell r="N1305" t="str">
            <v>Full</v>
          </cell>
          <cell r="O1305">
            <v>199</v>
          </cell>
          <cell r="P1305">
            <v>0</v>
          </cell>
          <cell r="Q1305">
            <v>92.3</v>
          </cell>
          <cell r="R1305">
            <v>70</v>
          </cell>
          <cell r="S1305" t="str">
            <v>Approved</v>
          </cell>
          <cell r="T1305">
            <v>41264</v>
          </cell>
          <cell r="U1305" t="str">
            <v>Live</v>
          </cell>
          <cell r="V1305">
            <v>41095</v>
          </cell>
          <cell r="W1305" t="str">
            <v>Yes</v>
          </cell>
          <cell r="X1305">
            <v>4</v>
          </cell>
          <cell r="Y1305">
            <v>0</v>
          </cell>
          <cell r="Z1305" t="str">
            <v>No</v>
          </cell>
          <cell r="AA1305" t="str">
            <v>No</v>
          </cell>
          <cell r="AB1305" t="str">
            <v>No</v>
          </cell>
          <cell r="AC1305" t="str">
            <v>No</v>
          </cell>
        </row>
        <row r="1306">
          <cell r="A1306" t="str">
            <v>RHI0000001606</v>
          </cell>
          <cell r="B1306" t="str">
            <v>England</v>
          </cell>
          <cell r="C1306" t="str">
            <v>Solid Biomass Boiler</v>
          </cell>
          <cell r="D1306">
            <v>41320</v>
          </cell>
          <cell r="E1306">
            <v>41264</v>
          </cell>
          <cell r="F1306" t="str">
            <v>Medium Solid Biomass Boiler</v>
          </cell>
          <cell r="G1306">
            <v>4.9000000000000004</v>
          </cell>
          <cell r="H1306">
            <v>0</v>
          </cell>
          <cell r="I1306" t="str">
            <v>Space heating, Water heating</v>
          </cell>
          <cell r="J1306" t="str">
            <v>No Grant</v>
          </cell>
          <cell r="K1306">
            <v>0</v>
          </cell>
          <cell r="L1306">
            <v>0</v>
          </cell>
          <cell r="M1306">
            <v>0</v>
          </cell>
          <cell r="N1306" t="str">
            <v>Full</v>
          </cell>
          <cell r="O1306">
            <v>300</v>
          </cell>
          <cell r="P1306">
            <v>0</v>
          </cell>
          <cell r="Q1306">
            <v>80</v>
          </cell>
          <cell r="R1306">
            <v>80</v>
          </cell>
          <cell r="S1306" t="str">
            <v>Approved</v>
          </cell>
          <cell r="T1306">
            <v>41264</v>
          </cell>
          <cell r="U1306" t="str">
            <v>Live</v>
          </cell>
          <cell r="V1306">
            <v>41246</v>
          </cell>
          <cell r="W1306" t="str">
            <v>Yes</v>
          </cell>
          <cell r="X1306">
            <v>3</v>
          </cell>
          <cell r="Y1306">
            <v>0</v>
          </cell>
          <cell r="Z1306" t="str">
            <v>Yes</v>
          </cell>
          <cell r="AA1306" t="str">
            <v>No</v>
          </cell>
          <cell r="AB1306" t="str">
            <v>No</v>
          </cell>
          <cell r="AC1306" t="str">
            <v>No</v>
          </cell>
        </row>
        <row r="1307">
          <cell r="A1307" t="str">
            <v>RHI0000001607</v>
          </cell>
          <cell r="B1307" t="str">
            <v>England</v>
          </cell>
          <cell r="C1307" t="str">
            <v>Solid Biomass Boiler</v>
          </cell>
          <cell r="D1307">
            <v>41264</v>
          </cell>
          <cell r="E1307">
            <v>41264</v>
          </cell>
          <cell r="F1307" t="str">
            <v>Small Solid Biomass Boiler</v>
          </cell>
          <cell r="G1307">
            <v>7.9</v>
          </cell>
          <cell r="H1307">
            <v>0</v>
          </cell>
          <cell r="I1307" t="str">
            <v>Space heating, Water heating</v>
          </cell>
          <cell r="J1307" t="str">
            <v>No Grant</v>
          </cell>
          <cell r="K1307">
            <v>0</v>
          </cell>
          <cell r="L1307">
            <v>0</v>
          </cell>
          <cell r="M1307">
            <v>199</v>
          </cell>
          <cell r="N1307" t="str">
            <v>Full</v>
          </cell>
          <cell r="O1307">
            <v>199</v>
          </cell>
          <cell r="P1307">
            <v>0</v>
          </cell>
          <cell r="Q1307">
            <v>93.1</v>
          </cell>
          <cell r="R1307">
            <v>168</v>
          </cell>
          <cell r="S1307" t="str">
            <v>Cancelled</v>
          </cell>
          <cell r="T1307">
            <v>41264</v>
          </cell>
          <cell r="U1307" t="str">
            <v>Pending</v>
          </cell>
          <cell r="V1307">
            <v>41255</v>
          </cell>
          <cell r="W1307" t="str">
            <v>Yes</v>
          </cell>
          <cell r="X1307">
            <v>5</v>
          </cell>
          <cell r="Y1307">
            <v>0</v>
          </cell>
          <cell r="Z1307" t="str">
            <v>No</v>
          </cell>
          <cell r="AA1307" t="str">
            <v>No</v>
          </cell>
          <cell r="AB1307" t="str">
            <v>No</v>
          </cell>
          <cell r="AC1307" t="str">
            <v>No</v>
          </cell>
        </row>
        <row r="1308">
          <cell r="A1308" t="str">
            <v>RHI0000001608</v>
          </cell>
          <cell r="B1308" t="str">
            <v>England</v>
          </cell>
          <cell r="C1308" t="str">
            <v>Solid Biomass Boiler</v>
          </cell>
          <cell r="D1308">
            <v>41340</v>
          </cell>
          <cell r="E1308">
            <v>41264</v>
          </cell>
          <cell r="F1308" t="str">
            <v>Small Solid Biomass Boiler</v>
          </cell>
          <cell r="G1308">
            <v>7.9</v>
          </cell>
          <cell r="H1308">
            <v>0</v>
          </cell>
          <cell r="I1308" t="str">
            <v>Space heating, Water heating</v>
          </cell>
          <cell r="J1308" t="str">
            <v>No Grant</v>
          </cell>
          <cell r="K1308">
            <v>0</v>
          </cell>
          <cell r="L1308">
            <v>0</v>
          </cell>
          <cell r="M1308">
            <v>199</v>
          </cell>
          <cell r="N1308" t="str">
            <v>Full</v>
          </cell>
          <cell r="O1308">
            <v>199</v>
          </cell>
          <cell r="P1308">
            <v>0</v>
          </cell>
          <cell r="Q1308">
            <v>93.1</v>
          </cell>
          <cell r="R1308">
            <v>168</v>
          </cell>
          <cell r="S1308" t="str">
            <v>Approved</v>
          </cell>
          <cell r="T1308">
            <v>41264</v>
          </cell>
          <cell r="U1308" t="str">
            <v>Live</v>
          </cell>
          <cell r="V1308">
            <v>41255</v>
          </cell>
          <cell r="W1308" t="str">
            <v>Yes</v>
          </cell>
          <cell r="X1308">
            <v>4</v>
          </cell>
          <cell r="Y1308">
            <v>0</v>
          </cell>
          <cell r="Z1308" t="str">
            <v>No</v>
          </cell>
          <cell r="AA1308" t="str">
            <v>No</v>
          </cell>
          <cell r="AB1308" t="str">
            <v>No</v>
          </cell>
          <cell r="AC1308" t="str">
            <v>No</v>
          </cell>
        </row>
        <row r="1309">
          <cell r="A1309" t="str">
            <v>RHI0000001839</v>
          </cell>
          <cell r="B1309" t="str">
            <v>England</v>
          </cell>
          <cell r="C1309" t="str">
            <v>Solid Biomass Boiler</v>
          </cell>
          <cell r="D1309">
            <v>41354</v>
          </cell>
          <cell r="E1309">
            <v>41264</v>
          </cell>
          <cell r="F1309" t="str">
            <v>Small Solid Biomass Boiler</v>
          </cell>
          <cell r="G1309">
            <v>7.9</v>
          </cell>
          <cell r="H1309">
            <v>0</v>
          </cell>
          <cell r="I1309" t="str">
            <v>Space heating, Water heating</v>
          </cell>
          <cell r="J1309" t="str">
            <v>No Grant</v>
          </cell>
          <cell r="K1309">
            <v>0</v>
          </cell>
          <cell r="L1309">
            <v>0</v>
          </cell>
          <cell r="M1309">
            <v>199</v>
          </cell>
          <cell r="N1309" t="str">
            <v>Full</v>
          </cell>
          <cell r="O1309">
            <v>199</v>
          </cell>
          <cell r="P1309">
            <v>0</v>
          </cell>
          <cell r="Q1309">
            <v>93.1</v>
          </cell>
          <cell r="R1309">
            <v>168</v>
          </cell>
          <cell r="S1309" t="str">
            <v>Approved</v>
          </cell>
          <cell r="T1309">
            <v>41264</v>
          </cell>
          <cell r="U1309" t="str">
            <v>Live</v>
          </cell>
          <cell r="V1309">
            <v>41242</v>
          </cell>
          <cell r="W1309" t="str">
            <v>Yes</v>
          </cell>
          <cell r="X1309">
            <v>5</v>
          </cell>
          <cell r="Y1309">
            <v>0</v>
          </cell>
          <cell r="Z1309" t="str">
            <v>No</v>
          </cell>
          <cell r="AA1309" t="str">
            <v>No</v>
          </cell>
          <cell r="AB1309" t="str">
            <v>No</v>
          </cell>
          <cell r="AC1309" t="str">
            <v>No</v>
          </cell>
        </row>
        <row r="1310">
          <cell r="A1310" t="str">
            <v>RHI0000001156</v>
          </cell>
          <cell r="B1310" t="str">
            <v>England</v>
          </cell>
          <cell r="C1310" t="str">
            <v>Solid Biomass Boiler</v>
          </cell>
          <cell r="D1310">
            <v>41390</v>
          </cell>
          <cell r="E1310">
            <v>41265</v>
          </cell>
          <cell r="F1310" t="str">
            <v>Medium Solid Biomass Boiler</v>
          </cell>
          <cell r="G1310">
            <v>4.9000000000000004</v>
          </cell>
          <cell r="H1310">
            <v>0</v>
          </cell>
          <cell r="I1310" t="str">
            <v>Space heating</v>
          </cell>
          <cell r="J1310" t="str">
            <v>No Grant</v>
          </cell>
          <cell r="K1310">
            <v>0</v>
          </cell>
          <cell r="L1310">
            <v>0</v>
          </cell>
          <cell r="M1310">
            <v>0</v>
          </cell>
          <cell r="N1310" t="str">
            <v>Full</v>
          </cell>
          <cell r="O1310">
            <v>990</v>
          </cell>
          <cell r="P1310">
            <v>0</v>
          </cell>
          <cell r="Q1310">
            <v>88.5</v>
          </cell>
          <cell r="R1310">
            <v>168</v>
          </cell>
          <cell r="S1310" t="str">
            <v>Approved</v>
          </cell>
          <cell r="T1310">
            <v>41265</v>
          </cell>
          <cell r="U1310" t="str">
            <v>Live</v>
          </cell>
          <cell r="V1310">
            <v>41253</v>
          </cell>
          <cell r="W1310" t="str">
            <v>Yes</v>
          </cell>
          <cell r="X1310">
            <v>3</v>
          </cell>
          <cell r="Y1310">
            <v>0</v>
          </cell>
          <cell r="Z1310" t="str">
            <v>No</v>
          </cell>
          <cell r="AA1310" t="str">
            <v>No</v>
          </cell>
          <cell r="AB1310" t="str">
            <v>No</v>
          </cell>
          <cell r="AC1310" t="str">
            <v>No</v>
          </cell>
        </row>
        <row r="1311">
          <cell r="A1311" t="str">
            <v>RHI0000001553</v>
          </cell>
          <cell r="B1311" t="str">
            <v>England</v>
          </cell>
          <cell r="C1311" t="str">
            <v>Solid Biomass Boiler</v>
          </cell>
          <cell r="D1311">
            <v>41411</v>
          </cell>
          <cell r="E1311">
            <v>41266</v>
          </cell>
          <cell r="F1311" t="str">
            <v>Small Solid Biomass Boiler</v>
          </cell>
          <cell r="G1311">
            <v>7.9</v>
          </cell>
          <cell r="H1311">
            <v>0</v>
          </cell>
          <cell r="I1311" t="str">
            <v>Water heating</v>
          </cell>
          <cell r="J1311" t="str">
            <v>No Grant</v>
          </cell>
          <cell r="K1311">
            <v>0</v>
          </cell>
          <cell r="L1311">
            <v>0</v>
          </cell>
          <cell r="M1311">
            <v>60</v>
          </cell>
          <cell r="N1311" t="str">
            <v>Full</v>
          </cell>
          <cell r="O1311">
            <v>60</v>
          </cell>
          <cell r="P1311">
            <v>0</v>
          </cell>
          <cell r="Q1311">
            <v>90</v>
          </cell>
          <cell r="R1311">
            <v>35</v>
          </cell>
          <cell r="S1311" t="str">
            <v>With applicant</v>
          </cell>
          <cell r="T1311">
            <v>41266</v>
          </cell>
          <cell r="U1311" t="str">
            <v>Pending</v>
          </cell>
          <cell r="V1311">
            <v>41149</v>
          </cell>
          <cell r="W1311" t="str">
            <v>Yes</v>
          </cell>
          <cell r="X1311">
            <v>3</v>
          </cell>
          <cell r="Y1311">
            <v>0</v>
          </cell>
          <cell r="Z1311" t="str">
            <v>Yes</v>
          </cell>
          <cell r="AA1311" t="str">
            <v>No</v>
          </cell>
          <cell r="AB1311" t="str">
            <v>No</v>
          </cell>
          <cell r="AC1311" t="str">
            <v>No</v>
          </cell>
        </row>
        <row r="1312">
          <cell r="A1312" t="str">
            <v>RHI0000001613</v>
          </cell>
          <cell r="B1312" t="str">
            <v>England</v>
          </cell>
          <cell r="C1312" t="str">
            <v>Solid Biomass Boiler</v>
          </cell>
          <cell r="D1312">
            <v>41326</v>
          </cell>
          <cell r="E1312">
            <v>41266</v>
          </cell>
          <cell r="F1312" t="str">
            <v>Small Solid Biomass Boiler</v>
          </cell>
          <cell r="G1312">
            <v>7.9</v>
          </cell>
          <cell r="H1312">
            <v>0</v>
          </cell>
          <cell r="I1312" t="str">
            <v>Space heating, Water heating</v>
          </cell>
          <cell r="J1312" t="str">
            <v>No Grant</v>
          </cell>
          <cell r="K1312">
            <v>0</v>
          </cell>
          <cell r="L1312">
            <v>0</v>
          </cell>
          <cell r="M1312">
            <v>0</v>
          </cell>
          <cell r="N1312" t="str">
            <v>Full</v>
          </cell>
          <cell r="O1312">
            <v>199</v>
          </cell>
          <cell r="P1312">
            <v>0</v>
          </cell>
          <cell r="Q1312">
            <v>92.7</v>
          </cell>
          <cell r="R1312">
            <v>34</v>
          </cell>
          <cell r="S1312" t="str">
            <v>Approved</v>
          </cell>
          <cell r="T1312">
            <v>41266</v>
          </cell>
          <cell r="U1312" t="str">
            <v>Live</v>
          </cell>
          <cell r="V1312">
            <v>41261</v>
          </cell>
          <cell r="W1312" t="str">
            <v>Yes</v>
          </cell>
          <cell r="X1312">
            <v>4</v>
          </cell>
          <cell r="Y1312">
            <v>0</v>
          </cell>
          <cell r="Z1312" t="str">
            <v>Yes</v>
          </cell>
          <cell r="AA1312" t="str">
            <v>No</v>
          </cell>
          <cell r="AB1312" t="str">
            <v>No</v>
          </cell>
          <cell r="AC1312" t="str">
            <v>No</v>
          </cell>
        </row>
        <row r="1313">
          <cell r="A1313" t="str">
            <v>RHI0000001614</v>
          </cell>
          <cell r="B1313" t="str">
            <v>England</v>
          </cell>
          <cell r="C1313" t="str">
            <v>Solid Biomass Boiler</v>
          </cell>
          <cell r="D1313">
            <v>41293</v>
          </cell>
          <cell r="E1313">
            <v>41266</v>
          </cell>
          <cell r="F1313" t="str">
            <v>Small Solid Biomass Boiler</v>
          </cell>
          <cell r="G1313">
            <v>7.9</v>
          </cell>
          <cell r="H1313">
            <v>0</v>
          </cell>
          <cell r="I1313" t="str">
            <v>Space heating, Water heating</v>
          </cell>
          <cell r="J1313" t="str">
            <v>No Grant</v>
          </cell>
          <cell r="K1313">
            <v>0</v>
          </cell>
          <cell r="L1313">
            <v>0</v>
          </cell>
          <cell r="M1313">
            <v>0</v>
          </cell>
          <cell r="N1313" t="str">
            <v>Full</v>
          </cell>
          <cell r="O1313">
            <v>50</v>
          </cell>
          <cell r="P1313">
            <v>0</v>
          </cell>
          <cell r="Q1313">
            <v>90</v>
          </cell>
          <cell r="R1313">
            <v>70</v>
          </cell>
          <cell r="S1313" t="str">
            <v>Approved</v>
          </cell>
          <cell r="T1313">
            <v>41266</v>
          </cell>
          <cell r="U1313" t="str">
            <v>Live</v>
          </cell>
          <cell r="V1313">
            <v>40849</v>
          </cell>
          <cell r="W1313" t="str">
            <v>Yes</v>
          </cell>
          <cell r="X1313">
            <v>2</v>
          </cell>
          <cell r="Y1313">
            <v>0</v>
          </cell>
          <cell r="Z1313" t="str">
            <v>No</v>
          </cell>
          <cell r="AA1313" t="str">
            <v>No</v>
          </cell>
          <cell r="AB1313" t="str">
            <v>No</v>
          </cell>
          <cell r="AC1313" t="str">
            <v>No</v>
          </cell>
        </row>
        <row r="1314">
          <cell r="A1314" t="str">
            <v>RHI0000001616</v>
          </cell>
          <cell r="B1314" t="str">
            <v>England</v>
          </cell>
          <cell r="C1314" t="str">
            <v>Solid Biomass Boiler</v>
          </cell>
          <cell r="D1314">
            <v>41401</v>
          </cell>
          <cell r="E1314">
            <v>41267</v>
          </cell>
          <cell r="F1314" t="str">
            <v>Small Solid Biomass Boiler</v>
          </cell>
          <cell r="G1314">
            <v>7.9</v>
          </cell>
          <cell r="H1314">
            <v>0</v>
          </cell>
          <cell r="I1314" t="str">
            <v>Space heating, Water heating</v>
          </cell>
          <cell r="J1314" t="str">
            <v>No Grant</v>
          </cell>
          <cell r="K1314">
            <v>0</v>
          </cell>
          <cell r="L1314">
            <v>0</v>
          </cell>
          <cell r="M1314">
            <v>0</v>
          </cell>
          <cell r="N1314" t="str">
            <v>Full</v>
          </cell>
          <cell r="O1314">
            <v>100</v>
          </cell>
          <cell r="P1314">
            <v>0</v>
          </cell>
          <cell r="Q1314">
            <v>95</v>
          </cell>
          <cell r="R1314">
            <v>30</v>
          </cell>
          <cell r="S1314" t="str">
            <v>Approved</v>
          </cell>
          <cell r="T1314">
            <v>41267</v>
          </cell>
          <cell r="U1314" t="str">
            <v>Live</v>
          </cell>
          <cell r="V1314">
            <v>40927</v>
          </cell>
          <cell r="W1314" t="str">
            <v>Yes</v>
          </cell>
          <cell r="X1314">
            <v>6</v>
          </cell>
          <cell r="Y1314">
            <v>0</v>
          </cell>
          <cell r="Z1314" t="str">
            <v>No</v>
          </cell>
          <cell r="AA1314" t="str">
            <v>No</v>
          </cell>
          <cell r="AB1314" t="str">
            <v>No</v>
          </cell>
          <cell r="AC1314" t="str">
            <v>No</v>
          </cell>
        </row>
        <row r="1315">
          <cell r="A1315" t="str">
            <v>RHI0000000004</v>
          </cell>
          <cell r="B1315" t="str">
            <v>England</v>
          </cell>
          <cell r="C1315" t="str">
            <v>Solid Biomass Boiler</v>
          </cell>
          <cell r="D1315">
            <v>41271</v>
          </cell>
          <cell r="E1315">
            <v>41271</v>
          </cell>
          <cell r="F1315" t="str">
            <v>Small Solid Biomass Boiler</v>
          </cell>
          <cell r="G1315">
            <v>7.9</v>
          </cell>
          <cell r="H1315">
            <v>0</v>
          </cell>
          <cell r="I1315" t="str">
            <v>Space heating</v>
          </cell>
          <cell r="J1315" t="str">
            <v>Grant Not Repaid</v>
          </cell>
          <cell r="K1315">
            <v>0</v>
          </cell>
          <cell r="L1315">
            <v>0</v>
          </cell>
          <cell r="M1315">
            <v>85</v>
          </cell>
          <cell r="N1315" t="str">
            <v>Full</v>
          </cell>
          <cell r="O1315">
            <v>50</v>
          </cell>
          <cell r="P1315">
            <v>0</v>
          </cell>
          <cell r="Q1315">
            <v>85</v>
          </cell>
          <cell r="R1315">
            <v>54</v>
          </cell>
          <cell r="S1315" t="str">
            <v>With applicant</v>
          </cell>
          <cell r="T1315">
            <v>41271</v>
          </cell>
          <cell r="U1315" t="str">
            <v>Pending</v>
          </cell>
          <cell r="V1315">
            <v>40378</v>
          </cell>
          <cell r="W1315" t="str">
            <v>Yes</v>
          </cell>
          <cell r="X1315">
            <v>5</v>
          </cell>
          <cell r="Y1315">
            <v>0</v>
          </cell>
          <cell r="Z1315" t="str">
            <v>No</v>
          </cell>
          <cell r="AA1315" t="str">
            <v>No</v>
          </cell>
          <cell r="AB1315" t="str">
            <v>No</v>
          </cell>
          <cell r="AC1315" t="str">
            <v>No</v>
          </cell>
        </row>
        <row r="1316">
          <cell r="A1316" t="str">
            <v>RHI0000001618</v>
          </cell>
          <cell r="B1316" t="str">
            <v>England</v>
          </cell>
          <cell r="C1316" t="str">
            <v>Solid Biomass Boiler</v>
          </cell>
          <cell r="D1316">
            <v>41318</v>
          </cell>
          <cell r="E1316">
            <v>41271</v>
          </cell>
          <cell r="F1316" t="str">
            <v>Small Solid Biomass Boiler</v>
          </cell>
          <cell r="G1316">
            <v>7.9</v>
          </cell>
          <cell r="H1316">
            <v>0</v>
          </cell>
          <cell r="I1316" t="str">
            <v>Space heating</v>
          </cell>
          <cell r="J1316" t="str">
            <v>No Grant</v>
          </cell>
          <cell r="K1316">
            <v>0</v>
          </cell>
          <cell r="L1316">
            <v>0</v>
          </cell>
          <cell r="M1316">
            <v>0</v>
          </cell>
          <cell r="N1316" t="str">
            <v>Full</v>
          </cell>
          <cell r="O1316">
            <v>125</v>
          </cell>
          <cell r="P1316">
            <v>0</v>
          </cell>
          <cell r="Q1316">
            <v>80</v>
          </cell>
          <cell r="R1316">
            <v>80</v>
          </cell>
          <cell r="S1316" t="str">
            <v>Approved</v>
          </cell>
          <cell r="T1316">
            <v>41271</v>
          </cell>
          <cell r="U1316" t="str">
            <v>Live</v>
          </cell>
          <cell r="V1316">
            <v>41233</v>
          </cell>
          <cell r="W1316" t="str">
            <v>Yes</v>
          </cell>
          <cell r="X1316">
            <v>1</v>
          </cell>
          <cell r="Y1316">
            <v>0</v>
          </cell>
          <cell r="Z1316" t="str">
            <v>Yes</v>
          </cell>
          <cell r="AA1316" t="str">
            <v>No</v>
          </cell>
          <cell r="AB1316" t="str">
            <v>No</v>
          </cell>
          <cell r="AC1316" t="str">
            <v>No</v>
          </cell>
        </row>
        <row r="1317">
          <cell r="A1317" t="str">
            <v>RHI0000001620</v>
          </cell>
          <cell r="B1317" t="str">
            <v>Scotland</v>
          </cell>
          <cell r="C1317" t="str">
            <v>Solid Biomass Boiler</v>
          </cell>
          <cell r="D1317">
            <v>41380</v>
          </cell>
          <cell r="E1317">
            <v>41271</v>
          </cell>
          <cell r="F1317" t="str">
            <v>Medium Solid Biomass Boiler</v>
          </cell>
          <cell r="G1317">
            <v>4.9000000000000004</v>
          </cell>
          <cell r="H1317">
            <v>0</v>
          </cell>
          <cell r="I1317" t="str">
            <v>Water heating</v>
          </cell>
          <cell r="J1317" t="str">
            <v>No Grant</v>
          </cell>
          <cell r="K1317">
            <v>0</v>
          </cell>
          <cell r="L1317">
            <v>0</v>
          </cell>
          <cell r="M1317">
            <v>0</v>
          </cell>
          <cell r="N1317" t="str">
            <v>Preliminary</v>
          </cell>
          <cell r="O1317">
            <v>999</v>
          </cell>
          <cell r="P1317">
            <v>0</v>
          </cell>
          <cell r="Q1317">
            <v>91</v>
          </cell>
          <cell r="R1317">
            <v>0</v>
          </cell>
          <cell r="S1317" t="str">
            <v>Approved</v>
          </cell>
          <cell r="T1317">
            <v>41271</v>
          </cell>
          <cell r="U1317" t="str">
            <v>Live</v>
          </cell>
          <cell r="V1317">
            <v>41475</v>
          </cell>
          <cell r="W1317" t="str">
            <v>Yes</v>
          </cell>
          <cell r="X1317">
            <v>0</v>
          </cell>
          <cell r="Y1317">
            <v>0</v>
          </cell>
          <cell r="Z1317" t="str">
            <v>No</v>
          </cell>
          <cell r="AA1317" t="str">
            <v>No</v>
          </cell>
          <cell r="AB1317" t="str">
            <v>No</v>
          </cell>
          <cell r="AC1317" t="str">
            <v>No</v>
          </cell>
        </row>
        <row r="1318">
          <cell r="A1318" t="str">
            <v>RHI0000001568</v>
          </cell>
          <cell r="B1318" t="str">
            <v>England</v>
          </cell>
          <cell r="C1318" t="str">
            <v>Solid Biomass Boiler</v>
          </cell>
          <cell r="D1318">
            <v>41305</v>
          </cell>
          <cell r="E1318">
            <v>41274</v>
          </cell>
          <cell r="F1318" t="str">
            <v>Small Solid Biomass Boiler</v>
          </cell>
          <cell r="G1318">
            <v>7.9</v>
          </cell>
          <cell r="H1318">
            <v>0</v>
          </cell>
          <cell r="I1318" t="str">
            <v>Space heating, Water heating</v>
          </cell>
          <cell r="J1318" t="str">
            <v>No Grant</v>
          </cell>
          <cell r="K1318">
            <v>0</v>
          </cell>
          <cell r="L1318">
            <v>0</v>
          </cell>
          <cell r="M1318">
            <v>0</v>
          </cell>
          <cell r="N1318" t="str">
            <v>Full</v>
          </cell>
          <cell r="O1318">
            <v>180</v>
          </cell>
          <cell r="P1318">
            <v>0</v>
          </cell>
          <cell r="Q1318">
            <v>93.4</v>
          </cell>
          <cell r="R1318">
            <v>168</v>
          </cell>
          <cell r="S1318" t="str">
            <v>Approved</v>
          </cell>
          <cell r="T1318">
            <v>41274</v>
          </cell>
          <cell r="U1318" t="str">
            <v>Live</v>
          </cell>
          <cell r="V1318">
            <v>41200</v>
          </cell>
          <cell r="W1318" t="str">
            <v>Yes</v>
          </cell>
          <cell r="X1318">
            <v>7</v>
          </cell>
          <cell r="Y1318">
            <v>0</v>
          </cell>
          <cell r="Z1318" t="str">
            <v>No</v>
          </cell>
          <cell r="AA1318" t="str">
            <v>No</v>
          </cell>
          <cell r="AB1318" t="str">
            <v>No</v>
          </cell>
          <cell r="AC1318" t="str">
            <v>No</v>
          </cell>
        </row>
        <row r="1319">
          <cell r="A1319" t="str">
            <v>RHI0000001571</v>
          </cell>
          <cell r="B1319" t="str">
            <v>England</v>
          </cell>
          <cell r="C1319" t="str">
            <v>Solid Biomass Boiler</v>
          </cell>
          <cell r="D1319">
            <v>41346</v>
          </cell>
          <cell r="E1319">
            <v>41275</v>
          </cell>
          <cell r="F1319" t="str">
            <v>Small Solid Biomass Boiler</v>
          </cell>
          <cell r="G1319">
            <v>7.9</v>
          </cell>
          <cell r="H1319">
            <v>0</v>
          </cell>
          <cell r="I1319" t="str">
            <v>Space heating, Water heating</v>
          </cell>
          <cell r="J1319" t="str">
            <v>No Grant</v>
          </cell>
          <cell r="K1319">
            <v>0</v>
          </cell>
          <cell r="L1319">
            <v>0</v>
          </cell>
          <cell r="M1319">
            <v>45</v>
          </cell>
          <cell r="N1319" t="str">
            <v>Full</v>
          </cell>
          <cell r="O1319">
            <v>88</v>
          </cell>
          <cell r="P1319">
            <v>0</v>
          </cell>
          <cell r="Q1319">
            <v>93.3</v>
          </cell>
          <cell r="R1319">
            <v>25</v>
          </cell>
          <cell r="S1319" t="str">
            <v>Approved</v>
          </cell>
          <cell r="T1319">
            <v>41275</v>
          </cell>
          <cell r="U1319" t="str">
            <v>Live</v>
          </cell>
          <cell r="V1319">
            <v>41225</v>
          </cell>
          <cell r="W1319" t="str">
            <v>Yes</v>
          </cell>
          <cell r="X1319">
            <v>3</v>
          </cell>
          <cell r="Y1319">
            <v>0</v>
          </cell>
          <cell r="Z1319" t="str">
            <v>Yes</v>
          </cell>
          <cell r="AA1319" t="str">
            <v>No</v>
          </cell>
          <cell r="AB1319" t="str">
            <v>No</v>
          </cell>
          <cell r="AC1319" t="str">
            <v>Yes</v>
          </cell>
        </row>
        <row r="1320">
          <cell r="A1320" t="str">
            <v>RHI0000001622</v>
          </cell>
          <cell r="B1320" t="str">
            <v>Scotland</v>
          </cell>
          <cell r="C1320" t="str">
            <v>Solid Biomass Boiler</v>
          </cell>
          <cell r="D1320">
            <v>41292</v>
          </cell>
          <cell r="E1320">
            <v>41275</v>
          </cell>
          <cell r="F1320" t="str">
            <v>Small Solid Biomass Boiler</v>
          </cell>
          <cell r="G1320">
            <v>7.9</v>
          </cell>
          <cell r="H1320">
            <v>0</v>
          </cell>
          <cell r="I1320" t="str">
            <v>Space heating, Water heating</v>
          </cell>
          <cell r="J1320" t="str">
            <v>No Grant</v>
          </cell>
          <cell r="K1320">
            <v>0</v>
          </cell>
          <cell r="L1320">
            <v>0</v>
          </cell>
          <cell r="M1320">
            <v>40</v>
          </cell>
          <cell r="N1320" t="str">
            <v>Full</v>
          </cell>
          <cell r="O1320">
            <v>60</v>
          </cell>
          <cell r="P1320">
            <v>0</v>
          </cell>
          <cell r="Q1320">
            <v>95</v>
          </cell>
          <cell r="R1320">
            <v>42</v>
          </cell>
          <cell r="S1320" t="str">
            <v>Approved</v>
          </cell>
          <cell r="T1320">
            <v>41275</v>
          </cell>
          <cell r="U1320" t="str">
            <v>Live</v>
          </cell>
          <cell r="V1320">
            <v>41212</v>
          </cell>
          <cell r="W1320" t="str">
            <v>Yes</v>
          </cell>
          <cell r="X1320">
            <v>3</v>
          </cell>
          <cell r="Y1320">
            <v>0</v>
          </cell>
          <cell r="Z1320" t="str">
            <v>Yes</v>
          </cell>
          <cell r="AA1320" t="str">
            <v>No</v>
          </cell>
          <cell r="AB1320" t="str">
            <v>No</v>
          </cell>
          <cell r="AC1320" t="str">
            <v>Yes</v>
          </cell>
        </row>
        <row r="1321">
          <cell r="A1321" t="str">
            <v>RHI0000001624</v>
          </cell>
          <cell r="B1321" t="str">
            <v>Scotland</v>
          </cell>
          <cell r="C1321" t="str">
            <v>Solid Biomass Boiler</v>
          </cell>
          <cell r="D1321">
            <v>41318</v>
          </cell>
          <cell r="E1321">
            <v>41275</v>
          </cell>
          <cell r="F1321" t="str">
            <v>Small Solid Biomass Boiler</v>
          </cell>
          <cell r="G1321">
            <v>7.9</v>
          </cell>
          <cell r="H1321">
            <v>0</v>
          </cell>
          <cell r="I1321" t="str">
            <v>Space heating, Water heating</v>
          </cell>
          <cell r="J1321" t="str">
            <v>No Grant</v>
          </cell>
          <cell r="K1321">
            <v>0</v>
          </cell>
          <cell r="L1321">
            <v>0</v>
          </cell>
          <cell r="M1321">
            <v>69</v>
          </cell>
          <cell r="N1321" t="str">
            <v>Full</v>
          </cell>
          <cell r="O1321">
            <v>67</v>
          </cell>
          <cell r="P1321">
            <v>0</v>
          </cell>
          <cell r="Q1321">
            <v>90</v>
          </cell>
          <cell r="R1321">
            <v>126</v>
          </cell>
          <cell r="S1321" t="str">
            <v>Approved</v>
          </cell>
          <cell r="T1321">
            <v>41275</v>
          </cell>
          <cell r="U1321" t="str">
            <v>Live</v>
          </cell>
          <cell r="V1321">
            <v>41243</v>
          </cell>
          <cell r="W1321" t="str">
            <v>Yes</v>
          </cell>
          <cell r="X1321">
            <v>1</v>
          </cell>
          <cell r="Y1321">
            <v>0</v>
          </cell>
          <cell r="Z1321" t="str">
            <v>No</v>
          </cell>
          <cell r="AA1321" t="str">
            <v>No</v>
          </cell>
          <cell r="AB1321" t="str">
            <v>No</v>
          </cell>
          <cell r="AC1321" t="str">
            <v>No</v>
          </cell>
        </row>
        <row r="1322">
          <cell r="A1322" t="str">
            <v>RHI0000001060</v>
          </cell>
          <cell r="B1322" t="str">
            <v>England</v>
          </cell>
          <cell r="C1322" t="str">
            <v>Solid Biomass Boiler</v>
          </cell>
          <cell r="D1322">
            <v>41381</v>
          </cell>
          <cell r="E1322">
            <v>41276</v>
          </cell>
          <cell r="F1322" t="str">
            <v>Medium Solid Biomass Boiler</v>
          </cell>
          <cell r="G1322">
            <v>4.9000000000000004</v>
          </cell>
          <cell r="H1322">
            <v>0</v>
          </cell>
          <cell r="I1322" t="str">
            <v>Space heating</v>
          </cell>
          <cell r="J1322" t="str">
            <v>No Grant</v>
          </cell>
          <cell r="K1322">
            <v>0</v>
          </cell>
          <cell r="L1322">
            <v>0</v>
          </cell>
          <cell r="M1322">
            <v>0</v>
          </cell>
          <cell r="N1322" t="str">
            <v>Full</v>
          </cell>
          <cell r="O1322">
            <v>750</v>
          </cell>
          <cell r="P1322">
            <v>0</v>
          </cell>
          <cell r="Q1322">
            <v>91</v>
          </cell>
          <cell r="R1322">
            <v>84</v>
          </cell>
          <cell r="S1322" t="str">
            <v>Approved</v>
          </cell>
          <cell r="T1322">
            <v>41276</v>
          </cell>
          <cell r="U1322" t="str">
            <v>Live</v>
          </cell>
          <cell r="V1322">
            <v>41261</v>
          </cell>
          <cell r="W1322" t="str">
            <v>Yes</v>
          </cell>
          <cell r="X1322">
            <v>2</v>
          </cell>
          <cell r="Y1322">
            <v>0</v>
          </cell>
          <cell r="Z1322" t="str">
            <v>Yes</v>
          </cell>
          <cell r="AA1322" t="str">
            <v>No</v>
          </cell>
          <cell r="AB1322" t="str">
            <v>No</v>
          </cell>
          <cell r="AC1322" t="str">
            <v>No</v>
          </cell>
        </row>
        <row r="1323">
          <cell r="A1323" t="str">
            <v>RHI0000001064</v>
          </cell>
          <cell r="B1323" t="str">
            <v>England</v>
          </cell>
          <cell r="C1323" t="str">
            <v>Solid Biomass Boiler</v>
          </cell>
          <cell r="D1323">
            <v>41376</v>
          </cell>
          <cell r="E1323">
            <v>41276</v>
          </cell>
          <cell r="F1323" t="str">
            <v>Medium Solid Biomass Boiler</v>
          </cell>
          <cell r="G1323">
            <v>4.9000000000000004</v>
          </cell>
          <cell r="H1323">
            <v>0</v>
          </cell>
          <cell r="I1323" t="str">
            <v>Space heating</v>
          </cell>
          <cell r="J1323" t="str">
            <v>No Grant</v>
          </cell>
          <cell r="K1323">
            <v>0</v>
          </cell>
          <cell r="L1323">
            <v>0</v>
          </cell>
          <cell r="M1323">
            <v>1200</v>
          </cell>
          <cell r="N1323" t="str">
            <v>Full</v>
          </cell>
          <cell r="O1323">
            <v>900</v>
          </cell>
          <cell r="P1323">
            <v>0</v>
          </cell>
          <cell r="Q1323">
            <v>91</v>
          </cell>
          <cell r="R1323">
            <v>56</v>
          </cell>
          <cell r="S1323" t="str">
            <v>Approved</v>
          </cell>
          <cell r="T1323">
            <v>41276</v>
          </cell>
          <cell r="U1323" t="str">
            <v>Live</v>
          </cell>
          <cell r="V1323">
            <v>41276</v>
          </cell>
          <cell r="W1323" t="str">
            <v>Yes</v>
          </cell>
          <cell r="X1323">
            <v>2</v>
          </cell>
          <cell r="Y1323">
            <v>0</v>
          </cell>
          <cell r="Z1323" t="str">
            <v>Yes</v>
          </cell>
          <cell r="AA1323" t="str">
            <v>No</v>
          </cell>
          <cell r="AB1323" t="str">
            <v>No</v>
          </cell>
          <cell r="AC1323" t="str">
            <v>No</v>
          </cell>
        </row>
        <row r="1324">
          <cell r="A1324" t="str">
            <v>RHI0000001487</v>
          </cell>
          <cell r="B1324" t="str">
            <v>England</v>
          </cell>
          <cell r="C1324" t="str">
            <v>Solid Biomass Boiler</v>
          </cell>
          <cell r="D1324">
            <v>41277</v>
          </cell>
          <cell r="E1324">
            <v>41276</v>
          </cell>
          <cell r="F1324" t="str">
            <v>Small Solid Biomass Boiler</v>
          </cell>
          <cell r="G1324">
            <v>7.9</v>
          </cell>
          <cell r="H1324">
            <v>0</v>
          </cell>
          <cell r="I1324" t="str">
            <v>Space heating, Water heating</v>
          </cell>
          <cell r="J1324" t="str">
            <v>No Grant</v>
          </cell>
          <cell r="K1324">
            <v>0</v>
          </cell>
          <cell r="L1324">
            <v>0</v>
          </cell>
          <cell r="M1324">
            <v>92</v>
          </cell>
          <cell r="N1324" t="str">
            <v>Full</v>
          </cell>
          <cell r="O1324">
            <v>120</v>
          </cell>
          <cell r="P1324">
            <v>0</v>
          </cell>
          <cell r="Q1324">
            <v>90.1</v>
          </cell>
          <cell r="R1324">
            <v>60</v>
          </cell>
          <cell r="S1324" t="str">
            <v>Approved</v>
          </cell>
          <cell r="T1324">
            <v>41276</v>
          </cell>
          <cell r="U1324" t="str">
            <v>Live</v>
          </cell>
          <cell r="V1324">
            <v>41192</v>
          </cell>
          <cell r="W1324" t="str">
            <v>Yes</v>
          </cell>
          <cell r="X1324">
            <v>5</v>
          </cell>
          <cell r="Y1324">
            <v>0</v>
          </cell>
          <cell r="Z1324" t="str">
            <v>Yes</v>
          </cell>
          <cell r="AA1324" t="str">
            <v>No</v>
          </cell>
          <cell r="AB1324" t="str">
            <v>No</v>
          </cell>
          <cell r="AC1324" t="str">
            <v>No</v>
          </cell>
        </row>
        <row r="1325">
          <cell r="A1325" t="str">
            <v>RHI0000001499</v>
          </cell>
          <cell r="B1325" t="str">
            <v>England</v>
          </cell>
          <cell r="C1325" t="str">
            <v>Solid Biomass Boiler</v>
          </cell>
          <cell r="D1325">
            <v>41305</v>
          </cell>
          <cell r="E1325">
            <v>41276</v>
          </cell>
          <cell r="F1325" t="str">
            <v>Small Solid Biomass Boiler</v>
          </cell>
          <cell r="G1325">
            <v>7.9</v>
          </cell>
          <cell r="H1325">
            <v>0</v>
          </cell>
          <cell r="I1325" t="str">
            <v>Space heating, Water heating</v>
          </cell>
          <cell r="J1325" t="str">
            <v>No Grant</v>
          </cell>
          <cell r="K1325" t="str">
            <v>MCS-00430492-R</v>
          </cell>
          <cell r="L1325" t="str">
            <v>MCS</v>
          </cell>
          <cell r="M1325">
            <v>30</v>
          </cell>
          <cell r="N1325" t="str">
            <v>Full</v>
          </cell>
          <cell r="O1325">
            <v>40</v>
          </cell>
          <cell r="P1325">
            <v>0</v>
          </cell>
          <cell r="Q1325">
            <v>85</v>
          </cell>
          <cell r="R1325">
            <v>25</v>
          </cell>
          <cell r="S1325" t="str">
            <v>Approved</v>
          </cell>
          <cell r="T1325">
            <v>41276</v>
          </cell>
          <cell r="U1325" t="str">
            <v>Live</v>
          </cell>
          <cell r="V1325">
            <v>41255</v>
          </cell>
          <cell r="W1325" t="str">
            <v>Yes</v>
          </cell>
          <cell r="X1325">
            <v>1</v>
          </cell>
          <cell r="Y1325">
            <v>0</v>
          </cell>
          <cell r="Z1325" t="str">
            <v>Yes</v>
          </cell>
          <cell r="AA1325" t="str">
            <v>No</v>
          </cell>
          <cell r="AB1325" t="str">
            <v>No</v>
          </cell>
          <cell r="AC1325" t="str">
            <v>Yes</v>
          </cell>
        </row>
        <row r="1326">
          <cell r="A1326" t="str">
            <v>RHI0000001626</v>
          </cell>
          <cell r="B1326" t="str">
            <v>England</v>
          </cell>
          <cell r="C1326" t="str">
            <v>Solid Biomass Boiler</v>
          </cell>
          <cell r="D1326">
            <v>41419</v>
          </cell>
          <cell r="E1326">
            <v>41276</v>
          </cell>
          <cell r="F1326" t="str">
            <v>Small Solid Biomass Boiler</v>
          </cell>
          <cell r="G1326">
            <v>7.9</v>
          </cell>
          <cell r="H1326">
            <v>0</v>
          </cell>
          <cell r="I1326" t="str">
            <v>Space heating</v>
          </cell>
          <cell r="J1326" t="str">
            <v>No Grant</v>
          </cell>
          <cell r="K1326">
            <v>0</v>
          </cell>
          <cell r="L1326">
            <v>0</v>
          </cell>
          <cell r="M1326">
            <v>0</v>
          </cell>
          <cell r="N1326" t="str">
            <v>Full</v>
          </cell>
          <cell r="O1326">
            <v>100</v>
          </cell>
          <cell r="P1326">
            <v>0</v>
          </cell>
          <cell r="Q1326">
            <v>93.8</v>
          </cell>
          <cell r="R1326">
            <v>50</v>
          </cell>
          <cell r="S1326" t="str">
            <v>Approved</v>
          </cell>
          <cell r="T1326">
            <v>41276</v>
          </cell>
          <cell r="U1326" t="str">
            <v>Live</v>
          </cell>
          <cell r="V1326">
            <v>41228</v>
          </cell>
          <cell r="W1326" t="str">
            <v>Yes</v>
          </cell>
          <cell r="X1326">
            <v>4</v>
          </cell>
          <cell r="Y1326">
            <v>0</v>
          </cell>
          <cell r="Z1326" t="str">
            <v>Yes</v>
          </cell>
          <cell r="AA1326" t="str">
            <v>No</v>
          </cell>
          <cell r="AB1326" t="str">
            <v>No</v>
          </cell>
          <cell r="AC1326" t="str">
            <v>No</v>
          </cell>
        </row>
        <row r="1327">
          <cell r="A1327" t="str">
            <v>RHI0000001627</v>
          </cell>
          <cell r="B1327" t="str">
            <v>England</v>
          </cell>
          <cell r="C1327" t="str">
            <v>Solid Biomass Boiler</v>
          </cell>
          <cell r="D1327">
            <v>41299</v>
          </cell>
          <cell r="E1327">
            <v>41276</v>
          </cell>
          <cell r="F1327" t="str">
            <v>Small Solid Biomass Boiler</v>
          </cell>
          <cell r="G1327">
            <v>7.9</v>
          </cell>
          <cell r="H1327">
            <v>0</v>
          </cell>
          <cell r="I1327" t="str">
            <v>Space heating</v>
          </cell>
          <cell r="J1327" t="str">
            <v>No Grant</v>
          </cell>
          <cell r="K1327">
            <v>0</v>
          </cell>
          <cell r="L1327">
            <v>0</v>
          </cell>
          <cell r="M1327">
            <v>0</v>
          </cell>
          <cell r="N1327" t="str">
            <v>Full</v>
          </cell>
          <cell r="O1327">
            <v>100</v>
          </cell>
          <cell r="P1327">
            <v>0</v>
          </cell>
          <cell r="Q1327">
            <v>93.8</v>
          </cell>
          <cell r="R1327">
            <v>50</v>
          </cell>
          <cell r="S1327" t="str">
            <v>Approved</v>
          </cell>
          <cell r="T1327">
            <v>41276</v>
          </cell>
          <cell r="U1327" t="str">
            <v>Live</v>
          </cell>
          <cell r="V1327">
            <v>41228</v>
          </cell>
          <cell r="W1327" t="str">
            <v>Yes</v>
          </cell>
          <cell r="X1327">
            <v>3</v>
          </cell>
          <cell r="Y1327">
            <v>0</v>
          </cell>
          <cell r="Z1327" t="str">
            <v>Yes</v>
          </cell>
          <cell r="AA1327" t="str">
            <v>No</v>
          </cell>
          <cell r="AB1327" t="str">
            <v>No</v>
          </cell>
          <cell r="AC1327" t="str">
            <v>No</v>
          </cell>
        </row>
        <row r="1328">
          <cell r="A1328" t="str">
            <v>RHI0000001625</v>
          </cell>
          <cell r="B1328" t="str">
            <v>England</v>
          </cell>
          <cell r="C1328" t="str">
            <v>Solid Biomass Boiler</v>
          </cell>
          <cell r="D1328">
            <v>41337</v>
          </cell>
          <cell r="E1328">
            <v>41277</v>
          </cell>
          <cell r="F1328" t="str">
            <v>Small Solid Biomass Boiler</v>
          </cell>
          <cell r="G1328">
            <v>7.9</v>
          </cell>
          <cell r="H1328">
            <v>0</v>
          </cell>
          <cell r="I1328" t="str">
            <v>Space heating, Water heating</v>
          </cell>
          <cell r="J1328" t="str">
            <v>No Grant</v>
          </cell>
          <cell r="K1328">
            <v>0</v>
          </cell>
          <cell r="L1328">
            <v>0</v>
          </cell>
          <cell r="M1328">
            <v>25</v>
          </cell>
          <cell r="N1328" t="str">
            <v>Full</v>
          </cell>
          <cell r="O1328">
            <v>100</v>
          </cell>
          <cell r="P1328">
            <v>0</v>
          </cell>
          <cell r="Q1328">
            <v>93.8</v>
          </cell>
          <cell r="R1328">
            <v>50</v>
          </cell>
          <cell r="S1328" t="str">
            <v>Approved</v>
          </cell>
          <cell r="T1328">
            <v>41277</v>
          </cell>
          <cell r="U1328" t="str">
            <v>Live</v>
          </cell>
          <cell r="V1328">
            <v>41035</v>
          </cell>
          <cell r="W1328" t="str">
            <v>Yes</v>
          </cell>
          <cell r="X1328">
            <v>6</v>
          </cell>
          <cell r="Y1328">
            <v>0</v>
          </cell>
          <cell r="Z1328" t="str">
            <v>Yes</v>
          </cell>
          <cell r="AA1328" t="str">
            <v>No</v>
          </cell>
          <cell r="AB1328" t="str">
            <v>No</v>
          </cell>
          <cell r="AC1328" t="str">
            <v>Yes</v>
          </cell>
        </row>
        <row r="1329">
          <cell r="A1329" t="str">
            <v>RHI0000001630</v>
          </cell>
          <cell r="B1329" t="str">
            <v>Wales</v>
          </cell>
          <cell r="C1329" t="str">
            <v>Solid Biomass Boiler</v>
          </cell>
          <cell r="D1329">
            <v>41330</v>
          </cell>
          <cell r="E1329">
            <v>41277</v>
          </cell>
          <cell r="F1329" t="str">
            <v>Small Solid Biomass Boiler</v>
          </cell>
          <cell r="G1329">
            <v>7.9</v>
          </cell>
          <cell r="H1329">
            <v>0</v>
          </cell>
          <cell r="I1329" t="str">
            <v>Space heating, Water heating</v>
          </cell>
          <cell r="J1329" t="str">
            <v>No Grant</v>
          </cell>
          <cell r="K1329">
            <v>0</v>
          </cell>
          <cell r="L1329">
            <v>0</v>
          </cell>
          <cell r="M1329">
            <v>160</v>
          </cell>
          <cell r="N1329" t="str">
            <v>Full</v>
          </cell>
          <cell r="O1329">
            <v>199</v>
          </cell>
          <cell r="P1329">
            <v>0</v>
          </cell>
          <cell r="Q1329">
            <v>93.1</v>
          </cell>
          <cell r="R1329">
            <v>80</v>
          </cell>
          <cell r="S1329" t="str">
            <v>Approved</v>
          </cell>
          <cell r="T1329">
            <v>41277</v>
          </cell>
          <cell r="U1329" t="str">
            <v>Live</v>
          </cell>
          <cell r="V1329">
            <v>41263</v>
          </cell>
          <cell r="W1329" t="str">
            <v>Yes</v>
          </cell>
          <cell r="X1329">
            <v>1</v>
          </cell>
          <cell r="Y1329">
            <v>0</v>
          </cell>
          <cell r="Z1329" t="str">
            <v>Yes</v>
          </cell>
          <cell r="AA1329" t="str">
            <v>No</v>
          </cell>
          <cell r="AB1329" t="str">
            <v>No</v>
          </cell>
          <cell r="AC1329" t="str">
            <v>No</v>
          </cell>
        </row>
        <row r="1330">
          <cell r="A1330" t="str">
            <v>RHI0000001631</v>
          </cell>
          <cell r="B1330" t="str">
            <v>England</v>
          </cell>
          <cell r="C1330" t="str">
            <v>Solid Biomass Boiler</v>
          </cell>
          <cell r="D1330">
            <v>41319</v>
          </cell>
          <cell r="E1330">
            <v>41277</v>
          </cell>
          <cell r="F1330" t="str">
            <v>Small Solid Biomass Boiler</v>
          </cell>
          <cell r="G1330">
            <v>7.9</v>
          </cell>
          <cell r="H1330">
            <v>0</v>
          </cell>
          <cell r="I1330" t="str">
            <v>Space heating, Water heating</v>
          </cell>
          <cell r="J1330" t="str">
            <v>No Grant</v>
          </cell>
          <cell r="K1330">
            <v>0</v>
          </cell>
          <cell r="L1330">
            <v>0</v>
          </cell>
          <cell r="M1330">
            <v>0</v>
          </cell>
          <cell r="N1330" t="str">
            <v>Full</v>
          </cell>
          <cell r="O1330">
            <v>125</v>
          </cell>
          <cell r="P1330">
            <v>0</v>
          </cell>
          <cell r="Q1330">
            <v>80</v>
          </cell>
          <cell r="R1330">
            <v>80</v>
          </cell>
          <cell r="S1330" t="str">
            <v>Approved</v>
          </cell>
          <cell r="T1330">
            <v>41277</v>
          </cell>
          <cell r="U1330" t="str">
            <v>Live</v>
          </cell>
          <cell r="V1330">
            <v>41250</v>
          </cell>
          <cell r="W1330" t="str">
            <v>Yes</v>
          </cell>
          <cell r="X1330">
            <v>4</v>
          </cell>
          <cell r="Y1330">
            <v>0</v>
          </cell>
          <cell r="Z1330" t="str">
            <v>Yes</v>
          </cell>
          <cell r="AA1330" t="str">
            <v>No</v>
          </cell>
          <cell r="AB1330" t="str">
            <v>No</v>
          </cell>
          <cell r="AC1330" t="str">
            <v>No</v>
          </cell>
        </row>
        <row r="1331">
          <cell r="A1331" t="str">
            <v>RHI0000001632</v>
          </cell>
          <cell r="B1331" t="str">
            <v>England</v>
          </cell>
          <cell r="C1331" t="str">
            <v>Solid Biomass Boiler</v>
          </cell>
          <cell r="D1331">
            <v>41295</v>
          </cell>
          <cell r="E1331">
            <v>41277</v>
          </cell>
          <cell r="F1331" t="str">
            <v>Small Solid Biomass Boiler</v>
          </cell>
          <cell r="G1331">
            <v>7.9</v>
          </cell>
          <cell r="H1331">
            <v>0</v>
          </cell>
          <cell r="I1331" t="str">
            <v>Space heating, Water heating</v>
          </cell>
          <cell r="J1331" t="str">
            <v>No Grant</v>
          </cell>
          <cell r="K1331">
            <v>0</v>
          </cell>
          <cell r="L1331">
            <v>0</v>
          </cell>
          <cell r="M1331">
            <v>0</v>
          </cell>
          <cell r="N1331" t="str">
            <v>Full</v>
          </cell>
          <cell r="O1331">
            <v>125</v>
          </cell>
          <cell r="P1331">
            <v>0</v>
          </cell>
          <cell r="Q1331">
            <v>80</v>
          </cell>
          <cell r="R1331">
            <v>80</v>
          </cell>
          <cell r="S1331" t="str">
            <v>Approved</v>
          </cell>
          <cell r="T1331">
            <v>41277</v>
          </cell>
          <cell r="U1331" t="str">
            <v>Live</v>
          </cell>
          <cell r="V1331">
            <v>41264</v>
          </cell>
          <cell r="W1331" t="str">
            <v>Yes</v>
          </cell>
          <cell r="X1331">
            <v>2</v>
          </cell>
          <cell r="Y1331">
            <v>0</v>
          </cell>
          <cell r="Z1331" t="str">
            <v>Yes</v>
          </cell>
          <cell r="AA1331" t="str">
            <v>No</v>
          </cell>
          <cell r="AB1331" t="str">
            <v>No</v>
          </cell>
          <cell r="AC1331" t="str">
            <v>No</v>
          </cell>
        </row>
        <row r="1332">
          <cell r="A1332" t="str">
            <v>RHI0000001634</v>
          </cell>
          <cell r="B1332" t="str">
            <v>England</v>
          </cell>
          <cell r="C1332" t="str">
            <v>Solid Biomass Boiler</v>
          </cell>
          <cell r="D1332">
            <v>41327</v>
          </cell>
          <cell r="E1332">
            <v>41277</v>
          </cell>
          <cell r="F1332" t="str">
            <v>Medium Solid Biomass Boiler</v>
          </cell>
          <cell r="G1332">
            <v>4.9000000000000004</v>
          </cell>
          <cell r="H1332">
            <v>0</v>
          </cell>
          <cell r="I1332" t="str">
            <v>Space heating, Process heating</v>
          </cell>
          <cell r="J1332" t="str">
            <v>No Grant</v>
          </cell>
          <cell r="K1332">
            <v>0</v>
          </cell>
          <cell r="L1332">
            <v>0</v>
          </cell>
          <cell r="M1332">
            <v>0</v>
          </cell>
          <cell r="N1332" t="str">
            <v>Full</v>
          </cell>
          <cell r="O1332">
            <v>950</v>
          </cell>
          <cell r="P1332">
            <v>0</v>
          </cell>
          <cell r="Q1332">
            <v>90</v>
          </cell>
          <cell r="R1332">
            <v>147</v>
          </cell>
          <cell r="S1332" t="str">
            <v>Approved</v>
          </cell>
          <cell r="T1332">
            <v>41277</v>
          </cell>
          <cell r="U1332" t="str">
            <v>Live</v>
          </cell>
          <cell r="V1332">
            <v>41271</v>
          </cell>
          <cell r="W1332" t="str">
            <v>Yes</v>
          </cell>
          <cell r="X1332">
            <v>2</v>
          </cell>
          <cell r="Y1332">
            <v>0</v>
          </cell>
          <cell r="Z1332" t="str">
            <v>No</v>
          </cell>
          <cell r="AA1332" t="str">
            <v>No</v>
          </cell>
          <cell r="AB1332" t="str">
            <v>No</v>
          </cell>
          <cell r="AC1332" t="str">
            <v>No</v>
          </cell>
        </row>
        <row r="1333">
          <cell r="A1333" t="str">
            <v>RHI0000000584</v>
          </cell>
          <cell r="B1333" t="str">
            <v>England</v>
          </cell>
          <cell r="C1333" t="str">
            <v>Solid Biomass Boiler</v>
          </cell>
          <cell r="D1333">
            <v>41281</v>
          </cell>
          <cell r="E1333">
            <v>41029</v>
          </cell>
          <cell r="F1333" t="str">
            <v>Small Solid Biomass Boiler</v>
          </cell>
          <cell r="G1333">
            <v>7.9</v>
          </cell>
          <cell r="H1333">
            <v>0</v>
          </cell>
          <cell r="I1333" t="str">
            <v>Space heating, Water heating</v>
          </cell>
          <cell r="J1333" t="str">
            <v>Grant Not Repaid</v>
          </cell>
          <cell r="K1333" t="str">
            <v>MCS-00367170-Y</v>
          </cell>
          <cell r="L1333" t="str">
            <v>MCS</v>
          </cell>
          <cell r="M1333">
            <v>23</v>
          </cell>
          <cell r="N1333" t="str">
            <v>Full</v>
          </cell>
          <cell r="O1333">
            <v>26</v>
          </cell>
          <cell r="P1333">
            <v>0</v>
          </cell>
          <cell r="Q1333">
            <v>93</v>
          </cell>
          <cell r="R1333">
            <v>50</v>
          </cell>
          <cell r="S1333" t="str">
            <v>With applicant</v>
          </cell>
          <cell r="T1333">
            <v>41278</v>
          </cell>
          <cell r="U1333" t="str">
            <v>Pending</v>
          </cell>
          <cell r="V1333">
            <v>40217</v>
          </cell>
          <cell r="W1333" t="str">
            <v>Yes</v>
          </cell>
          <cell r="X1333">
            <v>1</v>
          </cell>
          <cell r="Y1333">
            <v>0</v>
          </cell>
          <cell r="Z1333" t="str">
            <v>Yes</v>
          </cell>
          <cell r="AA1333" t="str">
            <v>No</v>
          </cell>
          <cell r="AB1333" t="str">
            <v>No</v>
          </cell>
          <cell r="AC1333" t="str">
            <v>No</v>
          </cell>
        </row>
        <row r="1334">
          <cell r="A1334" t="str">
            <v>RHI0000001298</v>
          </cell>
          <cell r="B1334" t="str">
            <v>England</v>
          </cell>
          <cell r="C1334" t="str">
            <v>Solid Biomass Boiler</v>
          </cell>
          <cell r="D1334">
            <v>41298</v>
          </cell>
          <cell r="E1334">
            <v>41278</v>
          </cell>
          <cell r="F1334" t="str">
            <v>Small Solid Biomass Boiler</v>
          </cell>
          <cell r="G1334">
            <v>7.9</v>
          </cell>
          <cell r="H1334">
            <v>0</v>
          </cell>
          <cell r="I1334" t="str">
            <v>Space heating, Water heating</v>
          </cell>
          <cell r="J1334" t="str">
            <v>No Grant</v>
          </cell>
          <cell r="K1334">
            <v>0</v>
          </cell>
          <cell r="L1334">
            <v>0</v>
          </cell>
          <cell r="M1334">
            <v>0</v>
          </cell>
          <cell r="N1334" t="str">
            <v>Full</v>
          </cell>
          <cell r="O1334">
            <v>62</v>
          </cell>
          <cell r="P1334">
            <v>0</v>
          </cell>
          <cell r="Q1334">
            <v>95.25</v>
          </cell>
          <cell r="R1334">
            <v>168</v>
          </cell>
          <cell r="S1334" t="str">
            <v>Approved</v>
          </cell>
          <cell r="T1334">
            <v>41278</v>
          </cell>
          <cell r="U1334" t="str">
            <v>Live</v>
          </cell>
          <cell r="V1334">
            <v>41278</v>
          </cell>
          <cell r="W1334" t="str">
            <v>Yes</v>
          </cell>
          <cell r="X1334">
            <v>1</v>
          </cell>
          <cell r="Y1334">
            <v>0</v>
          </cell>
          <cell r="Z1334" t="str">
            <v>Yes</v>
          </cell>
          <cell r="AA1334" t="str">
            <v>No</v>
          </cell>
          <cell r="AB1334" t="str">
            <v>No</v>
          </cell>
          <cell r="AC1334" t="str">
            <v>No</v>
          </cell>
        </row>
        <row r="1335">
          <cell r="A1335" t="str">
            <v>RHI0000001628</v>
          </cell>
          <cell r="B1335" t="str">
            <v>England</v>
          </cell>
          <cell r="C1335" t="str">
            <v>Solid Biomass Boiler</v>
          </cell>
          <cell r="D1335">
            <v>41331</v>
          </cell>
          <cell r="E1335">
            <v>41278</v>
          </cell>
          <cell r="F1335" t="str">
            <v>Small Solid Biomass Boiler</v>
          </cell>
          <cell r="G1335">
            <v>7.9</v>
          </cell>
          <cell r="H1335">
            <v>0</v>
          </cell>
          <cell r="I1335" t="str">
            <v>Space heating, Water heating</v>
          </cell>
          <cell r="J1335" t="str">
            <v>No Grant</v>
          </cell>
          <cell r="K1335" t="str">
            <v>MCS-00428702-T</v>
          </cell>
          <cell r="L1335" t="str">
            <v>MCS</v>
          </cell>
          <cell r="M1335">
            <v>32</v>
          </cell>
          <cell r="N1335" t="str">
            <v>Full</v>
          </cell>
          <cell r="O1335">
            <v>22</v>
          </cell>
          <cell r="P1335">
            <v>0</v>
          </cell>
          <cell r="Q1335">
            <v>90.2</v>
          </cell>
          <cell r="R1335">
            <v>90</v>
          </cell>
          <cell r="S1335" t="str">
            <v>Approved</v>
          </cell>
          <cell r="T1335">
            <v>41278</v>
          </cell>
          <cell r="U1335" t="str">
            <v>Live</v>
          </cell>
          <cell r="V1335">
            <v>41265</v>
          </cell>
          <cell r="W1335" t="str">
            <v>Yes</v>
          </cell>
          <cell r="X1335">
            <v>1</v>
          </cell>
          <cell r="Y1335">
            <v>0</v>
          </cell>
          <cell r="Z1335" t="str">
            <v>Yes</v>
          </cell>
          <cell r="AA1335" t="str">
            <v>No</v>
          </cell>
          <cell r="AB1335" t="str">
            <v>No</v>
          </cell>
          <cell r="AC1335" t="str">
            <v>No</v>
          </cell>
        </row>
        <row r="1336">
          <cell r="A1336" t="str">
            <v>RHI0000001635</v>
          </cell>
          <cell r="B1336" t="str">
            <v>England</v>
          </cell>
          <cell r="C1336" t="str">
            <v>Solid Biomass Boiler</v>
          </cell>
          <cell r="D1336">
            <v>41359</v>
          </cell>
          <cell r="E1336">
            <v>41278</v>
          </cell>
          <cell r="F1336" t="str">
            <v>Small Solid Biomass Boiler</v>
          </cell>
          <cell r="G1336">
            <v>7.9</v>
          </cell>
          <cell r="H1336">
            <v>0</v>
          </cell>
          <cell r="I1336" t="str">
            <v>Space heating, Water heating</v>
          </cell>
          <cell r="J1336" t="str">
            <v>No Grant</v>
          </cell>
          <cell r="K1336">
            <v>0</v>
          </cell>
          <cell r="L1336">
            <v>0</v>
          </cell>
          <cell r="M1336">
            <v>0</v>
          </cell>
          <cell r="N1336" t="str">
            <v>Full</v>
          </cell>
          <cell r="O1336">
            <v>161</v>
          </cell>
          <cell r="P1336">
            <v>0</v>
          </cell>
          <cell r="Q1336">
            <v>72</v>
          </cell>
          <cell r="R1336">
            <v>28</v>
          </cell>
          <cell r="S1336" t="str">
            <v>Approved</v>
          </cell>
          <cell r="T1336">
            <v>41278</v>
          </cell>
          <cell r="U1336" t="str">
            <v>Live</v>
          </cell>
          <cell r="V1336">
            <v>41221</v>
          </cell>
          <cell r="W1336" t="str">
            <v>Yes</v>
          </cell>
          <cell r="X1336">
            <v>1</v>
          </cell>
          <cell r="Y1336">
            <v>0</v>
          </cell>
          <cell r="Z1336" t="str">
            <v>No</v>
          </cell>
          <cell r="AA1336" t="str">
            <v>No</v>
          </cell>
          <cell r="AB1336" t="str">
            <v>No</v>
          </cell>
          <cell r="AC1336" t="str">
            <v>No</v>
          </cell>
        </row>
        <row r="1337">
          <cell r="A1337" t="str">
            <v>RHI0000001636</v>
          </cell>
          <cell r="B1337" t="str">
            <v>England</v>
          </cell>
          <cell r="C1337" t="str">
            <v>Solid Biomass Boiler</v>
          </cell>
          <cell r="D1337">
            <v>41305</v>
          </cell>
          <cell r="E1337">
            <v>41278</v>
          </cell>
          <cell r="F1337" t="str">
            <v>Medium Solid Biomass Boiler</v>
          </cell>
          <cell r="G1337">
            <v>4.9000000000000004</v>
          </cell>
          <cell r="H1337">
            <v>0</v>
          </cell>
          <cell r="I1337" t="str">
            <v>Space heating</v>
          </cell>
          <cell r="J1337" t="str">
            <v>No Grant</v>
          </cell>
          <cell r="K1337">
            <v>0</v>
          </cell>
          <cell r="L1337">
            <v>0</v>
          </cell>
          <cell r="M1337">
            <v>0</v>
          </cell>
          <cell r="N1337" t="str">
            <v>Full</v>
          </cell>
          <cell r="O1337">
            <v>999</v>
          </cell>
          <cell r="P1337">
            <v>0</v>
          </cell>
          <cell r="Q1337">
            <v>95</v>
          </cell>
          <cell r="R1337">
            <v>159</v>
          </cell>
          <cell r="S1337" t="str">
            <v>Approved</v>
          </cell>
          <cell r="T1337">
            <v>41278</v>
          </cell>
          <cell r="U1337" t="str">
            <v>Live</v>
          </cell>
          <cell r="V1337">
            <v>41243</v>
          </cell>
          <cell r="W1337" t="str">
            <v>Yes</v>
          </cell>
          <cell r="X1337">
            <v>2</v>
          </cell>
          <cell r="Y1337">
            <v>0</v>
          </cell>
          <cell r="Z1337" t="str">
            <v>Yes</v>
          </cell>
          <cell r="AA1337" t="str">
            <v>No</v>
          </cell>
          <cell r="AB1337" t="str">
            <v>No</v>
          </cell>
          <cell r="AC1337" t="str">
            <v>No</v>
          </cell>
        </row>
        <row r="1338">
          <cell r="A1338" t="str">
            <v>RHI0000001637</v>
          </cell>
          <cell r="B1338" t="str">
            <v>England</v>
          </cell>
          <cell r="C1338" t="str">
            <v>Solid Biomass Boiler</v>
          </cell>
          <cell r="D1338">
            <v>41303</v>
          </cell>
          <cell r="E1338">
            <v>41278</v>
          </cell>
          <cell r="F1338" t="str">
            <v>Small Solid Biomass Boiler</v>
          </cell>
          <cell r="G1338">
            <v>7.9</v>
          </cell>
          <cell r="H1338">
            <v>0</v>
          </cell>
          <cell r="I1338" t="str">
            <v>Space heating, Water heating</v>
          </cell>
          <cell r="J1338" t="str">
            <v>No Grant</v>
          </cell>
          <cell r="K1338">
            <v>0</v>
          </cell>
          <cell r="L1338">
            <v>0</v>
          </cell>
          <cell r="M1338">
            <v>0</v>
          </cell>
          <cell r="N1338" t="str">
            <v>Full</v>
          </cell>
          <cell r="O1338">
            <v>125</v>
          </cell>
          <cell r="P1338">
            <v>0</v>
          </cell>
          <cell r="Q1338">
            <v>80</v>
          </cell>
          <cell r="R1338">
            <v>80</v>
          </cell>
          <cell r="S1338" t="str">
            <v>Approved</v>
          </cell>
          <cell r="T1338">
            <v>41278</v>
          </cell>
          <cell r="U1338" t="str">
            <v>Live</v>
          </cell>
          <cell r="V1338">
            <v>41274</v>
          </cell>
          <cell r="W1338" t="str">
            <v>Yes</v>
          </cell>
          <cell r="X1338">
            <v>3</v>
          </cell>
          <cell r="Y1338">
            <v>0</v>
          </cell>
          <cell r="Z1338" t="str">
            <v>Yes</v>
          </cell>
          <cell r="AA1338" t="str">
            <v>No</v>
          </cell>
          <cell r="AB1338" t="str">
            <v>No</v>
          </cell>
          <cell r="AC1338" t="str">
            <v>No</v>
          </cell>
        </row>
        <row r="1339">
          <cell r="A1339" t="str">
            <v>RHI0000001639</v>
          </cell>
          <cell r="B1339" t="str">
            <v>Scotland</v>
          </cell>
          <cell r="C1339" t="str">
            <v>Solid Biomass Boiler</v>
          </cell>
          <cell r="D1339">
            <v>41278</v>
          </cell>
          <cell r="E1339">
            <v>41278</v>
          </cell>
          <cell r="F1339" t="str">
            <v>Small Solid Biomass Boiler</v>
          </cell>
          <cell r="G1339">
            <v>7.9</v>
          </cell>
          <cell r="H1339">
            <v>0</v>
          </cell>
          <cell r="I1339" t="str">
            <v>Water heating</v>
          </cell>
          <cell r="J1339" t="str">
            <v>No Grant</v>
          </cell>
          <cell r="K1339" t="str">
            <v>MCS-00361377-U</v>
          </cell>
          <cell r="L1339" t="str">
            <v>MCS</v>
          </cell>
          <cell r="M1339">
            <v>0</v>
          </cell>
          <cell r="N1339" t="str">
            <v>Full</v>
          </cell>
          <cell r="O1339">
            <v>45</v>
          </cell>
          <cell r="P1339">
            <v>0</v>
          </cell>
          <cell r="Q1339">
            <v>86</v>
          </cell>
          <cell r="R1339">
            <v>20</v>
          </cell>
          <cell r="S1339" t="str">
            <v>With applicant</v>
          </cell>
          <cell r="T1339">
            <v>41278</v>
          </cell>
          <cell r="U1339" t="str">
            <v>Pending</v>
          </cell>
          <cell r="V1339">
            <v>41089</v>
          </cell>
          <cell r="W1339" t="str">
            <v>Yes</v>
          </cell>
          <cell r="X1339">
            <v>1</v>
          </cell>
          <cell r="Y1339">
            <v>0</v>
          </cell>
          <cell r="Z1339" t="str">
            <v>No</v>
          </cell>
          <cell r="AA1339" t="str">
            <v>No</v>
          </cell>
          <cell r="AB1339" t="str">
            <v>No</v>
          </cell>
          <cell r="AC1339" t="str">
            <v>No</v>
          </cell>
        </row>
        <row r="1340">
          <cell r="A1340" t="str">
            <v>RHI0000001640</v>
          </cell>
          <cell r="B1340" t="str">
            <v>England</v>
          </cell>
          <cell r="C1340" t="str">
            <v>Ground Source Heat Pump (GSHP)</v>
          </cell>
          <cell r="D1340">
            <v>41376</v>
          </cell>
          <cell r="E1340">
            <v>41278</v>
          </cell>
          <cell r="F1340" t="str">
            <v>Small Ground Source Heat Pump (GSHP)</v>
          </cell>
          <cell r="G1340">
            <v>4.5</v>
          </cell>
          <cell r="H1340">
            <v>0</v>
          </cell>
          <cell r="I1340" t="str">
            <v>Space heating, Water heating</v>
          </cell>
          <cell r="J1340" t="str">
            <v>No Grant</v>
          </cell>
          <cell r="K1340" t="str">
            <v>MCS-00429524-O</v>
          </cell>
          <cell r="L1340" t="str">
            <v>MCS</v>
          </cell>
          <cell r="M1340">
            <v>5</v>
          </cell>
          <cell r="N1340" t="str">
            <v>Full</v>
          </cell>
          <cell r="O1340">
            <v>7</v>
          </cell>
          <cell r="P1340">
            <v>0</v>
          </cell>
          <cell r="Q1340">
            <v>2.97</v>
          </cell>
          <cell r="R1340">
            <v>168</v>
          </cell>
          <cell r="S1340" t="str">
            <v>With applicant</v>
          </cell>
          <cell r="T1340">
            <v>41278</v>
          </cell>
          <cell r="U1340" t="str">
            <v>Pending</v>
          </cell>
          <cell r="V1340">
            <v>41214</v>
          </cell>
          <cell r="W1340" t="str">
            <v>Yes</v>
          </cell>
          <cell r="X1340">
            <v>1</v>
          </cell>
          <cell r="Y1340">
            <v>0</v>
          </cell>
          <cell r="Z1340" t="str">
            <v>Yes</v>
          </cell>
          <cell r="AA1340" t="str">
            <v>No</v>
          </cell>
          <cell r="AB1340" t="str">
            <v>No</v>
          </cell>
          <cell r="AC1340" t="str">
            <v>Yes</v>
          </cell>
        </row>
        <row r="1341">
          <cell r="A1341" t="str">
            <v>RHI0000001641</v>
          </cell>
          <cell r="B1341" t="str">
            <v>Scotland</v>
          </cell>
          <cell r="C1341" t="str">
            <v>Solid Biomass Boiler</v>
          </cell>
          <cell r="D1341">
            <v>41319</v>
          </cell>
          <cell r="E1341">
            <v>41278</v>
          </cell>
          <cell r="F1341" t="str">
            <v>Small Solid Biomass Boiler</v>
          </cell>
          <cell r="G1341">
            <v>7.9</v>
          </cell>
          <cell r="H1341">
            <v>0</v>
          </cell>
          <cell r="I1341" t="str">
            <v>Space heating, Water heating</v>
          </cell>
          <cell r="J1341" t="str">
            <v>No Grant</v>
          </cell>
          <cell r="K1341">
            <v>0</v>
          </cell>
          <cell r="L1341">
            <v>0</v>
          </cell>
          <cell r="M1341">
            <v>68</v>
          </cell>
          <cell r="N1341" t="str">
            <v>Full</v>
          </cell>
          <cell r="O1341">
            <v>49</v>
          </cell>
          <cell r="P1341">
            <v>0</v>
          </cell>
          <cell r="Q1341">
            <v>95</v>
          </cell>
          <cell r="R1341">
            <v>150</v>
          </cell>
          <cell r="S1341" t="str">
            <v>Approved</v>
          </cell>
          <cell r="T1341">
            <v>41278</v>
          </cell>
          <cell r="U1341" t="str">
            <v>Live</v>
          </cell>
          <cell r="V1341">
            <v>41271</v>
          </cell>
          <cell r="W1341" t="str">
            <v>Yes</v>
          </cell>
          <cell r="X1341">
            <v>1</v>
          </cell>
          <cell r="Y1341">
            <v>0</v>
          </cell>
          <cell r="Z1341" t="str">
            <v>No</v>
          </cell>
          <cell r="AA1341" t="str">
            <v>No</v>
          </cell>
          <cell r="AB1341" t="str">
            <v>No</v>
          </cell>
          <cell r="AC1341" t="str">
            <v>No</v>
          </cell>
        </row>
        <row r="1342">
          <cell r="A1342" t="str">
            <v>RHI0000001643</v>
          </cell>
          <cell r="B1342" t="str">
            <v>England</v>
          </cell>
          <cell r="C1342" t="str">
            <v>Solid Biomass Boiler</v>
          </cell>
          <cell r="D1342">
            <v>41376</v>
          </cell>
          <cell r="E1342">
            <v>41278</v>
          </cell>
          <cell r="F1342" t="str">
            <v>Small Solid Biomass Boiler</v>
          </cell>
          <cell r="G1342">
            <v>7.9</v>
          </cell>
          <cell r="H1342">
            <v>0</v>
          </cell>
          <cell r="I1342" t="str">
            <v>Space heating, Water heating</v>
          </cell>
          <cell r="J1342" t="str">
            <v>No Grant</v>
          </cell>
          <cell r="K1342">
            <v>0</v>
          </cell>
          <cell r="L1342">
            <v>0</v>
          </cell>
          <cell r="M1342">
            <v>0</v>
          </cell>
          <cell r="N1342" t="str">
            <v>Full</v>
          </cell>
          <cell r="O1342">
            <v>190</v>
          </cell>
          <cell r="P1342">
            <v>0</v>
          </cell>
          <cell r="Q1342">
            <v>82</v>
          </cell>
          <cell r="R1342">
            <v>100</v>
          </cell>
          <cell r="S1342" t="str">
            <v>Approved</v>
          </cell>
          <cell r="T1342">
            <v>41278</v>
          </cell>
          <cell r="U1342" t="str">
            <v>Live</v>
          </cell>
          <cell r="V1342">
            <v>41278</v>
          </cell>
          <cell r="W1342" t="str">
            <v>Yes</v>
          </cell>
          <cell r="X1342">
            <v>5</v>
          </cell>
          <cell r="Y1342">
            <v>0</v>
          </cell>
          <cell r="Z1342" t="str">
            <v>Yes</v>
          </cell>
          <cell r="AA1342" t="str">
            <v>No</v>
          </cell>
          <cell r="AB1342" t="str">
            <v>No</v>
          </cell>
          <cell r="AC1342" t="str">
            <v>No</v>
          </cell>
        </row>
        <row r="1343">
          <cell r="A1343" t="str">
            <v>RHI0000001399</v>
          </cell>
          <cell r="B1343" t="str">
            <v>England</v>
          </cell>
          <cell r="C1343" t="str">
            <v>Solid Biomass Boiler</v>
          </cell>
          <cell r="D1343">
            <v>41352</v>
          </cell>
          <cell r="E1343">
            <v>41279</v>
          </cell>
          <cell r="F1343" t="str">
            <v>Small Solid Biomass Boiler</v>
          </cell>
          <cell r="G1343">
            <v>7.9</v>
          </cell>
          <cell r="H1343">
            <v>0</v>
          </cell>
          <cell r="I1343" t="str">
            <v>Space heating, Water heating</v>
          </cell>
          <cell r="J1343" t="str">
            <v>No Grant</v>
          </cell>
          <cell r="K1343">
            <v>0</v>
          </cell>
          <cell r="L1343">
            <v>0</v>
          </cell>
          <cell r="M1343">
            <v>0</v>
          </cell>
          <cell r="N1343" t="str">
            <v>Full</v>
          </cell>
          <cell r="O1343">
            <v>96</v>
          </cell>
          <cell r="P1343">
            <v>0</v>
          </cell>
          <cell r="Q1343">
            <v>92</v>
          </cell>
          <cell r="R1343">
            <v>84</v>
          </cell>
          <cell r="S1343" t="str">
            <v>Approved</v>
          </cell>
          <cell r="T1343">
            <v>41279</v>
          </cell>
          <cell r="U1343" t="str">
            <v>Live</v>
          </cell>
          <cell r="V1343">
            <v>41229</v>
          </cell>
          <cell r="W1343" t="str">
            <v>Yes</v>
          </cell>
          <cell r="X1343">
            <v>3</v>
          </cell>
          <cell r="Y1343">
            <v>0</v>
          </cell>
          <cell r="Z1343" t="str">
            <v>Yes</v>
          </cell>
          <cell r="AA1343" t="str">
            <v>No</v>
          </cell>
          <cell r="AB1343" t="str">
            <v>No</v>
          </cell>
          <cell r="AC1343" t="str">
            <v>No</v>
          </cell>
        </row>
        <row r="1344">
          <cell r="A1344" t="str">
            <v>RHI0000001644</v>
          </cell>
          <cell r="B1344" t="str">
            <v>England</v>
          </cell>
          <cell r="C1344" t="str">
            <v>Solid Biomass Boiler</v>
          </cell>
          <cell r="D1344">
            <v>41361</v>
          </cell>
          <cell r="E1344">
            <v>41279</v>
          </cell>
          <cell r="F1344" t="str">
            <v>Small Solid Biomass Boiler</v>
          </cell>
          <cell r="G1344">
            <v>7.9</v>
          </cell>
          <cell r="H1344">
            <v>0</v>
          </cell>
          <cell r="I1344" t="str">
            <v>Space heating, Water heating</v>
          </cell>
          <cell r="J1344" t="str">
            <v>No Grant</v>
          </cell>
          <cell r="K1344">
            <v>0</v>
          </cell>
          <cell r="L1344">
            <v>0</v>
          </cell>
          <cell r="M1344">
            <v>60</v>
          </cell>
          <cell r="N1344" t="str">
            <v>Full</v>
          </cell>
          <cell r="O1344">
            <v>60</v>
          </cell>
          <cell r="P1344">
            <v>0</v>
          </cell>
          <cell r="Q1344">
            <v>92</v>
          </cell>
          <cell r="R1344">
            <v>42</v>
          </cell>
          <cell r="S1344" t="str">
            <v>With applicant</v>
          </cell>
          <cell r="T1344">
            <v>41279</v>
          </cell>
          <cell r="U1344" t="str">
            <v>Pending</v>
          </cell>
          <cell r="V1344">
            <v>40299</v>
          </cell>
          <cell r="W1344" t="str">
            <v>Yes</v>
          </cell>
          <cell r="X1344">
            <v>1</v>
          </cell>
          <cell r="Y1344">
            <v>0</v>
          </cell>
          <cell r="Z1344" t="str">
            <v>Yes</v>
          </cell>
          <cell r="AA1344" t="str">
            <v>No</v>
          </cell>
          <cell r="AB1344" t="str">
            <v>No</v>
          </cell>
          <cell r="AC1344" t="str">
            <v>No</v>
          </cell>
        </row>
        <row r="1345">
          <cell r="A1345" t="str">
            <v>RHI0000001646</v>
          </cell>
          <cell r="B1345" t="str">
            <v>England</v>
          </cell>
          <cell r="C1345" t="str">
            <v>Solid Biomass Boiler</v>
          </cell>
          <cell r="D1345">
            <v>41332</v>
          </cell>
          <cell r="E1345">
            <v>41279</v>
          </cell>
          <cell r="F1345" t="str">
            <v>Small Solid Biomass Boiler</v>
          </cell>
          <cell r="G1345">
            <v>7.9</v>
          </cell>
          <cell r="H1345">
            <v>0</v>
          </cell>
          <cell r="I1345" t="str">
            <v>Space heating, Water heating</v>
          </cell>
          <cell r="J1345" t="str">
            <v>No Grant</v>
          </cell>
          <cell r="K1345">
            <v>0</v>
          </cell>
          <cell r="L1345">
            <v>0</v>
          </cell>
          <cell r="M1345">
            <v>35</v>
          </cell>
          <cell r="N1345" t="str">
            <v>Full</v>
          </cell>
          <cell r="O1345">
            <v>75</v>
          </cell>
          <cell r="P1345">
            <v>0</v>
          </cell>
          <cell r="Q1345">
            <v>82</v>
          </cell>
          <cell r="R1345">
            <v>90</v>
          </cell>
          <cell r="S1345" t="str">
            <v>Approved</v>
          </cell>
          <cell r="T1345">
            <v>41279</v>
          </cell>
          <cell r="U1345" t="str">
            <v>Live</v>
          </cell>
          <cell r="V1345">
            <v>41213</v>
          </cell>
          <cell r="W1345" t="str">
            <v>Yes</v>
          </cell>
          <cell r="X1345">
            <v>5</v>
          </cell>
          <cell r="Y1345">
            <v>0</v>
          </cell>
          <cell r="Z1345" t="str">
            <v>No</v>
          </cell>
          <cell r="AA1345" t="str">
            <v>No</v>
          </cell>
          <cell r="AB1345" t="str">
            <v>No</v>
          </cell>
          <cell r="AC1345" t="str">
            <v>Yes</v>
          </cell>
        </row>
        <row r="1346">
          <cell r="A1346" t="str">
            <v>RHI0000001036</v>
          </cell>
          <cell r="B1346" t="str">
            <v>Scotland</v>
          </cell>
          <cell r="C1346" t="str">
            <v>Solid Biomass Boiler</v>
          </cell>
          <cell r="D1346">
            <v>41290</v>
          </cell>
          <cell r="E1346">
            <v>41280</v>
          </cell>
          <cell r="F1346" t="str">
            <v>Small Solid Biomass Boiler</v>
          </cell>
          <cell r="G1346">
            <v>7.9</v>
          </cell>
          <cell r="H1346">
            <v>0</v>
          </cell>
          <cell r="I1346" t="str">
            <v>Space heating, Water heating</v>
          </cell>
          <cell r="J1346" t="str">
            <v>No Grant</v>
          </cell>
          <cell r="K1346">
            <v>0</v>
          </cell>
          <cell r="L1346">
            <v>0</v>
          </cell>
          <cell r="M1346">
            <v>0</v>
          </cell>
          <cell r="N1346" t="str">
            <v>Full</v>
          </cell>
          <cell r="O1346">
            <v>199</v>
          </cell>
          <cell r="P1346">
            <v>0</v>
          </cell>
          <cell r="Q1346">
            <v>92.3</v>
          </cell>
          <cell r="R1346">
            <v>130</v>
          </cell>
          <cell r="S1346" t="str">
            <v>Approved</v>
          </cell>
          <cell r="T1346">
            <v>41280</v>
          </cell>
          <cell r="U1346" t="str">
            <v>Live</v>
          </cell>
          <cell r="V1346">
            <v>41149</v>
          </cell>
          <cell r="W1346" t="str">
            <v>Yes</v>
          </cell>
          <cell r="X1346">
            <v>5</v>
          </cell>
          <cell r="Y1346">
            <v>0</v>
          </cell>
          <cell r="Z1346" t="str">
            <v>No</v>
          </cell>
          <cell r="AA1346" t="str">
            <v>No</v>
          </cell>
          <cell r="AB1346" t="str">
            <v>No</v>
          </cell>
          <cell r="AC1346" t="str">
            <v>No</v>
          </cell>
        </row>
        <row r="1347">
          <cell r="A1347" t="str">
            <v>RHI0000001619</v>
          </cell>
          <cell r="B1347" t="str">
            <v>England</v>
          </cell>
          <cell r="C1347" t="str">
            <v>Solid Biomass Boiler</v>
          </cell>
          <cell r="D1347">
            <v>41375</v>
          </cell>
          <cell r="E1347">
            <v>41280</v>
          </cell>
          <cell r="F1347" t="str">
            <v>Small Solid Biomass Boiler</v>
          </cell>
          <cell r="G1347">
            <v>7.9</v>
          </cell>
          <cell r="H1347">
            <v>0</v>
          </cell>
          <cell r="I1347" t="str">
            <v>Space heating, Water heating</v>
          </cell>
          <cell r="J1347" t="str">
            <v>No Grant</v>
          </cell>
          <cell r="K1347" t="str">
            <v>MCS-00411016-P</v>
          </cell>
          <cell r="L1347" t="str">
            <v>MCS</v>
          </cell>
          <cell r="M1347">
            <v>37</v>
          </cell>
          <cell r="N1347" t="str">
            <v>Full</v>
          </cell>
          <cell r="O1347">
            <v>40</v>
          </cell>
          <cell r="P1347">
            <v>0</v>
          </cell>
          <cell r="Q1347">
            <v>90.4</v>
          </cell>
          <cell r="R1347">
            <v>25</v>
          </cell>
          <cell r="S1347" t="str">
            <v>With applicant</v>
          </cell>
          <cell r="T1347">
            <v>41280</v>
          </cell>
          <cell r="U1347" t="str">
            <v>Pending</v>
          </cell>
          <cell r="V1347">
            <v>41208</v>
          </cell>
          <cell r="W1347" t="str">
            <v>Yes</v>
          </cell>
          <cell r="X1347">
            <v>1</v>
          </cell>
          <cell r="Y1347">
            <v>0</v>
          </cell>
          <cell r="Z1347" t="str">
            <v>Yes</v>
          </cell>
          <cell r="AA1347" t="str">
            <v>No</v>
          </cell>
          <cell r="AB1347" t="str">
            <v>No</v>
          </cell>
          <cell r="AC1347" t="str">
            <v>No</v>
          </cell>
        </row>
        <row r="1348">
          <cell r="A1348" t="str">
            <v>RHI0000001645</v>
          </cell>
          <cell r="B1348" t="str">
            <v>Scotland</v>
          </cell>
          <cell r="C1348" t="str">
            <v>Solid Biomass Boiler</v>
          </cell>
          <cell r="D1348">
            <v>41386</v>
          </cell>
          <cell r="E1348">
            <v>41280</v>
          </cell>
          <cell r="F1348" t="str">
            <v>Small Solid Biomass Boiler</v>
          </cell>
          <cell r="G1348">
            <v>7.9</v>
          </cell>
          <cell r="H1348">
            <v>0</v>
          </cell>
          <cell r="I1348" t="str">
            <v>Space heating, Water heating</v>
          </cell>
          <cell r="J1348" t="str">
            <v>No Grant</v>
          </cell>
          <cell r="K1348">
            <v>0</v>
          </cell>
          <cell r="L1348">
            <v>0</v>
          </cell>
          <cell r="M1348">
            <v>0</v>
          </cell>
          <cell r="N1348" t="str">
            <v>Full</v>
          </cell>
          <cell r="O1348">
            <v>49</v>
          </cell>
          <cell r="P1348">
            <v>0</v>
          </cell>
          <cell r="Q1348">
            <v>96</v>
          </cell>
          <cell r="R1348">
            <v>80</v>
          </cell>
          <cell r="S1348" t="str">
            <v>Approved</v>
          </cell>
          <cell r="T1348">
            <v>41280</v>
          </cell>
          <cell r="U1348" t="str">
            <v>Live</v>
          </cell>
          <cell r="V1348">
            <v>41046</v>
          </cell>
          <cell r="W1348" t="str">
            <v>Yes</v>
          </cell>
          <cell r="X1348">
            <v>2</v>
          </cell>
          <cell r="Y1348">
            <v>0</v>
          </cell>
          <cell r="Z1348" t="str">
            <v>Yes</v>
          </cell>
          <cell r="AA1348" t="str">
            <v>No</v>
          </cell>
          <cell r="AB1348" t="str">
            <v>No</v>
          </cell>
          <cell r="AC1348" t="str">
            <v>No</v>
          </cell>
        </row>
        <row r="1349">
          <cell r="A1349" t="str">
            <v>RHI0000001647</v>
          </cell>
          <cell r="B1349" t="str">
            <v>England</v>
          </cell>
          <cell r="C1349" t="str">
            <v>Solid Biomass Boiler</v>
          </cell>
          <cell r="D1349">
            <v>41283</v>
          </cell>
          <cell r="E1349">
            <v>41280</v>
          </cell>
          <cell r="F1349" t="str">
            <v>Small Solid Biomass Boiler</v>
          </cell>
          <cell r="G1349">
            <v>7.9</v>
          </cell>
          <cell r="H1349">
            <v>0</v>
          </cell>
          <cell r="I1349" t="str">
            <v>Water heating</v>
          </cell>
          <cell r="J1349" t="str">
            <v>No Grant</v>
          </cell>
          <cell r="K1349">
            <v>0</v>
          </cell>
          <cell r="L1349">
            <v>0</v>
          </cell>
          <cell r="M1349">
            <v>20</v>
          </cell>
          <cell r="N1349" t="str">
            <v>Full</v>
          </cell>
          <cell r="O1349">
            <v>46</v>
          </cell>
          <cell r="P1349">
            <v>0</v>
          </cell>
          <cell r="Q1349">
            <v>75</v>
          </cell>
          <cell r="R1349">
            <v>36</v>
          </cell>
          <cell r="S1349" t="str">
            <v>With applicant</v>
          </cell>
          <cell r="T1349">
            <v>41280</v>
          </cell>
          <cell r="U1349" t="str">
            <v>Pending</v>
          </cell>
          <cell r="V1349">
            <v>41253</v>
          </cell>
          <cell r="W1349" t="str">
            <v>Yes</v>
          </cell>
          <cell r="X1349">
            <v>1</v>
          </cell>
          <cell r="Y1349">
            <v>0</v>
          </cell>
          <cell r="Z1349" t="str">
            <v>Yes</v>
          </cell>
          <cell r="AA1349" t="str">
            <v>No</v>
          </cell>
          <cell r="AB1349" t="str">
            <v>No</v>
          </cell>
          <cell r="AC1349" t="str">
            <v>Yes</v>
          </cell>
        </row>
        <row r="1350">
          <cell r="A1350" t="str">
            <v>RHI0000001313</v>
          </cell>
          <cell r="B1350" t="str">
            <v>England</v>
          </cell>
          <cell r="C1350" t="str">
            <v>Solid Biomass Boiler</v>
          </cell>
          <cell r="D1350">
            <v>41338</v>
          </cell>
          <cell r="E1350">
            <v>41281</v>
          </cell>
          <cell r="F1350" t="str">
            <v>Medium Solid Biomass Boiler</v>
          </cell>
          <cell r="G1350">
            <v>4.9000000000000004</v>
          </cell>
          <cell r="H1350">
            <v>0</v>
          </cell>
          <cell r="I1350" t="str">
            <v>Space heating, Water heating</v>
          </cell>
          <cell r="J1350" t="str">
            <v>No Grant</v>
          </cell>
          <cell r="K1350">
            <v>0</v>
          </cell>
          <cell r="L1350">
            <v>0</v>
          </cell>
          <cell r="M1350">
            <v>0</v>
          </cell>
          <cell r="N1350" t="str">
            <v>Preliminary</v>
          </cell>
          <cell r="O1350">
            <v>840</v>
          </cell>
          <cell r="P1350">
            <v>0</v>
          </cell>
          <cell r="Q1350">
            <v>90.2</v>
          </cell>
          <cell r="R1350">
            <v>0</v>
          </cell>
          <cell r="S1350" t="str">
            <v>Approved</v>
          </cell>
          <cell r="T1350">
            <v>41281</v>
          </cell>
          <cell r="U1350" t="str">
            <v>Live</v>
          </cell>
          <cell r="V1350">
            <v>41557</v>
          </cell>
          <cell r="W1350" t="str">
            <v>Yes</v>
          </cell>
          <cell r="X1350">
            <v>0</v>
          </cell>
          <cell r="Y1350">
            <v>0</v>
          </cell>
          <cell r="Z1350" t="str">
            <v>No</v>
          </cell>
          <cell r="AA1350" t="str">
            <v>No</v>
          </cell>
          <cell r="AB1350" t="str">
            <v>No</v>
          </cell>
          <cell r="AC1350" t="str">
            <v>No</v>
          </cell>
        </row>
        <row r="1351">
          <cell r="A1351" t="str">
            <v>RHI0000001590</v>
          </cell>
          <cell r="B1351" t="str">
            <v>England</v>
          </cell>
          <cell r="C1351" t="str">
            <v>Solid Biomass Boiler</v>
          </cell>
          <cell r="D1351">
            <v>41299</v>
          </cell>
          <cell r="E1351">
            <v>41281</v>
          </cell>
          <cell r="F1351" t="str">
            <v>Medium Solid Biomass Boiler</v>
          </cell>
          <cell r="G1351">
            <v>4.9000000000000004</v>
          </cell>
          <cell r="H1351">
            <v>0</v>
          </cell>
          <cell r="I1351" t="str">
            <v>Space heating</v>
          </cell>
          <cell r="J1351" t="str">
            <v>No Grant</v>
          </cell>
          <cell r="K1351">
            <v>0</v>
          </cell>
          <cell r="L1351">
            <v>0</v>
          </cell>
          <cell r="M1351">
            <v>800</v>
          </cell>
          <cell r="N1351" t="str">
            <v>Full</v>
          </cell>
          <cell r="O1351">
            <v>950</v>
          </cell>
          <cell r="P1351">
            <v>0</v>
          </cell>
          <cell r="Q1351">
            <v>82</v>
          </cell>
          <cell r="R1351">
            <v>144</v>
          </cell>
          <cell r="S1351" t="str">
            <v>Approved</v>
          </cell>
          <cell r="T1351">
            <v>41281</v>
          </cell>
          <cell r="U1351" t="str">
            <v>Live</v>
          </cell>
          <cell r="V1351">
            <v>41255</v>
          </cell>
          <cell r="W1351" t="str">
            <v>Yes</v>
          </cell>
          <cell r="X1351">
            <v>2</v>
          </cell>
          <cell r="Y1351">
            <v>0</v>
          </cell>
          <cell r="Z1351" t="str">
            <v>No</v>
          </cell>
          <cell r="AA1351" t="str">
            <v>No</v>
          </cell>
          <cell r="AB1351" t="str">
            <v>No</v>
          </cell>
          <cell r="AC1351" t="str">
            <v>No</v>
          </cell>
        </row>
        <row r="1352">
          <cell r="A1352" t="str">
            <v>RHI0000001650</v>
          </cell>
          <cell r="B1352" t="str">
            <v>Wales</v>
          </cell>
          <cell r="C1352" t="str">
            <v>Solid Biomass Boiler</v>
          </cell>
          <cell r="D1352">
            <v>41325</v>
          </cell>
          <cell r="E1352">
            <v>41281</v>
          </cell>
          <cell r="F1352" t="str">
            <v>Small Solid Biomass Boiler</v>
          </cell>
          <cell r="G1352">
            <v>7.9</v>
          </cell>
          <cell r="H1352">
            <v>0</v>
          </cell>
          <cell r="I1352" t="str">
            <v>Space heating</v>
          </cell>
          <cell r="J1352" t="str">
            <v>No Grant</v>
          </cell>
          <cell r="K1352">
            <v>0</v>
          </cell>
          <cell r="L1352">
            <v>0</v>
          </cell>
          <cell r="M1352">
            <v>0</v>
          </cell>
          <cell r="N1352" t="str">
            <v>Full</v>
          </cell>
          <cell r="O1352">
            <v>112</v>
          </cell>
          <cell r="P1352">
            <v>0</v>
          </cell>
          <cell r="Q1352">
            <v>92</v>
          </cell>
          <cell r="R1352">
            <v>105</v>
          </cell>
          <cell r="S1352" t="str">
            <v>Approved</v>
          </cell>
          <cell r="T1352">
            <v>41281</v>
          </cell>
          <cell r="U1352" t="str">
            <v>Live</v>
          </cell>
          <cell r="V1352">
            <v>41243</v>
          </cell>
          <cell r="W1352" t="str">
            <v>Yes</v>
          </cell>
          <cell r="X1352">
            <v>1</v>
          </cell>
          <cell r="Y1352">
            <v>0</v>
          </cell>
          <cell r="Z1352" t="str">
            <v>No</v>
          </cell>
          <cell r="AA1352" t="str">
            <v>No</v>
          </cell>
          <cell r="AB1352" t="str">
            <v>No</v>
          </cell>
          <cell r="AC1352" t="str">
            <v>No</v>
          </cell>
        </row>
        <row r="1353">
          <cell r="A1353" t="str">
            <v>RHI0000001655</v>
          </cell>
          <cell r="B1353" t="str">
            <v>England</v>
          </cell>
          <cell r="C1353" t="str">
            <v>Solid Biomass Boiler</v>
          </cell>
          <cell r="D1353">
            <v>41305</v>
          </cell>
          <cell r="E1353">
            <v>41281</v>
          </cell>
          <cell r="F1353" t="str">
            <v>Small Solid Biomass Boiler</v>
          </cell>
          <cell r="G1353">
            <v>7.9</v>
          </cell>
          <cell r="H1353">
            <v>0</v>
          </cell>
          <cell r="I1353" t="str">
            <v>Space heating, Water heating</v>
          </cell>
          <cell r="J1353" t="str">
            <v>Grant Not Repaid</v>
          </cell>
          <cell r="K1353">
            <v>0</v>
          </cell>
          <cell r="L1353">
            <v>0</v>
          </cell>
          <cell r="M1353">
            <v>0</v>
          </cell>
          <cell r="N1353" t="str">
            <v>Full</v>
          </cell>
          <cell r="O1353">
            <v>60</v>
          </cell>
          <cell r="P1353">
            <v>0</v>
          </cell>
          <cell r="Q1353">
            <v>94</v>
          </cell>
          <cell r="R1353">
            <v>45</v>
          </cell>
          <cell r="S1353" t="str">
            <v>Approved</v>
          </cell>
          <cell r="T1353">
            <v>41281</v>
          </cell>
          <cell r="U1353" t="str">
            <v>Live</v>
          </cell>
          <cell r="V1353">
            <v>41248</v>
          </cell>
          <cell r="W1353" t="str">
            <v>Yes</v>
          </cell>
          <cell r="X1353">
            <v>1</v>
          </cell>
          <cell r="Y1353">
            <v>0</v>
          </cell>
          <cell r="Z1353" t="str">
            <v>Yes</v>
          </cell>
          <cell r="AA1353" t="str">
            <v>No</v>
          </cell>
          <cell r="AB1353" t="str">
            <v>No</v>
          </cell>
          <cell r="AC1353" t="str">
            <v>No</v>
          </cell>
        </row>
        <row r="1354">
          <cell r="A1354" t="str">
            <v>RHI0000001656</v>
          </cell>
          <cell r="B1354" t="str">
            <v>Scotland</v>
          </cell>
          <cell r="C1354" t="str">
            <v>Solid Biomass Boiler</v>
          </cell>
          <cell r="D1354">
            <v>41333</v>
          </cell>
          <cell r="E1354">
            <v>41281</v>
          </cell>
          <cell r="F1354" t="str">
            <v>Small Solid Biomass Boiler</v>
          </cell>
          <cell r="G1354">
            <v>7.9</v>
          </cell>
          <cell r="H1354">
            <v>0</v>
          </cell>
          <cell r="I1354" t="str">
            <v>Space heating, Water heating</v>
          </cell>
          <cell r="J1354" t="str">
            <v>No Grant</v>
          </cell>
          <cell r="K1354" t="str">
            <v>MCS-00428767-M</v>
          </cell>
          <cell r="L1354" t="str">
            <v>MCS</v>
          </cell>
          <cell r="M1354">
            <v>0</v>
          </cell>
          <cell r="N1354" t="str">
            <v>Full</v>
          </cell>
          <cell r="O1354">
            <v>30</v>
          </cell>
          <cell r="P1354">
            <v>0</v>
          </cell>
          <cell r="Q1354">
            <v>63</v>
          </cell>
          <cell r="R1354">
            <v>168</v>
          </cell>
          <cell r="S1354" t="str">
            <v>Approved</v>
          </cell>
          <cell r="T1354">
            <v>41281</v>
          </cell>
          <cell r="U1354" t="str">
            <v>Live</v>
          </cell>
          <cell r="V1354">
            <v>41248</v>
          </cell>
          <cell r="W1354" t="str">
            <v>Yes</v>
          </cell>
          <cell r="X1354">
            <v>2</v>
          </cell>
          <cell r="Y1354">
            <v>0</v>
          </cell>
          <cell r="Z1354" t="str">
            <v>Yes</v>
          </cell>
          <cell r="AA1354" t="str">
            <v>No</v>
          </cell>
          <cell r="AB1354" t="str">
            <v>No</v>
          </cell>
          <cell r="AC1354" t="str">
            <v>No</v>
          </cell>
        </row>
        <row r="1355">
          <cell r="A1355" t="str">
            <v>RHI0000000694</v>
          </cell>
          <cell r="B1355" t="str">
            <v>Wales</v>
          </cell>
          <cell r="C1355" t="str">
            <v>Solid Biomass Boiler</v>
          </cell>
          <cell r="D1355">
            <v>41337</v>
          </cell>
          <cell r="E1355">
            <v>41282</v>
          </cell>
          <cell r="F1355" t="str">
            <v>Medium Solid Biomass Boiler</v>
          </cell>
          <cell r="G1355">
            <v>4.9000000000000004</v>
          </cell>
          <cell r="H1355">
            <v>0</v>
          </cell>
          <cell r="I1355" t="str">
            <v>Process heating</v>
          </cell>
          <cell r="J1355" t="str">
            <v>No Grant</v>
          </cell>
          <cell r="K1355">
            <v>0</v>
          </cell>
          <cell r="L1355">
            <v>0</v>
          </cell>
          <cell r="M1355">
            <v>0</v>
          </cell>
          <cell r="N1355" t="str">
            <v>Full</v>
          </cell>
          <cell r="O1355">
            <v>495</v>
          </cell>
          <cell r="P1355">
            <v>0</v>
          </cell>
          <cell r="Q1355">
            <v>85</v>
          </cell>
          <cell r="R1355">
            <v>151</v>
          </cell>
          <cell r="S1355" t="str">
            <v>Approved</v>
          </cell>
          <cell r="T1355">
            <v>41282</v>
          </cell>
          <cell r="U1355" t="str">
            <v>Live</v>
          </cell>
          <cell r="V1355">
            <v>41227</v>
          </cell>
          <cell r="W1355" t="str">
            <v>Yes</v>
          </cell>
          <cell r="X1355">
            <v>1</v>
          </cell>
          <cell r="Y1355">
            <v>0</v>
          </cell>
          <cell r="Z1355" t="str">
            <v>No</v>
          </cell>
          <cell r="AA1355" t="str">
            <v>No</v>
          </cell>
          <cell r="AB1355" t="str">
            <v>No</v>
          </cell>
          <cell r="AC1355" t="str">
            <v>No</v>
          </cell>
        </row>
        <row r="1356">
          <cell r="A1356" t="str">
            <v>RHI0000001649</v>
          </cell>
          <cell r="B1356" t="str">
            <v>England</v>
          </cell>
          <cell r="C1356" t="str">
            <v>Solid Biomass Boiler</v>
          </cell>
          <cell r="D1356">
            <v>41334</v>
          </cell>
          <cell r="E1356">
            <v>41282</v>
          </cell>
          <cell r="F1356" t="str">
            <v>Medium Solid Biomass Boiler</v>
          </cell>
          <cell r="G1356">
            <v>4.9000000000000004</v>
          </cell>
          <cell r="H1356">
            <v>0</v>
          </cell>
          <cell r="I1356" t="str">
            <v>Space heating, Process heating</v>
          </cell>
          <cell r="J1356" t="str">
            <v>No Grant</v>
          </cell>
          <cell r="K1356">
            <v>0</v>
          </cell>
          <cell r="L1356">
            <v>0</v>
          </cell>
          <cell r="M1356">
            <v>0</v>
          </cell>
          <cell r="N1356" t="str">
            <v>Full</v>
          </cell>
          <cell r="O1356">
            <v>300</v>
          </cell>
          <cell r="P1356">
            <v>0</v>
          </cell>
          <cell r="Q1356">
            <v>85</v>
          </cell>
          <cell r="R1356">
            <v>168</v>
          </cell>
          <cell r="S1356" t="str">
            <v>Approved</v>
          </cell>
          <cell r="T1356">
            <v>41282</v>
          </cell>
          <cell r="U1356" t="str">
            <v>Live</v>
          </cell>
          <cell r="V1356">
            <v>41172</v>
          </cell>
          <cell r="W1356" t="str">
            <v>Yes</v>
          </cell>
          <cell r="X1356">
            <v>1</v>
          </cell>
          <cell r="Y1356">
            <v>0</v>
          </cell>
          <cell r="Z1356" t="str">
            <v>Yes</v>
          </cell>
          <cell r="AA1356" t="str">
            <v>No</v>
          </cell>
          <cell r="AB1356" t="str">
            <v>No</v>
          </cell>
          <cell r="AC1356" t="str">
            <v>No</v>
          </cell>
        </row>
        <row r="1357">
          <cell r="A1357" t="str">
            <v>RHI0000001651</v>
          </cell>
          <cell r="B1357" t="str">
            <v>England</v>
          </cell>
          <cell r="C1357" t="str">
            <v>Solid Biomass Boiler</v>
          </cell>
          <cell r="D1357">
            <v>41295</v>
          </cell>
          <cell r="E1357">
            <v>41282</v>
          </cell>
          <cell r="F1357" t="str">
            <v>Medium Solid Biomass Boiler</v>
          </cell>
          <cell r="G1357">
            <v>4.9000000000000004</v>
          </cell>
          <cell r="H1357">
            <v>0</v>
          </cell>
          <cell r="I1357" t="str">
            <v>Space heating, Water heating</v>
          </cell>
          <cell r="J1357" t="str">
            <v>No Grant</v>
          </cell>
          <cell r="K1357">
            <v>0</v>
          </cell>
          <cell r="L1357">
            <v>0</v>
          </cell>
          <cell r="M1357">
            <v>0</v>
          </cell>
          <cell r="N1357" t="str">
            <v>Full</v>
          </cell>
          <cell r="O1357">
            <v>230</v>
          </cell>
          <cell r="P1357">
            <v>0</v>
          </cell>
          <cell r="Q1357">
            <v>75</v>
          </cell>
          <cell r="R1357">
            <v>20</v>
          </cell>
          <cell r="S1357" t="str">
            <v>With applicant</v>
          </cell>
          <cell r="T1357">
            <v>41282</v>
          </cell>
          <cell r="U1357" t="str">
            <v>Pending</v>
          </cell>
          <cell r="V1357">
            <v>40137</v>
          </cell>
          <cell r="W1357" t="str">
            <v>Yes</v>
          </cell>
          <cell r="X1357">
            <v>5</v>
          </cell>
          <cell r="Y1357">
            <v>0</v>
          </cell>
          <cell r="Z1357" t="str">
            <v>Yes</v>
          </cell>
          <cell r="AA1357" t="str">
            <v>No</v>
          </cell>
          <cell r="AB1357" t="str">
            <v>No</v>
          </cell>
          <cell r="AC1357" t="str">
            <v>No</v>
          </cell>
        </row>
        <row r="1358">
          <cell r="A1358" t="str">
            <v>RHI0000001657</v>
          </cell>
          <cell r="B1358" t="str">
            <v>Scotland</v>
          </cell>
          <cell r="C1358" t="str">
            <v>Solid Biomass Boiler</v>
          </cell>
          <cell r="D1358">
            <v>41305</v>
          </cell>
          <cell r="E1358">
            <v>41282</v>
          </cell>
          <cell r="F1358" t="str">
            <v>Small Solid Biomass Boiler</v>
          </cell>
          <cell r="G1358">
            <v>7.9</v>
          </cell>
          <cell r="H1358">
            <v>0</v>
          </cell>
          <cell r="I1358" t="str">
            <v>Space heating, Water heating</v>
          </cell>
          <cell r="J1358" t="str">
            <v>No Grant</v>
          </cell>
          <cell r="K1358" t="str">
            <v>MCS-00429875-V</v>
          </cell>
          <cell r="L1358" t="str">
            <v>MCS</v>
          </cell>
          <cell r="M1358">
            <v>0</v>
          </cell>
          <cell r="N1358" t="str">
            <v>Full</v>
          </cell>
          <cell r="O1358">
            <v>36</v>
          </cell>
          <cell r="P1358">
            <v>0</v>
          </cell>
          <cell r="Q1358">
            <v>92.3</v>
          </cell>
          <cell r="R1358">
            <v>84</v>
          </cell>
          <cell r="S1358" t="str">
            <v>Approved</v>
          </cell>
          <cell r="T1358">
            <v>41282</v>
          </cell>
          <cell r="U1358" t="str">
            <v>Live</v>
          </cell>
          <cell r="V1358">
            <v>41261</v>
          </cell>
          <cell r="W1358" t="str">
            <v>Yes</v>
          </cell>
          <cell r="X1358">
            <v>1</v>
          </cell>
          <cell r="Y1358">
            <v>0</v>
          </cell>
          <cell r="Z1358" t="str">
            <v>Yes</v>
          </cell>
          <cell r="AA1358" t="str">
            <v>No</v>
          </cell>
          <cell r="AB1358" t="str">
            <v>No</v>
          </cell>
          <cell r="AC1358" t="str">
            <v>No</v>
          </cell>
        </row>
        <row r="1359">
          <cell r="A1359" t="str">
            <v>RHI0000001659</v>
          </cell>
          <cell r="B1359" t="str">
            <v>England</v>
          </cell>
          <cell r="C1359" t="str">
            <v>Solid Biomass Boiler</v>
          </cell>
          <cell r="D1359">
            <v>41296</v>
          </cell>
          <cell r="E1359">
            <v>41282</v>
          </cell>
          <cell r="F1359" t="str">
            <v>Small Solid Biomass Boiler</v>
          </cell>
          <cell r="G1359">
            <v>7.9</v>
          </cell>
          <cell r="H1359">
            <v>0</v>
          </cell>
          <cell r="I1359" t="str">
            <v>Space heating, Water heating</v>
          </cell>
          <cell r="J1359" t="str">
            <v>No Grant</v>
          </cell>
          <cell r="K1359">
            <v>0</v>
          </cell>
          <cell r="L1359">
            <v>0</v>
          </cell>
          <cell r="M1359">
            <v>67</v>
          </cell>
          <cell r="N1359" t="str">
            <v>Full</v>
          </cell>
          <cell r="O1359">
            <v>62</v>
          </cell>
          <cell r="P1359">
            <v>0</v>
          </cell>
          <cell r="Q1359">
            <v>90.6</v>
          </cell>
          <cell r="R1359">
            <v>16</v>
          </cell>
          <cell r="S1359" t="str">
            <v>Approved</v>
          </cell>
          <cell r="T1359">
            <v>41282</v>
          </cell>
          <cell r="U1359" t="str">
            <v>Live</v>
          </cell>
          <cell r="V1359">
            <v>41261</v>
          </cell>
          <cell r="W1359" t="str">
            <v>Yes</v>
          </cell>
          <cell r="X1359">
            <v>4</v>
          </cell>
          <cell r="Y1359">
            <v>0</v>
          </cell>
          <cell r="Z1359" t="str">
            <v>Yes</v>
          </cell>
          <cell r="AA1359" t="str">
            <v>No</v>
          </cell>
          <cell r="AB1359" t="str">
            <v>No</v>
          </cell>
          <cell r="AC1359" t="str">
            <v>No</v>
          </cell>
        </row>
        <row r="1360">
          <cell r="A1360" t="str">
            <v>RHI0000001660</v>
          </cell>
          <cell r="B1360" t="str">
            <v>England</v>
          </cell>
          <cell r="C1360" t="str">
            <v>Solid Biomass Boiler</v>
          </cell>
          <cell r="D1360">
            <v>41330</v>
          </cell>
          <cell r="E1360">
            <v>41282</v>
          </cell>
          <cell r="F1360" t="str">
            <v>Small Solid Biomass Boiler</v>
          </cell>
          <cell r="G1360">
            <v>7.9</v>
          </cell>
          <cell r="H1360">
            <v>0</v>
          </cell>
          <cell r="I1360" t="str">
            <v>Space heating, Water heating</v>
          </cell>
          <cell r="J1360" t="str">
            <v>No Grant</v>
          </cell>
          <cell r="K1360">
            <v>0</v>
          </cell>
          <cell r="L1360">
            <v>0</v>
          </cell>
          <cell r="M1360">
            <v>30</v>
          </cell>
          <cell r="N1360" t="str">
            <v>Full</v>
          </cell>
          <cell r="O1360">
            <v>90</v>
          </cell>
          <cell r="P1360">
            <v>0</v>
          </cell>
          <cell r="Q1360">
            <v>97</v>
          </cell>
          <cell r="R1360">
            <v>168</v>
          </cell>
          <cell r="S1360" t="str">
            <v>With applicant</v>
          </cell>
          <cell r="T1360">
            <v>41282</v>
          </cell>
          <cell r="U1360" t="str">
            <v>Pending</v>
          </cell>
          <cell r="V1360">
            <v>41250</v>
          </cell>
          <cell r="W1360" t="str">
            <v>Yes</v>
          </cell>
          <cell r="X1360">
            <v>4</v>
          </cell>
          <cell r="Y1360">
            <v>0</v>
          </cell>
          <cell r="Z1360" t="str">
            <v>Yes</v>
          </cell>
          <cell r="AA1360" t="str">
            <v>No</v>
          </cell>
          <cell r="AB1360" t="str">
            <v>No</v>
          </cell>
          <cell r="AC1360" t="str">
            <v>Yes</v>
          </cell>
        </row>
        <row r="1361">
          <cell r="A1361" t="str">
            <v>RHI0000001661</v>
          </cell>
          <cell r="B1361" t="str">
            <v>England</v>
          </cell>
          <cell r="C1361" t="str">
            <v>Solid Biomass Boiler</v>
          </cell>
          <cell r="D1361">
            <v>41282</v>
          </cell>
          <cell r="E1361">
            <v>41282</v>
          </cell>
          <cell r="F1361" t="str">
            <v>Small Solid Biomass Boiler</v>
          </cell>
          <cell r="G1361">
            <v>7.9</v>
          </cell>
          <cell r="H1361">
            <v>0</v>
          </cell>
          <cell r="I1361" t="str">
            <v>Space heating, Water heating</v>
          </cell>
          <cell r="J1361" t="str">
            <v>No Grant</v>
          </cell>
          <cell r="K1361">
            <v>0</v>
          </cell>
          <cell r="L1361">
            <v>0</v>
          </cell>
          <cell r="M1361">
            <v>100</v>
          </cell>
          <cell r="N1361" t="str">
            <v>Full</v>
          </cell>
          <cell r="O1361">
            <v>99</v>
          </cell>
          <cell r="P1361">
            <v>0</v>
          </cell>
          <cell r="Q1361">
            <v>96</v>
          </cell>
          <cell r="R1361">
            <v>60</v>
          </cell>
          <cell r="S1361" t="str">
            <v>Approved</v>
          </cell>
          <cell r="T1361">
            <v>41282</v>
          </cell>
          <cell r="U1361" t="str">
            <v>Live</v>
          </cell>
          <cell r="V1361">
            <v>41236</v>
          </cell>
          <cell r="W1361" t="str">
            <v>Yes</v>
          </cell>
          <cell r="X1361">
            <v>3</v>
          </cell>
          <cell r="Y1361">
            <v>0</v>
          </cell>
          <cell r="Z1361" t="str">
            <v>No</v>
          </cell>
          <cell r="AA1361" t="str">
            <v>No</v>
          </cell>
          <cell r="AB1361" t="str">
            <v>No</v>
          </cell>
          <cell r="AC1361" t="str">
            <v>No</v>
          </cell>
        </row>
        <row r="1362">
          <cell r="A1362" t="str">
            <v>RHI0000001662</v>
          </cell>
          <cell r="B1362" t="str">
            <v>England</v>
          </cell>
          <cell r="C1362" t="str">
            <v>Solid Biomass Boiler</v>
          </cell>
          <cell r="D1362">
            <v>41303</v>
          </cell>
          <cell r="E1362">
            <v>41282</v>
          </cell>
          <cell r="F1362" t="str">
            <v>Medium Solid Biomass Boiler</v>
          </cell>
          <cell r="G1362">
            <v>4.9000000000000004</v>
          </cell>
          <cell r="H1362">
            <v>0</v>
          </cell>
          <cell r="I1362" t="str">
            <v>Water heating</v>
          </cell>
          <cell r="J1362" t="str">
            <v>No Grant</v>
          </cell>
          <cell r="K1362">
            <v>0</v>
          </cell>
          <cell r="L1362">
            <v>0</v>
          </cell>
          <cell r="M1362">
            <v>0</v>
          </cell>
          <cell r="N1362" t="str">
            <v>Full</v>
          </cell>
          <cell r="O1362">
            <v>990</v>
          </cell>
          <cell r="P1362">
            <v>0</v>
          </cell>
          <cell r="Q1362">
            <v>86</v>
          </cell>
          <cell r="R1362">
            <v>168</v>
          </cell>
          <cell r="S1362" t="str">
            <v>Approved</v>
          </cell>
          <cell r="T1362">
            <v>41282</v>
          </cell>
          <cell r="U1362" t="str">
            <v>Live</v>
          </cell>
          <cell r="V1362">
            <v>41257</v>
          </cell>
          <cell r="W1362" t="str">
            <v>Yes</v>
          </cell>
          <cell r="X1362">
            <v>3</v>
          </cell>
          <cell r="Y1362">
            <v>0</v>
          </cell>
          <cell r="Z1362" t="str">
            <v>No</v>
          </cell>
          <cell r="AA1362" t="str">
            <v>No</v>
          </cell>
          <cell r="AB1362" t="str">
            <v>No</v>
          </cell>
          <cell r="AC1362" t="str">
            <v>No</v>
          </cell>
        </row>
        <row r="1363">
          <cell r="A1363" t="str">
            <v>RHI0000001663</v>
          </cell>
          <cell r="B1363" t="str">
            <v>England</v>
          </cell>
          <cell r="C1363" t="str">
            <v>Solid Biomass Boiler</v>
          </cell>
          <cell r="D1363">
            <v>41414</v>
          </cell>
          <cell r="E1363">
            <v>41282</v>
          </cell>
          <cell r="F1363" t="str">
            <v>Small Solid Biomass Boiler</v>
          </cell>
          <cell r="G1363">
            <v>7.9</v>
          </cell>
          <cell r="H1363">
            <v>0</v>
          </cell>
          <cell r="I1363" t="str">
            <v>Space heating</v>
          </cell>
          <cell r="J1363" t="str">
            <v>No Grant</v>
          </cell>
          <cell r="K1363" t="str">
            <v>MCS-00418904-B</v>
          </cell>
          <cell r="L1363" t="str">
            <v>MCS</v>
          </cell>
          <cell r="M1363">
            <v>120</v>
          </cell>
          <cell r="N1363" t="str">
            <v>Full</v>
          </cell>
          <cell r="O1363">
            <v>45</v>
          </cell>
          <cell r="P1363">
            <v>0</v>
          </cell>
          <cell r="Q1363">
            <v>94</v>
          </cell>
          <cell r="R1363">
            <v>20</v>
          </cell>
          <cell r="S1363" t="str">
            <v>Approved</v>
          </cell>
          <cell r="T1363">
            <v>41282</v>
          </cell>
          <cell r="U1363" t="str">
            <v>Live</v>
          </cell>
          <cell r="V1363">
            <v>41030</v>
          </cell>
          <cell r="W1363" t="str">
            <v>Yes</v>
          </cell>
          <cell r="X1363">
            <v>1</v>
          </cell>
          <cell r="Y1363">
            <v>0</v>
          </cell>
          <cell r="Z1363" t="str">
            <v>No</v>
          </cell>
          <cell r="AA1363" t="str">
            <v>No</v>
          </cell>
          <cell r="AB1363" t="str">
            <v>No</v>
          </cell>
          <cell r="AC1363" t="str">
            <v>No</v>
          </cell>
        </row>
        <row r="1364">
          <cell r="A1364" t="str">
            <v>RHI0000001664</v>
          </cell>
          <cell r="B1364" t="str">
            <v>Scotland</v>
          </cell>
          <cell r="C1364" t="str">
            <v>Solid Biomass Boiler</v>
          </cell>
          <cell r="D1364">
            <v>41282</v>
          </cell>
          <cell r="E1364">
            <v>41282</v>
          </cell>
          <cell r="F1364" t="str">
            <v>Small Solid Biomass Boiler</v>
          </cell>
          <cell r="G1364">
            <v>7.9</v>
          </cell>
          <cell r="H1364">
            <v>0</v>
          </cell>
          <cell r="I1364" t="str">
            <v>Space heating, Water heating</v>
          </cell>
          <cell r="J1364" t="str">
            <v>No Grant</v>
          </cell>
          <cell r="K1364">
            <v>0</v>
          </cell>
          <cell r="L1364">
            <v>0</v>
          </cell>
          <cell r="M1364">
            <v>50</v>
          </cell>
          <cell r="N1364" t="str">
            <v>Full</v>
          </cell>
          <cell r="O1364">
            <v>50</v>
          </cell>
          <cell r="P1364">
            <v>0</v>
          </cell>
          <cell r="Q1364">
            <v>90</v>
          </cell>
          <cell r="R1364">
            <v>168</v>
          </cell>
          <cell r="S1364" t="str">
            <v>With applicant</v>
          </cell>
          <cell r="T1364">
            <v>41282</v>
          </cell>
          <cell r="U1364" t="str">
            <v>Pending</v>
          </cell>
          <cell r="V1364">
            <v>41208</v>
          </cell>
          <cell r="W1364" t="str">
            <v>No</v>
          </cell>
          <cell r="X1364">
            <v>1</v>
          </cell>
          <cell r="Y1364">
            <v>0</v>
          </cell>
          <cell r="Z1364" t="str">
            <v>Yes</v>
          </cell>
          <cell r="AA1364" t="str">
            <v>No</v>
          </cell>
          <cell r="AB1364" t="str">
            <v>No</v>
          </cell>
          <cell r="AC1364" t="str">
            <v>No</v>
          </cell>
        </row>
        <row r="1365">
          <cell r="A1365" t="str">
            <v>RHI0000001665</v>
          </cell>
          <cell r="B1365" t="str">
            <v>England</v>
          </cell>
          <cell r="C1365" t="str">
            <v>Solid Biomass Boiler</v>
          </cell>
          <cell r="D1365">
            <v>41299</v>
          </cell>
          <cell r="E1365">
            <v>41282</v>
          </cell>
          <cell r="F1365" t="str">
            <v>Small Solid Biomass Boiler</v>
          </cell>
          <cell r="G1365">
            <v>7.9</v>
          </cell>
          <cell r="H1365">
            <v>0</v>
          </cell>
          <cell r="I1365" t="str">
            <v>Space heating, Water heating</v>
          </cell>
          <cell r="J1365" t="str">
            <v>No Grant</v>
          </cell>
          <cell r="K1365">
            <v>0</v>
          </cell>
          <cell r="L1365">
            <v>0</v>
          </cell>
          <cell r="M1365">
            <v>91</v>
          </cell>
          <cell r="N1365" t="str">
            <v>Full</v>
          </cell>
          <cell r="O1365">
            <v>95</v>
          </cell>
          <cell r="P1365">
            <v>0</v>
          </cell>
          <cell r="Q1365">
            <v>93.8</v>
          </cell>
          <cell r="R1365">
            <v>48</v>
          </cell>
          <cell r="S1365" t="str">
            <v>Approved</v>
          </cell>
          <cell r="T1365">
            <v>41282</v>
          </cell>
          <cell r="U1365" t="str">
            <v>Live</v>
          </cell>
          <cell r="V1365">
            <v>41253</v>
          </cell>
          <cell r="W1365" t="str">
            <v>Yes</v>
          </cell>
          <cell r="X1365">
            <v>4</v>
          </cell>
          <cell r="Y1365">
            <v>0</v>
          </cell>
          <cell r="Z1365" t="str">
            <v>Yes</v>
          </cell>
          <cell r="AA1365" t="str">
            <v>No</v>
          </cell>
          <cell r="AB1365" t="str">
            <v>No</v>
          </cell>
          <cell r="AC1365" t="str">
            <v>No</v>
          </cell>
        </row>
        <row r="1366">
          <cell r="A1366" t="str">
            <v>RHI0000001666</v>
          </cell>
          <cell r="B1366" t="str">
            <v>England</v>
          </cell>
          <cell r="C1366" t="str">
            <v>Solid Biomass Boiler</v>
          </cell>
          <cell r="D1366">
            <v>41345</v>
          </cell>
          <cell r="E1366">
            <v>41282</v>
          </cell>
          <cell r="F1366" t="str">
            <v>Small Solid Biomass Boiler</v>
          </cell>
          <cell r="G1366">
            <v>7.9</v>
          </cell>
          <cell r="H1366">
            <v>0</v>
          </cell>
          <cell r="I1366" t="str">
            <v>Space heating, Water heating</v>
          </cell>
          <cell r="J1366" t="str">
            <v>No Grant</v>
          </cell>
          <cell r="K1366">
            <v>0</v>
          </cell>
          <cell r="L1366">
            <v>0</v>
          </cell>
          <cell r="M1366">
            <v>0</v>
          </cell>
          <cell r="N1366" t="str">
            <v>Full</v>
          </cell>
          <cell r="O1366">
            <v>140</v>
          </cell>
          <cell r="P1366">
            <v>0</v>
          </cell>
          <cell r="Q1366">
            <v>96</v>
          </cell>
          <cell r="R1366">
            <v>168</v>
          </cell>
          <cell r="S1366" t="str">
            <v>Approved</v>
          </cell>
          <cell r="T1366">
            <v>41282</v>
          </cell>
          <cell r="U1366" t="str">
            <v>Live</v>
          </cell>
          <cell r="V1366">
            <v>41255</v>
          </cell>
          <cell r="W1366" t="str">
            <v>Yes</v>
          </cell>
          <cell r="X1366">
            <v>1</v>
          </cell>
          <cell r="Y1366">
            <v>0</v>
          </cell>
          <cell r="Z1366" t="str">
            <v>Yes</v>
          </cell>
          <cell r="AA1366" t="str">
            <v>No</v>
          </cell>
          <cell r="AB1366" t="str">
            <v>No</v>
          </cell>
          <cell r="AC1366" t="str">
            <v>No</v>
          </cell>
        </row>
        <row r="1367">
          <cell r="A1367" t="str">
            <v>RHI0000001648</v>
          </cell>
          <cell r="B1367" t="str">
            <v>England</v>
          </cell>
          <cell r="C1367" t="str">
            <v>Solid Biomass Boiler</v>
          </cell>
          <cell r="D1367">
            <v>41302</v>
          </cell>
          <cell r="E1367">
            <v>41283</v>
          </cell>
          <cell r="F1367" t="str">
            <v>Small Solid Biomass Boiler</v>
          </cell>
          <cell r="G1367">
            <v>7.9</v>
          </cell>
          <cell r="H1367">
            <v>0</v>
          </cell>
          <cell r="I1367" t="str">
            <v>Space heating, Water heating</v>
          </cell>
          <cell r="J1367" t="str">
            <v>No Grant</v>
          </cell>
          <cell r="K1367">
            <v>0</v>
          </cell>
          <cell r="L1367">
            <v>0</v>
          </cell>
          <cell r="M1367">
            <v>0</v>
          </cell>
          <cell r="N1367" t="str">
            <v>Full</v>
          </cell>
          <cell r="O1367">
            <v>80</v>
          </cell>
          <cell r="P1367">
            <v>0</v>
          </cell>
          <cell r="Q1367">
            <v>91.1</v>
          </cell>
          <cell r="R1367">
            <v>56</v>
          </cell>
          <cell r="S1367" t="str">
            <v>Approved</v>
          </cell>
          <cell r="T1367">
            <v>41283</v>
          </cell>
          <cell r="U1367" t="str">
            <v>Live</v>
          </cell>
          <cell r="V1367">
            <v>41206</v>
          </cell>
          <cell r="W1367" t="str">
            <v>Yes</v>
          </cell>
          <cell r="X1367">
            <v>3</v>
          </cell>
          <cell r="Y1367">
            <v>0</v>
          </cell>
          <cell r="Z1367" t="str">
            <v>Yes</v>
          </cell>
          <cell r="AA1367" t="str">
            <v>No</v>
          </cell>
          <cell r="AB1367" t="str">
            <v>No</v>
          </cell>
          <cell r="AC1367" t="str">
            <v>No</v>
          </cell>
        </row>
        <row r="1368">
          <cell r="A1368" t="str">
            <v>RHI0000001652</v>
          </cell>
          <cell r="B1368" t="str">
            <v>England</v>
          </cell>
          <cell r="C1368" t="str">
            <v>Solid Biomass Boiler</v>
          </cell>
          <cell r="D1368">
            <v>41306</v>
          </cell>
          <cell r="E1368">
            <v>41283</v>
          </cell>
          <cell r="F1368" t="str">
            <v>Small Solid Biomass Boiler</v>
          </cell>
          <cell r="G1368">
            <v>7.9</v>
          </cell>
          <cell r="H1368">
            <v>0</v>
          </cell>
          <cell r="I1368" t="str">
            <v>Space heating, Water heating</v>
          </cell>
          <cell r="J1368" t="str">
            <v>No Grant</v>
          </cell>
          <cell r="K1368">
            <v>0</v>
          </cell>
          <cell r="L1368">
            <v>0</v>
          </cell>
          <cell r="M1368">
            <v>58</v>
          </cell>
          <cell r="N1368" t="str">
            <v>Full</v>
          </cell>
          <cell r="O1368">
            <v>70</v>
          </cell>
          <cell r="P1368">
            <v>0</v>
          </cell>
          <cell r="Q1368">
            <v>95</v>
          </cell>
          <cell r="R1368">
            <v>150</v>
          </cell>
          <cell r="S1368" t="str">
            <v>Approved</v>
          </cell>
          <cell r="T1368">
            <v>41283</v>
          </cell>
          <cell r="U1368" t="str">
            <v>Live</v>
          </cell>
          <cell r="V1368">
            <v>41234</v>
          </cell>
          <cell r="W1368" t="str">
            <v>Yes</v>
          </cell>
          <cell r="X1368">
            <v>3</v>
          </cell>
          <cell r="Y1368">
            <v>0</v>
          </cell>
          <cell r="Z1368" t="str">
            <v>No</v>
          </cell>
          <cell r="AA1368" t="str">
            <v>No</v>
          </cell>
          <cell r="AB1368" t="str">
            <v>No</v>
          </cell>
          <cell r="AC1368" t="str">
            <v>No</v>
          </cell>
        </row>
        <row r="1369">
          <cell r="A1369" t="str">
            <v>RHI0000001668</v>
          </cell>
          <cell r="B1369" t="str">
            <v>England</v>
          </cell>
          <cell r="C1369" t="str">
            <v>Ground Source Heat Pump (GSHP)</v>
          </cell>
          <cell r="D1369">
            <v>41333</v>
          </cell>
          <cell r="E1369">
            <v>41283</v>
          </cell>
          <cell r="F1369" t="str">
            <v>Small Ground Source Heat Pump (GSHP)</v>
          </cell>
          <cell r="G1369">
            <v>4.5</v>
          </cell>
          <cell r="H1369">
            <v>0</v>
          </cell>
          <cell r="I1369" t="str">
            <v>Space heating</v>
          </cell>
          <cell r="J1369" t="str">
            <v>No Grant</v>
          </cell>
          <cell r="K1369">
            <v>0</v>
          </cell>
          <cell r="L1369">
            <v>0</v>
          </cell>
          <cell r="M1369">
            <v>0</v>
          </cell>
          <cell r="N1369" t="str">
            <v>Full</v>
          </cell>
          <cell r="O1369">
            <v>53</v>
          </cell>
          <cell r="P1369">
            <v>0</v>
          </cell>
          <cell r="Q1369">
            <v>4.28</v>
          </cell>
          <cell r="R1369">
            <v>33</v>
          </cell>
          <cell r="S1369" t="str">
            <v>With applicant</v>
          </cell>
          <cell r="T1369">
            <v>41283</v>
          </cell>
          <cell r="U1369" t="str">
            <v>Pending</v>
          </cell>
          <cell r="V1369">
            <v>40375</v>
          </cell>
          <cell r="W1369" t="str">
            <v>Yes</v>
          </cell>
          <cell r="X1369">
            <v>1</v>
          </cell>
          <cell r="Y1369">
            <v>0</v>
          </cell>
          <cell r="Z1369" t="str">
            <v>No</v>
          </cell>
          <cell r="AA1369" t="str">
            <v>No</v>
          </cell>
          <cell r="AB1369" t="str">
            <v>No</v>
          </cell>
          <cell r="AC1369" t="str">
            <v>No</v>
          </cell>
        </row>
        <row r="1370">
          <cell r="A1370" t="str">
            <v>RHI0000001670</v>
          </cell>
          <cell r="B1370" t="str">
            <v>England</v>
          </cell>
          <cell r="C1370" t="str">
            <v>Solid Biomass Boiler</v>
          </cell>
          <cell r="D1370">
            <v>41283</v>
          </cell>
          <cell r="E1370">
            <v>41283</v>
          </cell>
          <cell r="F1370" t="str">
            <v>Small Solid Biomass Boiler</v>
          </cell>
          <cell r="G1370">
            <v>7.9</v>
          </cell>
          <cell r="H1370">
            <v>0</v>
          </cell>
          <cell r="I1370" t="str">
            <v>Space heating, Water heating</v>
          </cell>
          <cell r="J1370" t="str">
            <v>No Grant</v>
          </cell>
          <cell r="K1370">
            <v>0</v>
          </cell>
          <cell r="L1370">
            <v>0</v>
          </cell>
          <cell r="M1370">
            <v>160</v>
          </cell>
          <cell r="N1370" t="str">
            <v>Full</v>
          </cell>
          <cell r="O1370">
            <v>150</v>
          </cell>
          <cell r="P1370">
            <v>0</v>
          </cell>
          <cell r="Q1370">
            <v>90</v>
          </cell>
          <cell r="R1370">
            <v>126</v>
          </cell>
          <cell r="S1370" t="str">
            <v>Approved</v>
          </cell>
          <cell r="T1370">
            <v>41283</v>
          </cell>
          <cell r="U1370" t="str">
            <v>Live</v>
          </cell>
          <cell r="V1370">
            <v>41227</v>
          </cell>
          <cell r="W1370" t="str">
            <v>Yes</v>
          </cell>
          <cell r="X1370">
            <v>2</v>
          </cell>
          <cell r="Y1370">
            <v>0</v>
          </cell>
          <cell r="Z1370" t="str">
            <v>Yes</v>
          </cell>
          <cell r="AA1370" t="str">
            <v>No</v>
          </cell>
          <cell r="AB1370" t="str">
            <v>No</v>
          </cell>
          <cell r="AC1370" t="str">
            <v>No</v>
          </cell>
        </row>
        <row r="1371">
          <cell r="A1371" t="str">
            <v>RHI0000001673</v>
          </cell>
          <cell r="B1371" t="str">
            <v>Scotland</v>
          </cell>
          <cell r="C1371" t="str">
            <v>Solid Biomass Boiler</v>
          </cell>
          <cell r="D1371">
            <v>41297</v>
          </cell>
          <cell r="E1371">
            <v>41283</v>
          </cell>
          <cell r="F1371" t="str">
            <v>Small Solid Biomass Boiler</v>
          </cell>
          <cell r="G1371">
            <v>7.9</v>
          </cell>
          <cell r="H1371">
            <v>0</v>
          </cell>
          <cell r="I1371" t="str">
            <v>Space heating, Water heating</v>
          </cell>
          <cell r="J1371" t="str">
            <v>No Grant</v>
          </cell>
          <cell r="K1371">
            <v>0</v>
          </cell>
          <cell r="L1371">
            <v>0</v>
          </cell>
          <cell r="M1371">
            <v>120</v>
          </cell>
          <cell r="N1371" t="str">
            <v>Full</v>
          </cell>
          <cell r="O1371">
            <v>70</v>
          </cell>
          <cell r="P1371">
            <v>0</v>
          </cell>
          <cell r="Q1371">
            <v>95</v>
          </cell>
          <cell r="R1371">
            <v>60</v>
          </cell>
          <cell r="S1371" t="str">
            <v>Approved</v>
          </cell>
          <cell r="T1371">
            <v>41283</v>
          </cell>
          <cell r="U1371" t="str">
            <v>Live</v>
          </cell>
          <cell r="V1371">
            <v>40912</v>
          </cell>
          <cell r="W1371" t="str">
            <v>Yes</v>
          </cell>
          <cell r="X1371">
            <v>2</v>
          </cell>
          <cell r="Y1371">
            <v>0</v>
          </cell>
          <cell r="Z1371" t="str">
            <v>Yes</v>
          </cell>
          <cell r="AA1371" t="str">
            <v>No</v>
          </cell>
          <cell r="AB1371" t="str">
            <v>No</v>
          </cell>
          <cell r="AC1371" t="str">
            <v>No</v>
          </cell>
        </row>
        <row r="1372">
          <cell r="A1372" t="str">
            <v>RHI0000001415</v>
          </cell>
          <cell r="B1372" t="str">
            <v>England</v>
          </cell>
          <cell r="C1372" t="str">
            <v>Solar Thermal</v>
          </cell>
          <cell r="D1372">
            <v>41332</v>
          </cell>
          <cell r="E1372">
            <v>41284</v>
          </cell>
          <cell r="F1372" t="str">
            <v>Small Solar Thermal</v>
          </cell>
          <cell r="G1372">
            <v>8.5</v>
          </cell>
          <cell r="H1372">
            <v>0</v>
          </cell>
          <cell r="I1372" t="str">
            <v>Water heating</v>
          </cell>
          <cell r="J1372" t="str">
            <v>No Grant</v>
          </cell>
          <cell r="K1372" t="str">
            <v>MCS-00417128-K</v>
          </cell>
          <cell r="L1372" t="str">
            <v>MCS</v>
          </cell>
          <cell r="M1372">
            <v>0</v>
          </cell>
          <cell r="N1372" t="str">
            <v>Full</v>
          </cell>
          <cell r="O1372">
            <v>15</v>
          </cell>
          <cell r="P1372">
            <v>0</v>
          </cell>
          <cell r="Q1372">
            <v>76</v>
          </cell>
          <cell r="R1372">
            <v>70</v>
          </cell>
          <cell r="S1372" t="str">
            <v>With applicant</v>
          </cell>
          <cell r="T1372">
            <v>41284</v>
          </cell>
          <cell r="U1372" t="str">
            <v>Pending</v>
          </cell>
          <cell r="V1372">
            <v>41131</v>
          </cell>
          <cell r="W1372" t="str">
            <v>No</v>
          </cell>
          <cell r="X1372">
            <v>1</v>
          </cell>
          <cell r="Y1372">
            <v>0</v>
          </cell>
          <cell r="Z1372" t="str">
            <v>No</v>
          </cell>
          <cell r="AA1372" t="str">
            <v>No</v>
          </cell>
          <cell r="AB1372" t="str">
            <v>No</v>
          </cell>
          <cell r="AC1372" t="str">
            <v>No</v>
          </cell>
        </row>
        <row r="1373">
          <cell r="A1373" t="str">
            <v>RHI0000001502</v>
          </cell>
          <cell r="B1373" t="str">
            <v>England</v>
          </cell>
          <cell r="C1373" t="str">
            <v>Solid Biomass Boiler</v>
          </cell>
          <cell r="D1373">
            <v>41347</v>
          </cell>
          <cell r="E1373">
            <v>41284</v>
          </cell>
          <cell r="F1373" t="str">
            <v>Small Solid Biomass Boiler</v>
          </cell>
          <cell r="G1373">
            <v>7.9</v>
          </cell>
          <cell r="H1373">
            <v>0</v>
          </cell>
          <cell r="I1373" t="str">
            <v>Space heating, Water heating</v>
          </cell>
          <cell r="J1373" t="str">
            <v>No Grant</v>
          </cell>
          <cell r="K1373" t="str">
            <v>MCS-00400333-L</v>
          </cell>
          <cell r="L1373" t="str">
            <v>MCS</v>
          </cell>
          <cell r="M1373">
            <v>0</v>
          </cell>
          <cell r="N1373" t="str">
            <v>Full</v>
          </cell>
          <cell r="O1373">
            <v>30</v>
          </cell>
          <cell r="P1373">
            <v>0</v>
          </cell>
          <cell r="Q1373">
            <v>92</v>
          </cell>
          <cell r="R1373">
            <v>168</v>
          </cell>
          <cell r="S1373" t="str">
            <v>Approved</v>
          </cell>
          <cell r="T1373">
            <v>41284</v>
          </cell>
          <cell r="U1373" t="str">
            <v>Live</v>
          </cell>
          <cell r="V1373">
            <v>41019</v>
          </cell>
          <cell r="W1373" t="str">
            <v>Yes</v>
          </cell>
          <cell r="X1373">
            <v>1</v>
          </cell>
          <cell r="Y1373">
            <v>0</v>
          </cell>
          <cell r="Z1373" t="str">
            <v>No</v>
          </cell>
          <cell r="AA1373" t="str">
            <v>No</v>
          </cell>
          <cell r="AB1373" t="str">
            <v>No</v>
          </cell>
          <cell r="AC1373" t="str">
            <v>No</v>
          </cell>
        </row>
        <row r="1374">
          <cell r="A1374" t="str">
            <v>RHI0000001653</v>
          </cell>
          <cell r="B1374" t="str">
            <v>England</v>
          </cell>
          <cell r="C1374" t="str">
            <v>Solid Biomass Boiler</v>
          </cell>
          <cell r="D1374">
            <v>41327</v>
          </cell>
          <cell r="E1374">
            <v>41284</v>
          </cell>
          <cell r="F1374" t="str">
            <v>Small Solid Biomass Boiler</v>
          </cell>
          <cell r="G1374">
            <v>7.9</v>
          </cell>
          <cell r="H1374">
            <v>0</v>
          </cell>
          <cell r="I1374" t="str">
            <v>Space heating</v>
          </cell>
          <cell r="J1374" t="str">
            <v>No Grant</v>
          </cell>
          <cell r="K1374">
            <v>0</v>
          </cell>
          <cell r="L1374">
            <v>0</v>
          </cell>
          <cell r="M1374">
            <v>0</v>
          </cell>
          <cell r="N1374" t="str">
            <v>Full</v>
          </cell>
          <cell r="O1374">
            <v>199</v>
          </cell>
          <cell r="P1374">
            <v>0</v>
          </cell>
          <cell r="Q1374">
            <v>93</v>
          </cell>
          <cell r="R1374">
            <v>50</v>
          </cell>
          <cell r="S1374" t="str">
            <v>Approved</v>
          </cell>
          <cell r="T1374">
            <v>41284</v>
          </cell>
          <cell r="U1374" t="str">
            <v>Live</v>
          </cell>
          <cell r="V1374">
            <v>41243</v>
          </cell>
          <cell r="W1374" t="str">
            <v>Yes</v>
          </cell>
          <cell r="X1374">
            <v>1</v>
          </cell>
          <cell r="Y1374">
            <v>0</v>
          </cell>
          <cell r="Z1374" t="str">
            <v>No</v>
          </cell>
          <cell r="AA1374" t="str">
            <v>No</v>
          </cell>
          <cell r="AB1374" t="str">
            <v>No</v>
          </cell>
          <cell r="AC1374" t="str">
            <v>No</v>
          </cell>
        </row>
        <row r="1375">
          <cell r="A1375" t="str">
            <v>RHI0000001658</v>
          </cell>
          <cell r="B1375" t="str">
            <v>England</v>
          </cell>
          <cell r="C1375" t="str">
            <v>Solid Biomass Boiler</v>
          </cell>
          <cell r="D1375">
            <v>41299</v>
          </cell>
          <cell r="E1375">
            <v>41284</v>
          </cell>
          <cell r="F1375" t="str">
            <v>Small Solid Biomass Boiler</v>
          </cell>
          <cell r="G1375">
            <v>7.9</v>
          </cell>
          <cell r="H1375">
            <v>0</v>
          </cell>
          <cell r="I1375" t="str">
            <v>Space heating</v>
          </cell>
          <cell r="J1375" t="str">
            <v>No Grant</v>
          </cell>
          <cell r="K1375">
            <v>0</v>
          </cell>
          <cell r="L1375">
            <v>0</v>
          </cell>
          <cell r="M1375">
            <v>0</v>
          </cell>
          <cell r="N1375" t="str">
            <v>Full</v>
          </cell>
          <cell r="O1375">
            <v>88</v>
          </cell>
          <cell r="P1375">
            <v>0</v>
          </cell>
          <cell r="Q1375">
            <v>97</v>
          </cell>
          <cell r="R1375">
            <v>25</v>
          </cell>
          <cell r="S1375" t="str">
            <v>Approved</v>
          </cell>
          <cell r="T1375">
            <v>41284</v>
          </cell>
          <cell r="U1375" t="str">
            <v>Live</v>
          </cell>
          <cell r="V1375">
            <v>41263</v>
          </cell>
          <cell r="W1375" t="str">
            <v>Yes</v>
          </cell>
          <cell r="X1375">
            <v>2</v>
          </cell>
          <cell r="Y1375">
            <v>0</v>
          </cell>
          <cell r="Z1375" t="str">
            <v>Yes</v>
          </cell>
          <cell r="AA1375" t="str">
            <v>No</v>
          </cell>
          <cell r="AB1375" t="str">
            <v>No</v>
          </cell>
          <cell r="AC1375" t="str">
            <v>No</v>
          </cell>
        </row>
        <row r="1376">
          <cell r="A1376" t="str">
            <v>RHI0000001675</v>
          </cell>
          <cell r="B1376" t="str">
            <v>England</v>
          </cell>
          <cell r="C1376" t="str">
            <v>Solid Biomass Boiler</v>
          </cell>
          <cell r="D1376">
            <v>41310</v>
          </cell>
          <cell r="E1376">
            <v>41284</v>
          </cell>
          <cell r="F1376" t="str">
            <v>Small Solid Biomass Boiler</v>
          </cell>
          <cell r="G1376">
            <v>7.9</v>
          </cell>
          <cell r="H1376">
            <v>0</v>
          </cell>
          <cell r="I1376" t="str">
            <v>Space heating, Water heating</v>
          </cell>
          <cell r="J1376" t="str">
            <v>No Grant</v>
          </cell>
          <cell r="K1376">
            <v>0</v>
          </cell>
          <cell r="L1376">
            <v>0</v>
          </cell>
          <cell r="M1376">
            <v>0</v>
          </cell>
          <cell r="N1376" t="str">
            <v>Full</v>
          </cell>
          <cell r="O1376">
            <v>125</v>
          </cell>
          <cell r="P1376">
            <v>0</v>
          </cell>
          <cell r="Q1376">
            <v>80</v>
          </cell>
          <cell r="R1376">
            <v>80</v>
          </cell>
          <cell r="S1376" t="str">
            <v>Approved</v>
          </cell>
          <cell r="T1376">
            <v>41284</v>
          </cell>
          <cell r="U1376" t="str">
            <v>Live</v>
          </cell>
          <cell r="V1376">
            <v>41271</v>
          </cell>
          <cell r="W1376" t="str">
            <v>Yes</v>
          </cell>
          <cell r="X1376">
            <v>3</v>
          </cell>
          <cell r="Y1376">
            <v>0</v>
          </cell>
          <cell r="Z1376" t="str">
            <v>Yes</v>
          </cell>
          <cell r="AA1376" t="str">
            <v>No</v>
          </cell>
          <cell r="AB1376" t="str">
            <v>No</v>
          </cell>
          <cell r="AC1376" t="str">
            <v>No</v>
          </cell>
        </row>
        <row r="1377">
          <cell r="A1377" t="str">
            <v>RHI0000001678</v>
          </cell>
          <cell r="B1377" t="str">
            <v>England</v>
          </cell>
          <cell r="C1377" t="str">
            <v>Solid Biomass Boiler</v>
          </cell>
          <cell r="D1377">
            <v>41425</v>
          </cell>
          <cell r="E1377">
            <v>41284</v>
          </cell>
          <cell r="F1377" t="str">
            <v>Small Solid Biomass Boiler</v>
          </cell>
          <cell r="G1377">
            <v>7.9</v>
          </cell>
          <cell r="H1377">
            <v>0</v>
          </cell>
          <cell r="I1377" t="str">
            <v>Space heating, Water heating</v>
          </cell>
          <cell r="J1377" t="str">
            <v>No Grant</v>
          </cell>
          <cell r="K1377" t="str">
            <v>MCS-00426849-E</v>
          </cell>
          <cell r="L1377" t="str">
            <v>MCS</v>
          </cell>
          <cell r="M1377">
            <v>0</v>
          </cell>
          <cell r="N1377" t="str">
            <v>Full</v>
          </cell>
          <cell r="O1377">
            <v>12</v>
          </cell>
          <cell r="P1377">
            <v>0</v>
          </cell>
          <cell r="Q1377">
            <v>94.1</v>
          </cell>
          <cell r="R1377">
            <v>60</v>
          </cell>
          <cell r="S1377" t="str">
            <v>With applicant</v>
          </cell>
          <cell r="T1377">
            <v>41284</v>
          </cell>
          <cell r="U1377" t="str">
            <v>Pending</v>
          </cell>
          <cell r="V1377">
            <v>41145</v>
          </cell>
          <cell r="W1377" t="str">
            <v>Yes</v>
          </cell>
          <cell r="X1377">
            <v>1</v>
          </cell>
          <cell r="Y1377">
            <v>0</v>
          </cell>
          <cell r="Z1377" t="str">
            <v>Yes</v>
          </cell>
          <cell r="AA1377" t="str">
            <v>No</v>
          </cell>
          <cell r="AB1377" t="str">
            <v>No</v>
          </cell>
          <cell r="AC1377" t="str">
            <v>No</v>
          </cell>
        </row>
        <row r="1378">
          <cell r="A1378" t="str">
            <v>RHI0000001680</v>
          </cell>
          <cell r="B1378" t="str">
            <v>England</v>
          </cell>
          <cell r="C1378" t="str">
            <v>Solid Biomass Boiler</v>
          </cell>
          <cell r="D1378">
            <v>41341</v>
          </cell>
          <cell r="E1378">
            <v>41284</v>
          </cell>
          <cell r="F1378" t="str">
            <v>Small Solid Biomass Boiler</v>
          </cell>
          <cell r="G1378">
            <v>7.9</v>
          </cell>
          <cell r="H1378">
            <v>0</v>
          </cell>
          <cell r="I1378" t="str">
            <v>Space heating, Water heating</v>
          </cell>
          <cell r="J1378" t="str">
            <v>No Grant</v>
          </cell>
          <cell r="K1378">
            <v>0</v>
          </cell>
          <cell r="L1378">
            <v>0</v>
          </cell>
          <cell r="M1378">
            <v>60</v>
          </cell>
          <cell r="N1378" t="str">
            <v>Full</v>
          </cell>
          <cell r="O1378">
            <v>90</v>
          </cell>
          <cell r="P1378">
            <v>0</v>
          </cell>
          <cell r="Q1378">
            <v>94</v>
          </cell>
          <cell r="R1378">
            <v>29</v>
          </cell>
          <cell r="S1378" t="str">
            <v>Approved</v>
          </cell>
          <cell r="T1378">
            <v>41284</v>
          </cell>
          <cell r="U1378" t="str">
            <v>Live</v>
          </cell>
          <cell r="V1378">
            <v>41264</v>
          </cell>
          <cell r="W1378" t="str">
            <v>Yes</v>
          </cell>
          <cell r="X1378">
            <v>4</v>
          </cell>
          <cell r="Y1378">
            <v>0</v>
          </cell>
          <cell r="Z1378" t="str">
            <v>No</v>
          </cell>
          <cell r="AA1378" t="str">
            <v>No</v>
          </cell>
          <cell r="AB1378" t="str">
            <v>No</v>
          </cell>
          <cell r="AC1378" t="str">
            <v>Yes</v>
          </cell>
        </row>
        <row r="1379">
          <cell r="A1379" t="str">
            <v>RHI0000001682</v>
          </cell>
          <cell r="B1379" t="str">
            <v>England</v>
          </cell>
          <cell r="C1379" t="str">
            <v>Solid Biomass Boiler</v>
          </cell>
          <cell r="D1379">
            <v>41284</v>
          </cell>
          <cell r="E1379">
            <v>41518</v>
          </cell>
          <cell r="F1379" t="str">
            <v>Medium Solid Biomass Boiler</v>
          </cell>
          <cell r="G1379">
            <v>4.9000000000000004</v>
          </cell>
          <cell r="H1379">
            <v>0</v>
          </cell>
          <cell r="I1379" t="str">
            <v>Space heating</v>
          </cell>
          <cell r="J1379" t="str">
            <v>No Grant</v>
          </cell>
          <cell r="K1379">
            <v>0</v>
          </cell>
          <cell r="L1379">
            <v>0</v>
          </cell>
          <cell r="M1379">
            <v>0</v>
          </cell>
          <cell r="N1379" t="str">
            <v>Preliminary</v>
          </cell>
          <cell r="O1379">
            <v>995</v>
          </cell>
          <cell r="P1379">
            <v>0</v>
          </cell>
          <cell r="Q1379">
            <v>89</v>
          </cell>
          <cell r="R1379">
            <v>0</v>
          </cell>
          <cell r="S1379" t="str">
            <v>With applicant</v>
          </cell>
          <cell r="T1379">
            <v>41284</v>
          </cell>
          <cell r="U1379" t="str">
            <v>Pending</v>
          </cell>
          <cell r="V1379">
            <v>41518</v>
          </cell>
          <cell r="W1379" t="str">
            <v>Yes</v>
          </cell>
          <cell r="X1379">
            <v>0</v>
          </cell>
          <cell r="Y1379">
            <v>0</v>
          </cell>
          <cell r="Z1379" t="str">
            <v>No</v>
          </cell>
          <cell r="AA1379" t="str">
            <v>No</v>
          </cell>
          <cell r="AB1379" t="str">
            <v>No</v>
          </cell>
          <cell r="AC1379" t="str">
            <v>No</v>
          </cell>
        </row>
        <row r="1380">
          <cell r="A1380" t="str">
            <v>RHI0000001411</v>
          </cell>
          <cell r="B1380" t="str">
            <v>England</v>
          </cell>
          <cell r="C1380" t="str">
            <v>Solar Thermal</v>
          </cell>
          <cell r="D1380">
            <v>41367</v>
          </cell>
          <cell r="E1380">
            <v>41233</v>
          </cell>
          <cell r="F1380" t="str">
            <v>Small Solar Thermal</v>
          </cell>
          <cell r="G1380">
            <v>8.5</v>
          </cell>
          <cell r="H1380">
            <v>0</v>
          </cell>
          <cell r="I1380" t="str">
            <v>Water heating</v>
          </cell>
          <cell r="J1380" t="str">
            <v>No Grant</v>
          </cell>
          <cell r="K1380" t="str">
            <v>MCS-00403637-c</v>
          </cell>
          <cell r="L1380" t="str">
            <v>MCS</v>
          </cell>
          <cell r="M1380">
            <v>0</v>
          </cell>
          <cell r="N1380" t="str">
            <v>Full</v>
          </cell>
          <cell r="O1380">
            <v>15</v>
          </cell>
          <cell r="P1380">
            <v>0</v>
          </cell>
          <cell r="Q1380">
            <v>0</v>
          </cell>
          <cell r="R1380">
            <v>70</v>
          </cell>
          <cell r="S1380" t="str">
            <v>With applicant</v>
          </cell>
          <cell r="T1380">
            <v>41285</v>
          </cell>
          <cell r="U1380" t="str">
            <v>Pending</v>
          </cell>
          <cell r="V1380">
            <v>41131</v>
          </cell>
          <cell r="W1380" t="str">
            <v>No</v>
          </cell>
          <cell r="X1380">
            <v>1</v>
          </cell>
          <cell r="Y1380">
            <v>0</v>
          </cell>
          <cell r="Z1380" t="str">
            <v>No</v>
          </cell>
          <cell r="AA1380" t="str">
            <v>No</v>
          </cell>
          <cell r="AB1380" t="str">
            <v>No</v>
          </cell>
          <cell r="AC1380" t="str">
            <v>No</v>
          </cell>
        </row>
        <row r="1381">
          <cell r="A1381" t="str">
            <v>RHI0000001442</v>
          </cell>
          <cell r="B1381" t="str">
            <v>Wales</v>
          </cell>
          <cell r="C1381" t="str">
            <v>Solid Biomass Boiler</v>
          </cell>
          <cell r="D1381">
            <v>41345</v>
          </cell>
          <cell r="E1381">
            <v>41285</v>
          </cell>
          <cell r="F1381" t="str">
            <v>Small Solid Biomass Boiler</v>
          </cell>
          <cell r="G1381">
            <v>7.9</v>
          </cell>
          <cell r="H1381">
            <v>0</v>
          </cell>
          <cell r="I1381" t="str">
            <v>Space heating, Water heating</v>
          </cell>
          <cell r="J1381" t="str">
            <v>No Grant</v>
          </cell>
          <cell r="K1381">
            <v>0</v>
          </cell>
          <cell r="L1381">
            <v>0</v>
          </cell>
          <cell r="M1381">
            <v>60</v>
          </cell>
          <cell r="N1381" t="str">
            <v>Full</v>
          </cell>
          <cell r="O1381">
            <v>130</v>
          </cell>
          <cell r="P1381">
            <v>0</v>
          </cell>
          <cell r="Q1381">
            <v>94</v>
          </cell>
          <cell r="R1381">
            <v>35</v>
          </cell>
          <cell r="S1381" t="str">
            <v>Approved</v>
          </cell>
          <cell r="T1381">
            <v>41285</v>
          </cell>
          <cell r="U1381" t="str">
            <v>Live</v>
          </cell>
          <cell r="V1381">
            <v>41233</v>
          </cell>
          <cell r="W1381" t="str">
            <v>Yes</v>
          </cell>
          <cell r="X1381">
            <v>2</v>
          </cell>
          <cell r="Y1381">
            <v>0</v>
          </cell>
          <cell r="Z1381" t="str">
            <v>Yes</v>
          </cell>
          <cell r="AA1381" t="str">
            <v>No</v>
          </cell>
          <cell r="AB1381" t="str">
            <v>No</v>
          </cell>
          <cell r="AC1381" t="str">
            <v>Yes</v>
          </cell>
        </row>
        <row r="1382">
          <cell r="A1382" t="str">
            <v>RHI0000001683</v>
          </cell>
          <cell r="B1382" t="str">
            <v>England</v>
          </cell>
          <cell r="C1382" t="str">
            <v>Solid Biomass Boiler</v>
          </cell>
          <cell r="D1382">
            <v>41359</v>
          </cell>
          <cell r="E1382">
            <v>41285</v>
          </cell>
          <cell r="F1382" t="str">
            <v>Small Solid Biomass Boiler</v>
          </cell>
          <cell r="G1382">
            <v>7.9</v>
          </cell>
          <cell r="H1382">
            <v>0</v>
          </cell>
          <cell r="I1382" t="str">
            <v>Space heating</v>
          </cell>
          <cell r="J1382" t="str">
            <v>No Grant</v>
          </cell>
          <cell r="K1382" t="str">
            <v>MCS-00426485-O</v>
          </cell>
          <cell r="L1382" t="str">
            <v>MCS</v>
          </cell>
          <cell r="M1382">
            <v>0</v>
          </cell>
          <cell r="N1382" t="str">
            <v>Full</v>
          </cell>
          <cell r="O1382">
            <v>19</v>
          </cell>
          <cell r="P1382">
            <v>0</v>
          </cell>
          <cell r="Q1382">
            <v>92</v>
          </cell>
          <cell r="R1382">
            <v>20</v>
          </cell>
          <cell r="S1382" t="str">
            <v>Approved</v>
          </cell>
          <cell r="T1382">
            <v>41285</v>
          </cell>
          <cell r="U1382" t="str">
            <v>Live</v>
          </cell>
          <cell r="V1382">
            <v>41256</v>
          </cell>
          <cell r="W1382" t="str">
            <v>Yes</v>
          </cell>
          <cell r="X1382">
            <v>1</v>
          </cell>
          <cell r="Y1382">
            <v>0</v>
          </cell>
          <cell r="Z1382" t="str">
            <v>Yes</v>
          </cell>
          <cell r="AA1382" t="str">
            <v>No</v>
          </cell>
          <cell r="AB1382" t="str">
            <v>No</v>
          </cell>
          <cell r="AC1382" t="str">
            <v>No</v>
          </cell>
        </row>
        <row r="1383">
          <cell r="A1383" t="str">
            <v>RHI0000001684</v>
          </cell>
          <cell r="B1383" t="str">
            <v>England</v>
          </cell>
          <cell r="C1383" t="str">
            <v>Solid Biomass Boiler</v>
          </cell>
          <cell r="D1383">
            <v>41302</v>
          </cell>
          <cell r="E1383">
            <v>41285</v>
          </cell>
          <cell r="F1383" t="str">
            <v>Small Solid Biomass Boiler</v>
          </cell>
          <cell r="G1383">
            <v>7.9</v>
          </cell>
          <cell r="H1383">
            <v>0</v>
          </cell>
          <cell r="I1383" t="str">
            <v>Space heating</v>
          </cell>
          <cell r="J1383" t="str">
            <v>No Grant</v>
          </cell>
          <cell r="K1383">
            <v>0</v>
          </cell>
          <cell r="L1383">
            <v>0</v>
          </cell>
          <cell r="M1383">
            <v>186</v>
          </cell>
          <cell r="N1383" t="str">
            <v>Full</v>
          </cell>
          <cell r="O1383">
            <v>194</v>
          </cell>
          <cell r="P1383">
            <v>0</v>
          </cell>
          <cell r="Q1383">
            <v>90</v>
          </cell>
          <cell r="R1383">
            <v>42</v>
          </cell>
          <cell r="S1383" t="str">
            <v>Approved</v>
          </cell>
          <cell r="T1383">
            <v>41285</v>
          </cell>
          <cell r="U1383" t="str">
            <v>Live</v>
          </cell>
          <cell r="V1383">
            <v>41281</v>
          </cell>
          <cell r="W1383" t="str">
            <v>Yes</v>
          </cell>
          <cell r="X1383">
            <v>3</v>
          </cell>
          <cell r="Y1383">
            <v>0</v>
          </cell>
          <cell r="Z1383" t="str">
            <v>Yes</v>
          </cell>
          <cell r="AA1383" t="str">
            <v>No</v>
          </cell>
          <cell r="AB1383" t="str">
            <v>No</v>
          </cell>
          <cell r="AC1383" t="str">
            <v>No</v>
          </cell>
        </row>
        <row r="1384">
          <cell r="A1384" t="str">
            <v>RHI0000001685</v>
          </cell>
          <cell r="B1384" t="str">
            <v>England</v>
          </cell>
          <cell r="C1384" t="str">
            <v>Solid Biomass Boiler</v>
          </cell>
          <cell r="D1384">
            <v>41302</v>
          </cell>
          <cell r="E1384">
            <v>41285</v>
          </cell>
          <cell r="F1384" t="str">
            <v>Small Solid Biomass Boiler</v>
          </cell>
          <cell r="G1384">
            <v>7.9</v>
          </cell>
          <cell r="H1384">
            <v>0</v>
          </cell>
          <cell r="I1384" t="str">
            <v>Space heating</v>
          </cell>
          <cell r="J1384" t="str">
            <v>No Grant</v>
          </cell>
          <cell r="K1384">
            <v>0</v>
          </cell>
          <cell r="L1384">
            <v>0</v>
          </cell>
          <cell r="M1384">
            <v>279</v>
          </cell>
          <cell r="N1384" t="str">
            <v>Full</v>
          </cell>
          <cell r="O1384">
            <v>194</v>
          </cell>
          <cell r="P1384">
            <v>0</v>
          </cell>
          <cell r="Q1384">
            <v>90</v>
          </cell>
          <cell r="R1384">
            <v>42</v>
          </cell>
          <cell r="S1384" t="str">
            <v>Approved</v>
          </cell>
          <cell r="T1384">
            <v>41285</v>
          </cell>
          <cell r="U1384" t="str">
            <v>Live</v>
          </cell>
          <cell r="V1384">
            <v>41281</v>
          </cell>
          <cell r="W1384" t="str">
            <v>Yes</v>
          </cell>
          <cell r="X1384">
            <v>4</v>
          </cell>
          <cell r="Y1384">
            <v>0</v>
          </cell>
          <cell r="Z1384" t="str">
            <v>Yes</v>
          </cell>
          <cell r="AA1384" t="str">
            <v>No</v>
          </cell>
          <cell r="AB1384" t="str">
            <v>No</v>
          </cell>
          <cell r="AC1384" t="str">
            <v>No</v>
          </cell>
        </row>
        <row r="1385">
          <cell r="A1385" t="str">
            <v>RHI0000001687</v>
          </cell>
          <cell r="B1385" t="str">
            <v>England</v>
          </cell>
          <cell r="C1385" t="str">
            <v>Solid Biomass Boiler</v>
          </cell>
          <cell r="D1385">
            <v>41285</v>
          </cell>
          <cell r="E1385">
            <v>41518</v>
          </cell>
          <cell r="F1385" t="str">
            <v>Medium Solid Biomass Boiler</v>
          </cell>
          <cell r="G1385">
            <v>4.9000000000000004</v>
          </cell>
          <cell r="H1385">
            <v>0</v>
          </cell>
          <cell r="I1385" t="str">
            <v>Space heating</v>
          </cell>
          <cell r="J1385" t="str">
            <v>No Grant</v>
          </cell>
          <cell r="K1385">
            <v>0</v>
          </cell>
          <cell r="L1385">
            <v>0</v>
          </cell>
          <cell r="M1385">
            <v>0</v>
          </cell>
          <cell r="N1385" t="str">
            <v>Preliminary</v>
          </cell>
          <cell r="O1385">
            <v>995</v>
          </cell>
          <cell r="P1385">
            <v>0</v>
          </cell>
          <cell r="Q1385">
            <v>89</v>
          </cell>
          <cell r="R1385">
            <v>0</v>
          </cell>
          <cell r="S1385" t="str">
            <v>With applicant</v>
          </cell>
          <cell r="T1385">
            <v>41285</v>
          </cell>
          <cell r="U1385" t="str">
            <v>Pending</v>
          </cell>
          <cell r="V1385">
            <v>41518</v>
          </cell>
          <cell r="W1385" t="str">
            <v>Yes</v>
          </cell>
          <cell r="X1385">
            <v>0</v>
          </cell>
          <cell r="Y1385">
            <v>0</v>
          </cell>
          <cell r="Z1385" t="str">
            <v>No</v>
          </cell>
          <cell r="AA1385" t="str">
            <v>No</v>
          </cell>
          <cell r="AB1385" t="str">
            <v>No</v>
          </cell>
          <cell r="AC1385" t="str">
            <v>No</v>
          </cell>
        </row>
        <row r="1386">
          <cell r="A1386" t="str">
            <v>RHI0000001690</v>
          </cell>
          <cell r="B1386" t="str">
            <v>England</v>
          </cell>
          <cell r="C1386" t="str">
            <v>Solid Biomass Boiler</v>
          </cell>
          <cell r="D1386">
            <v>41423</v>
          </cell>
          <cell r="E1386">
            <v>41285</v>
          </cell>
          <cell r="F1386" t="str">
            <v>Small Solid Biomass Boiler</v>
          </cell>
          <cell r="G1386">
            <v>7.9</v>
          </cell>
          <cell r="H1386">
            <v>0</v>
          </cell>
          <cell r="I1386" t="str">
            <v>Space heating, Water heating</v>
          </cell>
          <cell r="J1386" t="str">
            <v>No Grant</v>
          </cell>
          <cell r="K1386">
            <v>0</v>
          </cell>
          <cell r="L1386">
            <v>0</v>
          </cell>
          <cell r="M1386">
            <v>70</v>
          </cell>
          <cell r="N1386" t="str">
            <v>Full</v>
          </cell>
          <cell r="O1386">
            <v>199</v>
          </cell>
          <cell r="P1386">
            <v>0</v>
          </cell>
          <cell r="Q1386">
            <v>92.3</v>
          </cell>
          <cell r="R1386">
            <v>34</v>
          </cell>
          <cell r="S1386" t="str">
            <v>In Review</v>
          </cell>
          <cell r="T1386">
            <v>41285</v>
          </cell>
          <cell r="U1386" t="str">
            <v>Pending</v>
          </cell>
          <cell r="V1386">
            <v>41041</v>
          </cell>
          <cell r="W1386" t="str">
            <v>No</v>
          </cell>
          <cell r="X1386">
            <v>2</v>
          </cell>
          <cell r="Y1386">
            <v>0</v>
          </cell>
          <cell r="Z1386" t="str">
            <v>Yes</v>
          </cell>
          <cell r="AA1386" t="str">
            <v>No</v>
          </cell>
          <cell r="AB1386" t="str">
            <v>No</v>
          </cell>
          <cell r="AC1386" t="str">
            <v>Yes</v>
          </cell>
        </row>
        <row r="1387">
          <cell r="A1387" t="str">
            <v>RHI0000001691</v>
          </cell>
          <cell r="B1387" t="str">
            <v>England</v>
          </cell>
          <cell r="C1387" t="str">
            <v>Solid Biomass Boiler</v>
          </cell>
          <cell r="D1387">
            <v>41303</v>
          </cell>
          <cell r="E1387">
            <v>41285</v>
          </cell>
          <cell r="F1387" t="str">
            <v>Small Solid Biomass Boiler</v>
          </cell>
          <cell r="G1387">
            <v>7.9</v>
          </cell>
          <cell r="H1387">
            <v>0</v>
          </cell>
          <cell r="I1387" t="str">
            <v>Space heating, Water heating</v>
          </cell>
          <cell r="J1387" t="str">
            <v>No Grant</v>
          </cell>
          <cell r="K1387">
            <v>0</v>
          </cell>
          <cell r="L1387">
            <v>0</v>
          </cell>
          <cell r="M1387">
            <v>40</v>
          </cell>
          <cell r="N1387" t="str">
            <v>Full</v>
          </cell>
          <cell r="O1387">
            <v>198</v>
          </cell>
          <cell r="P1387">
            <v>0</v>
          </cell>
          <cell r="Q1387">
            <v>91</v>
          </cell>
          <cell r="R1387">
            <v>80</v>
          </cell>
          <cell r="S1387" t="str">
            <v>Approved</v>
          </cell>
          <cell r="T1387">
            <v>41285</v>
          </cell>
          <cell r="U1387" t="str">
            <v>Live</v>
          </cell>
          <cell r="V1387">
            <v>41236</v>
          </cell>
          <cell r="W1387" t="str">
            <v>Yes</v>
          </cell>
          <cell r="X1387">
            <v>5</v>
          </cell>
          <cell r="Y1387">
            <v>0</v>
          </cell>
          <cell r="Z1387" t="str">
            <v>Yes</v>
          </cell>
          <cell r="AA1387" t="str">
            <v>No</v>
          </cell>
          <cell r="AB1387" t="str">
            <v>No</v>
          </cell>
          <cell r="AC1387" t="str">
            <v>Yes</v>
          </cell>
        </row>
        <row r="1388">
          <cell r="A1388" t="str">
            <v>RHI0000001692</v>
          </cell>
          <cell r="B1388" t="str">
            <v>England</v>
          </cell>
          <cell r="C1388" t="str">
            <v>Solid Biomass Boiler</v>
          </cell>
          <cell r="D1388">
            <v>41324</v>
          </cell>
          <cell r="E1388">
            <v>41285</v>
          </cell>
          <cell r="F1388" t="str">
            <v>Small Solid Biomass Boiler</v>
          </cell>
          <cell r="G1388">
            <v>7.9</v>
          </cell>
          <cell r="H1388">
            <v>0</v>
          </cell>
          <cell r="I1388" t="str">
            <v>Space heating, Water heating, Process heating</v>
          </cell>
          <cell r="J1388" t="str">
            <v>No Grant</v>
          </cell>
          <cell r="K1388">
            <v>0</v>
          </cell>
          <cell r="L1388">
            <v>0</v>
          </cell>
          <cell r="M1388">
            <v>0</v>
          </cell>
          <cell r="N1388" t="str">
            <v>Full</v>
          </cell>
          <cell r="O1388">
            <v>185</v>
          </cell>
          <cell r="P1388">
            <v>0</v>
          </cell>
          <cell r="Q1388">
            <v>85</v>
          </cell>
          <cell r="R1388">
            <v>130</v>
          </cell>
          <cell r="S1388" t="str">
            <v>Approved</v>
          </cell>
          <cell r="T1388">
            <v>41285</v>
          </cell>
          <cell r="U1388" t="str">
            <v>Live</v>
          </cell>
          <cell r="V1388">
            <v>41283</v>
          </cell>
          <cell r="W1388" t="str">
            <v>Yes</v>
          </cell>
          <cell r="X1388">
            <v>4</v>
          </cell>
          <cell r="Y1388">
            <v>0</v>
          </cell>
          <cell r="Z1388" t="str">
            <v>Yes</v>
          </cell>
          <cell r="AA1388" t="str">
            <v>No</v>
          </cell>
          <cell r="AB1388" t="str">
            <v>No</v>
          </cell>
          <cell r="AC1388" t="str">
            <v>No</v>
          </cell>
        </row>
        <row r="1389">
          <cell r="A1389" t="str">
            <v>RHI0000001096</v>
          </cell>
          <cell r="B1389" t="str">
            <v>England</v>
          </cell>
          <cell r="C1389" t="str">
            <v>Solid Biomass Boiler</v>
          </cell>
          <cell r="D1389">
            <v>41375</v>
          </cell>
          <cell r="E1389">
            <v>41286</v>
          </cell>
          <cell r="F1389" t="str">
            <v>Small Solid Biomass Boiler</v>
          </cell>
          <cell r="G1389">
            <v>7.9</v>
          </cell>
          <cell r="H1389">
            <v>0</v>
          </cell>
          <cell r="I1389" t="str">
            <v>Space heating, Water heating</v>
          </cell>
          <cell r="J1389" t="str">
            <v>No Grant</v>
          </cell>
          <cell r="K1389">
            <v>0</v>
          </cell>
          <cell r="L1389">
            <v>0</v>
          </cell>
          <cell r="M1389">
            <v>80</v>
          </cell>
          <cell r="N1389" t="str">
            <v>Full</v>
          </cell>
          <cell r="O1389">
            <v>50</v>
          </cell>
          <cell r="P1389">
            <v>0</v>
          </cell>
          <cell r="Q1389">
            <v>82</v>
          </cell>
          <cell r="R1389">
            <v>30</v>
          </cell>
          <cell r="S1389" t="str">
            <v>Approved</v>
          </cell>
          <cell r="T1389">
            <v>41286</v>
          </cell>
          <cell r="U1389" t="str">
            <v>Live</v>
          </cell>
          <cell r="V1389">
            <v>40083</v>
          </cell>
          <cell r="W1389" t="str">
            <v>Yes</v>
          </cell>
          <cell r="X1389">
            <v>1</v>
          </cell>
          <cell r="Y1389">
            <v>0</v>
          </cell>
          <cell r="Z1389" t="str">
            <v>No</v>
          </cell>
          <cell r="AA1389" t="str">
            <v>No</v>
          </cell>
          <cell r="AB1389" t="str">
            <v>No</v>
          </cell>
          <cell r="AC1389" t="str">
            <v>No</v>
          </cell>
        </row>
        <row r="1390">
          <cell r="A1390" t="str">
            <v>RHI0000001410</v>
          </cell>
          <cell r="B1390" t="str">
            <v>England</v>
          </cell>
          <cell r="C1390" t="str">
            <v>Solar Thermal</v>
          </cell>
          <cell r="D1390">
            <v>41367</v>
          </cell>
          <cell r="E1390">
            <v>41233</v>
          </cell>
          <cell r="F1390" t="str">
            <v>Small Solar Thermal</v>
          </cell>
          <cell r="G1390">
            <v>8.5</v>
          </cell>
          <cell r="H1390">
            <v>0</v>
          </cell>
          <cell r="I1390" t="str">
            <v>Water heating</v>
          </cell>
          <cell r="J1390" t="str">
            <v>No Grant</v>
          </cell>
          <cell r="K1390" t="str">
            <v>MCS-00417122-J</v>
          </cell>
          <cell r="L1390" t="str">
            <v>MCS</v>
          </cell>
          <cell r="M1390">
            <v>0</v>
          </cell>
          <cell r="N1390" t="str">
            <v>Full</v>
          </cell>
          <cell r="O1390">
            <v>15</v>
          </cell>
          <cell r="P1390">
            <v>0</v>
          </cell>
          <cell r="Q1390">
            <v>76</v>
          </cell>
          <cell r="R1390">
            <v>70</v>
          </cell>
          <cell r="S1390" t="str">
            <v>With applicant</v>
          </cell>
          <cell r="T1390">
            <v>41286</v>
          </cell>
          <cell r="U1390" t="str">
            <v>Pending</v>
          </cell>
          <cell r="V1390">
            <v>41131</v>
          </cell>
          <cell r="W1390" t="str">
            <v>No</v>
          </cell>
          <cell r="X1390">
            <v>1</v>
          </cell>
          <cell r="Y1390">
            <v>0</v>
          </cell>
          <cell r="Z1390" t="str">
            <v>No</v>
          </cell>
          <cell r="AA1390" t="str">
            <v>No</v>
          </cell>
          <cell r="AB1390" t="str">
            <v>No</v>
          </cell>
          <cell r="AC1390" t="str">
            <v>No</v>
          </cell>
        </row>
        <row r="1391">
          <cell r="A1391" t="str">
            <v>RHI0000001419</v>
          </cell>
          <cell r="B1391" t="str">
            <v>England</v>
          </cell>
          <cell r="C1391" t="str">
            <v>Solar Thermal</v>
          </cell>
          <cell r="D1391">
            <v>41332</v>
          </cell>
          <cell r="E1391">
            <v>41234</v>
          </cell>
          <cell r="F1391" t="str">
            <v>Small Solar Thermal</v>
          </cell>
          <cell r="G1391">
            <v>8.5</v>
          </cell>
          <cell r="H1391">
            <v>0</v>
          </cell>
          <cell r="I1391" t="str">
            <v>Water heating</v>
          </cell>
          <cell r="J1391" t="str">
            <v>No Grant</v>
          </cell>
          <cell r="K1391" t="str">
            <v>MCS-00417081-T</v>
          </cell>
          <cell r="L1391" t="str">
            <v>MCS</v>
          </cell>
          <cell r="M1391">
            <v>0</v>
          </cell>
          <cell r="N1391" t="str">
            <v>Full</v>
          </cell>
          <cell r="O1391">
            <v>15</v>
          </cell>
          <cell r="P1391">
            <v>0</v>
          </cell>
          <cell r="Q1391">
            <v>76</v>
          </cell>
          <cell r="R1391">
            <v>70</v>
          </cell>
          <cell r="S1391" t="str">
            <v>With applicant</v>
          </cell>
          <cell r="T1391">
            <v>41286</v>
          </cell>
          <cell r="U1391" t="str">
            <v>Pending</v>
          </cell>
          <cell r="V1391">
            <v>41131</v>
          </cell>
          <cell r="W1391" t="str">
            <v>No</v>
          </cell>
          <cell r="X1391">
            <v>1</v>
          </cell>
          <cell r="Y1391">
            <v>0</v>
          </cell>
          <cell r="Z1391" t="str">
            <v>No</v>
          </cell>
          <cell r="AA1391" t="str">
            <v>No</v>
          </cell>
          <cell r="AB1391" t="str">
            <v>No</v>
          </cell>
          <cell r="AC1391" t="str">
            <v>No</v>
          </cell>
        </row>
        <row r="1392">
          <cell r="A1392" t="str">
            <v>RHI0000001672</v>
          </cell>
          <cell r="B1392" t="str">
            <v>England</v>
          </cell>
          <cell r="C1392" t="str">
            <v>Solar Thermal</v>
          </cell>
          <cell r="D1392">
            <v>41358</v>
          </cell>
          <cell r="E1392">
            <v>41286</v>
          </cell>
          <cell r="F1392" t="str">
            <v>Small Solar Thermal</v>
          </cell>
          <cell r="G1392">
            <v>8.5</v>
          </cell>
          <cell r="H1392">
            <v>0</v>
          </cell>
          <cell r="I1392" t="str">
            <v>Water heating</v>
          </cell>
          <cell r="J1392" t="str">
            <v>No Grant</v>
          </cell>
          <cell r="K1392" t="str">
            <v>MCS-00415706-Y</v>
          </cell>
          <cell r="L1392" t="str">
            <v>MCS</v>
          </cell>
          <cell r="M1392">
            <v>0</v>
          </cell>
          <cell r="N1392" t="str">
            <v>Full</v>
          </cell>
          <cell r="O1392">
            <v>8</v>
          </cell>
          <cell r="P1392">
            <v>0</v>
          </cell>
          <cell r="Q1392">
            <v>0</v>
          </cell>
          <cell r="R1392">
            <v>168</v>
          </cell>
          <cell r="S1392" t="str">
            <v>Approved</v>
          </cell>
          <cell r="T1392">
            <v>41286</v>
          </cell>
          <cell r="U1392" t="str">
            <v>Live</v>
          </cell>
          <cell r="V1392">
            <v>41204</v>
          </cell>
          <cell r="W1392" t="str">
            <v>Yes</v>
          </cell>
          <cell r="X1392">
            <v>1</v>
          </cell>
          <cell r="Y1392">
            <v>0</v>
          </cell>
          <cell r="Z1392" t="str">
            <v>No</v>
          </cell>
          <cell r="AA1392" t="str">
            <v>No</v>
          </cell>
          <cell r="AB1392" t="str">
            <v>No</v>
          </cell>
          <cell r="AC1392" t="str">
            <v>No</v>
          </cell>
        </row>
        <row r="1393">
          <cell r="A1393" t="str">
            <v>RHI0000001694</v>
          </cell>
          <cell r="B1393" t="str">
            <v>England</v>
          </cell>
          <cell r="C1393" t="str">
            <v>Solid Biomass Boiler</v>
          </cell>
          <cell r="D1393">
            <v>41303</v>
          </cell>
          <cell r="E1393">
            <v>41286</v>
          </cell>
          <cell r="F1393" t="str">
            <v>Medium Solid Biomass Boiler</v>
          </cell>
          <cell r="G1393">
            <v>4.9000000000000004</v>
          </cell>
          <cell r="H1393">
            <v>0</v>
          </cell>
          <cell r="I1393" t="str">
            <v>Process heating</v>
          </cell>
          <cell r="J1393" t="str">
            <v>No Grant</v>
          </cell>
          <cell r="K1393">
            <v>0</v>
          </cell>
          <cell r="L1393">
            <v>0</v>
          </cell>
          <cell r="M1393">
            <v>440</v>
          </cell>
          <cell r="N1393" t="str">
            <v>Full</v>
          </cell>
          <cell r="O1393">
            <v>456</v>
          </cell>
          <cell r="P1393">
            <v>0</v>
          </cell>
          <cell r="Q1393">
            <v>85</v>
          </cell>
          <cell r="R1393">
            <v>50</v>
          </cell>
          <cell r="S1393" t="str">
            <v>Approved</v>
          </cell>
          <cell r="T1393">
            <v>41286</v>
          </cell>
          <cell r="U1393" t="str">
            <v>Live</v>
          </cell>
          <cell r="V1393">
            <v>41286</v>
          </cell>
          <cell r="W1393" t="str">
            <v>Yes</v>
          </cell>
          <cell r="X1393">
            <v>1</v>
          </cell>
          <cell r="Y1393">
            <v>0</v>
          </cell>
          <cell r="Z1393" t="str">
            <v>No</v>
          </cell>
          <cell r="AA1393" t="str">
            <v>No</v>
          </cell>
          <cell r="AB1393" t="str">
            <v>No</v>
          </cell>
          <cell r="AC1393" t="str">
            <v>No</v>
          </cell>
        </row>
        <row r="1394">
          <cell r="A1394" t="str">
            <v>RHI0000001696</v>
          </cell>
          <cell r="B1394" t="str">
            <v>Scotland</v>
          </cell>
          <cell r="C1394" t="str">
            <v>Solid Biomass Boiler</v>
          </cell>
          <cell r="D1394">
            <v>41310</v>
          </cell>
          <cell r="E1394">
            <v>41287</v>
          </cell>
          <cell r="F1394" t="str">
            <v>Small Solid Biomass Boiler</v>
          </cell>
          <cell r="G1394">
            <v>7.9</v>
          </cell>
          <cell r="H1394">
            <v>0</v>
          </cell>
          <cell r="I1394" t="str">
            <v>Space heating, Water heating</v>
          </cell>
          <cell r="J1394" t="str">
            <v>No Grant</v>
          </cell>
          <cell r="K1394">
            <v>0</v>
          </cell>
          <cell r="L1394">
            <v>0</v>
          </cell>
          <cell r="M1394">
            <v>41</v>
          </cell>
          <cell r="N1394" t="str">
            <v>Full</v>
          </cell>
          <cell r="O1394">
            <v>50</v>
          </cell>
          <cell r="P1394">
            <v>0</v>
          </cell>
          <cell r="Q1394">
            <v>91</v>
          </cell>
          <cell r="R1394">
            <v>85</v>
          </cell>
          <cell r="S1394" t="str">
            <v>Approved</v>
          </cell>
          <cell r="T1394">
            <v>41287</v>
          </cell>
          <cell r="U1394" t="str">
            <v>Live</v>
          </cell>
          <cell r="V1394">
            <v>41244</v>
          </cell>
          <cell r="W1394" t="str">
            <v>Yes</v>
          </cell>
          <cell r="X1394">
            <v>4</v>
          </cell>
          <cell r="Y1394">
            <v>0</v>
          </cell>
          <cell r="Z1394" t="str">
            <v>Yes</v>
          </cell>
          <cell r="AA1394" t="str">
            <v>No</v>
          </cell>
          <cell r="AB1394" t="str">
            <v>No</v>
          </cell>
          <cell r="AC1394" t="str">
            <v>No</v>
          </cell>
        </row>
        <row r="1395">
          <cell r="A1395" t="str">
            <v>RHI0000001697</v>
          </cell>
          <cell r="B1395" t="str">
            <v>England</v>
          </cell>
          <cell r="C1395" t="str">
            <v>Solid Biomass Boiler</v>
          </cell>
          <cell r="D1395">
            <v>41361</v>
          </cell>
          <cell r="E1395">
            <v>41287</v>
          </cell>
          <cell r="F1395" t="str">
            <v>Small Solid Biomass Boiler</v>
          </cell>
          <cell r="G1395">
            <v>7.9</v>
          </cell>
          <cell r="H1395">
            <v>0</v>
          </cell>
          <cell r="I1395" t="str">
            <v>Space heating, Water heating</v>
          </cell>
          <cell r="J1395" t="str">
            <v>No Grant</v>
          </cell>
          <cell r="K1395">
            <v>0</v>
          </cell>
          <cell r="L1395">
            <v>0</v>
          </cell>
          <cell r="M1395">
            <v>0</v>
          </cell>
          <cell r="N1395" t="str">
            <v>Full</v>
          </cell>
          <cell r="O1395">
            <v>168</v>
          </cell>
          <cell r="P1395">
            <v>0</v>
          </cell>
          <cell r="Q1395">
            <v>90</v>
          </cell>
          <cell r="R1395">
            <v>84</v>
          </cell>
          <cell r="S1395" t="str">
            <v>Approved</v>
          </cell>
          <cell r="T1395">
            <v>41287</v>
          </cell>
          <cell r="U1395" t="str">
            <v>Live</v>
          </cell>
          <cell r="V1395">
            <v>41257</v>
          </cell>
          <cell r="W1395" t="str">
            <v>Yes</v>
          </cell>
          <cell r="X1395">
            <v>1</v>
          </cell>
          <cell r="Y1395">
            <v>0</v>
          </cell>
          <cell r="Z1395" t="str">
            <v>Yes</v>
          </cell>
          <cell r="AA1395" t="str">
            <v>No</v>
          </cell>
          <cell r="AB1395" t="str">
            <v>No</v>
          </cell>
          <cell r="AC1395" t="str">
            <v>No</v>
          </cell>
        </row>
        <row r="1396">
          <cell r="A1396" t="str">
            <v>RHI0000001698</v>
          </cell>
          <cell r="B1396" t="str">
            <v>Scotland</v>
          </cell>
          <cell r="C1396" t="str">
            <v>Solid Biomass Boiler</v>
          </cell>
          <cell r="D1396">
            <v>41325</v>
          </cell>
          <cell r="E1396">
            <v>41287</v>
          </cell>
          <cell r="F1396" t="str">
            <v>Small Solid Biomass Boiler</v>
          </cell>
          <cell r="G1396">
            <v>7.9</v>
          </cell>
          <cell r="H1396">
            <v>0</v>
          </cell>
          <cell r="I1396" t="str">
            <v>Space heating, Water heating</v>
          </cell>
          <cell r="J1396" t="str">
            <v>No Grant</v>
          </cell>
          <cell r="K1396">
            <v>0</v>
          </cell>
          <cell r="L1396">
            <v>0</v>
          </cell>
          <cell r="M1396">
            <v>90</v>
          </cell>
          <cell r="N1396" t="str">
            <v>Full</v>
          </cell>
          <cell r="O1396">
            <v>112</v>
          </cell>
          <cell r="P1396">
            <v>0</v>
          </cell>
          <cell r="Q1396">
            <v>91</v>
          </cell>
          <cell r="R1396">
            <v>168</v>
          </cell>
          <cell r="S1396" t="str">
            <v>Approved</v>
          </cell>
          <cell r="T1396">
            <v>41287</v>
          </cell>
          <cell r="U1396" t="str">
            <v>Live</v>
          </cell>
          <cell r="V1396">
            <v>41253</v>
          </cell>
          <cell r="W1396" t="str">
            <v>Yes</v>
          </cell>
          <cell r="X1396">
            <v>3</v>
          </cell>
          <cell r="Y1396">
            <v>0</v>
          </cell>
          <cell r="Z1396" t="str">
            <v>Yes</v>
          </cell>
          <cell r="AA1396" t="str">
            <v>No</v>
          </cell>
          <cell r="AB1396" t="str">
            <v>No</v>
          </cell>
          <cell r="AC1396" t="str">
            <v>No</v>
          </cell>
        </row>
        <row r="1397">
          <cell r="A1397" t="str">
            <v>RHI0000001540</v>
          </cell>
          <cell r="B1397" t="str">
            <v>England</v>
          </cell>
          <cell r="C1397" t="str">
            <v>Solar Thermal</v>
          </cell>
          <cell r="D1397">
            <v>41311</v>
          </cell>
          <cell r="E1397">
            <v>41288</v>
          </cell>
          <cell r="F1397" t="str">
            <v>Small Solar Thermal</v>
          </cell>
          <cell r="G1397">
            <v>8.5</v>
          </cell>
          <cell r="H1397">
            <v>0</v>
          </cell>
          <cell r="I1397" t="str">
            <v>Space heating, Water heating</v>
          </cell>
          <cell r="J1397" t="str">
            <v>No Grant</v>
          </cell>
          <cell r="K1397" t="str">
            <v>MCS-00417484-G</v>
          </cell>
          <cell r="L1397" t="str">
            <v>MCS</v>
          </cell>
          <cell r="M1397">
            <v>0</v>
          </cell>
          <cell r="N1397" t="str">
            <v>Full</v>
          </cell>
          <cell r="O1397">
            <v>10</v>
          </cell>
          <cell r="P1397">
            <v>0</v>
          </cell>
          <cell r="Q1397">
            <v>95</v>
          </cell>
          <cell r="R1397">
            <v>70</v>
          </cell>
          <cell r="S1397" t="str">
            <v>Approved</v>
          </cell>
          <cell r="T1397">
            <v>41288</v>
          </cell>
          <cell r="U1397" t="str">
            <v>Live</v>
          </cell>
          <cell r="V1397">
            <v>40464</v>
          </cell>
          <cell r="W1397" t="str">
            <v>Yes</v>
          </cell>
          <cell r="X1397">
            <v>3</v>
          </cell>
          <cell r="Y1397">
            <v>0</v>
          </cell>
          <cell r="Z1397" t="str">
            <v>Yes</v>
          </cell>
          <cell r="AA1397" t="str">
            <v>No</v>
          </cell>
          <cell r="AB1397" t="str">
            <v>No</v>
          </cell>
          <cell r="AC1397" t="str">
            <v>No</v>
          </cell>
        </row>
        <row r="1398">
          <cell r="A1398" t="str">
            <v>RHI0000001577</v>
          </cell>
          <cell r="B1398" t="str">
            <v>Wales</v>
          </cell>
          <cell r="C1398" t="str">
            <v>Solid Biomass Boiler</v>
          </cell>
          <cell r="D1398">
            <v>41346</v>
          </cell>
          <cell r="E1398">
            <v>41288</v>
          </cell>
          <cell r="F1398" t="str">
            <v>Small Solid Biomass Boiler</v>
          </cell>
          <cell r="G1398">
            <v>7.9</v>
          </cell>
          <cell r="H1398">
            <v>0</v>
          </cell>
          <cell r="I1398" t="str">
            <v>Space heating</v>
          </cell>
          <cell r="J1398" t="str">
            <v>No Grant</v>
          </cell>
          <cell r="K1398" t="str">
            <v>MCS-00421945-E</v>
          </cell>
          <cell r="L1398" t="str">
            <v>MCS</v>
          </cell>
          <cell r="M1398">
            <v>30</v>
          </cell>
          <cell r="N1398" t="str">
            <v>Full</v>
          </cell>
          <cell r="O1398">
            <v>21</v>
          </cell>
          <cell r="P1398">
            <v>0</v>
          </cell>
          <cell r="Q1398">
            <v>90</v>
          </cell>
          <cell r="R1398">
            <v>20</v>
          </cell>
          <cell r="S1398" t="str">
            <v>Approved</v>
          </cell>
          <cell r="T1398">
            <v>41288</v>
          </cell>
          <cell r="U1398" t="str">
            <v>Live</v>
          </cell>
          <cell r="V1398">
            <v>41215</v>
          </cell>
          <cell r="W1398" t="str">
            <v>Yes</v>
          </cell>
          <cell r="X1398">
            <v>1</v>
          </cell>
          <cell r="Y1398">
            <v>0</v>
          </cell>
          <cell r="Z1398" t="str">
            <v>No</v>
          </cell>
          <cell r="AA1398" t="str">
            <v>No</v>
          </cell>
          <cell r="AB1398" t="str">
            <v>No</v>
          </cell>
          <cell r="AC1398" t="str">
            <v>No</v>
          </cell>
        </row>
        <row r="1399">
          <cell r="A1399" t="str">
            <v>RHI0000001702</v>
          </cell>
          <cell r="B1399" t="str">
            <v>England</v>
          </cell>
          <cell r="C1399" t="str">
            <v>Solid Biomass Boiler</v>
          </cell>
          <cell r="D1399">
            <v>41320</v>
          </cell>
          <cell r="E1399">
            <v>41288</v>
          </cell>
          <cell r="F1399" t="str">
            <v>Small Solid Biomass Boiler</v>
          </cell>
          <cell r="G1399">
            <v>7.9</v>
          </cell>
          <cell r="H1399">
            <v>0</v>
          </cell>
          <cell r="I1399" t="str">
            <v>Space heating, Water heating</v>
          </cell>
          <cell r="J1399" t="str">
            <v>No Grant</v>
          </cell>
          <cell r="K1399">
            <v>0</v>
          </cell>
          <cell r="L1399">
            <v>0</v>
          </cell>
          <cell r="M1399">
            <v>0</v>
          </cell>
          <cell r="N1399" t="str">
            <v>Full</v>
          </cell>
          <cell r="O1399">
            <v>100</v>
          </cell>
          <cell r="P1399">
            <v>0</v>
          </cell>
          <cell r="Q1399">
            <v>88</v>
          </cell>
          <cell r="R1399">
            <v>100</v>
          </cell>
          <cell r="S1399" t="str">
            <v>Approved</v>
          </cell>
          <cell r="T1399">
            <v>41288</v>
          </cell>
          <cell r="U1399" t="str">
            <v>Live</v>
          </cell>
          <cell r="V1399">
            <v>41246</v>
          </cell>
          <cell r="W1399" t="str">
            <v>Yes</v>
          </cell>
          <cell r="X1399">
            <v>7</v>
          </cell>
          <cell r="Y1399">
            <v>0</v>
          </cell>
          <cell r="Z1399" t="str">
            <v>Yes</v>
          </cell>
          <cell r="AA1399" t="str">
            <v>No</v>
          </cell>
          <cell r="AB1399" t="str">
            <v>No</v>
          </cell>
          <cell r="AC1399" t="str">
            <v>No</v>
          </cell>
        </row>
        <row r="1400">
          <cell r="A1400" t="str">
            <v>RHI0000001703</v>
          </cell>
          <cell r="B1400" t="str">
            <v>England</v>
          </cell>
          <cell r="C1400" t="str">
            <v>Solar Thermal</v>
          </cell>
          <cell r="D1400">
            <v>41288</v>
          </cell>
          <cell r="E1400">
            <v>41288</v>
          </cell>
          <cell r="F1400" t="str">
            <v>Small Solar Thermal</v>
          </cell>
          <cell r="G1400">
            <v>8.5</v>
          </cell>
          <cell r="H1400">
            <v>0</v>
          </cell>
          <cell r="I1400" t="str">
            <v>Water heating</v>
          </cell>
          <cell r="J1400" t="str">
            <v>No Grant</v>
          </cell>
          <cell r="K1400">
            <v>0</v>
          </cell>
          <cell r="L1400">
            <v>0</v>
          </cell>
          <cell r="M1400">
            <v>3</v>
          </cell>
          <cell r="N1400" t="str">
            <v>Full</v>
          </cell>
          <cell r="O1400">
            <v>75</v>
          </cell>
          <cell r="P1400">
            <v>0</v>
          </cell>
          <cell r="Q1400">
            <v>95</v>
          </cell>
          <cell r="R1400">
            <v>168</v>
          </cell>
          <cell r="S1400" t="str">
            <v>With applicant</v>
          </cell>
          <cell r="T1400">
            <v>41288</v>
          </cell>
          <cell r="U1400" t="str">
            <v>Pending</v>
          </cell>
          <cell r="V1400">
            <v>40989</v>
          </cell>
          <cell r="W1400" t="str">
            <v>No</v>
          </cell>
          <cell r="X1400">
            <v>1</v>
          </cell>
          <cell r="Y1400">
            <v>0</v>
          </cell>
          <cell r="Z1400" t="str">
            <v>Yes</v>
          </cell>
          <cell r="AA1400" t="str">
            <v>No</v>
          </cell>
          <cell r="AB1400" t="str">
            <v>No</v>
          </cell>
          <cell r="AC1400" t="str">
            <v>Yes</v>
          </cell>
        </row>
        <row r="1401">
          <cell r="A1401" t="str">
            <v>RHI0000001370</v>
          </cell>
          <cell r="B1401" t="str">
            <v>England</v>
          </cell>
          <cell r="C1401" t="str">
            <v>Solid Biomass Boiler</v>
          </cell>
          <cell r="D1401">
            <v>41289</v>
          </cell>
          <cell r="E1401">
            <v>41289</v>
          </cell>
          <cell r="F1401" t="str">
            <v>Medium Solid Biomass Boiler</v>
          </cell>
          <cell r="G1401">
            <v>4.9000000000000004</v>
          </cell>
          <cell r="H1401">
            <v>0</v>
          </cell>
          <cell r="I1401" t="str">
            <v>Space heating, Water heating</v>
          </cell>
          <cell r="J1401" t="str">
            <v>No Grant</v>
          </cell>
          <cell r="K1401">
            <v>0</v>
          </cell>
          <cell r="L1401">
            <v>0</v>
          </cell>
          <cell r="M1401">
            <v>0</v>
          </cell>
          <cell r="N1401" t="str">
            <v>Full</v>
          </cell>
          <cell r="O1401">
            <v>400</v>
          </cell>
          <cell r="P1401">
            <v>0</v>
          </cell>
          <cell r="Q1401">
            <v>86.5</v>
          </cell>
          <cell r="R1401">
            <v>60</v>
          </cell>
          <cell r="S1401" t="str">
            <v>With applicant</v>
          </cell>
          <cell r="T1401">
            <v>41289</v>
          </cell>
          <cell r="U1401" t="str">
            <v>Pending</v>
          </cell>
          <cell r="V1401">
            <v>41087</v>
          </cell>
          <cell r="W1401" t="str">
            <v>No</v>
          </cell>
          <cell r="X1401">
            <v>5</v>
          </cell>
          <cell r="Y1401">
            <v>0</v>
          </cell>
          <cell r="Z1401" t="str">
            <v>Yes</v>
          </cell>
          <cell r="AA1401" t="str">
            <v>No</v>
          </cell>
          <cell r="AB1401" t="str">
            <v>No</v>
          </cell>
          <cell r="AC1401" t="str">
            <v>No</v>
          </cell>
        </row>
        <row r="1402">
          <cell r="A1402" t="str">
            <v>RHI0000001615</v>
          </cell>
          <cell r="B1402" t="str">
            <v>England</v>
          </cell>
          <cell r="C1402" t="str">
            <v>Solid Biomass Boiler</v>
          </cell>
          <cell r="D1402">
            <v>41394</v>
          </cell>
          <cell r="E1402">
            <v>41289</v>
          </cell>
          <cell r="F1402" t="str">
            <v>Small Solid Biomass Boiler</v>
          </cell>
          <cell r="G1402">
            <v>7.9</v>
          </cell>
          <cell r="H1402">
            <v>0</v>
          </cell>
          <cell r="I1402" t="str">
            <v>Space heating, Water heating</v>
          </cell>
          <cell r="J1402" t="str">
            <v>No Grant</v>
          </cell>
          <cell r="K1402">
            <v>0</v>
          </cell>
          <cell r="L1402">
            <v>0</v>
          </cell>
          <cell r="M1402">
            <v>0</v>
          </cell>
          <cell r="N1402" t="str">
            <v>Full</v>
          </cell>
          <cell r="O1402">
            <v>99</v>
          </cell>
          <cell r="P1402">
            <v>0</v>
          </cell>
          <cell r="Q1402">
            <v>93.6</v>
          </cell>
          <cell r="R1402">
            <v>50</v>
          </cell>
          <cell r="S1402" t="str">
            <v>Approved</v>
          </cell>
          <cell r="T1402">
            <v>41289</v>
          </cell>
          <cell r="U1402" t="str">
            <v>Live</v>
          </cell>
          <cell r="V1402">
            <v>41183</v>
          </cell>
          <cell r="W1402" t="str">
            <v>Yes</v>
          </cell>
          <cell r="X1402">
            <v>4</v>
          </cell>
          <cell r="Y1402">
            <v>0</v>
          </cell>
          <cell r="Z1402" t="str">
            <v>Yes</v>
          </cell>
          <cell r="AA1402" t="str">
            <v>No</v>
          </cell>
          <cell r="AB1402" t="str">
            <v>No</v>
          </cell>
          <cell r="AC1402" t="str">
            <v>No</v>
          </cell>
        </row>
        <row r="1403">
          <cell r="A1403" t="str">
            <v>RHI0000001700</v>
          </cell>
          <cell r="B1403" t="str">
            <v>England</v>
          </cell>
          <cell r="C1403" t="str">
            <v>Solid Biomass Boiler</v>
          </cell>
          <cell r="D1403">
            <v>41310</v>
          </cell>
          <cell r="E1403">
            <v>41289</v>
          </cell>
          <cell r="F1403" t="str">
            <v>Small Solid Biomass Boiler</v>
          </cell>
          <cell r="G1403">
            <v>7.9</v>
          </cell>
          <cell r="H1403">
            <v>0</v>
          </cell>
          <cell r="I1403" t="str">
            <v>Space heating, Water heating</v>
          </cell>
          <cell r="J1403" t="str">
            <v>No Grant</v>
          </cell>
          <cell r="K1403">
            <v>0</v>
          </cell>
          <cell r="L1403">
            <v>0</v>
          </cell>
          <cell r="M1403">
            <v>0</v>
          </cell>
          <cell r="N1403" t="str">
            <v>Full</v>
          </cell>
          <cell r="O1403">
            <v>199</v>
          </cell>
          <cell r="P1403">
            <v>0</v>
          </cell>
          <cell r="Q1403">
            <v>94</v>
          </cell>
          <cell r="R1403">
            <v>20</v>
          </cell>
          <cell r="S1403" t="str">
            <v>Approved</v>
          </cell>
          <cell r="T1403">
            <v>41289</v>
          </cell>
          <cell r="U1403" t="str">
            <v>Live</v>
          </cell>
          <cell r="V1403">
            <v>41229</v>
          </cell>
          <cell r="W1403" t="str">
            <v>Yes</v>
          </cell>
          <cell r="X1403">
            <v>4</v>
          </cell>
          <cell r="Y1403">
            <v>0</v>
          </cell>
          <cell r="Z1403" t="str">
            <v>Yes</v>
          </cell>
          <cell r="AA1403" t="str">
            <v>No</v>
          </cell>
          <cell r="AB1403" t="str">
            <v>No</v>
          </cell>
          <cell r="AC1403" t="str">
            <v>No</v>
          </cell>
        </row>
        <row r="1404">
          <cell r="A1404" t="str">
            <v>RHI0000001704</v>
          </cell>
          <cell r="B1404" t="str">
            <v>England</v>
          </cell>
          <cell r="C1404" t="str">
            <v>Solid Biomass Boiler</v>
          </cell>
          <cell r="D1404">
            <v>41373</v>
          </cell>
          <cell r="E1404">
            <v>41289</v>
          </cell>
          <cell r="F1404" t="str">
            <v>Small Solid Biomass Boiler</v>
          </cell>
          <cell r="G1404">
            <v>7.9</v>
          </cell>
          <cell r="H1404">
            <v>0</v>
          </cell>
          <cell r="I1404" t="str">
            <v>Space heating, Water heating</v>
          </cell>
          <cell r="J1404" t="str">
            <v>No Grant</v>
          </cell>
          <cell r="K1404" t="str">
            <v>MCS-00254831-R</v>
          </cell>
          <cell r="L1404" t="str">
            <v>MCS</v>
          </cell>
          <cell r="M1404">
            <v>0</v>
          </cell>
          <cell r="N1404" t="str">
            <v>Full</v>
          </cell>
          <cell r="O1404">
            <v>15</v>
          </cell>
          <cell r="P1404">
            <v>0</v>
          </cell>
          <cell r="Q1404">
            <v>94.8</v>
          </cell>
          <cell r="R1404">
            <v>35</v>
          </cell>
          <cell r="S1404" t="str">
            <v>Approved</v>
          </cell>
          <cell r="T1404">
            <v>41289</v>
          </cell>
          <cell r="U1404" t="str">
            <v>Live</v>
          </cell>
          <cell r="V1404">
            <v>40644</v>
          </cell>
          <cell r="W1404" t="str">
            <v>Yes</v>
          </cell>
          <cell r="X1404">
            <v>1</v>
          </cell>
          <cell r="Y1404">
            <v>0</v>
          </cell>
          <cell r="Z1404" t="str">
            <v>Yes</v>
          </cell>
          <cell r="AA1404" t="str">
            <v>No</v>
          </cell>
          <cell r="AB1404" t="str">
            <v>No</v>
          </cell>
          <cell r="AC1404" t="str">
            <v>No</v>
          </cell>
        </row>
        <row r="1405">
          <cell r="A1405" t="str">
            <v>RHI0000001705</v>
          </cell>
          <cell r="B1405" t="str">
            <v>England</v>
          </cell>
          <cell r="C1405" t="str">
            <v>Solar Thermal</v>
          </cell>
          <cell r="D1405">
            <v>41416</v>
          </cell>
          <cell r="E1405">
            <v>41289</v>
          </cell>
          <cell r="F1405" t="str">
            <v>Small Solar Thermal</v>
          </cell>
          <cell r="G1405">
            <v>8.5</v>
          </cell>
          <cell r="H1405">
            <v>0</v>
          </cell>
          <cell r="I1405" t="str">
            <v>Space heating, Water heating</v>
          </cell>
          <cell r="J1405" t="str">
            <v>No Grant</v>
          </cell>
          <cell r="K1405" t="str">
            <v>MCS-00074954-X</v>
          </cell>
          <cell r="L1405" t="str">
            <v>MCS</v>
          </cell>
          <cell r="M1405">
            <v>0</v>
          </cell>
          <cell r="N1405" t="str">
            <v>Full</v>
          </cell>
          <cell r="O1405">
            <v>18</v>
          </cell>
          <cell r="P1405">
            <v>0</v>
          </cell>
          <cell r="Q1405">
            <v>47</v>
          </cell>
          <cell r="R1405">
            <v>84</v>
          </cell>
          <cell r="S1405" t="str">
            <v>In Review</v>
          </cell>
          <cell r="T1405">
            <v>41289</v>
          </cell>
          <cell r="U1405" t="str">
            <v>Pending</v>
          </cell>
          <cell r="V1405">
            <v>40735</v>
          </cell>
          <cell r="W1405" t="str">
            <v>No</v>
          </cell>
          <cell r="X1405">
            <v>1</v>
          </cell>
          <cell r="Y1405">
            <v>0</v>
          </cell>
          <cell r="Z1405" t="str">
            <v>Yes</v>
          </cell>
          <cell r="AA1405" t="str">
            <v>No</v>
          </cell>
          <cell r="AB1405" t="str">
            <v>No</v>
          </cell>
          <cell r="AC1405" t="str">
            <v>No</v>
          </cell>
        </row>
        <row r="1406">
          <cell r="A1406" t="str">
            <v>RHI0000001706</v>
          </cell>
          <cell r="B1406" t="str">
            <v>Scotland</v>
          </cell>
          <cell r="C1406" t="str">
            <v>Solid Biomass Boiler</v>
          </cell>
          <cell r="D1406">
            <v>41289</v>
          </cell>
          <cell r="E1406">
            <v>41289</v>
          </cell>
          <cell r="F1406" t="str">
            <v>Small Solid Biomass Boiler</v>
          </cell>
          <cell r="G1406">
            <v>7.9</v>
          </cell>
          <cell r="H1406">
            <v>0</v>
          </cell>
          <cell r="I1406" t="str">
            <v>Space heating, Water heating</v>
          </cell>
          <cell r="J1406" t="str">
            <v>No Grant</v>
          </cell>
          <cell r="K1406">
            <v>0</v>
          </cell>
          <cell r="L1406">
            <v>0</v>
          </cell>
          <cell r="M1406">
            <v>60</v>
          </cell>
          <cell r="N1406" t="str">
            <v>Full</v>
          </cell>
          <cell r="O1406">
            <v>70</v>
          </cell>
          <cell r="P1406">
            <v>0</v>
          </cell>
          <cell r="Q1406">
            <v>95</v>
          </cell>
          <cell r="R1406">
            <v>120</v>
          </cell>
          <cell r="S1406" t="str">
            <v>Approved</v>
          </cell>
          <cell r="T1406">
            <v>41289</v>
          </cell>
          <cell r="U1406" t="str">
            <v>Live</v>
          </cell>
          <cell r="V1406">
            <v>41271</v>
          </cell>
          <cell r="W1406" t="str">
            <v>Yes</v>
          </cell>
          <cell r="X1406">
            <v>3</v>
          </cell>
          <cell r="Y1406">
            <v>0</v>
          </cell>
          <cell r="Z1406" t="str">
            <v>Yes</v>
          </cell>
          <cell r="AA1406" t="str">
            <v>No</v>
          </cell>
          <cell r="AB1406" t="str">
            <v>No</v>
          </cell>
          <cell r="AC1406" t="str">
            <v>No</v>
          </cell>
        </row>
        <row r="1407">
          <cell r="A1407" t="str">
            <v>RHI0000001707</v>
          </cell>
          <cell r="B1407" t="str">
            <v>England</v>
          </cell>
          <cell r="C1407" t="str">
            <v>Solid Biomass Boiler</v>
          </cell>
          <cell r="D1407">
            <v>41310</v>
          </cell>
          <cell r="E1407">
            <v>41289</v>
          </cell>
          <cell r="F1407" t="str">
            <v>Small Solid Biomass Boiler</v>
          </cell>
          <cell r="G1407">
            <v>7.9</v>
          </cell>
          <cell r="H1407">
            <v>0</v>
          </cell>
          <cell r="I1407" t="str">
            <v>Space heating, Water heating</v>
          </cell>
          <cell r="J1407" t="str">
            <v>No Grant</v>
          </cell>
          <cell r="K1407">
            <v>0</v>
          </cell>
          <cell r="L1407">
            <v>0</v>
          </cell>
          <cell r="M1407">
            <v>180</v>
          </cell>
          <cell r="N1407" t="str">
            <v>Full</v>
          </cell>
          <cell r="O1407">
            <v>190</v>
          </cell>
          <cell r="P1407">
            <v>0</v>
          </cell>
          <cell r="Q1407">
            <v>90.4</v>
          </cell>
          <cell r="R1407">
            <v>23</v>
          </cell>
          <cell r="S1407" t="str">
            <v>Approved</v>
          </cell>
          <cell r="T1407">
            <v>41289</v>
          </cell>
          <cell r="U1407" t="str">
            <v>Live</v>
          </cell>
          <cell r="V1407">
            <v>41253</v>
          </cell>
          <cell r="W1407" t="str">
            <v>Yes</v>
          </cell>
          <cell r="X1407">
            <v>4</v>
          </cell>
          <cell r="Y1407">
            <v>0</v>
          </cell>
          <cell r="Z1407" t="str">
            <v>No</v>
          </cell>
          <cell r="AA1407" t="str">
            <v>No</v>
          </cell>
          <cell r="AB1407" t="str">
            <v>No</v>
          </cell>
          <cell r="AC1407" t="str">
            <v>No</v>
          </cell>
        </row>
        <row r="1408">
          <cell r="A1408" t="str">
            <v>RHI0000001708</v>
          </cell>
          <cell r="B1408" t="str">
            <v>England</v>
          </cell>
          <cell r="C1408" t="str">
            <v>Solid Biomass Boiler</v>
          </cell>
          <cell r="D1408">
            <v>41367</v>
          </cell>
          <cell r="E1408">
            <v>41289</v>
          </cell>
          <cell r="F1408" t="str">
            <v>Medium Solid Biomass Boiler</v>
          </cell>
          <cell r="G1408">
            <v>4.9000000000000004</v>
          </cell>
          <cell r="H1408">
            <v>0</v>
          </cell>
          <cell r="I1408" t="str">
            <v>Process heating</v>
          </cell>
          <cell r="J1408" t="str">
            <v>No Grant</v>
          </cell>
          <cell r="K1408">
            <v>0</v>
          </cell>
          <cell r="L1408">
            <v>0</v>
          </cell>
          <cell r="M1408">
            <v>0</v>
          </cell>
          <cell r="N1408" t="str">
            <v>Full</v>
          </cell>
          <cell r="O1408">
            <v>800</v>
          </cell>
          <cell r="P1408">
            <v>0</v>
          </cell>
          <cell r="Q1408">
            <v>80</v>
          </cell>
          <cell r="R1408">
            <v>100</v>
          </cell>
          <cell r="S1408" t="str">
            <v>Approved</v>
          </cell>
          <cell r="T1408">
            <v>41289</v>
          </cell>
          <cell r="U1408" t="str">
            <v>Live</v>
          </cell>
          <cell r="V1408">
            <v>41169</v>
          </cell>
          <cell r="W1408" t="str">
            <v>Yes</v>
          </cell>
          <cell r="X1408">
            <v>1</v>
          </cell>
          <cell r="Y1408">
            <v>0</v>
          </cell>
          <cell r="Z1408" t="str">
            <v>Yes</v>
          </cell>
          <cell r="AA1408" t="str">
            <v>No</v>
          </cell>
          <cell r="AB1408" t="str">
            <v>No</v>
          </cell>
          <cell r="AC1408" t="str">
            <v>No</v>
          </cell>
        </row>
        <row r="1409">
          <cell r="A1409" t="str">
            <v>RHI0000001498</v>
          </cell>
          <cell r="B1409" t="str">
            <v>Wales</v>
          </cell>
          <cell r="C1409" t="str">
            <v>Solid Biomass Boiler</v>
          </cell>
          <cell r="D1409">
            <v>41290</v>
          </cell>
          <cell r="E1409">
            <v>41290</v>
          </cell>
          <cell r="F1409" t="str">
            <v>Medium Solid Biomass Boiler</v>
          </cell>
          <cell r="G1409">
            <v>4.9000000000000004</v>
          </cell>
          <cell r="H1409">
            <v>0</v>
          </cell>
          <cell r="I1409" t="str">
            <v>Space heating, Process heating</v>
          </cell>
          <cell r="J1409" t="str">
            <v>No Grant</v>
          </cell>
          <cell r="K1409">
            <v>0</v>
          </cell>
          <cell r="L1409">
            <v>0</v>
          </cell>
          <cell r="M1409">
            <v>0</v>
          </cell>
          <cell r="N1409" t="str">
            <v>Full</v>
          </cell>
          <cell r="O1409">
            <v>900</v>
          </cell>
          <cell r="P1409">
            <v>0</v>
          </cell>
          <cell r="Q1409">
            <v>90</v>
          </cell>
          <cell r="R1409">
            <v>120</v>
          </cell>
          <cell r="S1409" t="str">
            <v>Approved</v>
          </cell>
          <cell r="T1409">
            <v>41290</v>
          </cell>
          <cell r="U1409" t="str">
            <v>Live</v>
          </cell>
          <cell r="V1409">
            <v>41201</v>
          </cell>
          <cell r="W1409" t="str">
            <v>Yes</v>
          </cell>
          <cell r="X1409">
            <v>3</v>
          </cell>
          <cell r="Y1409">
            <v>0</v>
          </cell>
          <cell r="Z1409" t="str">
            <v>Yes</v>
          </cell>
          <cell r="AA1409" t="str">
            <v>No</v>
          </cell>
          <cell r="AB1409" t="str">
            <v>No</v>
          </cell>
          <cell r="AC1409" t="str">
            <v>No</v>
          </cell>
        </row>
        <row r="1410">
          <cell r="A1410" t="str">
            <v>RHI0000001514</v>
          </cell>
          <cell r="B1410" t="str">
            <v>England</v>
          </cell>
          <cell r="C1410" t="str">
            <v>Ground Source Heat Pump (GSHP)</v>
          </cell>
          <cell r="D1410">
            <v>41319</v>
          </cell>
          <cell r="E1410">
            <v>41290</v>
          </cell>
          <cell r="F1410" t="str">
            <v>Small Ground Source Heat Pump (GSHP)</v>
          </cell>
          <cell r="G1410">
            <v>4.5</v>
          </cell>
          <cell r="H1410">
            <v>0</v>
          </cell>
          <cell r="I1410" t="str">
            <v>Space heating</v>
          </cell>
          <cell r="J1410" t="str">
            <v>No Grant</v>
          </cell>
          <cell r="K1410" t="str">
            <v>MCS-00289537-A</v>
          </cell>
          <cell r="L1410" t="str">
            <v>MCS</v>
          </cell>
          <cell r="M1410">
            <v>0</v>
          </cell>
          <cell r="N1410" t="str">
            <v>Full</v>
          </cell>
          <cell r="O1410">
            <v>10</v>
          </cell>
          <cell r="P1410">
            <v>0</v>
          </cell>
          <cell r="Q1410">
            <v>3.51</v>
          </cell>
          <cell r="R1410">
            <v>100</v>
          </cell>
          <cell r="S1410" t="str">
            <v>Approved</v>
          </cell>
          <cell r="T1410">
            <v>41290</v>
          </cell>
          <cell r="U1410" t="str">
            <v>Live</v>
          </cell>
          <cell r="V1410">
            <v>40917</v>
          </cell>
          <cell r="W1410" t="str">
            <v>Yes</v>
          </cell>
          <cell r="X1410">
            <v>2</v>
          </cell>
          <cell r="Y1410">
            <v>0</v>
          </cell>
          <cell r="Z1410" t="str">
            <v>Yes</v>
          </cell>
          <cell r="AA1410" t="str">
            <v>No</v>
          </cell>
          <cell r="AB1410" t="str">
            <v>No</v>
          </cell>
          <cell r="AC1410" t="str">
            <v>No</v>
          </cell>
        </row>
        <row r="1411">
          <cell r="A1411" t="str">
            <v>RHI0000001584</v>
          </cell>
          <cell r="B1411" t="str">
            <v>England</v>
          </cell>
          <cell r="C1411" t="str">
            <v>Solid Biomass Boiler</v>
          </cell>
          <cell r="D1411">
            <v>41380</v>
          </cell>
          <cell r="E1411">
            <v>41290</v>
          </cell>
          <cell r="F1411" t="str">
            <v>Small Solid Biomass Boiler</v>
          </cell>
          <cell r="G1411">
            <v>7.9</v>
          </cell>
          <cell r="H1411">
            <v>0</v>
          </cell>
          <cell r="I1411" t="str">
            <v>Space heating, Water heating</v>
          </cell>
          <cell r="J1411" t="str">
            <v>No Grant</v>
          </cell>
          <cell r="K1411">
            <v>0</v>
          </cell>
          <cell r="L1411">
            <v>0</v>
          </cell>
          <cell r="M1411">
            <v>103</v>
          </cell>
          <cell r="N1411" t="str">
            <v>Full</v>
          </cell>
          <cell r="O1411">
            <v>96</v>
          </cell>
          <cell r="P1411">
            <v>0</v>
          </cell>
          <cell r="Q1411">
            <v>92.4</v>
          </cell>
          <cell r="R1411">
            <v>80</v>
          </cell>
          <cell r="S1411" t="str">
            <v>With applicant</v>
          </cell>
          <cell r="T1411">
            <v>41290</v>
          </cell>
          <cell r="U1411" t="str">
            <v>Pending</v>
          </cell>
          <cell r="V1411">
            <v>41114</v>
          </cell>
          <cell r="W1411" t="str">
            <v>Yes</v>
          </cell>
          <cell r="X1411">
            <v>4</v>
          </cell>
          <cell r="Y1411">
            <v>0</v>
          </cell>
          <cell r="Z1411" t="str">
            <v>Yes</v>
          </cell>
          <cell r="AA1411" t="str">
            <v>No</v>
          </cell>
          <cell r="AB1411" t="str">
            <v>No</v>
          </cell>
          <cell r="AC1411" t="str">
            <v>No</v>
          </cell>
        </row>
        <row r="1412">
          <cell r="A1412" t="str">
            <v>RHI0000001585</v>
          </cell>
          <cell r="B1412" t="str">
            <v>England</v>
          </cell>
          <cell r="C1412" t="str">
            <v>Solid Biomass Boiler</v>
          </cell>
          <cell r="D1412">
            <v>41410</v>
          </cell>
          <cell r="E1412">
            <v>41290</v>
          </cell>
          <cell r="F1412" t="str">
            <v>Small Solid Biomass Boiler</v>
          </cell>
          <cell r="G1412">
            <v>7.9</v>
          </cell>
          <cell r="H1412">
            <v>0</v>
          </cell>
          <cell r="I1412" t="str">
            <v>Space heating, Water heating</v>
          </cell>
          <cell r="J1412" t="str">
            <v>No Grant</v>
          </cell>
          <cell r="K1412">
            <v>0</v>
          </cell>
          <cell r="L1412">
            <v>0</v>
          </cell>
          <cell r="M1412">
            <v>60</v>
          </cell>
          <cell r="N1412" t="str">
            <v>Full</v>
          </cell>
          <cell r="O1412">
            <v>48</v>
          </cell>
          <cell r="P1412">
            <v>0</v>
          </cell>
          <cell r="Q1412">
            <v>92.4</v>
          </cell>
          <cell r="R1412">
            <v>60</v>
          </cell>
          <cell r="S1412" t="str">
            <v>With applicant</v>
          </cell>
          <cell r="T1412">
            <v>41290</v>
          </cell>
          <cell r="U1412" t="str">
            <v>Pending</v>
          </cell>
          <cell r="V1412">
            <v>41212</v>
          </cell>
          <cell r="W1412" t="str">
            <v>Yes</v>
          </cell>
          <cell r="X1412">
            <v>4</v>
          </cell>
          <cell r="Y1412">
            <v>0</v>
          </cell>
          <cell r="Z1412" t="str">
            <v>Yes</v>
          </cell>
          <cell r="AA1412" t="str">
            <v>No</v>
          </cell>
          <cell r="AB1412" t="str">
            <v>No</v>
          </cell>
          <cell r="AC1412" t="str">
            <v>No</v>
          </cell>
        </row>
        <row r="1413">
          <cell r="A1413" t="str">
            <v>RHI0000001671</v>
          </cell>
          <cell r="B1413" t="str">
            <v>England</v>
          </cell>
          <cell r="C1413" t="str">
            <v>Solid Biomass Boiler</v>
          </cell>
          <cell r="D1413">
            <v>41297</v>
          </cell>
          <cell r="E1413">
            <v>41290</v>
          </cell>
          <cell r="F1413" t="str">
            <v>Small Solid Biomass Boiler</v>
          </cell>
          <cell r="G1413">
            <v>7.9</v>
          </cell>
          <cell r="H1413">
            <v>0</v>
          </cell>
          <cell r="I1413" t="str">
            <v>Space heating, Water heating</v>
          </cell>
          <cell r="J1413" t="str">
            <v>No Grant</v>
          </cell>
          <cell r="K1413">
            <v>0</v>
          </cell>
          <cell r="L1413">
            <v>0</v>
          </cell>
          <cell r="M1413">
            <v>0</v>
          </cell>
          <cell r="N1413" t="str">
            <v>Full</v>
          </cell>
          <cell r="O1413">
            <v>180</v>
          </cell>
          <cell r="P1413">
            <v>0</v>
          </cell>
          <cell r="Q1413">
            <v>93.4</v>
          </cell>
          <cell r="R1413">
            <v>168</v>
          </cell>
          <cell r="S1413" t="str">
            <v>With applicant</v>
          </cell>
          <cell r="T1413">
            <v>41290</v>
          </cell>
          <cell r="U1413" t="str">
            <v>Pending</v>
          </cell>
          <cell r="V1413">
            <v>41192</v>
          </cell>
          <cell r="W1413" t="str">
            <v>No</v>
          </cell>
          <cell r="X1413">
            <v>9</v>
          </cell>
          <cell r="Y1413">
            <v>0</v>
          </cell>
          <cell r="Z1413" t="str">
            <v>No</v>
          </cell>
          <cell r="AA1413" t="str">
            <v>No</v>
          </cell>
          <cell r="AB1413" t="str">
            <v>No</v>
          </cell>
          <cell r="AC1413" t="str">
            <v>No</v>
          </cell>
        </row>
        <row r="1414">
          <cell r="A1414" t="str">
            <v>RHI0000001688</v>
          </cell>
          <cell r="B1414" t="str">
            <v>Scotland</v>
          </cell>
          <cell r="C1414" t="str">
            <v>Solid Biomass Boiler</v>
          </cell>
          <cell r="D1414">
            <v>41332</v>
          </cell>
          <cell r="E1414">
            <v>41290</v>
          </cell>
          <cell r="F1414" t="str">
            <v>Small Solid Biomass Boiler</v>
          </cell>
          <cell r="G1414">
            <v>7.9</v>
          </cell>
          <cell r="H1414">
            <v>0</v>
          </cell>
          <cell r="I1414" t="str">
            <v>Space heating, Water heating</v>
          </cell>
          <cell r="J1414" t="str">
            <v>No Grant</v>
          </cell>
          <cell r="K1414">
            <v>0</v>
          </cell>
          <cell r="L1414">
            <v>0</v>
          </cell>
          <cell r="M1414">
            <v>0</v>
          </cell>
          <cell r="N1414" t="str">
            <v>Full</v>
          </cell>
          <cell r="O1414">
            <v>70</v>
          </cell>
          <cell r="P1414">
            <v>0</v>
          </cell>
          <cell r="Q1414">
            <v>94</v>
          </cell>
          <cell r="R1414">
            <v>25</v>
          </cell>
          <cell r="S1414" t="str">
            <v>Approved</v>
          </cell>
          <cell r="T1414">
            <v>41290</v>
          </cell>
          <cell r="U1414" t="str">
            <v>Live</v>
          </cell>
          <cell r="V1414">
            <v>41264</v>
          </cell>
          <cell r="W1414" t="str">
            <v>Yes</v>
          </cell>
          <cell r="X1414">
            <v>3</v>
          </cell>
          <cell r="Y1414">
            <v>0</v>
          </cell>
          <cell r="Z1414" t="str">
            <v>Yes</v>
          </cell>
          <cell r="AA1414" t="str">
            <v>No</v>
          </cell>
          <cell r="AB1414" t="str">
            <v>No</v>
          </cell>
          <cell r="AC1414" t="str">
            <v>No</v>
          </cell>
        </row>
        <row r="1415">
          <cell r="A1415" t="str">
            <v>RHI0000001711</v>
          </cell>
          <cell r="B1415" t="str">
            <v>England</v>
          </cell>
          <cell r="C1415" t="str">
            <v>Solid Biomass Boiler</v>
          </cell>
          <cell r="D1415">
            <v>41325</v>
          </cell>
          <cell r="E1415">
            <v>41290</v>
          </cell>
          <cell r="F1415" t="str">
            <v>Small Solid Biomass Boiler</v>
          </cell>
          <cell r="G1415">
            <v>7.9</v>
          </cell>
          <cell r="H1415">
            <v>0</v>
          </cell>
          <cell r="I1415" t="str">
            <v>Space heating, Water heating</v>
          </cell>
          <cell r="J1415" t="str">
            <v>No Grant</v>
          </cell>
          <cell r="K1415">
            <v>0</v>
          </cell>
          <cell r="L1415">
            <v>0</v>
          </cell>
          <cell r="M1415">
            <v>0</v>
          </cell>
          <cell r="N1415" t="str">
            <v>Full</v>
          </cell>
          <cell r="O1415">
            <v>199</v>
          </cell>
          <cell r="P1415">
            <v>0</v>
          </cell>
          <cell r="Q1415">
            <v>94</v>
          </cell>
          <cell r="R1415">
            <v>30</v>
          </cell>
          <cell r="S1415" t="str">
            <v>Approved</v>
          </cell>
          <cell r="T1415">
            <v>41290</v>
          </cell>
          <cell r="U1415" t="str">
            <v>Live</v>
          </cell>
          <cell r="V1415">
            <v>41229</v>
          </cell>
          <cell r="W1415" t="str">
            <v>Yes</v>
          </cell>
          <cell r="X1415">
            <v>6</v>
          </cell>
          <cell r="Y1415">
            <v>0</v>
          </cell>
          <cell r="Z1415" t="str">
            <v>No</v>
          </cell>
          <cell r="AA1415" t="str">
            <v>No</v>
          </cell>
          <cell r="AB1415" t="str">
            <v>No</v>
          </cell>
          <cell r="AC1415" t="str">
            <v>No</v>
          </cell>
        </row>
        <row r="1416">
          <cell r="A1416" t="str">
            <v>RHI0000001713</v>
          </cell>
          <cell r="B1416" t="str">
            <v>England</v>
          </cell>
          <cell r="C1416" t="str">
            <v>Solid Biomass Boiler</v>
          </cell>
          <cell r="D1416">
            <v>41326</v>
          </cell>
          <cell r="E1416">
            <v>41290</v>
          </cell>
          <cell r="F1416" t="str">
            <v>Small Solid Biomass Boiler</v>
          </cell>
          <cell r="G1416">
            <v>7.9</v>
          </cell>
          <cell r="H1416">
            <v>0</v>
          </cell>
          <cell r="I1416" t="str">
            <v>Space heating, Water heating</v>
          </cell>
          <cell r="J1416" t="str">
            <v>No Grant</v>
          </cell>
          <cell r="K1416">
            <v>0</v>
          </cell>
          <cell r="L1416">
            <v>0</v>
          </cell>
          <cell r="M1416">
            <v>90</v>
          </cell>
          <cell r="N1416" t="str">
            <v>Full</v>
          </cell>
          <cell r="O1416">
            <v>140</v>
          </cell>
          <cell r="P1416">
            <v>0</v>
          </cell>
          <cell r="Q1416">
            <v>92.7</v>
          </cell>
          <cell r="R1416">
            <v>34</v>
          </cell>
          <cell r="S1416" t="str">
            <v>Approved</v>
          </cell>
          <cell r="T1416">
            <v>41290</v>
          </cell>
          <cell r="U1416" t="str">
            <v>Live</v>
          </cell>
          <cell r="V1416">
            <v>41261</v>
          </cell>
          <cell r="W1416" t="str">
            <v>Yes</v>
          </cell>
          <cell r="X1416">
            <v>6</v>
          </cell>
          <cell r="Y1416">
            <v>0</v>
          </cell>
          <cell r="Z1416" t="str">
            <v>Yes</v>
          </cell>
          <cell r="AA1416" t="str">
            <v>No</v>
          </cell>
          <cell r="AB1416" t="str">
            <v>No</v>
          </cell>
          <cell r="AC1416" t="str">
            <v>Yes</v>
          </cell>
        </row>
        <row r="1417">
          <cell r="A1417" t="str">
            <v>RHI0000001715</v>
          </cell>
          <cell r="B1417" t="str">
            <v>England</v>
          </cell>
          <cell r="C1417" t="str">
            <v>Solid Biomass Boiler</v>
          </cell>
          <cell r="D1417">
            <v>41402</v>
          </cell>
          <cell r="E1417">
            <v>41290</v>
          </cell>
          <cell r="F1417" t="str">
            <v>Medium Solid Biomass Boiler</v>
          </cell>
          <cell r="G1417">
            <v>4.9000000000000004</v>
          </cell>
          <cell r="H1417">
            <v>0</v>
          </cell>
          <cell r="I1417" t="str">
            <v>Space heating, Water heating</v>
          </cell>
          <cell r="J1417" t="str">
            <v>No Grant</v>
          </cell>
          <cell r="K1417">
            <v>0</v>
          </cell>
          <cell r="L1417">
            <v>0</v>
          </cell>
          <cell r="M1417">
            <v>0</v>
          </cell>
          <cell r="N1417" t="str">
            <v>Full</v>
          </cell>
          <cell r="O1417">
            <v>995</v>
          </cell>
          <cell r="P1417">
            <v>0</v>
          </cell>
          <cell r="Q1417">
            <v>89</v>
          </cell>
          <cell r="R1417">
            <v>168</v>
          </cell>
          <cell r="S1417" t="str">
            <v>Approved</v>
          </cell>
          <cell r="T1417">
            <v>41290</v>
          </cell>
          <cell r="U1417" t="str">
            <v>Live</v>
          </cell>
          <cell r="V1417">
            <v>41281</v>
          </cell>
          <cell r="W1417" t="str">
            <v>Yes</v>
          </cell>
          <cell r="X1417">
            <v>3</v>
          </cell>
          <cell r="Y1417">
            <v>0</v>
          </cell>
          <cell r="Z1417" t="str">
            <v>No</v>
          </cell>
          <cell r="AA1417" t="str">
            <v>No</v>
          </cell>
          <cell r="AB1417" t="str">
            <v>No</v>
          </cell>
          <cell r="AC1417" t="str">
            <v>No</v>
          </cell>
        </row>
        <row r="1418">
          <cell r="A1418" t="str">
            <v>RHI0000001719</v>
          </cell>
          <cell r="B1418" t="str">
            <v>Wales</v>
          </cell>
          <cell r="C1418" t="str">
            <v>Solid Biomass Boiler</v>
          </cell>
          <cell r="D1418">
            <v>41361</v>
          </cell>
          <cell r="E1418">
            <v>41290</v>
          </cell>
          <cell r="F1418" t="str">
            <v>Small Solid Biomass Boiler</v>
          </cell>
          <cell r="G1418">
            <v>7.9</v>
          </cell>
          <cell r="H1418">
            <v>0</v>
          </cell>
          <cell r="I1418" t="str">
            <v>Space heating, Water heating</v>
          </cell>
          <cell r="J1418" t="str">
            <v>No Grant</v>
          </cell>
          <cell r="K1418">
            <v>0</v>
          </cell>
          <cell r="L1418">
            <v>0</v>
          </cell>
          <cell r="M1418">
            <v>30</v>
          </cell>
          <cell r="N1418" t="str">
            <v>Full</v>
          </cell>
          <cell r="O1418">
            <v>50</v>
          </cell>
          <cell r="P1418">
            <v>0</v>
          </cell>
          <cell r="Q1418">
            <v>92.9</v>
          </cell>
          <cell r="R1418">
            <v>20</v>
          </cell>
          <cell r="S1418" t="str">
            <v>With applicant</v>
          </cell>
          <cell r="T1418">
            <v>41290</v>
          </cell>
          <cell r="U1418" t="str">
            <v>Pending</v>
          </cell>
          <cell r="V1418">
            <v>41208</v>
          </cell>
          <cell r="W1418" t="str">
            <v>Yes</v>
          </cell>
          <cell r="X1418">
            <v>3</v>
          </cell>
          <cell r="Y1418">
            <v>0</v>
          </cell>
          <cell r="Z1418" t="str">
            <v>No</v>
          </cell>
          <cell r="AA1418" t="str">
            <v>No</v>
          </cell>
          <cell r="AB1418" t="str">
            <v>No</v>
          </cell>
          <cell r="AC1418" t="str">
            <v>Yes</v>
          </cell>
        </row>
        <row r="1419">
          <cell r="A1419" t="str">
            <v>RHI0000001720</v>
          </cell>
          <cell r="B1419" t="str">
            <v>England</v>
          </cell>
          <cell r="C1419" t="str">
            <v>Solid Biomass Boiler</v>
          </cell>
          <cell r="D1419">
            <v>41410</v>
          </cell>
          <cell r="E1419">
            <v>41290</v>
          </cell>
          <cell r="F1419" t="str">
            <v>Small Solid Biomass Boiler</v>
          </cell>
          <cell r="G1419">
            <v>7.9</v>
          </cell>
          <cell r="H1419">
            <v>0</v>
          </cell>
          <cell r="I1419" t="str">
            <v>Space heating</v>
          </cell>
          <cell r="J1419" t="str">
            <v>No Grant</v>
          </cell>
          <cell r="K1419">
            <v>0</v>
          </cell>
          <cell r="L1419">
            <v>0</v>
          </cell>
          <cell r="M1419">
            <v>88</v>
          </cell>
          <cell r="N1419" t="str">
            <v>Full</v>
          </cell>
          <cell r="O1419">
            <v>75</v>
          </cell>
          <cell r="P1419">
            <v>0</v>
          </cell>
          <cell r="Q1419">
            <v>93</v>
          </cell>
          <cell r="R1419">
            <v>50</v>
          </cell>
          <cell r="S1419" t="str">
            <v>With applicant</v>
          </cell>
          <cell r="T1419">
            <v>41290</v>
          </cell>
          <cell r="U1419" t="str">
            <v>Pending</v>
          </cell>
          <cell r="V1419">
            <v>41114</v>
          </cell>
          <cell r="W1419" t="str">
            <v>Yes</v>
          </cell>
          <cell r="X1419">
            <v>3</v>
          </cell>
          <cell r="Y1419">
            <v>0</v>
          </cell>
          <cell r="Z1419" t="str">
            <v>Yes</v>
          </cell>
          <cell r="AA1419" t="str">
            <v>No</v>
          </cell>
          <cell r="AB1419" t="str">
            <v>No</v>
          </cell>
          <cell r="AC1419" t="str">
            <v>No</v>
          </cell>
        </row>
        <row r="1420">
          <cell r="A1420" t="str">
            <v>RHI0000001122</v>
          </cell>
          <cell r="B1420" t="str">
            <v>England</v>
          </cell>
          <cell r="C1420" t="str">
            <v>Solid Biomass Boiler</v>
          </cell>
          <cell r="D1420">
            <v>41292</v>
          </cell>
          <cell r="E1420">
            <v>41291</v>
          </cell>
          <cell r="F1420" t="str">
            <v>Small Solid Biomass Boiler</v>
          </cell>
          <cell r="G1420">
            <v>7.9</v>
          </cell>
          <cell r="H1420">
            <v>0</v>
          </cell>
          <cell r="I1420" t="str">
            <v>Space heating, Water heating</v>
          </cell>
          <cell r="J1420" t="str">
            <v>No Grant</v>
          </cell>
          <cell r="K1420" t="str">
            <v>MCS-00395074-F</v>
          </cell>
          <cell r="L1420" t="str">
            <v>MCS</v>
          </cell>
          <cell r="M1420">
            <v>0</v>
          </cell>
          <cell r="N1420" t="str">
            <v>Full</v>
          </cell>
          <cell r="O1420">
            <v>28</v>
          </cell>
          <cell r="P1420">
            <v>0</v>
          </cell>
          <cell r="Q1420">
            <v>91</v>
          </cell>
          <cell r="R1420">
            <v>40</v>
          </cell>
          <cell r="S1420" t="str">
            <v>Approved</v>
          </cell>
          <cell r="T1420">
            <v>41291</v>
          </cell>
          <cell r="U1420" t="str">
            <v>Live</v>
          </cell>
          <cell r="V1420">
            <v>41150</v>
          </cell>
          <cell r="W1420" t="str">
            <v>Yes</v>
          </cell>
          <cell r="X1420">
            <v>1</v>
          </cell>
          <cell r="Y1420">
            <v>0</v>
          </cell>
          <cell r="Z1420" t="str">
            <v>No</v>
          </cell>
          <cell r="AA1420" t="str">
            <v>No</v>
          </cell>
          <cell r="AB1420" t="str">
            <v>No</v>
          </cell>
          <cell r="AC1420" t="str">
            <v>No</v>
          </cell>
        </row>
        <row r="1421">
          <cell r="A1421" t="str">
            <v>RHI0000001526</v>
          </cell>
          <cell r="B1421" t="str">
            <v>England</v>
          </cell>
          <cell r="C1421" t="str">
            <v>Solid Biomass Boiler</v>
          </cell>
          <cell r="D1421">
            <v>41407</v>
          </cell>
          <cell r="E1421">
            <v>41291</v>
          </cell>
          <cell r="F1421" t="str">
            <v>Medium Solid Biomass Boiler</v>
          </cell>
          <cell r="G1421">
            <v>4.9000000000000004</v>
          </cell>
          <cell r="H1421">
            <v>0</v>
          </cell>
          <cell r="I1421" t="str">
            <v>Space heating, Water heating</v>
          </cell>
          <cell r="J1421" t="str">
            <v>No Grant</v>
          </cell>
          <cell r="K1421">
            <v>0</v>
          </cell>
          <cell r="L1421">
            <v>0</v>
          </cell>
          <cell r="M1421">
            <v>580</v>
          </cell>
          <cell r="N1421" t="str">
            <v>Full</v>
          </cell>
          <cell r="O1421">
            <v>760</v>
          </cell>
          <cell r="P1421">
            <v>0</v>
          </cell>
          <cell r="Q1421">
            <v>90.4</v>
          </cell>
          <cell r="R1421">
            <v>130</v>
          </cell>
          <cell r="S1421" t="str">
            <v>Approved</v>
          </cell>
          <cell r="T1421">
            <v>41291</v>
          </cell>
          <cell r="U1421" t="str">
            <v>Live</v>
          </cell>
          <cell r="V1421">
            <v>41206</v>
          </cell>
          <cell r="W1421" t="str">
            <v>Yes</v>
          </cell>
          <cell r="X1421">
            <v>2</v>
          </cell>
          <cell r="Y1421">
            <v>0</v>
          </cell>
          <cell r="Z1421" t="str">
            <v>No</v>
          </cell>
          <cell r="AA1421" t="str">
            <v>No</v>
          </cell>
          <cell r="AB1421" t="str">
            <v>No</v>
          </cell>
          <cell r="AC1421" t="str">
            <v>No</v>
          </cell>
        </row>
        <row r="1422">
          <cell r="A1422" t="str">
            <v>RHI0000001695</v>
          </cell>
          <cell r="B1422" t="str">
            <v>England</v>
          </cell>
          <cell r="C1422" t="str">
            <v>Solid Biomass Boiler</v>
          </cell>
          <cell r="D1422">
            <v>41360</v>
          </cell>
          <cell r="E1422">
            <v>41291</v>
          </cell>
          <cell r="F1422" t="str">
            <v>Small Solid Biomass Boiler</v>
          </cell>
          <cell r="G1422">
            <v>7.9</v>
          </cell>
          <cell r="H1422">
            <v>0</v>
          </cell>
          <cell r="I1422" t="str">
            <v>Space heating, Water heating</v>
          </cell>
          <cell r="J1422" t="str">
            <v>No Grant</v>
          </cell>
          <cell r="K1422">
            <v>0</v>
          </cell>
          <cell r="L1422">
            <v>0</v>
          </cell>
          <cell r="M1422">
            <v>60</v>
          </cell>
          <cell r="N1422" t="str">
            <v>Full</v>
          </cell>
          <cell r="O1422">
            <v>60</v>
          </cell>
          <cell r="P1422">
            <v>0</v>
          </cell>
          <cell r="Q1422">
            <v>93</v>
          </cell>
          <cell r="R1422">
            <v>168</v>
          </cell>
          <cell r="S1422" t="str">
            <v>Approved</v>
          </cell>
          <cell r="T1422">
            <v>41291</v>
          </cell>
          <cell r="U1422" t="str">
            <v>Live</v>
          </cell>
          <cell r="V1422">
            <v>41023</v>
          </cell>
          <cell r="W1422" t="str">
            <v>Yes</v>
          </cell>
          <cell r="X1422">
            <v>1</v>
          </cell>
          <cell r="Y1422">
            <v>0</v>
          </cell>
          <cell r="Z1422" t="str">
            <v>No</v>
          </cell>
          <cell r="AA1422" t="str">
            <v>No</v>
          </cell>
          <cell r="AB1422" t="str">
            <v>No</v>
          </cell>
          <cell r="AC1422" t="str">
            <v>No</v>
          </cell>
        </row>
        <row r="1423">
          <cell r="A1423" t="str">
            <v>RHI0000001699</v>
          </cell>
          <cell r="B1423" t="str">
            <v>England</v>
          </cell>
          <cell r="C1423" t="str">
            <v>Solid Biomass Boiler</v>
          </cell>
          <cell r="D1423">
            <v>41393</v>
          </cell>
          <cell r="E1423">
            <v>41291</v>
          </cell>
          <cell r="F1423" t="str">
            <v>Medium Solid Biomass Boiler</v>
          </cell>
          <cell r="G1423">
            <v>4.9000000000000004</v>
          </cell>
          <cell r="H1423">
            <v>0</v>
          </cell>
          <cell r="I1423" t="str">
            <v>Process heating</v>
          </cell>
          <cell r="J1423" t="str">
            <v>No Grant</v>
          </cell>
          <cell r="K1423">
            <v>0</v>
          </cell>
          <cell r="L1423">
            <v>0</v>
          </cell>
          <cell r="M1423">
            <v>950</v>
          </cell>
          <cell r="N1423" t="str">
            <v>Full</v>
          </cell>
          <cell r="O1423">
            <v>850</v>
          </cell>
          <cell r="P1423">
            <v>0</v>
          </cell>
          <cell r="Q1423">
            <v>85.6</v>
          </cell>
          <cell r="R1423">
            <v>40</v>
          </cell>
          <cell r="S1423" t="str">
            <v>Approved</v>
          </cell>
          <cell r="T1423">
            <v>41291</v>
          </cell>
          <cell r="U1423" t="str">
            <v>Live</v>
          </cell>
          <cell r="V1423">
            <v>41200</v>
          </cell>
          <cell r="W1423" t="str">
            <v>Yes</v>
          </cell>
          <cell r="X1423">
            <v>3</v>
          </cell>
          <cell r="Y1423">
            <v>0</v>
          </cell>
          <cell r="Z1423" t="str">
            <v>No</v>
          </cell>
          <cell r="AA1423" t="str">
            <v>No</v>
          </cell>
          <cell r="AB1423" t="str">
            <v>No</v>
          </cell>
          <cell r="AC1423" t="str">
            <v>No</v>
          </cell>
        </row>
        <row r="1424">
          <cell r="A1424" t="str">
            <v>RHI0000001712</v>
          </cell>
          <cell r="B1424" t="str">
            <v>England</v>
          </cell>
          <cell r="C1424" t="str">
            <v>Solid Biomass Boiler</v>
          </cell>
          <cell r="D1424">
            <v>41304</v>
          </cell>
          <cell r="E1424">
            <v>41291</v>
          </cell>
          <cell r="F1424" t="str">
            <v>Small Solid Biomass Boiler</v>
          </cell>
          <cell r="G1424">
            <v>7.9</v>
          </cell>
          <cell r="H1424">
            <v>0</v>
          </cell>
          <cell r="I1424" t="str">
            <v>Space heating, Water heating</v>
          </cell>
          <cell r="J1424" t="str">
            <v>No Grant</v>
          </cell>
          <cell r="K1424">
            <v>0</v>
          </cell>
          <cell r="L1424">
            <v>0</v>
          </cell>
          <cell r="M1424">
            <v>0</v>
          </cell>
          <cell r="N1424" t="str">
            <v>Full</v>
          </cell>
          <cell r="O1424">
            <v>95</v>
          </cell>
          <cell r="P1424">
            <v>0</v>
          </cell>
          <cell r="Q1424">
            <v>93</v>
          </cell>
          <cell r="R1424">
            <v>60</v>
          </cell>
          <cell r="S1424" t="str">
            <v>Approved</v>
          </cell>
          <cell r="T1424">
            <v>41291</v>
          </cell>
          <cell r="U1424" t="str">
            <v>Live</v>
          </cell>
          <cell r="V1424">
            <v>41220</v>
          </cell>
          <cell r="W1424" t="str">
            <v>Yes</v>
          </cell>
          <cell r="X1424">
            <v>4</v>
          </cell>
          <cell r="Y1424">
            <v>0</v>
          </cell>
          <cell r="Z1424" t="str">
            <v>Yes</v>
          </cell>
          <cell r="AA1424" t="str">
            <v>No</v>
          </cell>
          <cell r="AB1424" t="str">
            <v>No</v>
          </cell>
          <cell r="AC1424" t="str">
            <v>No</v>
          </cell>
        </row>
        <row r="1425">
          <cell r="A1425" t="str">
            <v>RHI0000001717</v>
          </cell>
          <cell r="B1425" t="str">
            <v>England</v>
          </cell>
          <cell r="C1425" t="str">
            <v>Solid Biomass Boiler</v>
          </cell>
          <cell r="D1425">
            <v>41389</v>
          </cell>
          <cell r="E1425">
            <v>41291</v>
          </cell>
          <cell r="F1425" t="str">
            <v>Small Solid Biomass Boiler</v>
          </cell>
          <cell r="G1425">
            <v>7.9</v>
          </cell>
          <cell r="H1425">
            <v>0</v>
          </cell>
          <cell r="I1425" t="str">
            <v>Space heating, Water heating, Process heating</v>
          </cell>
          <cell r="J1425" t="str">
            <v>No Grant</v>
          </cell>
          <cell r="K1425">
            <v>0</v>
          </cell>
          <cell r="L1425">
            <v>0</v>
          </cell>
          <cell r="M1425">
            <v>0</v>
          </cell>
          <cell r="N1425" t="str">
            <v>Full</v>
          </cell>
          <cell r="O1425">
            <v>199</v>
          </cell>
          <cell r="P1425">
            <v>0</v>
          </cell>
          <cell r="Q1425">
            <v>93.1</v>
          </cell>
          <cell r="R1425">
            <v>42</v>
          </cell>
          <cell r="S1425" t="str">
            <v>Approved</v>
          </cell>
          <cell r="T1425">
            <v>41291</v>
          </cell>
          <cell r="U1425" t="str">
            <v>Live</v>
          </cell>
          <cell r="V1425">
            <v>41282</v>
          </cell>
          <cell r="W1425" t="str">
            <v>Yes</v>
          </cell>
          <cell r="X1425">
            <v>1</v>
          </cell>
          <cell r="Y1425">
            <v>0</v>
          </cell>
          <cell r="Z1425" t="str">
            <v>No</v>
          </cell>
          <cell r="AA1425" t="str">
            <v>No</v>
          </cell>
          <cell r="AB1425" t="str">
            <v>No</v>
          </cell>
          <cell r="AC1425" t="str">
            <v>No</v>
          </cell>
        </row>
        <row r="1426">
          <cell r="A1426" t="str">
            <v>RHI0000001721</v>
          </cell>
          <cell r="B1426" t="str">
            <v>England</v>
          </cell>
          <cell r="C1426" t="str">
            <v>Solar Thermal</v>
          </cell>
          <cell r="D1426">
            <v>41346</v>
          </cell>
          <cell r="E1426">
            <v>41291</v>
          </cell>
          <cell r="F1426" t="str">
            <v>Small Solar Thermal</v>
          </cell>
          <cell r="G1426">
            <v>8.5</v>
          </cell>
          <cell r="H1426">
            <v>0</v>
          </cell>
          <cell r="I1426" t="str">
            <v>Space heating, Water heating</v>
          </cell>
          <cell r="J1426" t="str">
            <v>No Grant</v>
          </cell>
          <cell r="K1426" t="str">
            <v>MCS-00358948-d</v>
          </cell>
          <cell r="L1426" t="str">
            <v>MCS</v>
          </cell>
          <cell r="M1426">
            <v>0</v>
          </cell>
          <cell r="N1426" t="str">
            <v>Full</v>
          </cell>
          <cell r="O1426">
            <v>18</v>
          </cell>
          <cell r="P1426">
            <v>0</v>
          </cell>
          <cell r="Q1426">
            <v>45.7</v>
          </cell>
          <cell r="R1426">
            <v>50</v>
          </cell>
          <cell r="S1426" t="str">
            <v>Approved</v>
          </cell>
          <cell r="T1426">
            <v>41291</v>
          </cell>
          <cell r="U1426" t="str">
            <v>Live</v>
          </cell>
          <cell r="V1426">
            <v>41106</v>
          </cell>
          <cell r="W1426" t="str">
            <v>Yes</v>
          </cell>
          <cell r="X1426">
            <v>1</v>
          </cell>
          <cell r="Y1426">
            <v>0</v>
          </cell>
          <cell r="Z1426" t="str">
            <v>No</v>
          </cell>
          <cell r="AA1426" t="str">
            <v>No</v>
          </cell>
          <cell r="AB1426" t="str">
            <v>No</v>
          </cell>
          <cell r="AC1426" t="str">
            <v>No</v>
          </cell>
        </row>
        <row r="1427">
          <cell r="A1427" t="str">
            <v>RHI0000001724</v>
          </cell>
          <cell r="B1427" t="str">
            <v>England</v>
          </cell>
          <cell r="C1427" t="str">
            <v>Solid Biomass Boiler</v>
          </cell>
          <cell r="D1427">
            <v>41310</v>
          </cell>
          <cell r="E1427">
            <v>41291</v>
          </cell>
          <cell r="F1427" t="str">
            <v>Medium Solid Biomass Boiler</v>
          </cell>
          <cell r="G1427">
            <v>4.9000000000000004</v>
          </cell>
          <cell r="H1427">
            <v>0</v>
          </cell>
          <cell r="I1427" t="str">
            <v>Space heating, Water heating</v>
          </cell>
          <cell r="J1427" t="str">
            <v>No Grant</v>
          </cell>
          <cell r="K1427">
            <v>0</v>
          </cell>
          <cell r="L1427">
            <v>0</v>
          </cell>
          <cell r="M1427">
            <v>0</v>
          </cell>
          <cell r="N1427" t="str">
            <v>Full</v>
          </cell>
          <cell r="O1427">
            <v>800</v>
          </cell>
          <cell r="P1427">
            <v>0</v>
          </cell>
          <cell r="Q1427">
            <v>91.7</v>
          </cell>
          <cell r="R1427">
            <v>94</v>
          </cell>
          <cell r="S1427" t="str">
            <v>Approved</v>
          </cell>
          <cell r="T1427">
            <v>41291</v>
          </cell>
          <cell r="U1427" t="str">
            <v>Live</v>
          </cell>
          <cell r="V1427">
            <v>41255</v>
          </cell>
          <cell r="W1427" t="str">
            <v>Yes</v>
          </cell>
          <cell r="X1427">
            <v>3</v>
          </cell>
          <cell r="Y1427">
            <v>0</v>
          </cell>
          <cell r="Z1427" t="str">
            <v>No</v>
          </cell>
          <cell r="AA1427" t="str">
            <v>No</v>
          </cell>
          <cell r="AB1427" t="str">
            <v>No</v>
          </cell>
          <cell r="AC1427" t="str">
            <v>No</v>
          </cell>
        </row>
        <row r="1428">
          <cell r="A1428" t="str">
            <v>RHI0000001725</v>
          </cell>
          <cell r="B1428" t="str">
            <v>England</v>
          </cell>
          <cell r="C1428" t="str">
            <v>Solid Biomass Boiler</v>
          </cell>
          <cell r="D1428">
            <v>41325</v>
          </cell>
          <cell r="E1428">
            <v>41291</v>
          </cell>
          <cell r="F1428" t="str">
            <v>Small Solid Biomass Boiler</v>
          </cell>
          <cell r="G1428">
            <v>7.9</v>
          </cell>
          <cell r="H1428">
            <v>0</v>
          </cell>
          <cell r="I1428" t="str">
            <v>Space heating</v>
          </cell>
          <cell r="J1428" t="str">
            <v>No Grant</v>
          </cell>
          <cell r="K1428">
            <v>0</v>
          </cell>
          <cell r="L1428">
            <v>0</v>
          </cell>
          <cell r="M1428">
            <v>180</v>
          </cell>
          <cell r="N1428" t="str">
            <v>Full</v>
          </cell>
          <cell r="O1428">
            <v>199</v>
          </cell>
          <cell r="P1428">
            <v>0</v>
          </cell>
          <cell r="Q1428">
            <v>91.1</v>
          </cell>
          <cell r="R1428">
            <v>124</v>
          </cell>
          <cell r="S1428" t="str">
            <v>Approved</v>
          </cell>
          <cell r="T1428">
            <v>41291</v>
          </cell>
          <cell r="U1428" t="str">
            <v>Live</v>
          </cell>
          <cell r="V1428">
            <v>41256</v>
          </cell>
          <cell r="W1428" t="str">
            <v>Yes</v>
          </cell>
          <cell r="X1428">
            <v>1</v>
          </cell>
          <cell r="Y1428">
            <v>0</v>
          </cell>
          <cell r="Z1428" t="str">
            <v>No</v>
          </cell>
          <cell r="AA1428" t="str">
            <v>No</v>
          </cell>
          <cell r="AB1428" t="str">
            <v>No</v>
          </cell>
          <cell r="AC1428" t="str">
            <v>No</v>
          </cell>
        </row>
        <row r="1429">
          <cell r="A1429" t="str">
            <v>RHI0000001726</v>
          </cell>
          <cell r="B1429" t="str">
            <v>England</v>
          </cell>
          <cell r="C1429" t="str">
            <v>Solid Biomass Boiler</v>
          </cell>
          <cell r="D1429">
            <v>41325</v>
          </cell>
          <cell r="E1429">
            <v>41291</v>
          </cell>
          <cell r="F1429" t="str">
            <v>Small Solid Biomass Boiler</v>
          </cell>
          <cell r="G1429">
            <v>7.9</v>
          </cell>
          <cell r="H1429">
            <v>0</v>
          </cell>
          <cell r="I1429" t="str">
            <v>Space heating</v>
          </cell>
          <cell r="J1429" t="str">
            <v>No Grant</v>
          </cell>
          <cell r="K1429">
            <v>0</v>
          </cell>
          <cell r="L1429">
            <v>0</v>
          </cell>
          <cell r="M1429">
            <v>180</v>
          </cell>
          <cell r="N1429" t="str">
            <v>Full</v>
          </cell>
          <cell r="O1429">
            <v>199</v>
          </cell>
          <cell r="P1429">
            <v>0</v>
          </cell>
          <cell r="Q1429">
            <v>91.1</v>
          </cell>
          <cell r="R1429">
            <v>124</v>
          </cell>
          <cell r="S1429" t="str">
            <v>Approved</v>
          </cell>
          <cell r="T1429">
            <v>41291</v>
          </cell>
          <cell r="U1429" t="str">
            <v>Live</v>
          </cell>
          <cell r="V1429">
            <v>41256</v>
          </cell>
          <cell r="W1429" t="str">
            <v>Yes</v>
          </cell>
          <cell r="X1429">
            <v>1</v>
          </cell>
          <cell r="Y1429">
            <v>0</v>
          </cell>
          <cell r="Z1429" t="str">
            <v>No</v>
          </cell>
          <cell r="AA1429" t="str">
            <v>No</v>
          </cell>
          <cell r="AB1429" t="str">
            <v>No</v>
          </cell>
          <cell r="AC1429" t="str">
            <v>No</v>
          </cell>
        </row>
        <row r="1430">
          <cell r="A1430" t="str">
            <v>RHI0000001727</v>
          </cell>
          <cell r="B1430" t="str">
            <v>England</v>
          </cell>
          <cell r="C1430" t="str">
            <v>Solid Biomass Boiler</v>
          </cell>
          <cell r="D1430">
            <v>41304</v>
          </cell>
          <cell r="E1430">
            <v>41291</v>
          </cell>
          <cell r="F1430" t="str">
            <v>Small Solid Biomass Boiler</v>
          </cell>
          <cell r="G1430">
            <v>7.9</v>
          </cell>
          <cell r="H1430">
            <v>0</v>
          </cell>
          <cell r="I1430" t="str">
            <v>Space heating, Water heating</v>
          </cell>
          <cell r="J1430" t="str">
            <v>No Grant</v>
          </cell>
          <cell r="K1430">
            <v>0</v>
          </cell>
          <cell r="L1430" t="str">
            <v>MCS</v>
          </cell>
          <cell r="M1430">
            <v>0</v>
          </cell>
          <cell r="N1430" t="str">
            <v>Full</v>
          </cell>
          <cell r="O1430">
            <v>26</v>
          </cell>
          <cell r="P1430">
            <v>0</v>
          </cell>
          <cell r="Q1430">
            <v>97.4</v>
          </cell>
          <cell r="R1430">
            <v>70</v>
          </cell>
          <cell r="S1430" t="str">
            <v>With applicant</v>
          </cell>
          <cell r="T1430">
            <v>41291</v>
          </cell>
          <cell r="U1430" t="str">
            <v>Pending</v>
          </cell>
          <cell r="V1430">
            <v>41264</v>
          </cell>
          <cell r="W1430" t="str">
            <v>Yes</v>
          </cell>
          <cell r="X1430">
            <v>1</v>
          </cell>
          <cell r="Y1430">
            <v>0</v>
          </cell>
          <cell r="Z1430" t="str">
            <v>Yes</v>
          </cell>
          <cell r="AA1430" t="str">
            <v>No</v>
          </cell>
          <cell r="AB1430" t="str">
            <v>No</v>
          </cell>
          <cell r="AC1430" t="str">
            <v>No</v>
          </cell>
        </row>
        <row r="1431">
          <cell r="A1431" t="str">
            <v>RHI0000001729</v>
          </cell>
          <cell r="B1431" t="str">
            <v>England</v>
          </cell>
          <cell r="C1431" t="str">
            <v>Solid Biomass Boiler</v>
          </cell>
          <cell r="D1431">
            <v>41319</v>
          </cell>
          <cell r="E1431">
            <v>41291</v>
          </cell>
          <cell r="F1431" t="str">
            <v>Small Solid Biomass Boiler</v>
          </cell>
          <cell r="G1431">
            <v>7.9</v>
          </cell>
          <cell r="H1431">
            <v>0</v>
          </cell>
          <cell r="I1431" t="str">
            <v>Space heating, Water heating</v>
          </cell>
          <cell r="J1431" t="str">
            <v>No Grant</v>
          </cell>
          <cell r="K1431">
            <v>0</v>
          </cell>
          <cell r="L1431">
            <v>0</v>
          </cell>
          <cell r="M1431">
            <v>0</v>
          </cell>
          <cell r="N1431" t="str">
            <v>Full</v>
          </cell>
          <cell r="O1431">
            <v>99</v>
          </cell>
          <cell r="P1431">
            <v>0</v>
          </cell>
          <cell r="Q1431">
            <v>98</v>
          </cell>
          <cell r="R1431">
            <v>70</v>
          </cell>
          <cell r="S1431" t="str">
            <v>Approved</v>
          </cell>
          <cell r="T1431">
            <v>41291</v>
          </cell>
          <cell r="U1431" t="str">
            <v>Live</v>
          </cell>
          <cell r="V1431">
            <v>41212</v>
          </cell>
          <cell r="W1431" t="str">
            <v>Yes</v>
          </cell>
          <cell r="X1431">
            <v>4</v>
          </cell>
          <cell r="Y1431">
            <v>0</v>
          </cell>
          <cell r="Z1431" t="str">
            <v>No</v>
          </cell>
          <cell r="AA1431" t="str">
            <v>No</v>
          </cell>
          <cell r="AB1431" t="str">
            <v>No</v>
          </cell>
          <cell r="AC1431" t="str">
            <v>No</v>
          </cell>
        </row>
        <row r="1432">
          <cell r="A1432" t="str">
            <v>RHI0000001701</v>
          </cell>
          <cell r="B1432" t="str">
            <v>England</v>
          </cell>
          <cell r="C1432" t="str">
            <v>Solid Biomass Boiler</v>
          </cell>
          <cell r="D1432">
            <v>41317</v>
          </cell>
          <cell r="E1432">
            <v>41292</v>
          </cell>
          <cell r="F1432" t="str">
            <v>Medium Solid Biomass Boiler</v>
          </cell>
          <cell r="G1432">
            <v>4.9000000000000004</v>
          </cell>
          <cell r="H1432">
            <v>0</v>
          </cell>
          <cell r="I1432" t="str">
            <v>Space heating, Process heating</v>
          </cell>
          <cell r="J1432" t="str">
            <v>No Grant</v>
          </cell>
          <cell r="K1432">
            <v>0</v>
          </cell>
          <cell r="L1432">
            <v>0</v>
          </cell>
          <cell r="M1432">
            <v>250</v>
          </cell>
          <cell r="N1432" t="str">
            <v>Full</v>
          </cell>
          <cell r="O1432">
            <v>725</v>
          </cell>
          <cell r="P1432">
            <v>0</v>
          </cell>
          <cell r="Q1432">
            <v>85</v>
          </cell>
          <cell r="R1432">
            <v>160</v>
          </cell>
          <cell r="S1432" t="str">
            <v>Approved</v>
          </cell>
          <cell r="T1432">
            <v>41292</v>
          </cell>
          <cell r="U1432" t="str">
            <v>Live</v>
          </cell>
          <cell r="V1432">
            <v>40103</v>
          </cell>
          <cell r="W1432" t="str">
            <v>Yes</v>
          </cell>
          <cell r="X1432">
            <v>5</v>
          </cell>
          <cell r="Y1432">
            <v>0</v>
          </cell>
          <cell r="Z1432" t="str">
            <v>No</v>
          </cell>
          <cell r="AA1432" t="str">
            <v>No</v>
          </cell>
          <cell r="AB1432" t="str">
            <v>No</v>
          </cell>
          <cell r="AC1432" t="str">
            <v>Yes</v>
          </cell>
        </row>
        <row r="1433">
          <cell r="A1433" t="str">
            <v>RHI0000001734</v>
          </cell>
          <cell r="B1433" t="str">
            <v>Wales</v>
          </cell>
          <cell r="C1433" t="str">
            <v>Solid Biomass Boiler</v>
          </cell>
          <cell r="D1433">
            <v>41408</v>
          </cell>
          <cell r="E1433">
            <v>41292</v>
          </cell>
          <cell r="F1433" t="str">
            <v>Small Solid Biomass Boiler</v>
          </cell>
          <cell r="G1433">
            <v>7.9</v>
          </cell>
          <cell r="H1433">
            <v>0</v>
          </cell>
          <cell r="I1433" t="str">
            <v>Space heating, Water heating</v>
          </cell>
          <cell r="J1433" t="str">
            <v>No Grant</v>
          </cell>
          <cell r="K1433">
            <v>0</v>
          </cell>
          <cell r="L1433">
            <v>0</v>
          </cell>
          <cell r="M1433">
            <v>64</v>
          </cell>
          <cell r="N1433" t="str">
            <v>Full</v>
          </cell>
          <cell r="O1433">
            <v>117</v>
          </cell>
          <cell r="P1433">
            <v>0</v>
          </cell>
          <cell r="Q1433">
            <v>92.1</v>
          </cell>
          <cell r="R1433">
            <v>168</v>
          </cell>
          <cell r="S1433" t="str">
            <v>With applicant</v>
          </cell>
          <cell r="T1433">
            <v>41292</v>
          </cell>
          <cell r="U1433" t="str">
            <v>Pending</v>
          </cell>
          <cell r="V1433">
            <v>41233</v>
          </cell>
          <cell r="W1433" t="str">
            <v>Yes</v>
          </cell>
          <cell r="X1433">
            <v>5</v>
          </cell>
          <cell r="Y1433">
            <v>0</v>
          </cell>
          <cell r="Z1433" t="str">
            <v>Yes</v>
          </cell>
          <cell r="AA1433" t="str">
            <v>Yes</v>
          </cell>
          <cell r="AB1433" t="str">
            <v>No</v>
          </cell>
          <cell r="AC1433" t="str">
            <v>Yes</v>
          </cell>
        </row>
        <row r="1434">
          <cell r="A1434" t="str">
            <v>RHI0000001735</v>
          </cell>
          <cell r="B1434" t="str">
            <v>England</v>
          </cell>
          <cell r="C1434" t="str">
            <v>Solid Biomass Boiler</v>
          </cell>
          <cell r="D1434">
            <v>41323</v>
          </cell>
          <cell r="E1434">
            <v>41292</v>
          </cell>
          <cell r="F1434" t="str">
            <v>Small Solid Biomass Boiler</v>
          </cell>
          <cell r="G1434">
            <v>7.9</v>
          </cell>
          <cell r="H1434">
            <v>0</v>
          </cell>
          <cell r="I1434" t="str">
            <v>Space heating</v>
          </cell>
          <cell r="J1434" t="str">
            <v>No Grant</v>
          </cell>
          <cell r="K1434">
            <v>0</v>
          </cell>
          <cell r="L1434">
            <v>0</v>
          </cell>
          <cell r="M1434">
            <v>0</v>
          </cell>
          <cell r="N1434" t="str">
            <v>Full</v>
          </cell>
          <cell r="O1434">
            <v>194</v>
          </cell>
          <cell r="P1434">
            <v>0</v>
          </cell>
          <cell r="Q1434">
            <v>90</v>
          </cell>
          <cell r="R1434">
            <v>40</v>
          </cell>
          <cell r="S1434" t="str">
            <v>Approved</v>
          </cell>
          <cell r="T1434">
            <v>41292</v>
          </cell>
          <cell r="U1434" t="str">
            <v>Live</v>
          </cell>
          <cell r="V1434">
            <v>41283</v>
          </cell>
          <cell r="W1434" t="str">
            <v>Yes</v>
          </cell>
          <cell r="X1434">
            <v>3</v>
          </cell>
          <cell r="Y1434">
            <v>0</v>
          </cell>
          <cell r="Z1434" t="str">
            <v>No</v>
          </cell>
          <cell r="AA1434" t="str">
            <v>No</v>
          </cell>
          <cell r="AB1434" t="str">
            <v>No</v>
          </cell>
          <cell r="AC1434" t="str">
            <v>No</v>
          </cell>
        </row>
        <row r="1435">
          <cell r="A1435" t="str">
            <v>RHI0000001623</v>
          </cell>
          <cell r="B1435" t="str">
            <v>England</v>
          </cell>
          <cell r="C1435" t="str">
            <v>Solid Biomass Boiler</v>
          </cell>
          <cell r="D1435">
            <v>41338</v>
          </cell>
          <cell r="E1435">
            <v>41293</v>
          </cell>
          <cell r="F1435" t="str">
            <v>Medium Solid Biomass Boiler</v>
          </cell>
          <cell r="G1435">
            <v>4.9000000000000004</v>
          </cell>
          <cell r="H1435">
            <v>0</v>
          </cell>
          <cell r="I1435" t="str">
            <v>Space heating, Water heating</v>
          </cell>
          <cell r="J1435" t="str">
            <v>No Grant</v>
          </cell>
          <cell r="K1435">
            <v>0</v>
          </cell>
          <cell r="L1435">
            <v>0</v>
          </cell>
          <cell r="M1435">
            <v>500</v>
          </cell>
          <cell r="N1435" t="str">
            <v>Full</v>
          </cell>
          <cell r="O1435">
            <v>500</v>
          </cell>
          <cell r="P1435">
            <v>0</v>
          </cell>
          <cell r="Q1435">
            <v>95</v>
          </cell>
          <cell r="R1435">
            <v>151</v>
          </cell>
          <cell r="S1435" t="str">
            <v>Approved</v>
          </cell>
          <cell r="T1435">
            <v>41293</v>
          </cell>
          <cell r="U1435" t="str">
            <v>Live</v>
          </cell>
          <cell r="V1435">
            <v>40911</v>
          </cell>
          <cell r="W1435" t="str">
            <v>Yes</v>
          </cell>
          <cell r="X1435">
            <v>6</v>
          </cell>
          <cell r="Y1435">
            <v>0</v>
          </cell>
          <cell r="Z1435" t="str">
            <v>No</v>
          </cell>
          <cell r="AA1435" t="str">
            <v>No</v>
          </cell>
          <cell r="AB1435" t="str">
            <v>No</v>
          </cell>
          <cell r="AC1435" t="str">
            <v>No</v>
          </cell>
        </row>
        <row r="1436">
          <cell r="A1436" t="str">
            <v>RHI0000001736</v>
          </cell>
          <cell r="B1436" t="str">
            <v>Scotland</v>
          </cell>
          <cell r="C1436" t="str">
            <v>Solid Biomass Boiler</v>
          </cell>
          <cell r="D1436">
            <v>41297</v>
          </cell>
          <cell r="E1436">
            <v>41294</v>
          </cell>
          <cell r="F1436" t="str">
            <v>Small Solid Biomass Boiler</v>
          </cell>
          <cell r="G1436">
            <v>7.9</v>
          </cell>
          <cell r="H1436">
            <v>0</v>
          </cell>
          <cell r="I1436" t="str">
            <v>Space heating, Water heating</v>
          </cell>
          <cell r="J1436" t="str">
            <v>No Grant</v>
          </cell>
          <cell r="K1436">
            <v>0</v>
          </cell>
          <cell r="L1436">
            <v>0</v>
          </cell>
          <cell r="M1436">
            <v>0</v>
          </cell>
          <cell r="N1436" t="str">
            <v>Full</v>
          </cell>
          <cell r="O1436">
            <v>96</v>
          </cell>
          <cell r="P1436">
            <v>0</v>
          </cell>
          <cell r="Q1436">
            <v>91</v>
          </cell>
          <cell r="R1436">
            <v>56</v>
          </cell>
          <cell r="S1436" t="str">
            <v>Approved</v>
          </cell>
          <cell r="T1436">
            <v>41294</v>
          </cell>
          <cell r="U1436" t="str">
            <v>Live</v>
          </cell>
          <cell r="V1436">
            <v>41285</v>
          </cell>
          <cell r="W1436" t="str">
            <v>Yes</v>
          </cell>
          <cell r="X1436">
            <v>3</v>
          </cell>
          <cell r="Y1436">
            <v>0</v>
          </cell>
          <cell r="Z1436" t="str">
            <v>Yes</v>
          </cell>
          <cell r="AA1436" t="str">
            <v>No</v>
          </cell>
          <cell r="AB1436" t="str">
            <v>No</v>
          </cell>
          <cell r="AC1436" t="str">
            <v>No</v>
          </cell>
        </row>
        <row r="1437">
          <cell r="A1437" t="str">
            <v>RHI0000001737</v>
          </cell>
          <cell r="B1437" t="str">
            <v>England</v>
          </cell>
          <cell r="C1437" t="str">
            <v>Ground Source Heat Pump (GSHP)</v>
          </cell>
          <cell r="D1437">
            <v>41410</v>
          </cell>
          <cell r="E1437">
            <v>41294</v>
          </cell>
          <cell r="F1437" t="str">
            <v>Small Ground Source Heat Pump (GSHP)</v>
          </cell>
          <cell r="G1437">
            <v>4.5</v>
          </cell>
          <cell r="H1437">
            <v>0</v>
          </cell>
          <cell r="I1437" t="str">
            <v>Space heating, Water heating</v>
          </cell>
          <cell r="J1437" t="str">
            <v>No Grant</v>
          </cell>
          <cell r="K1437">
            <v>0</v>
          </cell>
          <cell r="L1437">
            <v>0</v>
          </cell>
          <cell r="M1437">
            <v>190</v>
          </cell>
          <cell r="N1437" t="str">
            <v>Full</v>
          </cell>
          <cell r="O1437">
            <v>78</v>
          </cell>
          <cell r="P1437">
            <v>0</v>
          </cell>
          <cell r="Q1437">
            <v>4.03</v>
          </cell>
          <cell r="R1437">
            <v>168</v>
          </cell>
          <cell r="S1437" t="str">
            <v>Approved</v>
          </cell>
          <cell r="T1437">
            <v>41294</v>
          </cell>
          <cell r="U1437" t="str">
            <v>Live</v>
          </cell>
          <cell r="V1437">
            <v>41183</v>
          </cell>
          <cell r="W1437" t="str">
            <v>Yes</v>
          </cell>
          <cell r="X1437">
            <v>5</v>
          </cell>
          <cell r="Y1437">
            <v>0</v>
          </cell>
          <cell r="Z1437" t="str">
            <v>Yes</v>
          </cell>
          <cell r="AA1437" t="str">
            <v>No</v>
          </cell>
          <cell r="AB1437" t="str">
            <v>No</v>
          </cell>
          <cell r="AC1437" t="str">
            <v>No</v>
          </cell>
        </row>
        <row r="1438">
          <cell r="A1438" t="str">
            <v>RHI0000001738</v>
          </cell>
          <cell r="B1438" t="str">
            <v>England</v>
          </cell>
          <cell r="C1438" t="str">
            <v>Solid Biomass Boiler</v>
          </cell>
          <cell r="D1438">
            <v>41325</v>
          </cell>
          <cell r="E1438">
            <v>41294</v>
          </cell>
          <cell r="F1438" t="str">
            <v>Small Solid Biomass Boiler</v>
          </cell>
          <cell r="G1438">
            <v>7.9</v>
          </cell>
          <cell r="H1438">
            <v>0</v>
          </cell>
          <cell r="I1438" t="str">
            <v>Space heating, Water heating</v>
          </cell>
          <cell r="J1438" t="str">
            <v>No Grant</v>
          </cell>
          <cell r="K1438" t="str">
            <v>MCS-00434851-N</v>
          </cell>
          <cell r="L1438" t="str">
            <v>MCS</v>
          </cell>
          <cell r="M1438">
            <v>25</v>
          </cell>
          <cell r="N1438" t="str">
            <v>Full</v>
          </cell>
          <cell r="O1438">
            <v>30</v>
          </cell>
          <cell r="P1438">
            <v>0</v>
          </cell>
          <cell r="Q1438">
            <v>92.7</v>
          </cell>
          <cell r="R1438">
            <v>54</v>
          </cell>
          <cell r="S1438" t="str">
            <v>Approved</v>
          </cell>
          <cell r="T1438">
            <v>41294</v>
          </cell>
          <cell r="U1438" t="str">
            <v>Live</v>
          </cell>
          <cell r="V1438">
            <v>41285</v>
          </cell>
          <cell r="W1438" t="str">
            <v>Yes</v>
          </cell>
          <cell r="X1438">
            <v>1</v>
          </cell>
          <cell r="Y1438">
            <v>0</v>
          </cell>
          <cell r="Z1438" t="str">
            <v>Yes</v>
          </cell>
          <cell r="AA1438" t="str">
            <v>No</v>
          </cell>
          <cell r="AB1438" t="str">
            <v>No</v>
          </cell>
          <cell r="AC1438" t="str">
            <v>No</v>
          </cell>
        </row>
        <row r="1439">
          <cell r="A1439" t="str">
            <v>RHI0000000888</v>
          </cell>
          <cell r="B1439" t="str">
            <v>England</v>
          </cell>
          <cell r="C1439" t="str">
            <v>Solid Biomass Boiler</v>
          </cell>
          <cell r="D1439">
            <v>41324</v>
          </cell>
          <cell r="E1439">
            <v>41295</v>
          </cell>
          <cell r="F1439" t="str">
            <v>Small Solid Biomass Boiler</v>
          </cell>
          <cell r="G1439">
            <v>7.9</v>
          </cell>
          <cell r="H1439">
            <v>0</v>
          </cell>
          <cell r="I1439" t="str">
            <v>Space heating</v>
          </cell>
          <cell r="J1439" t="str">
            <v>No Grant</v>
          </cell>
          <cell r="K1439">
            <v>0</v>
          </cell>
          <cell r="L1439">
            <v>0</v>
          </cell>
          <cell r="M1439">
            <v>76</v>
          </cell>
          <cell r="N1439" t="str">
            <v>Full</v>
          </cell>
          <cell r="O1439">
            <v>60</v>
          </cell>
          <cell r="P1439">
            <v>0</v>
          </cell>
          <cell r="Q1439">
            <v>92</v>
          </cell>
          <cell r="R1439">
            <v>35</v>
          </cell>
          <cell r="S1439" t="str">
            <v>Approved</v>
          </cell>
          <cell r="T1439">
            <v>41295</v>
          </cell>
          <cell r="U1439" t="str">
            <v>Live</v>
          </cell>
          <cell r="V1439">
            <v>41025</v>
          </cell>
          <cell r="W1439" t="str">
            <v>Yes</v>
          </cell>
          <cell r="X1439">
            <v>4</v>
          </cell>
          <cell r="Y1439">
            <v>0</v>
          </cell>
          <cell r="Z1439" t="str">
            <v>No</v>
          </cell>
          <cell r="AA1439" t="str">
            <v>No</v>
          </cell>
          <cell r="AB1439" t="str">
            <v>No</v>
          </cell>
          <cell r="AC1439" t="str">
            <v>No</v>
          </cell>
        </row>
        <row r="1440">
          <cell r="A1440" t="str">
            <v>RHI0000001161</v>
          </cell>
          <cell r="B1440" t="str">
            <v>England</v>
          </cell>
          <cell r="C1440" t="str">
            <v>Solar Thermal</v>
          </cell>
          <cell r="D1440">
            <v>41326</v>
          </cell>
          <cell r="E1440">
            <v>41295</v>
          </cell>
          <cell r="F1440" t="str">
            <v>Small Solar Thermal</v>
          </cell>
          <cell r="G1440">
            <v>8.5</v>
          </cell>
          <cell r="H1440">
            <v>0</v>
          </cell>
          <cell r="I1440" t="str">
            <v>Water heating</v>
          </cell>
          <cell r="J1440" t="str">
            <v>No Grant</v>
          </cell>
          <cell r="K1440" t="str">
            <v>MCS-00312904-J</v>
          </cell>
          <cell r="L1440" t="str">
            <v>MCS</v>
          </cell>
          <cell r="M1440">
            <v>0</v>
          </cell>
          <cell r="N1440" t="str">
            <v>Full</v>
          </cell>
          <cell r="O1440">
            <v>12</v>
          </cell>
          <cell r="P1440">
            <v>0</v>
          </cell>
          <cell r="Q1440">
            <v>0</v>
          </cell>
          <cell r="R1440">
            <v>168</v>
          </cell>
          <cell r="S1440" t="str">
            <v>Approved</v>
          </cell>
          <cell r="T1440">
            <v>41295</v>
          </cell>
          <cell r="U1440" t="str">
            <v>Live</v>
          </cell>
          <cell r="V1440">
            <v>40969</v>
          </cell>
          <cell r="W1440" t="str">
            <v>Yes</v>
          </cell>
          <cell r="X1440">
            <v>1</v>
          </cell>
          <cell r="Y1440">
            <v>0</v>
          </cell>
          <cell r="Z1440" t="str">
            <v>No</v>
          </cell>
          <cell r="AA1440" t="str">
            <v>No</v>
          </cell>
          <cell r="AB1440" t="str">
            <v>No</v>
          </cell>
          <cell r="AC1440" t="str">
            <v>No</v>
          </cell>
        </row>
        <row r="1441">
          <cell r="A1441" t="str">
            <v>RHI0000001172</v>
          </cell>
          <cell r="B1441" t="str">
            <v>England</v>
          </cell>
          <cell r="C1441" t="str">
            <v>Solid Biomass Boiler</v>
          </cell>
          <cell r="D1441">
            <v>41377</v>
          </cell>
          <cell r="E1441">
            <v>41181</v>
          </cell>
          <cell r="F1441" t="str">
            <v>Small Solid Biomass Boiler</v>
          </cell>
          <cell r="G1441">
            <v>7.9</v>
          </cell>
          <cell r="H1441">
            <v>0</v>
          </cell>
          <cell r="I1441" t="str">
            <v>Space heating, Water heating</v>
          </cell>
          <cell r="J1441" t="str">
            <v>Grant Not Repaid</v>
          </cell>
          <cell r="K1441">
            <v>0</v>
          </cell>
          <cell r="L1441">
            <v>0</v>
          </cell>
          <cell r="M1441">
            <v>0</v>
          </cell>
          <cell r="N1441" t="str">
            <v>Full</v>
          </cell>
          <cell r="O1441">
            <v>150</v>
          </cell>
          <cell r="P1441">
            <v>0</v>
          </cell>
          <cell r="Q1441">
            <v>90</v>
          </cell>
          <cell r="R1441">
            <v>100</v>
          </cell>
          <cell r="S1441" t="str">
            <v>With applicant</v>
          </cell>
          <cell r="T1441">
            <v>41295</v>
          </cell>
          <cell r="U1441" t="str">
            <v>Pending</v>
          </cell>
          <cell r="V1441">
            <v>40275</v>
          </cell>
          <cell r="W1441" t="str">
            <v>Yes</v>
          </cell>
          <cell r="X1441">
            <v>1</v>
          </cell>
          <cell r="Y1441">
            <v>0</v>
          </cell>
          <cell r="Z1441" t="str">
            <v>Yes</v>
          </cell>
          <cell r="AA1441" t="str">
            <v>No</v>
          </cell>
          <cell r="AB1441" t="str">
            <v>No</v>
          </cell>
          <cell r="AC1441" t="str">
            <v>No</v>
          </cell>
        </row>
        <row r="1442">
          <cell r="A1442" t="str">
            <v>RHI0000001722</v>
          </cell>
          <cell r="B1442" t="str">
            <v>England</v>
          </cell>
          <cell r="C1442" t="str">
            <v>Solid Biomass Boiler</v>
          </cell>
          <cell r="D1442">
            <v>41331</v>
          </cell>
          <cell r="E1442">
            <v>41295</v>
          </cell>
          <cell r="F1442" t="str">
            <v>Small Solid Biomass Boiler</v>
          </cell>
          <cell r="G1442">
            <v>7.9</v>
          </cell>
          <cell r="H1442">
            <v>0</v>
          </cell>
          <cell r="I1442" t="str">
            <v>Space heating, Water heating</v>
          </cell>
          <cell r="J1442" t="str">
            <v>No Grant</v>
          </cell>
          <cell r="K1442">
            <v>0</v>
          </cell>
          <cell r="L1442">
            <v>0</v>
          </cell>
          <cell r="M1442">
            <v>80</v>
          </cell>
          <cell r="N1442" t="str">
            <v>Full</v>
          </cell>
          <cell r="O1442">
            <v>80</v>
          </cell>
          <cell r="P1442">
            <v>0</v>
          </cell>
          <cell r="Q1442">
            <v>92</v>
          </cell>
          <cell r="R1442">
            <v>40</v>
          </cell>
          <cell r="S1442" t="str">
            <v>Approved</v>
          </cell>
          <cell r="T1442">
            <v>41295</v>
          </cell>
          <cell r="U1442" t="str">
            <v>Live</v>
          </cell>
          <cell r="V1442">
            <v>41191</v>
          </cell>
          <cell r="W1442" t="str">
            <v>Yes</v>
          </cell>
          <cell r="X1442">
            <v>3</v>
          </cell>
          <cell r="Y1442">
            <v>0</v>
          </cell>
          <cell r="Z1442" t="str">
            <v>Yes</v>
          </cell>
          <cell r="AA1442" t="str">
            <v>No</v>
          </cell>
          <cell r="AB1442" t="str">
            <v>No</v>
          </cell>
          <cell r="AC1442" t="str">
            <v>No</v>
          </cell>
        </row>
        <row r="1443">
          <cell r="A1443" t="str">
            <v>RHI0000001723</v>
          </cell>
          <cell r="B1443" t="str">
            <v>England</v>
          </cell>
          <cell r="C1443" t="str">
            <v>Solid Biomass Boiler</v>
          </cell>
          <cell r="D1443">
            <v>41407</v>
          </cell>
          <cell r="E1443">
            <v>41295</v>
          </cell>
          <cell r="F1443" t="str">
            <v>Small Solid Biomass Boiler</v>
          </cell>
          <cell r="G1443">
            <v>7.9</v>
          </cell>
          <cell r="H1443">
            <v>0</v>
          </cell>
          <cell r="I1443" t="str">
            <v>Space heating, Water heating</v>
          </cell>
          <cell r="J1443" t="str">
            <v>No Grant</v>
          </cell>
          <cell r="K1443">
            <v>0</v>
          </cell>
          <cell r="L1443">
            <v>0</v>
          </cell>
          <cell r="M1443">
            <v>30</v>
          </cell>
          <cell r="N1443" t="str">
            <v>Full</v>
          </cell>
          <cell r="O1443">
            <v>50</v>
          </cell>
          <cell r="P1443">
            <v>0</v>
          </cell>
          <cell r="Q1443">
            <v>89.9</v>
          </cell>
          <cell r="R1443">
            <v>45</v>
          </cell>
          <cell r="S1443" t="str">
            <v>Approved</v>
          </cell>
          <cell r="T1443">
            <v>41295</v>
          </cell>
          <cell r="U1443" t="str">
            <v>Live</v>
          </cell>
          <cell r="V1443">
            <v>41193</v>
          </cell>
          <cell r="W1443" t="str">
            <v>Yes</v>
          </cell>
          <cell r="X1443">
            <v>1</v>
          </cell>
          <cell r="Y1443">
            <v>0</v>
          </cell>
          <cell r="Z1443" t="str">
            <v>No</v>
          </cell>
          <cell r="AA1443" t="str">
            <v>No</v>
          </cell>
          <cell r="AB1443" t="str">
            <v>No</v>
          </cell>
          <cell r="AC1443" t="str">
            <v>Yes</v>
          </cell>
        </row>
        <row r="1444">
          <cell r="A1444" t="str">
            <v>RHI0000001731</v>
          </cell>
          <cell r="B1444" t="str">
            <v>England</v>
          </cell>
          <cell r="C1444" t="str">
            <v>Solid Biomass Boiler</v>
          </cell>
          <cell r="D1444">
            <v>41295</v>
          </cell>
          <cell r="E1444">
            <v>41295</v>
          </cell>
          <cell r="F1444" t="str">
            <v>Medium Solid Biomass Boiler</v>
          </cell>
          <cell r="G1444">
            <v>4.9000000000000004</v>
          </cell>
          <cell r="H1444">
            <v>0</v>
          </cell>
          <cell r="I1444" t="str">
            <v>Space heating, Water heating</v>
          </cell>
          <cell r="J1444" t="str">
            <v>No Grant</v>
          </cell>
          <cell r="K1444">
            <v>0</v>
          </cell>
          <cell r="L1444">
            <v>0</v>
          </cell>
          <cell r="M1444">
            <v>0</v>
          </cell>
          <cell r="N1444" t="str">
            <v>Full</v>
          </cell>
          <cell r="O1444">
            <v>750</v>
          </cell>
          <cell r="P1444">
            <v>0</v>
          </cell>
          <cell r="Q1444">
            <v>88.5</v>
          </cell>
          <cell r="R1444">
            <v>168</v>
          </cell>
          <cell r="S1444" t="str">
            <v>With applicant</v>
          </cell>
          <cell r="T1444">
            <v>41295</v>
          </cell>
          <cell r="U1444" t="str">
            <v>Pending</v>
          </cell>
          <cell r="V1444">
            <v>41114</v>
          </cell>
          <cell r="W1444" t="str">
            <v>Yes</v>
          </cell>
          <cell r="X1444">
            <v>2</v>
          </cell>
          <cell r="Y1444">
            <v>0</v>
          </cell>
          <cell r="Z1444" t="str">
            <v>No</v>
          </cell>
          <cell r="AA1444" t="str">
            <v>No</v>
          </cell>
          <cell r="AB1444" t="str">
            <v>No</v>
          </cell>
          <cell r="AC1444" t="str">
            <v>No</v>
          </cell>
        </row>
        <row r="1445">
          <cell r="A1445" t="str">
            <v>RHI0000001732</v>
          </cell>
          <cell r="B1445" t="str">
            <v>England</v>
          </cell>
          <cell r="C1445" t="str">
            <v>Solid Biomass Boiler</v>
          </cell>
          <cell r="D1445">
            <v>41411</v>
          </cell>
          <cell r="E1445">
            <v>41295</v>
          </cell>
          <cell r="F1445" t="str">
            <v>Medium Solid Biomass Boiler</v>
          </cell>
          <cell r="G1445">
            <v>4.9000000000000004</v>
          </cell>
          <cell r="H1445">
            <v>0</v>
          </cell>
          <cell r="I1445" t="str">
            <v>Space heating, Water heating</v>
          </cell>
          <cell r="J1445" t="str">
            <v>No Grant</v>
          </cell>
          <cell r="K1445">
            <v>0</v>
          </cell>
          <cell r="L1445">
            <v>0</v>
          </cell>
          <cell r="M1445">
            <v>400</v>
          </cell>
          <cell r="N1445" t="str">
            <v>Full</v>
          </cell>
          <cell r="O1445">
            <v>520</v>
          </cell>
          <cell r="P1445">
            <v>0</v>
          </cell>
          <cell r="Q1445">
            <v>88.5</v>
          </cell>
          <cell r="R1445">
            <v>168</v>
          </cell>
          <cell r="S1445" t="str">
            <v>With applicant</v>
          </cell>
          <cell r="T1445">
            <v>41295</v>
          </cell>
          <cell r="U1445" t="str">
            <v>Pending</v>
          </cell>
          <cell r="V1445">
            <v>41116</v>
          </cell>
          <cell r="W1445" t="str">
            <v>Yes</v>
          </cell>
          <cell r="X1445">
            <v>2</v>
          </cell>
          <cell r="Y1445">
            <v>0</v>
          </cell>
          <cell r="Z1445" t="str">
            <v>No</v>
          </cell>
          <cell r="AA1445" t="str">
            <v>No</v>
          </cell>
          <cell r="AB1445" t="str">
            <v>No</v>
          </cell>
          <cell r="AC1445" t="str">
            <v>No</v>
          </cell>
        </row>
        <row r="1446">
          <cell r="A1446" t="str">
            <v>RHI0000001733</v>
          </cell>
          <cell r="B1446" t="str">
            <v>England</v>
          </cell>
          <cell r="C1446" t="str">
            <v>Solid Biomass Boiler</v>
          </cell>
          <cell r="D1446">
            <v>41295</v>
          </cell>
          <cell r="E1446">
            <v>41295</v>
          </cell>
          <cell r="F1446" t="str">
            <v>Medium Solid Biomass Boiler</v>
          </cell>
          <cell r="G1446">
            <v>4.9000000000000004</v>
          </cell>
          <cell r="H1446">
            <v>0</v>
          </cell>
          <cell r="I1446" t="str">
            <v>Space heating, Water heating</v>
          </cell>
          <cell r="J1446" t="str">
            <v>No Grant</v>
          </cell>
          <cell r="K1446">
            <v>0</v>
          </cell>
          <cell r="L1446">
            <v>0</v>
          </cell>
          <cell r="M1446">
            <v>0</v>
          </cell>
          <cell r="N1446" t="str">
            <v>Full</v>
          </cell>
          <cell r="O1446">
            <v>465</v>
          </cell>
          <cell r="P1446">
            <v>0</v>
          </cell>
          <cell r="Q1446">
            <v>88.5</v>
          </cell>
          <cell r="R1446">
            <v>168</v>
          </cell>
          <cell r="S1446" t="str">
            <v>With applicant</v>
          </cell>
          <cell r="T1446">
            <v>41295</v>
          </cell>
          <cell r="U1446" t="str">
            <v>Pending</v>
          </cell>
          <cell r="V1446">
            <v>41110</v>
          </cell>
          <cell r="W1446" t="str">
            <v>Yes</v>
          </cell>
          <cell r="X1446">
            <v>2</v>
          </cell>
          <cell r="Y1446">
            <v>0</v>
          </cell>
          <cell r="Z1446" t="str">
            <v>Yes</v>
          </cell>
          <cell r="AA1446" t="str">
            <v>No</v>
          </cell>
          <cell r="AB1446" t="str">
            <v>No</v>
          </cell>
          <cell r="AC1446" t="str">
            <v>No</v>
          </cell>
        </row>
        <row r="1447">
          <cell r="A1447" t="str">
            <v>RHI0000001740</v>
          </cell>
          <cell r="B1447" t="str">
            <v>England</v>
          </cell>
          <cell r="C1447" t="str">
            <v>Solid Biomass Boiler</v>
          </cell>
          <cell r="D1447">
            <v>41425</v>
          </cell>
          <cell r="E1447">
            <v>41295</v>
          </cell>
          <cell r="F1447" t="str">
            <v>Medium Solid Biomass Boiler</v>
          </cell>
          <cell r="G1447">
            <v>4.9000000000000004</v>
          </cell>
          <cell r="H1447">
            <v>0</v>
          </cell>
          <cell r="I1447" t="str">
            <v>Space heating, Water heating, Process heating</v>
          </cell>
          <cell r="J1447" t="str">
            <v>No Grant</v>
          </cell>
          <cell r="K1447">
            <v>0</v>
          </cell>
          <cell r="L1447">
            <v>0</v>
          </cell>
          <cell r="M1447">
            <v>0</v>
          </cell>
          <cell r="N1447" t="str">
            <v>Full</v>
          </cell>
          <cell r="O1447">
            <v>800</v>
          </cell>
          <cell r="P1447">
            <v>0</v>
          </cell>
          <cell r="Q1447">
            <v>90</v>
          </cell>
          <cell r="R1447">
            <v>168</v>
          </cell>
          <cell r="S1447" t="str">
            <v>In Review</v>
          </cell>
          <cell r="T1447">
            <v>41295</v>
          </cell>
          <cell r="U1447" t="str">
            <v>Pending</v>
          </cell>
          <cell r="V1447">
            <v>41264</v>
          </cell>
          <cell r="W1447" t="str">
            <v>Yes</v>
          </cell>
          <cell r="X1447">
            <v>5</v>
          </cell>
          <cell r="Y1447">
            <v>0</v>
          </cell>
          <cell r="Z1447" t="str">
            <v>No</v>
          </cell>
          <cell r="AA1447" t="str">
            <v>No</v>
          </cell>
          <cell r="AB1447" t="str">
            <v>No</v>
          </cell>
          <cell r="AC1447" t="str">
            <v>No</v>
          </cell>
        </row>
        <row r="1448">
          <cell r="A1448" t="str">
            <v>RHI0000001742</v>
          </cell>
          <cell r="B1448" t="str">
            <v>England</v>
          </cell>
          <cell r="C1448" t="str">
            <v>Solid Biomass Boiler</v>
          </cell>
          <cell r="D1448">
            <v>41295</v>
          </cell>
          <cell r="E1448">
            <v>41295</v>
          </cell>
          <cell r="F1448" t="str">
            <v>Medium Solid Biomass Boiler</v>
          </cell>
          <cell r="G1448">
            <v>4.9000000000000004</v>
          </cell>
          <cell r="H1448">
            <v>0</v>
          </cell>
          <cell r="I1448" t="str">
            <v>Space heating, Water heating</v>
          </cell>
          <cell r="J1448" t="str">
            <v>No Grant</v>
          </cell>
          <cell r="K1448">
            <v>0</v>
          </cell>
          <cell r="L1448">
            <v>0</v>
          </cell>
          <cell r="M1448">
            <v>0</v>
          </cell>
          <cell r="N1448" t="str">
            <v>Full</v>
          </cell>
          <cell r="O1448">
            <v>520</v>
          </cell>
          <cell r="P1448">
            <v>0</v>
          </cell>
          <cell r="Q1448">
            <v>88.5</v>
          </cell>
          <cell r="R1448">
            <v>168</v>
          </cell>
          <cell r="S1448" t="str">
            <v>With applicant</v>
          </cell>
          <cell r="T1448">
            <v>41295</v>
          </cell>
          <cell r="U1448" t="str">
            <v>Pending</v>
          </cell>
          <cell r="V1448">
            <v>41150</v>
          </cell>
          <cell r="W1448" t="str">
            <v>Yes</v>
          </cell>
          <cell r="X1448">
            <v>2</v>
          </cell>
          <cell r="Y1448">
            <v>0</v>
          </cell>
          <cell r="Z1448" t="str">
            <v>Yes</v>
          </cell>
          <cell r="AA1448" t="str">
            <v>No</v>
          </cell>
          <cell r="AB1448" t="str">
            <v>No</v>
          </cell>
          <cell r="AC1448" t="str">
            <v>No</v>
          </cell>
        </row>
        <row r="1449">
          <cell r="A1449" t="str">
            <v>RHI0000001743</v>
          </cell>
          <cell r="B1449" t="str">
            <v>England</v>
          </cell>
          <cell r="C1449" t="str">
            <v>Water Source Heat Pump (WSHP)</v>
          </cell>
          <cell r="D1449">
            <v>41390</v>
          </cell>
          <cell r="E1449">
            <v>41295</v>
          </cell>
          <cell r="F1449" t="str">
            <v>Small Water Source Heat Pump (WSHP)</v>
          </cell>
          <cell r="G1449">
            <v>4.5</v>
          </cell>
          <cell r="H1449">
            <v>0</v>
          </cell>
          <cell r="I1449" t="str">
            <v>Space heating</v>
          </cell>
          <cell r="J1449" t="str">
            <v>No Grant</v>
          </cell>
          <cell r="K1449" t="str">
            <v>MCS-00433581-U</v>
          </cell>
          <cell r="L1449" t="str">
            <v>MCS</v>
          </cell>
          <cell r="M1449">
            <v>0</v>
          </cell>
          <cell r="N1449" t="str">
            <v>Full</v>
          </cell>
          <cell r="O1449">
            <v>33</v>
          </cell>
          <cell r="P1449">
            <v>0</v>
          </cell>
          <cell r="Q1449">
            <v>4.3</v>
          </cell>
          <cell r="R1449">
            <v>168</v>
          </cell>
          <cell r="S1449" t="str">
            <v>With applicant</v>
          </cell>
          <cell r="T1449">
            <v>41295</v>
          </cell>
          <cell r="U1449" t="str">
            <v>Pending</v>
          </cell>
          <cell r="V1449">
            <v>41289</v>
          </cell>
          <cell r="W1449" t="str">
            <v>Yes</v>
          </cell>
          <cell r="X1449">
            <v>1</v>
          </cell>
          <cell r="Y1449">
            <v>0</v>
          </cell>
          <cell r="Z1449" t="str">
            <v>Yes</v>
          </cell>
          <cell r="AA1449" t="str">
            <v>No</v>
          </cell>
          <cell r="AB1449" t="str">
            <v>No</v>
          </cell>
          <cell r="AC1449" t="str">
            <v>No</v>
          </cell>
        </row>
        <row r="1450">
          <cell r="A1450" t="str">
            <v>RHI0000001744</v>
          </cell>
          <cell r="B1450" t="str">
            <v>England</v>
          </cell>
          <cell r="C1450" t="str">
            <v>Solid Biomass Boiler</v>
          </cell>
          <cell r="D1450">
            <v>41295</v>
          </cell>
          <cell r="E1450">
            <v>41295</v>
          </cell>
          <cell r="F1450" t="str">
            <v>Medium Solid Biomass Boiler</v>
          </cell>
          <cell r="G1450">
            <v>4.9000000000000004</v>
          </cell>
          <cell r="H1450">
            <v>0</v>
          </cell>
          <cell r="I1450" t="str">
            <v>Space heating, Water heating</v>
          </cell>
          <cell r="J1450" t="str">
            <v>No Grant</v>
          </cell>
          <cell r="K1450">
            <v>0</v>
          </cell>
          <cell r="L1450">
            <v>0</v>
          </cell>
          <cell r="M1450">
            <v>0</v>
          </cell>
          <cell r="N1450" t="str">
            <v>Full</v>
          </cell>
          <cell r="O1450">
            <v>700</v>
          </cell>
          <cell r="P1450">
            <v>0</v>
          </cell>
          <cell r="Q1450">
            <v>88.5</v>
          </cell>
          <cell r="R1450">
            <v>168</v>
          </cell>
          <cell r="S1450" t="str">
            <v>With applicant</v>
          </cell>
          <cell r="T1450">
            <v>41295</v>
          </cell>
          <cell r="U1450" t="str">
            <v>Pending</v>
          </cell>
          <cell r="V1450">
            <v>41193</v>
          </cell>
          <cell r="W1450" t="str">
            <v>Yes</v>
          </cell>
          <cell r="X1450">
            <v>2</v>
          </cell>
          <cell r="Y1450">
            <v>0</v>
          </cell>
          <cell r="Z1450" t="str">
            <v>Yes</v>
          </cell>
          <cell r="AA1450" t="str">
            <v>No</v>
          </cell>
          <cell r="AB1450" t="str">
            <v>No</v>
          </cell>
          <cell r="AC1450" t="str">
            <v>No</v>
          </cell>
        </row>
        <row r="1451">
          <cell r="A1451" t="str">
            <v>RHI0000001745</v>
          </cell>
          <cell r="B1451" t="str">
            <v>England</v>
          </cell>
          <cell r="C1451" t="str">
            <v>Solid Biomass Boiler</v>
          </cell>
          <cell r="D1451">
            <v>41295</v>
          </cell>
          <cell r="E1451">
            <v>41295</v>
          </cell>
          <cell r="F1451" t="str">
            <v>Medium Solid Biomass Boiler</v>
          </cell>
          <cell r="G1451">
            <v>4.9000000000000004</v>
          </cell>
          <cell r="H1451">
            <v>0</v>
          </cell>
          <cell r="I1451" t="str">
            <v>Space heating, Water heating</v>
          </cell>
          <cell r="J1451" t="str">
            <v>No Grant</v>
          </cell>
          <cell r="K1451">
            <v>0</v>
          </cell>
          <cell r="L1451">
            <v>0</v>
          </cell>
          <cell r="M1451">
            <v>0</v>
          </cell>
          <cell r="N1451" t="str">
            <v>Full</v>
          </cell>
          <cell r="O1451">
            <v>465</v>
          </cell>
          <cell r="P1451">
            <v>0</v>
          </cell>
          <cell r="Q1451">
            <v>88.5</v>
          </cell>
          <cell r="R1451">
            <v>168</v>
          </cell>
          <cell r="S1451" t="str">
            <v>With applicant</v>
          </cell>
          <cell r="T1451">
            <v>41295</v>
          </cell>
          <cell r="U1451" t="str">
            <v>Pending</v>
          </cell>
          <cell r="V1451">
            <v>41232</v>
          </cell>
          <cell r="W1451" t="str">
            <v>Yes</v>
          </cell>
          <cell r="X1451">
            <v>2</v>
          </cell>
          <cell r="Y1451">
            <v>0</v>
          </cell>
          <cell r="Z1451" t="str">
            <v>Yes</v>
          </cell>
          <cell r="AA1451" t="str">
            <v>No</v>
          </cell>
          <cell r="AB1451" t="str">
            <v>No</v>
          </cell>
          <cell r="AC1451" t="str">
            <v>No</v>
          </cell>
        </row>
        <row r="1452">
          <cell r="A1452" t="str">
            <v>RHI0000001747</v>
          </cell>
          <cell r="B1452" t="str">
            <v>Wales</v>
          </cell>
          <cell r="C1452" t="str">
            <v>Solid Biomass Boiler</v>
          </cell>
          <cell r="D1452">
            <v>41387</v>
          </cell>
          <cell r="E1452">
            <v>41295</v>
          </cell>
          <cell r="F1452" t="str">
            <v>Small Solid Biomass Boiler</v>
          </cell>
          <cell r="G1452">
            <v>7.9</v>
          </cell>
          <cell r="H1452">
            <v>0</v>
          </cell>
          <cell r="I1452" t="str">
            <v>Space heating, Water heating</v>
          </cell>
          <cell r="J1452" t="str">
            <v>No Grant</v>
          </cell>
          <cell r="K1452">
            <v>0</v>
          </cell>
          <cell r="L1452">
            <v>0</v>
          </cell>
          <cell r="M1452">
            <v>0</v>
          </cell>
          <cell r="N1452" t="str">
            <v>Full</v>
          </cell>
          <cell r="O1452">
            <v>50</v>
          </cell>
          <cell r="P1452">
            <v>0</v>
          </cell>
          <cell r="Q1452">
            <v>85</v>
          </cell>
          <cell r="R1452">
            <v>29</v>
          </cell>
          <cell r="S1452" t="str">
            <v>With applicant</v>
          </cell>
          <cell r="T1452">
            <v>41295</v>
          </cell>
          <cell r="U1452" t="str">
            <v>Pending</v>
          </cell>
          <cell r="V1452">
            <v>41187</v>
          </cell>
          <cell r="W1452" t="str">
            <v>No</v>
          </cell>
          <cell r="X1452">
            <v>2</v>
          </cell>
          <cell r="Y1452">
            <v>0</v>
          </cell>
          <cell r="Z1452" t="str">
            <v>Yes</v>
          </cell>
          <cell r="AA1452" t="str">
            <v>No</v>
          </cell>
          <cell r="AB1452" t="str">
            <v>No</v>
          </cell>
          <cell r="AC1452" t="str">
            <v>No</v>
          </cell>
        </row>
        <row r="1453">
          <cell r="A1453" t="str">
            <v>RHI0000001748</v>
          </cell>
          <cell r="B1453" t="str">
            <v>England</v>
          </cell>
          <cell r="C1453" t="str">
            <v>Solid Biomass Boiler</v>
          </cell>
          <cell r="D1453">
            <v>41295</v>
          </cell>
          <cell r="E1453">
            <v>41295</v>
          </cell>
          <cell r="F1453" t="str">
            <v>Medium Solid Biomass Boiler</v>
          </cell>
          <cell r="G1453">
            <v>4.9000000000000004</v>
          </cell>
          <cell r="H1453">
            <v>0</v>
          </cell>
          <cell r="I1453" t="str">
            <v>Space heating, Water heating</v>
          </cell>
          <cell r="J1453" t="str">
            <v>No Grant</v>
          </cell>
          <cell r="K1453">
            <v>0</v>
          </cell>
          <cell r="L1453">
            <v>0</v>
          </cell>
          <cell r="M1453">
            <v>0</v>
          </cell>
          <cell r="N1453" t="str">
            <v>Full</v>
          </cell>
          <cell r="O1453">
            <v>630</v>
          </cell>
          <cell r="P1453">
            <v>0</v>
          </cell>
          <cell r="Q1453">
            <v>88.5</v>
          </cell>
          <cell r="R1453">
            <v>168</v>
          </cell>
          <cell r="S1453" t="str">
            <v>With applicant</v>
          </cell>
          <cell r="T1453">
            <v>41295</v>
          </cell>
          <cell r="U1453" t="str">
            <v>Pending</v>
          </cell>
          <cell r="V1453">
            <v>41206</v>
          </cell>
          <cell r="W1453" t="str">
            <v>Yes</v>
          </cell>
          <cell r="X1453">
            <v>2</v>
          </cell>
          <cell r="Y1453">
            <v>0</v>
          </cell>
          <cell r="Z1453" t="str">
            <v>Yes</v>
          </cell>
          <cell r="AA1453" t="str">
            <v>No</v>
          </cell>
          <cell r="AB1453" t="str">
            <v>No</v>
          </cell>
          <cell r="AC1453" t="str">
            <v>No</v>
          </cell>
        </row>
        <row r="1454">
          <cell r="A1454" t="str">
            <v>RHI0000001749</v>
          </cell>
          <cell r="B1454" t="str">
            <v>Wales</v>
          </cell>
          <cell r="C1454" t="str">
            <v>Solid Biomass Boiler</v>
          </cell>
          <cell r="D1454">
            <v>41411</v>
          </cell>
          <cell r="E1454">
            <v>41295</v>
          </cell>
          <cell r="F1454" t="str">
            <v>Medium Solid Biomass Boiler</v>
          </cell>
          <cell r="G1454">
            <v>4.9000000000000004</v>
          </cell>
          <cell r="H1454">
            <v>0</v>
          </cell>
          <cell r="I1454" t="str">
            <v>Space heating, Water heating</v>
          </cell>
          <cell r="J1454" t="str">
            <v>No Grant</v>
          </cell>
          <cell r="K1454">
            <v>0</v>
          </cell>
          <cell r="L1454">
            <v>0</v>
          </cell>
          <cell r="M1454">
            <v>400</v>
          </cell>
          <cell r="N1454" t="str">
            <v>Full</v>
          </cell>
          <cell r="O1454">
            <v>520</v>
          </cell>
          <cell r="P1454">
            <v>0</v>
          </cell>
          <cell r="Q1454">
            <v>88.5</v>
          </cell>
          <cell r="R1454">
            <v>168</v>
          </cell>
          <cell r="S1454" t="str">
            <v>With applicant</v>
          </cell>
          <cell r="T1454">
            <v>41295</v>
          </cell>
          <cell r="U1454" t="str">
            <v>Pending</v>
          </cell>
          <cell r="V1454">
            <v>41201</v>
          </cell>
          <cell r="W1454" t="str">
            <v>Yes</v>
          </cell>
          <cell r="X1454">
            <v>2</v>
          </cell>
          <cell r="Y1454">
            <v>0</v>
          </cell>
          <cell r="Z1454" t="str">
            <v>No</v>
          </cell>
          <cell r="AA1454" t="str">
            <v>No</v>
          </cell>
          <cell r="AB1454" t="str">
            <v>No</v>
          </cell>
          <cell r="AC1454" t="str">
            <v>No</v>
          </cell>
        </row>
        <row r="1455">
          <cell r="A1455" t="str">
            <v>RHI0000001750</v>
          </cell>
          <cell r="B1455" t="str">
            <v>England</v>
          </cell>
          <cell r="C1455" t="str">
            <v>Solid Biomass Boiler</v>
          </cell>
          <cell r="D1455">
            <v>41295</v>
          </cell>
          <cell r="E1455">
            <v>41295</v>
          </cell>
          <cell r="F1455" t="str">
            <v>Medium Solid Biomass Boiler</v>
          </cell>
          <cell r="G1455">
            <v>4.9000000000000004</v>
          </cell>
          <cell r="H1455">
            <v>0</v>
          </cell>
          <cell r="I1455" t="str">
            <v>Space heating, Water heating</v>
          </cell>
          <cell r="J1455" t="str">
            <v>No Grant</v>
          </cell>
          <cell r="K1455">
            <v>0</v>
          </cell>
          <cell r="L1455">
            <v>0</v>
          </cell>
          <cell r="M1455">
            <v>0</v>
          </cell>
          <cell r="N1455" t="str">
            <v>Full</v>
          </cell>
          <cell r="O1455">
            <v>520</v>
          </cell>
          <cell r="P1455">
            <v>0</v>
          </cell>
          <cell r="Q1455">
            <v>88.5</v>
          </cell>
          <cell r="R1455">
            <v>168</v>
          </cell>
          <cell r="S1455" t="str">
            <v>With applicant</v>
          </cell>
          <cell r="T1455">
            <v>41295</v>
          </cell>
          <cell r="U1455" t="str">
            <v>Pending</v>
          </cell>
          <cell r="V1455">
            <v>41205</v>
          </cell>
          <cell r="W1455" t="str">
            <v>Yes</v>
          </cell>
          <cell r="X1455">
            <v>2</v>
          </cell>
          <cell r="Y1455">
            <v>0</v>
          </cell>
          <cell r="Z1455" t="str">
            <v>Yes</v>
          </cell>
          <cell r="AA1455" t="str">
            <v>No</v>
          </cell>
          <cell r="AB1455" t="str">
            <v>No</v>
          </cell>
          <cell r="AC1455" t="str">
            <v>No</v>
          </cell>
        </row>
        <row r="1456">
          <cell r="A1456" t="str">
            <v>RHI0000001751</v>
          </cell>
          <cell r="B1456" t="str">
            <v>England</v>
          </cell>
          <cell r="C1456" t="str">
            <v>Solid Biomass Boiler</v>
          </cell>
          <cell r="D1456">
            <v>41295</v>
          </cell>
          <cell r="E1456">
            <v>41295</v>
          </cell>
          <cell r="F1456" t="str">
            <v>Medium Solid Biomass Boiler</v>
          </cell>
          <cell r="G1456">
            <v>4.9000000000000004</v>
          </cell>
          <cell r="H1456">
            <v>0</v>
          </cell>
          <cell r="I1456" t="str">
            <v>Space heating, Water heating</v>
          </cell>
          <cell r="J1456" t="str">
            <v>No Grant</v>
          </cell>
          <cell r="K1456">
            <v>0</v>
          </cell>
          <cell r="L1456">
            <v>0</v>
          </cell>
          <cell r="M1456">
            <v>0</v>
          </cell>
          <cell r="N1456" t="str">
            <v>Full</v>
          </cell>
          <cell r="O1456">
            <v>465</v>
          </cell>
          <cell r="P1456">
            <v>0</v>
          </cell>
          <cell r="Q1456">
            <v>88.5</v>
          </cell>
          <cell r="R1456">
            <v>168</v>
          </cell>
          <cell r="S1456" t="str">
            <v>With applicant</v>
          </cell>
          <cell r="T1456">
            <v>41295</v>
          </cell>
          <cell r="U1456" t="str">
            <v>Pending</v>
          </cell>
          <cell r="V1456">
            <v>41183</v>
          </cell>
          <cell r="W1456" t="str">
            <v>Yes</v>
          </cell>
          <cell r="X1456">
            <v>2</v>
          </cell>
          <cell r="Y1456">
            <v>0</v>
          </cell>
          <cell r="Z1456" t="str">
            <v>Yes</v>
          </cell>
          <cell r="AA1456" t="str">
            <v>No</v>
          </cell>
          <cell r="AB1456" t="str">
            <v>No</v>
          </cell>
          <cell r="AC1456" t="str">
            <v>No</v>
          </cell>
        </row>
        <row r="1457">
          <cell r="A1457" t="str">
            <v>RHI0000001752</v>
          </cell>
          <cell r="B1457" t="str">
            <v>England</v>
          </cell>
          <cell r="C1457" t="str">
            <v>Solid Biomass Boiler</v>
          </cell>
          <cell r="D1457">
            <v>41295</v>
          </cell>
          <cell r="E1457">
            <v>41295</v>
          </cell>
          <cell r="F1457" t="str">
            <v>Medium Solid Biomass Boiler</v>
          </cell>
          <cell r="G1457">
            <v>4.9000000000000004</v>
          </cell>
          <cell r="H1457">
            <v>0</v>
          </cell>
          <cell r="I1457" t="str">
            <v>Space heating, Water heating</v>
          </cell>
          <cell r="J1457" t="str">
            <v>No Grant</v>
          </cell>
          <cell r="K1457">
            <v>0</v>
          </cell>
          <cell r="L1457">
            <v>0</v>
          </cell>
          <cell r="M1457">
            <v>0</v>
          </cell>
          <cell r="N1457" t="str">
            <v>Full</v>
          </cell>
          <cell r="O1457">
            <v>520</v>
          </cell>
          <cell r="P1457">
            <v>0</v>
          </cell>
          <cell r="Q1457">
            <v>88.5</v>
          </cell>
          <cell r="R1457">
            <v>168</v>
          </cell>
          <cell r="S1457" t="str">
            <v>With applicant</v>
          </cell>
          <cell r="T1457">
            <v>41295</v>
          </cell>
          <cell r="U1457" t="str">
            <v>Pending</v>
          </cell>
          <cell r="V1457">
            <v>41190</v>
          </cell>
          <cell r="W1457" t="str">
            <v>Yes</v>
          </cell>
          <cell r="X1457">
            <v>2</v>
          </cell>
          <cell r="Y1457">
            <v>0</v>
          </cell>
          <cell r="Z1457" t="str">
            <v>Yes</v>
          </cell>
          <cell r="AA1457" t="str">
            <v>No</v>
          </cell>
          <cell r="AB1457" t="str">
            <v>No</v>
          </cell>
          <cell r="AC1457" t="str">
            <v>No</v>
          </cell>
        </row>
        <row r="1458">
          <cell r="A1458" t="str">
            <v>RHI0000001753</v>
          </cell>
          <cell r="B1458" t="str">
            <v>England</v>
          </cell>
          <cell r="C1458" t="str">
            <v>Solid Biomass Boiler</v>
          </cell>
          <cell r="D1458">
            <v>41396</v>
          </cell>
          <cell r="E1458">
            <v>41295</v>
          </cell>
          <cell r="F1458" t="str">
            <v>Small Solid Biomass Boiler</v>
          </cell>
          <cell r="G1458">
            <v>7.9</v>
          </cell>
          <cell r="H1458">
            <v>0</v>
          </cell>
          <cell r="I1458" t="str">
            <v>Space heating, Water heating</v>
          </cell>
          <cell r="J1458" t="str">
            <v>No Grant</v>
          </cell>
          <cell r="K1458">
            <v>0</v>
          </cell>
          <cell r="L1458">
            <v>0</v>
          </cell>
          <cell r="M1458">
            <v>0</v>
          </cell>
          <cell r="N1458" t="str">
            <v>Full</v>
          </cell>
          <cell r="O1458">
            <v>88</v>
          </cell>
          <cell r="P1458">
            <v>0</v>
          </cell>
          <cell r="Q1458">
            <v>97</v>
          </cell>
          <cell r="R1458">
            <v>168</v>
          </cell>
          <cell r="S1458" t="str">
            <v>Approved</v>
          </cell>
          <cell r="T1458">
            <v>41295</v>
          </cell>
          <cell r="U1458" t="str">
            <v>Live</v>
          </cell>
          <cell r="V1458">
            <v>41256</v>
          </cell>
          <cell r="W1458" t="str">
            <v>Yes</v>
          </cell>
          <cell r="X1458">
            <v>4</v>
          </cell>
          <cell r="Y1458">
            <v>0</v>
          </cell>
          <cell r="Z1458" t="str">
            <v>Yes</v>
          </cell>
          <cell r="AA1458" t="str">
            <v>No</v>
          </cell>
          <cell r="AB1458" t="str">
            <v>No</v>
          </cell>
          <cell r="AC1458" t="str">
            <v>No</v>
          </cell>
        </row>
        <row r="1459">
          <cell r="A1459" t="str">
            <v>RHI0000001756</v>
          </cell>
          <cell r="B1459" t="str">
            <v>England</v>
          </cell>
          <cell r="C1459" t="str">
            <v>Solid Biomass Boiler</v>
          </cell>
          <cell r="D1459">
            <v>41295</v>
          </cell>
          <cell r="E1459">
            <v>41295</v>
          </cell>
          <cell r="F1459" t="str">
            <v>Medium Solid Biomass Boiler</v>
          </cell>
          <cell r="G1459">
            <v>4.9000000000000004</v>
          </cell>
          <cell r="H1459">
            <v>0</v>
          </cell>
          <cell r="I1459" t="str">
            <v>Space heating, Water heating</v>
          </cell>
          <cell r="J1459" t="str">
            <v>No Grant</v>
          </cell>
          <cell r="K1459">
            <v>0</v>
          </cell>
          <cell r="L1459">
            <v>0</v>
          </cell>
          <cell r="M1459">
            <v>0</v>
          </cell>
          <cell r="N1459" t="str">
            <v>Full</v>
          </cell>
          <cell r="O1459">
            <v>465</v>
          </cell>
          <cell r="P1459">
            <v>0</v>
          </cell>
          <cell r="Q1459">
            <v>88.5</v>
          </cell>
          <cell r="R1459">
            <v>168</v>
          </cell>
          <cell r="S1459" t="str">
            <v>With applicant</v>
          </cell>
          <cell r="T1459">
            <v>41295</v>
          </cell>
          <cell r="U1459" t="str">
            <v>Pending</v>
          </cell>
          <cell r="V1459">
            <v>41225</v>
          </cell>
          <cell r="W1459" t="str">
            <v>Yes</v>
          </cell>
          <cell r="X1459">
            <v>2</v>
          </cell>
          <cell r="Y1459">
            <v>0</v>
          </cell>
          <cell r="Z1459" t="str">
            <v>Yes</v>
          </cell>
          <cell r="AA1459" t="str">
            <v>No</v>
          </cell>
          <cell r="AB1459" t="str">
            <v>No</v>
          </cell>
          <cell r="AC1459" t="str">
            <v>No</v>
          </cell>
        </row>
        <row r="1460">
          <cell r="A1460" t="str">
            <v>RHI0000001757</v>
          </cell>
          <cell r="B1460" t="str">
            <v>England</v>
          </cell>
          <cell r="C1460" t="str">
            <v>Solid Biomass Boiler</v>
          </cell>
          <cell r="D1460">
            <v>41295</v>
          </cell>
          <cell r="E1460">
            <v>41295</v>
          </cell>
          <cell r="F1460" t="str">
            <v>Medium Solid Biomass Boiler</v>
          </cell>
          <cell r="G1460">
            <v>4.9000000000000004</v>
          </cell>
          <cell r="H1460">
            <v>0</v>
          </cell>
          <cell r="I1460" t="str">
            <v>Space heating, Water heating</v>
          </cell>
          <cell r="J1460" t="str">
            <v>No Grant</v>
          </cell>
          <cell r="K1460">
            <v>0</v>
          </cell>
          <cell r="L1460">
            <v>0</v>
          </cell>
          <cell r="M1460">
            <v>0</v>
          </cell>
          <cell r="N1460" t="str">
            <v>Full</v>
          </cell>
          <cell r="O1460">
            <v>465</v>
          </cell>
          <cell r="P1460">
            <v>0</v>
          </cell>
          <cell r="Q1460">
            <v>88.5</v>
          </cell>
          <cell r="R1460">
            <v>168</v>
          </cell>
          <cell r="S1460" t="str">
            <v>With applicant</v>
          </cell>
          <cell r="T1460">
            <v>41295</v>
          </cell>
          <cell r="U1460" t="str">
            <v>Pending</v>
          </cell>
          <cell r="V1460">
            <v>41253</v>
          </cell>
          <cell r="W1460" t="str">
            <v>Yes</v>
          </cell>
          <cell r="X1460">
            <v>2</v>
          </cell>
          <cell r="Y1460">
            <v>0</v>
          </cell>
          <cell r="Z1460" t="str">
            <v>Yes</v>
          </cell>
          <cell r="AA1460" t="str">
            <v>No</v>
          </cell>
          <cell r="AB1460" t="str">
            <v>No</v>
          </cell>
          <cell r="AC1460" t="str">
            <v>No</v>
          </cell>
        </row>
        <row r="1461">
          <cell r="A1461" t="str">
            <v>RHI0000001758</v>
          </cell>
          <cell r="B1461" t="str">
            <v>England</v>
          </cell>
          <cell r="C1461" t="str">
            <v>Solid Biomass Boiler</v>
          </cell>
          <cell r="D1461">
            <v>41295</v>
          </cell>
          <cell r="E1461">
            <v>41295</v>
          </cell>
          <cell r="F1461" t="str">
            <v>Medium Solid Biomass Boiler</v>
          </cell>
          <cell r="G1461">
            <v>4.9000000000000004</v>
          </cell>
          <cell r="H1461">
            <v>0</v>
          </cell>
          <cell r="I1461" t="str">
            <v>Space heating, Water heating</v>
          </cell>
          <cell r="J1461" t="str">
            <v>No Grant</v>
          </cell>
          <cell r="K1461">
            <v>0</v>
          </cell>
          <cell r="L1461">
            <v>0</v>
          </cell>
          <cell r="M1461">
            <v>0</v>
          </cell>
          <cell r="N1461" t="str">
            <v>Full</v>
          </cell>
          <cell r="O1461">
            <v>520</v>
          </cell>
          <cell r="P1461">
            <v>0</v>
          </cell>
          <cell r="Q1461">
            <v>88.5</v>
          </cell>
          <cell r="R1461">
            <v>168</v>
          </cell>
          <cell r="S1461" t="str">
            <v>With applicant</v>
          </cell>
          <cell r="T1461">
            <v>41295</v>
          </cell>
          <cell r="U1461" t="str">
            <v>Pending</v>
          </cell>
          <cell r="V1461">
            <v>41240</v>
          </cell>
          <cell r="W1461" t="str">
            <v>Yes</v>
          </cell>
          <cell r="X1461">
            <v>2</v>
          </cell>
          <cell r="Y1461">
            <v>0</v>
          </cell>
          <cell r="Z1461" t="str">
            <v>Yes</v>
          </cell>
          <cell r="AA1461" t="str">
            <v>No</v>
          </cell>
          <cell r="AB1461" t="str">
            <v>No</v>
          </cell>
          <cell r="AC1461" t="str">
            <v>No</v>
          </cell>
        </row>
        <row r="1462">
          <cell r="A1462" t="str">
            <v>RHI0000001759</v>
          </cell>
          <cell r="B1462" t="str">
            <v>England</v>
          </cell>
          <cell r="C1462" t="str">
            <v>Solid Biomass Boiler</v>
          </cell>
          <cell r="D1462">
            <v>41295</v>
          </cell>
          <cell r="E1462">
            <v>41295</v>
          </cell>
          <cell r="F1462" t="str">
            <v>Medium Solid Biomass Boiler</v>
          </cell>
          <cell r="G1462">
            <v>4.9000000000000004</v>
          </cell>
          <cell r="H1462">
            <v>0</v>
          </cell>
          <cell r="I1462" t="str">
            <v>Space heating, Water heating</v>
          </cell>
          <cell r="J1462" t="str">
            <v>No Grant</v>
          </cell>
          <cell r="K1462">
            <v>0</v>
          </cell>
          <cell r="L1462">
            <v>0</v>
          </cell>
          <cell r="M1462">
            <v>0</v>
          </cell>
          <cell r="N1462" t="str">
            <v>Full</v>
          </cell>
          <cell r="O1462">
            <v>750</v>
          </cell>
          <cell r="P1462">
            <v>0</v>
          </cell>
          <cell r="Q1462">
            <v>88.5</v>
          </cell>
          <cell r="R1462">
            <v>168</v>
          </cell>
          <cell r="S1462" t="str">
            <v>With applicant</v>
          </cell>
          <cell r="T1462">
            <v>41295</v>
          </cell>
          <cell r="U1462" t="str">
            <v>Pending</v>
          </cell>
          <cell r="V1462">
            <v>41235</v>
          </cell>
          <cell r="W1462" t="str">
            <v>Yes</v>
          </cell>
          <cell r="X1462">
            <v>2</v>
          </cell>
          <cell r="Y1462">
            <v>0</v>
          </cell>
          <cell r="Z1462" t="str">
            <v>Yes</v>
          </cell>
          <cell r="AA1462" t="str">
            <v>No</v>
          </cell>
          <cell r="AB1462" t="str">
            <v>No</v>
          </cell>
          <cell r="AC1462" t="str">
            <v>No</v>
          </cell>
        </row>
        <row r="1463">
          <cell r="A1463" t="str">
            <v>RHI0000001760</v>
          </cell>
          <cell r="B1463" t="str">
            <v>England</v>
          </cell>
          <cell r="C1463" t="str">
            <v>Solid Biomass Boiler</v>
          </cell>
          <cell r="D1463">
            <v>41295</v>
          </cell>
          <cell r="E1463">
            <v>41295</v>
          </cell>
          <cell r="F1463" t="str">
            <v>Medium Solid Biomass Boiler</v>
          </cell>
          <cell r="G1463">
            <v>4.9000000000000004</v>
          </cell>
          <cell r="H1463">
            <v>0</v>
          </cell>
          <cell r="I1463" t="str">
            <v>Space heating, Water heating</v>
          </cell>
          <cell r="J1463" t="str">
            <v>No Grant</v>
          </cell>
          <cell r="K1463">
            <v>0</v>
          </cell>
          <cell r="L1463">
            <v>0</v>
          </cell>
          <cell r="M1463">
            <v>0</v>
          </cell>
          <cell r="N1463" t="str">
            <v>Full</v>
          </cell>
          <cell r="O1463">
            <v>520</v>
          </cell>
          <cell r="P1463">
            <v>0</v>
          </cell>
          <cell r="Q1463">
            <v>88.5</v>
          </cell>
          <cell r="R1463">
            <v>168</v>
          </cell>
          <cell r="S1463" t="str">
            <v>With applicant</v>
          </cell>
          <cell r="T1463">
            <v>41295</v>
          </cell>
          <cell r="U1463" t="str">
            <v>Pending</v>
          </cell>
          <cell r="V1463">
            <v>41236</v>
          </cell>
          <cell r="W1463" t="str">
            <v>Yes</v>
          </cell>
          <cell r="X1463">
            <v>2</v>
          </cell>
          <cell r="Y1463">
            <v>0</v>
          </cell>
          <cell r="Z1463" t="str">
            <v>No</v>
          </cell>
          <cell r="AA1463" t="str">
            <v>No</v>
          </cell>
          <cell r="AB1463" t="str">
            <v>No</v>
          </cell>
          <cell r="AC1463" t="str">
            <v>No</v>
          </cell>
        </row>
        <row r="1464">
          <cell r="A1464" t="str">
            <v>RHI0000001764</v>
          </cell>
          <cell r="B1464" t="str">
            <v>England</v>
          </cell>
          <cell r="C1464" t="str">
            <v>Solid Biomass Boiler</v>
          </cell>
          <cell r="D1464">
            <v>41366</v>
          </cell>
          <cell r="E1464">
            <v>41295</v>
          </cell>
          <cell r="F1464" t="str">
            <v>Small Solid Biomass Boiler</v>
          </cell>
          <cell r="G1464">
            <v>7.9</v>
          </cell>
          <cell r="H1464">
            <v>0</v>
          </cell>
          <cell r="I1464" t="str">
            <v>Space heating, Water heating</v>
          </cell>
          <cell r="J1464" t="str">
            <v>No Grant</v>
          </cell>
          <cell r="K1464">
            <v>0</v>
          </cell>
          <cell r="L1464">
            <v>0</v>
          </cell>
          <cell r="M1464">
            <v>103</v>
          </cell>
          <cell r="N1464" t="str">
            <v>Full</v>
          </cell>
          <cell r="O1464">
            <v>100</v>
          </cell>
          <cell r="P1464">
            <v>0</v>
          </cell>
          <cell r="Q1464">
            <v>93.8</v>
          </cell>
          <cell r="R1464">
            <v>70</v>
          </cell>
          <cell r="S1464" t="str">
            <v>Approved</v>
          </cell>
          <cell r="T1464">
            <v>41295</v>
          </cell>
          <cell r="U1464" t="str">
            <v>Live</v>
          </cell>
          <cell r="V1464">
            <v>41211</v>
          </cell>
          <cell r="W1464" t="str">
            <v>Yes</v>
          </cell>
          <cell r="X1464">
            <v>4</v>
          </cell>
          <cell r="Y1464">
            <v>0</v>
          </cell>
          <cell r="Z1464" t="str">
            <v>Yes</v>
          </cell>
          <cell r="AA1464" t="str">
            <v>No</v>
          </cell>
          <cell r="AB1464" t="str">
            <v>No</v>
          </cell>
          <cell r="AC1464" t="str">
            <v>No</v>
          </cell>
        </row>
        <row r="1465">
          <cell r="A1465" t="str">
            <v>RHI0000001765</v>
          </cell>
          <cell r="B1465" t="str">
            <v>England</v>
          </cell>
          <cell r="C1465" t="str">
            <v>Solid Biomass Boiler</v>
          </cell>
          <cell r="D1465">
            <v>41323</v>
          </cell>
          <cell r="E1465">
            <v>41295</v>
          </cell>
          <cell r="F1465" t="str">
            <v>Small Solid Biomass Boiler</v>
          </cell>
          <cell r="G1465">
            <v>7.9</v>
          </cell>
          <cell r="H1465">
            <v>0</v>
          </cell>
          <cell r="I1465" t="str">
            <v>Space heating, Water heating, Process heating</v>
          </cell>
          <cell r="J1465" t="str">
            <v>No Grant</v>
          </cell>
          <cell r="K1465">
            <v>0</v>
          </cell>
          <cell r="L1465">
            <v>0</v>
          </cell>
          <cell r="M1465">
            <v>75</v>
          </cell>
          <cell r="N1465" t="str">
            <v>Full</v>
          </cell>
          <cell r="O1465">
            <v>60</v>
          </cell>
          <cell r="P1465">
            <v>0</v>
          </cell>
          <cell r="Q1465">
            <v>92</v>
          </cell>
          <cell r="R1465">
            <v>168</v>
          </cell>
          <cell r="S1465" t="str">
            <v>Approved</v>
          </cell>
          <cell r="T1465">
            <v>41295</v>
          </cell>
          <cell r="U1465" t="str">
            <v>Live</v>
          </cell>
          <cell r="V1465">
            <v>41110</v>
          </cell>
          <cell r="W1465" t="str">
            <v>Yes</v>
          </cell>
          <cell r="X1465">
            <v>3</v>
          </cell>
          <cell r="Y1465">
            <v>0</v>
          </cell>
          <cell r="Z1465" t="str">
            <v>Yes</v>
          </cell>
          <cell r="AA1465" t="str">
            <v>No</v>
          </cell>
          <cell r="AB1465" t="str">
            <v>No</v>
          </cell>
          <cell r="AC1465" t="str">
            <v>No</v>
          </cell>
        </row>
        <row r="1466">
          <cell r="A1466" t="str">
            <v>RHI0000001767</v>
          </cell>
          <cell r="B1466" t="str">
            <v>Scotland</v>
          </cell>
          <cell r="C1466" t="str">
            <v>Solid Biomass Boiler</v>
          </cell>
          <cell r="D1466">
            <v>41326</v>
          </cell>
          <cell r="E1466">
            <v>41295</v>
          </cell>
          <cell r="F1466" t="str">
            <v>Small Solid Biomass Boiler</v>
          </cell>
          <cell r="G1466">
            <v>7.9</v>
          </cell>
          <cell r="H1466">
            <v>0</v>
          </cell>
          <cell r="I1466" t="str">
            <v>Space heating, Water heating</v>
          </cell>
          <cell r="J1466" t="str">
            <v>No Grant</v>
          </cell>
          <cell r="K1466">
            <v>0</v>
          </cell>
          <cell r="L1466">
            <v>0</v>
          </cell>
          <cell r="M1466">
            <v>0</v>
          </cell>
          <cell r="N1466" t="str">
            <v>Full</v>
          </cell>
          <cell r="O1466">
            <v>80</v>
          </cell>
          <cell r="P1466">
            <v>0</v>
          </cell>
          <cell r="Q1466">
            <v>93</v>
          </cell>
          <cell r="R1466">
            <v>168</v>
          </cell>
          <cell r="S1466" t="str">
            <v>Approved</v>
          </cell>
          <cell r="T1466">
            <v>41295</v>
          </cell>
          <cell r="U1466" t="str">
            <v>Live</v>
          </cell>
          <cell r="V1466">
            <v>41246</v>
          </cell>
          <cell r="W1466" t="str">
            <v>Yes</v>
          </cell>
          <cell r="X1466">
            <v>1</v>
          </cell>
          <cell r="Y1466">
            <v>0</v>
          </cell>
          <cell r="Z1466" t="str">
            <v>Yes</v>
          </cell>
          <cell r="AA1466" t="str">
            <v>No</v>
          </cell>
          <cell r="AB1466" t="str">
            <v>No</v>
          </cell>
          <cell r="AC1466" t="str">
            <v>No</v>
          </cell>
        </row>
        <row r="1467">
          <cell r="A1467" t="str">
            <v>RHI0000001754</v>
          </cell>
          <cell r="B1467" t="str">
            <v>Scotland</v>
          </cell>
          <cell r="C1467" t="str">
            <v>Solid Biomass Boiler</v>
          </cell>
          <cell r="D1467">
            <v>41381</v>
          </cell>
          <cell r="E1467">
            <v>41296</v>
          </cell>
          <cell r="F1467" t="str">
            <v>Small Solid Biomass Boiler</v>
          </cell>
          <cell r="G1467">
            <v>7.9</v>
          </cell>
          <cell r="H1467">
            <v>0</v>
          </cell>
          <cell r="I1467" t="str">
            <v>Space heating, Water heating</v>
          </cell>
          <cell r="J1467" t="str">
            <v>No Grant</v>
          </cell>
          <cell r="K1467">
            <v>0</v>
          </cell>
          <cell r="L1467">
            <v>0</v>
          </cell>
          <cell r="M1467">
            <v>0</v>
          </cell>
          <cell r="N1467" t="str">
            <v>Full</v>
          </cell>
          <cell r="O1467">
            <v>187</v>
          </cell>
          <cell r="P1467">
            <v>0</v>
          </cell>
          <cell r="Q1467">
            <v>90</v>
          </cell>
          <cell r="R1467">
            <v>110</v>
          </cell>
          <cell r="S1467" t="str">
            <v>With applicant</v>
          </cell>
          <cell r="T1467">
            <v>41296</v>
          </cell>
          <cell r="U1467" t="str">
            <v>Pending</v>
          </cell>
          <cell r="V1467">
            <v>41246</v>
          </cell>
          <cell r="W1467" t="str">
            <v>Yes</v>
          </cell>
          <cell r="X1467">
            <v>2</v>
          </cell>
          <cell r="Y1467">
            <v>0</v>
          </cell>
          <cell r="Z1467" t="str">
            <v>No</v>
          </cell>
          <cell r="AA1467" t="str">
            <v>No</v>
          </cell>
          <cell r="AB1467" t="str">
            <v>No</v>
          </cell>
          <cell r="AC1467" t="str">
            <v>No</v>
          </cell>
        </row>
        <row r="1468">
          <cell r="A1468" t="str">
            <v>RHI0000001768</v>
          </cell>
          <cell r="B1468" t="str">
            <v>England</v>
          </cell>
          <cell r="C1468" t="str">
            <v>Solar Thermal</v>
          </cell>
          <cell r="D1468">
            <v>41402</v>
          </cell>
          <cell r="E1468">
            <v>41296</v>
          </cell>
          <cell r="F1468" t="str">
            <v>Small Solar Thermal</v>
          </cell>
          <cell r="G1468">
            <v>8.5</v>
          </cell>
          <cell r="H1468">
            <v>0</v>
          </cell>
          <cell r="I1468" t="str">
            <v>Water heating</v>
          </cell>
          <cell r="J1468" t="str">
            <v>No Grant</v>
          </cell>
          <cell r="K1468" t="str">
            <v>MCS-00422939-Y</v>
          </cell>
          <cell r="L1468" t="str">
            <v>MCS</v>
          </cell>
          <cell r="M1468">
            <v>0</v>
          </cell>
          <cell r="N1468" t="str">
            <v>Full</v>
          </cell>
          <cell r="O1468">
            <v>6</v>
          </cell>
          <cell r="P1468">
            <v>0</v>
          </cell>
          <cell r="Q1468">
            <v>0</v>
          </cell>
          <cell r="R1468">
            <v>168</v>
          </cell>
          <cell r="S1468" t="str">
            <v>Approved</v>
          </cell>
          <cell r="T1468">
            <v>41296</v>
          </cell>
          <cell r="U1468" t="str">
            <v>Live</v>
          </cell>
          <cell r="V1468">
            <v>41243</v>
          </cell>
          <cell r="W1468" t="str">
            <v>Yes</v>
          </cell>
          <cell r="X1468">
            <v>1</v>
          </cell>
          <cell r="Y1468">
            <v>0</v>
          </cell>
          <cell r="Z1468" t="str">
            <v>No</v>
          </cell>
          <cell r="AA1468" t="str">
            <v>No</v>
          </cell>
          <cell r="AB1468" t="str">
            <v>No</v>
          </cell>
          <cell r="AC1468" t="str">
            <v>No</v>
          </cell>
        </row>
        <row r="1469">
          <cell r="A1469" t="str">
            <v>RHI0000001774</v>
          </cell>
          <cell r="B1469" t="str">
            <v>Scotland</v>
          </cell>
          <cell r="C1469" t="str">
            <v>Ground Source Heat Pump (GSHP)</v>
          </cell>
          <cell r="D1469">
            <v>41319</v>
          </cell>
          <cell r="E1469">
            <v>41296</v>
          </cell>
          <cell r="F1469" t="str">
            <v>Small Ground Source Heat Pump (GSHP)</v>
          </cell>
          <cell r="G1469">
            <v>4.5</v>
          </cell>
          <cell r="H1469">
            <v>0</v>
          </cell>
          <cell r="I1469" t="str">
            <v>Space heating, Water heating</v>
          </cell>
          <cell r="J1469" t="str">
            <v>No Grant</v>
          </cell>
          <cell r="K1469" t="str">
            <v>MCS-00435259-I</v>
          </cell>
          <cell r="L1469" t="str">
            <v>MCS</v>
          </cell>
          <cell r="M1469">
            <v>0</v>
          </cell>
          <cell r="N1469" t="str">
            <v>Full</v>
          </cell>
          <cell r="O1469">
            <v>23</v>
          </cell>
          <cell r="P1469">
            <v>0</v>
          </cell>
          <cell r="Q1469">
            <v>4.32</v>
          </cell>
          <cell r="R1469">
            <v>84</v>
          </cell>
          <cell r="S1469" t="str">
            <v>Approved</v>
          </cell>
          <cell r="T1469">
            <v>41296</v>
          </cell>
          <cell r="U1469" t="str">
            <v>Live</v>
          </cell>
          <cell r="V1469">
            <v>41248</v>
          </cell>
          <cell r="W1469" t="str">
            <v>Yes</v>
          </cell>
          <cell r="X1469">
            <v>2</v>
          </cell>
          <cell r="Y1469">
            <v>0</v>
          </cell>
          <cell r="Z1469" t="str">
            <v>Yes</v>
          </cell>
          <cell r="AA1469" t="str">
            <v>No</v>
          </cell>
          <cell r="AB1469" t="str">
            <v>No</v>
          </cell>
          <cell r="AC1469" t="str">
            <v>No</v>
          </cell>
        </row>
        <row r="1470">
          <cell r="A1470" t="str">
            <v>RHI0000001457</v>
          </cell>
          <cell r="B1470" t="str">
            <v>England</v>
          </cell>
          <cell r="C1470" t="str">
            <v>Solid Biomass Boiler</v>
          </cell>
          <cell r="D1470">
            <v>41324</v>
          </cell>
          <cell r="E1470">
            <v>41297</v>
          </cell>
          <cell r="F1470" t="str">
            <v>Medium Solid Biomass Boiler</v>
          </cell>
          <cell r="G1470">
            <v>4.9000000000000004</v>
          </cell>
          <cell r="H1470">
            <v>0</v>
          </cell>
          <cell r="I1470" t="str">
            <v>Space heating, Water heating</v>
          </cell>
          <cell r="J1470" t="str">
            <v>No Grant</v>
          </cell>
          <cell r="K1470">
            <v>0</v>
          </cell>
          <cell r="L1470">
            <v>0</v>
          </cell>
          <cell r="M1470">
            <v>400</v>
          </cell>
          <cell r="N1470" t="str">
            <v>Full</v>
          </cell>
          <cell r="O1470">
            <v>370</v>
          </cell>
          <cell r="P1470">
            <v>0</v>
          </cell>
          <cell r="Q1470">
            <v>91.7</v>
          </cell>
          <cell r="R1470">
            <v>30</v>
          </cell>
          <cell r="S1470" t="str">
            <v>Approved</v>
          </cell>
          <cell r="T1470">
            <v>41297</v>
          </cell>
          <cell r="U1470" t="str">
            <v>Live</v>
          </cell>
          <cell r="V1470">
            <v>41244</v>
          </cell>
          <cell r="W1470" t="str">
            <v>Yes</v>
          </cell>
          <cell r="X1470">
            <v>4</v>
          </cell>
          <cell r="Y1470">
            <v>0</v>
          </cell>
          <cell r="Z1470" t="str">
            <v>No</v>
          </cell>
          <cell r="AA1470" t="str">
            <v>No</v>
          </cell>
          <cell r="AB1470" t="str">
            <v>No</v>
          </cell>
          <cell r="AC1470" t="str">
            <v>No</v>
          </cell>
        </row>
        <row r="1471">
          <cell r="A1471" t="str">
            <v>RHI0000001603</v>
          </cell>
          <cell r="B1471" t="str">
            <v>Scotland</v>
          </cell>
          <cell r="C1471" t="str">
            <v>Solid Biomass Boiler</v>
          </cell>
          <cell r="D1471">
            <v>41298</v>
          </cell>
          <cell r="E1471">
            <v>41297</v>
          </cell>
          <cell r="F1471" t="str">
            <v>Medium Solid Biomass Boiler</v>
          </cell>
          <cell r="G1471">
            <v>4.9000000000000004</v>
          </cell>
          <cell r="H1471">
            <v>0</v>
          </cell>
          <cell r="I1471" t="str">
            <v>Space heating, Water heating</v>
          </cell>
          <cell r="J1471" t="str">
            <v>No Grant</v>
          </cell>
          <cell r="K1471">
            <v>0</v>
          </cell>
          <cell r="L1471">
            <v>0</v>
          </cell>
          <cell r="M1471">
            <v>0</v>
          </cell>
          <cell r="N1471" t="str">
            <v>Full</v>
          </cell>
          <cell r="O1471">
            <v>400</v>
          </cell>
          <cell r="P1471">
            <v>0</v>
          </cell>
          <cell r="Q1471">
            <v>80</v>
          </cell>
          <cell r="R1471">
            <v>80</v>
          </cell>
          <cell r="S1471" t="str">
            <v>Approved</v>
          </cell>
          <cell r="T1471">
            <v>41297</v>
          </cell>
          <cell r="U1471" t="str">
            <v>Live</v>
          </cell>
          <cell r="V1471">
            <v>41242</v>
          </cell>
          <cell r="W1471" t="str">
            <v>Yes</v>
          </cell>
          <cell r="X1471">
            <v>4</v>
          </cell>
          <cell r="Y1471">
            <v>0</v>
          </cell>
          <cell r="Z1471" t="str">
            <v>Yes</v>
          </cell>
          <cell r="AA1471" t="str">
            <v>No</v>
          </cell>
          <cell r="AB1471" t="str">
            <v>No</v>
          </cell>
          <cell r="AC1471" t="str">
            <v>No</v>
          </cell>
        </row>
        <row r="1472">
          <cell r="A1472" t="str">
            <v>RHI0000001755</v>
          </cell>
          <cell r="B1472" t="str">
            <v>England</v>
          </cell>
          <cell r="C1472" t="str">
            <v>Solid Biomass Boiler</v>
          </cell>
          <cell r="D1472">
            <v>41331</v>
          </cell>
          <cell r="E1472">
            <v>41297</v>
          </cell>
          <cell r="F1472" t="str">
            <v>Small Solid Biomass Boiler</v>
          </cell>
          <cell r="G1472">
            <v>7.9</v>
          </cell>
          <cell r="H1472">
            <v>0</v>
          </cell>
          <cell r="I1472" t="str">
            <v>Space heating, Water heating</v>
          </cell>
          <cell r="J1472" t="str">
            <v>No Grant</v>
          </cell>
          <cell r="K1472">
            <v>0</v>
          </cell>
          <cell r="L1472">
            <v>0</v>
          </cell>
          <cell r="M1472">
            <v>0</v>
          </cell>
          <cell r="N1472" t="str">
            <v>Full</v>
          </cell>
          <cell r="O1472">
            <v>88</v>
          </cell>
          <cell r="P1472">
            <v>0</v>
          </cell>
          <cell r="Q1472">
            <v>97</v>
          </cell>
          <cell r="R1472">
            <v>168</v>
          </cell>
          <cell r="S1472" t="str">
            <v>Approved</v>
          </cell>
          <cell r="T1472">
            <v>41297</v>
          </cell>
          <cell r="U1472" t="str">
            <v>Live</v>
          </cell>
          <cell r="V1472">
            <v>41281</v>
          </cell>
          <cell r="W1472" t="str">
            <v>Yes</v>
          </cell>
          <cell r="X1472">
            <v>3</v>
          </cell>
          <cell r="Y1472">
            <v>0</v>
          </cell>
          <cell r="Z1472" t="str">
            <v>Yes</v>
          </cell>
          <cell r="AA1472" t="str">
            <v>No</v>
          </cell>
          <cell r="AB1472" t="str">
            <v>No</v>
          </cell>
          <cell r="AC1472" t="str">
            <v>No</v>
          </cell>
        </row>
        <row r="1473">
          <cell r="A1473" t="str">
            <v>RHI0000001770</v>
          </cell>
          <cell r="B1473" t="str">
            <v>England</v>
          </cell>
          <cell r="C1473" t="str">
            <v>Solid Biomass Boiler</v>
          </cell>
          <cell r="D1473">
            <v>41297</v>
          </cell>
          <cell r="E1473">
            <v>41297</v>
          </cell>
          <cell r="F1473" t="str">
            <v>Small Solid Biomass Boiler</v>
          </cell>
          <cell r="G1473">
            <v>7.9</v>
          </cell>
          <cell r="H1473">
            <v>0</v>
          </cell>
          <cell r="I1473" t="str">
            <v>Water heating</v>
          </cell>
          <cell r="J1473" t="str">
            <v>No Grant</v>
          </cell>
          <cell r="K1473" t="str">
            <v>MCS-00433601-H</v>
          </cell>
          <cell r="L1473" t="str">
            <v>MCS</v>
          </cell>
          <cell r="M1473">
            <v>0</v>
          </cell>
          <cell r="N1473" t="str">
            <v>Full</v>
          </cell>
          <cell r="O1473">
            <v>25</v>
          </cell>
          <cell r="P1473">
            <v>0</v>
          </cell>
          <cell r="Q1473">
            <v>94</v>
          </cell>
          <cell r="R1473">
            <v>25</v>
          </cell>
          <cell r="S1473" t="str">
            <v>Approved</v>
          </cell>
          <cell r="T1473">
            <v>41297</v>
          </cell>
          <cell r="U1473" t="str">
            <v>Live</v>
          </cell>
          <cell r="V1473">
            <v>41277</v>
          </cell>
          <cell r="W1473" t="str">
            <v>Yes</v>
          </cell>
          <cell r="X1473">
            <v>1</v>
          </cell>
          <cell r="Y1473">
            <v>0</v>
          </cell>
          <cell r="Z1473" t="str">
            <v>Yes</v>
          </cell>
          <cell r="AA1473" t="str">
            <v>No</v>
          </cell>
          <cell r="AB1473" t="str">
            <v>No</v>
          </cell>
          <cell r="AC1473" t="str">
            <v>No</v>
          </cell>
        </row>
        <row r="1474">
          <cell r="A1474" t="str">
            <v>RHI0000001777</v>
          </cell>
          <cell r="B1474" t="str">
            <v>Scotland</v>
          </cell>
          <cell r="C1474" t="str">
            <v>Solid Biomass Boiler</v>
          </cell>
          <cell r="D1474">
            <v>41323</v>
          </cell>
          <cell r="E1474">
            <v>41297</v>
          </cell>
          <cell r="F1474" t="str">
            <v>Small Solid Biomass Boiler</v>
          </cell>
          <cell r="G1474">
            <v>7.9</v>
          </cell>
          <cell r="H1474">
            <v>0</v>
          </cell>
          <cell r="I1474" t="str">
            <v>Space heating, Water heating</v>
          </cell>
          <cell r="J1474" t="str">
            <v>No Grant</v>
          </cell>
          <cell r="K1474">
            <v>0</v>
          </cell>
          <cell r="L1474">
            <v>0</v>
          </cell>
          <cell r="M1474">
            <v>0</v>
          </cell>
          <cell r="N1474" t="str">
            <v>Full</v>
          </cell>
          <cell r="O1474">
            <v>199</v>
          </cell>
          <cell r="P1474">
            <v>0</v>
          </cell>
          <cell r="Q1474">
            <v>92.3</v>
          </cell>
          <cell r="R1474">
            <v>120</v>
          </cell>
          <cell r="S1474" t="str">
            <v>Approved</v>
          </cell>
          <cell r="T1474">
            <v>41297</v>
          </cell>
          <cell r="U1474" t="str">
            <v>Live</v>
          </cell>
          <cell r="V1474">
            <v>41243</v>
          </cell>
          <cell r="W1474" t="str">
            <v>Yes</v>
          </cell>
          <cell r="X1474">
            <v>3</v>
          </cell>
          <cell r="Y1474">
            <v>0</v>
          </cell>
          <cell r="Z1474" t="str">
            <v>No</v>
          </cell>
          <cell r="AA1474" t="str">
            <v>No</v>
          </cell>
          <cell r="AB1474" t="str">
            <v>No</v>
          </cell>
          <cell r="AC1474" t="str">
            <v>No</v>
          </cell>
        </row>
        <row r="1475">
          <cell r="A1475" t="str">
            <v>RHI0000001778</v>
          </cell>
          <cell r="B1475" t="str">
            <v>England</v>
          </cell>
          <cell r="C1475" t="str">
            <v>Solid Biomass Boiler</v>
          </cell>
          <cell r="D1475">
            <v>41397</v>
          </cell>
          <cell r="E1475">
            <v>41297</v>
          </cell>
          <cell r="F1475" t="str">
            <v>Medium Solid Biomass Boiler</v>
          </cell>
          <cell r="G1475">
            <v>4.9000000000000004</v>
          </cell>
          <cell r="H1475">
            <v>0</v>
          </cell>
          <cell r="I1475" t="str">
            <v>Space heating, Water heating</v>
          </cell>
          <cell r="J1475" t="str">
            <v>No Grant</v>
          </cell>
          <cell r="K1475">
            <v>0</v>
          </cell>
          <cell r="L1475">
            <v>0</v>
          </cell>
          <cell r="M1475">
            <v>0</v>
          </cell>
          <cell r="N1475" t="str">
            <v>Preliminary</v>
          </cell>
          <cell r="O1475">
            <v>999</v>
          </cell>
          <cell r="P1475">
            <v>0</v>
          </cell>
          <cell r="Q1475">
            <v>91.1</v>
          </cell>
          <cell r="R1475">
            <v>0</v>
          </cell>
          <cell r="S1475" t="str">
            <v>Approved</v>
          </cell>
          <cell r="T1475">
            <v>41297</v>
          </cell>
          <cell r="U1475" t="str">
            <v>Live</v>
          </cell>
          <cell r="V1475">
            <v>41475</v>
          </cell>
          <cell r="W1475" t="str">
            <v>Yes</v>
          </cell>
          <cell r="X1475">
            <v>0</v>
          </cell>
          <cell r="Y1475">
            <v>0</v>
          </cell>
          <cell r="Z1475" t="str">
            <v>No</v>
          </cell>
          <cell r="AA1475" t="str">
            <v>No</v>
          </cell>
          <cell r="AB1475" t="str">
            <v>No</v>
          </cell>
          <cell r="AC1475" t="str">
            <v>No</v>
          </cell>
        </row>
        <row r="1476">
          <cell r="A1476" t="str">
            <v>RHI0000001779</v>
          </cell>
          <cell r="B1476" t="str">
            <v>Wales</v>
          </cell>
          <cell r="C1476" t="str">
            <v>Solid Biomass Boiler</v>
          </cell>
          <cell r="D1476">
            <v>41323</v>
          </cell>
          <cell r="E1476">
            <v>41297</v>
          </cell>
          <cell r="F1476" t="str">
            <v>Small Solid Biomass Boiler</v>
          </cell>
          <cell r="G1476">
            <v>7.9</v>
          </cell>
          <cell r="H1476">
            <v>0</v>
          </cell>
          <cell r="I1476" t="str">
            <v>Space heating, Water heating</v>
          </cell>
          <cell r="J1476" t="str">
            <v>No Grant</v>
          </cell>
          <cell r="K1476">
            <v>0</v>
          </cell>
          <cell r="L1476">
            <v>0</v>
          </cell>
          <cell r="M1476">
            <v>0</v>
          </cell>
          <cell r="N1476" t="str">
            <v>Full</v>
          </cell>
          <cell r="O1476">
            <v>96</v>
          </cell>
          <cell r="P1476">
            <v>0</v>
          </cell>
          <cell r="Q1476">
            <v>90</v>
          </cell>
          <cell r="R1476">
            <v>56</v>
          </cell>
          <cell r="S1476" t="str">
            <v>Approved</v>
          </cell>
          <cell r="T1476">
            <v>41297</v>
          </cell>
          <cell r="U1476" t="str">
            <v>Live</v>
          </cell>
          <cell r="V1476">
            <v>41026</v>
          </cell>
          <cell r="W1476" t="str">
            <v>Yes</v>
          </cell>
          <cell r="X1476">
            <v>4</v>
          </cell>
          <cell r="Y1476">
            <v>0</v>
          </cell>
          <cell r="Z1476" t="str">
            <v>Yes</v>
          </cell>
          <cell r="AA1476" t="str">
            <v>No</v>
          </cell>
          <cell r="AB1476" t="str">
            <v>No</v>
          </cell>
          <cell r="AC1476" t="str">
            <v>No</v>
          </cell>
        </row>
        <row r="1477">
          <cell r="A1477" t="str">
            <v>RHI0000000219</v>
          </cell>
          <cell r="B1477" t="str">
            <v>England</v>
          </cell>
          <cell r="C1477" t="str">
            <v>Solid Biomass Boiler</v>
          </cell>
          <cell r="D1477">
            <v>41383</v>
          </cell>
          <cell r="E1477">
            <v>41298</v>
          </cell>
          <cell r="F1477" t="str">
            <v>Medium Solid Biomass Boiler</v>
          </cell>
          <cell r="G1477">
            <v>4.9000000000000004</v>
          </cell>
          <cell r="H1477">
            <v>0</v>
          </cell>
          <cell r="I1477" t="str">
            <v>Space heating, Water heating</v>
          </cell>
          <cell r="J1477" t="str">
            <v>No Grant</v>
          </cell>
          <cell r="K1477">
            <v>0</v>
          </cell>
          <cell r="L1477">
            <v>0</v>
          </cell>
          <cell r="M1477">
            <v>180</v>
          </cell>
          <cell r="N1477" t="str">
            <v>Full</v>
          </cell>
          <cell r="O1477">
            <v>300</v>
          </cell>
          <cell r="P1477">
            <v>0</v>
          </cell>
          <cell r="Q1477">
            <v>85</v>
          </cell>
          <cell r="R1477">
            <v>168</v>
          </cell>
          <cell r="S1477" t="str">
            <v>Approved</v>
          </cell>
          <cell r="T1477">
            <v>41298</v>
          </cell>
          <cell r="U1477" t="str">
            <v>Live</v>
          </cell>
          <cell r="V1477">
            <v>40863</v>
          </cell>
          <cell r="W1477" t="str">
            <v>Yes</v>
          </cell>
          <cell r="X1477">
            <v>3</v>
          </cell>
          <cell r="Y1477">
            <v>0</v>
          </cell>
          <cell r="Z1477" t="str">
            <v>No</v>
          </cell>
          <cell r="AA1477" t="str">
            <v>No</v>
          </cell>
          <cell r="AB1477" t="str">
            <v>No</v>
          </cell>
          <cell r="AC1477" t="str">
            <v>Yes</v>
          </cell>
        </row>
        <row r="1478">
          <cell r="A1478" t="str">
            <v>RHI0000001766</v>
          </cell>
          <cell r="B1478" t="str">
            <v>England</v>
          </cell>
          <cell r="C1478" t="str">
            <v>Solid Biomass Boiler</v>
          </cell>
          <cell r="D1478">
            <v>41386</v>
          </cell>
          <cell r="E1478">
            <v>41298</v>
          </cell>
          <cell r="F1478" t="str">
            <v>Small Solid Biomass Boiler</v>
          </cell>
          <cell r="G1478">
            <v>7.9</v>
          </cell>
          <cell r="H1478">
            <v>0</v>
          </cell>
          <cell r="I1478" t="str">
            <v>Space heating, Water heating</v>
          </cell>
          <cell r="J1478" t="str">
            <v>No Grant</v>
          </cell>
          <cell r="K1478">
            <v>0</v>
          </cell>
          <cell r="L1478">
            <v>0</v>
          </cell>
          <cell r="M1478">
            <v>0</v>
          </cell>
          <cell r="N1478" t="str">
            <v>Full</v>
          </cell>
          <cell r="O1478">
            <v>60</v>
          </cell>
          <cell r="P1478">
            <v>0</v>
          </cell>
          <cell r="Q1478">
            <v>94</v>
          </cell>
          <cell r="R1478">
            <v>168</v>
          </cell>
          <cell r="S1478" t="str">
            <v>Approved</v>
          </cell>
          <cell r="T1478">
            <v>41298</v>
          </cell>
          <cell r="U1478" t="str">
            <v>Live</v>
          </cell>
          <cell r="V1478">
            <v>40330</v>
          </cell>
          <cell r="W1478" t="str">
            <v>Yes</v>
          </cell>
          <cell r="X1478">
            <v>1</v>
          </cell>
          <cell r="Y1478">
            <v>0</v>
          </cell>
          <cell r="Z1478" t="str">
            <v>Yes</v>
          </cell>
          <cell r="AA1478" t="str">
            <v>No</v>
          </cell>
          <cell r="AB1478" t="str">
            <v>No</v>
          </cell>
          <cell r="AC1478" t="str">
            <v>No</v>
          </cell>
        </row>
        <row r="1479">
          <cell r="A1479" t="str">
            <v>RHI0000001782</v>
          </cell>
          <cell r="B1479" t="str">
            <v>Scotland</v>
          </cell>
          <cell r="C1479" t="str">
            <v>Solid Biomass Boiler</v>
          </cell>
          <cell r="D1479">
            <v>41360</v>
          </cell>
          <cell r="E1479">
            <v>41298</v>
          </cell>
          <cell r="F1479" t="str">
            <v>Small Solid Biomass Boiler</v>
          </cell>
          <cell r="G1479">
            <v>7.9</v>
          </cell>
          <cell r="H1479">
            <v>0</v>
          </cell>
          <cell r="I1479" t="str">
            <v>Water heating</v>
          </cell>
          <cell r="J1479" t="str">
            <v>No Grant</v>
          </cell>
          <cell r="K1479">
            <v>0</v>
          </cell>
          <cell r="L1479">
            <v>0</v>
          </cell>
          <cell r="M1479">
            <v>0</v>
          </cell>
          <cell r="N1479" t="str">
            <v>Full</v>
          </cell>
          <cell r="O1479">
            <v>49</v>
          </cell>
          <cell r="P1479">
            <v>0</v>
          </cell>
          <cell r="Q1479">
            <v>95</v>
          </cell>
          <cell r="R1479">
            <v>150</v>
          </cell>
          <cell r="S1479" t="str">
            <v>Approved</v>
          </cell>
          <cell r="T1479">
            <v>41298</v>
          </cell>
          <cell r="U1479" t="str">
            <v>Live</v>
          </cell>
          <cell r="V1479">
            <v>41284</v>
          </cell>
          <cell r="W1479" t="str">
            <v>Yes</v>
          </cell>
          <cell r="X1479">
            <v>1</v>
          </cell>
          <cell r="Y1479">
            <v>0</v>
          </cell>
          <cell r="Z1479" t="str">
            <v>Yes</v>
          </cell>
          <cell r="AA1479" t="str">
            <v>No</v>
          </cell>
          <cell r="AB1479" t="str">
            <v>No</v>
          </cell>
          <cell r="AC1479" t="str">
            <v>No</v>
          </cell>
        </row>
        <row r="1480">
          <cell r="A1480" t="str">
            <v>RHI0000001783</v>
          </cell>
          <cell r="B1480" t="str">
            <v>England</v>
          </cell>
          <cell r="C1480" t="str">
            <v>Ground Source Heat Pump (GSHP)</v>
          </cell>
          <cell r="D1480">
            <v>41298</v>
          </cell>
          <cell r="E1480">
            <v>41298</v>
          </cell>
          <cell r="F1480" t="str">
            <v>Small Ground Source Heat Pump (GSHP)</v>
          </cell>
          <cell r="G1480">
            <v>4.5</v>
          </cell>
          <cell r="H1480">
            <v>0</v>
          </cell>
          <cell r="I1480" t="str">
            <v>Space heating</v>
          </cell>
          <cell r="J1480" t="str">
            <v>No Grant</v>
          </cell>
          <cell r="K1480">
            <v>0</v>
          </cell>
          <cell r="L1480">
            <v>0</v>
          </cell>
          <cell r="M1480">
            <v>15</v>
          </cell>
          <cell r="N1480" t="str">
            <v>Full</v>
          </cell>
          <cell r="O1480">
            <v>84</v>
          </cell>
          <cell r="P1480">
            <v>0</v>
          </cell>
          <cell r="Q1480">
            <v>3.53</v>
          </cell>
          <cell r="R1480">
            <v>168</v>
          </cell>
          <cell r="S1480" t="str">
            <v>With applicant</v>
          </cell>
          <cell r="T1480">
            <v>41298</v>
          </cell>
          <cell r="U1480" t="str">
            <v>Pending</v>
          </cell>
          <cell r="V1480">
            <v>41121</v>
          </cell>
          <cell r="W1480" t="str">
            <v>No</v>
          </cell>
          <cell r="X1480">
            <v>1</v>
          </cell>
          <cell r="Y1480">
            <v>0</v>
          </cell>
          <cell r="Z1480" t="str">
            <v>No</v>
          </cell>
          <cell r="AA1480" t="str">
            <v>No</v>
          </cell>
          <cell r="AB1480" t="str">
            <v>No</v>
          </cell>
          <cell r="AC1480" t="str">
            <v>Yes</v>
          </cell>
        </row>
        <row r="1481">
          <cell r="A1481" t="str">
            <v>RHI0000001784</v>
          </cell>
          <cell r="B1481" t="str">
            <v>Wales</v>
          </cell>
          <cell r="C1481" t="str">
            <v>Solid Biomass Boiler</v>
          </cell>
          <cell r="D1481">
            <v>41323</v>
          </cell>
          <cell r="E1481">
            <v>41298</v>
          </cell>
          <cell r="F1481" t="str">
            <v>Medium Solid Biomass Boiler</v>
          </cell>
          <cell r="G1481">
            <v>4.9000000000000004</v>
          </cell>
          <cell r="H1481">
            <v>0</v>
          </cell>
          <cell r="I1481" t="str">
            <v>Space heating, Water heating</v>
          </cell>
          <cell r="J1481" t="str">
            <v>No Grant</v>
          </cell>
          <cell r="K1481">
            <v>0</v>
          </cell>
          <cell r="L1481">
            <v>0</v>
          </cell>
          <cell r="M1481">
            <v>0</v>
          </cell>
          <cell r="N1481" t="str">
            <v>Full</v>
          </cell>
          <cell r="O1481">
            <v>600</v>
          </cell>
          <cell r="P1481">
            <v>0</v>
          </cell>
          <cell r="Q1481">
            <v>91.6</v>
          </cell>
          <cell r="R1481">
            <v>35</v>
          </cell>
          <cell r="S1481" t="str">
            <v>Approved</v>
          </cell>
          <cell r="T1481">
            <v>41298</v>
          </cell>
          <cell r="U1481" t="str">
            <v>Live</v>
          </cell>
          <cell r="V1481">
            <v>41241</v>
          </cell>
          <cell r="W1481" t="str">
            <v>Yes</v>
          </cell>
          <cell r="X1481">
            <v>2</v>
          </cell>
          <cell r="Y1481">
            <v>0</v>
          </cell>
          <cell r="Z1481" t="str">
            <v>No</v>
          </cell>
          <cell r="AA1481" t="str">
            <v>No</v>
          </cell>
          <cell r="AB1481" t="str">
            <v>No</v>
          </cell>
          <cell r="AC1481" t="str">
            <v>No</v>
          </cell>
        </row>
        <row r="1482">
          <cell r="A1482" t="str">
            <v>RHI0000001785</v>
          </cell>
          <cell r="B1482" t="str">
            <v>Scotland</v>
          </cell>
          <cell r="C1482" t="str">
            <v>Solar Thermal</v>
          </cell>
          <cell r="D1482">
            <v>41298</v>
          </cell>
          <cell r="E1482">
            <v>41298</v>
          </cell>
          <cell r="F1482" t="str">
            <v>Small Solar Thermal</v>
          </cell>
          <cell r="G1482">
            <v>8.5</v>
          </cell>
          <cell r="H1482">
            <v>0</v>
          </cell>
          <cell r="I1482" t="str">
            <v>Water heating</v>
          </cell>
          <cell r="J1482" t="str">
            <v>No Grant</v>
          </cell>
          <cell r="K1482" t="str">
            <v>MCS-00250873-G</v>
          </cell>
          <cell r="L1482" t="str">
            <v>MCS</v>
          </cell>
          <cell r="M1482">
            <v>0</v>
          </cell>
          <cell r="N1482" t="str">
            <v>Full</v>
          </cell>
          <cell r="O1482">
            <v>36</v>
          </cell>
          <cell r="P1482">
            <v>0</v>
          </cell>
          <cell r="Q1482">
            <v>59.5</v>
          </cell>
          <cell r="R1482">
            <v>13</v>
          </cell>
          <cell r="S1482" t="str">
            <v>With applicant</v>
          </cell>
          <cell r="T1482">
            <v>41298</v>
          </cell>
          <cell r="U1482" t="str">
            <v>Pending</v>
          </cell>
          <cell r="V1482">
            <v>40731</v>
          </cell>
          <cell r="W1482" t="str">
            <v>Yes</v>
          </cell>
          <cell r="X1482">
            <v>1</v>
          </cell>
          <cell r="Y1482">
            <v>0</v>
          </cell>
          <cell r="Z1482" t="str">
            <v>No</v>
          </cell>
          <cell r="AA1482" t="str">
            <v>No</v>
          </cell>
          <cell r="AB1482" t="str">
            <v>No</v>
          </cell>
          <cell r="AC1482" t="str">
            <v>No</v>
          </cell>
        </row>
        <row r="1483">
          <cell r="A1483" t="str">
            <v>RHI0000001788</v>
          </cell>
          <cell r="B1483" t="str">
            <v>Scotland</v>
          </cell>
          <cell r="C1483" t="str">
            <v>Solar Thermal</v>
          </cell>
          <cell r="D1483">
            <v>41298</v>
          </cell>
          <cell r="E1483">
            <v>41298</v>
          </cell>
          <cell r="F1483" t="str">
            <v>Small Solar Thermal</v>
          </cell>
          <cell r="G1483">
            <v>8.5</v>
          </cell>
          <cell r="H1483">
            <v>0</v>
          </cell>
          <cell r="I1483" t="str">
            <v>Water heating</v>
          </cell>
          <cell r="J1483" t="str">
            <v>No Grant</v>
          </cell>
          <cell r="K1483" t="str">
            <v>MCS-00402296-R</v>
          </cell>
          <cell r="L1483" t="str">
            <v>MCS</v>
          </cell>
          <cell r="M1483">
            <v>0</v>
          </cell>
          <cell r="N1483" t="str">
            <v>Full</v>
          </cell>
          <cell r="O1483">
            <v>36</v>
          </cell>
          <cell r="P1483">
            <v>0</v>
          </cell>
          <cell r="Q1483">
            <v>51.7</v>
          </cell>
          <cell r="R1483">
            <v>12</v>
          </cell>
          <cell r="S1483" t="str">
            <v>With applicant</v>
          </cell>
          <cell r="T1483">
            <v>41298</v>
          </cell>
          <cell r="U1483" t="str">
            <v>Pending</v>
          </cell>
          <cell r="V1483">
            <v>40969</v>
          </cell>
          <cell r="W1483" t="str">
            <v>Yes</v>
          </cell>
          <cell r="X1483">
            <v>1</v>
          </cell>
          <cell r="Y1483">
            <v>0</v>
          </cell>
          <cell r="Z1483" t="str">
            <v>Yes</v>
          </cell>
          <cell r="AA1483" t="str">
            <v>No</v>
          </cell>
          <cell r="AB1483" t="str">
            <v>No</v>
          </cell>
          <cell r="AC1483" t="str">
            <v>No</v>
          </cell>
        </row>
        <row r="1484">
          <cell r="A1484" t="str">
            <v>RHI0000001790</v>
          </cell>
          <cell r="B1484" t="str">
            <v>England</v>
          </cell>
          <cell r="C1484" t="str">
            <v>Solid Biomass Boiler</v>
          </cell>
          <cell r="D1484">
            <v>41319</v>
          </cell>
          <cell r="E1484">
            <v>41298</v>
          </cell>
          <cell r="F1484" t="str">
            <v>Small Solid Biomass Boiler</v>
          </cell>
          <cell r="G1484">
            <v>7.9</v>
          </cell>
          <cell r="H1484">
            <v>0</v>
          </cell>
          <cell r="I1484" t="str">
            <v>Space heating, Water heating</v>
          </cell>
          <cell r="J1484" t="str">
            <v>No Grant</v>
          </cell>
          <cell r="K1484">
            <v>0</v>
          </cell>
          <cell r="L1484">
            <v>0</v>
          </cell>
          <cell r="M1484">
            <v>0</v>
          </cell>
          <cell r="N1484" t="str">
            <v>Full</v>
          </cell>
          <cell r="O1484">
            <v>99</v>
          </cell>
          <cell r="P1484">
            <v>0</v>
          </cell>
          <cell r="Q1484">
            <v>96</v>
          </cell>
          <cell r="R1484">
            <v>60</v>
          </cell>
          <cell r="S1484" t="str">
            <v>Approved</v>
          </cell>
          <cell r="T1484">
            <v>41298</v>
          </cell>
          <cell r="U1484" t="str">
            <v>Live</v>
          </cell>
          <cell r="V1484">
            <v>41262</v>
          </cell>
          <cell r="W1484" t="str">
            <v>Yes</v>
          </cell>
          <cell r="X1484">
            <v>6</v>
          </cell>
          <cell r="Y1484">
            <v>0</v>
          </cell>
          <cell r="Z1484" t="str">
            <v>Yes</v>
          </cell>
          <cell r="AA1484" t="str">
            <v>No</v>
          </cell>
          <cell r="AB1484" t="str">
            <v>No</v>
          </cell>
          <cell r="AC1484" t="str">
            <v>No</v>
          </cell>
        </row>
        <row r="1485">
          <cell r="A1485" t="str">
            <v>RHI0000000124</v>
          </cell>
          <cell r="B1485" t="str">
            <v>England</v>
          </cell>
          <cell r="C1485" t="str">
            <v>Solid Biomass Boiler</v>
          </cell>
          <cell r="D1485">
            <v>41383</v>
          </cell>
          <cell r="E1485">
            <v>41299</v>
          </cell>
          <cell r="F1485" t="str">
            <v>Medium Solid Biomass Boiler</v>
          </cell>
          <cell r="G1485">
            <v>4.9000000000000004</v>
          </cell>
          <cell r="H1485">
            <v>0</v>
          </cell>
          <cell r="I1485" t="str">
            <v>Space heating</v>
          </cell>
          <cell r="J1485" t="str">
            <v>Grant Repaid</v>
          </cell>
          <cell r="K1485">
            <v>0</v>
          </cell>
          <cell r="L1485">
            <v>0</v>
          </cell>
          <cell r="M1485">
            <v>230</v>
          </cell>
          <cell r="N1485" t="str">
            <v>Full</v>
          </cell>
          <cell r="O1485">
            <v>300</v>
          </cell>
          <cell r="P1485">
            <v>0</v>
          </cell>
          <cell r="Q1485">
            <v>90</v>
          </cell>
          <cell r="R1485">
            <v>84</v>
          </cell>
          <cell r="S1485" t="str">
            <v>Approved</v>
          </cell>
          <cell r="T1485">
            <v>41299</v>
          </cell>
          <cell r="U1485" t="str">
            <v>Live</v>
          </cell>
          <cell r="V1485">
            <v>40485</v>
          </cell>
          <cell r="W1485" t="str">
            <v>Yes</v>
          </cell>
          <cell r="X1485">
            <v>3</v>
          </cell>
          <cell r="Y1485">
            <v>0</v>
          </cell>
          <cell r="Z1485" t="str">
            <v>Yes</v>
          </cell>
          <cell r="AA1485" t="str">
            <v>No</v>
          </cell>
          <cell r="AB1485" t="str">
            <v>No</v>
          </cell>
          <cell r="AC1485" t="str">
            <v>No</v>
          </cell>
        </row>
        <row r="1486">
          <cell r="A1486" t="str">
            <v>RHI0000000266</v>
          </cell>
          <cell r="B1486" t="str">
            <v>England</v>
          </cell>
          <cell r="C1486" t="str">
            <v>Solid Biomass Boiler</v>
          </cell>
          <cell r="D1486">
            <v>41302</v>
          </cell>
          <cell r="E1486">
            <v>40952</v>
          </cell>
          <cell r="F1486" t="str">
            <v>Small Solid Biomass Boiler</v>
          </cell>
          <cell r="G1486">
            <v>7.9</v>
          </cell>
          <cell r="H1486">
            <v>0</v>
          </cell>
          <cell r="I1486" t="str">
            <v>Space heating, Water heating</v>
          </cell>
          <cell r="J1486" t="str">
            <v>No Grant</v>
          </cell>
          <cell r="K1486">
            <v>0</v>
          </cell>
          <cell r="L1486">
            <v>0</v>
          </cell>
          <cell r="M1486">
            <v>80</v>
          </cell>
          <cell r="N1486" t="str">
            <v>Full</v>
          </cell>
          <cell r="O1486">
            <v>100</v>
          </cell>
          <cell r="P1486">
            <v>0</v>
          </cell>
          <cell r="Q1486">
            <v>94</v>
          </cell>
          <cell r="R1486">
            <v>168</v>
          </cell>
          <cell r="S1486" t="str">
            <v>With applicant</v>
          </cell>
          <cell r="T1486">
            <v>41299</v>
          </cell>
          <cell r="U1486" t="str">
            <v>Pending</v>
          </cell>
          <cell r="V1486">
            <v>40864</v>
          </cell>
          <cell r="W1486" t="str">
            <v>Yes</v>
          </cell>
          <cell r="X1486">
            <v>2</v>
          </cell>
          <cell r="Y1486">
            <v>0</v>
          </cell>
          <cell r="Z1486" t="str">
            <v>No</v>
          </cell>
          <cell r="AA1486" t="str">
            <v>No</v>
          </cell>
          <cell r="AB1486" t="str">
            <v>No</v>
          </cell>
          <cell r="AC1486" t="str">
            <v>No</v>
          </cell>
        </row>
        <row r="1487">
          <cell r="A1487" t="str">
            <v>RHI0000001098</v>
          </cell>
          <cell r="B1487" t="str">
            <v>England</v>
          </cell>
          <cell r="C1487" t="str">
            <v>Solid Biomass Boiler</v>
          </cell>
          <cell r="D1487">
            <v>41311</v>
          </cell>
          <cell r="E1487">
            <v>41299</v>
          </cell>
          <cell r="F1487" t="str">
            <v>Small Solid Biomass Boiler</v>
          </cell>
          <cell r="G1487">
            <v>7.9</v>
          </cell>
          <cell r="H1487">
            <v>0</v>
          </cell>
          <cell r="I1487" t="str">
            <v>Water heating</v>
          </cell>
          <cell r="J1487" t="str">
            <v>No Grant</v>
          </cell>
          <cell r="K1487">
            <v>0</v>
          </cell>
          <cell r="L1487">
            <v>0</v>
          </cell>
          <cell r="M1487">
            <v>80</v>
          </cell>
          <cell r="N1487" t="str">
            <v>Full</v>
          </cell>
          <cell r="O1487">
            <v>80</v>
          </cell>
          <cell r="P1487">
            <v>0</v>
          </cell>
          <cell r="Q1487">
            <v>93</v>
          </cell>
          <cell r="R1487">
            <v>112</v>
          </cell>
          <cell r="S1487" t="str">
            <v>With applicant</v>
          </cell>
          <cell r="T1487">
            <v>41299</v>
          </cell>
          <cell r="U1487" t="str">
            <v>Pending</v>
          </cell>
          <cell r="V1487">
            <v>41060</v>
          </cell>
          <cell r="W1487" t="str">
            <v>No</v>
          </cell>
          <cell r="X1487">
            <v>1</v>
          </cell>
          <cell r="Y1487">
            <v>0</v>
          </cell>
          <cell r="Z1487" t="str">
            <v>Yes</v>
          </cell>
          <cell r="AA1487" t="str">
            <v>No</v>
          </cell>
          <cell r="AB1487" t="str">
            <v>No</v>
          </cell>
          <cell r="AC1487" t="str">
            <v>No</v>
          </cell>
        </row>
        <row r="1488">
          <cell r="A1488" t="str">
            <v>RHI0000001523</v>
          </cell>
          <cell r="B1488" t="str">
            <v>England</v>
          </cell>
          <cell r="C1488" t="str">
            <v>Solid Biomass Boiler</v>
          </cell>
          <cell r="D1488">
            <v>41311</v>
          </cell>
          <cell r="E1488">
            <v>41299</v>
          </cell>
          <cell r="F1488" t="str">
            <v>Small Solid Biomass Boiler</v>
          </cell>
          <cell r="G1488">
            <v>7.9</v>
          </cell>
          <cell r="H1488">
            <v>0</v>
          </cell>
          <cell r="I1488" t="str">
            <v>Space heating, Water heating</v>
          </cell>
          <cell r="J1488" t="str">
            <v>No Grant</v>
          </cell>
          <cell r="K1488" t="str">
            <v>MCS-00424981-T</v>
          </cell>
          <cell r="L1488" t="str">
            <v>MCS</v>
          </cell>
          <cell r="M1488">
            <v>51</v>
          </cell>
          <cell r="N1488" t="str">
            <v>Full</v>
          </cell>
          <cell r="O1488">
            <v>36</v>
          </cell>
          <cell r="P1488">
            <v>0</v>
          </cell>
          <cell r="Q1488">
            <v>93</v>
          </cell>
          <cell r="R1488">
            <v>77</v>
          </cell>
          <cell r="S1488" t="str">
            <v>Approved</v>
          </cell>
          <cell r="T1488">
            <v>41299</v>
          </cell>
          <cell r="U1488" t="str">
            <v>Live</v>
          </cell>
          <cell r="V1488">
            <v>41246</v>
          </cell>
          <cell r="W1488" t="str">
            <v>Yes</v>
          </cell>
          <cell r="X1488">
            <v>1</v>
          </cell>
          <cell r="Y1488">
            <v>0</v>
          </cell>
          <cell r="Z1488" t="str">
            <v>Yes</v>
          </cell>
          <cell r="AA1488" t="str">
            <v>No</v>
          </cell>
          <cell r="AB1488" t="str">
            <v>No</v>
          </cell>
          <cell r="AC1488" t="str">
            <v>No</v>
          </cell>
        </row>
        <row r="1489">
          <cell r="A1489" t="str">
            <v>RHI0000001654</v>
          </cell>
          <cell r="B1489" t="str">
            <v>England</v>
          </cell>
          <cell r="C1489" t="str">
            <v>Solar Thermal</v>
          </cell>
          <cell r="D1489">
            <v>41393</v>
          </cell>
          <cell r="E1489">
            <v>41299</v>
          </cell>
          <cell r="F1489" t="str">
            <v>Small Solar Thermal</v>
          </cell>
          <cell r="G1489">
            <v>8.5</v>
          </cell>
          <cell r="H1489">
            <v>0</v>
          </cell>
          <cell r="I1489" t="str">
            <v>Water heating</v>
          </cell>
          <cell r="J1489" t="str">
            <v>No Grant</v>
          </cell>
          <cell r="K1489" t="str">
            <v>MCS-00419433-U</v>
          </cell>
          <cell r="L1489" t="str">
            <v>MCS</v>
          </cell>
          <cell r="M1489">
            <v>0</v>
          </cell>
          <cell r="N1489" t="str">
            <v>Full</v>
          </cell>
          <cell r="O1489">
            <v>13</v>
          </cell>
          <cell r="P1489">
            <v>0</v>
          </cell>
          <cell r="Q1489">
            <v>0</v>
          </cell>
          <cell r="R1489">
            <v>168</v>
          </cell>
          <cell r="S1489" t="str">
            <v>Approved</v>
          </cell>
          <cell r="T1489">
            <v>41299</v>
          </cell>
          <cell r="U1489" t="str">
            <v>Live</v>
          </cell>
          <cell r="V1489">
            <v>41228</v>
          </cell>
          <cell r="W1489" t="str">
            <v>Yes</v>
          </cell>
          <cell r="X1489">
            <v>1</v>
          </cell>
          <cell r="Y1489">
            <v>0</v>
          </cell>
          <cell r="Z1489" t="str">
            <v>No</v>
          </cell>
          <cell r="AA1489" t="str">
            <v>No</v>
          </cell>
          <cell r="AB1489" t="str">
            <v>No</v>
          </cell>
          <cell r="AC1489" t="str">
            <v>No</v>
          </cell>
        </row>
        <row r="1490">
          <cell r="A1490" t="str">
            <v>RHI0000001762</v>
          </cell>
          <cell r="B1490" t="str">
            <v>England</v>
          </cell>
          <cell r="C1490" t="str">
            <v>Solar Thermal</v>
          </cell>
          <cell r="D1490">
            <v>41393</v>
          </cell>
          <cell r="E1490">
            <v>41299</v>
          </cell>
          <cell r="F1490" t="str">
            <v>Small Solar Thermal</v>
          </cell>
          <cell r="G1490">
            <v>8.5</v>
          </cell>
          <cell r="H1490">
            <v>0</v>
          </cell>
          <cell r="I1490" t="str">
            <v>Water heating</v>
          </cell>
          <cell r="J1490" t="str">
            <v>No Grant</v>
          </cell>
          <cell r="K1490" t="str">
            <v>MCS-00419508-O</v>
          </cell>
          <cell r="L1490" t="str">
            <v>MCS</v>
          </cell>
          <cell r="M1490">
            <v>0</v>
          </cell>
          <cell r="N1490" t="str">
            <v>Full</v>
          </cell>
          <cell r="O1490">
            <v>20</v>
          </cell>
          <cell r="P1490">
            <v>0</v>
          </cell>
          <cell r="Q1490">
            <v>0</v>
          </cell>
          <cell r="R1490">
            <v>168</v>
          </cell>
          <cell r="S1490" t="str">
            <v>Approved</v>
          </cell>
          <cell r="T1490">
            <v>41299</v>
          </cell>
          <cell r="U1490" t="str">
            <v>Live</v>
          </cell>
          <cell r="V1490">
            <v>41228</v>
          </cell>
          <cell r="W1490" t="str">
            <v>Yes</v>
          </cell>
          <cell r="X1490">
            <v>1</v>
          </cell>
          <cell r="Y1490">
            <v>0</v>
          </cell>
          <cell r="Z1490" t="str">
            <v>No</v>
          </cell>
          <cell r="AA1490" t="str">
            <v>No</v>
          </cell>
          <cell r="AB1490" t="str">
            <v>No</v>
          </cell>
          <cell r="AC1490" t="str">
            <v>No</v>
          </cell>
        </row>
        <row r="1491">
          <cell r="A1491" t="str">
            <v>RHI0000001769</v>
          </cell>
          <cell r="B1491" t="str">
            <v>England</v>
          </cell>
          <cell r="C1491" t="str">
            <v>Solid Biomass Boiler</v>
          </cell>
          <cell r="D1491">
            <v>41304</v>
          </cell>
          <cell r="E1491">
            <v>41299</v>
          </cell>
          <cell r="F1491" t="str">
            <v>Medium Solid Biomass Boiler</v>
          </cell>
          <cell r="G1491">
            <v>4.9000000000000004</v>
          </cell>
          <cell r="H1491">
            <v>0</v>
          </cell>
          <cell r="I1491" t="str">
            <v>Space heating</v>
          </cell>
          <cell r="J1491" t="str">
            <v>No Grant</v>
          </cell>
          <cell r="K1491">
            <v>0</v>
          </cell>
          <cell r="L1491">
            <v>0</v>
          </cell>
          <cell r="M1491">
            <v>70</v>
          </cell>
          <cell r="N1491" t="str">
            <v>Full</v>
          </cell>
          <cell r="O1491">
            <v>300</v>
          </cell>
          <cell r="P1491">
            <v>0</v>
          </cell>
          <cell r="Q1491">
            <v>92</v>
          </cell>
          <cell r="R1491">
            <v>168</v>
          </cell>
          <cell r="S1491" t="str">
            <v>Approved</v>
          </cell>
          <cell r="T1491">
            <v>41299</v>
          </cell>
          <cell r="U1491" t="str">
            <v>Live</v>
          </cell>
          <cell r="V1491">
            <v>41295</v>
          </cell>
          <cell r="W1491" t="str">
            <v>Yes</v>
          </cell>
          <cell r="X1491">
            <v>1</v>
          </cell>
          <cell r="Y1491">
            <v>0</v>
          </cell>
          <cell r="Z1491" t="str">
            <v>Yes</v>
          </cell>
          <cell r="AA1491" t="str">
            <v>No</v>
          </cell>
          <cell r="AB1491" t="str">
            <v>No</v>
          </cell>
          <cell r="AC1491" t="str">
            <v>Yes</v>
          </cell>
        </row>
        <row r="1492">
          <cell r="A1492" t="str">
            <v>RHI0000001772</v>
          </cell>
          <cell r="B1492" t="str">
            <v>England</v>
          </cell>
          <cell r="C1492" t="str">
            <v>Solar Thermal</v>
          </cell>
          <cell r="D1492">
            <v>41394</v>
          </cell>
          <cell r="E1492">
            <v>41299</v>
          </cell>
          <cell r="F1492" t="str">
            <v>Small Solar Thermal</v>
          </cell>
          <cell r="G1492">
            <v>8.5</v>
          </cell>
          <cell r="H1492">
            <v>0</v>
          </cell>
          <cell r="I1492" t="str">
            <v>Water heating</v>
          </cell>
          <cell r="J1492" t="str">
            <v>No Grant</v>
          </cell>
          <cell r="K1492" t="str">
            <v>MCS-00421573-I</v>
          </cell>
          <cell r="L1492" t="str">
            <v>MCS</v>
          </cell>
          <cell r="M1492">
            <v>0</v>
          </cell>
          <cell r="N1492" t="str">
            <v>Full</v>
          </cell>
          <cell r="O1492">
            <v>8</v>
          </cell>
          <cell r="P1492">
            <v>0</v>
          </cell>
          <cell r="Q1492">
            <v>0</v>
          </cell>
          <cell r="R1492">
            <v>168</v>
          </cell>
          <cell r="S1492" t="str">
            <v>Approved</v>
          </cell>
          <cell r="T1492">
            <v>41299</v>
          </cell>
          <cell r="U1492" t="str">
            <v>Live</v>
          </cell>
          <cell r="V1492">
            <v>41237</v>
          </cell>
          <cell r="W1492" t="str">
            <v>Yes</v>
          </cell>
          <cell r="X1492">
            <v>1</v>
          </cell>
          <cell r="Y1492">
            <v>0</v>
          </cell>
          <cell r="Z1492" t="str">
            <v>No</v>
          </cell>
          <cell r="AA1492" t="str">
            <v>No</v>
          </cell>
          <cell r="AB1492" t="str">
            <v>No</v>
          </cell>
          <cell r="AC1492" t="str">
            <v>No</v>
          </cell>
        </row>
        <row r="1493">
          <cell r="A1493" t="str">
            <v>RHI0000001791</v>
          </cell>
          <cell r="B1493" t="str">
            <v>Wales</v>
          </cell>
          <cell r="C1493" t="str">
            <v>Solid Biomass Boiler</v>
          </cell>
          <cell r="D1493">
            <v>41355</v>
          </cell>
          <cell r="E1493">
            <v>41299</v>
          </cell>
          <cell r="F1493" t="str">
            <v>Small Solid Biomass Boiler</v>
          </cell>
          <cell r="G1493">
            <v>7.9</v>
          </cell>
          <cell r="H1493">
            <v>0</v>
          </cell>
          <cell r="I1493" t="str">
            <v>Space heating, Water heating</v>
          </cell>
          <cell r="J1493" t="str">
            <v>No Grant</v>
          </cell>
          <cell r="K1493" t="str">
            <v>MCS-00435783-X</v>
          </cell>
          <cell r="L1493" t="str">
            <v>MCS</v>
          </cell>
          <cell r="M1493">
            <v>0</v>
          </cell>
          <cell r="N1493" t="str">
            <v>Full</v>
          </cell>
          <cell r="O1493">
            <v>36</v>
          </cell>
          <cell r="P1493">
            <v>0</v>
          </cell>
          <cell r="Q1493">
            <v>93</v>
          </cell>
          <cell r="R1493">
            <v>60</v>
          </cell>
          <cell r="S1493" t="str">
            <v>Approved</v>
          </cell>
          <cell r="T1493">
            <v>41299</v>
          </cell>
          <cell r="U1493" t="str">
            <v>Live</v>
          </cell>
          <cell r="V1493">
            <v>41285</v>
          </cell>
          <cell r="W1493" t="str">
            <v>Yes</v>
          </cell>
          <cell r="X1493">
            <v>1</v>
          </cell>
          <cell r="Y1493">
            <v>0</v>
          </cell>
          <cell r="Z1493" t="str">
            <v>Yes</v>
          </cell>
          <cell r="AA1493" t="str">
            <v>No</v>
          </cell>
          <cell r="AB1493" t="str">
            <v>No</v>
          </cell>
          <cell r="AC1493" t="str">
            <v>No</v>
          </cell>
        </row>
        <row r="1494">
          <cell r="A1494" t="str">
            <v>RHI0000001794</v>
          </cell>
          <cell r="B1494" t="str">
            <v>England</v>
          </cell>
          <cell r="C1494" t="str">
            <v>Solid Biomass Boiler</v>
          </cell>
          <cell r="D1494">
            <v>41299</v>
          </cell>
          <cell r="E1494">
            <v>41299</v>
          </cell>
          <cell r="F1494" t="str">
            <v>Small Solid Biomass Boiler</v>
          </cell>
          <cell r="G1494">
            <v>7.9</v>
          </cell>
          <cell r="H1494">
            <v>0</v>
          </cell>
          <cell r="I1494" t="str">
            <v>Space heating</v>
          </cell>
          <cell r="J1494" t="str">
            <v>No Grant</v>
          </cell>
          <cell r="K1494">
            <v>0</v>
          </cell>
          <cell r="L1494">
            <v>0</v>
          </cell>
          <cell r="M1494">
            <v>186</v>
          </cell>
          <cell r="N1494" t="str">
            <v>Full</v>
          </cell>
          <cell r="O1494">
            <v>194</v>
          </cell>
          <cell r="P1494">
            <v>0</v>
          </cell>
          <cell r="Q1494">
            <v>90</v>
          </cell>
          <cell r="R1494">
            <v>40</v>
          </cell>
          <cell r="S1494" t="str">
            <v>Approved</v>
          </cell>
          <cell r="T1494">
            <v>41299</v>
          </cell>
          <cell r="U1494" t="str">
            <v>Live</v>
          </cell>
          <cell r="V1494">
            <v>41283</v>
          </cell>
          <cell r="W1494" t="str">
            <v>Yes</v>
          </cell>
          <cell r="X1494">
            <v>2</v>
          </cell>
          <cell r="Y1494">
            <v>0</v>
          </cell>
          <cell r="Z1494" t="str">
            <v>No</v>
          </cell>
          <cell r="AA1494" t="str">
            <v>No</v>
          </cell>
          <cell r="AB1494" t="str">
            <v>No</v>
          </cell>
          <cell r="AC1494" t="str">
            <v>No</v>
          </cell>
        </row>
        <row r="1495">
          <cell r="A1495" t="str">
            <v>RHI0000001796</v>
          </cell>
          <cell r="B1495" t="str">
            <v>England</v>
          </cell>
          <cell r="C1495" t="str">
            <v>Solid Biomass Boiler</v>
          </cell>
          <cell r="D1495">
            <v>41402</v>
          </cell>
          <cell r="E1495">
            <v>41299</v>
          </cell>
          <cell r="F1495" t="str">
            <v>Small Solid Biomass Boiler</v>
          </cell>
          <cell r="G1495">
            <v>7.9</v>
          </cell>
          <cell r="H1495">
            <v>0</v>
          </cell>
          <cell r="I1495" t="str">
            <v>Space heating, Water heating</v>
          </cell>
          <cell r="J1495" t="str">
            <v>No Grant</v>
          </cell>
          <cell r="K1495">
            <v>0</v>
          </cell>
          <cell r="L1495">
            <v>0</v>
          </cell>
          <cell r="M1495">
            <v>35</v>
          </cell>
          <cell r="N1495" t="str">
            <v>Full</v>
          </cell>
          <cell r="O1495">
            <v>60</v>
          </cell>
          <cell r="P1495">
            <v>0</v>
          </cell>
          <cell r="Q1495">
            <v>90</v>
          </cell>
          <cell r="R1495">
            <v>126</v>
          </cell>
          <cell r="S1495" t="str">
            <v>Approved</v>
          </cell>
          <cell r="T1495">
            <v>41299</v>
          </cell>
          <cell r="U1495" t="str">
            <v>Live</v>
          </cell>
          <cell r="V1495">
            <v>41255</v>
          </cell>
          <cell r="W1495" t="str">
            <v>Yes</v>
          </cell>
          <cell r="X1495">
            <v>3</v>
          </cell>
          <cell r="Y1495">
            <v>0</v>
          </cell>
          <cell r="Z1495" t="str">
            <v>Yes</v>
          </cell>
          <cell r="AA1495" t="str">
            <v>No</v>
          </cell>
          <cell r="AB1495" t="str">
            <v>No</v>
          </cell>
          <cell r="AC1495" t="str">
            <v>Yes</v>
          </cell>
        </row>
        <row r="1496">
          <cell r="A1496" t="str">
            <v>RHI0000001797</v>
          </cell>
          <cell r="B1496" t="str">
            <v>England</v>
          </cell>
          <cell r="C1496" t="str">
            <v>Solid Biomass Boiler</v>
          </cell>
          <cell r="D1496">
            <v>41337</v>
          </cell>
          <cell r="E1496">
            <v>41299</v>
          </cell>
          <cell r="F1496" t="str">
            <v>Small Solid Biomass Boiler</v>
          </cell>
          <cell r="G1496">
            <v>7.9</v>
          </cell>
          <cell r="H1496">
            <v>0</v>
          </cell>
          <cell r="I1496" t="str">
            <v>Space heating, Water heating</v>
          </cell>
          <cell r="J1496" t="str">
            <v>No Grant</v>
          </cell>
          <cell r="K1496">
            <v>0</v>
          </cell>
          <cell r="L1496">
            <v>0</v>
          </cell>
          <cell r="M1496">
            <v>0</v>
          </cell>
          <cell r="N1496" t="str">
            <v>Full</v>
          </cell>
          <cell r="O1496">
            <v>60</v>
          </cell>
          <cell r="P1496">
            <v>0</v>
          </cell>
          <cell r="Q1496">
            <v>92</v>
          </cell>
          <cell r="R1496">
            <v>26</v>
          </cell>
          <cell r="S1496" t="str">
            <v>Approved</v>
          </cell>
          <cell r="T1496">
            <v>41299</v>
          </cell>
          <cell r="U1496" t="str">
            <v>Live</v>
          </cell>
          <cell r="V1496">
            <v>41262</v>
          </cell>
          <cell r="W1496" t="str">
            <v>Yes</v>
          </cell>
          <cell r="X1496">
            <v>1</v>
          </cell>
          <cell r="Y1496">
            <v>0</v>
          </cell>
          <cell r="Z1496" t="str">
            <v>No</v>
          </cell>
          <cell r="AA1496" t="str">
            <v>No</v>
          </cell>
          <cell r="AB1496" t="str">
            <v>No</v>
          </cell>
          <cell r="AC1496" t="str">
            <v>No</v>
          </cell>
        </row>
        <row r="1497">
          <cell r="A1497" t="str">
            <v>RHI0000001798</v>
          </cell>
          <cell r="B1497" t="str">
            <v>Scotland</v>
          </cell>
          <cell r="C1497" t="str">
            <v>Solid Biomass Boiler</v>
          </cell>
          <cell r="D1497">
            <v>41320</v>
          </cell>
          <cell r="E1497">
            <v>41299</v>
          </cell>
          <cell r="F1497" t="str">
            <v>Small Solid Biomass Boiler</v>
          </cell>
          <cell r="G1497">
            <v>7.9</v>
          </cell>
          <cell r="H1497">
            <v>0</v>
          </cell>
          <cell r="I1497" t="str">
            <v>Space heating, Water heating</v>
          </cell>
          <cell r="J1497" t="str">
            <v>No Grant</v>
          </cell>
          <cell r="K1497">
            <v>0</v>
          </cell>
          <cell r="L1497">
            <v>0</v>
          </cell>
          <cell r="M1497">
            <v>0</v>
          </cell>
          <cell r="N1497" t="str">
            <v>Full</v>
          </cell>
          <cell r="O1497">
            <v>161</v>
          </cell>
          <cell r="P1497">
            <v>0</v>
          </cell>
          <cell r="Q1497">
            <v>72</v>
          </cell>
          <cell r="R1497">
            <v>56</v>
          </cell>
          <cell r="S1497" t="str">
            <v>Approved</v>
          </cell>
          <cell r="T1497">
            <v>41299</v>
          </cell>
          <cell r="U1497" t="str">
            <v>Live</v>
          </cell>
          <cell r="V1497">
            <v>41277</v>
          </cell>
          <cell r="W1497" t="str">
            <v>Yes</v>
          </cell>
          <cell r="X1497">
            <v>3</v>
          </cell>
          <cell r="Y1497">
            <v>0</v>
          </cell>
          <cell r="Z1497" t="str">
            <v>Yes</v>
          </cell>
          <cell r="AA1497" t="str">
            <v>No</v>
          </cell>
          <cell r="AB1497" t="str">
            <v>No</v>
          </cell>
          <cell r="AC1497" t="str">
            <v>No</v>
          </cell>
        </row>
        <row r="1498">
          <cell r="A1498" t="str">
            <v>RHI0000001780</v>
          </cell>
          <cell r="B1498" t="str">
            <v>England</v>
          </cell>
          <cell r="C1498" t="str">
            <v>Solid Biomass Boiler</v>
          </cell>
          <cell r="D1498">
            <v>41346</v>
          </cell>
          <cell r="E1498">
            <v>41300</v>
          </cell>
          <cell r="F1498" t="str">
            <v>Small Solid Biomass Boiler</v>
          </cell>
          <cell r="G1498">
            <v>7.9</v>
          </cell>
          <cell r="H1498">
            <v>0</v>
          </cell>
          <cell r="I1498" t="str">
            <v>Space heating, Water heating</v>
          </cell>
          <cell r="J1498" t="str">
            <v>No Grant</v>
          </cell>
          <cell r="K1498">
            <v>0</v>
          </cell>
          <cell r="L1498">
            <v>0</v>
          </cell>
          <cell r="M1498">
            <v>58</v>
          </cell>
          <cell r="N1498" t="str">
            <v>Full</v>
          </cell>
          <cell r="O1498">
            <v>81</v>
          </cell>
          <cell r="P1498">
            <v>0</v>
          </cell>
          <cell r="Q1498">
            <v>90.3</v>
          </cell>
          <cell r="R1498">
            <v>168</v>
          </cell>
          <cell r="S1498" t="str">
            <v>Approved</v>
          </cell>
          <cell r="T1498">
            <v>41300</v>
          </cell>
          <cell r="U1498" t="str">
            <v>Live</v>
          </cell>
          <cell r="V1498">
            <v>41258</v>
          </cell>
          <cell r="W1498" t="str">
            <v>Yes</v>
          </cell>
          <cell r="X1498">
            <v>5</v>
          </cell>
          <cell r="Y1498">
            <v>0</v>
          </cell>
          <cell r="Z1498" t="str">
            <v>Yes</v>
          </cell>
          <cell r="AA1498" t="str">
            <v>No</v>
          </cell>
          <cell r="AB1498" t="str">
            <v>No</v>
          </cell>
          <cell r="AC1498" t="str">
            <v>Yes</v>
          </cell>
        </row>
        <row r="1499">
          <cell r="A1499" t="str">
            <v>RHI0000001799</v>
          </cell>
          <cell r="B1499" t="str">
            <v>England</v>
          </cell>
          <cell r="C1499" t="str">
            <v>Solid Biomass Boiler</v>
          </cell>
          <cell r="D1499">
            <v>41346</v>
          </cell>
          <cell r="E1499">
            <v>41301</v>
          </cell>
          <cell r="F1499" t="str">
            <v>Small Solid Biomass Boiler</v>
          </cell>
          <cell r="G1499">
            <v>7.9</v>
          </cell>
          <cell r="H1499">
            <v>0</v>
          </cell>
          <cell r="I1499" t="str">
            <v>Space heating, Water heating</v>
          </cell>
          <cell r="J1499" t="str">
            <v>No Grant</v>
          </cell>
          <cell r="K1499" t="str">
            <v>MCS-00065147-O</v>
          </cell>
          <cell r="L1499" t="str">
            <v>MCS</v>
          </cell>
          <cell r="M1499">
            <v>0</v>
          </cell>
          <cell r="N1499" t="str">
            <v>Full</v>
          </cell>
          <cell r="O1499">
            <v>11</v>
          </cell>
          <cell r="P1499">
            <v>0</v>
          </cell>
          <cell r="Q1499">
            <v>91.5</v>
          </cell>
          <cell r="R1499">
            <v>112</v>
          </cell>
          <cell r="S1499" t="str">
            <v>Approved</v>
          </cell>
          <cell r="T1499">
            <v>41301</v>
          </cell>
          <cell r="U1499" t="str">
            <v>Live</v>
          </cell>
          <cell r="V1499">
            <v>40634</v>
          </cell>
          <cell r="W1499" t="str">
            <v>Yes</v>
          </cell>
          <cell r="X1499">
            <v>1</v>
          </cell>
          <cell r="Y1499">
            <v>0</v>
          </cell>
          <cell r="Z1499" t="str">
            <v>Yes</v>
          </cell>
          <cell r="AA1499" t="str">
            <v>No</v>
          </cell>
          <cell r="AB1499" t="str">
            <v>No</v>
          </cell>
          <cell r="AC1499" t="str">
            <v>No</v>
          </cell>
        </row>
        <row r="1500">
          <cell r="A1500" t="str">
            <v>RHI0000001800</v>
          </cell>
          <cell r="B1500" t="str">
            <v>England</v>
          </cell>
          <cell r="C1500" t="str">
            <v>Solid Biomass Boiler</v>
          </cell>
          <cell r="D1500">
            <v>41346</v>
          </cell>
          <cell r="E1500">
            <v>41301</v>
          </cell>
          <cell r="F1500" t="str">
            <v>Small Solid Biomass Boiler</v>
          </cell>
          <cell r="G1500">
            <v>7.9</v>
          </cell>
          <cell r="H1500">
            <v>0</v>
          </cell>
          <cell r="I1500" t="str">
            <v>Space heating, Water heating</v>
          </cell>
          <cell r="J1500" t="str">
            <v>No Grant</v>
          </cell>
          <cell r="K1500" t="str">
            <v>MCS-00431965-V</v>
          </cell>
          <cell r="L1500" t="str">
            <v>MCS</v>
          </cell>
          <cell r="M1500">
            <v>0</v>
          </cell>
          <cell r="N1500" t="str">
            <v>Full</v>
          </cell>
          <cell r="O1500">
            <v>11</v>
          </cell>
          <cell r="P1500">
            <v>0</v>
          </cell>
          <cell r="Q1500">
            <v>91.5</v>
          </cell>
          <cell r="R1500">
            <v>112</v>
          </cell>
          <cell r="S1500" t="str">
            <v>Approved</v>
          </cell>
          <cell r="T1500">
            <v>41301</v>
          </cell>
          <cell r="U1500" t="str">
            <v>Live</v>
          </cell>
          <cell r="V1500">
            <v>40525</v>
          </cell>
          <cell r="W1500" t="str">
            <v>Yes</v>
          </cell>
          <cell r="X1500">
            <v>1</v>
          </cell>
          <cell r="Y1500">
            <v>0</v>
          </cell>
          <cell r="Z1500" t="str">
            <v>Yes</v>
          </cell>
          <cell r="AA1500" t="str">
            <v>No</v>
          </cell>
          <cell r="AB1500" t="str">
            <v>No</v>
          </cell>
          <cell r="AC1500" t="str">
            <v>No</v>
          </cell>
        </row>
        <row r="1501">
          <cell r="A1501" t="str">
            <v>RHI0000001795</v>
          </cell>
          <cell r="B1501" t="str">
            <v>England</v>
          </cell>
          <cell r="C1501" t="str">
            <v>Solid Biomass Boiler</v>
          </cell>
          <cell r="D1501">
            <v>41326</v>
          </cell>
          <cell r="E1501">
            <v>41302</v>
          </cell>
          <cell r="F1501" t="str">
            <v>Small Solid Biomass Boiler</v>
          </cell>
          <cell r="G1501">
            <v>7.9</v>
          </cell>
          <cell r="H1501">
            <v>0</v>
          </cell>
          <cell r="I1501" t="str">
            <v>Space heating, Water heating</v>
          </cell>
          <cell r="J1501" t="str">
            <v>No Grant</v>
          </cell>
          <cell r="K1501">
            <v>0</v>
          </cell>
          <cell r="L1501">
            <v>0</v>
          </cell>
          <cell r="M1501">
            <v>0</v>
          </cell>
          <cell r="N1501" t="str">
            <v>Full</v>
          </cell>
          <cell r="O1501">
            <v>70</v>
          </cell>
          <cell r="P1501">
            <v>0</v>
          </cell>
          <cell r="Q1501">
            <v>92.4</v>
          </cell>
          <cell r="R1501">
            <v>40</v>
          </cell>
          <cell r="S1501" t="str">
            <v>Approved</v>
          </cell>
          <cell r="T1501">
            <v>41302</v>
          </cell>
          <cell r="U1501" t="str">
            <v>Live</v>
          </cell>
          <cell r="V1501">
            <v>41299</v>
          </cell>
          <cell r="W1501" t="str">
            <v>Yes</v>
          </cell>
          <cell r="X1501">
            <v>1</v>
          </cell>
          <cell r="Y1501">
            <v>0</v>
          </cell>
          <cell r="Z1501" t="str">
            <v>No</v>
          </cell>
          <cell r="AA1501" t="str">
            <v>No</v>
          </cell>
          <cell r="AB1501" t="str">
            <v>No</v>
          </cell>
          <cell r="AC1501" t="str">
            <v>No</v>
          </cell>
        </row>
        <row r="1502">
          <cell r="A1502" t="str">
            <v>RHI0000001801</v>
          </cell>
          <cell r="B1502" t="str">
            <v>England</v>
          </cell>
          <cell r="C1502" t="str">
            <v>Solid Biomass Boiler</v>
          </cell>
          <cell r="D1502">
            <v>41302</v>
          </cell>
          <cell r="E1502">
            <v>41302</v>
          </cell>
          <cell r="F1502" t="str">
            <v>Small Solid Biomass Boiler</v>
          </cell>
          <cell r="G1502">
            <v>7.9</v>
          </cell>
          <cell r="H1502">
            <v>0</v>
          </cell>
          <cell r="I1502" t="str">
            <v>Space heating</v>
          </cell>
          <cell r="J1502" t="str">
            <v>No Grant</v>
          </cell>
          <cell r="K1502">
            <v>0</v>
          </cell>
          <cell r="L1502">
            <v>0</v>
          </cell>
          <cell r="M1502">
            <v>0</v>
          </cell>
          <cell r="N1502" t="str">
            <v>Full</v>
          </cell>
          <cell r="O1502">
            <v>194</v>
          </cell>
          <cell r="P1502">
            <v>0</v>
          </cell>
          <cell r="Q1502">
            <v>90</v>
          </cell>
          <cell r="R1502">
            <v>42</v>
          </cell>
          <cell r="S1502" t="str">
            <v>Approved</v>
          </cell>
          <cell r="T1502">
            <v>41302</v>
          </cell>
          <cell r="U1502" t="str">
            <v>Live</v>
          </cell>
          <cell r="V1502">
            <v>41283</v>
          </cell>
          <cell r="W1502" t="str">
            <v>Yes</v>
          </cell>
          <cell r="X1502">
            <v>2</v>
          </cell>
          <cell r="Y1502">
            <v>0</v>
          </cell>
          <cell r="Z1502" t="str">
            <v>Yes</v>
          </cell>
          <cell r="AA1502" t="str">
            <v>No</v>
          </cell>
          <cell r="AB1502" t="str">
            <v>No</v>
          </cell>
          <cell r="AC1502" t="str">
            <v>No</v>
          </cell>
        </row>
        <row r="1503">
          <cell r="A1503" t="str">
            <v>RHI0000001802</v>
          </cell>
          <cell r="B1503" t="str">
            <v>England</v>
          </cell>
          <cell r="C1503" t="str">
            <v>Solid Biomass Boiler</v>
          </cell>
          <cell r="D1503">
            <v>41360</v>
          </cell>
          <cell r="E1503">
            <v>41302</v>
          </cell>
          <cell r="F1503" t="str">
            <v>Medium Solid Biomass Boiler</v>
          </cell>
          <cell r="G1503">
            <v>4.9000000000000004</v>
          </cell>
          <cell r="H1503">
            <v>0</v>
          </cell>
          <cell r="I1503" t="str">
            <v>Space heating, Water heating</v>
          </cell>
          <cell r="J1503" t="str">
            <v>No Grant</v>
          </cell>
          <cell r="K1503">
            <v>0</v>
          </cell>
          <cell r="L1503">
            <v>0</v>
          </cell>
          <cell r="M1503">
            <v>600</v>
          </cell>
          <cell r="N1503" t="str">
            <v>Full</v>
          </cell>
          <cell r="O1503">
            <v>600</v>
          </cell>
          <cell r="P1503">
            <v>0</v>
          </cell>
          <cell r="Q1503">
            <v>90</v>
          </cell>
          <cell r="R1503">
            <v>24</v>
          </cell>
          <cell r="S1503" t="str">
            <v>Approved</v>
          </cell>
          <cell r="T1503">
            <v>41302</v>
          </cell>
          <cell r="U1503" t="str">
            <v>Live</v>
          </cell>
          <cell r="V1503">
            <v>41266</v>
          </cell>
          <cell r="W1503" t="str">
            <v>Yes</v>
          </cell>
          <cell r="X1503">
            <v>2</v>
          </cell>
          <cell r="Y1503">
            <v>0</v>
          </cell>
          <cell r="Z1503" t="str">
            <v>No</v>
          </cell>
          <cell r="AA1503" t="str">
            <v>No</v>
          </cell>
          <cell r="AB1503" t="str">
            <v>No</v>
          </cell>
          <cell r="AC1503" t="str">
            <v>No</v>
          </cell>
        </row>
        <row r="1504">
          <cell r="A1504" t="str">
            <v>RHI0000001806</v>
          </cell>
          <cell r="B1504" t="str">
            <v>Wales</v>
          </cell>
          <cell r="C1504" t="str">
            <v>Solid Biomass Boiler</v>
          </cell>
          <cell r="D1504">
            <v>41390</v>
          </cell>
          <cell r="E1504">
            <v>41302</v>
          </cell>
          <cell r="F1504" t="str">
            <v>Small Solid Biomass Boiler</v>
          </cell>
          <cell r="G1504">
            <v>7.9</v>
          </cell>
          <cell r="H1504">
            <v>0</v>
          </cell>
          <cell r="I1504" t="str">
            <v>Space heating, Water heating</v>
          </cell>
          <cell r="J1504" t="str">
            <v>No Grant</v>
          </cell>
          <cell r="K1504">
            <v>0</v>
          </cell>
          <cell r="L1504">
            <v>0</v>
          </cell>
          <cell r="M1504">
            <v>0</v>
          </cell>
          <cell r="N1504" t="str">
            <v>Full</v>
          </cell>
          <cell r="O1504">
            <v>90</v>
          </cell>
          <cell r="P1504">
            <v>0</v>
          </cell>
          <cell r="Q1504">
            <v>72</v>
          </cell>
          <cell r="R1504">
            <v>56</v>
          </cell>
          <cell r="S1504" t="str">
            <v>Approved</v>
          </cell>
          <cell r="T1504">
            <v>41302</v>
          </cell>
          <cell r="U1504" t="str">
            <v>Live</v>
          </cell>
          <cell r="V1504">
            <v>41305</v>
          </cell>
          <cell r="W1504" t="str">
            <v>Yes</v>
          </cell>
          <cell r="X1504">
            <v>2</v>
          </cell>
          <cell r="Y1504">
            <v>0</v>
          </cell>
          <cell r="Z1504" t="str">
            <v>No</v>
          </cell>
          <cell r="AA1504" t="str">
            <v>No</v>
          </cell>
          <cell r="AB1504" t="str">
            <v>No</v>
          </cell>
          <cell r="AC1504" t="str">
            <v>No</v>
          </cell>
        </row>
        <row r="1505">
          <cell r="A1505" t="str">
            <v>RHI0000001807</v>
          </cell>
          <cell r="B1505" t="str">
            <v>England</v>
          </cell>
          <cell r="C1505" t="str">
            <v>Solid Biomass Boiler</v>
          </cell>
          <cell r="D1505">
            <v>41302</v>
          </cell>
          <cell r="E1505">
            <v>41302</v>
          </cell>
          <cell r="F1505" t="str">
            <v>Small Solid Biomass Boiler</v>
          </cell>
          <cell r="G1505">
            <v>7.9</v>
          </cell>
          <cell r="H1505">
            <v>0</v>
          </cell>
          <cell r="I1505" t="str">
            <v>Space heating, Water heating</v>
          </cell>
          <cell r="J1505" t="str">
            <v>No Grant</v>
          </cell>
          <cell r="K1505">
            <v>0</v>
          </cell>
          <cell r="L1505">
            <v>0</v>
          </cell>
          <cell r="M1505">
            <v>90</v>
          </cell>
          <cell r="N1505" t="str">
            <v>Full</v>
          </cell>
          <cell r="O1505">
            <v>99</v>
          </cell>
          <cell r="P1505">
            <v>0</v>
          </cell>
          <cell r="Q1505">
            <v>96</v>
          </cell>
          <cell r="R1505">
            <v>60</v>
          </cell>
          <cell r="S1505" t="str">
            <v>Approved</v>
          </cell>
          <cell r="T1505">
            <v>41302</v>
          </cell>
          <cell r="U1505" t="str">
            <v>Live</v>
          </cell>
          <cell r="V1505">
            <v>41282</v>
          </cell>
          <cell r="W1505" t="str">
            <v>Yes</v>
          </cell>
          <cell r="X1505">
            <v>2</v>
          </cell>
          <cell r="Y1505">
            <v>0</v>
          </cell>
          <cell r="Z1505" t="str">
            <v>Yes</v>
          </cell>
          <cell r="AA1505" t="str">
            <v>No</v>
          </cell>
          <cell r="AB1505" t="str">
            <v>No</v>
          </cell>
          <cell r="AC1505" t="str">
            <v>No</v>
          </cell>
        </row>
        <row r="1506">
          <cell r="A1506" t="str">
            <v>RHI0000001809</v>
          </cell>
          <cell r="B1506" t="str">
            <v>England</v>
          </cell>
          <cell r="C1506" t="str">
            <v>Solid Biomass Boiler</v>
          </cell>
          <cell r="D1506">
            <v>41424</v>
          </cell>
          <cell r="E1506">
            <v>41302</v>
          </cell>
          <cell r="F1506" t="str">
            <v>Small Solid Biomass Boiler</v>
          </cell>
          <cell r="G1506">
            <v>7.9</v>
          </cell>
          <cell r="H1506">
            <v>0</v>
          </cell>
          <cell r="I1506" t="str">
            <v>Space heating, Water heating</v>
          </cell>
          <cell r="J1506" t="str">
            <v>No Grant</v>
          </cell>
          <cell r="K1506" t="str">
            <v>MCS-00435159-I</v>
          </cell>
          <cell r="L1506" t="str">
            <v>MCS</v>
          </cell>
          <cell r="M1506">
            <v>50</v>
          </cell>
          <cell r="N1506" t="str">
            <v>Full</v>
          </cell>
          <cell r="O1506">
            <v>40</v>
          </cell>
          <cell r="P1506">
            <v>0</v>
          </cell>
          <cell r="Q1506">
            <v>90.9</v>
          </cell>
          <cell r="R1506">
            <v>70</v>
          </cell>
          <cell r="S1506" t="str">
            <v>Approved</v>
          </cell>
          <cell r="T1506">
            <v>41302</v>
          </cell>
          <cell r="U1506" t="str">
            <v>Live</v>
          </cell>
          <cell r="V1506">
            <v>41262</v>
          </cell>
          <cell r="W1506" t="str">
            <v>Yes</v>
          </cell>
          <cell r="X1506">
            <v>2</v>
          </cell>
          <cell r="Y1506">
            <v>0</v>
          </cell>
          <cell r="Z1506" t="str">
            <v>Yes</v>
          </cell>
          <cell r="AA1506" t="str">
            <v>No</v>
          </cell>
          <cell r="AB1506" t="str">
            <v>No</v>
          </cell>
          <cell r="AC1506" t="str">
            <v>No</v>
          </cell>
        </row>
        <row r="1507">
          <cell r="A1507" t="str">
            <v>RHI0000001600</v>
          </cell>
          <cell r="B1507" t="str">
            <v>England</v>
          </cell>
          <cell r="C1507" t="str">
            <v>Solid Biomass Boiler</v>
          </cell>
          <cell r="D1507">
            <v>41311</v>
          </cell>
          <cell r="E1507">
            <v>41303</v>
          </cell>
          <cell r="F1507" t="str">
            <v>Small Solid Biomass Boiler</v>
          </cell>
          <cell r="G1507">
            <v>7.9</v>
          </cell>
          <cell r="H1507">
            <v>0</v>
          </cell>
          <cell r="I1507" t="str">
            <v>Space heating</v>
          </cell>
          <cell r="J1507" t="str">
            <v>No Grant</v>
          </cell>
          <cell r="K1507">
            <v>0</v>
          </cell>
          <cell r="L1507">
            <v>0</v>
          </cell>
          <cell r="M1507">
            <v>0</v>
          </cell>
          <cell r="N1507" t="str">
            <v>Full</v>
          </cell>
          <cell r="O1507">
            <v>190</v>
          </cell>
          <cell r="P1507">
            <v>0</v>
          </cell>
          <cell r="Q1507">
            <v>90</v>
          </cell>
          <cell r="R1507">
            <v>25</v>
          </cell>
          <cell r="S1507" t="str">
            <v>Approved</v>
          </cell>
          <cell r="T1507">
            <v>41303</v>
          </cell>
          <cell r="U1507" t="str">
            <v>Live</v>
          </cell>
          <cell r="V1507">
            <v>41255</v>
          </cell>
          <cell r="W1507" t="str">
            <v>Yes</v>
          </cell>
          <cell r="X1507">
            <v>1</v>
          </cell>
          <cell r="Y1507">
            <v>0</v>
          </cell>
          <cell r="Z1507" t="str">
            <v>Yes</v>
          </cell>
          <cell r="AA1507" t="str">
            <v>No</v>
          </cell>
          <cell r="AB1507" t="str">
            <v>No</v>
          </cell>
          <cell r="AC1507" t="str">
            <v>No</v>
          </cell>
        </row>
        <row r="1508">
          <cell r="A1508" t="str">
            <v>RHI0000001601</v>
          </cell>
          <cell r="B1508" t="str">
            <v>England</v>
          </cell>
          <cell r="C1508" t="str">
            <v>Solid Biomass Boiler</v>
          </cell>
          <cell r="D1508">
            <v>41326</v>
          </cell>
          <cell r="E1508">
            <v>41303</v>
          </cell>
          <cell r="F1508" t="str">
            <v>Small Solid Biomass Boiler</v>
          </cell>
          <cell r="G1508">
            <v>7.9</v>
          </cell>
          <cell r="H1508">
            <v>0</v>
          </cell>
          <cell r="I1508" t="str">
            <v>Space heating</v>
          </cell>
          <cell r="J1508" t="str">
            <v>No Grant</v>
          </cell>
          <cell r="K1508">
            <v>0</v>
          </cell>
          <cell r="L1508">
            <v>0</v>
          </cell>
          <cell r="M1508">
            <v>0</v>
          </cell>
          <cell r="N1508" t="str">
            <v>Full</v>
          </cell>
          <cell r="O1508">
            <v>190</v>
          </cell>
          <cell r="P1508">
            <v>0</v>
          </cell>
          <cell r="Q1508">
            <v>90</v>
          </cell>
          <cell r="R1508">
            <v>25</v>
          </cell>
          <cell r="S1508" t="str">
            <v>Approved</v>
          </cell>
          <cell r="T1508">
            <v>41303</v>
          </cell>
          <cell r="U1508" t="str">
            <v>Live</v>
          </cell>
          <cell r="V1508">
            <v>41255</v>
          </cell>
          <cell r="W1508" t="str">
            <v>Yes</v>
          </cell>
          <cell r="X1508">
            <v>2</v>
          </cell>
          <cell r="Y1508">
            <v>0</v>
          </cell>
          <cell r="Z1508" t="str">
            <v>Yes</v>
          </cell>
          <cell r="AA1508" t="str">
            <v>No</v>
          </cell>
          <cell r="AB1508" t="str">
            <v>No</v>
          </cell>
          <cell r="AC1508" t="str">
            <v>No</v>
          </cell>
        </row>
        <row r="1509">
          <cell r="A1509" t="str">
            <v>RHI0000001804</v>
          </cell>
          <cell r="B1509" t="str">
            <v>England</v>
          </cell>
          <cell r="C1509" t="str">
            <v>Ground Source Heat Pump (GSHP)</v>
          </cell>
          <cell r="D1509">
            <v>41320</v>
          </cell>
          <cell r="E1509">
            <v>41303</v>
          </cell>
          <cell r="F1509" t="str">
            <v>Small Ground Source Heat Pump (GSHP)</v>
          </cell>
          <cell r="G1509">
            <v>4.5</v>
          </cell>
          <cell r="H1509">
            <v>0</v>
          </cell>
          <cell r="I1509" t="str">
            <v>Space heating, Water heating</v>
          </cell>
          <cell r="J1509" t="str">
            <v>No Grant</v>
          </cell>
          <cell r="K1509" t="str">
            <v>MCS-00412403-V</v>
          </cell>
          <cell r="L1509" t="str">
            <v>MCS</v>
          </cell>
          <cell r="M1509">
            <v>0</v>
          </cell>
          <cell r="N1509" t="str">
            <v>Full</v>
          </cell>
          <cell r="O1509">
            <v>33</v>
          </cell>
          <cell r="P1509">
            <v>0</v>
          </cell>
          <cell r="Q1509">
            <v>4.1500000000000004</v>
          </cell>
          <cell r="R1509">
            <v>72</v>
          </cell>
          <cell r="S1509" t="str">
            <v>Approved</v>
          </cell>
          <cell r="T1509">
            <v>41303</v>
          </cell>
          <cell r="U1509" t="str">
            <v>Live</v>
          </cell>
          <cell r="V1509">
            <v>41166</v>
          </cell>
          <cell r="W1509" t="str">
            <v>Yes</v>
          </cell>
          <cell r="X1509">
            <v>1</v>
          </cell>
          <cell r="Y1509">
            <v>0</v>
          </cell>
          <cell r="Z1509" t="str">
            <v>No</v>
          </cell>
          <cell r="AA1509" t="str">
            <v>No</v>
          </cell>
          <cell r="AB1509" t="str">
            <v>No</v>
          </cell>
          <cell r="AC1509" t="str">
            <v>No</v>
          </cell>
        </row>
        <row r="1510">
          <cell r="A1510" t="str">
            <v>RHI0000001808</v>
          </cell>
          <cell r="B1510" t="str">
            <v>England</v>
          </cell>
          <cell r="C1510" t="str">
            <v>Solid Biomass Boiler</v>
          </cell>
          <cell r="D1510">
            <v>41393</v>
          </cell>
          <cell r="E1510">
            <v>41303</v>
          </cell>
          <cell r="F1510" t="str">
            <v>Medium Solid Biomass Boiler</v>
          </cell>
          <cell r="G1510">
            <v>4.9000000000000004</v>
          </cell>
          <cell r="H1510">
            <v>0</v>
          </cell>
          <cell r="I1510" t="str">
            <v>Space heating, Water heating</v>
          </cell>
          <cell r="J1510" t="str">
            <v>No Grant</v>
          </cell>
          <cell r="K1510">
            <v>0</v>
          </cell>
          <cell r="L1510">
            <v>0</v>
          </cell>
          <cell r="M1510">
            <v>0</v>
          </cell>
          <cell r="N1510" t="str">
            <v>Full</v>
          </cell>
          <cell r="O1510">
            <v>360</v>
          </cell>
          <cell r="P1510">
            <v>0</v>
          </cell>
          <cell r="Q1510">
            <v>80</v>
          </cell>
          <cell r="R1510">
            <v>126</v>
          </cell>
          <cell r="S1510" t="str">
            <v>Approved</v>
          </cell>
          <cell r="T1510">
            <v>41303</v>
          </cell>
          <cell r="U1510" t="str">
            <v>Live</v>
          </cell>
          <cell r="V1510">
            <v>41292</v>
          </cell>
          <cell r="W1510" t="str">
            <v>Yes</v>
          </cell>
          <cell r="X1510">
            <v>8</v>
          </cell>
          <cell r="Y1510">
            <v>0</v>
          </cell>
          <cell r="Z1510" t="str">
            <v>No</v>
          </cell>
          <cell r="AA1510" t="str">
            <v>No</v>
          </cell>
          <cell r="AB1510" t="str">
            <v>No</v>
          </cell>
          <cell r="AC1510" t="str">
            <v>No</v>
          </cell>
        </row>
        <row r="1511">
          <cell r="A1511" t="str">
            <v>RHI0000001810</v>
          </cell>
          <cell r="B1511" t="str">
            <v>England</v>
          </cell>
          <cell r="C1511" t="str">
            <v>Solid Biomass Boiler</v>
          </cell>
          <cell r="D1511">
            <v>41368</v>
          </cell>
          <cell r="E1511">
            <v>41303</v>
          </cell>
          <cell r="F1511" t="str">
            <v>Small Solid Biomass Boiler</v>
          </cell>
          <cell r="G1511">
            <v>7.9</v>
          </cell>
          <cell r="H1511">
            <v>0</v>
          </cell>
          <cell r="I1511" t="str">
            <v>Space heating, Water heating</v>
          </cell>
          <cell r="J1511" t="str">
            <v>No Grant</v>
          </cell>
          <cell r="K1511">
            <v>0</v>
          </cell>
          <cell r="L1511">
            <v>0</v>
          </cell>
          <cell r="M1511">
            <v>340</v>
          </cell>
          <cell r="N1511" t="str">
            <v>Full</v>
          </cell>
          <cell r="O1511">
            <v>195</v>
          </cell>
          <cell r="P1511">
            <v>0</v>
          </cell>
          <cell r="Q1511">
            <v>92</v>
          </cell>
          <cell r="R1511">
            <v>120</v>
          </cell>
          <cell r="S1511" t="str">
            <v>Approved</v>
          </cell>
          <cell r="T1511">
            <v>41303</v>
          </cell>
          <cell r="U1511" t="str">
            <v>Live</v>
          </cell>
          <cell r="V1511">
            <v>41291</v>
          </cell>
          <cell r="W1511" t="str">
            <v>Yes</v>
          </cell>
          <cell r="X1511">
            <v>1</v>
          </cell>
          <cell r="Y1511">
            <v>0</v>
          </cell>
          <cell r="Z1511" t="str">
            <v>Yes</v>
          </cell>
          <cell r="AA1511" t="str">
            <v>No</v>
          </cell>
          <cell r="AB1511" t="str">
            <v>No</v>
          </cell>
          <cell r="AC1511" t="str">
            <v>No</v>
          </cell>
        </row>
        <row r="1512">
          <cell r="A1512" t="str">
            <v>RHI0000001813</v>
          </cell>
          <cell r="B1512" t="str">
            <v>England</v>
          </cell>
          <cell r="C1512" t="str">
            <v>Solid Biomass Boiler</v>
          </cell>
          <cell r="D1512">
            <v>41417</v>
          </cell>
          <cell r="E1512">
            <v>41303</v>
          </cell>
          <cell r="F1512" t="str">
            <v>Small Solid Biomass Boiler</v>
          </cell>
          <cell r="G1512">
            <v>7.9</v>
          </cell>
          <cell r="H1512">
            <v>0</v>
          </cell>
          <cell r="I1512" t="str">
            <v>Space heating, Water heating</v>
          </cell>
          <cell r="J1512" t="str">
            <v>No Grant</v>
          </cell>
          <cell r="K1512">
            <v>0</v>
          </cell>
          <cell r="L1512">
            <v>0</v>
          </cell>
          <cell r="M1512">
            <v>0</v>
          </cell>
          <cell r="N1512" t="str">
            <v>Full</v>
          </cell>
          <cell r="O1512">
            <v>150</v>
          </cell>
          <cell r="P1512">
            <v>0</v>
          </cell>
          <cell r="Q1512">
            <v>90</v>
          </cell>
          <cell r="R1512">
            <v>168</v>
          </cell>
          <cell r="S1512" t="str">
            <v>With applicant</v>
          </cell>
          <cell r="T1512">
            <v>41303</v>
          </cell>
          <cell r="U1512" t="str">
            <v>Pending</v>
          </cell>
          <cell r="V1512">
            <v>41214</v>
          </cell>
          <cell r="W1512" t="str">
            <v>Yes</v>
          </cell>
          <cell r="X1512">
            <v>9</v>
          </cell>
          <cell r="Y1512">
            <v>0</v>
          </cell>
          <cell r="Z1512" t="str">
            <v>Yes</v>
          </cell>
          <cell r="AA1512" t="str">
            <v>No</v>
          </cell>
          <cell r="AB1512" t="str">
            <v>No</v>
          </cell>
          <cell r="AC1512" t="str">
            <v>No</v>
          </cell>
        </row>
        <row r="1513">
          <cell r="A1513" t="str">
            <v>RHI0000001815</v>
          </cell>
          <cell r="B1513" t="str">
            <v>England</v>
          </cell>
          <cell r="C1513" t="str">
            <v>Solid Biomass Boiler</v>
          </cell>
          <cell r="D1513">
            <v>41351</v>
          </cell>
          <cell r="E1513">
            <v>41303</v>
          </cell>
          <cell r="F1513" t="str">
            <v>Medium Solid Biomass Boiler</v>
          </cell>
          <cell r="G1513">
            <v>4.9000000000000004</v>
          </cell>
          <cell r="H1513">
            <v>0</v>
          </cell>
          <cell r="I1513" t="str">
            <v>Space heating</v>
          </cell>
          <cell r="J1513" t="str">
            <v>No Grant</v>
          </cell>
          <cell r="K1513">
            <v>0</v>
          </cell>
          <cell r="L1513">
            <v>0</v>
          </cell>
          <cell r="M1513">
            <v>0</v>
          </cell>
          <cell r="N1513" t="str">
            <v>Full</v>
          </cell>
          <cell r="O1513">
            <v>990</v>
          </cell>
          <cell r="P1513">
            <v>0</v>
          </cell>
          <cell r="Q1513">
            <v>88.5</v>
          </cell>
          <cell r="R1513">
            <v>168</v>
          </cell>
          <cell r="S1513" t="str">
            <v>Approved</v>
          </cell>
          <cell r="T1513">
            <v>41303</v>
          </cell>
          <cell r="U1513" t="str">
            <v>Live</v>
          </cell>
          <cell r="V1513">
            <v>41232</v>
          </cell>
          <cell r="W1513" t="str">
            <v>Yes</v>
          </cell>
          <cell r="X1513">
            <v>4</v>
          </cell>
          <cell r="Y1513">
            <v>0</v>
          </cell>
          <cell r="Z1513" t="str">
            <v>No</v>
          </cell>
          <cell r="AA1513" t="str">
            <v>No</v>
          </cell>
          <cell r="AB1513" t="str">
            <v>No</v>
          </cell>
          <cell r="AC1513" t="str">
            <v>No</v>
          </cell>
        </row>
        <row r="1514">
          <cell r="A1514" t="str">
            <v>RHI0000001819</v>
          </cell>
          <cell r="B1514" t="str">
            <v>England</v>
          </cell>
          <cell r="C1514" t="str">
            <v>Solid Biomass Boiler</v>
          </cell>
          <cell r="D1514">
            <v>41396</v>
          </cell>
          <cell r="E1514">
            <v>41303</v>
          </cell>
          <cell r="F1514" t="str">
            <v>Small Solid Biomass Boiler</v>
          </cell>
          <cell r="G1514">
            <v>7.9</v>
          </cell>
          <cell r="H1514">
            <v>0</v>
          </cell>
          <cell r="I1514" t="str">
            <v>Space heating, Water heating</v>
          </cell>
          <cell r="J1514" t="str">
            <v>No Grant</v>
          </cell>
          <cell r="K1514">
            <v>0</v>
          </cell>
          <cell r="L1514">
            <v>0</v>
          </cell>
          <cell r="M1514">
            <v>60</v>
          </cell>
          <cell r="N1514" t="str">
            <v>Full</v>
          </cell>
          <cell r="O1514">
            <v>190</v>
          </cell>
          <cell r="P1514">
            <v>0</v>
          </cell>
          <cell r="Q1514">
            <v>90.4</v>
          </cell>
          <cell r="R1514">
            <v>0</v>
          </cell>
          <cell r="S1514" t="str">
            <v>Approved</v>
          </cell>
          <cell r="T1514">
            <v>41303</v>
          </cell>
          <cell r="U1514" t="str">
            <v>Live</v>
          </cell>
          <cell r="V1514">
            <v>41235</v>
          </cell>
          <cell r="W1514" t="str">
            <v>Yes</v>
          </cell>
          <cell r="X1514">
            <v>13</v>
          </cell>
          <cell r="Y1514">
            <v>0</v>
          </cell>
          <cell r="Z1514" t="str">
            <v>No</v>
          </cell>
          <cell r="AA1514" t="str">
            <v>No</v>
          </cell>
          <cell r="AB1514" t="str">
            <v>No</v>
          </cell>
          <cell r="AC1514" t="str">
            <v>Yes</v>
          </cell>
        </row>
        <row r="1515">
          <cell r="A1515" t="str">
            <v>RHI0000001820</v>
          </cell>
          <cell r="B1515" t="str">
            <v>England</v>
          </cell>
          <cell r="C1515" t="str">
            <v>Solid Biomass Boiler</v>
          </cell>
          <cell r="D1515">
            <v>41318</v>
          </cell>
          <cell r="E1515">
            <v>41303</v>
          </cell>
          <cell r="F1515" t="str">
            <v>Small Solid Biomass Boiler</v>
          </cell>
          <cell r="G1515">
            <v>7.9</v>
          </cell>
          <cell r="H1515">
            <v>0</v>
          </cell>
          <cell r="I1515" t="str">
            <v>Space heating, Water heating</v>
          </cell>
          <cell r="J1515" t="str">
            <v>No Grant</v>
          </cell>
          <cell r="K1515" t="str">
            <v>MCS-00426201-V</v>
          </cell>
          <cell r="L1515" t="str">
            <v>MCS</v>
          </cell>
          <cell r="M1515">
            <v>25</v>
          </cell>
          <cell r="N1515" t="str">
            <v>Full</v>
          </cell>
          <cell r="O1515">
            <v>30</v>
          </cell>
          <cell r="P1515">
            <v>0</v>
          </cell>
          <cell r="Q1515">
            <v>92.7</v>
          </cell>
          <cell r="R1515">
            <v>56</v>
          </cell>
          <cell r="S1515" t="str">
            <v>Approved</v>
          </cell>
          <cell r="T1515">
            <v>41303</v>
          </cell>
          <cell r="U1515" t="str">
            <v>Live</v>
          </cell>
          <cell r="V1515">
            <v>41220</v>
          </cell>
          <cell r="W1515" t="str">
            <v>Yes</v>
          </cell>
          <cell r="X1515">
            <v>3</v>
          </cell>
          <cell r="Y1515">
            <v>0</v>
          </cell>
          <cell r="Z1515" t="str">
            <v>Yes</v>
          </cell>
          <cell r="AA1515" t="str">
            <v>No</v>
          </cell>
          <cell r="AB1515" t="str">
            <v>No</v>
          </cell>
          <cell r="AC1515" t="str">
            <v>No</v>
          </cell>
        </row>
        <row r="1516">
          <cell r="A1516" t="str">
            <v>RHI0000001821</v>
          </cell>
          <cell r="B1516" t="str">
            <v>Scotland</v>
          </cell>
          <cell r="C1516" t="str">
            <v>Solid Biomass Boiler</v>
          </cell>
          <cell r="D1516">
            <v>41344</v>
          </cell>
          <cell r="E1516">
            <v>41303</v>
          </cell>
          <cell r="F1516" t="str">
            <v>Small Solid Biomass Boiler</v>
          </cell>
          <cell r="G1516">
            <v>7.9</v>
          </cell>
          <cell r="H1516">
            <v>0</v>
          </cell>
          <cell r="I1516" t="str">
            <v>Water heating, Process heating</v>
          </cell>
          <cell r="J1516" t="str">
            <v>No Grant</v>
          </cell>
          <cell r="K1516">
            <v>0</v>
          </cell>
          <cell r="L1516">
            <v>0</v>
          </cell>
          <cell r="M1516">
            <v>54</v>
          </cell>
          <cell r="N1516" t="str">
            <v>Full</v>
          </cell>
          <cell r="O1516">
            <v>70</v>
          </cell>
          <cell r="P1516">
            <v>0</v>
          </cell>
          <cell r="Q1516">
            <v>96</v>
          </cell>
          <cell r="R1516">
            <v>70</v>
          </cell>
          <cell r="S1516" t="str">
            <v>Approved</v>
          </cell>
          <cell r="T1516">
            <v>41303</v>
          </cell>
          <cell r="U1516" t="str">
            <v>Live</v>
          </cell>
          <cell r="V1516">
            <v>41302</v>
          </cell>
          <cell r="W1516" t="str">
            <v>Yes</v>
          </cell>
          <cell r="X1516">
            <v>2</v>
          </cell>
          <cell r="Y1516">
            <v>0</v>
          </cell>
          <cell r="Z1516" t="str">
            <v>Yes</v>
          </cell>
          <cell r="AA1516" t="str">
            <v>No</v>
          </cell>
          <cell r="AB1516" t="str">
            <v>No</v>
          </cell>
          <cell r="AC1516" t="str">
            <v>No</v>
          </cell>
        </row>
        <row r="1517">
          <cell r="A1517" t="str">
            <v>RHI0000001822</v>
          </cell>
          <cell r="B1517" t="str">
            <v>England</v>
          </cell>
          <cell r="C1517" t="str">
            <v>Solid Biomass Boiler</v>
          </cell>
          <cell r="D1517">
            <v>41387</v>
          </cell>
          <cell r="E1517">
            <v>41303</v>
          </cell>
          <cell r="F1517" t="str">
            <v>Medium Solid Biomass Boiler</v>
          </cell>
          <cell r="G1517">
            <v>4.9000000000000004</v>
          </cell>
          <cell r="H1517">
            <v>0</v>
          </cell>
          <cell r="I1517" t="str">
            <v>Space heating, Water heating</v>
          </cell>
          <cell r="J1517" t="str">
            <v>No Grant</v>
          </cell>
          <cell r="K1517">
            <v>0</v>
          </cell>
          <cell r="L1517">
            <v>0</v>
          </cell>
          <cell r="M1517">
            <v>150</v>
          </cell>
          <cell r="N1517" t="str">
            <v>Full</v>
          </cell>
          <cell r="O1517">
            <v>400</v>
          </cell>
          <cell r="P1517">
            <v>0</v>
          </cell>
          <cell r="Q1517">
            <v>80</v>
          </cell>
          <cell r="R1517">
            <v>42</v>
          </cell>
          <cell r="S1517" t="str">
            <v>Approved</v>
          </cell>
          <cell r="T1517">
            <v>41303</v>
          </cell>
          <cell r="U1517" t="str">
            <v>Live</v>
          </cell>
          <cell r="V1517">
            <v>41149</v>
          </cell>
          <cell r="W1517" t="str">
            <v>Yes</v>
          </cell>
          <cell r="X1517">
            <v>4</v>
          </cell>
          <cell r="Y1517">
            <v>0</v>
          </cell>
          <cell r="Z1517" t="str">
            <v>Yes</v>
          </cell>
          <cell r="AA1517" t="str">
            <v>No</v>
          </cell>
          <cell r="AB1517" t="str">
            <v>No</v>
          </cell>
          <cell r="AC1517" t="str">
            <v>Yes</v>
          </cell>
        </row>
        <row r="1518">
          <cell r="A1518" t="str">
            <v>RHI0000001805</v>
          </cell>
          <cell r="B1518" t="str">
            <v>England</v>
          </cell>
          <cell r="C1518" t="str">
            <v>Solid Biomass Boiler</v>
          </cell>
          <cell r="D1518">
            <v>41376</v>
          </cell>
          <cell r="E1518">
            <v>41304</v>
          </cell>
          <cell r="F1518" t="str">
            <v>Small Solid Biomass Boiler</v>
          </cell>
          <cell r="G1518">
            <v>7.9</v>
          </cell>
          <cell r="H1518">
            <v>0</v>
          </cell>
          <cell r="I1518" t="str">
            <v>Space heating, Water heating</v>
          </cell>
          <cell r="J1518" t="str">
            <v>No Grant</v>
          </cell>
          <cell r="K1518" t="str">
            <v>MCS-00436875-D</v>
          </cell>
          <cell r="L1518" t="str">
            <v>MCS</v>
          </cell>
          <cell r="M1518">
            <v>49</v>
          </cell>
          <cell r="N1518" t="str">
            <v>Full</v>
          </cell>
          <cell r="O1518">
            <v>45</v>
          </cell>
          <cell r="P1518">
            <v>0</v>
          </cell>
          <cell r="Q1518">
            <v>94</v>
          </cell>
          <cell r="R1518">
            <v>28</v>
          </cell>
          <cell r="S1518" t="str">
            <v>Approved</v>
          </cell>
          <cell r="T1518">
            <v>41304</v>
          </cell>
          <cell r="U1518" t="str">
            <v>Live</v>
          </cell>
          <cell r="V1518">
            <v>41291</v>
          </cell>
          <cell r="W1518" t="str">
            <v>Yes</v>
          </cell>
          <cell r="X1518">
            <v>3</v>
          </cell>
          <cell r="Y1518">
            <v>0</v>
          </cell>
          <cell r="Z1518" t="str">
            <v>No</v>
          </cell>
          <cell r="AA1518" t="str">
            <v>No</v>
          </cell>
          <cell r="AB1518" t="str">
            <v>No</v>
          </cell>
          <cell r="AC1518" t="str">
            <v>No</v>
          </cell>
        </row>
        <row r="1519">
          <cell r="A1519" t="str">
            <v>RHI0000001811</v>
          </cell>
          <cell r="B1519" t="str">
            <v>Wales</v>
          </cell>
          <cell r="C1519" t="str">
            <v>Solid Biomass Boiler</v>
          </cell>
          <cell r="D1519">
            <v>41407</v>
          </cell>
          <cell r="E1519">
            <v>41304</v>
          </cell>
          <cell r="F1519" t="str">
            <v>Small Solid Biomass Boiler</v>
          </cell>
          <cell r="G1519">
            <v>7.9</v>
          </cell>
          <cell r="H1519">
            <v>0</v>
          </cell>
          <cell r="I1519" t="str">
            <v>Process heating</v>
          </cell>
          <cell r="J1519" t="str">
            <v>No Grant</v>
          </cell>
          <cell r="K1519">
            <v>0</v>
          </cell>
          <cell r="L1519">
            <v>0</v>
          </cell>
          <cell r="M1519">
            <v>66</v>
          </cell>
          <cell r="N1519" t="str">
            <v>Full</v>
          </cell>
          <cell r="O1519">
            <v>56</v>
          </cell>
          <cell r="P1519">
            <v>0</v>
          </cell>
          <cell r="Q1519">
            <v>93</v>
          </cell>
          <cell r="R1519">
            <v>17</v>
          </cell>
          <cell r="S1519" t="str">
            <v>Approved</v>
          </cell>
          <cell r="T1519">
            <v>41304</v>
          </cell>
          <cell r="U1519" t="str">
            <v>Live</v>
          </cell>
          <cell r="V1519">
            <v>41295</v>
          </cell>
          <cell r="W1519" t="str">
            <v>Yes</v>
          </cell>
          <cell r="X1519">
            <v>1</v>
          </cell>
          <cell r="Y1519">
            <v>0</v>
          </cell>
          <cell r="Z1519" t="str">
            <v>No</v>
          </cell>
          <cell r="AA1519" t="str">
            <v>No</v>
          </cell>
          <cell r="AB1519" t="str">
            <v>No</v>
          </cell>
          <cell r="AC1519" t="str">
            <v>No</v>
          </cell>
        </row>
        <row r="1520">
          <cell r="A1520" t="str">
            <v>RHI0000001812</v>
          </cell>
          <cell r="B1520" t="str">
            <v>England</v>
          </cell>
          <cell r="C1520" t="str">
            <v>Solid Biomass Boiler</v>
          </cell>
          <cell r="D1520">
            <v>41347</v>
          </cell>
          <cell r="E1520">
            <v>41304</v>
          </cell>
          <cell r="F1520" t="str">
            <v>Small Solid Biomass Boiler</v>
          </cell>
          <cell r="G1520">
            <v>7.9</v>
          </cell>
          <cell r="H1520">
            <v>0</v>
          </cell>
          <cell r="I1520" t="str">
            <v>Space heating, Water heating</v>
          </cell>
          <cell r="J1520" t="str">
            <v>No Grant</v>
          </cell>
          <cell r="K1520">
            <v>0</v>
          </cell>
          <cell r="L1520">
            <v>0</v>
          </cell>
          <cell r="M1520">
            <v>180</v>
          </cell>
          <cell r="N1520" t="str">
            <v>Full</v>
          </cell>
          <cell r="O1520">
            <v>155</v>
          </cell>
          <cell r="P1520">
            <v>0</v>
          </cell>
          <cell r="Q1520">
            <v>85</v>
          </cell>
          <cell r="R1520">
            <v>70</v>
          </cell>
          <cell r="S1520" t="str">
            <v>Approved</v>
          </cell>
          <cell r="T1520">
            <v>41304</v>
          </cell>
          <cell r="U1520" t="str">
            <v>Live</v>
          </cell>
          <cell r="V1520">
            <v>41296</v>
          </cell>
          <cell r="W1520" t="str">
            <v>Yes</v>
          </cell>
          <cell r="X1520">
            <v>2</v>
          </cell>
          <cell r="Y1520">
            <v>0</v>
          </cell>
          <cell r="Z1520" t="str">
            <v>Yes</v>
          </cell>
          <cell r="AA1520" t="str">
            <v>No</v>
          </cell>
          <cell r="AB1520" t="str">
            <v>No</v>
          </cell>
          <cell r="AC1520" t="str">
            <v>No</v>
          </cell>
        </row>
        <row r="1521">
          <cell r="A1521" t="str">
            <v>RHI0000001816</v>
          </cell>
          <cell r="B1521" t="str">
            <v>England</v>
          </cell>
          <cell r="C1521" t="str">
            <v>Solid Biomass Boiler</v>
          </cell>
          <cell r="D1521">
            <v>41331</v>
          </cell>
          <cell r="E1521">
            <v>41304</v>
          </cell>
          <cell r="F1521" t="str">
            <v>Small Solid Biomass Boiler</v>
          </cell>
          <cell r="G1521">
            <v>7.9</v>
          </cell>
          <cell r="H1521">
            <v>0</v>
          </cell>
          <cell r="I1521" t="str">
            <v>Space heating, Water heating</v>
          </cell>
          <cell r="J1521" t="str">
            <v>No Grant</v>
          </cell>
          <cell r="K1521">
            <v>0</v>
          </cell>
          <cell r="L1521">
            <v>0</v>
          </cell>
          <cell r="M1521">
            <v>45</v>
          </cell>
          <cell r="N1521" t="str">
            <v>Full</v>
          </cell>
          <cell r="O1521">
            <v>50</v>
          </cell>
          <cell r="P1521">
            <v>0</v>
          </cell>
          <cell r="Q1521">
            <v>93.8</v>
          </cell>
          <cell r="R1521">
            <v>50</v>
          </cell>
          <cell r="S1521" t="str">
            <v>Approved</v>
          </cell>
          <cell r="T1521">
            <v>41304</v>
          </cell>
          <cell r="U1521" t="str">
            <v>Live</v>
          </cell>
          <cell r="V1521">
            <v>41245</v>
          </cell>
          <cell r="W1521" t="str">
            <v>Yes</v>
          </cell>
          <cell r="X1521">
            <v>4</v>
          </cell>
          <cell r="Y1521">
            <v>0</v>
          </cell>
          <cell r="Z1521" t="str">
            <v>Yes</v>
          </cell>
          <cell r="AA1521" t="str">
            <v>No</v>
          </cell>
          <cell r="AB1521" t="str">
            <v>No</v>
          </cell>
          <cell r="AC1521" t="str">
            <v>No</v>
          </cell>
        </row>
        <row r="1522">
          <cell r="A1522" t="str">
            <v>RHI0000001823</v>
          </cell>
          <cell r="B1522" t="str">
            <v>England</v>
          </cell>
          <cell r="C1522" t="str">
            <v>Water Source Heat Pump (WSHP)</v>
          </cell>
          <cell r="D1522">
            <v>41416</v>
          </cell>
          <cell r="E1522">
            <v>41304</v>
          </cell>
          <cell r="F1522" t="str">
            <v>Large Water Source Heat Pump (WSHP)</v>
          </cell>
          <cell r="G1522">
            <v>3.2</v>
          </cell>
          <cell r="H1522">
            <v>0</v>
          </cell>
          <cell r="I1522" t="str">
            <v>Space heating</v>
          </cell>
          <cell r="J1522" t="str">
            <v>No Grant</v>
          </cell>
          <cell r="K1522">
            <v>0</v>
          </cell>
          <cell r="L1522">
            <v>0</v>
          </cell>
          <cell r="M1522">
            <v>160</v>
          </cell>
          <cell r="N1522" t="str">
            <v>Full</v>
          </cell>
          <cell r="O1522">
            <v>132</v>
          </cell>
          <cell r="P1522">
            <v>0</v>
          </cell>
          <cell r="Q1522">
            <v>3.35</v>
          </cell>
          <cell r="R1522">
            <v>125</v>
          </cell>
          <cell r="S1522" t="str">
            <v>Approved</v>
          </cell>
          <cell r="T1522">
            <v>41304</v>
          </cell>
          <cell r="U1522" t="str">
            <v>Live</v>
          </cell>
          <cell r="V1522">
            <v>41287</v>
          </cell>
          <cell r="W1522" t="str">
            <v>Yes</v>
          </cell>
          <cell r="X1522">
            <v>1</v>
          </cell>
          <cell r="Y1522">
            <v>0</v>
          </cell>
          <cell r="Z1522" t="str">
            <v>Yes</v>
          </cell>
          <cell r="AA1522" t="str">
            <v>No</v>
          </cell>
          <cell r="AB1522" t="str">
            <v>No</v>
          </cell>
          <cell r="AC1522" t="str">
            <v>No</v>
          </cell>
        </row>
        <row r="1523">
          <cell r="A1523" t="str">
            <v>RHI0000001824</v>
          </cell>
          <cell r="B1523" t="str">
            <v>England</v>
          </cell>
          <cell r="C1523" t="str">
            <v>Solid Biomass Boiler</v>
          </cell>
          <cell r="D1523">
            <v>41395</v>
          </cell>
          <cell r="E1523">
            <v>41304</v>
          </cell>
          <cell r="F1523" t="str">
            <v>Small Solid Biomass Boiler</v>
          </cell>
          <cell r="G1523">
            <v>7.9</v>
          </cell>
          <cell r="H1523">
            <v>0</v>
          </cell>
          <cell r="I1523" t="str">
            <v>Space heating, Water heating</v>
          </cell>
          <cell r="J1523" t="str">
            <v>No Grant</v>
          </cell>
          <cell r="K1523">
            <v>0</v>
          </cell>
          <cell r="L1523">
            <v>0</v>
          </cell>
          <cell r="M1523">
            <v>10</v>
          </cell>
          <cell r="N1523" t="str">
            <v>Full</v>
          </cell>
          <cell r="O1523">
            <v>50</v>
          </cell>
          <cell r="P1523">
            <v>0</v>
          </cell>
          <cell r="Q1523">
            <v>90</v>
          </cell>
          <cell r="R1523">
            <v>110</v>
          </cell>
          <cell r="S1523" t="str">
            <v>With applicant</v>
          </cell>
          <cell r="T1523">
            <v>41304</v>
          </cell>
          <cell r="U1523" t="str">
            <v>Pending</v>
          </cell>
          <cell r="V1523">
            <v>40852</v>
          </cell>
          <cell r="W1523" t="str">
            <v>Yes</v>
          </cell>
          <cell r="X1523">
            <v>2</v>
          </cell>
          <cell r="Y1523">
            <v>0</v>
          </cell>
          <cell r="Z1523" t="str">
            <v>No</v>
          </cell>
          <cell r="AA1523" t="str">
            <v>No</v>
          </cell>
          <cell r="AB1523" t="str">
            <v>No</v>
          </cell>
          <cell r="AC1523" t="str">
            <v>Yes</v>
          </cell>
        </row>
        <row r="1524">
          <cell r="A1524" t="str">
            <v>RHI0000001826</v>
          </cell>
          <cell r="B1524" t="str">
            <v>England</v>
          </cell>
          <cell r="C1524" t="str">
            <v>Solid Biomass Boiler</v>
          </cell>
          <cell r="D1524">
            <v>41344</v>
          </cell>
          <cell r="E1524">
            <v>41304</v>
          </cell>
          <cell r="F1524" t="str">
            <v>Small Solid Biomass Boiler</v>
          </cell>
          <cell r="G1524">
            <v>7.9</v>
          </cell>
          <cell r="H1524">
            <v>0</v>
          </cell>
          <cell r="I1524" t="str">
            <v>Space heating, Water heating</v>
          </cell>
          <cell r="J1524" t="str">
            <v>No Grant</v>
          </cell>
          <cell r="K1524" t="str">
            <v>MCS-00429616-I</v>
          </cell>
          <cell r="L1524" t="str">
            <v>MCS</v>
          </cell>
          <cell r="M1524">
            <v>25</v>
          </cell>
          <cell r="N1524" t="str">
            <v>Full</v>
          </cell>
          <cell r="O1524">
            <v>25</v>
          </cell>
          <cell r="P1524">
            <v>0</v>
          </cell>
          <cell r="Q1524">
            <v>92</v>
          </cell>
          <cell r="R1524">
            <v>168</v>
          </cell>
          <cell r="S1524" t="str">
            <v>Approved</v>
          </cell>
          <cell r="T1524">
            <v>41304</v>
          </cell>
          <cell r="U1524" t="str">
            <v>Live</v>
          </cell>
          <cell r="V1524">
            <v>41257</v>
          </cell>
          <cell r="W1524" t="str">
            <v>Yes</v>
          </cell>
          <cell r="X1524">
            <v>1</v>
          </cell>
          <cell r="Y1524">
            <v>0</v>
          </cell>
          <cell r="Z1524" t="str">
            <v>No</v>
          </cell>
          <cell r="AA1524" t="str">
            <v>No</v>
          </cell>
          <cell r="AB1524" t="str">
            <v>No</v>
          </cell>
          <cell r="AC1524" t="str">
            <v>No</v>
          </cell>
        </row>
        <row r="1525">
          <cell r="A1525" t="str">
            <v>RHI0000001827</v>
          </cell>
          <cell r="B1525" t="str">
            <v>England</v>
          </cell>
          <cell r="C1525" t="str">
            <v>Solid Biomass Boiler</v>
          </cell>
          <cell r="D1525">
            <v>41382</v>
          </cell>
          <cell r="E1525">
            <v>41304</v>
          </cell>
          <cell r="F1525" t="str">
            <v>Small Solid Biomass Boiler</v>
          </cell>
          <cell r="G1525">
            <v>7.9</v>
          </cell>
          <cell r="H1525">
            <v>0</v>
          </cell>
          <cell r="I1525" t="str">
            <v>Space heating, Water heating</v>
          </cell>
          <cell r="J1525" t="str">
            <v>No Grant</v>
          </cell>
          <cell r="K1525">
            <v>0</v>
          </cell>
          <cell r="L1525">
            <v>0</v>
          </cell>
          <cell r="M1525">
            <v>40</v>
          </cell>
          <cell r="N1525" t="str">
            <v>Full</v>
          </cell>
          <cell r="O1525">
            <v>62</v>
          </cell>
          <cell r="P1525">
            <v>0</v>
          </cell>
          <cell r="Q1525">
            <v>86</v>
          </cell>
          <cell r="R1525">
            <v>168</v>
          </cell>
          <cell r="S1525" t="str">
            <v>Approved</v>
          </cell>
          <cell r="T1525">
            <v>41304</v>
          </cell>
          <cell r="U1525" t="str">
            <v>Live</v>
          </cell>
          <cell r="V1525">
            <v>41257</v>
          </cell>
          <cell r="W1525" t="str">
            <v>Yes</v>
          </cell>
          <cell r="X1525">
            <v>2</v>
          </cell>
          <cell r="Y1525">
            <v>0</v>
          </cell>
          <cell r="Z1525" t="str">
            <v>No</v>
          </cell>
          <cell r="AA1525" t="str">
            <v>No</v>
          </cell>
          <cell r="AB1525" t="str">
            <v>No</v>
          </cell>
          <cell r="AC1525" t="str">
            <v>Yes</v>
          </cell>
        </row>
        <row r="1526">
          <cell r="A1526" t="str">
            <v>RHI0000001828</v>
          </cell>
          <cell r="B1526" t="str">
            <v>England</v>
          </cell>
          <cell r="C1526" t="str">
            <v>Solid Biomass Boiler</v>
          </cell>
          <cell r="D1526">
            <v>41395</v>
          </cell>
          <cell r="E1526">
            <v>41304</v>
          </cell>
          <cell r="F1526" t="str">
            <v>Small Solid Biomass Boiler</v>
          </cell>
          <cell r="G1526">
            <v>7.9</v>
          </cell>
          <cell r="H1526">
            <v>0</v>
          </cell>
          <cell r="I1526" t="str">
            <v>Space heating, Water heating</v>
          </cell>
          <cell r="J1526" t="str">
            <v>No Grant</v>
          </cell>
          <cell r="K1526">
            <v>0</v>
          </cell>
          <cell r="L1526">
            <v>0</v>
          </cell>
          <cell r="M1526">
            <v>55</v>
          </cell>
          <cell r="N1526" t="str">
            <v>Full</v>
          </cell>
          <cell r="O1526">
            <v>60</v>
          </cell>
          <cell r="P1526">
            <v>0</v>
          </cell>
          <cell r="Q1526">
            <v>90</v>
          </cell>
          <cell r="R1526">
            <v>168</v>
          </cell>
          <cell r="S1526" t="str">
            <v>Approved</v>
          </cell>
          <cell r="T1526">
            <v>41304</v>
          </cell>
          <cell r="U1526" t="str">
            <v>Live</v>
          </cell>
          <cell r="V1526">
            <v>41257</v>
          </cell>
          <cell r="W1526" t="str">
            <v>Yes</v>
          </cell>
          <cell r="X1526">
            <v>5</v>
          </cell>
          <cell r="Y1526">
            <v>0</v>
          </cell>
          <cell r="Z1526" t="str">
            <v>No</v>
          </cell>
          <cell r="AA1526" t="str">
            <v>No</v>
          </cell>
          <cell r="AB1526" t="str">
            <v>No</v>
          </cell>
          <cell r="AC1526" t="str">
            <v>No</v>
          </cell>
        </row>
        <row r="1527">
          <cell r="A1527" t="str">
            <v>RHI0000000794</v>
          </cell>
          <cell r="B1527" t="str">
            <v>England</v>
          </cell>
          <cell r="C1527" t="str">
            <v>Solid Biomass Boiler</v>
          </cell>
          <cell r="D1527">
            <v>41393</v>
          </cell>
          <cell r="E1527">
            <v>41305</v>
          </cell>
          <cell r="F1527" t="str">
            <v>Large Solid Biomass Boiler</v>
          </cell>
          <cell r="G1527">
            <v>1</v>
          </cell>
          <cell r="H1527">
            <v>0</v>
          </cell>
          <cell r="I1527" t="str">
            <v>Space heating</v>
          </cell>
          <cell r="J1527" t="str">
            <v>No Grant</v>
          </cell>
          <cell r="K1527">
            <v>0</v>
          </cell>
          <cell r="L1527">
            <v>0</v>
          </cell>
          <cell r="M1527">
            <v>0</v>
          </cell>
          <cell r="N1527" t="str">
            <v>Full</v>
          </cell>
          <cell r="O1527">
            <v>1800</v>
          </cell>
          <cell r="P1527">
            <v>0</v>
          </cell>
          <cell r="Q1527">
            <v>85</v>
          </cell>
          <cell r="R1527">
            <v>40</v>
          </cell>
          <cell r="S1527" t="str">
            <v>Approved</v>
          </cell>
          <cell r="T1527">
            <v>41305</v>
          </cell>
          <cell r="U1527" t="str">
            <v>Live</v>
          </cell>
          <cell r="V1527">
            <v>40955</v>
          </cell>
          <cell r="W1527" t="str">
            <v>Yes</v>
          </cell>
          <cell r="X1527">
            <v>4</v>
          </cell>
          <cell r="Y1527">
            <v>0</v>
          </cell>
          <cell r="Z1527" t="str">
            <v>Yes</v>
          </cell>
          <cell r="AA1527" t="str">
            <v>No</v>
          </cell>
          <cell r="AB1527" t="str">
            <v>No</v>
          </cell>
          <cell r="AC1527" t="str">
            <v>No</v>
          </cell>
        </row>
        <row r="1528">
          <cell r="A1528" t="str">
            <v>RHI0000001781</v>
          </cell>
          <cell r="B1528" t="str">
            <v>England</v>
          </cell>
          <cell r="C1528" t="str">
            <v>Solid Biomass Boiler</v>
          </cell>
          <cell r="D1528">
            <v>41353</v>
          </cell>
          <cell r="E1528">
            <v>41305</v>
          </cell>
          <cell r="F1528" t="str">
            <v>Small Solid Biomass Boiler</v>
          </cell>
          <cell r="G1528">
            <v>7.9</v>
          </cell>
          <cell r="H1528">
            <v>0</v>
          </cell>
          <cell r="I1528" t="str">
            <v>Space heating, Water heating</v>
          </cell>
          <cell r="J1528" t="str">
            <v>No Grant</v>
          </cell>
          <cell r="K1528">
            <v>0</v>
          </cell>
          <cell r="L1528">
            <v>0</v>
          </cell>
          <cell r="M1528">
            <v>0</v>
          </cell>
          <cell r="N1528" t="str">
            <v>Full</v>
          </cell>
          <cell r="O1528">
            <v>155</v>
          </cell>
          <cell r="P1528">
            <v>0</v>
          </cell>
          <cell r="Q1528">
            <v>93</v>
          </cell>
          <cell r="R1528">
            <v>168</v>
          </cell>
          <cell r="S1528" t="str">
            <v>Approved</v>
          </cell>
          <cell r="T1528">
            <v>41305</v>
          </cell>
          <cell r="U1528" t="str">
            <v>Live</v>
          </cell>
          <cell r="V1528">
            <v>41156</v>
          </cell>
          <cell r="W1528" t="str">
            <v>Yes</v>
          </cell>
          <cell r="X1528">
            <v>26</v>
          </cell>
          <cell r="Y1528">
            <v>0</v>
          </cell>
          <cell r="Z1528" t="str">
            <v>No</v>
          </cell>
          <cell r="AA1528" t="str">
            <v>No</v>
          </cell>
          <cell r="AB1528" t="str">
            <v>No</v>
          </cell>
          <cell r="AC1528" t="str">
            <v>No</v>
          </cell>
        </row>
        <row r="1529">
          <cell r="A1529" t="str">
            <v>RHI0000001825</v>
          </cell>
          <cell r="B1529" t="str">
            <v>England</v>
          </cell>
          <cell r="C1529" t="str">
            <v>Solid Biomass Boiler</v>
          </cell>
          <cell r="D1529">
            <v>41422</v>
          </cell>
          <cell r="E1529">
            <v>41305</v>
          </cell>
          <cell r="F1529" t="str">
            <v>Small Solid Biomass Boiler</v>
          </cell>
          <cell r="G1529">
            <v>7.9</v>
          </cell>
          <cell r="H1529">
            <v>0</v>
          </cell>
          <cell r="I1529" t="str">
            <v>Space heating, Water heating</v>
          </cell>
          <cell r="J1529" t="str">
            <v>No Grant</v>
          </cell>
          <cell r="K1529">
            <v>0</v>
          </cell>
          <cell r="L1529">
            <v>0</v>
          </cell>
          <cell r="M1529">
            <v>15</v>
          </cell>
          <cell r="N1529" t="str">
            <v>Full</v>
          </cell>
          <cell r="O1529">
            <v>70</v>
          </cell>
          <cell r="P1529">
            <v>0</v>
          </cell>
          <cell r="Q1529">
            <v>92.4</v>
          </cell>
          <cell r="R1529">
            <v>26</v>
          </cell>
          <cell r="S1529" t="str">
            <v>Approved</v>
          </cell>
          <cell r="T1529">
            <v>41305</v>
          </cell>
          <cell r="U1529" t="str">
            <v>Live</v>
          </cell>
          <cell r="V1529">
            <v>41264</v>
          </cell>
          <cell r="W1529" t="str">
            <v>Yes</v>
          </cell>
          <cell r="X1529">
            <v>4</v>
          </cell>
          <cell r="Y1529">
            <v>0</v>
          </cell>
          <cell r="Z1529" t="str">
            <v>No</v>
          </cell>
          <cell r="AA1529" t="str">
            <v>No</v>
          </cell>
          <cell r="AB1529" t="str">
            <v>No</v>
          </cell>
          <cell r="AC1529" t="str">
            <v>Yes</v>
          </cell>
        </row>
        <row r="1530">
          <cell r="A1530" t="str">
            <v>RHI0000001833</v>
          </cell>
          <cell r="B1530" t="str">
            <v>England</v>
          </cell>
          <cell r="C1530" t="str">
            <v>Solid Biomass Boiler</v>
          </cell>
          <cell r="D1530">
            <v>41323</v>
          </cell>
          <cell r="E1530">
            <v>41305</v>
          </cell>
          <cell r="F1530" t="str">
            <v>Small Solid Biomass Boiler</v>
          </cell>
          <cell r="G1530">
            <v>7.9</v>
          </cell>
          <cell r="H1530">
            <v>0</v>
          </cell>
          <cell r="I1530" t="str">
            <v>Space heating</v>
          </cell>
          <cell r="J1530" t="str">
            <v>No Grant</v>
          </cell>
          <cell r="K1530">
            <v>0</v>
          </cell>
          <cell r="L1530">
            <v>0</v>
          </cell>
          <cell r="M1530">
            <v>594</v>
          </cell>
          <cell r="N1530" t="str">
            <v>Full</v>
          </cell>
          <cell r="O1530">
            <v>194</v>
          </cell>
          <cell r="P1530">
            <v>0</v>
          </cell>
          <cell r="Q1530">
            <v>90</v>
          </cell>
          <cell r="R1530">
            <v>42</v>
          </cell>
          <cell r="S1530" t="str">
            <v>Approved</v>
          </cell>
          <cell r="T1530">
            <v>41305</v>
          </cell>
          <cell r="U1530" t="str">
            <v>Live</v>
          </cell>
          <cell r="V1530">
            <v>41295</v>
          </cell>
          <cell r="W1530" t="str">
            <v>Yes</v>
          </cell>
          <cell r="X1530">
            <v>4</v>
          </cell>
          <cell r="Y1530">
            <v>0</v>
          </cell>
          <cell r="Z1530" t="str">
            <v>No</v>
          </cell>
          <cell r="AA1530" t="str">
            <v>No</v>
          </cell>
          <cell r="AB1530" t="str">
            <v>No</v>
          </cell>
          <cell r="AC1530" t="str">
            <v>No</v>
          </cell>
        </row>
        <row r="1531">
          <cell r="A1531" t="str">
            <v>RHI0000001834</v>
          </cell>
          <cell r="B1531" t="str">
            <v>England</v>
          </cell>
          <cell r="C1531" t="str">
            <v>Solid Biomass Boiler</v>
          </cell>
          <cell r="D1531">
            <v>41324</v>
          </cell>
          <cell r="E1531">
            <v>41305</v>
          </cell>
          <cell r="F1531" t="str">
            <v>Small Solid Biomass Boiler</v>
          </cell>
          <cell r="G1531">
            <v>7.9</v>
          </cell>
          <cell r="H1531">
            <v>0</v>
          </cell>
          <cell r="I1531" t="str">
            <v>Space heating</v>
          </cell>
          <cell r="J1531" t="str">
            <v>No Grant</v>
          </cell>
          <cell r="K1531">
            <v>0</v>
          </cell>
          <cell r="L1531">
            <v>0</v>
          </cell>
          <cell r="M1531">
            <v>594</v>
          </cell>
          <cell r="N1531" t="str">
            <v>Full</v>
          </cell>
          <cell r="O1531">
            <v>194</v>
          </cell>
          <cell r="P1531">
            <v>0</v>
          </cell>
          <cell r="Q1531">
            <v>90</v>
          </cell>
          <cell r="R1531">
            <v>42</v>
          </cell>
          <cell r="S1531" t="str">
            <v>Approved</v>
          </cell>
          <cell r="T1531">
            <v>41305</v>
          </cell>
          <cell r="U1531" t="str">
            <v>Live</v>
          </cell>
          <cell r="V1531">
            <v>41295</v>
          </cell>
          <cell r="W1531" t="str">
            <v>Yes</v>
          </cell>
          <cell r="X1531">
            <v>4</v>
          </cell>
          <cell r="Y1531">
            <v>0</v>
          </cell>
          <cell r="Z1531" t="str">
            <v>No</v>
          </cell>
          <cell r="AA1531" t="str">
            <v>No</v>
          </cell>
          <cell r="AB1531" t="str">
            <v>No</v>
          </cell>
          <cell r="AC1531" t="str">
            <v>No</v>
          </cell>
        </row>
        <row r="1532">
          <cell r="A1532" t="str">
            <v>RHI0000001835</v>
          </cell>
          <cell r="B1532" t="str">
            <v>England</v>
          </cell>
          <cell r="C1532" t="str">
            <v>Solid Biomass Boiler</v>
          </cell>
          <cell r="D1532">
            <v>41366</v>
          </cell>
          <cell r="E1532">
            <v>41305</v>
          </cell>
          <cell r="F1532" t="str">
            <v>Small Solid Biomass Boiler</v>
          </cell>
          <cell r="G1532">
            <v>7.9</v>
          </cell>
          <cell r="H1532">
            <v>0</v>
          </cell>
          <cell r="I1532" t="str">
            <v>Space heating, Water heating</v>
          </cell>
          <cell r="J1532" t="str">
            <v>No Grant</v>
          </cell>
          <cell r="K1532">
            <v>0</v>
          </cell>
          <cell r="L1532">
            <v>0</v>
          </cell>
          <cell r="M1532">
            <v>103</v>
          </cell>
          <cell r="N1532" t="str">
            <v>Full</v>
          </cell>
          <cell r="O1532">
            <v>93</v>
          </cell>
          <cell r="P1532">
            <v>0</v>
          </cell>
          <cell r="Q1532">
            <v>93.3</v>
          </cell>
          <cell r="R1532">
            <v>34</v>
          </cell>
          <cell r="S1532" t="str">
            <v>Approved</v>
          </cell>
          <cell r="T1532">
            <v>41305</v>
          </cell>
          <cell r="U1532" t="str">
            <v>Live</v>
          </cell>
          <cell r="V1532">
            <v>41304</v>
          </cell>
          <cell r="W1532" t="str">
            <v>Yes</v>
          </cell>
          <cell r="X1532">
            <v>4</v>
          </cell>
          <cell r="Y1532">
            <v>0</v>
          </cell>
          <cell r="Z1532" t="str">
            <v>Yes</v>
          </cell>
          <cell r="AA1532" t="str">
            <v>No</v>
          </cell>
          <cell r="AB1532" t="str">
            <v>No</v>
          </cell>
          <cell r="AC1532" t="str">
            <v>No</v>
          </cell>
        </row>
        <row r="1533">
          <cell r="A1533" t="str">
            <v>RHI0000001836</v>
          </cell>
          <cell r="B1533" t="str">
            <v>Scotland</v>
          </cell>
          <cell r="C1533" t="str">
            <v>Solid Biomass Boiler</v>
          </cell>
          <cell r="D1533">
            <v>41393</v>
          </cell>
          <cell r="E1533">
            <v>41305</v>
          </cell>
          <cell r="F1533" t="str">
            <v>Small Solid Biomass Boiler</v>
          </cell>
          <cell r="G1533">
            <v>7.9</v>
          </cell>
          <cell r="H1533">
            <v>0</v>
          </cell>
          <cell r="I1533" t="str">
            <v>Water heating</v>
          </cell>
          <cell r="J1533" t="str">
            <v>No Grant</v>
          </cell>
          <cell r="K1533">
            <v>0</v>
          </cell>
          <cell r="L1533">
            <v>0</v>
          </cell>
          <cell r="M1533">
            <v>0</v>
          </cell>
          <cell r="N1533" t="str">
            <v>Full</v>
          </cell>
          <cell r="O1533">
            <v>150</v>
          </cell>
          <cell r="P1533">
            <v>0</v>
          </cell>
          <cell r="Q1533">
            <v>90</v>
          </cell>
          <cell r="R1533">
            <v>70</v>
          </cell>
          <cell r="S1533" t="str">
            <v>With applicant</v>
          </cell>
          <cell r="T1533">
            <v>41305</v>
          </cell>
          <cell r="U1533" t="str">
            <v>Pending</v>
          </cell>
          <cell r="V1533">
            <v>40197</v>
          </cell>
          <cell r="W1533" t="str">
            <v>Yes</v>
          </cell>
          <cell r="X1533">
            <v>1</v>
          </cell>
          <cell r="Y1533">
            <v>0</v>
          </cell>
          <cell r="Z1533" t="str">
            <v>No</v>
          </cell>
          <cell r="AA1533" t="str">
            <v>No</v>
          </cell>
          <cell r="AB1533" t="str">
            <v>No</v>
          </cell>
          <cell r="AC1533" t="str">
            <v>No</v>
          </cell>
        </row>
        <row r="1534">
          <cell r="A1534" t="str">
            <v>RHI0000001837</v>
          </cell>
          <cell r="B1534" t="str">
            <v>Scotland</v>
          </cell>
          <cell r="C1534" t="str">
            <v>Solid Biomass Boiler</v>
          </cell>
          <cell r="D1534">
            <v>41309</v>
          </cell>
          <cell r="E1534">
            <v>41305</v>
          </cell>
          <cell r="F1534" t="str">
            <v>Small Solid Biomass Boiler</v>
          </cell>
          <cell r="G1534">
            <v>7.9</v>
          </cell>
          <cell r="H1534">
            <v>0</v>
          </cell>
          <cell r="I1534" t="str">
            <v>Water heating</v>
          </cell>
          <cell r="J1534" t="str">
            <v>No Grant</v>
          </cell>
          <cell r="K1534">
            <v>0</v>
          </cell>
          <cell r="L1534">
            <v>0</v>
          </cell>
          <cell r="M1534">
            <v>0</v>
          </cell>
          <cell r="N1534" t="str">
            <v>Full</v>
          </cell>
          <cell r="O1534">
            <v>150</v>
          </cell>
          <cell r="P1534">
            <v>0</v>
          </cell>
          <cell r="Q1534">
            <v>90</v>
          </cell>
          <cell r="R1534">
            <v>70</v>
          </cell>
          <cell r="S1534" t="str">
            <v>With applicant</v>
          </cell>
          <cell r="T1534">
            <v>41305</v>
          </cell>
          <cell r="U1534" t="str">
            <v>Pending</v>
          </cell>
          <cell r="V1534">
            <v>40501</v>
          </cell>
          <cell r="W1534" t="str">
            <v>Yes</v>
          </cell>
          <cell r="X1534">
            <v>1</v>
          </cell>
          <cell r="Y1534">
            <v>0</v>
          </cell>
          <cell r="Z1534" t="str">
            <v>No</v>
          </cell>
          <cell r="AA1534" t="str">
            <v>No</v>
          </cell>
          <cell r="AB1534" t="str">
            <v>No</v>
          </cell>
          <cell r="AC1534" t="str">
            <v>No</v>
          </cell>
        </row>
        <row r="1535">
          <cell r="A1535" t="str">
            <v>RHI0000001838</v>
          </cell>
          <cell r="B1535" t="str">
            <v>Scotland</v>
          </cell>
          <cell r="C1535" t="str">
            <v>Solid Biomass Boiler</v>
          </cell>
          <cell r="D1535">
            <v>41393</v>
          </cell>
          <cell r="E1535">
            <v>41305</v>
          </cell>
          <cell r="F1535" t="str">
            <v>Small Solid Biomass Boiler</v>
          </cell>
          <cell r="G1535">
            <v>7.9</v>
          </cell>
          <cell r="H1535">
            <v>0</v>
          </cell>
          <cell r="I1535" t="str">
            <v>Water heating</v>
          </cell>
          <cell r="J1535" t="str">
            <v>No Grant</v>
          </cell>
          <cell r="K1535">
            <v>0</v>
          </cell>
          <cell r="L1535">
            <v>0</v>
          </cell>
          <cell r="M1535">
            <v>0</v>
          </cell>
          <cell r="N1535" t="str">
            <v>Full</v>
          </cell>
          <cell r="O1535">
            <v>150</v>
          </cell>
          <cell r="P1535">
            <v>0</v>
          </cell>
          <cell r="Q1535">
            <v>90</v>
          </cell>
          <cell r="R1535">
            <v>70</v>
          </cell>
          <cell r="S1535" t="str">
            <v>With applicant</v>
          </cell>
          <cell r="T1535">
            <v>41305</v>
          </cell>
          <cell r="U1535" t="str">
            <v>Pending</v>
          </cell>
          <cell r="V1535">
            <v>40899</v>
          </cell>
          <cell r="W1535" t="str">
            <v>Yes</v>
          </cell>
          <cell r="X1535">
            <v>1</v>
          </cell>
          <cell r="Y1535">
            <v>0</v>
          </cell>
          <cell r="Z1535" t="str">
            <v>No</v>
          </cell>
          <cell r="AA1535" t="str">
            <v>No</v>
          </cell>
          <cell r="AB1535" t="str">
            <v>No</v>
          </cell>
          <cell r="AC1535" t="str">
            <v>No</v>
          </cell>
        </row>
        <row r="1536">
          <cell r="A1536" t="str">
            <v>RHI0000001840</v>
          </cell>
          <cell r="B1536" t="str">
            <v>England</v>
          </cell>
          <cell r="C1536" t="str">
            <v>Solid Biomass Boiler</v>
          </cell>
          <cell r="D1536">
            <v>41393</v>
          </cell>
          <cell r="E1536">
            <v>41305</v>
          </cell>
          <cell r="F1536" t="str">
            <v>Small Solid Biomass Boiler</v>
          </cell>
          <cell r="G1536">
            <v>7.9</v>
          </cell>
          <cell r="H1536">
            <v>0</v>
          </cell>
          <cell r="I1536" t="str">
            <v>Water heating</v>
          </cell>
          <cell r="J1536" t="str">
            <v>No Grant</v>
          </cell>
          <cell r="K1536">
            <v>0</v>
          </cell>
          <cell r="L1536">
            <v>0</v>
          </cell>
          <cell r="M1536">
            <v>0</v>
          </cell>
          <cell r="N1536" t="str">
            <v>Full</v>
          </cell>
          <cell r="O1536">
            <v>150</v>
          </cell>
          <cell r="P1536">
            <v>0</v>
          </cell>
          <cell r="Q1536">
            <v>90</v>
          </cell>
          <cell r="R1536">
            <v>70</v>
          </cell>
          <cell r="S1536" t="str">
            <v>With applicant</v>
          </cell>
          <cell r="T1536">
            <v>41305</v>
          </cell>
          <cell r="U1536" t="str">
            <v>Pending</v>
          </cell>
          <cell r="V1536">
            <v>40547</v>
          </cell>
          <cell r="W1536" t="str">
            <v>Yes</v>
          </cell>
          <cell r="X1536">
            <v>1</v>
          </cell>
          <cell r="Y1536">
            <v>0</v>
          </cell>
          <cell r="Z1536" t="str">
            <v>No</v>
          </cell>
          <cell r="AA1536" t="str">
            <v>No</v>
          </cell>
          <cell r="AB1536" t="str">
            <v>No</v>
          </cell>
          <cell r="AC1536" t="str">
            <v>No</v>
          </cell>
        </row>
        <row r="1537">
          <cell r="A1537" t="str">
            <v>RHI0000001841</v>
          </cell>
          <cell r="B1537" t="str">
            <v>England</v>
          </cell>
          <cell r="C1537" t="str">
            <v>Solid Biomass Boiler</v>
          </cell>
          <cell r="D1537">
            <v>41305</v>
          </cell>
          <cell r="E1537">
            <v>41305</v>
          </cell>
          <cell r="F1537" t="str">
            <v>Medium Solid Biomass Boiler</v>
          </cell>
          <cell r="G1537">
            <v>4.9000000000000004</v>
          </cell>
          <cell r="H1537">
            <v>0</v>
          </cell>
          <cell r="I1537" t="str">
            <v>Space heating, Water heating</v>
          </cell>
          <cell r="J1537" t="str">
            <v>No Grant</v>
          </cell>
          <cell r="K1537">
            <v>0</v>
          </cell>
          <cell r="L1537">
            <v>0</v>
          </cell>
          <cell r="M1537">
            <v>0</v>
          </cell>
          <cell r="N1537" t="str">
            <v>Full</v>
          </cell>
          <cell r="O1537">
            <v>900</v>
          </cell>
          <cell r="P1537">
            <v>0</v>
          </cell>
          <cell r="Q1537">
            <v>88</v>
          </cell>
          <cell r="R1537">
            <v>168</v>
          </cell>
          <cell r="S1537" t="str">
            <v>Approved</v>
          </cell>
          <cell r="T1537">
            <v>41305</v>
          </cell>
          <cell r="U1537" t="str">
            <v>Live</v>
          </cell>
          <cell r="V1537">
            <v>41199</v>
          </cell>
          <cell r="W1537" t="str">
            <v>Yes</v>
          </cell>
          <cell r="X1537">
            <v>16</v>
          </cell>
          <cell r="Y1537">
            <v>0</v>
          </cell>
          <cell r="Z1537" t="str">
            <v>No</v>
          </cell>
          <cell r="AA1537" t="str">
            <v>No</v>
          </cell>
          <cell r="AB1537" t="str">
            <v>No</v>
          </cell>
          <cell r="AC1537" t="str">
            <v>No</v>
          </cell>
        </row>
        <row r="1538">
          <cell r="A1538" t="str">
            <v>RHI0000001842</v>
          </cell>
          <cell r="B1538" t="str">
            <v>England</v>
          </cell>
          <cell r="C1538" t="str">
            <v>Solid Biomass Boiler</v>
          </cell>
          <cell r="D1538">
            <v>41393</v>
          </cell>
          <cell r="E1538">
            <v>41305</v>
          </cell>
          <cell r="F1538" t="str">
            <v>Small Solid Biomass Boiler</v>
          </cell>
          <cell r="G1538">
            <v>7.9</v>
          </cell>
          <cell r="H1538">
            <v>0</v>
          </cell>
          <cell r="I1538" t="str">
            <v>Water heating</v>
          </cell>
          <cell r="J1538" t="str">
            <v>No Grant</v>
          </cell>
          <cell r="K1538">
            <v>0</v>
          </cell>
          <cell r="L1538">
            <v>0</v>
          </cell>
          <cell r="M1538">
            <v>0</v>
          </cell>
          <cell r="N1538" t="str">
            <v>Full</v>
          </cell>
          <cell r="O1538">
            <v>150</v>
          </cell>
          <cell r="P1538">
            <v>0</v>
          </cell>
          <cell r="Q1538">
            <v>90</v>
          </cell>
          <cell r="R1538">
            <v>70</v>
          </cell>
          <cell r="S1538" t="str">
            <v>With applicant</v>
          </cell>
          <cell r="T1538">
            <v>41305</v>
          </cell>
          <cell r="U1538" t="str">
            <v>Pending</v>
          </cell>
          <cell r="V1538">
            <v>40703</v>
          </cell>
          <cell r="W1538" t="str">
            <v>Yes</v>
          </cell>
          <cell r="X1538">
            <v>1</v>
          </cell>
          <cell r="Y1538">
            <v>0</v>
          </cell>
          <cell r="Z1538" t="str">
            <v>No</v>
          </cell>
          <cell r="AA1538" t="str">
            <v>No</v>
          </cell>
          <cell r="AB1538" t="str">
            <v>No</v>
          </cell>
          <cell r="AC1538" t="str">
            <v>No</v>
          </cell>
        </row>
        <row r="1539">
          <cell r="A1539" t="str">
            <v>RHI0000001843</v>
          </cell>
          <cell r="B1539" t="str">
            <v>England</v>
          </cell>
          <cell r="C1539" t="str">
            <v>Solid Biomass Boiler</v>
          </cell>
          <cell r="D1539">
            <v>41393</v>
          </cell>
          <cell r="E1539">
            <v>41305</v>
          </cell>
          <cell r="F1539" t="str">
            <v>Small Solid Biomass Boiler</v>
          </cell>
          <cell r="G1539">
            <v>7.9</v>
          </cell>
          <cell r="H1539">
            <v>0</v>
          </cell>
          <cell r="I1539" t="str">
            <v>Water heating</v>
          </cell>
          <cell r="J1539" t="str">
            <v>No Grant</v>
          </cell>
          <cell r="K1539">
            <v>0</v>
          </cell>
          <cell r="L1539">
            <v>0</v>
          </cell>
          <cell r="M1539">
            <v>0</v>
          </cell>
          <cell r="N1539" t="str">
            <v>Full</v>
          </cell>
          <cell r="O1539">
            <v>150</v>
          </cell>
          <cell r="P1539">
            <v>0</v>
          </cell>
          <cell r="Q1539">
            <v>90</v>
          </cell>
          <cell r="R1539">
            <v>70</v>
          </cell>
          <cell r="S1539" t="str">
            <v>With applicant</v>
          </cell>
          <cell r="T1539">
            <v>41305</v>
          </cell>
          <cell r="U1539" t="str">
            <v>Pending</v>
          </cell>
          <cell r="V1539">
            <v>40756</v>
          </cell>
          <cell r="W1539" t="str">
            <v>Yes</v>
          </cell>
          <cell r="X1539">
            <v>1</v>
          </cell>
          <cell r="Y1539">
            <v>0</v>
          </cell>
          <cell r="Z1539" t="str">
            <v>No</v>
          </cell>
          <cell r="AA1539" t="str">
            <v>No</v>
          </cell>
          <cell r="AB1539" t="str">
            <v>No</v>
          </cell>
          <cell r="AC1539" t="str">
            <v>No</v>
          </cell>
        </row>
        <row r="1540">
          <cell r="A1540" t="str">
            <v>RHI0000001844</v>
          </cell>
          <cell r="B1540" t="str">
            <v>England</v>
          </cell>
          <cell r="C1540" t="str">
            <v>Solid Biomass Boiler</v>
          </cell>
          <cell r="D1540">
            <v>41395</v>
          </cell>
          <cell r="E1540">
            <v>41305</v>
          </cell>
          <cell r="F1540" t="str">
            <v>Small Solid Biomass Boiler</v>
          </cell>
          <cell r="G1540">
            <v>7.9</v>
          </cell>
          <cell r="H1540">
            <v>0</v>
          </cell>
          <cell r="I1540" t="str">
            <v>Water heating</v>
          </cell>
          <cell r="J1540" t="str">
            <v>No Grant</v>
          </cell>
          <cell r="K1540">
            <v>0</v>
          </cell>
          <cell r="L1540">
            <v>0</v>
          </cell>
          <cell r="M1540">
            <v>0</v>
          </cell>
          <cell r="N1540" t="str">
            <v>Full</v>
          </cell>
          <cell r="O1540">
            <v>150</v>
          </cell>
          <cell r="P1540">
            <v>0</v>
          </cell>
          <cell r="Q1540">
            <v>90</v>
          </cell>
          <cell r="R1540">
            <v>70</v>
          </cell>
          <cell r="S1540" t="str">
            <v>With applicant</v>
          </cell>
          <cell r="T1540">
            <v>41305</v>
          </cell>
          <cell r="U1540" t="str">
            <v>Pending</v>
          </cell>
          <cell r="V1540">
            <v>40777</v>
          </cell>
          <cell r="W1540" t="str">
            <v>Yes</v>
          </cell>
          <cell r="X1540">
            <v>1</v>
          </cell>
          <cell r="Y1540">
            <v>0</v>
          </cell>
          <cell r="Z1540" t="str">
            <v>No</v>
          </cell>
          <cell r="AA1540" t="str">
            <v>No</v>
          </cell>
          <cell r="AB1540" t="str">
            <v>No</v>
          </cell>
          <cell r="AC1540" t="str">
            <v>No</v>
          </cell>
        </row>
        <row r="1541">
          <cell r="A1541" t="str">
            <v>RHI0000001845</v>
          </cell>
          <cell r="B1541" t="str">
            <v>England</v>
          </cell>
          <cell r="C1541" t="str">
            <v>Solid Biomass Boiler</v>
          </cell>
          <cell r="D1541">
            <v>41305</v>
          </cell>
          <cell r="E1541">
            <v>41305</v>
          </cell>
          <cell r="F1541" t="str">
            <v>Small Solid Biomass Boiler</v>
          </cell>
          <cell r="G1541">
            <v>7.9</v>
          </cell>
          <cell r="H1541">
            <v>0</v>
          </cell>
          <cell r="I1541" t="str">
            <v>Space heating</v>
          </cell>
          <cell r="J1541" t="str">
            <v>No Grant</v>
          </cell>
          <cell r="K1541" t="str">
            <v>MCS-00437803-T</v>
          </cell>
          <cell r="L1541" t="str">
            <v>MCS</v>
          </cell>
          <cell r="M1541">
            <v>0</v>
          </cell>
          <cell r="N1541" t="str">
            <v>Full</v>
          </cell>
          <cell r="O1541">
            <v>15</v>
          </cell>
          <cell r="P1541">
            <v>0</v>
          </cell>
          <cell r="Q1541">
            <v>91</v>
          </cell>
          <cell r="R1541">
            <v>39</v>
          </cell>
          <cell r="S1541" t="str">
            <v>With applicant</v>
          </cell>
          <cell r="T1541">
            <v>41305</v>
          </cell>
          <cell r="U1541" t="str">
            <v>Pending</v>
          </cell>
          <cell r="V1541">
            <v>41304</v>
          </cell>
          <cell r="W1541" t="str">
            <v>Yes</v>
          </cell>
          <cell r="X1541">
            <v>1</v>
          </cell>
          <cell r="Y1541">
            <v>0</v>
          </cell>
          <cell r="Z1541" t="str">
            <v>No</v>
          </cell>
          <cell r="AA1541" t="str">
            <v>No</v>
          </cell>
          <cell r="AB1541" t="str">
            <v>No</v>
          </cell>
          <cell r="AC1541" t="str">
            <v>No</v>
          </cell>
        </row>
        <row r="1542">
          <cell r="A1542" t="str">
            <v>RHI0000001846</v>
          </cell>
          <cell r="B1542" t="str">
            <v>Scotland</v>
          </cell>
          <cell r="C1542" t="str">
            <v>Solid Biomass Boiler</v>
          </cell>
          <cell r="D1542">
            <v>41327</v>
          </cell>
          <cell r="E1542">
            <v>41305</v>
          </cell>
          <cell r="F1542" t="str">
            <v>Small Solid Biomass Boiler</v>
          </cell>
          <cell r="G1542">
            <v>7.9</v>
          </cell>
          <cell r="H1542">
            <v>0</v>
          </cell>
          <cell r="I1542" t="str">
            <v>Space heating, Water heating</v>
          </cell>
          <cell r="J1542" t="str">
            <v>No Grant</v>
          </cell>
          <cell r="K1542">
            <v>0</v>
          </cell>
          <cell r="L1542">
            <v>0</v>
          </cell>
          <cell r="M1542">
            <v>0</v>
          </cell>
          <cell r="N1542" t="str">
            <v>Full</v>
          </cell>
          <cell r="O1542">
            <v>95</v>
          </cell>
          <cell r="P1542">
            <v>0</v>
          </cell>
          <cell r="Q1542">
            <v>93</v>
          </cell>
          <cell r="R1542">
            <v>70</v>
          </cell>
          <cell r="S1542" t="str">
            <v>Approved</v>
          </cell>
          <cell r="T1542">
            <v>41305</v>
          </cell>
          <cell r="U1542" t="str">
            <v>Live</v>
          </cell>
          <cell r="V1542">
            <v>41300</v>
          </cell>
          <cell r="W1542" t="str">
            <v>Yes</v>
          </cell>
          <cell r="X1542">
            <v>1</v>
          </cell>
          <cell r="Y1542">
            <v>0</v>
          </cell>
          <cell r="Z1542" t="str">
            <v>Yes</v>
          </cell>
          <cell r="AA1542" t="str">
            <v>No</v>
          </cell>
          <cell r="AB1542" t="str">
            <v>No</v>
          </cell>
          <cell r="AC1542" t="str">
            <v>No</v>
          </cell>
        </row>
        <row r="1543">
          <cell r="A1543" t="str">
            <v>RHI0000001849</v>
          </cell>
          <cell r="B1543" t="str">
            <v>Scotland</v>
          </cell>
          <cell r="C1543" t="str">
            <v>Solid Biomass Boiler</v>
          </cell>
          <cell r="D1543">
            <v>41394</v>
          </cell>
          <cell r="E1543">
            <v>41305</v>
          </cell>
          <cell r="F1543" t="str">
            <v>Medium Solid Biomass Boiler</v>
          </cell>
          <cell r="G1543">
            <v>4.9000000000000004</v>
          </cell>
          <cell r="H1543">
            <v>0</v>
          </cell>
          <cell r="I1543" t="str">
            <v>Space heating, Water heating</v>
          </cell>
          <cell r="J1543" t="str">
            <v>No Grant</v>
          </cell>
          <cell r="K1543">
            <v>0</v>
          </cell>
          <cell r="L1543">
            <v>0</v>
          </cell>
          <cell r="M1543">
            <v>0</v>
          </cell>
          <cell r="N1543" t="str">
            <v>Full</v>
          </cell>
          <cell r="O1543">
            <v>456</v>
          </cell>
          <cell r="P1543">
            <v>0</v>
          </cell>
          <cell r="Q1543">
            <v>85</v>
          </cell>
          <cell r="R1543">
            <v>126</v>
          </cell>
          <cell r="S1543" t="str">
            <v>Approved</v>
          </cell>
          <cell r="T1543">
            <v>41305</v>
          </cell>
          <cell r="U1543" t="str">
            <v>Live</v>
          </cell>
          <cell r="V1543">
            <v>41273</v>
          </cell>
          <cell r="W1543" t="str">
            <v>Yes</v>
          </cell>
          <cell r="X1543">
            <v>3</v>
          </cell>
          <cell r="Y1543">
            <v>0</v>
          </cell>
          <cell r="Z1543" t="str">
            <v>Yes</v>
          </cell>
          <cell r="AA1543" t="str">
            <v>No</v>
          </cell>
          <cell r="AB1543" t="str">
            <v>No</v>
          </cell>
          <cell r="AC1543" t="str">
            <v>No</v>
          </cell>
        </row>
        <row r="1544">
          <cell r="A1544" t="str">
            <v>RHI0000000962</v>
          </cell>
          <cell r="B1544" t="str">
            <v>England</v>
          </cell>
          <cell r="C1544" t="str">
            <v>Solid Biomass Boiler</v>
          </cell>
          <cell r="D1544">
            <v>41325</v>
          </cell>
          <cell r="E1544">
            <v>41306</v>
          </cell>
          <cell r="F1544" t="str">
            <v>Small Solid Biomass Boiler</v>
          </cell>
          <cell r="G1544">
            <v>7.9</v>
          </cell>
          <cell r="H1544">
            <v>0</v>
          </cell>
          <cell r="I1544" t="str">
            <v>Space heating, Water heating</v>
          </cell>
          <cell r="J1544" t="str">
            <v>No Grant</v>
          </cell>
          <cell r="K1544" t="str">
            <v>MCS-00415355-Y</v>
          </cell>
          <cell r="L1544" t="str">
            <v>MCS</v>
          </cell>
          <cell r="M1544">
            <v>22</v>
          </cell>
          <cell r="N1544" t="str">
            <v>Full</v>
          </cell>
          <cell r="O1544">
            <v>37</v>
          </cell>
          <cell r="P1544">
            <v>0</v>
          </cell>
          <cell r="Q1544">
            <v>88.9</v>
          </cell>
          <cell r="R1544">
            <v>168</v>
          </cell>
          <cell r="S1544" t="str">
            <v>Approved</v>
          </cell>
          <cell r="T1544">
            <v>41306</v>
          </cell>
          <cell r="U1544" t="str">
            <v>Live</v>
          </cell>
          <cell r="V1544">
            <v>41176</v>
          </cell>
          <cell r="W1544" t="str">
            <v>Yes</v>
          </cell>
          <cell r="X1544">
            <v>4</v>
          </cell>
          <cell r="Y1544">
            <v>0</v>
          </cell>
          <cell r="Z1544" t="str">
            <v>Yes</v>
          </cell>
          <cell r="AA1544" t="str">
            <v>No</v>
          </cell>
          <cell r="AB1544" t="str">
            <v>No</v>
          </cell>
          <cell r="AC1544" t="str">
            <v>Yes</v>
          </cell>
        </row>
        <row r="1545">
          <cell r="A1545" t="str">
            <v>RHI0000001283</v>
          </cell>
          <cell r="B1545" t="str">
            <v>England</v>
          </cell>
          <cell r="C1545" t="str">
            <v>Solid Biomass Boiler</v>
          </cell>
          <cell r="D1545">
            <v>41351</v>
          </cell>
          <cell r="E1545">
            <v>41306</v>
          </cell>
          <cell r="F1545" t="str">
            <v>Medium Solid Biomass Boiler</v>
          </cell>
          <cell r="G1545">
            <v>4.9000000000000004</v>
          </cell>
          <cell r="H1545">
            <v>0</v>
          </cell>
          <cell r="I1545" t="str">
            <v>Space heating, Water heating</v>
          </cell>
          <cell r="J1545" t="str">
            <v>No Grant</v>
          </cell>
          <cell r="K1545">
            <v>0</v>
          </cell>
          <cell r="L1545">
            <v>0</v>
          </cell>
          <cell r="M1545">
            <v>600</v>
          </cell>
          <cell r="N1545" t="str">
            <v>Full</v>
          </cell>
          <cell r="O1545">
            <v>540</v>
          </cell>
          <cell r="P1545">
            <v>0</v>
          </cell>
          <cell r="Q1545">
            <v>91</v>
          </cell>
          <cell r="R1545">
            <v>75</v>
          </cell>
          <cell r="S1545" t="str">
            <v>Approved</v>
          </cell>
          <cell r="T1545">
            <v>41306</v>
          </cell>
          <cell r="U1545" t="str">
            <v>Live</v>
          </cell>
          <cell r="V1545">
            <v>41257</v>
          </cell>
          <cell r="W1545" t="str">
            <v>Yes</v>
          </cell>
          <cell r="X1545">
            <v>3</v>
          </cell>
          <cell r="Y1545">
            <v>0</v>
          </cell>
          <cell r="Z1545" t="str">
            <v>Yes</v>
          </cell>
          <cell r="AA1545" t="str">
            <v>No</v>
          </cell>
          <cell r="AB1545" t="str">
            <v>No</v>
          </cell>
          <cell r="AC1545" t="str">
            <v>No</v>
          </cell>
        </row>
        <row r="1546">
          <cell r="A1546" t="str">
            <v>RHI0000001330</v>
          </cell>
          <cell r="B1546" t="str">
            <v>England</v>
          </cell>
          <cell r="C1546" t="str">
            <v>Ground Source Heat Pump (GSHP)</v>
          </cell>
          <cell r="D1546">
            <v>41309</v>
          </cell>
          <cell r="E1546">
            <v>41306</v>
          </cell>
          <cell r="F1546" t="str">
            <v>Small Ground Source Heat Pump (GSHP)</v>
          </cell>
          <cell r="G1546">
            <v>4.5</v>
          </cell>
          <cell r="H1546">
            <v>0</v>
          </cell>
          <cell r="I1546" t="str">
            <v>Space heating</v>
          </cell>
          <cell r="J1546" t="str">
            <v>No Grant</v>
          </cell>
          <cell r="K1546" t="str">
            <v>MCS-00415782-Y</v>
          </cell>
          <cell r="L1546" t="str">
            <v>MCS</v>
          </cell>
          <cell r="M1546">
            <v>0</v>
          </cell>
          <cell r="N1546" t="str">
            <v>Full</v>
          </cell>
          <cell r="O1546">
            <v>26</v>
          </cell>
          <cell r="P1546">
            <v>0</v>
          </cell>
          <cell r="Q1546">
            <v>4.12</v>
          </cell>
          <cell r="R1546">
            <v>40</v>
          </cell>
          <cell r="S1546" t="str">
            <v>With applicant</v>
          </cell>
          <cell r="T1546">
            <v>41306</v>
          </cell>
          <cell r="U1546" t="str">
            <v>Pending</v>
          </cell>
          <cell r="V1546">
            <v>41218</v>
          </cell>
          <cell r="W1546" t="str">
            <v>Yes</v>
          </cell>
          <cell r="X1546">
            <v>1</v>
          </cell>
          <cell r="Y1546">
            <v>0</v>
          </cell>
          <cell r="Z1546" t="str">
            <v>Yes</v>
          </cell>
          <cell r="AA1546" t="str">
            <v>No</v>
          </cell>
          <cell r="AB1546" t="str">
            <v>No</v>
          </cell>
          <cell r="AC1546" t="str">
            <v>No</v>
          </cell>
        </row>
        <row r="1547">
          <cell r="A1547" t="str">
            <v>RHI0000001829</v>
          </cell>
          <cell r="B1547" t="str">
            <v>England</v>
          </cell>
          <cell r="C1547" t="str">
            <v>Solid Biomass Boiler</v>
          </cell>
          <cell r="D1547">
            <v>41366</v>
          </cell>
          <cell r="E1547">
            <v>41306</v>
          </cell>
          <cell r="F1547" t="str">
            <v>Small Solid Biomass Boiler</v>
          </cell>
          <cell r="G1547">
            <v>7.9</v>
          </cell>
          <cell r="H1547">
            <v>0</v>
          </cell>
          <cell r="I1547" t="str">
            <v>Space heating, Water heating</v>
          </cell>
          <cell r="J1547" t="str">
            <v>No Grant</v>
          </cell>
          <cell r="K1547">
            <v>0</v>
          </cell>
          <cell r="L1547">
            <v>0</v>
          </cell>
          <cell r="M1547">
            <v>0</v>
          </cell>
          <cell r="N1547" t="str">
            <v>Full</v>
          </cell>
          <cell r="O1547">
            <v>130</v>
          </cell>
          <cell r="P1547">
            <v>0</v>
          </cell>
          <cell r="Q1547">
            <v>89</v>
          </cell>
          <cell r="R1547">
            <v>140</v>
          </cell>
          <cell r="S1547" t="str">
            <v>Approved</v>
          </cell>
          <cell r="T1547">
            <v>41306</v>
          </cell>
          <cell r="U1547" t="str">
            <v>Live</v>
          </cell>
          <cell r="V1547">
            <v>41249</v>
          </cell>
          <cell r="W1547" t="str">
            <v>Yes</v>
          </cell>
          <cell r="X1547">
            <v>1</v>
          </cell>
          <cell r="Y1547">
            <v>0</v>
          </cell>
          <cell r="Z1547" t="str">
            <v>No</v>
          </cell>
          <cell r="AA1547" t="str">
            <v>No</v>
          </cell>
          <cell r="AB1547" t="str">
            <v>No</v>
          </cell>
          <cell r="AC1547" t="str">
            <v>No</v>
          </cell>
        </row>
        <row r="1548">
          <cell r="A1548" t="str">
            <v>RHI0000001848</v>
          </cell>
          <cell r="B1548" t="str">
            <v>England</v>
          </cell>
          <cell r="C1548" t="str">
            <v>Solid Biomass Boiler</v>
          </cell>
          <cell r="D1548">
            <v>41330</v>
          </cell>
          <cell r="E1548">
            <v>41306</v>
          </cell>
          <cell r="F1548" t="str">
            <v>Small Solid Biomass Boiler</v>
          </cell>
          <cell r="G1548">
            <v>7.9</v>
          </cell>
          <cell r="H1548">
            <v>0</v>
          </cell>
          <cell r="I1548" t="str">
            <v>Space heating, Water heating</v>
          </cell>
          <cell r="J1548" t="str">
            <v>No Grant</v>
          </cell>
          <cell r="K1548">
            <v>0</v>
          </cell>
          <cell r="L1548">
            <v>0</v>
          </cell>
          <cell r="M1548">
            <v>45</v>
          </cell>
          <cell r="N1548" t="str">
            <v>Full</v>
          </cell>
          <cell r="O1548">
            <v>69</v>
          </cell>
          <cell r="P1548">
            <v>0</v>
          </cell>
          <cell r="Q1548">
            <v>82</v>
          </cell>
          <cell r="R1548">
            <v>29</v>
          </cell>
          <cell r="S1548" t="str">
            <v>Approved</v>
          </cell>
          <cell r="T1548">
            <v>41306</v>
          </cell>
          <cell r="U1548" t="str">
            <v>Live</v>
          </cell>
          <cell r="V1548">
            <v>41303</v>
          </cell>
          <cell r="W1548" t="str">
            <v>Yes</v>
          </cell>
          <cell r="X1548">
            <v>7</v>
          </cell>
          <cell r="Y1548">
            <v>0</v>
          </cell>
          <cell r="Z1548" t="str">
            <v>Yes</v>
          </cell>
          <cell r="AA1548" t="str">
            <v>No</v>
          </cell>
          <cell r="AB1548" t="str">
            <v>No</v>
          </cell>
          <cell r="AC1548" t="str">
            <v>Yes</v>
          </cell>
        </row>
        <row r="1549">
          <cell r="A1549" t="str">
            <v>RHI0000001851</v>
          </cell>
          <cell r="B1549" t="str">
            <v>Scotland</v>
          </cell>
          <cell r="C1549" t="str">
            <v>Solid Biomass Boiler</v>
          </cell>
          <cell r="D1549">
            <v>41327</v>
          </cell>
          <cell r="E1549">
            <v>41306</v>
          </cell>
          <cell r="F1549" t="str">
            <v>Small Solid Biomass Boiler</v>
          </cell>
          <cell r="G1549">
            <v>7.9</v>
          </cell>
          <cell r="H1549">
            <v>0</v>
          </cell>
          <cell r="I1549" t="str">
            <v>Space heating, Water heating</v>
          </cell>
          <cell r="J1549" t="str">
            <v>No Grant</v>
          </cell>
          <cell r="K1549">
            <v>0</v>
          </cell>
          <cell r="L1549" t="str">
            <v>MCS</v>
          </cell>
          <cell r="M1549">
            <v>0</v>
          </cell>
          <cell r="N1549" t="str">
            <v>Full</v>
          </cell>
          <cell r="O1549">
            <v>26</v>
          </cell>
          <cell r="P1549">
            <v>0</v>
          </cell>
          <cell r="Q1549">
            <v>100</v>
          </cell>
          <cell r="R1549">
            <v>168</v>
          </cell>
          <cell r="S1549" t="str">
            <v>Approved</v>
          </cell>
          <cell r="T1549">
            <v>41306</v>
          </cell>
          <cell r="U1549" t="str">
            <v>Live</v>
          </cell>
          <cell r="V1549">
            <v>41247</v>
          </cell>
          <cell r="W1549" t="str">
            <v>Yes</v>
          </cell>
          <cell r="X1549">
            <v>1</v>
          </cell>
          <cell r="Y1549">
            <v>0</v>
          </cell>
          <cell r="Z1549" t="str">
            <v>Yes</v>
          </cell>
          <cell r="AA1549" t="str">
            <v>No</v>
          </cell>
          <cell r="AB1549" t="str">
            <v>No</v>
          </cell>
          <cell r="AC1549" t="str">
            <v>No</v>
          </cell>
        </row>
        <row r="1550">
          <cell r="A1550" t="str">
            <v>RHI0000001852</v>
          </cell>
          <cell r="B1550" t="str">
            <v>England</v>
          </cell>
          <cell r="C1550" t="str">
            <v>Solid Biomass Boiler</v>
          </cell>
          <cell r="D1550">
            <v>41306</v>
          </cell>
          <cell r="E1550">
            <v>41306</v>
          </cell>
          <cell r="F1550" t="str">
            <v>Small Solid Biomass Boiler</v>
          </cell>
          <cell r="G1550">
            <v>7.9</v>
          </cell>
          <cell r="H1550">
            <v>0</v>
          </cell>
          <cell r="I1550" t="str">
            <v>Water heating</v>
          </cell>
          <cell r="J1550" t="str">
            <v>No Grant</v>
          </cell>
          <cell r="K1550">
            <v>0</v>
          </cell>
          <cell r="L1550">
            <v>0</v>
          </cell>
          <cell r="M1550">
            <v>50</v>
          </cell>
          <cell r="N1550" t="str">
            <v>Full</v>
          </cell>
          <cell r="O1550">
            <v>175</v>
          </cell>
          <cell r="P1550">
            <v>0</v>
          </cell>
          <cell r="Q1550">
            <v>85</v>
          </cell>
          <cell r="R1550">
            <v>168</v>
          </cell>
          <cell r="S1550" t="str">
            <v>With applicant</v>
          </cell>
          <cell r="T1550">
            <v>41306</v>
          </cell>
          <cell r="U1550" t="str">
            <v>Pending</v>
          </cell>
          <cell r="V1550">
            <v>40065</v>
          </cell>
          <cell r="W1550" t="str">
            <v>No</v>
          </cell>
          <cell r="X1550">
            <v>1</v>
          </cell>
          <cell r="Y1550">
            <v>0</v>
          </cell>
          <cell r="Z1550" t="str">
            <v>Yes</v>
          </cell>
          <cell r="AA1550" t="str">
            <v>No</v>
          </cell>
          <cell r="AB1550" t="str">
            <v>No</v>
          </cell>
          <cell r="AC1550" t="str">
            <v>Yes</v>
          </cell>
        </row>
        <row r="1551">
          <cell r="A1551" t="str">
            <v>RHI0000001855</v>
          </cell>
          <cell r="B1551" t="str">
            <v>England</v>
          </cell>
          <cell r="C1551" t="str">
            <v>Solid Biomass Boiler</v>
          </cell>
          <cell r="D1551">
            <v>41339</v>
          </cell>
          <cell r="E1551">
            <v>41307</v>
          </cell>
          <cell r="F1551" t="str">
            <v>Small Solid Biomass Boiler</v>
          </cell>
          <cell r="G1551">
            <v>7.9</v>
          </cell>
          <cell r="H1551">
            <v>0</v>
          </cell>
          <cell r="I1551" t="str">
            <v>Space heating, Water heating</v>
          </cell>
          <cell r="J1551" t="str">
            <v>No Grant</v>
          </cell>
          <cell r="K1551" t="str">
            <v>MCS-00436010-G</v>
          </cell>
          <cell r="L1551" t="str">
            <v>MCS</v>
          </cell>
          <cell r="M1551">
            <v>18</v>
          </cell>
          <cell r="N1551" t="str">
            <v>Full</v>
          </cell>
          <cell r="O1551">
            <v>44</v>
          </cell>
          <cell r="P1551">
            <v>0</v>
          </cell>
          <cell r="Q1551">
            <v>90</v>
          </cell>
          <cell r="R1551">
            <v>70</v>
          </cell>
          <cell r="S1551" t="str">
            <v>Approved</v>
          </cell>
          <cell r="T1551">
            <v>41307</v>
          </cell>
          <cell r="U1551" t="str">
            <v>Live</v>
          </cell>
          <cell r="V1551">
            <v>41233</v>
          </cell>
          <cell r="W1551" t="str">
            <v>Yes</v>
          </cell>
          <cell r="X1551">
            <v>2</v>
          </cell>
          <cell r="Y1551">
            <v>0</v>
          </cell>
          <cell r="Z1551" t="str">
            <v>Yes</v>
          </cell>
          <cell r="AA1551" t="str">
            <v>No</v>
          </cell>
          <cell r="AB1551" t="str">
            <v>No</v>
          </cell>
          <cell r="AC1551" t="str">
            <v>Yes</v>
          </cell>
        </row>
        <row r="1552">
          <cell r="A1552" t="str">
            <v>RHI0000001856</v>
          </cell>
          <cell r="B1552" t="str">
            <v>England</v>
          </cell>
          <cell r="C1552" t="str">
            <v>Solid Biomass Boiler</v>
          </cell>
          <cell r="D1552">
            <v>41408</v>
          </cell>
          <cell r="E1552">
            <v>41307</v>
          </cell>
          <cell r="F1552" t="str">
            <v>Small Solid Biomass Boiler</v>
          </cell>
          <cell r="G1552">
            <v>7.9</v>
          </cell>
          <cell r="H1552">
            <v>0</v>
          </cell>
          <cell r="I1552" t="str">
            <v>Space heating, Water heating</v>
          </cell>
          <cell r="J1552" t="str">
            <v>No Grant</v>
          </cell>
          <cell r="K1552">
            <v>0</v>
          </cell>
          <cell r="L1552">
            <v>0</v>
          </cell>
          <cell r="M1552">
            <v>0</v>
          </cell>
          <cell r="N1552" t="str">
            <v>Full</v>
          </cell>
          <cell r="O1552">
            <v>199</v>
          </cell>
          <cell r="P1552">
            <v>0</v>
          </cell>
          <cell r="Q1552">
            <v>93</v>
          </cell>
          <cell r="R1552">
            <v>40</v>
          </cell>
          <cell r="S1552" t="str">
            <v>Approved</v>
          </cell>
          <cell r="T1552">
            <v>41307</v>
          </cell>
          <cell r="U1552" t="str">
            <v>Live</v>
          </cell>
          <cell r="V1552">
            <v>41299</v>
          </cell>
          <cell r="W1552" t="str">
            <v>Yes</v>
          </cell>
          <cell r="X1552">
            <v>11</v>
          </cell>
          <cell r="Y1552">
            <v>0</v>
          </cell>
          <cell r="Z1552" t="str">
            <v>Yes</v>
          </cell>
          <cell r="AA1552" t="str">
            <v>No</v>
          </cell>
          <cell r="AB1552" t="str">
            <v>No</v>
          </cell>
          <cell r="AC1552" t="str">
            <v>No</v>
          </cell>
        </row>
        <row r="1553">
          <cell r="A1553" t="str">
            <v>RHI0000000981</v>
          </cell>
          <cell r="B1553" t="str">
            <v>England</v>
          </cell>
          <cell r="C1553" t="str">
            <v>Solid Biomass Boiler</v>
          </cell>
          <cell r="D1553">
            <v>41320</v>
          </cell>
          <cell r="E1553">
            <v>41308</v>
          </cell>
          <cell r="F1553" t="str">
            <v>Small Solid Biomass Boiler</v>
          </cell>
          <cell r="G1553">
            <v>7.9</v>
          </cell>
          <cell r="H1553">
            <v>0</v>
          </cell>
          <cell r="I1553" t="str">
            <v>Space heating, Water heating</v>
          </cell>
          <cell r="J1553" t="str">
            <v>No Grant</v>
          </cell>
          <cell r="K1553">
            <v>0</v>
          </cell>
          <cell r="L1553">
            <v>0</v>
          </cell>
          <cell r="M1553">
            <v>110</v>
          </cell>
          <cell r="N1553" t="str">
            <v>Full</v>
          </cell>
          <cell r="O1553">
            <v>150</v>
          </cell>
          <cell r="P1553">
            <v>0</v>
          </cell>
          <cell r="Q1553">
            <v>92</v>
          </cell>
          <cell r="R1553">
            <v>60</v>
          </cell>
          <cell r="S1553" t="str">
            <v>Approved</v>
          </cell>
          <cell r="T1553">
            <v>41308</v>
          </cell>
          <cell r="U1553" t="str">
            <v>Live</v>
          </cell>
          <cell r="V1553">
            <v>40689</v>
          </cell>
          <cell r="W1553" t="str">
            <v>Yes</v>
          </cell>
          <cell r="X1553">
            <v>2</v>
          </cell>
          <cell r="Y1553">
            <v>0</v>
          </cell>
          <cell r="Z1553" t="str">
            <v>Yes</v>
          </cell>
          <cell r="AA1553" t="str">
            <v>No</v>
          </cell>
          <cell r="AB1553" t="str">
            <v>No</v>
          </cell>
          <cell r="AC1553" t="str">
            <v>Yes</v>
          </cell>
        </row>
        <row r="1554">
          <cell r="A1554" t="str">
            <v>RHI0000001847</v>
          </cell>
          <cell r="B1554" t="str">
            <v>England</v>
          </cell>
          <cell r="C1554" t="str">
            <v>Solid Biomass Boiler</v>
          </cell>
          <cell r="D1554">
            <v>41391</v>
          </cell>
          <cell r="E1554">
            <v>41308</v>
          </cell>
          <cell r="F1554" t="str">
            <v>Small Solid Biomass Boiler</v>
          </cell>
          <cell r="G1554">
            <v>7.9</v>
          </cell>
          <cell r="H1554">
            <v>0</v>
          </cell>
          <cell r="I1554" t="str">
            <v>Space heating, Water heating</v>
          </cell>
          <cell r="J1554" t="str">
            <v>No Grant</v>
          </cell>
          <cell r="K1554" t="str">
            <v>MCS-00248592-D</v>
          </cell>
          <cell r="L1554" t="str">
            <v>MCS</v>
          </cell>
          <cell r="M1554">
            <v>55</v>
          </cell>
          <cell r="N1554" t="str">
            <v>Full</v>
          </cell>
          <cell r="O1554">
            <v>21</v>
          </cell>
          <cell r="P1554">
            <v>0</v>
          </cell>
          <cell r="Q1554">
            <v>90.4</v>
          </cell>
          <cell r="R1554">
            <v>54</v>
          </cell>
          <cell r="S1554" t="str">
            <v>With applicant</v>
          </cell>
          <cell r="T1554">
            <v>41308</v>
          </cell>
          <cell r="U1554" t="str">
            <v>Pending</v>
          </cell>
          <cell r="V1554">
            <v>40898</v>
          </cell>
          <cell r="W1554" t="str">
            <v>No</v>
          </cell>
          <cell r="X1554">
            <v>2</v>
          </cell>
          <cell r="Y1554">
            <v>0</v>
          </cell>
          <cell r="Z1554" t="str">
            <v>Yes</v>
          </cell>
          <cell r="AA1554" t="str">
            <v>No</v>
          </cell>
          <cell r="AB1554" t="str">
            <v>No</v>
          </cell>
          <cell r="AC1554" t="str">
            <v>No</v>
          </cell>
        </row>
        <row r="1555">
          <cell r="A1555" t="str">
            <v>RHI0000001609</v>
          </cell>
          <cell r="B1555" t="str">
            <v>England</v>
          </cell>
          <cell r="C1555" t="str">
            <v>Solid Biomass Boiler</v>
          </cell>
          <cell r="D1555">
            <v>41319</v>
          </cell>
          <cell r="E1555">
            <v>41309</v>
          </cell>
          <cell r="F1555" t="str">
            <v>Small Solid Biomass Boiler</v>
          </cell>
          <cell r="G1555">
            <v>7.9</v>
          </cell>
          <cell r="H1555">
            <v>0</v>
          </cell>
          <cell r="I1555" t="str">
            <v>Space heating</v>
          </cell>
          <cell r="J1555" t="str">
            <v>No Grant</v>
          </cell>
          <cell r="K1555" t="str">
            <v>MCS-00430020-F</v>
          </cell>
          <cell r="L1555" t="str">
            <v>MCS</v>
          </cell>
          <cell r="M1555">
            <v>35</v>
          </cell>
          <cell r="N1555" t="str">
            <v>Full</v>
          </cell>
          <cell r="O1555">
            <v>15</v>
          </cell>
          <cell r="P1555">
            <v>0</v>
          </cell>
          <cell r="Q1555">
            <v>86</v>
          </cell>
          <cell r="R1555">
            <v>55</v>
          </cell>
          <cell r="S1555" t="str">
            <v>Approved</v>
          </cell>
          <cell r="T1555">
            <v>41309</v>
          </cell>
          <cell r="U1555" t="str">
            <v>Live</v>
          </cell>
          <cell r="V1555">
            <v>41247</v>
          </cell>
          <cell r="W1555" t="str">
            <v>Yes</v>
          </cell>
          <cell r="X1555">
            <v>1</v>
          </cell>
          <cell r="Y1555">
            <v>0</v>
          </cell>
          <cell r="Z1555" t="str">
            <v>No</v>
          </cell>
          <cell r="AA1555" t="str">
            <v>No</v>
          </cell>
          <cell r="AB1555" t="str">
            <v>No</v>
          </cell>
          <cell r="AC1555" t="str">
            <v>No</v>
          </cell>
        </row>
        <row r="1556">
          <cell r="A1556" t="str">
            <v>RHI0000001857</v>
          </cell>
          <cell r="B1556" t="str">
            <v>England</v>
          </cell>
          <cell r="C1556" t="str">
            <v>Solid Biomass Boiler</v>
          </cell>
          <cell r="D1556">
            <v>41352</v>
          </cell>
          <cell r="E1556">
            <v>41309</v>
          </cell>
          <cell r="F1556" t="str">
            <v>Small Solid Biomass Boiler</v>
          </cell>
          <cell r="G1556">
            <v>7.9</v>
          </cell>
          <cell r="H1556">
            <v>0</v>
          </cell>
          <cell r="I1556" t="str">
            <v>Space heating, Water heating</v>
          </cell>
          <cell r="J1556" t="str">
            <v>No Grant</v>
          </cell>
          <cell r="K1556">
            <v>0</v>
          </cell>
          <cell r="L1556">
            <v>0</v>
          </cell>
          <cell r="M1556">
            <v>91</v>
          </cell>
          <cell r="N1556" t="str">
            <v>Full</v>
          </cell>
          <cell r="O1556">
            <v>93</v>
          </cell>
          <cell r="P1556">
            <v>0</v>
          </cell>
          <cell r="Q1556">
            <v>93.3</v>
          </cell>
          <cell r="R1556">
            <v>34</v>
          </cell>
          <cell r="S1556" t="str">
            <v>Approved</v>
          </cell>
          <cell r="T1556">
            <v>41309</v>
          </cell>
          <cell r="U1556" t="str">
            <v>Live</v>
          </cell>
          <cell r="V1556">
            <v>41289</v>
          </cell>
          <cell r="W1556" t="str">
            <v>Yes</v>
          </cell>
          <cell r="X1556">
            <v>3</v>
          </cell>
          <cell r="Y1556">
            <v>0</v>
          </cell>
          <cell r="Z1556" t="str">
            <v>Yes</v>
          </cell>
          <cell r="AA1556" t="str">
            <v>No</v>
          </cell>
          <cell r="AB1556" t="str">
            <v>No</v>
          </cell>
          <cell r="AC1556" t="str">
            <v>No</v>
          </cell>
        </row>
        <row r="1557">
          <cell r="A1557" t="str">
            <v>RHI0000001858</v>
          </cell>
          <cell r="B1557" t="str">
            <v>England</v>
          </cell>
          <cell r="C1557" t="str">
            <v>Solid Biomass Boiler</v>
          </cell>
          <cell r="D1557">
            <v>41334</v>
          </cell>
          <cell r="E1557">
            <v>41309</v>
          </cell>
          <cell r="F1557" t="str">
            <v>Small Solid Biomass Boiler</v>
          </cell>
          <cell r="G1557">
            <v>7.9</v>
          </cell>
          <cell r="H1557">
            <v>0</v>
          </cell>
          <cell r="I1557" t="str">
            <v>Space heating, Water heating</v>
          </cell>
          <cell r="J1557" t="str">
            <v>No Grant</v>
          </cell>
          <cell r="K1557" t="str">
            <v>MCS-00415710-I</v>
          </cell>
          <cell r="L1557" t="str">
            <v>MCS</v>
          </cell>
          <cell r="M1557">
            <v>49</v>
          </cell>
          <cell r="N1557" t="str">
            <v>Full</v>
          </cell>
          <cell r="O1557">
            <v>26</v>
          </cell>
          <cell r="P1557">
            <v>0</v>
          </cell>
          <cell r="Q1557">
            <v>97.4</v>
          </cell>
          <cell r="R1557">
            <v>70</v>
          </cell>
          <cell r="S1557" t="str">
            <v>With applicant</v>
          </cell>
          <cell r="T1557">
            <v>41309</v>
          </cell>
          <cell r="U1557" t="str">
            <v>Pending</v>
          </cell>
          <cell r="V1557">
            <v>41202</v>
          </cell>
          <cell r="W1557" t="str">
            <v>Yes</v>
          </cell>
          <cell r="X1557">
            <v>2</v>
          </cell>
          <cell r="Y1557">
            <v>0</v>
          </cell>
          <cell r="Z1557" t="str">
            <v>Yes</v>
          </cell>
          <cell r="AA1557" t="str">
            <v>No</v>
          </cell>
          <cell r="AB1557" t="str">
            <v>No</v>
          </cell>
          <cell r="AC1557" t="str">
            <v>No</v>
          </cell>
        </row>
        <row r="1558">
          <cell r="A1558" t="str">
            <v>RHI0000001859</v>
          </cell>
          <cell r="B1558" t="str">
            <v>England</v>
          </cell>
          <cell r="C1558" t="str">
            <v>Solid Biomass Boiler</v>
          </cell>
          <cell r="D1558">
            <v>41348</v>
          </cell>
          <cell r="E1558">
            <v>41309</v>
          </cell>
          <cell r="F1558" t="str">
            <v>Small Solid Biomass Boiler</v>
          </cell>
          <cell r="G1558">
            <v>7.9</v>
          </cell>
          <cell r="H1558">
            <v>0</v>
          </cell>
          <cell r="I1558" t="str">
            <v>Space heating</v>
          </cell>
          <cell r="J1558" t="str">
            <v>No Grant</v>
          </cell>
          <cell r="K1558" t="str">
            <v>MCS-00436758-E</v>
          </cell>
          <cell r="L1558" t="str">
            <v>MCS</v>
          </cell>
          <cell r="M1558">
            <v>12</v>
          </cell>
          <cell r="N1558" t="str">
            <v>Full</v>
          </cell>
          <cell r="O1558">
            <v>12</v>
          </cell>
          <cell r="P1558">
            <v>0</v>
          </cell>
          <cell r="Q1558">
            <v>95</v>
          </cell>
          <cell r="R1558">
            <v>60</v>
          </cell>
          <cell r="S1558" t="str">
            <v>Approved</v>
          </cell>
          <cell r="T1558">
            <v>41309</v>
          </cell>
          <cell r="U1558" t="str">
            <v>Live</v>
          </cell>
          <cell r="V1558">
            <v>40709</v>
          </cell>
          <cell r="W1558" t="str">
            <v>Yes</v>
          </cell>
          <cell r="X1558">
            <v>1</v>
          </cell>
          <cell r="Y1558">
            <v>0</v>
          </cell>
          <cell r="Z1558" t="str">
            <v>No</v>
          </cell>
          <cell r="AA1558" t="str">
            <v>No</v>
          </cell>
          <cell r="AB1558" t="str">
            <v>No</v>
          </cell>
          <cell r="AC1558" t="str">
            <v>No</v>
          </cell>
        </row>
        <row r="1559">
          <cell r="A1559" t="str">
            <v>RHI0000001862</v>
          </cell>
          <cell r="B1559" t="str">
            <v>England</v>
          </cell>
          <cell r="C1559" t="str">
            <v>Solid Biomass Boiler</v>
          </cell>
          <cell r="D1559">
            <v>41331</v>
          </cell>
          <cell r="E1559">
            <v>41309</v>
          </cell>
          <cell r="F1559" t="str">
            <v>Medium Solid Biomass Boiler</v>
          </cell>
          <cell r="G1559">
            <v>4.9000000000000004</v>
          </cell>
          <cell r="H1559">
            <v>0</v>
          </cell>
          <cell r="I1559" t="str">
            <v>Space heating, Water heating</v>
          </cell>
          <cell r="J1559" t="str">
            <v>No Grant</v>
          </cell>
          <cell r="K1559">
            <v>0</v>
          </cell>
          <cell r="L1559">
            <v>0</v>
          </cell>
          <cell r="M1559">
            <v>0</v>
          </cell>
          <cell r="N1559" t="str">
            <v>Full</v>
          </cell>
          <cell r="O1559">
            <v>220</v>
          </cell>
          <cell r="P1559">
            <v>0</v>
          </cell>
          <cell r="Q1559">
            <v>94.9</v>
          </cell>
          <cell r="R1559">
            <v>60</v>
          </cell>
          <cell r="S1559" t="str">
            <v>Approved</v>
          </cell>
          <cell r="T1559">
            <v>41309</v>
          </cell>
          <cell r="U1559" t="str">
            <v>Live</v>
          </cell>
          <cell r="V1559">
            <v>41146</v>
          </cell>
          <cell r="W1559" t="str">
            <v>Yes</v>
          </cell>
          <cell r="X1559">
            <v>4</v>
          </cell>
          <cell r="Y1559">
            <v>0</v>
          </cell>
          <cell r="Z1559" t="str">
            <v>Yes</v>
          </cell>
          <cell r="AA1559" t="str">
            <v>No</v>
          </cell>
          <cell r="AB1559" t="str">
            <v>No</v>
          </cell>
          <cell r="AC1559" t="str">
            <v>No</v>
          </cell>
        </row>
        <row r="1560">
          <cell r="A1560" t="str">
            <v>RHI0000001864</v>
          </cell>
          <cell r="B1560" t="str">
            <v>Scotland</v>
          </cell>
          <cell r="C1560" t="str">
            <v>Solid Biomass Boiler</v>
          </cell>
          <cell r="D1560">
            <v>41330</v>
          </cell>
          <cell r="E1560">
            <v>41309</v>
          </cell>
          <cell r="F1560" t="str">
            <v>Small Solid Biomass Boiler</v>
          </cell>
          <cell r="G1560">
            <v>7.9</v>
          </cell>
          <cell r="H1560">
            <v>0</v>
          </cell>
          <cell r="I1560" t="str">
            <v>Space heating, Water heating</v>
          </cell>
          <cell r="J1560" t="str">
            <v>No Grant</v>
          </cell>
          <cell r="K1560">
            <v>0</v>
          </cell>
          <cell r="L1560">
            <v>0</v>
          </cell>
          <cell r="M1560">
            <v>0</v>
          </cell>
          <cell r="N1560" t="str">
            <v>Full</v>
          </cell>
          <cell r="O1560">
            <v>75</v>
          </cell>
          <cell r="P1560">
            <v>0</v>
          </cell>
          <cell r="Q1560">
            <v>91</v>
          </cell>
          <cell r="R1560">
            <v>168</v>
          </cell>
          <cell r="S1560" t="str">
            <v>Approved</v>
          </cell>
          <cell r="T1560">
            <v>41309</v>
          </cell>
          <cell r="U1560" t="str">
            <v>Live</v>
          </cell>
          <cell r="V1560">
            <v>41253</v>
          </cell>
          <cell r="W1560" t="str">
            <v>Yes</v>
          </cell>
          <cell r="X1560">
            <v>5</v>
          </cell>
          <cell r="Y1560">
            <v>0</v>
          </cell>
          <cell r="Z1560" t="str">
            <v>No</v>
          </cell>
          <cell r="AA1560" t="str">
            <v>No</v>
          </cell>
          <cell r="AB1560" t="str">
            <v>No</v>
          </cell>
          <cell r="AC1560" t="str">
            <v>No</v>
          </cell>
        </row>
        <row r="1561">
          <cell r="A1561" t="str">
            <v>RHI0000000656</v>
          </cell>
          <cell r="B1561" t="str">
            <v>Scotland</v>
          </cell>
          <cell r="C1561" t="str">
            <v>Solid Biomass Boiler</v>
          </cell>
          <cell r="D1561">
            <v>41326</v>
          </cell>
          <cell r="E1561">
            <v>41310</v>
          </cell>
          <cell r="F1561" t="str">
            <v>Small Solid Biomass Boiler</v>
          </cell>
          <cell r="G1561">
            <v>7.9</v>
          </cell>
          <cell r="H1561">
            <v>0</v>
          </cell>
          <cell r="I1561" t="str">
            <v>Space heating, Water heating</v>
          </cell>
          <cell r="J1561" t="str">
            <v>No Grant</v>
          </cell>
          <cell r="K1561">
            <v>0</v>
          </cell>
          <cell r="L1561">
            <v>0</v>
          </cell>
          <cell r="M1561">
            <v>0</v>
          </cell>
          <cell r="N1561" t="str">
            <v>Full</v>
          </cell>
          <cell r="O1561">
            <v>120</v>
          </cell>
          <cell r="P1561">
            <v>0</v>
          </cell>
          <cell r="Q1561">
            <v>73</v>
          </cell>
          <cell r="R1561">
            <v>168</v>
          </cell>
          <cell r="S1561" t="str">
            <v>With applicant</v>
          </cell>
          <cell r="T1561">
            <v>41310</v>
          </cell>
          <cell r="U1561" t="str">
            <v>Pending</v>
          </cell>
          <cell r="V1561">
            <v>40897</v>
          </cell>
          <cell r="W1561" t="str">
            <v>No</v>
          </cell>
          <cell r="X1561">
            <v>1</v>
          </cell>
          <cell r="Y1561">
            <v>0</v>
          </cell>
          <cell r="Z1561" t="str">
            <v>No</v>
          </cell>
          <cell r="AA1561" t="str">
            <v>No</v>
          </cell>
          <cell r="AB1561" t="str">
            <v>No</v>
          </cell>
          <cell r="AC1561" t="str">
            <v>No</v>
          </cell>
        </row>
        <row r="1562">
          <cell r="A1562" t="str">
            <v>RHI0000001280</v>
          </cell>
          <cell r="B1562" t="str">
            <v>Scotland</v>
          </cell>
          <cell r="C1562" t="str">
            <v>Solid Biomass Boiler</v>
          </cell>
          <cell r="D1562">
            <v>41310</v>
          </cell>
          <cell r="E1562">
            <v>41310</v>
          </cell>
          <cell r="F1562" t="str">
            <v>Small Solid Biomass Boiler</v>
          </cell>
          <cell r="G1562">
            <v>7.9</v>
          </cell>
          <cell r="H1562">
            <v>0</v>
          </cell>
          <cell r="I1562" t="str">
            <v>Space heating, Water heating</v>
          </cell>
          <cell r="J1562" t="str">
            <v>No Grant</v>
          </cell>
          <cell r="K1562">
            <v>0</v>
          </cell>
          <cell r="L1562">
            <v>0</v>
          </cell>
          <cell r="M1562">
            <v>140</v>
          </cell>
          <cell r="N1562" t="str">
            <v>Full</v>
          </cell>
          <cell r="O1562">
            <v>90</v>
          </cell>
          <cell r="P1562">
            <v>0</v>
          </cell>
          <cell r="Q1562">
            <v>93.3</v>
          </cell>
          <cell r="R1562">
            <v>126</v>
          </cell>
          <cell r="S1562" t="str">
            <v>With applicant</v>
          </cell>
          <cell r="T1562">
            <v>41310</v>
          </cell>
          <cell r="U1562" t="str">
            <v>Pending</v>
          </cell>
          <cell r="V1562">
            <v>41310</v>
          </cell>
          <cell r="W1562" t="str">
            <v>Yes</v>
          </cell>
          <cell r="X1562">
            <v>2</v>
          </cell>
          <cell r="Y1562">
            <v>0</v>
          </cell>
          <cell r="Z1562" t="str">
            <v>Yes</v>
          </cell>
          <cell r="AA1562" t="str">
            <v>No</v>
          </cell>
          <cell r="AB1562" t="str">
            <v>No</v>
          </cell>
          <cell r="AC1562" t="str">
            <v>No</v>
          </cell>
        </row>
        <row r="1563">
          <cell r="A1563" t="str">
            <v>RHI0000001541</v>
          </cell>
          <cell r="B1563" t="str">
            <v>England</v>
          </cell>
          <cell r="C1563" t="str">
            <v>Solid Biomass Boiler</v>
          </cell>
          <cell r="D1563">
            <v>41310</v>
          </cell>
          <cell r="E1563">
            <v>41310</v>
          </cell>
          <cell r="F1563" t="str">
            <v>Small Solid Biomass Boiler</v>
          </cell>
          <cell r="G1563">
            <v>7.9</v>
          </cell>
          <cell r="H1563">
            <v>0</v>
          </cell>
          <cell r="I1563" t="str">
            <v>Space heating, Water heating</v>
          </cell>
          <cell r="J1563" t="str">
            <v>No Grant</v>
          </cell>
          <cell r="K1563">
            <v>0</v>
          </cell>
          <cell r="L1563">
            <v>0</v>
          </cell>
          <cell r="M1563">
            <v>0</v>
          </cell>
          <cell r="N1563" t="str">
            <v>Full</v>
          </cell>
          <cell r="O1563">
            <v>192</v>
          </cell>
          <cell r="P1563">
            <v>0</v>
          </cell>
          <cell r="Q1563">
            <v>93</v>
          </cell>
          <cell r="R1563">
            <v>70</v>
          </cell>
          <cell r="S1563" t="str">
            <v>Approved</v>
          </cell>
          <cell r="T1563">
            <v>41310</v>
          </cell>
          <cell r="U1563" t="str">
            <v>Live</v>
          </cell>
          <cell r="V1563">
            <v>41298</v>
          </cell>
          <cell r="W1563" t="str">
            <v>Yes</v>
          </cell>
          <cell r="X1563">
            <v>4</v>
          </cell>
          <cell r="Y1563">
            <v>0</v>
          </cell>
          <cell r="Z1563" t="str">
            <v>Yes</v>
          </cell>
          <cell r="AA1563" t="str">
            <v>No</v>
          </cell>
          <cell r="AB1563" t="str">
            <v>No</v>
          </cell>
          <cell r="AC1563" t="str">
            <v>No</v>
          </cell>
        </row>
        <row r="1564">
          <cell r="A1564" t="str">
            <v>RHI0000001739</v>
          </cell>
          <cell r="B1564" t="str">
            <v>England</v>
          </cell>
          <cell r="C1564" t="str">
            <v>Solid Biomass Boiler</v>
          </cell>
          <cell r="D1564">
            <v>41409</v>
          </cell>
          <cell r="E1564">
            <v>41310</v>
          </cell>
          <cell r="F1564" t="str">
            <v>Small Solid Biomass Boiler</v>
          </cell>
          <cell r="G1564">
            <v>7.9</v>
          </cell>
          <cell r="H1564">
            <v>0</v>
          </cell>
          <cell r="I1564" t="str">
            <v>Space heating</v>
          </cell>
          <cell r="J1564" t="str">
            <v>No Grant</v>
          </cell>
          <cell r="K1564" t="str">
            <v>MCS-00395125-A</v>
          </cell>
          <cell r="L1564" t="str">
            <v>MCS</v>
          </cell>
          <cell r="M1564">
            <v>0</v>
          </cell>
          <cell r="N1564" t="str">
            <v>Full</v>
          </cell>
          <cell r="O1564">
            <v>35</v>
          </cell>
          <cell r="P1564">
            <v>0</v>
          </cell>
          <cell r="Q1564">
            <v>92</v>
          </cell>
          <cell r="R1564">
            <v>50</v>
          </cell>
          <cell r="S1564" t="str">
            <v>Approved</v>
          </cell>
          <cell r="T1564">
            <v>41310</v>
          </cell>
          <cell r="U1564" t="str">
            <v>Live</v>
          </cell>
          <cell r="V1564">
            <v>41151</v>
          </cell>
          <cell r="W1564" t="str">
            <v>Yes</v>
          </cell>
          <cell r="X1564">
            <v>8</v>
          </cell>
          <cell r="Y1564">
            <v>0</v>
          </cell>
          <cell r="Z1564" t="str">
            <v>Yes</v>
          </cell>
          <cell r="AA1564" t="str">
            <v>No</v>
          </cell>
          <cell r="AB1564" t="str">
            <v>No</v>
          </cell>
          <cell r="AC1564" t="str">
            <v>No</v>
          </cell>
        </row>
        <row r="1565">
          <cell r="A1565" t="str">
            <v>RHI0000001817</v>
          </cell>
          <cell r="B1565" t="str">
            <v>England</v>
          </cell>
          <cell r="C1565" t="str">
            <v>Solid Biomass Boiler</v>
          </cell>
          <cell r="D1565">
            <v>41332</v>
          </cell>
          <cell r="E1565">
            <v>41310</v>
          </cell>
          <cell r="F1565" t="str">
            <v>Small Solid Biomass Boiler</v>
          </cell>
          <cell r="G1565">
            <v>7.9</v>
          </cell>
          <cell r="H1565">
            <v>0</v>
          </cell>
          <cell r="I1565" t="str">
            <v>Process heating</v>
          </cell>
          <cell r="J1565" t="str">
            <v>No Grant</v>
          </cell>
          <cell r="K1565">
            <v>0</v>
          </cell>
          <cell r="L1565">
            <v>0</v>
          </cell>
          <cell r="M1565">
            <v>0</v>
          </cell>
          <cell r="N1565" t="str">
            <v>Full</v>
          </cell>
          <cell r="O1565">
            <v>125</v>
          </cell>
          <cell r="P1565">
            <v>0</v>
          </cell>
          <cell r="Q1565">
            <v>80</v>
          </cell>
          <cell r="R1565">
            <v>80</v>
          </cell>
          <cell r="S1565" t="str">
            <v>Approved</v>
          </cell>
          <cell r="T1565">
            <v>41310</v>
          </cell>
          <cell r="U1565" t="str">
            <v>Live</v>
          </cell>
          <cell r="V1565">
            <v>41302</v>
          </cell>
          <cell r="W1565" t="str">
            <v>Yes</v>
          </cell>
          <cell r="X1565">
            <v>1</v>
          </cell>
          <cell r="Y1565">
            <v>0</v>
          </cell>
          <cell r="Z1565" t="str">
            <v>Yes</v>
          </cell>
          <cell r="AA1565" t="str">
            <v>No</v>
          </cell>
          <cell r="AB1565" t="str">
            <v>No</v>
          </cell>
          <cell r="AC1565" t="str">
            <v>No</v>
          </cell>
        </row>
        <row r="1566">
          <cell r="A1566" t="str">
            <v>RHI0000001861</v>
          </cell>
          <cell r="B1566" t="str">
            <v>England</v>
          </cell>
          <cell r="C1566" t="str">
            <v>Solid Biomass Boiler</v>
          </cell>
          <cell r="D1566">
            <v>41332</v>
          </cell>
          <cell r="E1566">
            <v>41310</v>
          </cell>
          <cell r="F1566" t="str">
            <v>Small Solid Biomass Boiler</v>
          </cell>
          <cell r="G1566">
            <v>7.9</v>
          </cell>
          <cell r="H1566">
            <v>0</v>
          </cell>
          <cell r="I1566" t="str">
            <v>Space heating, Water heating</v>
          </cell>
          <cell r="J1566" t="str">
            <v>No Grant</v>
          </cell>
          <cell r="K1566">
            <v>0</v>
          </cell>
          <cell r="L1566">
            <v>0</v>
          </cell>
          <cell r="M1566">
            <v>0</v>
          </cell>
          <cell r="N1566" t="str">
            <v>Full</v>
          </cell>
          <cell r="O1566">
            <v>93</v>
          </cell>
          <cell r="P1566">
            <v>0</v>
          </cell>
          <cell r="Q1566">
            <v>93.3</v>
          </cell>
          <cell r="R1566">
            <v>28</v>
          </cell>
          <cell r="S1566" t="str">
            <v>Approved</v>
          </cell>
          <cell r="T1566">
            <v>41310</v>
          </cell>
          <cell r="U1566" t="str">
            <v>Live</v>
          </cell>
          <cell r="V1566">
            <v>41283</v>
          </cell>
          <cell r="W1566" t="str">
            <v>Yes</v>
          </cell>
          <cell r="X1566">
            <v>6</v>
          </cell>
          <cell r="Y1566">
            <v>0</v>
          </cell>
          <cell r="Z1566" t="str">
            <v>No</v>
          </cell>
          <cell r="AA1566" t="str">
            <v>No</v>
          </cell>
          <cell r="AB1566" t="str">
            <v>No</v>
          </cell>
          <cell r="AC1566" t="str">
            <v>No</v>
          </cell>
        </row>
        <row r="1567">
          <cell r="A1567" t="str">
            <v>RHI0000001866</v>
          </cell>
          <cell r="B1567" t="str">
            <v>England</v>
          </cell>
          <cell r="C1567" t="str">
            <v>Solid Biomass Boiler</v>
          </cell>
          <cell r="D1567">
            <v>41381</v>
          </cell>
          <cell r="E1567">
            <v>41310</v>
          </cell>
          <cell r="F1567" t="str">
            <v>Small Solid Biomass Boiler</v>
          </cell>
          <cell r="G1567">
            <v>7.9</v>
          </cell>
          <cell r="H1567">
            <v>0</v>
          </cell>
          <cell r="I1567" t="str">
            <v>Space heating, Water heating</v>
          </cell>
          <cell r="J1567" t="str">
            <v>No Grant</v>
          </cell>
          <cell r="K1567">
            <v>0</v>
          </cell>
          <cell r="L1567">
            <v>0</v>
          </cell>
          <cell r="M1567">
            <v>0</v>
          </cell>
          <cell r="N1567" t="str">
            <v>Full</v>
          </cell>
          <cell r="O1567">
            <v>199</v>
          </cell>
          <cell r="P1567">
            <v>0</v>
          </cell>
          <cell r="Q1567">
            <v>93.5</v>
          </cell>
          <cell r="R1567">
            <v>30</v>
          </cell>
          <cell r="S1567" t="str">
            <v>Approved</v>
          </cell>
          <cell r="T1567">
            <v>41310</v>
          </cell>
          <cell r="U1567" t="str">
            <v>Live</v>
          </cell>
          <cell r="V1567">
            <v>41271</v>
          </cell>
          <cell r="W1567" t="str">
            <v>Yes</v>
          </cell>
          <cell r="X1567">
            <v>5</v>
          </cell>
          <cell r="Y1567">
            <v>0</v>
          </cell>
          <cell r="Z1567" t="str">
            <v>Yes</v>
          </cell>
          <cell r="AA1567" t="str">
            <v>No</v>
          </cell>
          <cell r="AB1567" t="str">
            <v>No</v>
          </cell>
          <cell r="AC1567" t="str">
            <v>No</v>
          </cell>
        </row>
        <row r="1568">
          <cell r="A1568" t="str">
            <v>RHI0000001867</v>
          </cell>
          <cell r="B1568" t="str">
            <v>Scotland</v>
          </cell>
          <cell r="C1568" t="str">
            <v>Solid Biomass Boiler</v>
          </cell>
          <cell r="D1568">
            <v>41390</v>
          </cell>
          <cell r="E1568">
            <v>41310</v>
          </cell>
          <cell r="F1568" t="str">
            <v>Small Solid Biomass Boiler</v>
          </cell>
          <cell r="G1568">
            <v>7.9</v>
          </cell>
          <cell r="H1568">
            <v>0</v>
          </cell>
          <cell r="I1568" t="str">
            <v>Space heating, Water heating</v>
          </cell>
          <cell r="J1568" t="str">
            <v>No Grant</v>
          </cell>
          <cell r="K1568">
            <v>0</v>
          </cell>
          <cell r="L1568">
            <v>0</v>
          </cell>
          <cell r="M1568">
            <v>34</v>
          </cell>
          <cell r="N1568" t="str">
            <v>Full</v>
          </cell>
          <cell r="O1568">
            <v>80</v>
          </cell>
          <cell r="P1568">
            <v>0</v>
          </cell>
          <cell r="Q1568">
            <v>91.1</v>
          </cell>
          <cell r="R1568">
            <v>50</v>
          </cell>
          <cell r="S1568" t="str">
            <v>Approved</v>
          </cell>
          <cell r="T1568">
            <v>41310</v>
          </cell>
          <cell r="U1568" t="str">
            <v>Live</v>
          </cell>
          <cell r="V1568">
            <v>41244</v>
          </cell>
          <cell r="W1568" t="str">
            <v>Yes</v>
          </cell>
          <cell r="X1568">
            <v>2</v>
          </cell>
          <cell r="Y1568">
            <v>0</v>
          </cell>
          <cell r="Z1568" t="str">
            <v>Yes</v>
          </cell>
          <cell r="AA1568" t="str">
            <v>No</v>
          </cell>
          <cell r="AB1568" t="str">
            <v>No</v>
          </cell>
          <cell r="AC1568" t="str">
            <v>Yes</v>
          </cell>
        </row>
        <row r="1569">
          <cell r="A1569" t="str">
            <v>RHI0000001869</v>
          </cell>
          <cell r="B1569" t="str">
            <v>England</v>
          </cell>
          <cell r="C1569" t="str">
            <v>Solid Biomass Boiler</v>
          </cell>
          <cell r="D1569">
            <v>41354</v>
          </cell>
          <cell r="E1569">
            <v>41310</v>
          </cell>
          <cell r="F1569" t="str">
            <v>Small Solid Biomass Boiler</v>
          </cell>
          <cell r="G1569">
            <v>7.9</v>
          </cell>
          <cell r="H1569">
            <v>0</v>
          </cell>
          <cell r="I1569" t="str">
            <v>Space heating, Water heating</v>
          </cell>
          <cell r="J1569" t="str">
            <v>No Grant</v>
          </cell>
          <cell r="K1569">
            <v>0</v>
          </cell>
          <cell r="L1569">
            <v>0</v>
          </cell>
          <cell r="M1569">
            <v>26</v>
          </cell>
          <cell r="N1569" t="str">
            <v>Full</v>
          </cell>
          <cell r="O1569">
            <v>50</v>
          </cell>
          <cell r="P1569">
            <v>0</v>
          </cell>
          <cell r="Q1569">
            <v>91.4</v>
          </cell>
          <cell r="R1569">
            <v>34</v>
          </cell>
          <cell r="S1569" t="str">
            <v>Approved</v>
          </cell>
          <cell r="T1569">
            <v>41310</v>
          </cell>
          <cell r="U1569" t="str">
            <v>Live</v>
          </cell>
          <cell r="V1569">
            <v>41153</v>
          </cell>
          <cell r="W1569" t="str">
            <v>Yes</v>
          </cell>
          <cell r="X1569">
            <v>4</v>
          </cell>
          <cell r="Y1569">
            <v>0</v>
          </cell>
          <cell r="Z1569" t="str">
            <v>Yes</v>
          </cell>
          <cell r="AA1569" t="str">
            <v>No</v>
          </cell>
          <cell r="AB1569" t="str">
            <v>No</v>
          </cell>
          <cell r="AC1569" t="str">
            <v>Yes</v>
          </cell>
        </row>
        <row r="1570">
          <cell r="A1570" t="str">
            <v>RHI0000001870</v>
          </cell>
          <cell r="B1570" t="str">
            <v>England</v>
          </cell>
          <cell r="C1570" t="str">
            <v>Solid Biomass Boiler</v>
          </cell>
          <cell r="D1570">
            <v>41382</v>
          </cell>
          <cell r="E1570">
            <v>41310</v>
          </cell>
          <cell r="F1570" t="str">
            <v>Small Solid Biomass Boiler</v>
          </cell>
          <cell r="G1570">
            <v>7.9</v>
          </cell>
          <cell r="H1570">
            <v>0</v>
          </cell>
          <cell r="I1570" t="str">
            <v>Space heating, Water heating</v>
          </cell>
          <cell r="J1570" t="str">
            <v>No Grant</v>
          </cell>
          <cell r="K1570">
            <v>0</v>
          </cell>
          <cell r="L1570">
            <v>0</v>
          </cell>
          <cell r="M1570">
            <v>0</v>
          </cell>
          <cell r="N1570" t="str">
            <v>Full</v>
          </cell>
          <cell r="O1570">
            <v>198</v>
          </cell>
          <cell r="P1570">
            <v>0</v>
          </cell>
          <cell r="Q1570">
            <v>93.8</v>
          </cell>
          <cell r="R1570">
            <v>50</v>
          </cell>
          <cell r="S1570" t="str">
            <v>With applicant</v>
          </cell>
          <cell r="T1570">
            <v>41310</v>
          </cell>
          <cell r="U1570" t="str">
            <v>Pending</v>
          </cell>
          <cell r="V1570">
            <v>41182</v>
          </cell>
          <cell r="W1570" t="str">
            <v>Yes</v>
          </cell>
          <cell r="X1570">
            <v>6</v>
          </cell>
          <cell r="Y1570">
            <v>0</v>
          </cell>
          <cell r="Z1570" t="str">
            <v>Yes</v>
          </cell>
          <cell r="AA1570" t="str">
            <v>No</v>
          </cell>
          <cell r="AB1570" t="str">
            <v>No</v>
          </cell>
          <cell r="AC1570" t="str">
            <v>No</v>
          </cell>
        </row>
        <row r="1571">
          <cell r="A1571" t="str">
            <v>RHI0000001871</v>
          </cell>
          <cell r="B1571" t="str">
            <v>England</v>
          </cell>
          <cell r="C1571" t="str">
            <v>Solid Biomass Boiler</v>
          </cell>
          <cell r="D1571">
            <v>41331</v>
          </cell>
          <cell r="E1571">
            <v>41310</v>
          </cell>
          <cell r="F1571" t="str">
            <v>Small Solid Biomass Boiler</v>
          </cell>
          <cell r="G1571">
            <v>7.9</v>
          </cell>
          <cell r="H1571">
            <v>0</v>
          </cell>
          <cell r="I1571" t="str">
            <v>Space heating, Water heating</v>
          </cell>
          <cell r="J1571" t="str">
            <v>No Grant</v>
          </cell>
          <cell r="K1571">
            <v>0</v>
          </cell>
          <cell r="L1571">
            <v>0</v>
          </cell>
          <cell r="M1571">
            <v>68</v>
          </cell>
          <cell r="N1571" t="str">
            <v>Full</v>
          </cell>
          <cell r="O1571">
            <v>140</v>
          </cell>
          <cell r="P1571">
            <v>0</v>
          </cell>
          <cell r="Q1571">
            <v>92.7</v>
          </cell>
          <cell r="R1571">
            <v>34</v>
          </cell>
          <cell r="S1571" t="str">
            <v>Approved</v>
          </cell>
          <cell r="T1571">
            <v>41310</v>
          </cell>
          <cell r="U1571" t="str">
            <v>Live</v>
          </cell>
          <cell r="V1571">
            <v>41298</v>
          </cell>
          <cell r="W1571" t="str">
            <v>Yes</v>
          </cell>
          <cell r="X1571">
            <v>3</v>
          </cell>
          <cell r="Y1571">
            <v>0</v>
          </cell>
          <cell r="Z1571" t="str">
            <v>Yes</v>
          </cell>
          <cell r="AA1571" t="str">
            <v>No</v>
          </cell>
          <cell r="AB1571" t="str">
            <v>No</v>
          </cell>
          <cell r="AC1571" t="str">
            <v>Yes</v>
          </cell>
        </row>
        <row r="1572">
          <cell r="A1572" t="str">
            <v>RHI0000000695</v>
          </cell>
          <cell r="B1572" t="str">
            <v>Wales</v>
          </cell>
          <cell r="C1572" t="str">
            <v>Solid Biomass Boiler</v>
          </cell>
          <cell r="D1572">
            <v>41337</v>
          </cell>
          <cell r="E1572">
            <v>41311</v>
          </cell>
          <cell r="F1572" t="str">
            <v>Medium Solid Biomass Boiler</v>
          </cell>
          <cell r="G1572">
            <v>4.9000000000000004</v>
          </cell>
          <cell r="H1572">
            <v>0</v>
          </cell>
          <cell r="I1572" t="str">
            <v>Process heating</v>
          </cell>
          <cell r="J1572" t="str">
            <v>No Grant</v>
          </cell>
          <cell r="K1572">
            <v>0</v>
          </cell>
          <cell r="L1572">
            <v>0</v>
          </cell>
          <cell r="M1572">
            <v>0</v>
          </cell>
          <cell r="N1572" t="str">
            <v>Full</v>
          </cell>
          <cell r="O1572">
            <v>495</v>
          </cell>
          <cell r="P1572">
            <v>0</v>
          </cell>
          <cell r="Q1572">
            <v>85</v>
          </cell>
          <cell r="R1572">
            <v>151</v>
          </cell>
          <cell r="S1572" t="str">
            <v>Approved</v>
          </cell>
          <cell r="T1572">
            <v>41311</v>
          </cell>
          <cell r="U1572" t="str">
            <v>Live</v>
          </cell>
          <cell r="V1572">
            <v>41227</v>
          </cell>
          <cell r="W1572" t="str">
            <v>Yes</v>
          </cell>
          <cell r="X1572">
            <v>1</v>
          </cell>
          <cell r="Y1572">
            <v>0</v>
          </cell>
          <cell r="Z1572" t="str">
            <v>No</v>
          </cell>
          <cell r="AA1572" t="str">
            <v>No</v>
          </cell>
          <cell r="AB1572" t="str">
            <v>No</v>
          </cell>
          <cell r="AC1572" t="str">
            <v>No</v>
          </cell>
        </row>
        <row r="1573">
          <cell r="A1573" t="str">
            <v>RHI0000001139</v>
          </cell>
          <cell r="B1573" t="str">
            <v>Scotland</v>
          </cell>
          <cell r="C1573" t="str">
            <v>Solid Biomass Boiler</v>
          </cell>
          <cell r="D1573">
            <v>41416</v>
          </cell>
          <cell r="E1573">
            <v>41311</v>
          </cell>
          <cell r="F1573" t="str">
            <v>Small Solid Biomass Boiler</v>
          </cell>
          <cell r="G1573">
            <v>7.9</v>
          </cell>
          <cell r="H1573">
            <v>0</v>
          </cell>
          <cell r="I1573" t="str">
            <v>Space heating, Water heating</v>
          </cell>
          <cell r="J1573" t="str">
            <v>No Grant</v>
          </cell>
          <cell r="K1573">
            <v>0</v>
          </cell>
          <cell r="L1573">
            <v>0</v>
          </cell>
          <cell r="M1573">
            <v>94</v>
          </cell>
          <cell r="N1573" t="str">
            <v>Full</v>
          </cell>
          <cell r="O1573">
            <v>50</v>
          </cell>
          <cell r="P1573">
            <v>0</v>
          </cell>
          <cell r="Q1573">
            <v>90.7</v>
          </cell>
          <cell r="R1573">
            <v>40</v>
          </cell>
          <cell r="S1573" t="str">
            <v>With applicant</v>
          </cell>
          <cell r="T1573">
            <v>41311</v>
          </cell>
          <cell r="U1573" t="str">
            <v>Pending</v>
          </cell>
          <cell r="V1573">
            <v>40675</v>
          </cell>
          <cell r="W1573" t="str">
            <v>Yes</v>
          </cell>
          <cell r="X1573">
            <v>1</v>
          </cell>
          <cell r="Y1573">
            <v>0</v>
          </cell>
          <cell r="Z1573" t="str">
            <v>No</v>
          </cell>
          <cell r="AA1573" t="str">
            <v>No</v>
          </cell>
          <cell r="AB1573" t="str">
            <v>No</v>
          </cell>
          <cell r="AC1573" t="str">
            <v>No</v>
          </cell>
        </row>
        <row r="1574">
          <cell r="A1574" t="str">
            <v>RHI0000001274</v>
          </cell>
          <cell r="B1574" t="str">
            <v>England</v>
          </cell>
          <cell r="C1574" t="str">
            <v>Solid Biomass Boiler</v>
          </cell>
          <cell r="D1574">
            <v>41417</v>
          </cell>
          <cell r="E1574">
            <v>41207</v>
          </cell>
          <cell r="F1574" t="str">
            <v>Medium Solid Biomass Boiler</v>
          </cell>
          <cell r="G1574">
            <v>4.9000000000000004</v>
          </cell>
          <cell r="H1574">
            <v>0</v>
          </cell>
          <cell r="I1574" t="str">
            <v>Space heating, Water heating</v>
          </cell>
          <cell r="J1574" t="str">
            <v>No Grant</v>
          </cell>
          <cell r="K1574">
            <v>0</v>
          </cell>
          <cell r="L1574">
            <v>0</v>
          </cell>
          <cell r="M1574">
            <v>600</v>
          </cell>
          <cell r="N1574" t="str">
            <v>Full</v>
          </cell>
          <cell r="O1574">
            <v>500</v>
          </cell>
          <cell r="P1574">
            <v>0</v>
          </cell>
          <cell r="Q1574">
            <v>90</v>
          </cell>
          <cell r="R1574">
            <v>50</v>
          </cell>
          <cell r="S1574" t="str">
            <v>With applicant</v>
          </cell>
          <cell r="T1574">
            <v>41311</v>
          </cell>
          <cell r="U1574" t="str">
            <v>Pending</v>
          </cell>
          <cell r="V1574">
            <v>41156</v>
          </cell>
          <cell r="W1574" t="str">
            <v>Yes</v>
          </cell>
          <cell r="X1574">
            <v>2</v>
          </cell>
          <cell r="Y1574">
            <v>0</v>
          </cell>
          <cell r="Z1574" t="str">
            <v>No</v>
          </cell>
          <cell r="AA1574" t="str">
            <v>No</v>
          </cell>
          <cell r="AB1574" t="str">
            <v>No</v>
          </cell>
          <cell r="AC1574" t="str">
            <v>No</v>
          </cell>
        </row>
        <row r="1575">
          <cell r="A1575" t="str">
            <v>RHI0000001730</v>
          </cell>
          <cell r="B1575" t="str">
            <v>England</v>
          </cell>
          <cell r="C1575" t="str">
            <v>Solid Biomass Boiler</v>
          </cell>
          <cell r="D1575">
            <v>41339</v>
          </cell>
          <cell r="E1575">
            <v>41311</v>
          </cell>
          <cell r="F1575" t="str">
            <v>Small Solid Biomass Boiler</v>
          </cell>
          <cell r="G1575">
            <v>7.9</v>
          </cell>
          <cell r="H1575">
            <v>0</v>
          </cell>
          <cell r="I1575" t="str">
            <v>Process heating</v>
          </cell>
          <cell r="J1575" t="str">
            <v>No Grant</v>
          </cell>
          <cell r="K1575">
            <v>0</v>
          </cell>
          <cell r="L1575">
            <v>0</v>
          </cell>
          <cell r="M1575">
            <v>0</v>
          </cell>
          <cell r="N1575" t="str">
            <v>Full</v>
          </cell>
          <cell r="O1575">
            <v>199</v>
          </cell>
          <cell r="P1575">
            <v>0</v>
          </cell>
          <cell r="Q1575">
            <v>87.4</v>
          </cell>
          <cell r="R1575">
            <v>76</v>
          </cell>
          <cell r="S1575" t="str">
            <v>Approved</v>
          </cell>
          <cell r="T1575">
            <v>41311</v>
          </cell>
          <cell r="U1575" t="str">
            <v>Live</v>
          </cell>
          <cell r="V1575">
            <v>41310</v>
          </cell>
          <cell r="W1575" t="str">
            <v>Yes</v>
          </cell>
          <cell r="X1575">
            <v>1</v>
          </cell>
          <cell r="Y1575">
            <v>0</v>
          </cell>
          <cell r="Z1575" t="str">
            <v>No</v>
          </cell>
          <cell r="AA1575" t="str">
            <v>No</v>
          </cell>
          <cell r="AB1575" t="str">
            <v>No</v>
          </cell>
          <cell r="AC1575" t="str">
            <v>No</v>
          </cell>
        </row>
        <row r="1576">
          <cell r="A1576" t="str">
            <v>RHI0000001761</v>
          </cell>
          <cell r="B1576" t="str">
            <v>Scotland</v>
          </cell>
          <cell r="C1576" t="str">
            <v>Solid Biomass Boiler</v>
          </cell>
          <cell r="D1576">
            <v>41387</v>
          </cell>
          <cell r="E1576">
            <v>41311</v>
          </cell>
          <cell r="F1576" t="str">
            <v>Small Solid Biomass Boiler</v>
          </cell>
          <cell r="G1576">
            <v>7.9</v>
          </cell>
          <cell r="H1576">
            <v>0</v>
          </cell>
          <cell r="I1576" t="str">
            <v>Space heating</v>
          </cell>
          <cell r="J1576" t="str">
            <v>No Grant</v>
          </cell>
          <cell r="K1576">
            <v>0</v>
          </cell>
          <cell r="L1576">
            <v>0</v>
          </cell>
          <cell r="M1576">
            <v>355</v>
          </cell>
          <cell r="N1576" t="str">
            <v>Full</v>
          </cell>
          <cell r="O1576">
            <v>199</v>
          </cell>
          <cell r="P1576">
            <v>0</v>
          </cell>
          <cell r="Q1576">
            <v>95</v>
          </cell>
          <cell r="R1576">
            <v>65</v>
          </cell>
          <cell r="S1576" t="str">
            <v>With applicant</v>
          </cell>
          <cell r="T1576">
            <v>41311</v>
          </cell>
          <cell r="U1576" t="str">
            <v>Pending</v>
          </cell>
          <cell r="V1576">
            <v>41242</v>
          </cell>
          <cell r="W1576" t="str">
            <v>No</v>
          </cell>
          <cell r="X1576">
            <v>2</v>
          </cell>
          <cell r="Y1576">
            <v>0</v>
          </cell>
          <cell r="Z1576" t="str">
            <v>No</v>
          </cell>
          <cell r="AA1576" t="str">
            <v>No</v>
          </cell>
          <cell r="AB1576" t="str">
            <v>No</v>
          </cell>
          <cell r="AC1576" t="str">
            <v>No</v>
          </cell>
        </row>
        <row r="1577">
          <cell r="A1577" t="str">
            <v>RHI0000001786</v>
          </cell>
          <cell r="B1577" t="str">
            <v>England</v>
          </cell>
          <cell r="C1577" t="str">
            <v>Solid Biomass Boiler</v>
          </cell>
          <cell r="D1577">
            <v>41339</v>
          </cell>
          <cell r="E1577">
            <v>41311</v>
          </cell>
          <cell r="F1577" t="str">
            <v>Small Solid Biomass Boiler</v>
          </cell>
          <cell r="G1577">
            <v>7.9</v>
          </cell>
          <cell r="H1577">
            <v>0</v>
          </cell>
          <cell r="I1577" t="str">
            <v>Process heating</v>
          </cell>
          <cell r="J1577" t="str">
            <v>No Grant</v>
          </cell>
          <cell r="K1577">
            <v>0</v>
          </cell>
          <cell r="L1577">
            <v>0</v>
          </cell>
          <cell r="M1577">
            <v>0</v>
          </cell>
          <cell r="N1577" t="str">
            <v>Full</v>
          </cell>
          <cell r="O1577">
            <v>199</v>
          </cell>
          <cell r="P1577">
            <v>0</v>
          </cell>
          <cell r="Q1577">
            <v>87.4</v>
          </cell>
          <cell r="R1577">
            <v>76</v>
          </cell>
          <cell r="S1577" t="str">
            <v>Approved</v>
          </cell>
          <cell r="T1577">
            <v>41311</v>
          </cell>
          <cell r="U1577" t="str">
            <v>Live</v>
          </cell>
          <cell r="V1577">
            <v>41310</v>
          </cell>
          <cell r="W1577" t="str">
            <v>Yes</v>
          </cell>
          <cell r="X1577">
            <v>1</v>
          </cell>
          <cell r="Y1577">
            <v>0</v>
          </cell>
          <cell r="Z1577" t="str">
            <v>No</v>
          </cell>
          <cell r="AA1577" t="str">
            <v>No</v>
          </cell>
          <cell r="AB1577" t="str">
            <v>No</v>
          </cell>
          <cell r="AC1577" t="str">
            <v>No</v>
          </cell>
        </row>
        <row r="1578">
          <cell r="A1578" t="str">
            <v>RHI0000001787</v>
          </cell>
          <cell r="B1578" t="str">
            <v>England</v>
          </cell>
          <cell r="C1578" t="str">
            <v>Solid Biomass Boiler</v>
          </cell>
          <cell r="D1578">
            <v>41339</v>
          </cell>
          <cell r="E1578">
            <v>41311</v>
          </cell>
          <cell r="F1578" t="str">
            <v>Small Solid Biomass Boiler</v>
          </cell>
          <cell r="G1578">
            <v>7.9</v>
          </cell>
          <cell r="H1578">
            <v>0</v>
          </cell>
          <cell r="I1578" t="str">
            <v>Process heating</v>
          </cell>
          <cell r="J1578" t="str">
            <v>No Grant</v>
          </cell>
          <cell r="K1578">
            <v>0</v>
          </cell>
          <cell r="L1578">
            <v>0</v>
          </cell>
          <cell r="M1578">
            <v>0</v>
          </cell>
          <cell r="N1578" t="str">
            <v>Full</v>
          </cell>
          <cell r="O1578">
            <v>199</v>
          </cell>
          <cell r="P1578">
            <v>0</v>
          </cell>
          <cell r="Q1578">
            <v>87.4</v>
          </cell>
          <cell r="R1578">
            <v>76</v>
          </cell>
          <cell r="S1578" t="str">
            <v>Approved</v>
          </cell>
          <cell r="T1578">
            <v>41311</v>
          </cell>
          <cell r="U1578" t="str">
            <v>Live</v>
          </cell>
          <cell r="V1578">
            <v>41310</v>
          </cell>
          <cell r="W1578" t="str">
            <v>Yes</v>
          </cell>
          <cell r="X1578">
            <v>1</v>
          </cell>
          <cell r="Y1578">
            <v>0</v>
          </cell>
          <cell r="Z1578" t="str">
            <v>No</v>
          </cell>
          <cell r="AA1578" t="str">
            <v>No</v>
          </cell>
          <cell r="AB1578" t="str">
            <v>No</v>
          </cell>
          <cell r="AC1578" t="str">
            <v>No</v>
          </cell>
        </row>
        <row r="1579">
          <cell r="A1579" t="str">
            <v>RHI0000001789</v>
          </cell>
          <cell r="B1579" t="str">
            <v>England</v>
          </cell>
          <cell r="C1579" t="str">
            <v>Solid Biomass Boiler</v>
          </cell>
          <cell r="D1579">
            <v>41339</v>
          </cell>
          <cell r="E1579">
            <v>41311</v>
          </cell>
          <cell r="F1579" t="str">
            <v>Small Solid Biomass Boiler</v>
          </cell>
          <cell r="G1579">
            <v>7.9</v>
          </cell>
          <cell r="H1579">
            <v>0</v>
          </cell>
          <cell r="I1579" t="str">
            <v>Process heating</v>
          </cell>
          <cell r="J1579" t="str">
            <v>No Grant</v>
          </cell>
          <cell r="K1579">
            <v>0</v>
          </cell>
          <cell r="L1579">
            <v>0</v>
          </cell>
          <cell r="M1579">
            <v>0</v>
          </cell>
          <cell r="N1579" t="str">
            <v>Full</v>
          </cell>
          <cell r="O1579">
            <v>199</v>
          </cell>
          <cell r="P1579">
            <v>0</v>
          </cell>
          <cell r="Q1579">
            <v>87.4</v>
          </cell>
          <cell r="R1579">
            <v>76</v>
          </cell>
          <cell r="S1579" t="str">
            <v>Approved</v>
          </cell>
          <cell r="T1579">
            <v>41311</v>
          </cell>
          <cell r="U1579" t="str">
            <v>Live</v>
          </cell>
          <cell r="V1579">
            <v>41310</v>
          </cell>
          <cell r="W1579" t="str">
            <v>Yes</v>
          </cell>
          <cell r="X1579">
            <v>1</v>
          </cell>
          <cell r="Y1579">
            <v>0</v>
          </cell>
          <cell r="Z1579" t="str">
            <v>No</v>
          </cell>
          <cell r="AA1579" t="str">
            <v>No</v>
          </cell>
          <cell r="AB1579" t="str">
            <v>No</v>
          </cell>
          <cell r="AC1579" t="str">
            <v>No</v>
          </cell>
        </row>
        <row r="1580">
          <cell r="A1580" t="str">
            <v>RHI0000001860</v>
          </cell>
          <cell r="B1580" t="str">
            <v>Scotland</v>
          </cell>
          <cell r="C1580" t="str">
            <v>Solid Biomass Boiler</v>
          </cell>
          <cell r="D1580">
            <v>41348</v>
          </cell>
          <cell r="E1580">
            <v>41311</v>
          </cell>
          <cell r="F1580" t="str">
            <v>Small Solid Biomass Boiler</v>
          </cell>
          <cell r="G1580">
            <v>7.9</v>
          </cell>
          <cell r="H1580">
            <v>0</v>
          </cell>
          <cell r="I1580" t="str">
            <v>Space heating, Water heating</v>
          </cell>
          <cell r="J1580" t="str">
            <v>No Grant</v>
          </cell>
          <cell r="K1580">
            <v>0</v>
          </cell>
          <cell r="L1580">
            <v>0</v>
          </cell>
          <cell r="M1580">
            <v>38</v>
          </cell>
          <cell r="N1580" t="str">
            <v>Full</v>
          </cell>
          <cell r="O1580">
            <v>70</v>
          </cell>
          <cell r="P1580">
            <v>0</v>
          </cell>
          <cell r="Q1580">
            <v>93.3</v>
          </cell>
          <cell r="R1580">
            <v>35</v>
          </cell>
          <cell r="S1580" t="str">
            <v>Approved</v>
          </cell>
          <cell r="T1580">
            <v>41311</v>
          </cell>
          <cell r="U1580" t="str">
            <v>Live</v>
          </cell>
          <cell r="V1580">
            <v>41242</v>
          </cell>
          <cell r="W1580" t="str">
            <v>Yes</v>
          </cell>
          <cell r="X1580">
            <v>3</v>
          </cell>
          <cell r="Y1580">
            <v>0</v>
          </cell>
          <cell r="Z1580" t="str">
            <v>No</v>
          </cell>
          <cell r="AA1580" t="str">
            <v>No</v>
          </cell>
          <cell r="AB1580" t="str">
            <v>No</v>
          </cell>
          <cell r="AC1580" t="str">
            <v>Yes</v>
          </cell>
        </row>
        <row r="1581">
          <cell r="A1581" t="str">
            <v>RHI0000001868</v>
          </cell>
          <cell r="B1581" t="str">
            <v>England</v>
          </cell>
          <cell r="C1581" t="str">
            <v>Solid Biomass Boiler</v>
          </cell>
          <cell r="D1581">
            <v>41358</v>
          </cell>
          <cell r="E1581">
            <v>41311</v>
          </cell>
          <cell r="F1581" t="str">
            <v>Small Solid Biomass Boiler</v>
          </cell>
          <cell r="G1581">
            <v>7.9</v>
          </cell>
          <cell r="H1581">
            <v>0</v>
          </cell>
          <cell r="I1581" t="str">
            <v>Space heating, Water heating</v>
          </cell>
          <cell r="J1581" t="str">
            <v>No Grant</v>
          </cell>
          <cell r="K1581" t="str">
            <v>MCS-00430869-B</v>
          </cell>
          <cell r="L1581" t="str">
            <v>MCS</v>
          </cell>
          <cell r="M1581">
            <v>0</v>
          </cell>
          <cell r="N1581" t="str">
            <v>Full</v>
          </cell>
          <cell r="O1581">
            <v>40</v>
          </cell>
          <cell r="P1581">
            <v>0</v>
          </cell>
          <cell r="Q1581">
            <v>84</v>
          </cell>
          <cell r="R1581">
            <v>25</v>
          </cell>
          <cell r="S1581" t="str">
            <v>Approved</v>
          </cell>
          <cell r="T1581">
            <v>41311</v>
          </cell>
          <cell r="U1581" t="str">
            <v>Live</v>
          </cell>
          <cell r="V1581">
            <v>41232</v>
          </cell>
          <cell r="W1581" t="str">
            <v>Yes</v>
          </cell>
          <cell r="X1581">
            <v>1</v>
          </cell>
          <cell r="Y1581">
            <v>0</v>
          </cell>
          <cell r="Z1581" t="str">
            <v>No</v>
          </cell>
          <cell r="AA1581" t="str">
            <v>No</v>
          </cell>
          <cell r="AB1581" t="str">
            <v>No</v>
          </cell>
          <cell r="AC1581" t="str">
            <v>No</v>
          </cell>
        </row>
        <row r="1582">
          <cell r="A1582" t="str">
            <v>RHI0000001873</v>
          </cell>
          <cell r="B1582" t="str">
            <v>England</v>
          </cell>
          <cell r="C1582" t="str">
            <v>Solid Biomass Boiler</v>
          </cell>
          <cell r="D1582">
            <v>41414</v>
          </cell>
          <cell r="E1582">
            <v>41311</v>
          </cell>
          <cell r="F1582" t="str">
            <v>Small Solid Biomass Boiler</v>
          </cell>
          <cell r="G1582">
            <v>7.9</v>
          </cell>
          <cell r="H1582">
            <v>0</v>
          </cell>
          <cell r="I1582" t="str">
            <v>Water heating</v>
          </cell>
          <cell r="J1582" t="str">
            <v>No Grant</v>
          </cell>
          <cell r="K1582">
            <v>0</v>
          </cell>
          <cell r="L1582">
            <v>0</v>
          </cell>
          <cell r="M1582">
            <v>0</v>
          </cell>
          <cell r="N1582" t="str">
            <v>Full</v>
          </cell>
          <cell r="O1582">
            <v>93</v>
          </cell>
          <cell r="P1582">
            <v>0</v>
          </cell>
          <cell r="Q1582">
            <v>90</v>
          </cell>
          <cell r="R1582">
            <v>110</v>
          </cell>
          <cell r="S1582" t="str">
            <v>With applicant</v>
          </cell>
          <cell r="T1582">
            <v>41311</v>
          </cell>
          <cell r="U1582" t="str">
            <v>Pending</v>
          </cell>
          <cell r="V1582">
            <v>41292</v>
          </cell>
          <cell r="W1582" t="str">
            <v>Yes</v>
          </cell>
          <cell r="X1582">
            <v>1</v>
          </cell>
          <cell r="Y1582">
            <v>0</v>
          </cell>
          <cell r="Z1582" t="str">
            <v>No</v>
          </cell>
          <cell r="AA1582" t="str">
            <v>No</v>
          </cell>
          <cell r="AB1582" t="str">
            <v>No</v>
          </cell>
          <cell r="AC1582" t="str">
            <v>No</v>
          </cell>
        </row>
        <row r="1583">
          <cell r="A1583" t="str">
            <v>RHI0000001874</v>
          </cell>
          <cell r="B1583" t="str">
            <v>England</v>
          </cell>
          <cell r="C1583" t="str">
            <v>Solid Biomass Boiler</v>
          </cell>
          <cell r="D1583">
            <v>41345</v>
          </cell>
          <cell r="E1583">
            <v>41311</v>
          </cell>
          <cell r="F1583" t="str">
            <v>Small Solid Biomass Boiler</v>
          </cell>
          <cell r="G1583">
            <v>7.9</v>
          </cell>
          <cell r="H1583">
            <v>0</v>
          </cell>
          <cell r="I1583" t="str">
            <v>Water heating</v>
          </cell>
          <cell r="J1583" t="str">
            <v>No Grant</v>
          </cell>
          <cell r="K1583">
            <v>0</v>
          </cell>
          <cell r="L1583">
            <v>0</v>
          </cell>
          <cell r="M1583">
            <v>30</v>
          </cell>
          <cell r="N1583" t="str">
            <v>Full</v>
          </cell>
          <cell r="O1583">
            <v>60</v>
          </cell>
          <cell r="P1583">
            <v>0</v>
          </cell>
          <cell r="Q1583">
            <v>92</v>
          </cell>
          <cell r="R1583">
            <v>65</v>
          </cell>
          <cell r="S1583" t="str">
            <v>Approved</v>
          </cell>
          <cell r="T1583">
            <v>41311</v>
          </cell>
          <cell r="U1583" t="str">
            <v>Live</v>
          </cell>
          <cell r="V1583">
            <v>41228</v>
          </cell>
          <cell r="W1583" t="str">
            <v>Yes</v>
          </cell>
          <cell r="X1583">
            <v>4</v>
          </cell>
          <cell r="Y1583">
            <v>0</v>
          </cell>
          <cell r="Z1583" t="str">
            <v>Yes</v>
          </cell>
          <cell r="AA1583" t="str">
            <v>No</v>
          </cell>
          <cell r="AB1583" t="str">
            <v>No</v>
          </cell>
          <cell r="AC1583" t="str">
            <v>Yes</v>
          </cell>
        </row>
        <row r="1584">
          <cell r="A1584" t="str">
            <v>RHI0000001875</v>
          </cell>
          <cell r="B1584" t="str">
            <v>England</v>
          </cell>
          <cell r="C1584" t="str">
            <v>Solid Biomass Boiler</v>
          </cell>
          <cell r="D1584">
            <v>41339</v>
          </cell>
          <cell r="E1584">
            <v>41311</v>
          </cell>
          <cell r="F1584" t="str">
            <v>Small Solid Biomass Boiler</v>
          </cell>
          <cell r="G1584">
            <v>7.9</v>
          </cell>
          <cell r="H1584">
            <v>0</v>
          </cell>
          <cell r="I1584" t="str">
            <v>Process heating</v>
          </cell>
          <cell r="J1584" t="str">
            <v>No Grant</v>
          </cell>
          <cell r="K1584">
            <v>0</v>
          </cell>
          <cell r="L1584">
            <v>0</v>
          </cell>
          <cell r="M1584">
            <v>0</v>
          </cell>
          <cell r="N1584" t="str">
            <v>Full</v>
          </cell>
          <cell r="O1584">
            <v>199</v>
          </cell>
          <cell r="P1584">
            <v>0</v>
          </cell>
          <cell r="Q1584">
            <v>87.4</v>
          </cell>
          <cell r="R1584">
            <v>76</v>
          </cell>
          <cell r="S1584" t="str">
            <v>Approved</v>
          </cell>
          <cell r="T1584">
            <v>41311</v>
          </cell>
          <cell r="U1584" t="str">
            <v>Live</v>
          </cell>
          <cell r="V1584">
            <v>41310</v>
          </cell>
          <cell r="W1584" t="str">
            <v>Yes</v>
          </cell>
          <cell r="X1584">
            <v>1</v>
          </cell>
          <cell r="Y1584">
            <v>0</v>
          </cell>
          <cell r="Z1584" t="str">
            <v>No</v>
          </cell>
          <cell r="AA1584" t="str">
            <v>No</v>
          </cell>
          <cell r="AB1584" t="str">
            <v>No</v>
          </cell>
          <cell r="AC1584" t="str">
            <v>No</v>
          </cell>
        </row>
        <row r="1585">
          <cell r="A1585" t="str">
            <v>RHI0000001876</v>
          </cell>
          <cell r="B1585" t="str">
            <v>England</v>
          </cell>
          <cell r="C1585" t="str">
            <v>Solid Biomass Boiler</v>
          </cell>
          <cell r="D1585">
            <v>41339</v>
          </cell>
          <cell r="E1585">
            <v>41311</v>
          </cell>
          <cell r="F1585" t="str">
            <v>Small Solid Biomass Boiler</v>
          </cell>
          <cell r="G1585">
            <v>7.9</v>
          </cell>
          <cell r="H1585">
            <v>0</v>
          </cell>
          <cell r="I1585" t="str">
            <v>Process heating</v>
          </cell>
          <cell r="J1585" t="str">
            <v>No Grant</v>
          </cell>
          <cell r="K1585">
            <v>0</v>
          </cell>
          <cell r="L1585">
            <v>0</v>
          </cell>
          <cell r="M1585">
            <v>0</v>
          </cell>
          <cell r="N1585" t="str">
            <v>Full</v>
          </cell>
          <cell r="O1585">
            <v>199</v>
          </cell>
          <cell r="P1585">
            <v>0</v>
          </cell>
          <cell r="Q1585">
            <v>87.4</v>
          </cell>
          <cell r="R1585">
            <v>76</v>
          </cell>
          <cell r="S1585" t="str">
            <v>Approved</v>
          </cell>
          <cell r="T1585">
            <v>41311</v>
          </cell>
          <cell r="U1585" t="str">
            <v>Live</v>
          </cell>
          <cell r="V1585">
            <v>41310</v>
          </cell>
          <cell r="W1585" t="str">
            <v>Yes</v>
          </cell>
          <cell r="X1585">
            <v>1</v>
          </cell>
          <cell r="Y1585">
            <v>0</v>
          </cell>
          <cell r="Z1585" t="str">
            <v>No</v>
          </cell>
          <cell r="AA1585" t="str">
            <v>No</v>
          </cell>
          <cell r="AB1585" t="str">
            <v>No</v>
          </cell>
          <cell r="AC1585" t="str">
            <v>No</v>
          </cell>
        </row>
        <row r="1586">
          <cell r="A1586" t="str">
            <v>RHI0000001877</v>
          </cell>
          <cell r="B1586" t="str">
            <v>England</v>
          </cell>
          <cell r="C1586" t="str">
            <v>Solid Biomass Boiler</v>
          </cell>
          <cell r="D1586">
            <v>41339</v>
          </cell>
          <cell r="E1586">
            <v>41311</v>
          </cell>
          <cell r="F1586" t="str">
            <v>Small Solid Biomass Boiler</v>
          </cell>
          <cell r="G1586">
            <v>7.9</v>
          </cell>
          <cell r="H1586">
            <v>0</v>
          </cell>
          <cell r="I1586" t="str">
            <v>Process heating</v>
          </cell>
          <cell r="J1586" t="str">
            <v>No Grant</v>
          </cell>
          <cell r="K1586">
            <v>0</v>
          </cell>
          <cell r="L1586">
            <v>0</v>
          </cell>
          <cell r="M1586">
            <v>0</v>
          </cell>
          <cell r="N1586" t="str">
            <v>Full</v>
          </cell>
          <cell r="O1586">
            <v>199</v>
          </cell>
          <cell r="P1586">
            <v>0</v>
          </cell>
          <cell r="Q1586">
            <v>87.4</v>
          </cell>
          <cell r="R1586">
            <v>76</v>
          </cell>
          <cell r="S1586" t="str">
            <v>Approved</v>
          </cell>
          <cell r="T1586">
            <v>41311</v>
          </cell>
          <cell r="U1586" t="str">
            <v>Live</v>
          </cell>
          <cell r="V1586">
            <v>41310</v>
          </cell>
          <cell r="W1586" t="str">
            <v>Yes</v>
          </cell>
          <cell r="X1586">
            <v>1</v>
          </cell>
          <cell r="Y1586">
            <v>0</v>
          </cell>
          <cell r="Z1586" t="str">
            <v>No</v>
          </cell>
          <cell r="AA1586" t="str">
            <v>No</v>
          </cell>
          <cell r="AB1586" t="str">
            <v>No</v>
          </cell>
          <cell r="AC1586" t="str">
            <v>No</v>
          </cell>
        </row>
        <row r="1587">
          <cell r="A1587" t="str">
            <v>RHI0000001879</v>
          </cell>
          <cell r="B1587" t="str">
            <v>England</v>
          </cell>
          <cell r="C1587" t="str">
            <v>Solid Biomass Boiler</v>
          </cell>
          <cell r="D1587">
            <v>41339</v>
          </cell>
          <cell r="E1587">
            <v>41311</v>
          </cell>
          <cell r="F1587" t="str">
            <v>Small Solid Biomass Boiler</v>
          </cell>
          <cell r="G1587">
            <v>7.9</v>
          </cell>
          <cell r="H1587">
            <v>0</v>
          </cell>
          <cell r="I1587" t="str">
            <v>Process heating</v>
          </cell>
          <cell r="J1587" t="str">
            <v>No Grant</v>
          </cell>
          <cell r="K1587">
            <v>0</v>
          </cell>
          <cell r="L1587">
            <v>0</v>
          </cell>
          <cell r="M1587">
            <v>0</v>
          </cell>
          <cell r="N1587" t="str">
            <v>Full</v>
          </cell>
          <cell r="O1587">
            <v>199</v>
          </cell>
          <cell r="P1587">
            <v>0</v>
          </cell>
          <cell r="Q1587">
            <v>87.4</v>
          </cell>
          <cell r="R1587">
            <v>76</v>
          </cell>
          <cell r="S1587" t="str">
            <v>Approved</v>
          </cell>
          <cell r="T1587">
            <v>41311</v>
          </cell>
          <cell r="U1587" t="str">
            <v>Live</v>
          </cell>
          <cell r="V1587">
            <v>41310</v>
          </cell>
          <cell r="W1587" t="str">
            <v>Yes</v>
          </cell>
          <cell r="X1587">
            <v>1</v>
          </cell>
          <cell r="Y1587">
            <v>0</v>
          </cell>
          <cell r="Z1587" t="str">
            <v>No</v>
          </cell>
          <cell r="AA1587" t="str">
            <v>No</v>
          </cell>
          <cell r="AB1587" t="str">
            <v>No</v>
          </cell>
          <cell r="AC1587" t="str">
            <v>No</v>
          </cell>
        </row>
        <row r="1588">
          <cell r="A1588" t="str">
            <v>RHI0000001880</v>
          </cell>
          <cell r="B1588" t="str">
            <v>England</v>
          </cell>
          <cell r="C1588" t="str">
            <v>Solid Biomass Boiler</v>
          </cell>
          <cell r="D1588">
            <v>41340</v>
          </cell>
          <cell r="E1588">
            <v>41311</v>
          </cell>
          <cell r="F1588" t="str">
            <v>Medium Solid Biomass Boiler</v>
          </cell>
          <cell r="G1588">
            <v>4.9000000000000004</v>
          </cell>
          <cell r="H1588">
            <v>0</v>
          </cell>
          <cell r="I1588" t="str">
            <v>Space heating</v>
          </cell>
          <cell r="J1588" t="str">
            <v>No Grant</v>
          </cell>
          <cell r="K1588">
            <v>0</v>
          </cell>
          <cell r="L1588">
            <v>0</v>
          </cell>
          <cell r="M1588">
            <v>0</v>
          </cell>
          <cell r="N1588" t="str">
            <v>Full</v>
          </cell>
          <cell r="O1588">
            <v>950</v>
          </cell>
          <cell r="P1588">
            <v>0</v>
          </cell>
          <cell r="Q1588">
            <v>91</v>
          </cell>
          <cell r="R1588">
            <v>131</v>
          </cell>
          <cell r="S1588" t="str">
            <v>Approved</v>
          </cell>
          <cell r="T1588">
            <v>41311</v>
          </cell>
          <cell r="U1588" t="str">
            <v>Live</v>
          </cell>
          <cell r="V1588">
            <v>41305</v>
          </cell>
          <cell r="W1588" t="str">
            <v>Yes</v>
          </cell>
          <cell r="X1588">
            <v>2</v>
          </cell>
          <cell r="Y1588">
            <v>0</v>
          </cell>
          <cell r="Z1588" t="str">
            <v>No</v>
          </cell>
          <cell r="AA1588" t="str">
            <v>No</v>
          </cell>
          <cell r="AB1588" t="str">
            <v>No</v>
          </cell>
          <cell r="AC1588" t="str">
            <v>No</v>
          </cell>
        </row>
        <row r="1589">
          <cell r="A1589" t="str">
            <v>RHI0000001854</v>
          </cell>
          <cell r="B1589" t="str">
            <v>England</v>
          </cell>
          <cell r="C1589" t="str">
            <v>Solid Biomass Boiler</v>
          </cell>
          <cell r="D1589">
            <v>41361</v>
          </cell>
          <cell r="E1589">
            <v>41312</v>
          </cell>
          <cell r="F1589" t="str">
            <v>Small Solid Biomass Boiler</v>
          </cell>
          <cell r="G1589">
            <v>7.9</v>
          </cell>
          <cell r="H1589">
            <v>0</v>
          </cell>
          <cell r="I1589" t="str">
            <v>Space heating, Water heating</v>
          </cell>
          <cell r="J1589" t="str">
            <v>No Grant</v>
          </cell>
          <cell r="K1589" t="str">
            <v>MCS-00439814-C</v>
          </cell>
          <cell r="L1589" t="str">
            <v>MCS</v>
          </cell>
          <cell r="M1589">
            <v>50</v>
          </cell>
          <cell r="N1589" t="str">
            <v>Full</v>
          </cell>
          <cell r="O1589">
            <v>30</v>
          </cell>
          <cell r="P1589">
            <v>0</v>
          </cell>
          <cell r="Q1589">
            <v>92.7</v>
          </cell>
          <cell r="R1589">
            <v>40</v>
          </cell>
          <cell r="S1589" t="str">
            <v>Approved</v>
          </cell>
          <cell r="T1589">
            <v>41312</v>
          </cell>
          <cell r="U1589" t="str">
            <v>Live</v>
          </cell>
          <cell r="V1589">
            <v>41263</v>
          </cell>
          <cell r="W1589" t="str">
            <v>Yes</v>
          </cell>
          <cell r="X1589">
            <v>1</v>
          </cell>
          <cell r="Y1589">
            <v>0</v>
          </cell>
          <cell r="Z1589" t="str">
            <v>Yes</v>
          </cell>
          <cell r="AA1589" t="str">
            <v>No</v>
          </cell>
          <cell r="AB1589" t="str">
            <v>No</v>
          </cell>
          <cell r="AC1589" t="str">
            <v>No</v>
          </cell>
        </row>
        <row r="1590">
          <cell r="A1590" t="str">
            <v>RHI0000001882</v>
          </cell>
          <cell r="B1590" t="str">
            <v>England</v>
          </cell>
          <cell r="C1590" t="str">
            <v>Solid Biomass Boiler</v>
          </cell>
          <cell r="D1590">
            <v>41340</v>
          </cell>
          <cell r="E1590">
            <v>41312</v>
          </cell>
          <cell r="F1590" t="str">
            <v>Medium Solid Biomass Boiler</v>
          </cell>
          <cell r="G1590">
            <v>4.9000000000000004</v>
          </cell>
          <cell r="H1590">
            <v>0</v>
          </cell>
          <cell r="I1590" t="str">
            <v>Space heating, Water heating</v>
          </cell>
          <cell r="J1590" t="str">
            <v>No Grant</v>
          </cell>
          <cell r="K1590">
            <v>0</v>
          </cell>
          <cell r="L1590">
            <v>0</v>
          </cell>
          <cell r="M1590">
            <v>0</v>
          </cell>
          <cell r="N1590" t="str">
            <v>Full</v>
          </cell>
          <cell r="O1590">
            <v>550</v>
          </cell>
          <cell r="P1590">
            <v>0</v>
          </cell>
          <cell r="Q1590">
            <v>91</v>
          </cell>
          <cell r="R1590">
            <v>168</v>
          </cell>
          <cell r="S1590" t="str">
            <v>Approved</v>
          </cell>
          <cell r="T1590">
            <v>41312</v>
          </cell>
          <cell r="U1590" t="str">
            <v>Live</v>
          </cell>
          <cell r="V1590">
            <v>41281</v>
          </cell>
          <cell r="W1590" t="str">
            <v>Yes</v>
          </cell>
          <cell r="X1590">
            <v>8</v>
          </cell>
          <cell r="Y1590">
            <v>0</v>
          </cell>
          <cell r="Z1590" t="str">
            <v>No</v>
          </cell>
          <cell r="AA1590" t="str">
            <v>No</v>
          </cell>
          <cell r="AB1590" t="str">
            <v>No</v>
          </cell>
          <cell r="AC1590" t="str">
            <v>No</v>
          </cell>
        </row>
        <row r="1591">
          <cell r="A1591" t="str">
            <v>RHI0000001884</v>
          </cell>
          <cell r="B1591" t="str">
            <v>England</v>
          </cell>
          <cell r="C1591" t="str">
            <v>Solid Biomass Boiler</v>
          </cell>
          <cell r="D1591">
            <v>41376</v>
          </cell>
          <cell r="E1591">
            <v>41312</v>
          </cell>
          <cell r="F1591" t="str">
            <v>Small Solid Biomass Boiler</v>
          </cell>
          <cell r="G1591">
            <v>7.9</v>
          </cell>
          <cell r="H1591">
            <v>0</v>
          </cell>
          <cell r="I1591" t="str">
            <v>Space heating, Water heating</v>
          </cell>
          <cell r="J1591" t="str">
            <v>No Grant</v>
          </cell>
          <cell r="K1591">
            <v>0</v>
          </cell>
          <cell r="L1591">
            <v>0</v>
          </cell>
          <cell r="M1591">
            <v>0</v>
          </cell>
          <cell r="N1591" t="str">
            <v>Full</v>
          </cell>
          <cell r="O1591">
            <v>125</v>
          </cell>
          <cell r="P1591">
            <v>0</v>
          </cell>
          <cell r="Q1591">
            <v>80</v>
          </cell>
          <cell r="R1591">
            <v>80</v>
          </cell>
          <cell r="S1591" t="str">
            <v>Approved</v>
          </cell>
          <cell r="T1591">
            <v>41312</v>
          </cell>
          <cell r="U1591" t="str">
            <v>Live</v>
          </cell>
          <cell r="V1591">
            <v>41297</v>
          </cell>
          <cell r="W1591" t="str">
            <v>Yes</v>
          </cell>
          <cell r="X1591">
            <v>4</v>
          </cell>
          <cell r="Y1591">
            <v>0</v>
          </cell>
          <cell r="Z1591" t="str">
            <v>Yes</v>
          </cell>
          <cell r="AA1591" t="str">
            <v>No</v>
          </cell>
          <cell r="AB1591" t="str">
            <v>No</v>
          </cell>
          <cell r="AC1591" t="str">
            <v>No</v>
          </cell>
        </row>
        <row r="1592">
          <cell r="A1592" t="str">
            <v>RHI0000001885</v>
          </cell>
          <cell r="B1592" t="str">
            <v>England</v>
          </cell>
          <cell r="C1592" t="str">
            <v>Solid Biomass Boiler</v>
          </cell>
          <cell r="D1592">
            <v>41339</v>
          </cell>
          <cell r="E1592">
            <v>41312</v>
          </cell>
          <cell r="F1592" t="str">
            <v>Small Solid Biomass Boiler</v>
          </cell>
          <cell r="G1592">
            <v>7.9</v>
          </cell>
          <cell r="H1592">
            <v>0</v>
          </cell>
          <cell r="I1592" t="str">
            <v>Space heating, Water heating</v>
          </cell>
          <cell r="J1592" t="str">
            <v>No Grant</v>
          </cell>
          <cell r="K1592">
            <v>0</v>
          </cell>
          <cell r="L1592">
            <v>0</v>
          </cell>
          <cell r="M1592">
            <v>0</v>
          </cell>
          <cell r="N1592" t="str">
            <v>Full</v>
          </cell>
          <cell r="O1592">
            <v>125</v>
          </cell>
          <cell r="P1592">
            <v>0</v>
          </cell>
          <cell r="Q1592">
            <v>80</v>
          </cell>
          <cell r="R1592">
            <v>80</v>
          </cell>
          <cell r="S1592" t="str">
            <v>Approved</v>
          </cell>
          <cell r="T1592">
            <v>41312</v>
          </cell>
          <cell r="U1592" t="str">
            <v>Live</v>
          </cell>
          <cell r="V1592">
            <v>41305</v>
          </cell>
          <cell r="W1592" t="str">
            <v>Yes</v>
          </cell>
          <cell r="X1592">
            <v>3</v>
          </cell>
          <cell r="Y1592">
            <v>0</v>
          </cell>
          <cell r="Z1592" t="str">
            <v>Yes</v>
          </cell>
          <cell r="AA1592" t="str">
            <v>No</v>
          </cell>
          <cell r="AB1592" t="str">
            <v>No</v>
          </cell>
          <cell r="AC1592" t="str">
            <v>No</v>
          </cell>
        </row>
        <row r="1593">
          <cell r="A1593" t="str">
            <v>RHI0000001887</v>
          </cell>
          <cell r="B1593" t="str">
            <v>England</v>
          </cell>
          <cell r="C1593" t="str">
            <v>Solid Biomass Boiler</v>
          </cell>
          <cell r="D1593">
            <v>41341</v>
          </cell>
          <cell r="E1593">
            <v>41312</v>
          </cell>
          <cell r="F1593" t="str">
            <v>Small Solid Biomass Boiler</v>
          </cell>
          <cell r="G1593">
            <v>7.9</v>
          </cell>
          <cell r="H1593">
            <v>0</v>
          </cell>
          <cell r="I1593" t="str">
            <v>Space heating, Water heating</v>
          </cell>
          <cell r="J1593" t="str">
            <v>No Grant</v>
          </cell>
          <cell r="K1593">
            <v>0</v>
          </cell>
          <cell r="L1593">
            <v>0</v>
          </cell>
          <cell r="M1593">
            <v>0</v>
          </cell>
          <cell r="N1593" t="str">
            <v>Full</v>
          </cell>
          <cell r="O1593">
            <v>125</v>
          </cell>
          <cell r="P1593">
            <v>0</v>
          </cell>
          <cell r="Q1593">
            <v>80</v>
          </cell>
          <cell r="R1593">
            <v>80</v>
          </cell>
          <cell r="S1593" t="str">
            <v>Approved</v>
          </cell>
          <cell r="T1593">
            <v>41312</v>
          </cell>
          <cell r="U1593" t="str">
            <v>Live</v>
          </cell>
          <cell r="V1593">
            <v>41299</v>
          </cell>
          <cell r="W1593" t="str">
            <v>Yes</v>
          </cell>
          <cell r="X1593">
            <v>4</v>
          </cell>
          <cell r="Y1593">
            <v>0</v>
          </cell>
          <cell r="Z1593" t="str">
            <v>Yes</v>
          </cell>
          <cell r="AA1593" t="str">
            <v>No</v>
          </cell>
          <cell r="AB1593" t="str">
            <v>No</v>
          </cell>
          <cell r="AC1593" t="str">
            <v>No</v>
          </cell>
        </row>
        <row r="1594">
          <cell r="A1594" t="str">
            <v>RHI0000001888</v>
          </cell>
          <cell r="B1594" t="str">
            <v>Scotland</v>
          </cell>
          <cell r="C1594" t="str">
            <v>Solid Biomass Boiler</v>
          </cell>
          <cell r="D1594">
            <v>41333</v>
          </cell>
          <cell r="E1594">
            <v>41312</v>
          </cell>
          <cell r="F1594" t="str">
            <v>Small Solid Biomass Boiler</v>
          </cell>
          <cell r="G1594">
            <v>7.9</v>
          </cell>
          <cell r="H1594">
            <v>0</v>
          </cell>
          <cell r="I1594" t="str">
            <v>Space heating, Water heating</v>
          </cell>
          <cell r="J1594" t="str">
            <v>No Grant</v>
          </cell>
          <cell r="K1594">
            <v>0</v>
          </cell>
          <cell r="L1594">
            <v>0</v>
          </cell>
          <cell r="M1594">
            <v>0</v>
          </cell>
          <cell r="N1594" t="str">
            <v>Full</v>
          </cell>
          <cell r="O1594">
            <v>140</v>
          </cell>
          <cell r="P1594">
            <v>0</v>
          </cell>
          <cell r="Q1594">
            <v>92.1</v>
          </cell>
          <cell r="R1594">
            <v>130</v>
          </cell>
          <cell r="S1594" t="str">
            <v>Approved</v>
          </cell>
          <cell r="T1594">
            <v>41312</v>
          </cell>
          <cell r="U1594" t="str">
            <v>Live</v>
          </cell>
          <cell r="V1594">
            <v>41240</v>
          </cell>
          <cell r="W1594" t="str">
            <v>Yes</v>
          </cell>
          <cell r="X1594">
            <v>9</v>
          </cell>
          <cell r="Y1594">
            <v>0</v>
          </cell>
          <cell r="Z1594" t="str">
            <v>Yes</v>
          </cell>
          <cell r="AA1594" t="str">
            <v>No</v>
          </cell>
          <cell r="AB1594" t="str">
            <v>No</v>
          </cell>
          <cell r="AC1594" t="str">
            <v>No</v>
          </cell>
        </row>
        <row r="1595">
          <cell r="A1595" t="str">
            <v>RHI0000001889</v>
          </cell>
          <cell r="B1595" t="str">
            <v>England</v>
          </cell>
          <cell r="C1595" t="str">
            <v>Solar Thermal</v>
          </cell>
          <cell r="D1595">
            <v>41345</v>
          </cell>
          <cell r="E1595">
            <v>41312</v>
          </cell>
          <cell r="F1595" t="str">
            <v>Small Solar Thermal</v>
          </cell>
          <cell r="G1595">
            <v>8.5</v>
          </cell>
          <cell r="H1595">
            <v>0</v>
          </cell>
          <cell r="I1595" t="str">
            <v>Space heating, Water heating</v>
          </cell>
          <cell r="J1595" t="str">
            <v>No Grant</v>
          </cell>
          <cell r="K1595" t="str">
            <v>MCS-00353775-S</v>
          </cell>
          <cell r="L1595" t="str">
            <v>MCS</v>
          </cell>
          <cell r="M1595">
            <v>0</v>
          </cell>
          <cell r="N1595" t="str">
            <v>Full</v>
          </cell>
          <cell r="O1595">
            <v>4</v>
          </cell>
          <cell r="P1595">
            <v>0</v>
          </cell>
          <cell r="Q1595">
            <v>0</v>
          </cell>
          <cell r="R1595">
            <v>34</v>
          </cell>
          <cell r="S1595" t="str">
            <v>Approved</v>
          </cell>
          <cell r="T1595">
            <v>41312</v>
          </cell>
          <cell r="U1595" t="str">
            <v>Live</v>
          </cell>
          <cell r="V1595">
            <v>41073</v>
          </cell>
          <cell r="W1595" t="str">
            <v>Yes</v>
          </cell>
          <cell r="X1595">
            <v>1</v>
          </cell>
          <cell r="Y1595">
            <v>0</v>
          </cell>
          <cell r="Z1595" t="str">
            <v>Yes</v>
          </cell>
          <cell r="AA1595" t="str">
            <v>No</v>
          </cell>
          <cell r="AB1595" t="str">
            <v>No</v>
          </cell>
          <cell r="AC1595" t="str">
            <v>No</v>
          </cell>
        </row>
        <row r="1596">
          <cell r="A1596" t="str">
            <v>RHI0000001890</v>
          </cell>
          <cell r="B1596" t="str">
            <v>England</v>
          </cell>
          <cell r="C1596" t="str">
            <v>Solid Biomass Boiler</v>
          </cell>
          <cell r="D1596">
            <v>41366</v>
          </cell>
          <cell r="E1596">
            <v>41312</v>
          </cell>
          <cell r="F1596" t="str">
            <v>Small Solid Biomass Boiler</v>
          </cell>
          <cell r="G1596">
            <v>7.9</v>
          </cell>
          <cell r="H1596">
            <v>0</v>
          </cell>
          <cell r="I1596" t="str">
            <v>Space heating, Water heating</v>
          </cell>
          <cell r="J1596" t="str">
            <v>No Grant</v>
          </cell>
          <cell r="K1596">
            <v>0</v>
          </cell>
          <cell r="L1596">
            <v>0</v>
          </cell>
          <cell r="M1596">
            <v>50</v>
          </cell>
          <cell r="N1596" t="str">
            <v>Full</v>
          </cell>
          <cell r="O1596">
            <v>80</v>
          </cell>
          <cell r="P1596">
            <v>0</v>
          </cell>
          <cell r="Q1596">
            <v>90</v>
          </cell>
          <cell r="R1596">
            <v>140</v>
          </cell>
          <cell r="S1596" t="str">
            <v>Approved</v>
          </cell>
          <cell r="T1596">
            <v>41312</v>
          </cell>
          <cell r="U1596" t="str">
            <v>Live</v>
          </cell>
          <cell r="V1596">
            <v>40622</v>
          </cell>
          <cell r="W1596" t="str">
            <v>Yes</v>
          </cell>
          <cell r="X1596">
            <v>4</v>
          </cell>
          <cell r="Y1596">
            <v>0</v>
          </cell>
          <cell r="Z1596" t="str">
            <v>No</v>
          </cell>
          <cell r="AA1596" t="str">
            <v>No</v>
          </cell>
          <cell r="AB1596" t="str">
            <v>No</v>
          </cell>
          <cell r="AC1596" t="str">
            <v>Yes</v>
          </cell>
        </row>
        <row r="1597">
          <cell r="A1597" t="str">
            <v>RHI0000001891</v>
          </cell>
          <cell r="B1597" t="str">
            <v>England</v>
          </cell>
          <cell r="C1597" t="str">
            <v>Solid Biomass Boiler</v>
          </cell>
          <cell r="D1597">
            <v>41341</v>
          </cell>
          <cell r="E1597">
            <v>41312</v>
          </cell>
          <cell r="F1597" t="str">
            <v>Small Solid Biomass Boiler</v>
          </cell>
          <cell r="G1597">
            <v>7.9</v>
          </cell>
          <cell r="H1597">
            <v>0</v>
          </cell>
          <cell r="I1597" t="str">
            <v>Space heating, Water heating</v>
          </cell>
          <cell r="J1597" t="str">
            <v>No Grant</v>
          </cell>
          <cell r="K1597" t="str">
            <v>MCS-00352747-W</v>
          </cell>
          <cell r="L1597" t="str">
            <v>MCS</v>
          </cell>
          <cell r="M1597">
            <v>30</v>
          </cell>
          <cell r="N1597" t="str">
            <v>Full</v>
          </cell>
          <cell r="O1597">
            <v>15</v>
          </cell>
          <cell r="P1597">
            <v>0</v>
          </cell>
          <cell r="Q1597">
            <v>93.7</v>
          </cell>
          <cell r="R1597">
            <v>34</v>
          </cell>
          <cell r="S1597" t="str">
            <v>Approved</v>
          </cell>
          <cell r="T1597">
            <v>41312</v>
          </cell>
          <cell r="U1597" t="str">
            <v>Live</v>
          </cell>
          <cell r="V1597">
            <v>41073</v>
          </cell>
          <cell r="W1597" t="str">
            <v>Yes</v>
          </cell>
          <cell r="X1597">
            <v>1</v>
          </cell>
          <cell r="Y1597">
            <v>0</v>
          </cell>
          <cell r="Z1597" t="str">
            <v>Yes</v>
          </cell>
          <cell r="AA1597" t="str">
            <v>No</v>
          </cell>
          <cell r="AB1597" t="str">
            <v>No</v>
          </cell>
          <cell r="AC1597" t="str">
            <v>No</v>
          </cell>
        </row>
        <row r="1598">
          <cell r="A1598" t="str">
            <v>RHI0000001892</v>
          </cell>
          <cell r="B1598" t="str">
            <v>England</v>
          </cell>
          <cell r="C1598" t="str">
            <v>Solid Biomass Boiler</v>
          </cell>
          <cell r="D1598">
            <v>41338</v>
          </cell>
          <cell r="E1598">
            <v>41312</v>
          </cell>
          <cell r="F1598" t="str">
            <v>Small Solid Biomass Boiler</v>
          </cell>
          <cell r="G1598">
            <v>7.9</v>
          </cell>
          <cell r="H1598">
            <v>0</v>
          </cell>
          <cell r="I1598" t="str">
            <v>Space heating, Water heating</v>
          </cell>
          <cell r="J1598" t="str">
            <v>No Grant</v>
          </cell>
          <cell r="K1598" t="str">
            <v>MCS-00437944-J</v>
          </cell>
          <cell r="L1598" t="str">
            <v>MCS</v>
          </cell>
          <cell r="M1598">
            <v>18</v>
          </cell>
          <cell r="N1598" t="str">
            <v>Full</v>
          </cell>
          <cell r="O1598">
            <v>28</v>
          </cell>
          <cell r="P1598">
            <v>0</v>
          </cell>
          <cell r="Q1598">
            <v>90.8</v>
          </cell>
          <cell r="R1598">
            <v>70</v>
          </cell>
          <cell r="S1598" t="str">
            <v>Approved</v>
          </cell>
          <cell r="T1598">
            <v>41312</v>
          </cell>
          <cell r="U1598" t="str">
            <v>Live</v>
          </cell>
          <cell r="V1598">
            <v>41295</v>
          </cell>
          <cell r="W1598" t="str">
            <v>Yes</v>
          </cell>
          <cell r="X1598">
            <v>1</v>
          </cell>
          <cell r="Y1598">
            <v>0</v>
          </cell>
          <cell r="Z1598" t="str">
            <v>No</v>
          </cell>
          <cell r="AA1598" t="str">
            <v>No</v>
          </cell>
          <cell r="AB1598" t="str">
            <v>No</v>
          </cell>
          <cell r="AC1598" t="str">
            <v>Yes</v>
          </cell>
        </row>
        <row r="1599">
          <cell r="A1599" t="str">
            <v>RHI0000001893</v>
          </cell>
          <cell r="B1599" t="str">
            <v>England</v>
          </cell>
          <cell r="C1599" t="str">
            <v>Solid Biomass Boiler</v>
          </cell>
          <cell r="D1599">
            <v>41347</v>
          </cell>
          <cell r="E1599">
            <v>41312</v>
          </cell>
          <cell r="F1599" t="str">
            <v>Small Solid Biomass Boiler</v>
          </cell>
          <cell r="G1599">
            <v>7.9</v>
          </cell>
          <cell r="H1599">
            <v>0</v>
          </cell>
          <cell r="I1599" t="str">
            <v>Space heating, Water heating</v>
          </cell>
          <cell r="J1599" t="str">
            <v>No Grant</v>
          </cell>
          <cell r="K1599">
            <v>0</v>
          </cell>
          <cell r="L1599">
            <v>0</v>
          </cell>
          <cell r="M1599">
            <v>0</v>
          </cell>
          <cell r="N1599" t="str">
            <v>Full</v>
          </cell>
          <cell r="O1599">
            <v>160</v>
          </cell>
          <cell r="P1599">
            <v>0</v>
          </cell>
          <cell r="Q1599">
            <v>93.75</v>
          </cell>
          <cell r="R1599">
            <v>168</v>
          </cell>
          <cell r="S1599" t="str">
            <v>Approved</v>
          </cell>
          <cell r="T1599">
            <v>41312</v>
          </cell>
          <cell r="U1599" t="str">
            <v>Live</v>
          </cell>
          <cell r="V1599">
            <v>41053</v>
          </cell>
          <cell r="W1599" t="str">
            <v>Yes</v>
          </cell>
          <cell r="X1599">
            <v>9</v>
          </cell>
          <cell r="Y1599">
            <v>0</v>
          </cell>
          <cell r="Z1599" t="str">
            <v>No</v>
          </cell>
          <cell r="AA1599" t="str">
            <v>No</v>
          </cell>
          <cell r="AB1599" t="str">
            <v>No</v>
          </cell>
          <cell r="AC1599" t="str">
            <v>No</v>
          </cell>
        </row>
        <row r="1600">
          <cell r="A1600" t="str">
            <v>RHI0000001895</v>
          </cell>
          <cell r="B1600" t="str">
            <v>England</v>
          </cell>
          <cell r="C1600" t="str">
            <v>Solar Thermal</v>
          </cell>
          <cell r="D1600">
            <v>41388</v>
          </cell>
          <cell r="E1600">
            <v>41312</v>
          </cell>
          <cell r="F1600" t="str">
            <v>Small Solar Thermal</v>
          </cell>
          <cell r="G1600">
            <v>8.5</v>
          </cell>
          <cell r="H1600">
            <v>0</v>
          </cell>
          <cell r="I1600" t="str">
            <v>Water heating</v>
          </cell>
          <cell r="J1600" t="str">
            <v>No Grant</v>
          </cell>
          <cell r="K1600" t="str">
            <v>MCS-00416641-W</v>
          </cell>
          <cell r="L1600" t="str">
            <v>MCS</v>
          </cell>
          <cell r="M1600">
            <v>0</v>
          </cell>
          <cell r="N1600" t="str">
            <v>Full</v>
          </cell>
          <cell r="O1600">
            <v>13</v>
          </cell>
          <cell r="P1600">
            <v>0</v>
          </cell>
          <cell r="Q1600">
            <v>0</v>
          </cell>
          <cell r="R1600">
            <v>168</v>
          </cell>
          <cell r="S1600" t="str">
            <v>Approved</v>
          </cell>
          <cell r="T1600">
            <v>41312</v>
          </cell>
          <cell r="U1600" t="str">
            <v>Live</v>
          </cell>
          <cell r="V1600">
            <v>41226</v>
          </cell>
          <cell r="W1600" t="str">
            <v>Yes</v>
          </cell>
          <cell r="X1600">
            <v>1</v>
          </cell>
          <cell r="Y1600">
            <v>0</v>
          </cell>
          <cell r="Z1600" t="str">
            <v>No</v>
          </cell>
          <cell r="AA1600" t="str">
            <v>No</v>
          </cell>
          <cell r="AB1600" t="str">
            <v>No</v>
          </cell>
          <cell r="AC1600" t="str">
            <v>No</v>
          </cell>
        </row>
        <row r="1601">
          <cell r="A1601" t="str">
            <v>RHI0000001896</v>
          </cell>
          <cell r="B1601" t="str">
            <v>England</v>
          </cell>
          <cell r="C1601" t="str">
            <v>Solar Thermal</v>
          </cell>
          <cell r="D1601">
            <v>41388</v>
          </cell>
          <cell r="E1601">
            <v>41312</v>
          </cell>
          <cell r="F1601" t="str">
            <v>Small Solar Thermal</v>
          </cell>
          <cell r="G1601">
            <v>8.5</v>
          </cell>
          <cell r="H1601">
            <v>0</v>
          </cell>
          <cell r="I1601" t="str">
            <v>Water heating</v>
          </cell>
          <cell r="J1601" t="str">
            <v>No Grant</v>
          </cell>
          <cell r="K1601" t="str">
            <v>MCS-00418762-V</v>
          </cell>
          <cell r="L1601" t="str">
            <v>MCS</v>
          </cell>
          <cell r="M1601">
            <v>0</v>
          </cell>
          <cell r="N1601" t="str">
            <v>Full</v>
          </cell>
          <cell r="O1601">
            <v>13</v>
          </cell>
          <cell r="P1601">
            <v>0</v>
          </cell>
          <cell r="Q1601">
            <v>0</v>
          </cell>
          <cell r="R1601">
            <v>168</v>
          </cell>
          <cell r="S1601" t="str">
            <v>Approved</v>
          </cell>
          <cell r="T1601">
            <v>41312</v>
          </cell>
          <cell r="U1601" t="str">
            <v>Live</v>
          </cell>
          <cell r="V1601">
            <v>41227</v>
          </cell>
          <cell r="W1601" t="str">
            <v>Yes</v>
          </cell>
          <cell r="X1601">
            <v>1</v>
          </cell>
          <cell r="Y1601">
            <v>0</v>
          </cell>
          <cell r="Z1601" t="str">
            <v>No</v>
          </cell>
          <cell r="AA1601" t="str">
            <v>No</v>
          </cell>
          <cell r="AB1601" t="str">
            <v>No</v>
          </cell>
          <cell r="AC1601" t="str">
            <v>No</v>
          </cell>
        </row>
        <row r="1602">
          <cell r="A1602" t="str">
            <v>RHI0000001087</v>
          </cell>
          <cell r="B1602" t="str">
            <v>Scotland</v>
          </cell>
          <cell r="C1602" t="str">
            <v>Solid Biomass Boiler</v>
          </cell>
          <cell r="D1602">
            <v>41409</v>
          </cell>
          <cell r="E1602">
            <v>41313</v>
          </cell>
          <cell r="F1602" t="str">
            <v>Medium Solid Biomass Boiler</v>
          </cell>
          <cell r="G1602">
            <v>4.9000000000000004</v>
          </cell>
          <cell r="H1602">
            <v>0</v>
          </cell>
          <cell r="I1602" t="str">
            <v>Space heating, Water heating</v>
          </cell>
          <cell r="J1602" t="str">
            <v>Grant Repaid</v>
          </cell>
          <cell r="K1602">
            <v>0</v>
          </cell>
          <cell r="L1602">
            <v>0</v>
          </cell>
          <cell r="M1602">
            <v>44</v>
          </cell>
          <cell r="N1602" t="str">
            <v>Full</v>
          </cell>
          <cell r="O1602">
            <v>220</v>
          </cell>
          <cell r="P1602">
            <v>0</v>
          </cell>
          <cell r="Q1602">
            <v>91</v>
          </cell>
          <cell r="R1602">
            <v>120</v>
          </cell>
          <cell r="S1602" t="str">
            <v>Approved</v>
          </cell>
          <cell r="T1602">
            <v>41313</v>
          </cell>
          <cell r="U1602" t="str">
            <v>Live</v>
          </cell>
          <cell r="V1602">
            <v>40332</v>
          </cell>
          <cell r="W1602" t="str">
            <v>Yes</v>
          </cell>
          <cell r="X1602">
            <v>4</v>
          </cell>
          <cell r="Y1602">
            <v>0</v>
          </cell>
          <cell r="Z1602" t="str">
            <v>Yes</v>
          </cell>
          <cell r="AA1602" t="str">
            <v>No</v>
          </cell>
          <cell r="AB1602" t="str">
            <v>No</v>
          </cell>
          <cell r="AC1602" t="str">
            <v>Yes</v>
          </cell>
        </row>
        <row r="1603">
          <cell r="A1603" t="str">
            <v>RHI0000001776</v>
          </cell>
          <cell r="B1603" t="str">
            <v>Wales</v>
          </cell>
          <cell r="C1603" t="str">
            <v>Solid Biomass Boiler</v>
          </cell>
          <cell r="D1603">
            <v>41425</v>
          </cell>
          <cell r="E1603">
            <v>41313</v>
          </cell>
          <cell r="F1603" t="str">
            <v>Small Solid Biomass Boiler</v>
          </cell>
          <cell r="G1603">
            <v>7.9</v>
          </cell>
          <cell r="H1603">
            <v>0</v>
          </cell>
          <cell r="I1603" t="str">
            <v>Space heating, Water heating</v>
          </cell>
          <cell r="J1603" t="str">
            <v>No Grant</v>
          </cell>
          <cell r="K1603">
            <v>0</v>
          </cell>
          <cell r="L1603">
            <v>0</v>
          </cell>
          <cell r="M1603">
            <v>0</v>
          </cell>
          <cell r="N1603" t="str">
            <v>Full</v>
          </cell>
          <cell r="O1603">
            <v>50</v>
          </cell>
          <cell r="P1603">
            <v>0</v>
          </cell>
          <cell r="Q1603">
            <v>93.8</v>
          </cell>
          <cell r="R1603">
            <v>168</v>
          </cell>
          <cell r="S1603" t="str">
            <v>In Review</v>
          </cell>
          <cell r="T1603">
            <v>41313</v>
          </cell>
          <cell r="U1603" t="str">
            <v>Pending</v>
          </cell>
          <cell r="V1603">
            <v>41254</v>
          </cell>
          <cell r="W1603" t="str">
            <v>No</v>
          </cell>
          <cell r="X1603">
            <v>3</v>
          </cell>
          <cell r="Y1603">
            <v>0</v>
          </cell>
          <cell r="Z1603" t="str">
            <v>No</v>
          </cell>
          <cell r="AA1603" t="str">
            <v>No</v>
          </cell>
          <cell r="AB1603" t="str">
            <v>No</v>
          </cell>
          <cell r="AC1603" t="str">
            <v>No</v>
          </cell>
        </row>
        <row r="1604">
          <cell r="A1604" t="str">
            <v>RHI0000001878</v>
          </cell>
          <cell r="B1604" t="str">
            <v>England</v>
          </cell>
          <cell r="C1604" t="str">
            <v>Solid Biomass Boiler</v>
          </cell>
          <cell r="D1604">
            <v>41352</v>
          </cell>
          <cell r="E1604">
            <v>41313</v>
          </cell>
          <cell r="F1604" t="str">
            <v>Small Solid Biomass Boiler</v>
          </cell>
          <cell r="G1604">
            <v>7.9</v>
          </cell>
          <cell r="H1604">
            <v>0</v>
          </cell>
          <cell r="I1604" t="str">
            <v>Space heating, Water heating</v>
          </cell>
          <cell r="J1604" t="str">
            <v>No Grant</v>
          </cell>
          <cell r="K1604">
            <v>0</v>
          </cell>
          <cell r="L1604">
            <v>0</v>
          </cell>
          <cell r="M1604">
            <v>0</v>
          </cell>
          <cell r="N1604" t="str">
            <v>Full</v>
          </cell>
          <cell r="O1604">
            <v>160</v>
          </cell>
          <cell r="P1604">
            <v>0</v>
          </cell>
          <cell r="Q1604">
            <v>87</v>
          </cell>
          <cell r="R1604">
            <v>70</v>
          </cell>
          <cell r="S1604" t="str">
            <v>Approved</v>
          </cell>
          <cell r="T1604">
            <v>41313</v>
          </cell>
          <cell r="U1604" t="str">
            <v>Live</v>
          </cell>
          <cell r="V1604">
            <v>41253</v>
          </cell>
          <cell r="W1604" t="str">
            <v>Yes</v>
          </cell>
          <cell r="X1604">
            <v>6</v>
          </cell>
          <cell r="Y1604">
            <v>0</v>
          </cell>
          <cell r="Z1604" t="str">
            <v>Yes</v>
          </cell>
          <cell r="AA1604" t="str">
            <v>No</v>
          </cell>
          <cell r="AB1604" t="str">
            <v>No</v>
          </cell>
          <cell r="AC1604" t="str">
            <v>No</v>
          </cell>
        </row>
        <row r="1605">
          <cell r="A1605" t="str">
            <v>RHI0000001883</v>
          </cell>
          <cell r="B1605" t="str">
            <v>Scotland</v>
          </cell>
          <cell r="C1605" t="str">
            <v>Solid Biomass Boiler</v>
          </cell>
          <cell r="D1605">
            <v>41347</v>
          </cell>
          <cell r="E1605">
            <v>41313</v>
          </cell>
          <cell r="F1605" t="str">
            <v>Small Solid Biomass Boiler</v>
          </cell>
          <cell r="G1605">
            <v>7.9</v>
          </cell>
          <cell r="H1605">
            <v>0</v>
          </cell>
          <cell r="I1605" t="str">
            <v>Space heating, Water heating</v>
          </cell>
          <cell r="J1605" t="str">
            <v>No Grant</v>
          </cell>
          <cell r="K1605">
            <v>0</v>
          </cell>
          <cell r="L1605">
            <v>0</v>
          </cell>
          <cell r="M1605">
            <v>0</v>
          </cell>
          <cell r="N1605" t="str">
            <v>Full</v>
          </cell>
          <cell r="O1605">
            <v>199</v>
          </cell>
          <cell r="P1605">
            <v>0</v>
          </cell>
          <cell r="Q1605">
            <v>92.3</v>
          </cell>
          <cell r="R1605">
            <v>140</v>
          </cell>
          <cell r="S1605" t="str">
            <v>Approved</v>
          </cell>
          <cell r="T1605">
            <v>41313</v>
          </cell>
          <cell r="U1605" t="str">
            <v>Live</v>
          </cell>
          <cell r="V1605">
            <v>41242</v>
          </cell>
          <cell r="W1605" t="str">
            <v>Yes</v>
          </cell>
          <cell r="X1605">
            <v>12</v>
          </cell>
          <cell r="Y1605">
            <v>0</v>
          </cell>
          <cell r="Z1605" t="str">
            <v>No</v>
          </cell>
          <cell r="AA1605" t="str">
            <v>No</v>
          </cell>
          <cell r="AB1605" t="str">
            <v>No</v>
          </cell>
          <cell r="AC1605" t="str">
            <v>No</v>
          </cell>
        </row>
        <row r="1606">
          <cell r="A1606" t="str">
            <v>RHI0000001886</v>
          </cell>
          <cell r="B1606" t="str">
            <v>England</v>
          </cell>
          <cell r="C1606" t="str">
            <v>Solid Biomass Boiler</v>
          </cell>
          <cell r="D1606">
            <v>41403</v>
          </cell>
          <cell r="E1606">
            <v>41313</v>
          </cell>
          <cell r="F1606" t="str">
            <v>Small Solid Biomass Boiler</v>
          </cell>
          <cell r="G1606">
            <v>7.9</v>
          </cell>
          <cell r="H1606">
            <v>0</v>
          </cell>
          <cell r="I1606" t="str">
            <v>Space heating, Water heating</v>
          </cell>
          <cell r="J1606" t="str">
            <v>No Grant</v>
          </cell>
          <cell r="K1606">
            <v>0</v>
          </cell>
          <cell r="L1606">
            <v>0</v>
          </cell>
          <cell r="M1606">
            <v>40</v>
          </cell>
          <cell r="N1606" t="str">
            <v>Full</v>
          </cell>
          <cell r="O1606">
            <v>75</v>
          </cell>
          <cell r="P1606">
            <v>0</v>
          </cell>
          <cell r="Q1606">
            <v>78</v>
          </cell>
          <cell r="R1606">
            <v>25</v>
          </cell>
          <cell r="S1606" t="str">
            <v>Approved</v>
          </cell>
          <cell r="T1606">
            <v>41313</v>
          </cell>
          <cell r="U1606" t="str">
            <v>Live</v>
          </cell>
          <cell r="V1606">
            <v>41301</v>
          </cell>
          <cell r="W1606" t="str">
            <v>Yes</v>
          </cell>
          <cell r="X1606">
            <v>3</v>
          </cell>
          <cell r="Y1606">
            <v>0</v>
          </cell>
          <cell r="Z1606" t="str">
            <v>No</v>
          </cell>
          <cell r="AA1606" t="str">
            <v>No</v>
          </cell>
          <cell r="AB1606" t="str">
            <v>No</v>
          </cell>
          <cell r="AC1606" t="str">
            <v>Yes</v>
          </cell>
        </row>
        <row r="1607">
          <cell r="A1607" t="str">
            <v>RHI0000001897</v>
          </cell>
          <cell r="B1607" t="str">
            <v>England</v>
          </cell>
          <cell r="C1607" t="str">
            <v>Solid Biomass Boiler</v>
          </cell>
          <cell r="D1607">
            <v>41387</v>
          </cell>
          <cell r="E1607">
            <v>41313</v>
          </cell>
          <cell r="F1607" t="str">
            <v>Small Solid Biomass Boiler</v>
          </cell>
          <cell r="G1607">
            <v>7.9</v>
          </cell>
          <cell r="H1607">
            <v>0</v>
          </cell>
          <cell r="I1607" t="str">
            <v>Space heating, Water heating</v>
          </cell>
          <cell r="J1607" t="str">
            <v>No Grant</v>
          </cell>
          <cell r="K1607">
            <v>0</v>
          </cell>
          <cell r="L1607">
            <v>0</v>
          </cell>
          <cell r="M1607">
            <v>84</v>
          </cell>
          <cell r="N1607" t="str">
            <v>Full</v>
          </cell>
          <cell r="O1607">
            <v>95</v>
          </cell>
          <cell r="P1607">
            <v>0</v>
          </cell>
          <cell r="Q1607">
            <v>91</v>
          </cell>
          <cell r="R1607">
            <v>25</v>
          </cell>
          <cell r="S1607" t="str">
            <v>Approved</v>
          </cell>
          <cell r="T1607">
            <v>41313</v>
          </cell>
          <cell r="U1607" t="str">
            <v>Live</v>
          </cell>
          <cell r="V1607">
            <v>41257</v>
          </cell>
          <cell r="W1607" t="str">
            <v>Yes</v>
          </cell>
          <cell r="X1607">
            <v>1</v>
          </cell>
          <cell r="Y1607">
            <v>0</v>
          </cell>
          <cell r="Z1607" t="str">
            <v>No</v>
          </cell>
          <cell r="AA1607" t="str">
            <v>No</v>
          </cell>
          <cell r="AB1607" t="str">
            <v>No</v>
          </cell>
          <cell r="AC1607" t="str">
            <v>No</v>
          </cell>
        </row>
        <row r="1608">
          <cell r="A1608" t="str">
            <v>RHI0000001900</v>
          </cell>
          <cell r="B1608" t="str">
            <v>England</v>
          </cell>
          <cell r="C1608" t="str">
            <v>Solid Biomass Boiler</v>
          </cell>
          <cell r="D1608">
            <v>41340</v>
          </cell>
          <cell r="E1608">
            <v>41313</v>
          </cell>
          <cell r="F1608" t="str">
            <v>Medium Solid Biomass Boiler</v>
          </cell>
          <cell r="G1608">
            <v>4.9000000000000004</v>
          </cell>
          <cell r="H1608">
            <v>0</v>
          </cell>
          <cell r="I1608" t="str">
            <v>Space heating</v>
          </cell>
          <cell r="J1608" t="str">
            <v>No Grant</v>
          </cell>
          <cell r="K1608">
            <v>0</v>
          </cell>
          <cell r="L1608">
            <v>0</v>
          </cell>
          <cell r="M1608">
            <v>0</v>
          </cell>
          <cell r="N1608" t="str">
            <v>Full</v>
          </cell>
          <cell r="O1608">
            <v>950</v>
          </cell>
          <cell r="P1608">
            <v>0</v>
          </cell>
          <cell r="Q1608">
            <v>90</v>
          </cell>
          <cell r="R1608">
            <v>131</v>
          </cell>
          <cell r="S1608" t="str">
            <v>Approved</v>
          </cell>
          <cell r="T1608">
            <v>41313</v>
          </cell>
          <cell r="U1608" t="str">
            <v>Live</v>
          </cell>
          <cell r="V1608">
            <v>41309</v>
          </cell>
          <cell r="W1608" t="str">
            <v>Yes</v>
          </cell>
          <cell r="X1608">
            <v>2</v>
          </cell>
          <cell r="Y1608">
            <v>0</v>
          </cell>
          <cell r="Z1608" t="str">
            <v>Yes</v>
          </cell>
          <cell r="AA1608" t="str">
            <v>No</v>
          </cell>
          <cell r="AB1608" t="str">
            <v>No</v>
          </cell>
          <cell r="AC1608" t="str">
            <v>No</v>
          </cell>
        </row>
        <row r="1609">
          <cell r="A1609" t="str">
            <v>RHI0000001901</v>
          </cell>
          <cell r="B1609" t="str">
            <v>England</v>
          </cell>
          <cell r="C1609" t="str">
            <v>Solid Biomass Boiler</v>
          </cell>
          <cell r="D1609">
            <v>41340</v>
          </cell>
          <cell r="E1609">
            <v>41313</v>
          </cell>
          <cell r="F1609" t="str">
            <v>Small Solid Biomass Boiler</v>
          </cell>
          <cell r="G1609">
            <v>7.9</v>
          </cell>
          <cell r="H1609">
            <v>0</v>
          </cell>
          <cell r="I1609" t="str">
            <v>Space heating, Water heating</v>
          </cell>
          <cell r="J1609" t="str">
            <v>No Grant</v>
          </cell>
          <cell r="K1609">
            <v>0</v>
          </cell>
          <cell r="L1609">
            <v>0</v>
          </cell>
          <cell r="M1609">
            <v>0</v>
          </cell>
          <cell r="N1609" t="str">
            <v>Full</v>
          </cell>
          <cell r="O1609">
            <v>48</v>
          </cell>
          <cell r="P1609">
            <v>0</v>
          </cell>
          <cell r="Q1609">
            <v>90</v>
          </cell>
          <cell r="R1609">
            <v>60</v>
          </cell>
          <cell r="S1609" t="str">
            <v>Approved</v>
          </cell>
          <cell r="T1609">
            <v>41313</v>
          </cell>
          <cell r="U1609" t="str">
            <v>Live</v>
          </cell>
          <cell r="V1609">
            <v>41305</v>
          </cell>
          <cell r="W1609" t="str">
            <v>Yes</v>
          </cell>
          <cell r="X1609">
            <v>3</v>
          </cell>
          <cell r="Y1609">
            <v>0</v>
          </cell>
          <cell r="Z1609" t="str">
            <v>Yes</v>
          </cell>
          <cell r="AA1609" t="str">
            <v>No</v>
          </cell>
          <cell r="AB1609" t="str">
            <v>No</v>
          </cell>
          <cell r="AC1609" t="str">
            <v>No</v>
          </cell>
        </row>
        <row r="1610">
          <cell r="A1610" t="str">
            <v>RHI0000001902</v>
          </cell>
          <cell r="B1610" t="str">
            <v>Wales</v>
          </cell>
          <cell r="C1610" t="str">
            <v>Solid Biomass Boiler</v>
          </cell>
          <cell r="D1610">
            <v>41326</v>
          </cell>
          <cell r="E1610">
            <v>41313</v>
          </cell>
          <cell r="F1610" t="str">
            <v>Small Solid Biomass Boiler</v>
          </cell>
          <cell r="G1610">
            <v>7.9</v>
          </cell>
          <cell r="H1610">
            <v>0</v>
          </cell>
          <cell r="I1610" t="str">
            <v>Space heating</v>
          </cell>
          <cell r="J1610" t="str">
            <v>No Grant</v>
          </cell>
          <cell r="K1610">
            <v>0</v>
          </cell>
          <cell r="L1610">
            <v>0</v>
          </cell>
          <cell r="M1610">
            <v>120</v>
          </cell>
          <cell r="N1610" t="str">
            <v>Full</v>
          </cell>
          <cell r="O1610">
            <v>90</v>
          </cell>
          <cell r="P1610">
            <v>0</v>
          </cell>
          <cell r="Q1610">
            <v>94</v>
          </cell>
          <cell r="R1610">
            <v>112</v>
          </cell>
          <cell r="S1610" t="str">
            <v>With applicant</v>
          </cell>
          <cell r="T1610">
            <v>41313</v>
          </cell>
          <cell r="U1610" t="str">
            <v>Pending</v>
          </cell>
          <cell r="V1610">
            <v>40989</v>
          </cell>
          <cell r="W1610" t="str">
            <v>Yes</v>
          </cell>
          <cell r="X1610">
            <v>3</v>
          </cell>
          <cell r="Y1610">
            <v>0</v>
          </cell>
          <cell r="Z1610" t="str">
            <v>No</v>
          </cell>
          <cell r="AA1610" t="str">
            <v>No</v>
          </cell>
          <cell r="AB1610" t="str">
            <v>No</v>
          </cell>
          <cell r="AC1610" t="str">
            <v>No</v>
          </cell>
        </row>
        <row r="1611">
          <cell r="A1611" t="str">
            <v>RHI0000001899</v>
          </cell>
          <cell r="B1611" t="str">
            <v>England</v>
          </cell>
          <cell r="C1611" t="str">
            <v>Solid Biomass Boiler</v>
          </cell>
          <cell r="D1611">
            <v>41352</v>
          </cell>
          <cell r="E1611">
            <v>41314</v>
          </cell>
          <cell r="F1611" t="str">
            <v>Medium Solid Biomass Boiler</v>
          </cell>
          <cell r="G1611">
            <v>4.9000000000000004</v>
          </cell>
          <cell r="H1611">
            <v>0</v>
          </cell>
          <cell r="I1611" t="str">
            <v>Space heating, Water heating</v>
          </cell>
          <cell r="J1611" t="str">
            <v>No Grant</v>
          </cell>
          <cell r="K1611">
            <v>0</v>
          </cell>
          <cell r="L1611">
            <v>0</v>
          </cell>
          <cell r="M1611">
            <v>0</v>
          </cell>
          <cell r="N1611" t="str">
            <v>Full</v>
          </cell>
          <cell r="O1611">
            <v>300</v>
          </cell>
          <cell r="P1611">
            <v>0</v>
          </cell>
          <cell r="Q1611">
            <v>90</v>
          </cell>
          <cell r="R1611">
            <v>70</v>
          </cell>
          <cell r="S1611" t="str">
            <v>Approved</v>
          </cell>
          <cell r="T1611">
            <v>41314</v>
          </cell>
          <cell r="U1611" t="str">
            <v>Live</v>
          </cell>
          <cell r="V1611">
            <v>40155</v>
          </cell>
          <cell r="W1611" t="str">
            <v>Yes</v>
          </cell>
          <cell r="X1611">
            <v>4</v>
          </cell>
          <cell r="Y1611">
            <v>0</v>
          </cell>
          <cell r="Z1611" t="str">
            <v>Yes</v>
          </cell>
          <cell r="AA1611" t="str">
            <v>No</v>
          </cell>
          <cell r="AB1611" t="str">
            <v>No</v>
          </cell>
          <cell r="AC1611" t="str">
            <v>No</v>
          </cell>
        </row>
        <row r="1612">
          <cell r="A1612" t="str">
            <v>RHI0000001903</v>
          </cell>
          <cell r="B1612" t="str">
            <v>Scotland</v>
          </cell>
          <cell r="C1612" t="str">
            <v>Solid Biomass Boiler</v>
          </cell>
          <cell r="D1612">
            <v>41345</v>
          </cell>
          <cell r="E1612">
            <v>41314</v>
          </cell>
          <cell r="F1612" t="str">
            <v>Small Solid Biomass Boiler</v>
          </cell>
          <cell r="G1612">
            <v>7.9</v>
          </cell>
          <cell r="H1612">
            <v>0</v>
          </cell>
          <cell r="I1612" t="str">
            <v>Space heating, Water heating</v>
          </cell>
          <cell r="J1612" t="str">
            <v>No Grant</v>
          </cell>
          <cell r="K1612">
            <v>0</v>
          </cell>
          <cell r="L1612">
            <v>0</v>
          </cell>
          <cell r="M1612">
            <v>75</v>
          </cell>
          <cell r="N1612" t="str">
            <v>Full</v>
          </cell>
          <cell r="O1612">
            <v>60</v>
          </cell>
          <cell r="P1612">
            <v>0</v>
          </cell>
          <cell r="Q1612">
            <v>93.6</v>
          </cell>
          <cell r="R1612">
            <v>35</v>
          </cell>
          <cell r="S1612" t="str">
            <v>Approved</v>
          </cell>
          <cell r="T1612">
            <v>41314</v>
          </cell>
          <cell r="U1612" t="str">
            <v>Live</v>
          </cell>
          <cell r="V1612">
            <v>41292</v>
          </cell>
          <cell r="W1612" t="str">
            <v>Yes</v>
          </cell>
          <cell r="X1612">
            <v>1</v>
          </cell>
          <cell r="Y1612">
            <v>0</v>
          </cell>
          <cell r="Z1612" t="str">
            <v>Yes</v>
          </cell>
          <cell r="AA1612" t="str">
            <v>No</v>
          </cell>
          <cell r="AB1612" t="str">
            <v>No</v>
          </cell>
          <cell r="AC1612" t="str">
            <v>No</v>
          </cell>
        </row>
        <row r="1613">
          <cell r="A1613" t="str">
            <v>RHI0000000285</v>
          </cell>
          <cell r="B1613" t="str">
            <v>Scotland</v>
          </cell>
          <cell r="C1613" t="str">
            <v>Solid Biomass Boiler</v>
          </cell>
          <cell r="D1613">
            <v>41358</v>
          </cell>
          <cell r="E1613">
            <v>41315</v>
          </cell>
          <cell r="F1613" t="str">
            <v>Small Solid Biomass Boiler</v>
          </cell>
          <cell r="G1613">
            <v>7.9</v>
          </cell>
          <cell r="H1613">
            <v>0</v>
          </cell>
          <cell r="I1613" t="str">
            <v>Space heating, Water heating</v>
          </cell>
          <cell r="J1613" t="str">
            <v>No Grant</v>
          </cell>
          <cell r="K1613">
            <v>0</v>
          </cell>
          <cell r="L1613">
            <v>0</v>
          </cell>
          <cell r="M1613">
            <v>130</v>
          </cell>
          <cell r="N1613" t="str">
            <v>Full</v>
          </cell>
          <cell r="O1613">
            <v>100</v>
          </cell>
          <cell r="P1613">
            <v>0</v>
          </cell>
          <cell r="Q1613">
            <v>92</v>
          </cell>
          <cell r="R1613">
            <v>70</v>
          </cell>
          <cell r="S1613" t="str">
            <v>Approved</v>
          </cell>
          <cell r="T1613">
            <v>41315</v>
          </cell>
          <cell r="U1613" t="str">
            <v>Live</v>
          </cell>
          <cell r="V1613">
            <v>40284</v>
          </cell>
          <cell r="W1613" t="str">
            <v>Yes</v>
          </cell>
          <cell r="X1613">
            <v>3</v>
          </cell>
          <cell r="Y1613">
            <v>0</v>
          </cell>
          <cell r="Z1613" t="str">
            <v>No</v>
          </cell>
          <cell r="AA1613" t="str">
            <v>No</v>
          </cell>
          <cell r="AB1613" t="str">
            <v>No</v>
          </cell>
          <cell r="AC1613" t="str">
            <v>No</v>
          </cell>
        </row>
        <row r="1614">
          <cell r="A1614" t="str">
            <v>RHI0000000825</v>
          </cell>
          <cell r="B1614" t="str">
            <v>Scotland</v>
          </cell>
          <cell r="C1614" t="str">
            <v>Solid Biomass Boiler</v>
          </cell>
          <cell r="D1614">
            <v>41425</v>
          </cell>
          <cell r="E1614">
            <v>41315</v>
          </cell>
          <cell r="F1614" t="str">
            <v>Small Solid Biomass Boiler</v>
          </cell>
          <cell r="G1614">
            <v>7.9</v>
          </cell>
          <cell r="H1614">
            <v>0</v>
          </cell>
          <cell r="I1614" t="str">
            <v>Space heating, Water heating</v>
          </cell>
          <cell r="J1614" t="str">
            <v>No Grant</v>
          </cell>
          <cell r="K1614">
            <v>0</v>
          </cell>
          <cell r="L1614">
            <v>0</v>
          </cell>
          <cell r="M1614">
            <v>0</v>
          </cell>
          <cell r="N1614" t="str">
            <v>Full</v>
          </cell>
          <cell r="O1614">
            <v>75</v>
          </cell>
          <cell r="P1614">
            <v>0</v>
          </cell>
          <cell r="Q1614">
            <v>78</v>
          </cell>
          <cell r="R1614">
            <v>56</v>
          </cell>
          <cell r="S1614" t="str">
            <v>In Review</v>
          </cell>
          <cell r="T1614">
            <v>41315</v>
          </cell>
          <cell r="U1614" t="str">
            <v>Pending</v>
          </cell>
          <cell r="V1614">
            <v>41229</v>
          </cell>
          <cell r="W1614" t="str">
            <v>Yes</v>
          </cell>
          <cell r="X1614">
            <v>3</v>
          </cell>
          <cell r="Y1614">
            <v>0</v>
          </cell>
          <cell r="Z1614" t="str">
            <v>Yes</v>
          </cell>
          <cell r="AA1614" t="str">
            <v>No</v>
          </cell>
          <cell r="AB1614" t="str">
            <v>No</v>
          </cell>
          <cell r="AC1614" t="str">
            <v>No</v>
          </cell>
        </row>
        <row r="1615">
          <cell r="A1615" t="str">
            <v>RHI0000001906</v>
          </cell>
          <cell r="B1615" t="str">
            <v>England</v>
          </cell>
          <cell r="C1615" t="str">
            <v>Solid Biomass Boiler</v>
          </cell>
          <cell r="D1615">
            <v>41423</v>
          </cell>
          <cell r="E1615">
            <v>41315</v>
          </cell>
          <cell r="F1615" t="str">
            <v>Small Solid Biomass Boiler</v>
          </cell>
          <cell r="G1615">
            <v>7.9</v>
          </cell>
          <cell r="H1615">
            <v>0</v>
          </cell>
          <cell r="I1615" t="str">
            <v>Space heating, Water heating</v>
          </cell>
          <cell r="J1615" t="str">
            <v>No Grant</v>
          </cell>
          <cell r="K1615">
            <v>0</v>
          </cell>
          <cell r="L1615">
            <v>0</v>
          </cell>
          <cell r="M1615">
            <v>60</v>
          </cell>
          <cell r="N1615" t="str">
            <v>Full</v>
          </cell>
          <cell r="O1615">
            <v>70</v>
          </cell>
          <cell r="P1615">
            <v>0</v>
          </cell>
          <cell r="Q1615">
            <v>85</v>
          </cell>
          <cell r="R1615">
            <v>56</v>
          </cell>
          <cell r="S1615" t="str">
            <v>With applicant</v>
          </cell>
          <cell r="T1615">
            <v>41315</v>
          </cell>
          <cell r="U1615" t="str">
            <v>Pending</v>
          </cell>
          <cell r="V1615">
            <v>41265</v>
          </cell>
          <cell r="W1615" t="str">
            <v>No</v>
          </cell>
          <cell r="X1615">
            <v>2</v>
          </cell>
          <cell r="Y1615">
            <v>0</v>
          </cell>
          <cell r="Z1615" t="str">
            <v>Yes</v>
          </cell>
          <cell r="AA1615" t="str">
            <v>No</v>
          </cell>
          <cell r="AB1615" t="str">
            <v>No</v>
          </cell>
          <cell r="AC1615" t="str">
            <v>No</v>
          </cell>
        </row>
        <row r="1616">
          <cell r="A1616" t="str">
            <v>RHI0000001402</v>
          </cell>
          <cell r="B1616" t="str">
            <v>England</v>
          </cell>
          <cell r="C1616" t="str">
            <v>Solar Thermal</v>
          </cell>
          <cell r="D1616">
            <v>41316</v>
          </cell>
          <cell r="E1616">
            <v>41316</v>
          </cell>
          <cell r="F1616" t="str">
            <v>Small Solar Thermal</v>
          </cell>
          <cell r="G1616">
            <v>8.5</v>
          </cell>
          <cell r="H1616">
            <v>0</v>
          </cell>
          <cell r="I1616" t="str">
            <v>Water heating</v>
          </cell>
          <cell r="J1616" t="str">
            <v>No Grant</v>
          </cell>
          <cell r="K1616" t="str">
            <v>MCS-00400867-L</v>
          </cell>
          <cell r="L1616" t="str">
            <v>MCS</v>
          </cell>
          <cell r="M1616">
            <v>0</v>
          </cell>
          <cell r="N1616" t="str">
            <v>Full</v>
          </cell>
          <cell r="O1616">
            <v>3</v>
          </cell>
          <cell r="P1616">
            <v>0</v>
          </cell>
          <cell r="Q1616">
            <v>0</v>
          </cell>
          <cell r="R1616">
            <v>56</v>
          </cell>
          <cell r="S1616" t="str">
            <v>With applicant</v>
          </cell>
          <cell r="T1616">
            <v>41316</v>
          </cell>
          <cell r="U1616" t="str">
            <v>Pending</v>
          </cell>
          <cell r="V1616">
            <v>41162</v>
          </cell>
          <cell r="W1616" t="str">
            <v>No</v>
          </cell>
          <cell r="X1616">
            <v>1</v>
          </cell>
          <cell r="Y1616">
            <v>0</v>
          </cell>
          <cell r="Z1616" t="str">
            <v>No</v>
          </cell>
          <cell r="AA1616" t="str">
            <v>No</v>
          </cell>
          <cell r="AB1616" t="str">
            <v>No</v>
          </cell>
          <cell r="AC1616" t="str">
            <v>No</v>
          </cell>
        </row>
        <row r="1617">
          <cell r="A1617" t="str">
            <v>RHI0000001905</v>
          </cell>
          <cell r="B1617" t="str">
            <v>England</v>
          </cell>
          <cell r="C1617" t="str">
            <v>Solid Biomass Boiler</v>
          </cell>
          <cell r="D1617">
            <v>41336</v>
          </cell>
          <cell r="E1617">
            <v>41316</v>
          </cell>
          <cell r="F1617" t="str">
            <v>Small Solid Biomass Boiler</v>
          </cell>
          <cell r="G1617">
            <v>7.9</v>
          </cell>
          <cell r="H1617">
            <v>0</v>
          </cell>
          <cell r="I1617" t="str">
            <v>Space heating, Water heating</v>
          </cell>
          <cell r="J1617" t="str">
            <v>No Grant</v>
          </cell>
          <cell r="K1617">
            <v>0</v>
          </cell>
          <cell r="L1617">
            <v>0</v>
          </cell>
          <cell r="M1617">
            <v>0</v>
          </cell>
          <cell r="N1617" t="str">
            <v>Full</v>
          </cell>
          <cell r="O1617">
            <v>60</v>
          </cell>
          <cell r="P1617">
            <v>0</v>
          </cell>
          <cell r="Q1617">
            <v>91</v>
          </cell>
          <cell r="R1617">
            <v>150</v>
          </cell>
          <cell r="S1617" t="str">
            <v>Approved</v>
          </cell>
          <cell r="T1617">
            <v>41316</v>
          </cell>
          <cell r="U1617" t="str">
            <v>Live</v>
          </cell>
          <cell r="V1617">
            <v>41279</v>
          </cell>
          <cell r="W1617" t="str">
            <v>Yes</v>
          </cell>
          <cell r="X1617">
            <v>3</v>
          </cell>
          <cell r="Y1617">
            <v>0</v>
          </cell>
          <cell r="Z1617" t="str">
            <v>Yes</v>
          </cell>
          <cell r="AA1617" t="str">
            <v>No</v>
          </cell>
          <cell r="AB1617" t="str">
            <v>No</v>
          </cell>
          <cell r="AC1617" t="str">
            <v>No</v>
          </cell>
        </row>
        <row r="1618">
          <cell r="A1618" t="str">
            <v>RHI0000001907</v>
          </cell>
          <cell r="B1618" t="str">
            <v>England</v>
          </cell>
          <cell r="C1618" t="str">
            <v>Solid Biomass Boiler</v>
          </cell>
          <cell r="D1618">
            <v>41332</v>
          </cell>
          <cell r="E1618">
            <v>41316</v>
          </cell>
          <cell r="F1618" t="str">
            <v>Small Solid Biomass Boiler</v>
          </cell>
          <cell r="G1618">
            <v>7.9</v>
          </cell>
          <cell r="H1618">
            <v>0</v>
          </cell>
          <cell r="I1618" t="str">
            <v>Space heating, Water heating</v>
          </cell>
          <cell r="J1618" t="str">
            <v>No Grant</v>
          </cell>
          <cell r="K1618">
            <v>0</v>
          </cell>
          <cell r="L1618">
            <v>0</v>
          </cell>
          <cell r="M1618">
            <v>0</v>
          </cell>
          <cell r="N1618" t="str">
            <v>Full</v>
          </cell>
          <cell r="O1618">
            <v>199</v>
          </cell>
          <cell r="P1618">
            <v>0</v>
          </cell>
          <cell r="Q1618">
            <v>93.1</v>
          </cell>
          <cell r="R1618">
            <v>40</v>
          </cell>
          <cell r="S1618" t="str">
            <v>Approved</v>
          </cell>
          <cell r="T1618">
            <v>41316</v>
          </cell>
          <cell r="U1618" t="str">
            <v>Live</v>
          </cell>
          <cell r="V1618">
            <v>41313</v>
          </cell>
          <cell r="W1618" t="str">
            <v>Yes</v>
          </cell>
          <cell r="X1618">
            <v>1</v>
          </cell>
          <cell r="Y1618">
            <v>0</v>
          </cell>
          <cell r="Z1618" t="str">
            <v>No</v>
          </cell>
          <cell r="AA1618" t="str">
            <v>No</v>
          </cell>
          <cell r="AB1618" t="str">
            <v>No</v>
          </cell>
          <cell r="AC1618" t="str">
            <v>No</v>
          </cell>
        </row>
        <row r="1619">
          <cell r="A1619" t="str">
            <v>RHI0000001908</v>
          </cell>
          <cell r="B1619" t="str">
            <v>Scotland</v>
          </cell>
          <cell r="C1619" t="str">
            <v>Solid Biomass Boiler</v>
          </cell>
          <cell r="D1619">
            <v>41339</v>
          </cell>
          <cell r="E1619">
            <v>41316</v>
          </cell>
          <cell r="F1619" t="str">
            <v>Small Solid Biomass Boiler</v>
          </cell>
          <cell r="G1619">
            <v>7.9</v>
          </cell>
          <cell r="H1619">
            <v>0</v>
          </cell>
          <cell r="I1619" t="str">
            <v>Space heating, Water heating</v>
          </cell>
          <cell r="J1619" t="str">
            <v>No Grant</v>
          </cell>
          <cell r="K1619">
            <v>0</v>
          </cell>
          <cell r="L1619">
            <v>0</v>
          </cell>
          <cell r="M1619">
            <v>0</v>
          </cell>
          <cell r="N1619" t="str">
            <v>Full</v>
          </cell>
          <cell r="O1619">
            <v>199</v>
          </cell>
          <cell r="P1619">
            <v>0</v>
          </cell>
          <cell r="Q1619">
            <v>92.3</v>
          </cell>
          <cell r="R1619">
            <v>110</v>
          </cell>
          <cell r="S1619" t="str">
            <v>Approved</v>
          </cell>
          <cell r="T1619">
            <v>41316</v>
          </cell>
          <cell r="U1619" t="str">
            <v>Live</v>
          </cell>
          <cell r="V1619">
            <v>41314</v>
          </cell>
          <cell r="W1619" t="str">
            <v>Yes</v>
          </cell>
          <cell r="X1619">
            <v>5</v>
          </cell>
          <cell r="Y1619">
            <v>0</v>
          </cell>
          <cell r="Z1619" t="str">
            <v>Yes</v>
          </cell>
          <cell r="AA1619" t="str">
            <v>No</v>
          </cell>
          <cell r="AB1619" t="str">
            <v>No</v>
          </cell>
          <cell r="AC1619" t="str">
            <v>No</v>
          </cell>
        </row>
        <row r="1620">
          <cell r="A1620" t="str">
            <v>RHI0000001909</v>
          </cell>
          <cell r="B1620" t="str">
            <v>England</v>
          </cell>
          <cell r="C1620" t="str">
            <v>Solid Biomass Boiler</v>
          </cell>
          <cell r="D1620">
            <v>41326</v>
          </cell>
          <cell r="E1620">
            <v>41316</v>
          </cell>
          <cell r="F1620" t="str">
            <v>Small Solid Biomass Boiler</v>
          </cell>
          <cell r="G1620">
            <v>7.9</v>
          </cell>
          <cell r="H1620">
            <v>0</v>
          </cell>
          <cell r="I1620" t="str">
            <v>Space heating, Water heating</v>
          </cell>
          <cell r="J1620" t="str">
            <v>No Grant</v>
          </cell>
          <cell r="K1620" t="str">
            <v>MCS-00418414-L</v>
          </cell>
          <cell r="L1620" t="str">
            <v>MCS</v>
          </cell>
          <cell r="M1620">
            <v>0</v>
          </cell>
          <cell r="N1620" t="str">
            <v>Full</v>
          </cell>
          <cell r="O1620">
            <v>36</v>
          </cell>
          <cell r="P1620">
            <v>0</v>
          </cell>
          <cell r="Q1620">
            <v>93.1</v>
          </cell>
          <cell r="R1620">
            <v>168</v>
          </cell>
          <cell r="S1620" t="str">
            <v>Approved</v>
          </cell>
          <cell r="T1620">
            <v>41316</v>
          </cell>
          <cell r="U1620" t="str">
            <v>Live</v>
          </cell>
          <cell r="V1620">
            <v>41221</v>
          </cell>
          <cell r="W1620" t="str">
            <v>Yes</v>
          </cell>
          <cell r="X1620">
            <v>1</v>
          </cell>
          <cell r="Y1620">
            <v>0</v>
          </cell>
          <cell r="Z1620" t="str">
            <v>Yes</v>
          </cell>
          <cell r="AA1620" t="str">
            <v>No</v>
          </cell>
          <cell r="AB1620" t="str">
            <v>No</v>
          </cell>
          <cell r="AC1620" t="str">
            <v>No</v>
          </cell>
        </row>
        <row r="1621">
          <cell r="A1621" t="str">
            <v>RHI0000001910</v>
          </cell>
          <cell r="B1621" t="str">
            <v>England</v>
          </cell>
          <cell r="C1621" t="str">
            <v>Solid Biomass Boiler</v>
          </cell>
          <cell r="D1621">
            <v>41333</v>
          </cell>
          <cell r="E1621">
            <v>41316</v>
          </cell>
          <cell r="F1621" t="str">
            <v>Small Solid Biomass Boiler</v>
          </cell>
          <cell r="G1621">
            <v>7.9</v>
          </cell>
          <cell r="H1621">
            <v>0</v>
          </cell>
          <cell r="I1621" t="str">
            <v>Space heating, Water heating</v>
          </cell>
          <cell r="J1621" t="str">
            <v>No Grant</v>
          </cell>
          <cell r="K1621">
            <v>0</v>
          </cell>
          <cell r="L1621">
            <v>0</v>
          </cell>
          <cell r="M1621">
            <v>0</v>
          </cell>
          <cell r="N1621" t="str">
            <v>Full</v>
          </cell>
          <cell r="O1621">
            <v>190</v>
          </cell>
          <cell r="P1621">
            <v>0</v>
          </cell>
          <cell r="Q1621">
            <v>90.4</v>
          </cell>
          <cell r="R1621">
            <v>25</v>
          </cell>
          <cell r="S1621" t="str">
            <v>Approved</v>
          </cell>
          <cell r="T1621">
            <v>41316</v>
          </cell>
          <cell r="U1621" t="str">
            <v>Live</v>
          </cell>
          <cell r="V1621">
            <v>41311</v>
          </cell>
          <cell r="W1621" t="str">
            <v>Yes</v>
          </cell>
          <cell r="X1621">
            <v>1</v>
          </cell>
          <cell r="Y1621">
            <v>0</v>
          </cell>
          <cell r="Z1621" t="str">
            <v>Yes</v>
          </cell>
          <cell r="AA1621" t="str">
            <v>No</v>
          </cell>
          <cell r="AB1621" t="str">
            <v>No</v>
          </cell>
          <cell r="AC1621" t="str">
            <v>No</v>
          </cell>
        </row>
        <row r="1622">
          <cell r="A1622" t="str">
            <v>RHI0000001911</v>
          </cell>
          <cell r="B1622" t="str">
            <v>Scotland</v>
          </cell>
          <cell r="C1622" t="str">
            <v>Solid Biomass Boiler</v>
          </cell>
          <cell r="D1622">
            <v>41341</v>
          </cell>
          <cell r="E1622">
            <v>41316</v>
          </cell>
          <cell r="F1622" t="str">
            <v>Medium Solid Biomass Boiler</v>
          </cell>
          <cell r="G1622">
            <v>4.9000000000000004</v>
          </cell>
          <cell r="H1622">
            <v>0</v>
          </cell>
          <cell r="I1622" t="str">
            <v>Process heating</v>
          </cell>
          <cell r="J1622" t="str">
            <v>No Grant</v>
          </cell>
          <cell r="K1622">
            <v>0</v>
          </cell>
          <cell r="L1622">
            <v>0</v>
          </cell>
          <cell r="M1622">
            <v>0</v>
          </cell>
          <cell r="N1622" t="str">
            <v>Full</v>
          </cell>
          <cell r="O1622">
            <v>800</v>
          </cell>
          <cell r="P1622">
            <v>0</v>
          </cell>
          <cell r="Q1622">
            <v>80</v>
          </cell>
          <cell r="R1622">
            <v>80</v>
          </cell>
          <cell r="S1622" t="str">
            <v>Approved</v>
          </cell>
          <cell r="T1622">
            <v>41316</v>
          </cell>
          <cell r="U1622" t="str">
            <v>Live</v>
          </cell>
          <cell r="V1622">
            <v>41092</v>
          </cell>
          <cell r="W1622" t="str">
            <v>Yes</v>
          </cell>
          <cell r="X1622">
            <v>2</v>
          </cell>
          <cell r="Y1622">
            <v>0</v>
          </cell>
          <cell r="Z1622" t="str">
            <v>Yes</v>
          </cell>
          <cell r="AA1622" t="str">
            <v>No</v>
          </cell>
          <cell r="AB1622" t="str">
            <v>No</v>
          </cell>
          <cell r="AC1622" t="str">
            <v>No</v>
          </cell>
        </row>
        <row r="1623">
          <cell r="A1623" t="str">
            <v>RHI0000001912</v>
          </cell>
          <cell r="B1623" t="str">
            <v>Scotland</v>
          </cell>
          <cell r="C1623" t="str">
            <v>Solid Biomass Boiler</v>
          </cell>
          <cell r="D1623">
            <v>41341</v>
          </cell>
          <cell r="E1623">
            <v>41316</v>
          </cell>
          <cell r="F1623" t="str">
            <v>Medium Solid Biomass Boiler</v>
          </cell>
          <cell r="G1623">
            <v>4.9000000000000004</v>
          </cell>
          <cell r="H1623">
            <v>0</v>
          </cell>
          <cell r="I1623" t="str">
            <v>Process heating</v>
          </cell>
          <cell r="J1623" t="str">
            <v>No Grant</v>
          </cell>
          <cell r="K1623">
            <v>0</v>
          </cell>
          <cell r="L1623">
            <v>0</v>
          </cell>
          <cell r="M1623">
            <v>0</v>
          </cell>
          <cell r="N1623" t="str">
            <v>Full</v>
          </cell>
          <cell r="O1623">
            <v>800</v>
          </cell>
          <cell r="P1623">
            <v>0</v>
          </cell>
          <cell r="Q1623">
            <v>80</v>
          </cell>
          <cell r="R1623">
            <v>80</v>
          </cell>
          <cell r="S1623" t="str">
            <v>Approved</v>
          </cell>
          <cell r="T1623">
            <v>41316</v>
          </cell>
          <cell r="U1623" t="str">
            <v>Live</v>
          </cell>
          <cell r="V1623">
            <v>41092</v>
          </cell>
          <cell r="W1623" t="str">
            <v>Yes</v>
          </cell>
          <cell r="X1623">
            <v>2</v>
          </cell>
          <cell r="Y1623">
            <v>0</v>
          </cell>
          <cell r="Z1623" t="str">
            <v>Yes</v>
          </cell>
          <cell r="AA1623" t="str">
            <v>No</v>
          </cell>
          <cell r="AB1623" t="str">
            <v>No</v>
          </cell>
          <cell r="AC1623" t="str">
            <v>No</v>
          </cell>
        </row>
        <row r="1624">
          <cell r="A1624" t="str">
            <v>RHI0000001914</v>
          </cell>
          <cell r="B1624" t="str">
            <v>England</v>
          </cell>
          <cell r="C1624" t="str">
            <v>Solid Biomass Boiler</v>
          </cell>
          <cell r="D1624">
            <v>41334</v>
          </cell>
          <cell r="E1624">
            <v>41316</v>
          </cell>
          <cell r="F1624" t="str">
            <v>Medium Solid Biomass Boiler</v>
          </cell>
          <cell r="G1624">
            <v>4.9000000000000004</v>
          </cell>
          <cell r="H1624">
            <v>0</v>
          </cell>
          <cell r="I1624" t="str">
            <v>Space heating, Water heating, Process heating</v>
          </cell>
          <cell r="J1624" t="str">
            <v>No Grant</v>
          </cell>
          <cell r="K1624">
            <v>0</v>
          </cell>
          <cell r="L1624">
            <v>0</v>
          </cell>
          <cell r="M1624">
            <v>0</v>
          </cell>
          <cell r="N1624" t="str">
            <v>Full</v>
          </cell>
          <cell r="O1624">
            <v>300</v>
          </cell>
          <cell r="P1624">
            <v>0</v>
          </cell>
          <cell r="Q1624">
            <v>80</v>
          </cell>
          <cell r="R1624">
            <v>80</v>
          </cell>
          <cell r="S1624" t="str">
            <v>Approved</v>
          </cell>
          <cell r="T1624">
            <v>41316</v>
          </cell>
          <cell r="U1624" t="str">
            <v>Live</v>
          </cell>
          <cell r="V1624">
            <v>41293</v>
          </cell>
          <cell r="W1624" t="str">
            <v>Yes</v>
          </cell>
          <cell r="X1624">
            <v>6</v>
          </cell>
          <cell r="Y1624">
            <v>0</v>
          </cell>
          <cell r="Z1624" t="str">
            <v>No</v>
          </cell>
          <cell r="AA1624" t="str">
            <v>No</v>
          </cell>
          <cell r="AB1624" t="str">
            <v>No</v>
          </cell>
          <cell r="AC1624" t="str">
            <v>No</v>
          </cell>
        </row>
        <row r="1625">
          <cell r="A1625" t="str">
            <v>RHI0000001915</v>
          </cell>
          <cell r="B1625" t="str">
            <v>England</v>
          </cell>
          <cell r="C1625" t="str">
            <v>Solid Biomass Boiler</v>
          </cell>
          <cell r="D1625">
            <v>41412</v>
          </cell>
          <cell r="E1625">
            <v>41316</v>
          </cell>
          <cell r="F1625" t="str">
            <v>Small Solid Biomass Boiler</v>
          </cell>
          <cell r="G1625">
            <v>7.9</v>
          </cell>
          <cell r="H1625">
            <v>0</v>
          </cell>
          <cell r="I1625" t="str">
            <v>Space heating, Water heating</v>
          </cell>
          <cell r="J1625" t="str">
            <v>No Grant</v>
          </cell>
          <cell r="K1625">
            <v>0</v>
          </cell>
          <cell r="L1625">
            <v>0</v>
          </cell>
          <cell r="M1625">
            <v>0</v>
          </cell>
          <cell r="N1625" t="str">
            <v>Full</v>
          </cell>
          <cell r="O1625">
            <v>198</v>
          </cell>
          <cell r="P1625">
            <v>0</v>
          </cell>
          <cell r="Q1625">
            <v>85</v>
          </cell>
          <cell r="R1625">
            <v>30</v>
          </cell>
          <cell r="S1625" t="str">
            <v>Approved</v>
          </cell>
          <cell r="T1625">
            <v>41316</v>
          </cell>
          <cell r="U1625" t="str">
            <v>Live</v>
          </cell>
          <cell r="V1625">
            <v>40858</v>
          </cell>
          <cell r="W1625" t="str">
            <v>Yes</v>
          </cell>
          <cell r="X1625">
            <v>6</v>
          </cell>
          <cell r="Y1625">
            <v>0</v>
          </cell>
          <cell r="Z1625" t="str">
            <v>Yes</v>
          </cell>
          <cell r="AA1625" t="str">
            <v>No</v>
          </cell>
          <cell r="AB1625" t="str">
            <v>No</v>
          </cell>
          <cell r="AC1625" t="str">
            <v>No</v>
          </cell>
        </row>
        <row r="1626">
          <cell r="A1626" t="str">
            <v>RHI0000001916</v>
          </cell>
          <cell r="B1626" t="str">
            <v>England</v>
          </cell>
          <cell r="C1626" t="str">
            <v>Solid Biomass Boiler</v>
          </cell>
          <cell r="D1626">
            <v>41332</v>
          </cell>
          <cell r="E1626">
            <v>41316</v>
          </cell>
          <cell r="F1626" t="str">
            <v>Small Solid Biomass Boiler</v>
          </cell>
          <cell r="G1626">
            <v>7.9</v>
          </cell>
          <cell r="H1626">
            <v>0</v>
          </cell>
          <cell r="I1626" t="str">
            <v>Space heating, Water heating</v>
          </cell>
          <cell r="J1626" t="str">
            <v>No Grant</v>
          </cell>
          <cell r="K1626">
            <v>0</v>
          </cell>
          <cell r="L1626">
            <v>0</v>
          </cell>
          <cell r="M1626">
            <v>87</v>
          </cell>
          <cell r="N1626" t="str">
            <v>Full</v>
          </cell>
          <cell r="O1626">
            <v>50</v>
          </cell>
          <cell r="P1626">
            <v>0</v>
          </cell>
          <cell r="Q1626">
            <v>94</v>
          </cell>
          <cell r="R1626">
            <v>29</v>
          </cell>
          <cell r="S1626" t="str">
            <v>Approved</v>
          </cell>
          <cell r="T1626">
            <v>41316</v>
          </cell>
          <cell r="U1626" t="str">
            <v>Live</v>
          </cell>
          <cell r="V1626">
            <v>41306</v>
          </cell>
          <cell r="W1626" t="str">
            <v>Yes</v>
          </cell>
          <cell r="X1626">
            <v>3</v>
          </cell>
          <cell r="Y1626">
            <v>0</v>
          </cell>
          <cell r="Z1626" t="str">
            <v>Yes</v>
          </cell>
          <cell r="AA1626" t="str">
            <v>No</v>
          </cell>
          <cell r="AB1626" t="str">
            <v>No</v>
          </cell>
          <cell r="AC1626" t="str">
            <v>No</v>
          </cell>
        </row>
        <row r="1627">
          <cell r="A1627" t="str">
            <v>RHI0000001451</v>
          </cell>
          <cell r="B1627" t="str">
            <v>Scotland</v>
          </cell>
          <cell r="C1627" t="str">
            <v>Ground Source Heat Pump (GSHP)</v>
          </cell>
          <cell r="D1627">
            <v>41348</v>
          </cell>
          <cell r="E1627">
            <v>41317</v>
          </cell>
          <cell r="F1627" t="str">
            <v>Large Ground Source Heat Pump (GSHP)</v>
          </cell>
          <cell r="G1627">
            <v>3.2</v>
          </cell>
          <cell r="H1627">
            <v>0</v>
          </cell>
          <cell r="I1627" t="str">
            <v>None of the above</v>
          </cell>
          <cell r="J1627" t="str">
            <v>No Grant</v>
          </cell>
          <cell r="K1627">
            <v>0</v>
          </cell>
          <cell r="L1627">
            <v>0</v>
          </cell>
          <cell r="M1627">
            <v>450</v>
          </cell>
          <cell r="N1627" t="str">
            <v>Full</v>
          </cell>
          <cell r="O1627">
            <v>465</v>
          </cell>
          <cell r="P1627">
            <v>0</v>
          </cell>
          <cell r="Q1627">
            <v>4.2699999999999996</v>
          </cell>
          <cell r="R1627">
            <v>168</v>
          </cell>
          <cell r="S1627" t="str">
            <v>With applicant</v>
          </cell>
          <cell r="T1627">
            <v>41317</v>
          </cell>
          <cell r="U1627" t="str">
            <v>Pending</v>
          </cell>
          <cell r="V1627">
            <v>40247</v>
          </cell>
          <cell r="W1627" t="str">
            <v>Yes</v>
          </cell>
          <cell r="X1627">
            <v>1</v>
          </cell>
          <cell r="Y1627">
            <v>0</v>
          </cell>
          <cell r="Z1627" t="str">
            <v>No</v>
          </cell>
          <cell r="AA1627" t="str">
            <v>No</v>
          </cell>
          <cell r="AB1627" t="str">
            <v>No</v>
          </cell>
          <cell r="AC1627" t="str">
            <v>No</v>
          </cell>
        </row>
        <row r="1628">
          <cell r="A1628" t="str">
            <v>RHI0000001918</v>
          </cell>
          <cell r="B1628" t="str">
            <v>Scotland</v>
          </cell>
          <cell r="C1628" t="str">
            <v>Solid Biomass Boiler</v>
          </cell>
          <cell r="D1628">
            <v>41347</v>
          </cell>
          <cell r="E1628">
            <v>41317</v>
          </cell>
          <cell r="F1628" t="str">
            <v>Small Solid Biomass Boiler</v>
          </cell>
          <cell r="G1628">
            <v>7.9</v>
          </cell>
          <cell r="H1628">
            <v>0</v>
          </cell>
          <cell r="I1628" t="str">
            <v>Space heating, Water heating</v>
          </cell>
          <cell r="J1628" t="str">
            <v>No Grant</v>
          </cell>
          <cell r="K1628">
            <v>0</v>
          </cell>
          <cell r="L1628">
            <v>0</v>
          </cell>
          <cell r="M1628">
            <v>0</v>
          </cell>
          <cell r="N1628" t="str">
            <v>Full</v>
          </cell>
          <cell r="O1628">
            <v>199</v>
          </cell>
          <cell r="P1628">
            <v>0</v>
          </cell>
          <cell r="Q1628">
            <v>92.3</v>
          </cell>
          <cell r="R1628">
            <v>110</v>
          </cell>
          <cell r="S1628" t="str">
            <v>Approved</v>
          </cell>
          <cell r="T1628">
            <v>41317</v>
          </cell>
          <cell r="U1628" t="str">
            <v>Live</v>
          </cell>
          <cell r="V1628">
            <v>41240</v>
          </cell>
          <cell r="W1628" t="str">
            <v>Yes</v>
          </cell>
          <cell r="X1628">
            <v>3</v>
          </cell>
          <cell r="Y1628">
            <v>0</v>
          </cell>
          <cell r="Z1628" t="str">
            <v>Yes</v>
          </cell>
          <cell r="AA1628" t="str">
            <v>No</v>
          </cell>
          <cell r="AB1628" t="str">
            <v>No</v>
          </cell>
          <cell r="AC1628" t="str">
            <v>No</v>
          </cell>
        </row>
        <row r="1629">
          <cell r="A1629" t="str">
            <v>RHI0000001921</v>
          </cell>
          <cell r="B1629" t="str">
            <v>England</v>
          </cell>
          <cell r="C1629" t="str">
            <v>Solid Biomass Boiler</v>
          </cell>
          <cell r="D1629">
            <v>41359</v>
          </cell>
          <cell r="E1629">
            <v>41317</v>
          </cell>
          <cell r="F1629" t="str">
            <v>Small Solid Biomass Boiler</v>
          </cell>
          <cell r="G1629">
            <v>7.9</v>
          </cell>
          <cell r="H1629">
            <v>0</v>
          </cell>
          <cell r="I1629" t="str">
            <v>Space heating, Water heating</v>
          </cell>
          <cell r="J1629" t="str">
            <v>No Grant</v>
          </cell>
          <cell r="K1629">
            <v>0</v>
          </cell>
          <cell r="L1629">
            <v>0</v>
          </cell>
          <cell r="M1629">
            <v>30</v>
          </cell>
          <cell r="N1629" t="str">
            <v>Full</v>
          </cell>
          <cell r="O1629">
            <v>140</v>
          </cell>
          <cell r="P1629">
            <v>0</v>
          </cell>
          <cell r="Q1629">
            <v>92.7</v>
          </cell>
          <cell r="R1629">
            <v>34</v>
          </cell>
          <cell r="S1629" t="str">
            <v>Approved</v>
          </cell>
          <cell r="T1629">
            <v>41317</v>
          </cell>
          <cell r="U1629" t="str">
            <v>Live</v>
          </cell>
          <cell r="V1629">
            <v>41298</v>
          </cell>
          <cell r="W1629" t="str">
            <v>Yes</v>
          </cell>
          <cell r="X1629">
            <v>1</v>
          </cell>
          <cell r="Y1629">
            <v>0</v>
          </cell>
          <cell r="Z1629" t="str">
            <v>No</v>
          </cell>
          <cell r="AA1629" t="str">
            <v>No</v>
          </cell>
          <cell r="AB1629" t="str">
            <v>No</v>
          </cell>
          <cell r="AC1629" t="str">
            <v>Yes</v>
          </cell>
        </row>
        <row r="1630">
          <cell r="A1630" t="str">
            <v>RHI0000001922</v>
          </cell>
          <cell r="B1630" t="str">
            <v>England</v>
          </cell>
          <cell r="C1630" t="str">
            <v>Solar Thermal</v>
          </cell>
          <cell r="D1630">
            <v>41334</v>
          </cell>
          <cell r="E1630">
            <v>41317</v>
          </cell>
          <cell r="F1630" t="str">
            <v>Small Solar Thermal</v>
          </cell>
          <cell r="G1630">
            <v>8.5</v>
          </cell>
          <cell r="H1630">
            <v>0</v>
          </cell>
          <cell r="I1630" t="str">
            <v>Water heating</v>
          </cell>
          <cell r="J1630" t="str">
            <v>Grant Not Repaid</v>
          </cell>
          <cell r="K1630" t="str">
            <v>MCS-00412618-Q</v>
          </cell>
          <cell r="L1630" t="str">
            <v>MCS</v>
          </cell>
          <cell r="M1630">
            <v>0</v>
          </cell>
          <cell r="N1630" t="str">
            <v>Full</v>
          </cell>
          <cell r="O1630">
            <v>15</v>
          </cell>
          <cell r="P1630">
            <v>0</v>
          </cell>
          <cell r="Q1630">
            <v>76</v>
          </cell>
          <cell r="R1630">
            <v>49</v>
          </cell>
          <cell r="S1630" t="str">
            <v>With applicant</v>
          </cell>
          <cell r="T1630">
            <v>41317</v>
          </cell>
          <cell r="U1630" t="str">
            <v>Pending</v>
          </cell>
          <cell r="V1630">
            <v>40588</v>
          </cell>
          <cell r="W1630" t="str">
            <v>Yes</v>
          </cell>
          <cell r="X1630">
            <v>1</v>
          </cell>
          <cell r="Y1630">
            <v>0</v>
          </cell>
          <cell r="Z1630" t="str">
            <v>No</v>
          </cell>
          <cell r="AA1630" t="str">
            <v>No</v>
          </cell>
          <cell r="AB1630" t="str">
            <v>No</v>
          </cell>
          <cell r="AC1630" t="str">
            <v>No</v>
          </cell>
        </row>
        <row r="1631">
          <cell r="A1631" t="str">
            <v>RHI0000001559</v>
          </cell>
          <cell r="B1631" t="str">
            <v>England</v>
          </cell>
          <cell r="C1631" t="str">
            <v>Solid Biomass Boiler</v>
          </cell>
          <cell r="D1631">
            <v>41374</v>
          </cell>
          <cell r="E1631">
            <v>41318</v>
          </cell>
          <cell r="F1631" t="str">
            <v>Small Solid Biomass Boiler</v>
          </cell>
          <cell r="G1631">
            <v>7.9</v>
          </cell>
          <cell r="H1631">
            <v>0</v>
          </cell>
          <cell r="I1631" t="str">
            <v>Space heating</v>
          </cell>
          <cell r="J1631" t="str">
            <v>No Grant</v>
          </cell>
          <cell r="K1631">
            <v>0</v>
          </cell>
          <cell r="L1631">
            <v>0</v>
          </cell>
          <cell r="M1631">
            <v>60</v>
          </cell>
          <cell r="N1631" t="str">
            <v>Full</v>
          </cell>
          <cell r="O1631">
            <v>75</v>
          </cell>
          <cell r="P1631">
            <v>0</v>
          </cell>
          <cell r="Q1631">
            <v>86</v>
          </cell>
          <cell r="R1631">
            <v>85</v>
          </cell>
          <cell r="S1631" t="str">
            <v>Approved</v>
          </cell>
          <cell r="T1631">
            <v>41318</v>
          </cell>
          <cell r="U1631" t="str">
            <v>Live</v>
          </cell>
          <cell r="V1631">
            <v>41211</v>
          </cell>
          <cell r="W1631" t="str">
            <v>Yes</v>
          </cell>
          <cell r="X1631">
            <v>1</v>
          </cell>
          <cell r="Y1631">
            <v>0</v>
          </cell>
          <cell r="Z1631" t="str">
            <v>Yes</v>
          </cell>
          <cell r="AA1631" t="str">
            <v>No</v>
          </cell>
          <cell r="AB1631" t="str">
            <v>No</v>
          </cell>
          <cell r="AC1631" t="str">
            <v>No</v>
          </cell>
        </row>
        <row r="1632">
          <cell r="A1632" t="str">
            <v>RHI0000001853</v>
          </cell>
          <cell r="B1632" t="str">
            <v>England</v>
          </cell>
          <cell r="C1632" t="str">
            <v>Solid Biomass Boiler</v>
          </cell>
          <cell r="D1632">
            <v>41390</v>
          </cell>
          <cell r="E1632">
            <v>41318</v>
          </cell>
          <cell r="F1632" t="str">
            <v>Small Solid Biomass Boiler</v>
          </cell>
          <cell r="G1632">
            <v>7.9</v>
          </cell>
          <cell r="H1632">
            <v>0</v>
          </cell>
          <cell r="I1632" t="str">
            <v>Space heating, Water heating</v>
          </cell>
          <cell r="J1632" t="str">
            <v>No Grant</v>
          </cell>
          <cell r="K1632">
            <v>0</v>
          </cell>
          <cell r="L1632">
            <v>0</v>
          </cell>
          <cell r="M1632">
            <v>0</v>
          </cell>
          <cell r="N1632" t="str">
            <v>Full</v>
          </cell>
          <cell r="O1632">
            <v>190</v>
          </cell>
          <cell r="P1632">
            <v>0</v>
          </cell>
          <cell r="Q1632">
            <v>91.3</v>
          </cell>
          <cell r="R1632">
            <v>120</v>
          </cell>
          <cell r="S1632" t="str">
            <v>With applicant</v>
          </cell>
          <cell r="T1632">
            <v>41318</v>
          </cell>
          <cell r="U1632" t="str">
            <v>Pending</v>
          </cell>
          <cell r="V1632">
            <v>41303</v>
          </cell>
          <cell r="W1632" t="str">
            <v>No</v>
          </cell>
          <cell r="X1632">
            <v>1</v>
          </cell>
          <cell r="Y1632">
            <v>0</v>
          </cell>
          <cell r="Z1632" t="str">
            <v>No</v>
          </cell>
          <cell r="AA1632" t="str">
            <v>No</v>
          </cell>
          <cell r="AB1632" t="str">
            <v>No</v>
          </cell>
          <cell r="AC1632" t="str">
            <v>No</v>
          </cell>
        </row>
        <row r="1633">
          <cell r="A1633" t="str">
            <v>RHI0000001924</v>
          </cell>
          <cell r="B1633" t="str">
            <v>Scotland</v>
          </cell>
          <cell r="C1633" t="str">
            <v>Solid Biomass Boiler</v>
          </cell>
          <cell r="D1633">
            <v>41361</v>
          </cell>
          <cell r="E1633">
            <v>41318</v>
          </cell>
          <cell r="F1633" t="str">
            <v>Medium Solid Biomass Boiler</v>
          </cell>
          <cell r="G1633">
            <v>4.9000000000000004</v>
          </cell>
          <cell r="H1633">
            <v>0</v>
          </cell>
          <cell r="I1633" t="str">
            <v>Space heating</v>
          </cell>
          <cell r="J1633" t="str">
            <v>No Grant</v>
          </cell>
          <cell r="K1633">
            <v>0</v>
          </cell>
          <cell r="L1633">
            <v>0</v>
          </cell>
          <cell r="M1633">
            <v>0</v>
          </cell>
          <cell r="N1633" t="str">
            <v>Full</v>
          </cell>
          <cell r="O1633">
            <v>900</v>
          </cell>
          <cell r="P1633">
            <v>0</v>
          </cell>
          <cell r="Q1633">
            <v>89</v>
          </cell>
          <cell r="R1633">
            <v>168</v>
          </cell>
          <cell r="S1633" t="str">
            <v>Approved</v>
          </cell>
          <cell r="T1633">
            <v>41318</v>
          </cell>
          <cell r="U1633" t="str">
            <v>Live</v>
          </cell>
          <cell r="V1633">
            <v>41289</v>
          </cell>
          <cell r="W1633" t="str">
            <v>Yes</v>
          </cell>
          <cell r="X1633">
            <v>8</v>
          </cell>
          <cell r="Y1633">
            <v>0</v>
          </cell>
          <cell r="Z1633" t="str">
            <v>Yes</v>
          </cell>
          <cell r="AA1633" t="str">
            <v>No</v>
          </cell>
          <cell r="AB1633" t="str">
            <v>No</v>
          </cell>
          <cell r="AC1633" t="str">
            <v>No</v>
          </cell>
        </row>
        <row r="1634">
          <cell r="A1634" t="str">
            <v>RHI0000001925</v>
          </cell>
          <cell r="B1634" t="str">
            <v>England</v>
          </cell>
          <cell r="C1634" t="str">
            <v>Solid Biomass Boiler</v>
          </cell>
          <cell r="D1634">
            <v>41337</v>
          </cell>
          <cell r="E1634">
            <v>41318</v>
          </cell>
          <cell r="F1634" t="str">
            <v>Small Solid Biomass Boiler</v>
          </cell>
          <cell r="G1634">
            <v>7.9</v>
          </cell>
          <cell r="H1634">
            <v>0</v>
          </cell>
          <cell r="I1634" t="str">
            <v>Space heating, Water heating</v>
          </cell>
          <cell r="J1634" t="str">
            <v>No Grant</v>
          </cell>
          <cell r="K1634" t="str">
            <v>MCS-00436546-R</v>
          </cell>
          <cell r="L1634" t="str">
            <v>MCS</v>
          </cell>
          <cell r="M1634">
            <v>45</v>
          </cell>
          <cell r="N1634" t="str">
            <v>Full</v>
          </cell>
          <cell r="O1634">
            <v>45</v>
          </cell>
          <cell r="P1634">
            <v>0</v>
          </cell>
          <cell r="Q1634">
            <v>97</v>
          </cell>
          <cell r="R1634">
            <v>28</v>
          </cell>
          <cell r="S1634" t="str">
            <v>Approved</v>
          </cell>
          <cell r="T1634">
            <v>41318</v>
          </cell>
          <cell r="U1634" t="str">
            <v>Live</v>
          </cell>
          <cell r="V1634">
            <v>41295</v>
          </cell>
          <cell r="W1634" t="str">
            <v>Yes</v>
          </cell>
          <cell r="X1634">
            <v>2</v>
          </cell>
          <cell r="Y1634">
            <v>0</v>
          </cell>
          <cell r="Z1634" t="str">
            <v>Yes</v>
          </cell>
          <cell r="AA1634" t="str">
            <v>No</v>
          </cell>
          <cell r="AB1634" t="str">
            <v>No</v>
          </cell>
          <cell r="AC1634" t="str">
            <v>No</v>
          </cell>
        </row>
        <row r="1635">
          <cell r="A1635" t="str">
            <v>RHI0000001926</v>
          </cell>
          <cell r="B1635" t="str">
            <v>England</v>
          </cell>
          <cell r="C1635" t="str">
            <v>Solid Biomass Boiler</v>
          </cell>
          <cell r="D1635">
            <v>41414</v>
          </cell>
          <cell r="E1635">
            <v>41318</v>
          </cell>
          <cell r="F1635" t="str">
            <v>Small Solid Biomass Boiler</v>
          </cell>
          <cell r="G1635">
            <v>7.9</v>
          </cell>
          <cell r="H1635">
            <v>0</v>
          </cell>
          <cell r="I1635" t="str">
            <v>Space heating, Water heating</v>
          </cell>
          <cell r="J1635" t="str">
            <v>No Grant</v>
          </cell>
          <cell r="K1635">
            <v>0</v>
          </cell>
          <cell r="L1635">
            <v>0</v>
          </cell>
          <cell r="M1635">
            <v>70</v>
          </cell>
          <cell r="N1635" t="str">
            <v>Full</v>
          </cell>
          <cell r="O1635">
            <v>49</v>
          </cell>
          <cell r="P1635">
            <v>0</v>
          </cell>
          <cell r="Q1635">
            <v>93.5</v>
          </cell>
          <cell r="R1635">
            <v>56</v>
          </cell>
          <cell r="S1635" t="str">
            <v>Approved</v>
          </cell>
          <cell r="T1635">
            <v>41318</v>
          </cell>
          <cell r="U1635" t="str">
            <v>Live</v>
          </cell>
          <cell r="V1635">
            <v>41263</v>
          </cell>
          <cell r="W1635" t="str">
            <v>Yes</v>
          </cell>
          <cell r="X1635">
            <v>3</v>
          </cell>
          <cell r="Y1635">
            <v>0</v>
          </cell>
          <cell r="Z1635" t="str">
            <v>Yes</v>
          </cell>
          <cell r="AA1635" t="str">
            <v>No</v>
          </cell>
          <cell r="AB1635" t="str">
            <v>No</v>
          </cell>
          <cell r="AC1635" t="str">
            <v>No</v>
          </cell>
        </row>
        <row r="1636">
          <cell r="A1636" t="str">
            <v>RHI0000001932</v>
          </cell>
          <cell r="B1636" t="str">
            <v>England</v>
          </cell>
          <cell r="C1636" t="str">
            <v>Solid Biomass Boiler</v>
          </cell>
          <cell r="D1636">
            <v>41318</v>
          </cell>
          <cell r="E1636">
            <v>41456</v>
          </cell>
          <cell r="F1636" t="str">
            <v>Medium Solid Biomass Boiler</v>
          </cell>
          <cell r="G1636">
            <v>4.9000000000000004</v>
          </cell>
          <cell r="H1636">
            <v>0</v>
          </cell>
          <cell r="I1636" t="str">
            <v>Space heating</v>
          </cell>
          <cell r="J1636" t="str">
            <v>No Grant</v>
          </cell>
          <cell r="K1636">
            <v>0</v>
          </cell>
          <cell r="L1636">
            <v>0</v>
          </cell>
          <cell r="M1636">
            <v>0</v>
          </cell>
          <cell r="N1636" t="str">
            <v>Preliminary</v>
          </cell>
          <cell r="O1636">
            <v>950</v>
          </cell>
          <cell r="P1636">
            <v>0</v>
          </cell>
          <cell r="Q1636">
            <v>82</v>
          </cell>
          <cell r="R1636">
            <v>0</v>
          </cell>
          <cell r="S1636" t="str">
            <v>With applicant</v>
          </cell>
          <cell r="T1636">
            <v>41318</v>
          </cell>
          <cell r="U1636" t="str">
            <v>Pending</v>
          </cell>
          <cell r="V1636">
            <v>41456</v>
          </cell>
          <cell r="W1636" t="str">
            <v>No</v>
          </cell>
          <cell r="X1636">
            <v>0</v>
          </cell>
          <cell r="Y1636">
            <v>0</v>
          </cell>
          <cell r="Z1636" t="str">
            <v>No</v>
          </cell>
          <cell r="AA1636" t="str">
            <v>No</v>
          </cell>
          <cell r="AB1636" t="str">
            <v>No</v>
          </cell>
          <cell r="AC1636" t="str">
            <v>No</v>
          </cell>
        </row>
        <row r="1637">
          <cell r="A1637" t="str">
            <v>RHI0000001133</v>
          </cell>
          <cell r="B1637" t="str">
            <v>Scotland</v>
          </cell>
          <cell r="C1637" t="str">
            <v>Solid Biomass Boiler</v>
          </cell>
          <cell r="D1637">
            <v>41345</v>
          </cell>
          <cell r="E1637">
            <v>41319</v>
          </cell>
          <cell r="F1637" t="str">
            <v>Small Solid Biomass Boiler</v>
          </cell>
          <cell r="G1637">
            <v>7.9</v>
          </cell>
          <cell r="H1637">
            <v>0</v>
          </cell>
          <cell r="I1637" t="str">
            <v>Space heating, Water heating</v>
          </cell>
          <cell r="J1637" t="str">
            <v>No Grant</v>
          </cell>
          <cell r="K1637">
            <v>0</v>
          </cell>
          <cell r="L1637">
            <v>0</v>
          </cell>
          <cell r="M1637">
            <v>40</v>
          </cell>
          <cell r="N1637" t="str">
            <v>Full</v>
          </cell>
          <cell r="O1637">
            <v>60</v>
          </cell>
          <cell r="P1637">
            <v>0</v>
          </cell>
          <cell r="Q1637">
            <v>94</v>
          </cell>
          <cell r="R1637">
            <v>112</v>
          </cell>
          <cell r="S1637" t="str">
            <v>Approved</v>
          </cell>
          <cell r="T1637">
            <v>41319</v>
          </cell>
          <cell r="U1637" t="str">
            <v>Live</v>
          </cell>
          <cell r="V1637">
            <v>40949</v>
          </cell>
          <cell r="W1637" t="str">
            <v>Yes</v>
          </cell>
          <cell r="X1637">
            <v>1</v>
          </cell>
          <cell r="Y1637">
            <v>0</v>
          </cell>
          <cell r="Z1637" t="str">
            <v>Yes</v>
          </cell>
          <cell r="AA1637" t="str">
            <v>No</v>
          </cell>
          <cell r="AB1637" t="str">
            <v>No</v>
          </cell>
          <cell r="AC1637" t="str">
            <v>Yes</v>
          </cell>
        </row>
        <row r="1638">
          <cell r="A1638" t="str">
            <v>RHI0000001446</v>
          </cell>
          <cell r="B1638" t="str">
            <v>Wales</v>
          </cell>
          <cell r="C1638" t="str">
            <v>Solid Biomass Boiler</v>
          </cell>
          <cell r="D1638">
            <v>41319</v>
          </cell>
          <cell r="E1638">
            <v>41319</v>
          </cell>
          <cell r="F1638" t="str">
            <v>Small Solid Biomass Boiler</v>
          </cell>
          <cell r="G1638">
            <v>7.9</v>
          </cell>
          <cell r="H1638">
            <v>0</v>
          </cell>
          <cell r="I1638" t="str">
            <v>Space heating, Water heating</v>
          </cell>
          <cell r="J1638" t="str">
            <v>No Grant</v>
          </cell>
          <cell r="K1638">
            <v>0</v>
          </cell>
          <cell r="L1638">
            <v>0</v>
          </cell>
          <cell r="M1638">
            <v>77</v>
          </cell>
          <cell r="N1638" t="str">
            <v>Full</v>
          </cell>
          <cell r="O1638">
            <v>50</v>
          </cell>
          <cell r="P1638">
            <v>0</v>
          </cell>
          <cell r="Q1638">
            <v>94</v>
          </cell>
          <cell r="R1638">
            <v>40</v>
          </cell>
          <cell r="S1638" t="str">
            <v>Approved</v>
          </cell>
          <cell r="T1638">
            <v>41319</v>
          </cell>
          <cell r="U1638" t="str">
            <v>Live</v>
          </cell>
          <cell r="V1638">
            <v>41141</v>
          </cell>
          <cell r="W1638" t="str">
            <v>Yes</v>
          </cell>
          <cell r="X1638">
            <v>5</v>
          </cell>
          <cell r="Y1638">
            <v>0</v>
          </cell>
          <cell r="Z1638" t="str">
            <v>No</v>
          </cell>
          <cell r="AA1638" t="str">
            <v>No</v>
          </cell>
          <cell r="AB1638" t="str">
            <v>No</v>
          </cell>
          <cell r="AC1638" t="str">
            <v>No</v>
          </cell>
        </row>
        <row r="1639">
          <cell r="A1639" t="str">
            <v>RHI0000001927</v>
          </cell>
          <cell r="B1639" t="str">
            <v>England</v>
          </cell>
          <cell r="C1639" t="str">
            <v>Solid Biomass Boiler</v>
          </cell>
          <cell r="D1639">
            <v>41369</v>
          </cell>
          <cell r="E1639">
            <v>41319</v>
          </cell>
          <cell r="F1639" t="str">
            <v>Small Solid Biomass Boiler</v>
          </cell>
          <cell r="G1639">
            <v>7.9</v>
          </cell>
          <cell r="H1639">
            <v>0</v>
          </cell>
          <cell r="I1639" t="str">
            <v>Space heating, Water heating</v>
          </cell>
          <cell r="J1639" t="str">
            <v>No Grant</v>
          </cell>
          <cell r="K1639">
            <v>0</v>
          </cell>
          <cell r="L1639">
            <v>0</v>
          </cell>
          <cell r="M1639">
            <v>0</v>
          </cell>
          <cell r="N1639" t="str">
            <v>Full</v>
          </cell>
          <cell r="O1639">
            <v>75</v>
          </cell>
          <cell r="P1639">
            <v>0</v>
          </cell>
          <cell r="Q1639">
            <v>78</v>
          </cell>
          <cell r="R1639">
            <v>25</v>
          </cell>
          <cell r="S1639" t="str">
            <v>Approved</v>
          </cell>
          <cell r="T1639">
            <v>41319</v>
          </cell>
          <cell r="U1639" t="str">
            <v>Live</v>
          </cell>
          <cell r="V1639">
            <v>41299</v>
          </cell>
          <cell r="W1639" t="str">
            <v>Yes</v>
          </cell>
          <cell r="X1639">
            <v>3</v>
          </cell>
          <cell r="Y1639">
            <v>0</v>
          </cell>
          <cell r="Z1639" t="str">
            <v>Yes</v>
          </cell>
          <cell r="AA1639" t="str">
            <v>No</v>
          </cell>
          <cell r="AB1639" t="str">
            <v>No</v>
          </cell>
          <cell r="AC1639" t="str">
            <v>No</v>
          </cell>
        </row>
        <row r="1640">
          <cell r="A1640" t="str">
            <v>RHI0000001931</v>
          </cell>
          <cell r="B1640" t="str">
            <v>England</v>
          </cell>
          <cell r="C1640" t="str">
            <v>Solid Biomass Boiler</v>
          </cell>
          <cell r="D1640">
            <v>41425</v>
          </cell>
          <cell r="E1640">
            <v>41319</v>
          </cell>
          <cell r="F1640" t="str">
            <v>Small Solid Biomass Boiler</v>
          </cell>
          <cell r="G1640">
            <v>7.9</v>
          </cell>
          <cell r="H1640">
            <v>0</v>
          </cell>
          <cell r="I1640" t="str">
            <v>Space heating, Water heating</v>
          </cell>
          <cell r="J1640" t="str">
            <v>No Grant</v>
          </cell>
          <cell r="K1640" t="str">
            <v>MCS-00441300-K</v>
          </cell>
          <cell r="L1640" t="str">
            <v>MCS</v>
          </cell>
          <cell r="M1640">
            <v>0</v>
          </cell>
          <cell r="N1640" t="str">
            <v>Full</v>
          </cell>
          <cell r="O1640">
            <v>25</v>
          </cell>
          <cell r="P1640">
            <v>0</v>
          </cell>
          <cell r="Q1640">
            <v>90.5</v>
          </cell>
          <cell r="R1640">
            <v>40</v>
          </cell>
          <cell r="S1640" t="str">
            <v>In Review</v>
          </cell>
          <cell r="T1640">
            <v>41319</v>
          </cell>
          <cell r="U1640" t="str">
            <v>Pending</v>
          </cell>
          <cell r="V1640">
            <v>41306</v>
          </cell>
          <cell r="W1640" t="str">
            <v>Yes</v>
          </cell>
          <cell r="X1640">
            <v>3</v>
          </cell>
          <cell r="Y1640">
            <v>0</v>
          </cell>
          <cell r="Z1640" t="str">
            <v>Yes</v>
          </cell>
          <cell r="AA1640" t="str">
            <v>No</v>
          </cell>
          <cell r="AB1640" t="str">
            <v>No</v>
          </cell>
          <cell r="AC1640" t="str">
            <v>No</v>
          </cell>
        </row>
        <row r="1641">
          <cell r="A1641" t="str">
            <v>RHI0000001936</v>
          </cell>
          <cell r="B1641" t="str">
            <v>England</v>
          </cell>
          <cell r="C1641" t="str">
            <v>Solid Biomass Boiler</v>
          </cell>
          <cell r="D1641">
            <v>41330</v>
          </cell>
          <cell r="E1641">
            <v>41319</v>
          </cell>
          <cell r="F1641" t="str">
            <v>Medium Solid Biomass Boiler</v>
          </cell>
          <cell r="G1641">
            <v>4.9000000000000004</v>
          </cell>
          <cell r="H1641">
            <v>0</v>
          </cell>
          <cell r="I1641" t="str">
            <v>Space heating, Water heating</v>
          </cell>
          <cell r="J1641" t="str">
            <v>No Grant</v>
          </cell>
          <cell r="K1641">
            <v>0</v>
          </cell>
          <cell r="L1641">
            <v>0</v>
          </cell>
          <cell r="M1641">
            <v>0</v>
          </cell>
          <cell r="N1641" t="str">
            <v>Full</v>
          </cell>
          <cell r="O1641">
            <v>400</v>
          </cell>
          <cell r="P1641">
            <v>0</v>
          </cell>
          <cell r="Q1641">
            <v>80</v>
          </cell>
          <cell r="R1641">
            <v>80</v>
          </cell>
          <cell r="S1641" t="str">
            <v>Approved</v>
          </cell>
          <cell r="T1641">
            <v>41319</v>
          </cell>
          <cell r="U1641" t="str">
            <v>Live</v>
          </cell>
          <cell r="V1641">
            <v>41317</v>
          </cell>
          <cell r="W1641" t="str">
            <v>Yes</v>
          </cell>
          <cell r="X1641">
            <v>3</v>
          </cell>
          <cell r="Y1641">
            <v>0</v>
          </cell>
          <cell r="Z1641" t="str">
            <v>Yes</v>
          </cell>
          <cell r="AA1641" t="str">
            <v>No</v>
          </cell>
          <cell r="AB1641" t="str">
            <v>No</v>
          </cell>
          <cell r="AC1641" t="str">
            <v>No</v>
          </cell>
        </row>
        <row r="1642">
          <cell r="A1642" t="str">
            <v>RHI0000001937</v>
          </cell>
          <cell r="B1642" t="str">
            <v>England</v>
          </cell>
          <cell r="C1642" t="str">
            <v>Solid Biomass Boiler</v>
          </cell>
          <cell r="D1642">
            <v>41334</v>
          </cell>
          <cell r="E1642">
            <v>41319</v>
          </cell>
          <cell r="F1642" t="str">
            <v>Small Solid Biomass Boiler</v>
          </cell>
          <cell r="G1642">
            <v>7.9</v>
          </cell>
          <cell r="H1642">
            <v>0</v>
          </cell>
          <cell r="I1642" t="str">
            <v>Space heating</v>
          </cell>
          <cell r="J1642" t="str">
            <v>No Grant</v>
          </cell>
          <cell r="K1642" t="str">
            <v>MCS-00400945-K</v>
          </cell>
          <cell r="L1642" t="str">
            <v>MCS</v>
          </cell>
          <cell r="M1642">
            <v>0</v>
          </cell>
          <cell r="N1642" t="str">
            <v>Full</v>
          </cell>
          <cell r="O1642">
            <v>9</v>
          </cell>
          <cell r="P1642">
            <v>0</v>
          </cell>
          <cell r="Q1642">
            <v>95.7</v>
          </cell>
          <cell r="R1642">
            <v>65</v>
          </cell>
          <cell r="S1642" t="str">
            <v>Approved</v>
          </cell>
          <cell r="T1642">
            <v>41319</v>
          </cell>
          <cell r="U1642" t="str">
            <v>Live</v>
          </cell>
          <cell r="V1642">
            <v>41166</v>
          </cell>
          <cell r="W1642" t="str">
            <v>Yes</v>
          </cell>
          <cell r="X1642">
            <v>1</v>
          </cell>
          <cell r="Y1642">
            <v>0</v>
          </cell>
          <cell r="Z1642" t="str">
            <v>Yes</v>
          </cell>
          <cell r="AA1642" t="str">
            <v>No</v>
          </cell>
          <cell r="AB1642" t="str">
            <v>No</v>
          </cell>
          <cell r="AC1642" t="str">
            <v>No</v>
          </cell>
        </row>
        <row r="1643">
          <cell r="A1643" t="str">
            <v>RHI0000001940</v>
          </cell>
          <cell r="B1643" t="str">
            <v>England</v>
          </cell>
          <cell r="C1643" t="str">
            <v>Solid Biomass Boiler</v>
          </cell>
          <cell r="D1643">
            <v>41339</v>
          </cell>
          <cell r="E1643">
            <v>41319</v>
          </cell>
          <cell r="F1643" t="str">
            <v>Small Solid Biomass Boiler</v>
          </cell>
          <cell r="G1643">
            <v>7.9</v>
          </cell>
          <cell r="H1643">
            <v>0</v>
          </cell>
          <cell r="I1643" t="str">
            <v>Space heating, Water heating</v>
          </cell>
          <cell r="J1643" t="str">
            <v>No Grant</v>
          </cell>
          <cell r="K1643">
            <v>0</v>
          </cell>
          <cell r="L1643">
            <v>0</v>
          </cell>
          <cell r="M1643">
            <v>0</v>
          </cell>
          <cell r="N1643" t="str">
            <v>Full</v>
          </cell>
          <cell r="O1643">
            <v>145</v>
          </cell>
          <cell r="P1643">
            <v>0</v>
          </cell>
          <cell r="Q1643">
            <v>91.3</v>
          </cell>
          <cell r="R1643">
            <v>168</v>
          </cell>
          <cell r="S1643" t="str">
            <v>Approved</v>
          </cell>
          <cell r="T1643">
            <v>41319</v>
          </cell>
          <cell r="U1643" t="str">
            <v>Live</v>
          </cell>
          <cell r="V1643">
            <v>40192</v>
          </cell>
          <cell r="W1643" t="str">
            <v>Yes</v>
          </cell>
          <cell r="X1643">
            <v>5</v>
          </cell>
          <cell r="Y1643">
            <v>0</v>
          </cell>
          <cell r="Z1643" t="str">
            <v>Yes</v>
          </cell>
          <cell r="AA1643" t="str">
            <v>No</v>
          </cell>
          <cell r="AB1643" t="str">
            <v>No</v>
          </cell>
          <cell r="AC1643" t="str">
            <v>No</v>
          </cell>
        </row>
        <row r="1644">
          <cell r="A1644" t="str">
            <v>RHI0000001941</v>
          </cell>
          <cell r="B1644" t="str">
            <v>England</v>
          </cell>
          <cell r="C1644" t="str">
            <v>Solid Biomass Boiler</v>
          </cell>
          <cell r="D1644">
            <v>41423</v>
          </cell>
          <cell r="E1644">
            <v>41319</v>
          </cell>
          <cell r="F1644" t="str">
            <v>Small Solid Biomass Boiler</v>
          </cell>
          <cell r="G1644">
            <v>7.9</v>
          </cell>
          <cell r="H1644">
            <v>0</v>
          </cell>
          <cell r="I1644" t="str">
            <v>Space heating, Water heating</v>
          </cell>
          <cell r="J1644" t="str">
            <v>No Grant</v>
          </cell>
          <cell r="K1644">
            <v>0</v>
          </cell>
          <cell r="L1644">
            <v>0</v>
          </cell>
          <cell r="M1644">
            <v>0</v>
          </cell>
          <cell r="N1644" t="str">
            <v>Full</v>
          </cell>
          <cell r="O1644">
            <v>83</v>
          </cell>
          <cell r="P1644">
            <v>0</v>
          </cell>
          <cell r="Q1644">
            <v>94</v>
          </cell>
          <cell r="R1644">
            <v>168</v>
          </cell>
          <cell r="S1644" t="str">
            <v>Approved</v>
          </cell>
          <cell r="T1644">
            <v>41319</v>
          </cell>
          <cell r="U1644" t="str">
            <v>Live</v>
          </cell>
          <cell r="V1644">
            <v>40807</v>
          </cell>
          <cell r="W1644" t="str">
            <v>Yes</v>
          </cell>
          <cell r="X1644">
            <v>1</v>
          </cell>
          <cell r="Y1644">
            <v>0</v>
          </cell>
          <cell r="Z1644" t="str">
            <v>No</v>
          </cell>
          <cell r="AA1644" t="str">
            <v>No</v>
          </cell>
          <cell r="AB1644" t="str">
            <v>No</v>
          </cell>
          <cell r="AC1644" t="str">
            <v>No</v>
          </cell>
        </row>
        <row r="1645">
          <cell r="A1645" t="str">
            <v>RHI0000001771</v>
          </cell>
          <cell r="B1645" t="str">
            <v>England</v>
          </cell>
          <cell r="C1645" t="str">
            <v>Solid Biomass Boiler</v>
          </cell>
          <cell r="D1645">
            <v>41320</v>
          </cell>
          <cell r="E1645">
            <v>41320</v>
          </cell>
          <cell r="F1645" t="str">
            <v>Small Solid Biomass Boiler</v>
          </cell>
          <cell r="G1645">
            <v>7.9</v>
          </cell>
          <cell r="H1645">
            <v>0</v>
          </cell>
          <cell r="I1645" t="str">
            <v>Space heating, Water heating</v>
          </cell>
          <cell r="J1645" t="str">
            <v>No Grant</v>
          </cell>
          <cell r="K1645">
            <v>0</v>
          </cell>
          <cell r="L1645">
            <v>0</v>
          </cell>
          <cell r="M1645">
            <v>0</v>
          </cell>
          <cell r="N1645" t="str">
            <v>Full</v>
          </cell>
          <cell r="O1645">
            <v>161</v>
          </cell>
          <cell r="P1645">
            <v>0</v>
          </cell>
          <cell r="Q1645">
            <v>76</v>
          </cell>
          <cell r="R1645">
            <v>56</v>
          </cell>
          <cell r="S1645" t="str">
            <v>With applicant</v>
          </cell>
          <cell r="T1645">
            <v>41320</v>
          </cell>
          <cell r="U1645" t="str">
            <v>Pending</v>
          </cell>
          <cell r="V1645">
            <v>41277</v>
          </cell>
          <cell r="W1645" t="str">
            <v>No</v>
          </cell>
          <cell r="X1645">
            <v>3</v>
          </cell>
          <cell r="Y1645">
            <v>0</v>
          </cell>
          <cell r="Z1645" t="str">
            <v>Yes</v>
          </cell>
          <cell r="AA1645" t="str">
            <v>No</v>
          </cell>
          <cell r="AB1645" t="str">
            <v>No</v>
          </cell>
          <cell r="AC1645" t="str">
            <v>No</v>
          </cell>
        </row>
        <row r="1646">
          <cell r="A1646" t="str">
            <v>RHI0000001920</v>
          </cell>
          <cell r="B1646" t="str">
            <v>England</v>
          </cell>
          <cell r="C1646" t="str">
            <v>Solid Biomass Boiler</v>
          </cell>
          <cell r="D1646">
            <v>41369</v>
          </cell>
          <cell r="E1646">
            <v>41320</v>
          </cell>
          <cell r="F1646" t="str">
            <v>Small Solid Biomass Boiler</v>
          </cell>
          <cell r="G1646">
            <v>7.9</v>
          </cell>
          <cell r="H1646">
            <v>0</v>
          </cell>
          <cell r="I1646" t="str">
            <v>Space heating, Water heating</v>
          </cell>
          <cell r="J1646" t="str">
            <v>No Grant</v>
          </cell>
          <cell r="K1646">
            <v>0</v>
          </cell>
          <cell r="L1646">
            <v>0</v>
          </cell>
          <cell r="M1646">
            <v>100</v>
          </cell>
          <cell r="N1646" t="str">
            <v>Full</v>
          </cell>
          <cell r="O1646">
            <v>60</v>
          </cell>
          <cell r="P1646">
            <v>0</v>
          </cell>
          <cell r="Q1646">
            <v>90.9</v>
          </cell>
          <cell r="R1646">
            <v>35</v>
          </cell>
          <cell r="S1646" t="str">
            <v>Approved</v>
          </cell>
          <cell r="T1646">
            <v>41320</v>
          </cell>
          <cell r="U1646" t="str">
            <v>Live</v>
          </cell>
          <cell r="V1646">
            <v>41291</v>
          </cell>
          <cell r="W1646" t="str">
            <v>Yes</v>
          </cell>
          <cell r="X1646">
            <v>3</v>
          </cell>
          <cell r="Y1646">
            <v>0</v>
          </cell>
          <cell r="Z1646" t="str">
            <v>Yes</v>
          </cell>
          <cell r="AA1646" t="str">
            <v>No</v>
          </cell>
          <cell r="AB1646" t="str">
            <v>No</v>
          </cell>
          <cell r="AC1646" t="str">
            <v>No</v>
          </cell>
        </row>
        <row r="1647">
          <cell r="A1647" t="str">
            <v>RHI0000001944</v>
          </cell>
          <cell r="B1647" t="str">
            <v>England</v>
          </cell>
          <cell r="C1647" t="str">
            <v>Solid Biomass Boiler</v>
          </cell>
          <cell r="D1647">
            <v>41331</v>
          </cell>
          <cell r="E1647">
            <v>41320</v>
          </cell>
          <cell r="F1647" t="str">
            <v>Small Solid Biomass Boiler</v>
          </cell>
          <cell r="G1647">
            <v>7.9</v>
          </cell>
          <cell r="H1647">
            <v>0</v>
          </cell>
          <cell r="I1647" t="str">
            <v>Space heating</v>
          </cell>
          <cell r="J1647" t="str">
            <v>No Grant</v>
          </cell>
          <cell r="K1647">
            <v>0</v>
          </cell>
          <cell r="L1647">
            <v>0</v>
          </cell>
          <cell r="M1647">
            <v>165</v>
          </cell>
          <cell r="N1647" t="str">
            <v>Full</v>
          </cell>
          <cell r="O1647">
            <v>140</v>
          </cell>
          <cell r="P1647">
            <v>0</v>
          </cell>
          <cell r="Q1647">
            <v>93</v>
          </cell>
          <cell r="R1647">
            <v>25</v>
          </cell>
          <cell r="S1647" t="str">
            <v>Approved</v>
          </cell>
          <cell r="T1647">
            <v>41320</v>
          </cell>
          <cell r="U1647" t="str">
            <v>Live</v>
          </cell>
          <cell r="V1647">
            <v>41235</v>
          </cell>
          <cell r="W1647" t="str">
            <v>Yes</v>
          </cell>
          <cell r="X1647">
            <v>3</v>
          </cell>
          <cell r="Y1647">
            <v>0</v>
          </cell>
          <cell r="Z1647" t="str">
            <v>Yes</v>
          </cell>
          <cell r="AA1647" t="str">
            <v>No</v>
          </cell>
          <cell r="AB1647" t="str">
            <v>No</v>
          </cell>
          <cell r="AC1647" t="str">
            <v>No</v>
          </cell>
        </row>
        <row r="1648">
          <cell r="A1648" t="str">
            <v>RHI0000001945</v>
          </cell>
          <cell r="B1648" t="str">
            <v>England</v>
          </cell>
          <cell r="C1648" t="str">
            <v>Solid Biomass Boiler</v>
          </cell>
          <cell r="D1648">
            <v>41344</v>
          </cell>
          <cell r="E1648">
            <v>41320</v>
          </cell>
          <cell r="F1648" t="str">
            <v>Small Solid Biomass Boiler</v>
          </cell>
          <cell r="G1648">
            <v>7.9</v>
          </cell>
          <cell r="H1648">
            <v>0</v>
          </cell>
          <cell r="I1648" t="str">
            <v>Space heating, Water heating</v>
          </cell>
          <cell r="J1648" t="str">
            <v>No Grant</v>
          </cell>
          <cell r="K1648">
            <v>0</v>
          </cell>
          <cell r="L1648">
            <v>0</v>
          </cell>
          <cell r="M1648">
            <v>65</v>
          </cell>
          <cell r="N1648" t="str">
            <v>Full</v>
          </cell>
          <cell r="O1648">
            <v>65</v>
          </cell>
          <cell r="P1648">
            <v>0</v>
          </cell>
          <cell r="Q1648">
            <v>96</v>
          </cell>
          <cell r="R1648">
            <v>50</v>
          </cell>
          <cell r="S1648" t="str">
            <v>Approved</v>
          </cell>
          <cell r="T1648">
            <v>41320</v>
          </cell>
          <cell r="U1648" t="str">
            <v>Live</v>
          </cell>
          <cell r="V1648">
            <v>41295</v>
          </cell>
          <cell r="W1648" t="str">
            <v>Yes</v>
          </cell>
          <cell r="X1648">
            <v>4</v>
          </cell>
          <cell r="Y1648">
            <v>0</v>
          </cell>
          <cell r="Z1648" t="str">
            <v>Yes</v>
          </cell>
          <cell r="AA1648" t="str">
            <v>No</v>
          </cell>
          <cell r="AB1648" t="str">
            <v>No</v>
          </cell>
          <cell r="AC1648" t="str">
            <v>No</v>
          </cell>
        </row>
        <row r="1649">
          <cell r="A1649" t="str">
            <v>RHI0000001946</v>
          </cell>
          <cell r="B1649" t="str">
            <v>England</v>
          </cell>
          <cell r="C1649" t="str">
            <v>Solid Biomass Boiler</v>
          </cell>
          <cell r="D1649">
            <v>41341</v>
          </cell>
          <cell r="E1649">
            <v>41320</v>
          </cell>
          <cell r="F1649" t="str">
            <v>Small Solid Biomass Boiler</v>
          </cell>
          <cell r="G1649">
            <v>7.9</v>
          </cell>
          <cell r="H1649">
            <v>0</v>
          </cell>
          <cell r="I1649" t="str">
            <v>Space heating, Water heating</v>
          </cell>
          <cell r="J1649" t="str">
            <v>No Grant</v>
          </cell>
          <cell r="K1649">
            <v>0</v>
          </cell>
          <cell r="L1649">
            <v>0</v>
          </cell>
          <cell r="M1649">
            <v>0</v>
          </cell>
          <cell r="N1649" t="str">
            <v>Full</v>
          </cell>
          <cell r="O1649">
            <v>75</v>
          </cell>
          <cell r="P1649">
            <v>0</v>
          </cell>
          <cell r="Q1649">
            <v>78</v>
          </cell>
          <cell r="R1649">
            <v>25</v>
          </cell>
          <cell r="S1649" t="str">
            <v>Approved</v>
          </cell>
          <cell r="T1649">
            <v>41320</v>
          </cell>
          <cell r="U1649" t="str">
            <v>Live</v>
          </cell>
          <cell r="V1649">
            <v>41199</v>
          </cell>
          <cell r="W1649" t="str">
            <v>Yes</v>
          </cell>
          <cell r="X1649">
            <v>4</v>
          </cell>
          <cell r="Y1649">
            <v>0</v>
          </cell>
          <cell r="Z1649" t="str">
            <v>Yes</v>
          </cell>
          <cell r="AA1649" t="str">
            <v>No</v>
          </cell>
          <cell r="AB1649" t="str">
            <v>No</v>
          </cell>
          <cell r="AC1649" t="str">
            <v>No</v>
          </cell>
        </row>
        <row r="1650">
          <cell r="A1650" t="str">
            <v>RHI0000001947</v>
          </cell>
          <cell r="B1650" t="str">
            <v>England</v>
          </cell>
          <cell r="C1650" t="str">
            <v>Solid Biomass Boiler</v>
          </cell>
          <cell r="D1650">
            <v>41339</v>
          </cell>
          <cell r="E1650">
            <v>41320</v>
          </cell>
          <cell r="F1650" t="str">
            <v>Small Solid Biomass Boiler</v>
          </cell>
          <cell r="G1650">
            <v>7.9</v>
          </cell>
          <cell r="H1650">
            <v>0</v>
          </cell>
          <cell r="I1650" t="str">
            <v>Space heating, Water heating</v>
          </cell>
          <cell r="J1650" t="str">
            <v>No Grant</v>
          </cell>
          <cell r="K1650">
            <v>0</v>
          </cell>
          <cell r="L1650">
            <v>0</v>
          </cell>
          <cell r="M1650">
            <v>0</v>
          </cell>
          <cell r="N1650" t="str">
            <v>Full</v>
          </cell>
          <cell r="O1650">
            <v>75</v>
          </cell>
          <cell r="P1650">
            <v>0</v>
          </cell>
          <cell r="Q1650">
            <v>78</v>
          </cell>
          <cell r="R1650">
            <v>25</v>
          </cell>
          <cell r="S1650" t="str">
            <v>Approved</v>
          </cell>
          <cell r="T1650">
            <v>41320</v>
          </cell>
          <cell r="U1650" t="str">
            <v>Live</v>
          </cell>
          <cell r="V1650">
            <v>41302</v>
          </cell>
          <cell r="W1650" t="str">
            <v>Yes</v>
          </cell>
          <cell r="X1650">
            <v>4</v>
          </cell>
          <cell r="Y1650">
            <v>0</v>
          </cell>
          <cell r="Z1650" t="str">
            <v>No</v>
          </cell>
          <cell r="AA1650" t="str">
            <v>No</v>
          </cell>
          <cell r="AB1650" t="str">
            <v>No</v>
          </cell>
          <cell r="AC1650" t="str">
            <v>No</v>
          </cell>
        </row>
        <row r="1651">
          <cell r="A1651" t="str">
            <v>RHI0000001950</v>
          </cell>
          <cell r="B1651" t="str">
            <v>England</v>
          </cell>
          <cell r="C1651" t="str">
            <v>Solid Biomass Boiler</v>
          </cell>
          <cell r="D1651">
            <v>41413</v>
          </cell>
          <cell r="E1651">
            <v>41320</v>
          </cell>
          <cell r="F1651" t="str">
            <v>Small Solid Biomass Boiler</v>
          </cell>
          <cell r="G1651">
            <v>7.9</v>
          </cell>
          <cell r="H1651">
            <v>0</v>
          </cell>
          <cell r="I1651" t="str">
            <v>Space heating</v>
          </cell>
          <cell r="J1651" t="str">
            <v>No Grant</v>
          </cell>
          <cell r="K1651">
            <v>0</v>
          </cell>
          <cell r="L1651">
            <v>0</v>
          </cell>
          <cell r="M1651">
            <v>0</v>
          </cell>
          <cell r="N1651" t="str">
            <v>Full</v>
          </cell>
          <cell r="O1651">
            <v>199</v>
          </cell>
          <cell r="P1651">
            <v>0</v>
          </cell>
          <cell r="Q1651">
            <v>92.6</v>
          </cell>
          <cell r="R1651">
            <v>31</v>
          </cell>
          <cell r="S1651" t="str">
            <v>Approved</v>
          </cell>
          <cell r="T1651">
            <v>41320</v>
          </cell>
          <cell r="U1651" t="str">
            <v>Live</v>
          </cell>
          <cell r="V1651">
            <v>41222</v>
          </cell>
          <cell r="W1651" t="str">
            <v>Yes</v>
          </cell>
          <cell r="X1651">
            <v>2</v>
          </cell>
          <cell r="Y1651">
            <v>0</v>
          </cell>
          <cell r="Z1651" t="str">
            <v>No</v>
          </cell>
          <cell r="AA1651" t="str">
            <v>No</v>
          </cell>
          <cell r="AB1651" t="str">
            <v>No</v>
          </cell>
          <cell r="AC1651" t="str">
            <v>No</v>
          </cell>
        </row>
        <row r="1652">
          <cell r="A1652" t="str">
            <v>RHI0000001951</v>
          </cell>
          <cell r="B1652" t="str">
            <v>Wales</v>
          </cell>
          <cell r="C1652" t="str">
            <v>Solid Biomass Boiler</v>
          </cell>
          <cell r="D1652">
            <v>41338</v>
          </cell>
          <cell r="E1652">
            <v>41320</v>
          </cell>
          <cell r="F1652" t="str">
            <v>Small Solid Biomass Boiler</v>
          </cell>
          <cell r="G1652">
            <v>7.9</v>
          </cell>
          <cell r="H1652">
            <v>0</v>
          </cell>
          <cell r="I1652" t="str">
            <v>Space heating, Water heating</v>
          </cell>
          <cell r="J1652" t="str">
            <v>No Grant</v>
          </cell>
          <cell r="K1652" t="str">
            <v>MCS-00437669-I</v>
          </cell>
          <cell r="L1652" t="str">
            <v>MCS</v>
          </cell>
          <cell r="M1652">
            <v>24</v>
          </cell>
          <cell r="N1652" t="str">
            <v>Full</v>
          </cell>
          <cell r="O1652">
            <v>29</v>
          </cell>
          <cell r="P1652">
            <v>0</v>
          </cell>
          <cell r="Q1652">
            <v>87</v>
          </cell>
          <cell r="R1652">
            <v>60</v>
          </cell>
          <cell r="S1652" t="str">
            <v>With applicant</v>
          </cell>
          <cell r="T1652">
            <v>41320</v>
          </cell>
          <cell r="U1652" t="str">
            <v>Pending</v>
          </cell>
          <cell r="V1652">
            <v>40950</v>
          </cell>
          <cell r="W1652" t="str">
            <v>Yes</v>
          </cell>
          <cell r="X1652">
            <v>1</v>
          </cell>
          <cell r="Y1652">
            <v>0</v>
          </cell>
          <cell r="Z1652" t="str">
            <v>No</v>
          </cell>
          <cell r="AA1652" t="str">
            <v>No</v>
          </cell>
          <cell r="AB1652" t="str">
            <v>No</v>
          </cell>
          <cell r="AC1652" t="str">
            <v>No</v>
          </cell>
        </row>
        <row r="1653">
          <cell r="A1653" t="str">
            <v>RHI0000001952</v>
          </cell>
          <cell r="B1653" t="str">
            <v>England</v>
          </cell>
          <cell r="C1653" t="str">
            <v>Solid Biomass Boiler</v>
          </cell>
          <cell r="D1653">
            <v>41410</v>
          </cell>
          <cell r="E1653">
            <v>41320</v>
          </cell>
          <cell r="F1653" t="str">
            <v>Small Solid Biomass Boiler</v>
          </cell>
          <cell r="G1653">
            <v>7.9</v>
          </cell>
          <cell r="H1653">
            <v>0</v>
          </cell>
          <cell r="I1653" t="str">
            <v>Space heating</v>
          </cell>
          <cell r="J1653" t="str">
            <v>No Grant</v>
          </cell>
          <cell r="K1653">
            <v>0</v>
          </cell>
          <cell r="L1653">
            <v>0</v>
          </cell>
          <cell r="M1653">
            <v>0</v>
          </cell>
          <cell r="N1653" t="str">
            <v>Full</v>
          </cell>
          <cell r="O1653">
            <v>199</v>
          </cell>
          <cell r="P1653">
            <v>0</v>
          </cell>
          <cell r="Q1653">
            <v>94.3</v>
          </cell>
          <cell r="R1653">
            <v>31</v>
          </cell>
          <cell r="S1653" t="str">
            <v>With applicant</v>
          </cell>
          <cell r="T1653">
            <v>41320</v>
          </cell>
          <cell r="U1653" t="str">
            <v>Pending</v>
          </cell>
          <cell r="V1653">
            <v>41264</v>
          </cell>
          <cell r="W1653" t="str">
            <v>Yes</v>
          </cell>
          <cell r="X1653">
            <v>2</v>
          </cell>
          <cell r="Y1653">
            <v>0</v>
          </cell>
          <cell r="Z1653" t="str">
            <v>No</v>
          </cell>
          <cell r="AA1653" t="str">
            <v>No</v>
          </cell>
          <cell r="AB1653" t="str">
            <v>No</v>
          </cell>
          <cell r="AC1653" t="str">
            <v>No</v>
          </cell>
        </row>
        <row r="1654">
          <cell r="A1654" t="str">
            <v>RHI0000001718</v>
          </cell>
          <cell r="B1654" t="str">
            <v>England</v>
          </cell>
          <cell r="C1654" t="str">
            <v>Solid Biomass Boiler</v>
          </cell>
          <cell r="D1654">
            <v>41334</v>
          </cell>
          <cell r="E1654">
            <v>41322</v>
          </cell>
          <cell r="F1654" t="str">
            <v>Small Solid Biomass Boiler</v>
          </cell>
          <cell r="G1654">
            <v>7.9</v>
          </cell>
          <cell r="H1654">
            <v>0</v>
          </cell>
          <cell r="I1654" t="str">
            <v>Space heating, Water heating</v>
          </cell>
          <cell r="J1654" t="str">
            <v>No Grant</v>
          </cell>
          <cell r="K1654">
            <v>0</v>
          </cell>
          <cell r="L1654">
            <v>0</v>
          </cell>
          <cell r="M1654">
            <v>90</v>
          </cell>
          <cell r="N1654" t="str">
            <v>Full</v>
          </cell>
          <cell r="O1654">
            <v>80</v>
          </cell>
          <cell r="P1654">
            <v>0</v>
          </cell>
          <cell r="Q1654">
            <v>91</v>
          </cell>
          <cell r="R1654">
            <v>50</v>
          </cell>
          <cell r="S1654" t="str">
            <v>Approved</v>
          </cell>
          <cell r="T1654">
            <v>41322</v>
          </cell>
          <cell r="U1654" t="str">
            <v>Live</v>
          </cell>
          <cell r="V1654">
            <v>41110</v>
          </cell>
          <cell r="W1654" t="str">
            <v>Yes</v>
          </cell>
          <cell r="X1654">
            <v>4</v>
          </cell>
          <cell r="Y1654">
            <v>0</v>
          </cell>
          <cell r="Z1654" t="str">
            <v>Yes</v>
          </cell>
          <cell r="AA1654" t="str">
            <v>No</v>
          </cell>
          <cell r="AB1654" t="str">
            <v>No</v>
          </cell>
          <cell r="AC1654" t="str">
            <v>No</v>
          </cell>
        </row>
        <row r="1655">
          <cell r="A1655" t="str">
            <v>RHI0000001935</v>
          </cell>
          <cell r="B1655" t="str">
            <v>England</v>
          </cell>
          <cell r="C1655" t="str">
            <v>Solid Biomass Boiler</v>
          </cell>
          <cell r="D1655">
            <v>41414</v>
          </cell>
          <cell r="E1655">
            <v>41322</v>
          </cell>
          <cell r="F1655" t="str">
            <v>Small Solid Biomass Boiler</v>
          </cell>
          <cell r="G1655">
            <v>7.9</v>
          </cell>
          <cell r="H1655">
            <v>0</v>
          </cell>
          <cell r="I1655" t="str">
            <v>Space heating, Water heating</v>
          </cell>
          <cell r="J1655" t="str">
            <v>No Grant</v>
          </cell>
          <cell r="K1655" t="str">
            <v>MCS-00439248-P</v>
          </cell>
          <cell r="L1655" t="str">
            <v>MCS</v>
          </cell>
          <cell r="M1655">
            <v>0</v>
          </cell>
          <cell r="N1655" t="str">
            <v>Full</v>
          </cell>
          <cell r="O1655">
            <v>40</v>
          </cell>
          <cell r="P1655">
            <v>0</v>
          </cell>
          <cell r="Q1655">
            <v>91</v>
          </cell>
          <cell r="R1655">
            <v>56</v>
          </cell>
          <cell r="S1655" t="str">
            <v>Approved</v>
          </cell>
          <cell r="T1655">
            <v>41322</v>
          </cell>
          <cell r="U1655" t="str">
            <v>Live</v>
          </cell>
          <cell r="V1655">
            <v>41306</v>
          </cell>
          <cell r="W1655" t="str">
            <v>Yes</v>
          </cell>
          <cell r="X1655">
            <v>3</v>
          </cell>
          <cell r="Y1655">
            <v>0</v>
          </cell>
          <cell r="Z1655" t="str">
            <v>Yes</v>
          </cell>
          <cell r="AA1655" t="str">
            <v>No</v>
          </cell>
          <cell r="AB1655" t="str">
            <v>No</v>
          </cell>
          <cell r="AC1655" t="str">
            <v>No</v>
          </cell>
        </row>
        <row r="1656">
          <cell r="A1656" t="str">
            <v>RHI0000001953</v>
          </cell>
          <cell r="B1656" t="str">
            <v>Wales</v>
          </cell>
          <cell r="C1656" t="str">
            <v>Solid Biomass Boiler</v>
          </cell>
          <cell r="D1656">
            <v>41410</v>
          </cell>
          <cell r="E1656">
            <v>41322</v>
          </cell>
          <cell r="F1656" t="str">
            <v>Small Solid Biomass Boiler</v>
          </cell>
          <cell r="G1656">
            <v>7.9</v>
          </cell>
          <cell r="H1656">
            <v>0</v>
          </cell>
          <cell r="I1656" t="str">
            <v>Space heating, Water heating</v>
          </cell>
          <cell r="J1656" t="str">
            <v>No Grant</v>
          </cell>
          <cell r="K1656" t="str">
            <v>MCS-00425615-A</v>
          </cell>
          <cell r="L1656" t="str">
            <v>MCS</v>
          </cell>
          <cell r="M1656">
            <v>0</v>
          </cell>
          <cell r="N1656" t="str">
            <v>Full</v>
          </cell>
          <cell r="O1656">
            <v>22</v>
          </cell>
          <cell r="P1656">
            <v>0</v>
          </cell>
          <cell r="Q1656">
            <v>93</v>
          </cell>
          <cell r="R1656">
            <v>42</v>
          </cell>
          <cell r="S1656" t="str">
            <v>Approved</v>
          </cell>
          <cell r="T1656">
            <v>41322</v>
          </cell>
          <cell r="U1656" t="str">
            <v>Live</v>
          </cell>
          <cell r="V1656">
            <v>41247</v>
          </cell>
          <cell r="W1656" t="str">
            <v>Yes</v>
          </cell>
          <cell r="X1656">
            <v>3</v>
          </cell>
          <cell r="Y1656">
            <v>0</v>
          </cell>
          <cell r="Z1656" t="str">
            <v>Yes</v>
          </cell>
          <cell r="AA1656" t="str">
            <v>No</v>
          </cell>
          <cell r="AB1656" t="str">
            <v>No</v>
          </cell>
          <cell r="AC1656" t="str">
            <v>No</v>
          </cell>
        </row>
        <row r="1657">
          <cell r="A1657" t="str">
            <v>RHI0000001955</v>
          </cell>
          <cell r="B1657" t="str">
            <v>England</v>
          </cell>
          <cell r="C1657" t="str">
            <v>Solid Biomass Boiler</v>
          </cell>
          <cell r="D1657">
            <v>41331</v>
          </cell>
          <cell r="E1657">
            <v>41322</v>
          </cell>
          <cell r="F1657" t="str">
            <v>Small Solid Biomass Boiler</v>
          </cell>
          <cell r="G1657">
            <v>7.9</v>
          </cell>
          <cell r="H1657">
            <v>0</v>
          </cell>
          <cell r="I1657" t="str">
            <v>Space heating, Water heating</v>
          </cell>
          <cell r="J1657" t="str">
            <v>No Grant</v>
          </cell>
          <cell r="K1657" t="str">
            <v>MCS-00440903-J</v>
          </cell>
          <cell r="L1657" t="str">
            <v>MCS</v>
          </cell>
          <cell r="M1657">
            <v>26</v>
          </cell>
          <cell r="N1657" t="str">
            <v>Full</v>
          </cell>
          <cell r="O1657">
            <v>32</v>
          </cell>
          <cell r="P1657">
            <v>0</v>
          </cell>
          <cell r="Q1657">
            <v>94.5</v>
          </cell>
          <cell r="R1657">
            <v>168</v>
          </cell>
          <cell r="S1657" t="str">
            <v>Approved</v>
          </cell>
          <cell r="T1657">
            <v>41322</v>
          </cell>
          <cell r="U1657" t="str">
            <v>Live</v>
          </cell>
          <cell r="V1657">
            <v>41308</v>
          </cell>
          <cell r="W1657" t="str">
            <v>Yes</v>
          </cell>
          <cell r="X1657">
            <v>2</v>
          </cell>
          <cell r="Y1657">
            <v>0</v>
          </cell>
          <cell r="Z1657" t="str">
            <v>Yes</v>
          </cell>
          <cell r="AA1657" t="str">
            <v>No</v>
          </cell>
          <cell r="AB1657" t="str">
            <v>No</v>
          </cell>
          <cell r="AC1657" t="str">
            <v>No</v>
          </cell>
        </row>
        <row r="1658">
          <cell r="A1658" t="str">
            <v>RHI0000000433</v>
          </cell>
          <cell r="B1658" t="str">
            <v>England</v>
          </cell>
          <cell r="C1658" t="str">
            <v>Solid Biomass Boiler</v>
          </cell>
          <cell r="D1658">
            <v>41332</v>
          </cell>
          <cell r="E1658">
            <v>41323</v>
          </cell>
          <cell r="F1658" t="str">
            <v>Small Solid Biomass Boiler</v>
          </cell>
          <cell r="G1658">
            <v>7.9</v>
          </cell>
          <cell r="H1658">
            <v>0</v>
          </cell>
          <cell r="I1658" t="str">
            <v>Space heating, Water heating</v>
          </cell>
          <cell r="J1658" t="str">
            <v>No Grant</v>
          </cell>
          <cell r="K1658">
            <v>0</v>
          </cell>
          <cell r="L1658">
            <v>0</v>
          </cell>
          <cell r="M1658">
            <v>50</v>
          </cell>
          <cell r="N1658" t="str">
            <v>Full</v>
          </cell>
          <cell r="O1658">
            <v>70</v>
          </cell>
          <cell r="P1658">
            <v>0</v>
          </cell>
          <cell r="Q1658">
            <v>92</v>
          </cell>
          <cell r="R1658">
            <v>50</v>
          </cell>
          <cell r="S1658" t="str">
            <v>Approved</v>
          </cell>
          <cell r="T1658">
            <v>41323</v>
          </cell>
          <cell r="U1658" t="str">
            <v>Live</v>
          </cell>
          <cell r="V1658">
            <v>40990</v>
          </cell>
          <cell r="W1658" t="str">
            <v>Yes</v>
          </cell>
          <cell r="X1658">
            <v>3</v>
          </cell>
          <cell r="Y1658">
            <v>0</v>
          </cell>
          <cell r="Z1658" t="str">
            <v>Yes</v>
          </cell>
          <cell r="AA1658" t="str">
            <v>No</v>
          </cell>
          <cell r="AB1658" t="str">
            <v>No</v>
          </cell>
          <cell r="AC1658" t="str">
            <v>Yes</v>
          </cell>
        </row>
        <row r="1659">
          <cell r="A1659" t="str">
            <v>RHI0000001741</v>
          </cell>
          <cell r="B1659" t="str">
            <v>Wales</v>
          </cell>
          <cell r="C1659" t="str">
            <v>Solid Biomass Boiler</v>
          </cell>
          <cell r="D1659">
            <v>41323</v>
          </cell>
          <cell r="E1659">
            <v>41323</v>
          </cell>
          <cell r="F1659" t="str">
            <v>Small Solid Biomass Boiler</v>
          </cell>
          <cell r="G1659">
            <v>7.9</v>
          </cell>
          <cell r="H1659">
            <v>0</v>
          </cell>
          <cell r="I1659" t="str">
            <v>Space heating, Water heating</v>
          </cell>
          <cell r="J1659" t="str">
            <v>No Grant</v>
          </cell>
          <cell r="K1659">
            <v>0</v>
          </cell>
          <cell r="L1659">
            <v>0</v>
          </cell>
          <cell r="M1659">
            <v>140</v>
          </cell>
          <cell r="N1659" t="str">
            <v>Full</v>
          </cell>
          <cell r="O1659">
            <v>117</v>
          </cell>
          <cell r="P1659">
            <v>0</v>
          </cell>
          <cell r="Q1659">
            <v>92.1</v>
          </cell>
          <cell r="R1659">
            <v>168</v>
          </cell>
          <cell r="S1659" t="str">
            <v>Approved</v>
          </cell>
          <cell r="T1659">
            <v>41323</v>
          </cell>
          <cell r="U1659" t="str">
            <v>Live</v>
          </cell>
          <cell r="V1659">
            <v>41261</v>
          </cell>
          <cell r="W1659" t="str">
            <v>Yes</v>
          </cell>
          <cell r="X1659">
            <v>5</v>
          </cell>
          <cell r="Y1659">
            <v>0</v>
          </cell>
          <cell r="Z1659" t="str">
            <v>No</v>
          </cell>
          <cell r="AA1659" t="str">
            <v>No</v>
          </cell>
          <cell r="AB1659" t="str">
            <v>No</v>
          </cell>
          <cell r="AC1659" t="str">
            <v>No</v>
          </cell>
        </row>
        <row r="1660">
          <cell r="A1660" t="str">
            <v>RHI0000001954</v>
          </cell>
          <cell r="B1660" t="str">
            <v>Scotland</v>
          </cell>
          <cell r="C1660" t="str">
            <v>Solid Biomass Boiler</v>
          </cell>
          <cell r="D1660">
            <v>41345</v>
          </cell>
          <cell r="E1660">
            <v>41323</v>
          </cell>
          <cell r="F1660" t="str">
            <v>Small Solid Biomass Boiler</v>
          </cell>
          <cell r="G1660">
            <v>7.9</v>
          </cell>
          <cell r="H1660">
            <v>0</v>
          </cell>
          <cell r="I1660" t="str">
            <v>Space heating, Water heating</v>
          </cell>
          <cell r="J1660" t="str">
            <v>No Grant</v>
          </cell>
          <cell r="K1660">
            <v>0</v>
          </cell>
          <cell r="L1660">
            <v>0</v>
          </cell>
          <cell r="M1660">
            <v>0</v>
          </cell>
          <cell r="N1660" t="str">
            <v>Full</v>
          </cell>
          <cell r="O1660">
            <v>60</v>
          </cell>
          <cell r="P1660">
            <v>0</v>
          </cell>
          <cell r="Q1660">
            <v>91</v>
          </cell>
          <cell r="R1660">
            <v>77</v>
          </cell>
          <cell r="S1660" t="str">
            <v>Approved</v>
          </cell>
          <cell r="T1660">
            <v>41323</v>
          </cell>
          <cell r="U1660" t="str">
            <v>Live</v>
          </cell>
          <cell r="V1660">
            <v>41255</v>
          </cell>
          <cell r="W1660" t="str">
            <v>Yes</v>
          </cell>
          <cell r="X1660">
            <v>3</v>
          </cell>
          <cell r="Y1660">
            <v>0</v>
          </cell>
          <cell r="Z1660" t="str">
            <v>No</v>
          </cell>
          <cell r="AA1660" t="str">
            <v>No</v>
          </cell>
          <cell r="AB1660" t="str">
            <v>No</v>
          </cell>
          <cell r="AC1660" t="str">
            <v>No</v>
          </cell>
        </row>
        <row r="1661">
          <cell r="A1661" t="str">
            <v>RHI0000001957</v>
          </cell>
          <cell r="B1661" t="str">
            <v>England</v>
          </cell>
          <cell r="C1661" t="str">
            <v>Solid Biomass Boiler</v>
          </cell>
          <cell r="D1661">
            <v>41404</v>
          </cell>
          <cell r="E1661">
            <v>41323</v>
          </cell>
          <cell r="F1661" t="str">
            <v>Small Solid Biomass Boiler</v>
          </cell>
          <cell r="G1661">
            <v>7.9</v>
          </cell>
          <cell r="H1661">
            <v>0</v>
          </cell>
          <cell r="I1661" t="str">
            <v>Space heating</v>
          </cell>
          <cell r="J1661" t="str">
            <v>No Grant</v>
          </cell>
          <cell r="K1661">
            <v>0</v>
          </cell>
          <cell r="L1661">
            <v>0</v>
          </cell>
          <cell r="M1661">
            <v>0</v>
          </cell>
          <cell r="N1661" t="str">
            <v>Full</v>
          </cell>
          <cell r="O1661">
            <v>185</v>
          </cell>
          <cell r="P1661">
            <v>0</v>
          </cell>
          <cell r="Q1661">
            <v>86</v>
          </cell>
          <cell r="R1661">
            <v>50</v>
          </cell>
          <cell r="S1661" t="str">
            <v>With applicant</v>
          </cell>
          <cell r="T1661">
            <v>41323</v>
          </cell>
          <cell r="U1661" t="str">
            <v>Pending</v>
          </cell>
          <cell r="V1661">
            <v>41100</v>
          </cell>
          <cell r="W1661" t="str">
            <v>Yes</v>
          </cell>
          <cell r="X1661">
            <v>7</v>
          </cell>
          <cell r="Y1661">
            <v>0</v>
          </cell>
          <cell r="Z1661" t="str">
            <v>No</v>
          </cell>
          <cell r="AA1661" t="str">
            <v>No</v>
          </cell>
          <cell r="AB1661" t="str">
            <v>No</v>
          </cell>
          <cell r="AC1661" t="str">
            <v>No</v>
          </cell>
        </row>
        <row r="1662">
          <cell r="A1662" t="str">
            <v>RHI0000001958</v>
          </cell>
          <cell r="B1662" t="str">
            <v>England</v>
          </cell>
          <cell r="C1662" t="str">
            <v>Solid Biomass Boiler</v>
          </cell>
          <cell r="D1662">
            <v>41333</v>
          </cell>
          <cell r="E1662">
            <v>41323</v>
          </cell>
          <cell r="F1662" t="str">
            <v>Small Solid Biomass Boiler</v>
          </cell>
          <cell r="G1662">
            <v>7.9</v>
          </cell>
          <cell r="H1662">
            <v>0</v>
          </cell>
          <cell r="I1662" t="str">
            <v>Space heating, Water heating</v>
          </cell>
          <cell r="J1662" t="str">
            <v>No Grant</v>
          </cell>
          <cell r="K1662">
            <v>0</v>
          </cell>
          <cell r="L1662">
            <v>0</v>
          </cell>
          <cell r="M1662">
            <v>25</v>
          </cell>
          <cell r="N1662" t="str">
            <v>Full</v>
          </cell>
          <cell r="O1662">
            <v>80</v>
          </cell>
          <cell r="P1662">
            <v>0</v>
          </cell>
          <cell r="Q1662">
            <v>90.9</v>
          </cell>
          <cell r="R1662">
            <v>56</v>
          </cell>
          <cell r="S1662" t="str">
            <v>Approved</v>
          </cell>
          <cell r="T1662">
            <v>41323</v>
          </cell>
          <cell r="U1662" t="str">
            <v>Live</v>
          </cell>
          <cell r="V1662">
            <v>41292</v>
          </cell>
          <cell r="W1662" t="str">
            <v>Yes</v>
          </cell>
          <cell r="X1662">
            <v>1</v>
          </cell>
          <cell r="Y1662">
            <v>0</v>
          </cell>
          <cell r="Z1662" t="str">
            <v>Yes</v>
          </cell>
          <cell r="AA1662" t="str">
            <v>No</v>
          </cell>
          <cell r="AB1662" t="str">
            <v>No</v>
          </cell>
          <cell r="AC1662" t="str">
            <v>Yes</v>
          </cell>
        </row>
        <row r="1663">
          <cell r="A1663" t="str">
            <v>RHI0000001960</v>
          </cell>
          <cell r="B1663" t="str">
            <v>England</v>
          </cell>
          <cell r="C1663" t="str">
            <v>Solid Biomass Boiler</v>
          </cell>
          <cell r="D1663">
            <v>41333</v>
          </cell>
          <cell r="E1663">
            <v>41323</v>
          </cell>
          <cell r="F1663" t="str">
            <v>Small Solid Biomass Boiler</v>
          </cell>
          <cell r="G1663">
            <v>7.9</v>
          </cell>
          <cell r="H1663">
            <v>0</v>
          </cell>
          <cell r="I1663" t="str">
            <v>Space heating, Water heating</v>
          </cell>
          <cell r="J1663" t="str">
            <v>No Grant</v>
          </cell>
          <cell r="K1663">
            <v>0</v>
          </cell>
          <cell r="L1663">
            <v>0</v>
          </cell>
          <cell r="M1663">
            <v>0</v>
          </cell>
          <cell r="N1663" t="str">
            <v>Full</v>
          </cell>
          <cell r="O1663">
            <v>98</v>
          </cell>
          <cell r="P1663">
            <v>0</v>
          </cell>
          <cell r="Q1663">
            <v>94.8</v>
          </cell>
          <cell r="R1663">
            <v>25</v>
          </cell>
          <cell r="S1663" t="str">
            <v>Approved</v>
          </cell>
          <cell r="T1663">
            <v>41323</v>
          </cell>
          <cell r="U1663" t="str">
            <v>Live</v>
          </cell>
          <cell r="V1663">
            <v>41318</v>
          </cell>
          <cell r="W1663" t="str">
            <v>Yes</v>
          </cell>
          <cell r="X1663">
            <v>3</v>
          </cell>
          <cell r="Y1663">
            <v>0</v>
          </cell>
          <cell r="Z1663" t="str">
            <v>No</v>
          </cell>
          <cell r="AA1663" t="str">
            <v>No</v>
          </cell>
          <cell r="AB1663" t="str">
            <v>No</v>
          </cell>
          <cell r="AC1663" t="str">
            <v>No</v>
          </cell>
        </row>
        <row r="1664">
          <cell r="A1664" t="str">
            <v>RHI0000001962</v>
          </cell>
          <cell r="B1664" t="str">
            <v>England</v>
          </cell>
          <cell r="C1664" t="str">
            <v>Solid Biomass Boiler</v>
          </cell>
          <cell r="D1664">
            <v>41347</v>
          </cell>
          <cell r="E1664">
            <v>41323</v>
          </cell>
          <cell r="F1664" t="str">
            <v>Small Solid Biomass Boiler</v>
          </cell>
          <cell r="G1664">
            <v>7.9</v>
          </cell>
          <cell r="H1664">
            <v>0</v>
          </cell>
          <cell r="I1664" t="str">
            <v>Space heating, Water heating</v>
          </cell>
          <cell r="J1664" t="str">
            <v>No Grant</v>
          </cell>
          <cell r="K1664">
            <v>0</v>
          </cell>
          <cell r="L1664">
            <v>0</v>
          </cell>
          <cell r="M1664">
            <v>70</v>
          </cell>
          <cell r="N1664" t="str">
            <v>Full</v>
          </cell>
          <cell r="O1664">
            <v>72</v>
          </cell>
          <cell r="P1664">
            <v>0</v>
          </cell>
          <cell r="Q1664">
            <v>95</v>
          </cell>
          <cell r="R1664">
            <v>66</v>
          </cell>
          <cell r="S1664" t="str">
            <v>Approved</v>
          </cell>
          <cell r="T1664">
            <v>41323</v>
          </cell>
          <cell r="U1664" t="str">
            <v>Live</v>
          </cell>
          <cell r="V1664">
            <v>41239</v>
          </cell>
          <cell r="W1664" t="str">
            <v>Yes</v>
          </cell>
          <cell r="X1664">
            <v>1</v>
          </cell>
          <cell r="Y1664">
            <v>0</v>
          </cell>
          <cell r="Z1664" t="str">
            <v>Yes</v>
          </cell>
          <cell r="AA1664" t="str">
            <v>No</v>
          </cell>
          <cell r="AB1664" t="str">
            <v>No</v>
          </cell>
          <cell r="AC1664" t="str">
            <v>No</v>
          </cell>
        </row>
        <row r="1665">
          <cell r="A1665" t="str">
            <v>RHI0000001963</v>
          </cell>
          <cell r="B1665" t="str">
            <v>England</v>
          </cell>
          <cell r="C1665" t="str">
            <v>Solid Biomass Boiler</v>
          </cell>
          <cell r="D1665">
            <v>41340</v>
          </cell>
          <cell r="E1665">
            <v>41323</v>
          </cell>
          <cell r="F1665" t="str">
            <v>Small Solid Biomass Boiler</v>
          </cell>
          <cell r="G1665">
            <v>7.9</v>
          </cell>
          <cell r="H1665">
            <v>0</v>
          </cell>
          <cell r="I1665" t="str">
            <v>Space heating, Water heating</v>
          </cell>
          <cell r="J1665" t="str">
            <v>No Grant</v>
          </cell>
          <cell r="K1665">
            <v>0</v>
          </cell>
          <cell r="L1665">
            <v>0</v>
          </cell>
          <cell r="M1665">
            <v>60</v>
          </cell>
          <cell r="N1665" t="str">
            <v>Full</v>
          </cell>
          <cell r="O1665">
            <v>70</v>
          </cell>
          <cell r="P1665">
            <v>0</v>
          </cell>
          <cell r="Q1665">
            <v>92.4</v>
          </cell>
          <cell r="R1665">
            <v>63</v>
          </cell>
          <cell r="S1665" t="str">
            <v>Approved</v>
          </cell>
          <cell r="T1665">
            <v>41323</v>
          </cell>
          <cell r="U1665" t="str">
            <v>Live</v>
          </cell>
          <cell r="V1665">
            <v>41308</v>
          </cell>
          <cell r="W1665" t="str">
            <v>Yes</v>
          </cell>
          <cell r="X1665">
            <v>5</v>
          </cell>
          <cell r="Y1665">
            <v>0</v>
          </cell>
          <cell r="Z1665" t="str">
            <v>Yes</v>
          </cell>
          <cell r="AA1665" t="str">
            <v>No</v>
          </cell>
          <cell r="AB1665" t="str">
            <v>No</v>
          </cell>
          <cell r="AC1665" t="str">
            <v>No</v>
          </cell>
        </row>
        <row r="1666">
          <cell r="A1666" t="str">
            <v>RHI0000001964</v>
          </cell>
          <cell r="B1666" t="str">
            <v>England</v>
          </cell>
          <cell r="C1666" t="str">
            <v>Solid Biomass Boiler</v>
          </cell>
          <cell r="D1666">
            <v>41369</v>
          </cell>
          <cell r="E1666">
            <v>41323</v>
          </cell>
          <cell r="F1666" t="str">
            <v>Small Solid Biomass Boiler</v>
          </cell>
          <cell r="G1666">
            <v>7.9</v>
          </cell>
          <cell r="H1666">
            <v>0</v>
          </cell>
          <cell r="I1666" t="str">
            <v>Space heating, Water heating</v>
          </cell>
          <cell r="J1666" t="str">
            <v>No Grant</v>
          </cell>
          <cell r="K1666">
            <v>0</v>
          </cell>
          <cell r="L1666">
            <v>0</v>
          </cell>
          <cell r="M1666">
            <v>0</v>
          </cell>
          <cell r="N1666" t="str">
            <v>Full</v>
          </cell>
          <cell r="O1666">
            <v>88</v>
          </cell>
          <cell r="P1666">
            <v>0</v>
          </cell>
          <cell r="Q1666">
            <v>96</v>
          </cell>
          <cell r="R1666">
            <v>120</v>
          </cell>
          <cell r="S1666" t="str">
            <v>Approved</v>
          </cell>
          <cell r="T1666">
            <v>41323</v>
          </cell>
          <cell r="U1666" t="str">
            <v>Live</v>
          </cell>
          <cell r="V1666">
            <v>41284</v>
          </cell>
          <cell r="W1666" t="str">
            <v>Yes</v>
          </cell>
          <cell r="X1666">
            <v>7</v>
          </cell>
          <cell r="Y1666">
            <v>0</v>
          </cell>
          <cell r="Z1666" t="str">
            <v>Yes</v>
          </cell>
          <cell r="AA1666" t="str">
            <v>No</v>
          </cell>
          <cell r="AB1666" t="str">
            <v>No</v>
          </cell>
          <cell r="AC1666" t="str">
            <v>No</v>
          </cell>
        </row>
        <row r="1667">
          <cell r="A1667" t="str">
            <v>RHI0000001965</v>
          </cell>
          <cell r="B1667" t="str">
            <v>England</v>
          </cell>
          <cell r="C1667" t="str">
            <v>Solid Biomass Boiler</v>
          </cell>
          <cell r="D1667">
            <v>41340</v>
          </cell>
          <cell r="E1667">
            <v>41323</v>
          </cell>
          <cell r="F1667" t="str">
            <v>Small Solid Biomass Boiler</v>
          </cell>
          <cell r="G1667">
            <v>7.9</v>
          </cell>
          <cell r="H1667">
            <v>0</v>
          </cell>
          <cell r="I1667" t="str">
            <v>Space heating</v>
          </cell>
          <cell r="J1667" t="str">
            <v>No Grant</v>
          </cell>
          <cell r="K1667">
            <v>0</v>
          </cell>
          <cell r="L1667">
            <v>0</v>
          </cell>
          <cell r="M1667">
            <v>240000</v>
          </cell>
          <cell r="N1667" t="str">
            <v>Full</v>
          </cell>
          <cell r="O1667">
            <v>100</v>
          </cell>
          <cell r="P1667">
            <v>0</v>
          </cell>
          <cell r="Q1667">
            <v>84.5</v>
          </cell>
          <cell r="R1667">
            <v>168</v>
          </cell>
          <cell r="S1667" t="str">
            <v>Approved</v>
          </cell>
          <cell r="T1667">
            <v>41323</v>
          </cell>
          <cell r="U1667" t="str">
            <v>Live</v>
          </cell>
          <cell r="V1667">
            <v>41323</v>
          </cell>
          <cell r="W1667" t="str">
            <v>Yes</v>
          </cell>
          <cell r="X1667">
            <v>1</v>
          </cell>
          <cell r="Y1667">
            <v>0</v>
          </cell>
          <cell r="Z1667" t="str">
            <v>No</v>
          </cell>
          <cell r="AA1667" t="str">
            <v>No</v>
          </cell>
          <cell r="AB1667" t="str">
            <v>No</v>
          </cell>
          <cell r="AC1667" t="str">
            <v>No</v>
          </cell>
        </row>
        <row r="1668">
          <cell r="A1668" t="str">
            <v>RHI0000000983</v>
          </cell>
          <cell r="B1668" t="str">
            <v>Scotland</v>
          </cell>
          <cell r="C1668" t="str">
            <v>Solid Biomass Boiler</v>
          </cell>
          <cell r="D1668">
            <v>41325</v>
          </cell>
          <cell r="E1668">
            <v>41324</v>
          </cell>
          <cell r="F1668" t="str">
            <v>Medium Solid Biomass Boiler</v>
          </cell>
          <cell r="G1668">
            <v>4.9000000000000004</v>
          </cell>
          <cell r="H1668">
            <v>0</v>
          </cell>
          <cell r="I1668" t="str">
            <v>Space heating, Water heating</v>
          </cell>
          <cell r="J1668" t="str">
            <v>No Grant</v>
          </cell>
          <cell r="K1668">
            <v>0</v>
          </cell>
          <cell r="L1668">
            <v>0</v>
          </cell>
          <cell r="M1668">
            <v>0</v>
          </cell>
          <cell r="N1668" t="str">
            <v>Full</v>
          </cell>
          <cell r="O1668">
            <v>300</v>
          </cell>
          <cell r="P1668">
            <v>0</v>
          </cell>
          <cell r="Q1668">
            <v>92</v>
          </cell>
          <cell r="R1668">
            <v>60</v>
          </cell>
          <cell r="S1668" t="str">
            <v>Approved</v>
          </cell>
          <cell r="T1668">
            <v>41324</v>
          </cell>
          <cell r="U1668" t="str">
            <v>Live</v>
          </cell>
          <cell r="V1668">
            <v>40942</v>
          </cell>
          <cell r="W1668" t="str">
            <v>Yes</v>
          </cell>
          <cell r="X1668">
            <v>1</v>
          </cell>
          <cell r="Y1668">
            <v>0</v>
          </cell>
          <cell r="Z1668" t="str">
            <v>No</v>
          </cell>
          <cell r="AA1668" t="str">
            <v>No</v>
          </cell>
          <cell r="AB1668" t="str">
            <v>No</v>
          </cell>
          <cell r="AC1668" t="str">
            <v>No</v>
          </cell>
        </row>
        <row r="1669">
          <cell r="A1669" t="str">
            <v>RHI0000001792</v>
          </cell>
          <cell r="B1669" t="str">
            <v>England</v>
          </cell>
          <cell r="C1669" t="str">
            <v>Solid Biomass Boiler</v>
          </cell>
          <cell r="D1669">
            <v>41324</v>
          </cell>
          <cell r="E1669">
            <v>41324</v>
          </cell>
          <cell r="F1669" t="str">
            <v>Small Solid Biomass Boiler</v>
          </cell>
          <cell r="G1669">
            <v>7.9</v>
          </cell>
          <cell r="H1669">
            <v>0</v>
          </cell>
          <cell r="I1669" t="str">
            <v>Space heating, Water heating</v>
          </cell>
          <cell r="J1669" t="str">
            <v>No Grant</v>
          </cell>
          <cell r="K1669">
            <v>0</v>
          </cell>
          <cell r="L1669">
            <v>0</v>
          </cell>
          <cell r="M1669">
            <v>40</v>
          </cell>
          <cell r="N1669" t="str">
            <v>Full</v>
          </cell>
          <cell r="O1669">
            <v>100</v>
          </cell>
          <cell r="P1669">
            <v>0</v>
          </cell>
          <cell r="Q1669">
            <v>90</v>
          </cell>
          <cell r="R1669">
            <v>30</v>
          </cell>
          <cell r="S1669" t="str">
            <v>Approved</v>
          </cell>
          <cell r="T1669">
            <v>41324</v>
          </cell>
          <cell r="U1669" t="str">
            <v>Live</v>
          </cell>
          <cell r="V1669">
            <v>41019</v>
          </cell>
          <cell r="W1669" t="str">
            <v>Yes</v>
          </cell>
          <cell r="X1669">
            <v>4</v>
          </cell>
          <cell r="Y1669">
            <v>0</v>
          </cell>
          <cell r="Z1669" t="str">
            <v>No</v>
          </cell>
          <cell r="AA1669" t="str">
            <v>No</v>
          </cell>
          <cell r="AB1669" t="str">
            <v>No</v>
          </cell>
          <cell r="AC1669" t="str">
            <v>Yes</v>
          </cell>
        </row>
        <row r="1670">
          <cell r="A1670" t="str">
            <v>RHI0000001938</v>
          </cell>
          <cell r="B1670" t="str">
            <v>England</v>
          </cell>
          <cell r="C1670" t="str">
            <v>Solid Biomass Boiler</v>
          </cell>
          <cell r="D1670">
            <v>41359</v>
          </cell>
          <cell r="E1670">
            <v>41324</v>
          </cell>
          <cell r="F1670" t="str">
            <v>Small Solid Biomass Boiler</v>
          </cell>
          <cell r="G1670">
            <v>7.9</v>
          </cell>
          <cell r="H1670">
            <v>0</v>
          </cell>
          <cell r="I1670" t="str">
            <v>Space heating, Water heating</v>
          </cell>
          <cell r="J1670" t="str">
            <v>No Grant</v>
          </cell>
          <cell r="K1670">
            <v>0</v>
          </cell>
          <cell r="L1670">
            <v>0</v>
          </cell>
          <cell r="M1670">
            <v>38</v>
          </cell>
          <cell r="N1670" t="str">
            <v>Full</v>
          </cell>
          <cell r="O1670">
            <v>50</v>
          </cell>
          <cell r="P1670">
            <v>0</v>
          </cell>
          <cell r="Q1670">
            <v>93.8</v>
          </cell>
          <cell r="R1670">
            <v>45</v>
          </cell>
          <cell r="S1670" t="str">
            <v>Approved</v>
          </cell>
          <cell r="T1670">
            <v>41324</v>
          </cell>
          <cell r="U1670" t="str">
            <v>Live</v>
          </cell>
          <cell r="V1670">
            <v>41309</v>
          </cell>
          <cell r="W1670" t="str">
            <v>Yes</v>
          </cell>
          <cell r="X1670">
            <v>2</v>
          </cell>
          <cell r="Y1670">
            <v>0</v>
          </cell>
          <cell r="Z1670" t="str">
            <v>Yes</v>
          </cell>
          <cell r="AA1670" t="str">
            <v>No</v>
          </cell>
          <cell r="AB1670" t="str">
            <v>No</v>
          </cell>
          <cell r="AC1670" t="str">
            <v>No</v>
          </cell>
        </row>
        <row r="1671">
          <cell r="A1671" t="str">
            <v>RHI0000001968</v>
          </cell>
          <cell r="B1671" t="str">
            <v>Scotland</v>
          </cell>
          <cell r="C1671" t="str">
            <v>Solid Biomass Boiler</v>
          </cell>
          <cell r="D1671">
            <v>41353</v>
          </cell>
          <cell r="E1671">
            <v>41324</v>
          </cell>
          <cell r="F1671" t="str">
            <v>Small Solid Biomass Boiler</v>
          </cell>
          <cell r="G1671">
            <v>7.9</v>
          </cell>
          <cell r="H1671">
            <v>0</v>
          </cell>
          <cell r="I1671" t="str">
            <v>Space heating, Water heating</v>
          </cell>
          <cell r="J1671" t="str">
            <v>No Grant</v>
          </cell>
          <cell r="K1671">
            <v>0</v>
          </cell>
          <cell r="L1671">
            <v>0</v>
          </cell>
          <cell r="M1671">
            <v>0</v>
          </cell>
          <cell r="N1671" t="str">
            <v>Full</v>
          </cell>
          <cell r="O1671">
            <v>48</v>
          </cell>
          <cell r="P1671">
            <v>0</v>
          </cell>
          <cell r="Q1671">
            <v>93</v>
          </cell>
          <cell r="R1671">
            <v>120</v>
          </cell>
          <cell r="S1671" t="str">
            <v>Approved</v>
          </cell>
          <cell r="T1671">
            <v>41324</v>
          </cell>
          <cell r="U1671" t="str">
            <v>Live</v>
          </cell>
          <cell r="V1671">
            <v>41322</v>
          </cell>
          <cell r="W1671" t="str">
            <v>Yes</v>
          </cell>
          <cell r="X1671">
            <v>5</v>
          </cell>
          <cell r="Y1671">
            <v>0</v>
          </cell>
          <cell r="Z1671" t="str">
            <v>Yes</v>
          </cell>
          <cell r="AA1671" t="str">
            <v>No</v>
          </cell>
          <cell r="AB1671" t="str">
            <v>No</v>
          </cell>
          <cell r="AC1671" t="str">
            <v>No</v>
          </cell>
        </row>
        <row r="1672">
          <cell r="A1672" t="str">
            <v>RHI0000001971</v>
          </cell>
          <cell r="B1672" t="str">
            <v>England</v>
          </cell>
          <cell r="C1672" t="str">
            <v>Solid Biomass Boiler</v>
          </cell>
          <cell r="D1672">
            <v>41337</v>
          </cell>
          <cell r="E1672">
            <v>41324</v>
          </cell>
          <cell r="F1672" t="str">
            <v>Small Solid Biomass Boiler</v>
          </cell>
          <cell r="G1672">
            <v>7.9</v>
          </cell>
          <cell r="H1672">
            <v>0</v>
          </cell>
          <cell r="I1672" t="str">
            <v>Space heating, Water heating</v>
          </cell>
          <cell r="J1672" t="str">
            <v>No Grant</v>
          </cell>
          <cell r="K1672" t="str">
            <v>MCS-00441918-X</v>
          </cell>
          <cell r="L1672" t="str">
            <v>MCS</v>
          </cell>
          <cell r="M1672">
            <v>15</v>
          </cell>
          <cell r="N1672" t="str">
            <v>Full</v>
          </cell>
          <cell r="O1672">
            <v>25</v>
          </cell>
          <cell r="P1672">
            <v>0</v>
          </cell>
          <cell r="Q1672">
            <v>91</v>
          </cell>
          <cell r="R1672">
            <v>10</v>
          </cell>
          <cell r="S1672" t="str">
            <v>Approved</v>
          </cell>
          <cell r="T1672">
            <v>41324</v>
          </cell>
          <cell r="U1672" t="str">
            <v>Live</v>
          </cell>
          <cell r="V1672">
            <v>41247</v>
          </cell>
          <cell r="W1672" t="str">
            <v>Yes</v>
          </cell>
          <cell r="X1672">
            <v>1</v>
          </cell>
          <cell r="Y1672">
            <v>0</v>
          </cell>
          <cell r="Z1672" t="str">
            <v>No</v>
          </cell>
          <cell r="AA1672" t="str">
            <v>No</v>
          </cell>
          <cell r="AB1672" t="str">
            <v>No</v>
          </cell>
          <cell r="AC1672" t="str">
            <v>Yes</v>
          </cell>
        </row>
        <row r="1673">
          <cell r="A1673" t="str">
            <v>RHI0000001972</v>
          </cell>
          <cell r="B1673" t="str">
            <v>Wales</v>
          </cell>
          <cell r="C1673" t="str">
            <v>Solid Biomass Boiler</v>
          </cell>
          <cell r="D1673">
            <v>41390</v>
          </cell>
          <cell r="E1673">
            <v>41324</v>
          </cell>
          <cell r="F1673" t="str">
            <v>Small Solid Biomass Boiler</v>
          </cell>
          <cell r="G1673">
            <v>7.9</v>
          </cell>
          <cell r="H1673">
            <v>0</v>
          </cell>
          <cell r="I1673" t="str">
            <v>Space heating, Water heating</v>
          </cell>
          <cell r="J1673" t="str">
            <v>No Grant</v>
          </cell>
          <cell r="K1673">
            <v>0</v>
          </cell>
          <cell r="L1673">
            <v>0</v>
          </cell>
          <cell r="M1673">
            <v>45</v>
          </cell>
          <cell r="N1673" t="str">
            <v>Full</v>
          </cell>
          <cell r="O1673">
            <v>75</v>
          </cell>
          <cell r="P1673">
            <v>0</v>
          </cell>
          <cell r="Q1673">
            <v>88</v>
          </cell>
          <cell r="R1673">
            <v>140</v>
          </cell>
          <cell r="S1673" t="str">
            <v>Approved</v>
          </cell>
          <cell r="T1673">
            <v>41324</v>
          </cell>
          <cell r="U1673" t="str">
            <v>Live</v>
          </cell>
          <cell r="V1673">
            <v>41311</v>
          </cell>
          <cell r="W1673" t="str">
            <v>Yes</v>
          </cell>
          <cell r="X1673">
            <v>4</v>
          </cell>
          <cell r="Y1673">
            <v>0</v>
          </cell>
          <cell r="Z1673" t="str">
            <v>Yes</v>
          </cell>
          <cell r="AA1673" t="str">
            <v>No</v>
          </cell>
          <cell r="AB1673" t="str">
            <v>No</v>
          </cell>
          <cell r="AC1673" t="str">
            <v>Yes</v>
          </cell>
        </row>
        <row r="1674">
          <cell r="A1674" t="str">
            <v>RHI0000001973</v>
          </cell>
          <cell r="B1674" t="str">
            <v>England</v>
          </cell>
          <cell r="C1674" t="str">
            <v>Ground Source Heat Pump (GSHP)</v>
          </cell>
          <cell r="D1674">
            <v>41418</v>
          </cell>
          <cell r="E1674">
            <v>41324</v>
          </cell>
          <cell r="F1674" t="str">
            <v>Small Ground Source Heat Pump (GSHP)</v>
          </cell>
          <cell r="G1674">
            <v>4.5</v>
          </cell>
          <cell r="H1674">
            <v>0</v>
          </cell>
          <cell r="I1674" t="str">
            <v>Space heating, Water heating</v>
          </cell>
          <cell r="J1674" t="str">
            <v>No Grant</v>
          </cell>
          <cell r="K1674" t="str">
            <v>MCS-00400000-B</v>
          </cell>
          <cell r="L1674" t="str">
            <v>MCS</v>
          </cell>
          <cell r="M1674">
            <v>0</v>
          </cell>
          <cell r="N1674" t="str">
            <v>Full</v>
          </cell>
          <cell r="O1674">
            <v>20</v>
          </cell>
          <cell r="P1674">
            <v>0</v>
          </cell>
          <cell r="Q1674">
            <v>4.5</v>
          </cell>
          <cell r="R1674">
            <v>53</v>
          </cell>
          <cell r="S1674" t="str">
            <v>With applicant</v>
          </cell>
          <cell r="T1674">
            <v>41324</v>
          </cell>
          <cell r="U1674" t="str">
            <v>Pending</v>
          </cell>
          <cell r="V1674">
            <v>41173</v>
          </cell>
          <cell r="W1674" t="str">
            <v>Yes</v>
          </cell>
          <cell r="X1674">
            <v>4</v>
          </cell>
          <cell r="Y1674">
            <v>0</v>
          </cell>
          <cell r="Z1674" t="str">
            <v>No</v>
          </cell>
          <cell r="AA1674" t="str">
            <v>No</v>
          </cell>
          <cell r="AB1674" t="str">
            <v>No</v>
          </cell>
          <cell r="AC1674" t="str">
            <v>No</v>
          </cell>
        </row>
        <row r="1675">
          <cell r="A1675" t="str">
            <v>RHI0000001976</v>
          </cell>
          <cell r="B1675" t="str">
            <v>England</v>
          </cell>
          <cell r="C1675" t="str">
            <v>Solid Biomass Boiler</v>
          </cell>
          <cell r="D1675">
            <v>41359</v>
          </cell>
          <cell r="E1675">
            <v>41324</v>
          </cell>
          <cell r="F1675" t="str">
            <v>Small Solid Biomass Boiler</v>
          </cell>
          <cell r="G1675">
            <v>7.9</v>
          </cell>
          <cell r="H1675">
            <v>0</v>
          </cell>
          <cell r="I1675" t="str">
            <v>Space heating, Water heating</v>
          </cell>
          <cell r="J1675" t="str">
            <v>No Grant</v>
          </cell>
          <cell r="K1675" t="str">
            <v>MCS-00435757-P</v>
          </cell>
          <cell r="L1675" t="str">
            <v>MCS</v>
          </cell>
          <cell r="M1675">
            <v>30</v>
          </cell>
          <cell r="N1675" t="str">
            <v>Full</v>
          </cell>
          <cell r="O1675">
            <v>35</v>
          </cell>
          <cell r="P1675">
            <v>0</v>
          </cell>
          <cell r="Q1675">
            <v>90</v>
          </cell>
          <cell r="R1675">
            <v>45</v>
          </cell>
          <cell r="S1675" t="str">
            <v>Approved</v>
          </cell>
          <cell r="T1675">
            <v>41324</v>
          </cell>
          <cell r="U1675" t="str">
            <v>Live</v>
          </cell>
          <cell r="V1675">
            <v>41260</v>
          </cell>
          <cell r="W1675" t="str">
            <v>Yes</v>
          </cell>
          <cell r="X1675">
            <v>1</v>
          </cell>
          <cell r="Y1675">
            <v>0</v>
          </cell>
          <cell r="Z1675" t="str">
            <v>Yes</v>
          </cell>
          <cell r="AA1675" t="str">
            <v>No</v>
          </cell>
          <cell r="AB1675" t="str">
            <v>No</v>
          </cell>
          <cell r="AC1675" t="str">
            <v>No</v>
          </cell>
        </row>
        <row r="1676">
          <cell r="A1676" t="str">
            <v>RHI0000000343</v>
          </cell>
          <cell r="B1676" t="str">
            <v>England</v>
          </cell>
          <cell r="C1676" t="str">
            <v>Solid Biomass Boiler</v>
          </cell>
          <cell r="D1676">
            <v>41344</v>
          </cell>
          <cell r="E1676">
            <v>40959</v>
          </cell>
          <cell r="F1676" t="str">
            <v>Small Solid Biomass Boiler</v>
          </cell>
          <cell r="G1676">
            <v>7.9</v>
          </cell>
          <cell r="H1676">
            <v>0</v>
          </cell>
          <cell r="I1676" t="str">
            <v>Space heating, Water heating</v>
          </cell>
          <cell r="J1676" t="str">
            <v>Grant Not Repaid</v>
          </cell>
          <cell r="K1676">
            <v>0</v>
          </cell>
          <cell r="L1676">
            <v>0</v>
          </cell>
          <cell r="M1676">
            <v>0</v>
          </cell>
          <cell r="N1676" t="str">
            <v>Full</v>
          </cell>
          <cell r="O1676">
            <v>145</v>
          </cell>
          <cell r="P1676">
            <v>0</v>
          </cell>
          <cell r="Q1676">
            <v>90</v>
          </cell>
          <cell r="R1676">
            <v>90</v>
          </cell>
          <cell r="S1676" t="str">
            <v>With applicant</v>
          </cell>
          <cell r="T1676">
            <v>41325</v>
          </cell>
          <cell r="U1676" t="str">
            <v>Pending</v>
          </cell>
          <cell r="V1676">
            <v>40280</v>
          </cell>
          <cell r="W1676" t="str">
            <v>Yes</v>
          </cell>
          <cell r="X1676">
            <v>8</v>
          </cell>
          <cell r="Y1676">
            <v>0</v>
          </cell>
          <cell r="Z1676" t="str">
            <v>No</v>
          </cell>
          <cell r="AA1676" t="str">
            <v>No</v>
          </cell>
          <cell r="AB1676" t="str">
            <v>No</v>
          </cell>
          <cell r="AC1676" t="str">
            <v>No</v>
          </cell>
        </row>
        <row r="1677">
          <cell r="A1677" t="str">
            <v>RHI0000001566</v>
          </cell>
          <cell r="B1677" t="str">
            <v>Wales</v>
          </cell>
          <cell r="C1677" t="str">
            <v>Ground Source Heat Pump (GSHP)</v>
          </cell>
          <cell r="D1677">
            <v>41351</v>
          </cell>
          <cell r="E1677">
            <v>41325</v>
          </cell>
          <cell r="F1677" t="str">
            <v>Small Ground Source Heat Pump (GSHP)</v>
          </cell>
          <cell r="G1677">
            <v>4.5</v>
          </cell>
          <cell r="H1677">
            <v>0</v>
          </cell>
          <cell r="I1677" t="str">
            <v>Space heating, Water heating</v>
          </cell>
          <cell r="J1677" t="str">
            <v>No Grant</v>
          </cell>
          <cell r="K1677" t="str">
            <v>MCS-00383307-A</v>
          </cell>
          <cell r="L1677" t="str">
            <v>MCS</v>
          </cell>
          <cell r="M1677">
            <v>30</v>
          </cell>
          <cell r="N1677" t="str">
            <v>Full</v>
          </cell>
          <cell r="O1677">
            <v>12</v>
          </cell>
          <cell r="P1677">
            <v>0</v>
          </cell>
          <cell r="Q1677">
            <v>3.36</v>
          </cell>
          <cell r="R1677">
            <v>90</v>
          </cell>
          <cell r="S1677" t="str">
            <v>Approved</v>
          </cell>
          <cell r="T1677">
            <v>41325</v>
          </cell>
          <cell r="U1677" t="str">
            <v>Live</v>
          </cell>
          <cell r="V1677">
            <v>41116</v>
          </cell>
          <cell r="W1677" t="str">
            <v>Yes</v>
          </cell>
          <cell r="X1677">
            <v>1</v>
          </cell>
          <cell r="Y1677">
            <v>0</v>
          </cell>
          <cell r="Z1677" t="str">
            <v>No</v>
          </cell>
          <cell r="AA1677" t="str">
            <v>No</v>
          </cell>
          <cell r="AB1677" t="str">
            <v>No</v>
          </cell>
          <cell r="AC1677" t="str">
            <v>No</v>
          </cell>
        </row>
        <row r="1678">
          <cell r="A1678" t="str">
            <v>RHI0000001604</v>
          </cell>
          <cell r="B1678" t="str">
            <v>England</v>
          </cell>
          <cell r="C1678" t="str">
            <v>Solid Biomass Boiler</v>
          </cell>
          <cell r="D1678">
            <v>41358</v>
          </cell>
          <cell r="E1678">
            <v>41325</v>
          </cell>
          <cell r="F1678" t="str">
            <v>Small Solid Biomass Boiler</v>
          </cell>
          <cell r="G1678">
            <v>7.9</v>
          </cell>
          <cell r="H1678">
            <v>0</v>
          </cell>
          <cell r="I1678" t="str">
            <v>Space heating, Water heating</v>
          </cell>
          <cell r="J1678" t="str">
            <v>No Grant</v>
          </cell>
          <cell r="K1678">
            <v>0</v>
          </cell>
          <cell r="L1678">
            <v>0</v>
          </cell>
          <cell r="M1678">
            <v>63</v>
          </cell>
          <cell r="N1678" t="str">
            <v>Full</v>
          </cell>
          <cell r="O1678">
            <v>50</v>
          </cell>
          <cell r="P1678">
            <v>0</v>
          </cell>
          <cell r="Q1678">
            <v>71</v>
          </cell>
          <cell r="R1678">
            <v>119</v>
          </cell>
          <cell r="S1678" t="str">
            <v>Approved</v>
          </cell>
          <cell r="T1678">
            <v>41325</v>
          </cell>
          <cell r="U1678" t="str">
            <v>Live</v>
          </cell>
          <cell r="V1678">
            <v>41248</v>
          </cell>
          <cell r="W1678" t="str">
            <v>Yes</v>
          </cell>
          <cell r="X1678">
            <v>3</v>
          </cell>
          <cell r="Y1678">
            <v>0</v>
          </cell>
          <cell r="Z1678" t="str">
            <v>Yes</v>
          </cell>
          <cell r="AA1678" t="str">
            <v>No</v>
          </cell>
          <cell r="AB1678" t="str">
            <v>No</v>
          </cell>
          <cell r="AC1678" t="str">
            <v>No</v>
          </cell>
        </row>
        <row r="1679">
          <cell r="A1679" t="str">
            <v>RHI0000001617</v>
          </cell>
          <cell r="B1679" t="str">
            <v>England</v>
          </cell>
          <cell r="C1679" t="str">
            <v>Solid Biomass Boiler</v>
          </cell>
          <cell r="D1679">
            <v>41326</v>
          </cell>
          <cell r="E1679">
            <v>41325</v>
          </cell>
          <cell r="F1679" t="str">
            <v>Small Solid Biomass Boiler</v>
          </cell>
          <cell r="G1679">
            <v>7.9</v>
          </cell>
          <cell r="H1679">
            <v>0</v>
          </cell>
          <cell r="I1679" t="str">
            <v>Space heating, Water heating</v>
          </cell>
          <cell r="J1679" t="str">
            <v>No Grant</v>
          </cell>
          <cell r="K1679">
            <v>0</v>
          </cell>
          <cell r="L1679">
            <v>0</v>
          </cell>
          <cell r="M1679">
            <v>90</v>
          </cell>
          <cell r="N1679" t="str">
            <v>Full</v>
          </cell>
          <cell r="O1679">
            <v>100</v>
          </cell>
          <cell r="P1679">
            <v>0</v>
          </cell>
          <cell r="Q1679">
            <v>87</v>
          </cell>
          <cell r="R1679">
            <v>168</v>
          </cell>
          <cell r="S1679" t="str">
            <v>Approved</v>
          </cell>
          <cell r="T1679">
            <v>41325</v>
          </cell>
          <cell r="U1679" t="str">
            <v>Live</v>
          </cell>
          <cell r="V1679">
            <v>41218</v>
          </cell>
          <cell r="W1679" t="str">
            <v>Yes</v>
          </cell>
          <cell r="X1679">
            <v>6</v>
          </cell>
          <cell r="Y1679">
            <v>0</v>
          </cell>
          <cell r="Z1679" t="str">
            <v>No</v>
          </cell>
          <cell r="AA1679" t="str">
            <v>No</v>
          </cell>
          <cell r="AB1679" t="str">
            <v>No</v>
          </cell>
          <cell r="AC1679" t="str">
            <v>No</v>
          </cell>
        </row>
        <row r="1680">
          <cell r="A1680" t="str">
            <v>RHI0000001913</v>
          </cell>
          <cell r="B1680" t="str">
            <v>England</v>
          </cell>
          <cell r="C1680" t="str">
            <v>Solid Biomass Boiler</v>
          </cell>
          <cell r="D1680">
            <v>41340</v>
          </cell>
          <cell r="E1680">
            <v>41325</v>
          </cell>
          <cell r="F1680" t="str">
            <v>Small Solid Biomass Boiler</v>
          </cell>
          <cell r="G1680">
            <v>7.9</v>
          </cell>
          <cell r="H1680">
            <v>0</v>
          </cell>
          <cell r="I1680" t="str">
            <v>Space heating, Water heating</v>
          </cell>
          <cell r="J1680" t="str">
            <v>No Grant</v>
          </cell>
          <cell r="K1680" t="str">
            <v>MCS-00439562-G</v>
          </cell>
          <cell r="L1680" t="str">
            <v>MCS</v>
          </cell>
          <cell r="M1680">
            <v>48</v>
          </cell>
          <cell r="N1680" t="str">
            <v>Full</v>
          </cell>
          <cell r="O1680">
            <v>45</v>
          </cell>
          <cell r="P1680">
            <v>0</v>
          </cell>
          <cell r="Q1680">
            <v>92</v>
          </cell>
          <cell r="R1680">
            <v>140</v>
          </cell>
          <cell r="S1680" t="str">
            <v>Approved</v>
          </cell>
          <cell r="T1680">
            <v>41325</v>
          </cell>
          <cell r="U1680" t="str">
            <v>Live</v>
          </cell>
          <cell r="V1680">
            <v>41255</v>
          </cell>
          <cell r="W1680" t="str">
            <v>Yes</v>
          </cell>
          <cell r="X1680">
            <v>3</v>
          </cell>
          <cell r="Y1680">
            <v>0</v>
          </cell>
          <cell r="Z1680" t="str">
            <v>Yes</v>
          </cell>
          <cell r="AA1680" t="str">
            <v>No</v>
          </cell>
          <cell r="AB1680" t="str">
            <v>No</v>
          </cell>
          <cell r="AC1680" t="str">
            <v>No</v>
          </cell>
        </row>
        <row r="1681">
          <cell r="A1681" t="str">
            <v>RHI0000001923</v>
          </cell>
          <cell r="B1681" t="str">
            <v>England</v>
          </cell>
          <cell r="C1681" t="str">
            <v>Solid Biomass Boiler</v>
          </cell>
          <cell r="D1681">
            <v>41358</v>
          </cell>
          <cell r="E1681">
            <v>41325</v>
          </cell>
          <cell r="F1681" t="str">
            <v>Medium Solid Biomass Boiler</v>
          </cell>
          <cell r="G1681">
            <v>4.9000000000000004</v>
          </cell>
          <cell r="H1681">
            <v>0</v>
          </cell>
          <cell r="I1681" t="str">
            <v>Space heating, Process heating</v>
          </cell>
          <cell r="J1681" t="str">
            <v>No Grant</v>
          </cell>
          <cell r="K1681">
            <v>0</v>
          </cell>
          <cell r="L1681">
            <v>0</v>
          </cell>
          <cell r="M1681">
            <v>996</v>
          </cell>
          <cell r="N1681" t="str">
            <v>Full</v>
          </cell>
          <cell r="O1681">
            <v>990</v>
          </cell>
          <cell r="P1681">
            <v>0</v>
          </cell>
          <cell r="Q1681">
            <v>89</v>
          </cell>
          <cell r="R1681">
            <v>168</v>
          </cell>
          <cell r="S1681" t="str">
            <v>Approved</v>
          </cell>
          <cell r="T1681">
            <v>41325</v>
          </cell>
          <cell r="U1681" t="str">
            <v>Live</v>
          </cell>
          <cell r="V1681">
            <v>41226</v>
          </cell>
          <cell r="W1681" t="str">
            <v>Yes</v>
          </cell>
          <cell r="X1681">
            <v>5</v>
          </cell>
          <cell r="Y1681">
            <v>0</v>
          </cell>
          <cell r="Z1681" t="str">
            <v>Yes</v>
          </cell>
          <cell r="AA1681" t="str">
            <v>No</v>
          </cell>
          <cell r="AB1681" t="str">
            <v>No</v>
          </cell>
          <cell r="AC1681" t="str">
            <v>No</v>
          </cell>
        </row>
        <row r="1682">
          <cell r="A1682" t="str">
            <v>RHI0000001928</v>
          </cell>
          <cell r="B1682" t="str">
            <v>England</v>
          </cell>
          <cell r="C1682" t="str">
            <v>Solid Biomass Boiler</v>
          </cell>
          <cell r="D1682">
            <v>41416</v>
          </cell>
          <cell r="E1682">
            <v>41325</v>
          </cell>
          <cell r="F1682" t="str">
            <v>Small Solid Biomass Boiler</v>
          </cell>
          <cell r="G1682">
            <v>7.9</v>
          </cell>
          <cell r="H1682">
            <v>0</v>
          </cell>
          <cell r="I1682" t="str">
            <v>Space heating, Water heating</v>
          </cell>
          <cell r="J1682" t="str">
            <v>No Grant</v>
          </cell>
          <cell r="K1682">
            <v>0</v>
          </cell>
          <cell r="L1682">
            <v>0</v>
          </cell>
          <cell r="M1682">
            <v>0</v>
          </cell>
          <cell r="N1682" t="str">
            <v>Full</v>
          </cell>
          <cell r="O1682">
            <v>80</v>
          </cell>
          <cell r="P1682">
            <v>0</v>
          </cell>
          <cell r="Q1682">
            <v>88.5</v>
          </cell>
          <cell r="R1682">
            <v>35</v>
          </cell>
          <cell r="S1682" t="str">
            <v>Approved</v>
          </cell>
          <cell r="T1682">
            <v>41325</v>
          </cell>
          <cell r="U1682" t="str">
            <v>Live</v>
          </cell>
          <cell r="V1682">
            <v>41127</v>
          </cell>
          <cell r="W1682" t="str">
            <v>Yes</v>
          </cell>
          <cell r="X1682">
            <v>1</v>
          </cell>
          <cell r="Y1682">
            <v>0</v>
          </cell>
          <cell r="Z1682" t="str">
            <v>Yes</v>
          </cell>
          <cell r="AA1682" t="str">
            <v>No</v>
          </cell>
          <cell r="AB1682" t="str">
            <v>No</v>
          </cell>
          <cell r="AC1682" t="str">
            <v>No</v>
          </cell>
        </row>
        <row r="1683">
          <cell r="A1683" t="str">
            <v>RHI0000001934</v>
          </cell>
          <cell r="B1683" t="str">
            <v>England</v>
          </cell>
          <cell r="C1683" t="str">
            <v>Solid Biomass Boiler</v>
          </cell>
          <cell r="D1683">
            <v>41325</v>
          </cell>
          <cell r="E1683">
            <v>41325</v>
          </cell>
          <cell r="F1683" t="str">
            <v>Small Solid Biomass Boiler</v>
          </cell>
          <cell r="G1683">
            <v>7.9</v>
          </cell>
          <cell r="H1683">
            <v>0</v>
          </cell>
          <cell r="I1683" t="str">
            <v>Space heating, Water heating</v>
          </cell>
          <cell r="J1683" t="str">
            <v>No Grant</v>
          </cell>
          <cell r="K1683">
            <v>0</v>
          </cell>
          <cell r="L1683">
            <v>0</v>
          </cell>
          <cell r="M1683">
            <v>300</v>
          </cell>
          <cell r="N1683" t="str">
            <v>Full</v>
          </cell>
          <cell r="O1683">
            <v>110</v>
          </cell>
          <cell r="P1683">
            <v>0</v>
          </cell>
          <cell r="Q1683">
            <v>90</v>
          </cell>
          <cell r="R1683">
            <v>70</v>
          </cell>
          <cell r="S1683" t="str">
            <v>With applicant</v>
          </cell>
          <cell r="T1683">
            <v>41325</v>
          </cell>
          <cell r="U1683" t="str">
            <v>Pending</v>
          </cell>
          <cell r="V1683">
            <v>41249</v>
          </cell>
          <cell r="W1683" t="str">
            <v>No</v>
          </cell>
          <cell r="X1683">
            <v>1</v>
          </cell>
          <cell r="Y1683">
            <v>0</v>
          </cell>
          <cell r="Z1683" t="str">
            <v>No</v>
          </cell>
          <cell r="AA1683" t="str">
            <v>No</v>
          </cell>
          <cell r="AB1683" t="str">
            <v>No</v>
          </cell>
          <cell r="AC1683" t="str">
            <v>No</v>
          </cell>
        </row>
        <row r="1684">
          <cell r="A1684" t="str">
            <v>RHI0000001949</v>
          </cell>
          <cell r="B1684" t="str">
            <v>Scotland</v>
          </cell>
          <cell r="C1684" t="str">
            <v>Solid Biomass Boiler</v>
          </cell>
          <cell r="D1684">
            <v>41344</v>
          </cell>
          <cell r="E1684">
            <v>41325</v>
          </cell>
          <cell r="F1684" t="str">
            <v>Small Solid Biomass Boiler</v>
          </cell>
          <cell r="G1684">
            <v>7.9</v>
          </cell>
          <cell r="H1684">
            <v>0</v>
          </cell>
          <cell r="I1684" t="str">
            <v>Space heating, Water heating</v>
          </cell>
          <cell r="J1684" t="str">
            <v>No Grant</v>
          </cell>
          <cell r="K1684">
            <v>0</v>
          </cell>
          <cell r="L1684">
            <v>0</v>
          </cell>
          <cell r="M1684">
            <v>0</v>
          </cell>
          <cell r="N1684" t="str">
            <v>Full</v>
          </cell>
          <cell r="O1684">
            <v>183</v>
          </cell>
          <cell r="P1684">
            <v>0</v>
          </cell>
          <cell r="Q1684">
            <v>93</v>
          </cell>
          <cell r="R1684">
            <v>168</v>
          </cell>
          <cell r="S1684" t="str">
            <v>Approved</v>
          </cell>
          <cell r="T1684">
            <v>41325</v>
          </cell>
          <cell r="U1684" t="str">
            <v>Live</v>
          </cell>
          <cell r="V1684">
            <v>41214</v>
          </cell>
          <cell r="W1684" t="str">
            <v>Yes</v>
          </cell>
          <cell r="X1684">
            <v>3</v>
          </cell>
          <cell r="Y1684">
            <v>0</v>
          </cell>
          <cell r="Z1684" t="str">
            <v>Yes</v>
          </cell>
          <cell r="AA1684" t="str">
            <v>No</v>
          </cell>
          <cell r="AB1684" t="str">
            <v>No</v>
          </cell>
          <cell r="AC1684" t="str">
            <v>No</v>
          </cell>
        </row>
        <row r="1685">
          <cell r="A1685" t="str">
            <v>RHI0000001969</v>
          </cell>
          <cell r="B1685" t="str">
            <v>Scotland</v>
          </cell>
          <cell r="C1685" t="str">
            <v>Solid Biomass Boiler</v>
          </cell>
          <cell r="D1685">
            <v>41417</v>
          </cell>
          <cell r="E1685">
            <v>41355</v>
          </cell>
          <cell r="F1685" t="str">
            <v>Large Solid Biomass Boiler</v>
          </cell>
          <cell r="G1685">
            <v>1</v>
          </cell>
          <cell r="H1685">
            <v>0</v>
          </cell>
          <cell r="I1685" t="str">
            <v>Process heating</v>
          </cell>
          <cell r="J1685" t="str">
            <v>No Grant</v>
          </cell>
          <cell r="K1685">
            <v>0</v>
          </cell>
          <cell r="L1685">
            <v>0</v>
          </cell>
          <cell r="M1685">
            <v>0</v>
          </cell>
          <cell r="N1685" t="str">
            <v>Preliminary</v>
          </cell>
          <cell r="O1685">
            <v>3700</v>
          </cell>
          <cell r="P1685">
            <v>0</v>
          </cell>
          <cell r="Q1685">
            <v>80</v>
          </cell>
          <cell r="R1685">
            <v>0</v>
          </cell>
          <cell r="S1685" t="str">
            <v>In Review</v>
          </cell>
          <cell r="T1685">
            <v>41325</v>
          </cell>
          <cell r="U1685" t="str">
            <v>Pending</v>
          </cell>
          <cell r="V1685">
            <v>41494</v>
          </cell>
          <cell r="W1685" t="str">
            <v>Yes</v>
          </cell>
          <cell r="X1685">
            <v>0</v>
          </cell>
          <cell r="Y1685">
            <v>0</v>
          </cell>
          <cell r="Z1685" t="str">
            <v>No</v>
          </cell>
          <cell r="AA1685" t="str">
            <v>No</v>
          </cell>
          <cell r="AB1685" t="str">
            <v>No</v>
          </cell>
          <cell r="AC1685" t="str">
            <v>No</v>
          </cell>
        </row>
        <row r="1686">
          <cell r="A1686" t="str">
            <v>RHI0000001974</v>
          </cell>
          <cell r="B1686" t="str">
            <v>England</v>
          </cell>
          <cell r="C1686" t="str">
            <v>Solid Biomass Boiler</v>
          </cell>
          <cell r="D1686">
            <v>41331</v>
          </cell>
          <cell r="E1686">
            <v>41325</v>
          </cell>
          <cell r="F1686" t="str">
            <v>Small Solid Biomass Boiler</v>
          </cell>
          <cell r="G1686">
            <v>7.9</v>
          </cell>
          <cell r="H1686">
            <v>0</v>
          </cell>
          <cell r="I1686" t="str">
            <v>Space heating</v>
          </cell>
          <cell r="J1686" t="str">
            <v>No Grant</v>
          </cell>
          <cell r="K1686">
            <v>0</v>
          </cell>
          <cell r="L1686">
            <v>0</v>
          </cell>
          <cell r="M1686">
            <v>0</v>
          </cell>
          <cell r="N1686" t="str">
            <v>Full</v>
          </cell>
          <cell r="O1686">
            <v>80</v>
          </cell>
          <cell r="P1686">
            <v>0</v>
          </cell>
          <cell r="Q1686">
            <v>90</v>
          </cell>
          <cell r="R1686">
            <v>45</v>
          </cell>
          <cell r="S1686" t="str">
            <v>Approved</v>
          </cell>
          <cell r="T1686">
            <v>41325</v>
          </cell>
          <cell r="U1686" t="str">
            <v>Live</v>
          </cell>
          <cell r="V1686">
            <v>41317</v>
          </cell>
          <cell r="W1686" t="str">
            <v>Yes</v>
          </cell>
          <cell r="X1686">
            <v>1</v>
          </cell>
          <cell r="Y1686">
            <v>0</v>
          </cell>
          <cell r="Z1686" t="str">
            <v>No</v>
          </cell>
          <cell r="AA1686" t="str">
            <v>No</v>
          </cell>
          <cell r="AB1686" t="str">
            <v>No</v>
          </cell>
          <cell r="AC1686" t="str">
            <v>No</v>
          </cell>
        </row>
        <row r="1687">
          <cell r="A1687" t="str">
            <v>RHI0000001983</v>
          </cell>
          <cell r="B1687" t="str">
            <v>Scotland</v>
          </cell>
          <cell r="C1687" t="str">
            <v>Solid Biomass Boiler</v>
          </cell>
          <cell r="D1687">
            <v>41330</v>
          </cell>
          <cell r="E1687">
            <v>41325</v>
          </cell>
          <cell r="F1687" t="str">
            <v>Small Solid Biomass Boiler</v>
          </cell>
          <cell r="G1687">
            <v>7.9</v>
          </cell>
          <cell r="H1687">
            <v>0</v>
          </cell>
          <cell r="I1687" t="str">
            <v>Space heating, Water heating</v>
          </cell>
          <cell r="J1687" t="str">
            <v>No Grant</v>
          </cell>
          <cell r="K1687">
            <v>0</v>
          </cell>
          <cell r="L1687">
            <v>0</v>
          </cell>
          <cell r="M1687">
            <v>50</v>
          </cell>
          <cell r="N1687" t="str">
            <v>Full</v>
          </cell>
          <cell r="O1687">
            <v>48</v>
          </cell>
          <cell r="P1687">
            <v>0</v>
          </cell>
          <cell r="Q1687">
            <v>95</v>
          </cell>
          <cell r="R1687">
            <v>35</v>
          </cell>
          <cell r="S1687" t="str">
            <v>Approved</v>
          </cell>
          <cell r="T1687">
            <v>41325</v>
          </cell>
          <cell r="U1687" t="str">
            <v>Live</v>
          </cell>
          <cell r="V1687">
            <v>41323</v>
          </cell>
          <cell r="W1687" t="str">
            <v>Yes</v>
          </cell>
          <cell r="X1687">
            <v>1</v>
          </cell>
          <cell r="Y1687">
            <v>0</v>
          </cell>
          <cell r="Z1687" t="str">
            <v>No</v>
          </cell>
          <cell r="AA1687" t="str">
            <v>No</v>
          </cell>
          <cell r="AB1687" t="str">
            <v>No</v>
          </cell>
          <cell r="AC1687" t="str">
            <v>No</v>
          </cell>
        </row>
        <row r="1688">
          <cell r="A1688" t="str">
            <v>RHI0000001984</v>
          </cell>
          <cell r="B1688" t="str">
            <v>England</v>
          </cell>
          <cell r="C1688" t="str">
            <v>Solid Biomass Boiler</v>
          </cell>
          <cell r="D1688">
            <v>41330</v>
          </cell>
          <cell r="E1688">
            <v>41325</v>
          </cell>
          <cell r="F1688" t="str">
            <v>Small Solid Biomass Boiler</v>
          </cell>
          <cell r="G1688">
            <v>7.9</v>
          </cell>
          <cell r="H1688">
            <v>0</v>
          </cell>
          <cell r="I1688" t="str">
            <v>Space heating, Water heating</v>
          </cell>
          <cell r="J1688" t="str">
            <v>No Grant</v>
          </cell>
          <cell r="K1688" t="str">
            <v>MCS-00443604-B</v>
          </cell>
          <cell r="L1688" t="str">
            <v>MCS</v>
          </cell>
          <cell r="M1688">
            <v>40</v>
          </cell>
          <cell r="N1688" t="str">
            <v>Full</v>
          </cell>
          <cell r="O1688">
            <v>45</v>
          </cell>
          <cell r="P1688">
            <v>0</v>
          </cell>
          <cell r="Q1688">
            <v>91.4</v>
          </cell>
          <cell r="R1688">
            <v>84</v>
          </cell>
          <cell r="S1688" t="str">
            <v>With applicant</v>
          </cell>
          <cell r="T1688">
            <v>41325</v>
          </cell>
          <cell r="U1688" t="str">
            <v>Pending</v>
          </cell>
          <cell r="V1688">
            <v>41325</v>
          </cell>
          <cell r="W1688" t="str">
            <v>No</v>
          </cell>
          <cell r="X1688">
            <v>1</v>
          </cell>
          <cell r="Y1688">
            <v>0</v>
          </cell>
          <cell r="Z1688" t="str">
            <v>No</v>
          </cell>
          <cell r="AA1688" t="str">
            <v>No</v>
          </cell>
          <cell r="AB1688" t="str">
            <v>No</v>
          </cell>
          <cell r="AC1688" t="str">
            <v>No</v>
          </cell>
        </row>
        <row r="1689">
          <cell r="A1689" t="str">
            <v>RHI0000001985</v>
          </cell>
          <cell r="B1689" t="str">
            <v>England</v>
          </cell>
          <cell r="C1689" t="str">
            <v>Solid Biomass Boiler</v>
          </cell>
          <cell r="D1689">
            <v>41394</v>
          </cell>
          <cell r="E1689">
            <v>41325</v>
          </cell>
          <cell r="F1689" t="str">
            <v>Medium Solid Biomass Boiler</v>
          </cell>
          <cell r="G1689">
            <v>4.9000000000000004</v>
          </cell>
          <cell r="H1689">
            <v>0</v>
          </cell>
          <cell r="I1689" t="str">
            <v>Space heating, Water heating</v>
          </cell>
          <cell r="J1689" t="str">
            <v>No Grant</v>
          </cell>
          <cell r="K1689">
            <v>0</v>
          </cell>
          <cell r="L1689">
            <v>0</v>
          </cell>
          <cell r="M1689">
            <v>200</v>
          </cell>
          <cell r="N1689" t="str">
            <v>Full</v>
          </cell>
          <cell r="O1689">
            <v>200</v>
          </cell>
          <cell r="P1689">
            <v>0</v>
          </cell>
          <cell r="Q1689">
            <v>95</v>
          </cell>
          <cell r="R1689">
            <v>100</v>
          </cell>
          <cell r="S1689" t="str">
            <v>Approved</v>
          </cell>
          <cell r="T1689">
            <v>41325</v>
          </cell>
          <cell r="U1689" t="str">
            <v>Live</v>
          </cell>
          <cell r="V1689">
            <v>41192</v>
          </cell>
          <cell r="W1689" t="str">
            <v>Yes</v>
          </cell>
          <cell r="X1689">
            <v>2</v>
          </cell>
          <cell r="Y1689">
            <v>0</v>
          </cell>
          <cell r="Z1689" t="str">
            <v>Yes</v>
          </cell>
          <cell r="AA1689" t="str">
            <v>No</v>
          </cell>
          <cell r="AB1689" t="str">
            <v>No</v>
          </cell>
          <cell r="AC1689" t="str">
            <v>No</v>
          </cell>
        </row>
        <row r="1690">
          <cell r="A1690" t="str">
            <v>RHI0000001987</v>
          </cell>
          <cell r="B1690" t="str">
            <v>England</v>
          </cell>
          <cell r="C1690" t="str">
            <v>Solid Biomass Boiler</v>
          </cell>
          <cell r="D1690">
            <v>41406</v>
          </cell>
          <cell r="E1690">
            <v>41325</v>
          </cell>
          <cell r="F1690" t="str">
            <v>Small Solid Biomass Boiler</v>
          </cell>
          <cell r="G1690">
            <v>7.9</v>
          </cell>
          <cell r="H1690">
            <v>0</v>
          </cell>
          <cell r="I1690" t="str">
            <v>Space heating, Water heating</v>
          </cell>
          <cell r="J1690" t="str">
            <v>No Grant</v>
          </cell>
          <cell r="K1690">
            <v>0</v>
          </cell>
          <cell r="L1690">
            <v>0</v>
          </cell>
          <cell r="M1690">
            <v>17</v>
          </cell>
          <cell r="N1690" t="str">
            <v>Full</v>
          </cell>
          <cell r="O1690">
            <v>80</v>
          </cell>
          <cell r="P1690">
            <v>0</v>
          </cell>
          <cell r="Q1690">
            <v>92</v>
          </cell>
          <cell r="R1690">
            <v>45</v>
          </cell>
          <cell r="S1690" t="str">
            <v>With applicant</v>
          </cell>
          <cell r="T1690">
            <v>41325</v>
          </cell>
          <cell r="U1690" t="str">
            <v>Pending</v>
          </cell>
          <cell r="V1690">
            <v>41233</v>
          </cell>
          <cell r="W1690" t="str">
            <v>Yes</v>
          </cell>
          <cell r="X1690">
            <v>6</v>
          </cell>
          <cell r="Y1690">
            <v>0</v>
          </cell>
          <cell r="Z1690" t="str">
            <v>Yes</v>
          </cell>
          <cell r="AA1690" t="str">
            <v>No</v>
          </cell>
          <cell r="AB1690" t="str">
            <v>No</v>
          </cell>
          <cell r="AC1690" t="str">
            <v>Yes</v>
          </cell>
        </row>
        <row r="1691">
          <cell r="A1691" t="str">
            <v>RHI0000000712</v>
          </cell>
          <cell r="B1691" t="str">
            <v>Wales</v>
          </cell>
          <cell r="C1691" t="str">
            <v>Solid Biomass Boiler</v>
          </cell>
          <cell r="D1691">
            <v>41346</v>
          </cell>
          <cell r="E1691">
            <v>41326</v>
          </cell>
          <cell r="F1691" t="str">
            <v>Small Solid Biomass Boiler</v>
          </cell>
          <cell r="G1691">
            <v>7.9</v>
          </cell>
          <cell r="H1691">
            <v>0</v>
          </cell>
          <cell r="I1691" t="str">
            <v>Space heating, Water heating</v>
          </cell>
          <cell r="J1691" t="str">
            <v>No Grant</v>
          </cell>
          <cell r="K1691">
            <v>0</v>
          </cell>
          <cell r="L1691">
            <v>0</v>
          </cell>
          <cell r="M1691">
            <v>55</v>
          </cell>
          <cell r="N1691" t="str">
            <v>Full</v>
          </cell>
          <cell r="O1691">
            <v>70</v>
          </cell>
          <cell r="P1691">
            <v>0</v>
          </cell>
          <cell r="Q1691">
            <v>90</v>
          </cell>
          <cell r="R1691">
            <v>84</v>
          </cell>
          <cell r="S1691" t="str">
            <v>Approved</v>
          </cell>
          <cell r="T1691">
            <v>41326</v>
          </cell>
          <cell r="U1691" t="str">
            <v>Live</v>
          </cell>
          <cell r="V1691">
            <v>41047</v>
          </cell>
          <cell r="W1691" t="str">
            <v>Yes</v>
          </cell>
          <cell r="X1691">
            <v>1</v>
          </cell>
          <cell r="Y1691">
            <v>0</v>
          </cell>
          <cell r="Z1691" t="str">
            <v>Yes</v>
          </cell>
          <cell r="AA1691" t="str">
            <v>No</v>
          </cell>
          <cell r="AB1691" t="str">
            <v>No</v>
          </cell>
          <cell r="AC1691" t="str">
            <v>No</v>
          </cell>
        </row>
        <row r="1692">
          <cell r="A1692" t="str">
            <v>RHI0000001966</v>
          </cell>
          <cell r="B1692" t="str">
            <v>England</v>
          </cell>
          <cell r="C1692" t="str">
            <v>Solid Biomass Boiler</v>
          </cell>
          <cell r="D1692">
            <v>41346</v>
          </cell>
          <cell r="E1692">
            <v>41326</v>
          </cell>
          <cell r="F1692" t="str">
            <v>Small Solid Biomass Boiler</v>
          </cell>
          <cell r="G1692">
            <v>7.9</v>
          </cell>
          <cell r="H1692">
            <v>0</v>
          </cell>
          <cell r="I1692" t="str">
            <v>Space heating, Water heating</v>
          </cell>
          <cell r="J1692" t="str">
            <v>No Grant</v>
          </cell>
          <cell r="K1692">
            <v>0</v>
          </cell>
          <cell r="L1692">
            <v>0</v>
          </cell>
          <cell r="M1692">
            <v>0</v>
          </cell>
          <cell r="N1692" t="str">
            <v>Full</v>
          </cell>
          <cell r="O1692">
            <v>143</v>
          </cell>
          <cell r="P1692">
            <v>0</v>
          </cell>
          <cell r="Q1692">
            <v>0</v>
          </cell>
          <cell r="R1692">
            <v>168</v>
          </cell>
          <cell r="S1692" t="str">
            <v>Approved</v>
          </cell>
          <cell r="T1692">
            <v>41326</v>
          </cell>
          <cell r="U1692" t="str">
            <v>Live</v>
          </cell>
          <cell r="V1692">
            <v>41292</v>
          </cell>
          <cell r="W1692" t="str">
            <v>Yes</v>
          </cell>
          <cell r="X1692">
            <v>6</v>
          </cell>
          <cell r="Y1692">
            <v>0</v>
          </cell>
          <cell r="Z1692" t="str">
            <v>Yes</v>
          </cell>
          <cell r="AA1692" t="str">
            <v>No</v>
          </cell>
          <cell r="AB1692" t="str">
            <v>No</v>
          </cell>
          <cell r="AC1692" t="str">
            <v>No</v>
          </cell>
        </row>
        <row r="1693">
          <cell r="A1693" t="str">
            <v>RHI0000001977</v>
          </cell>
          <cell r="B1693" t="str">
            <v>England</v>
          </cell>
          <cell r="C1693" t="str">
            <v>Solid Biomass Boiler</v>
          </cell>
          <cell r="D1693">
            <v>41354</v>
          </cell>
          <cell r="E1693">
            <v>41326</v>
          </cell>
          <cell r="F1693" t="str">
            <v>Small Solid Biomass Boiler</v>
          </cell>
          <cell r="G1693">
            <v>7.9</v>
          </cell>
          <cell r="H1693">
            <v>0</v>
          </cell>
          <cell r="I1693" t="str">
            <v>Space heating</v>
          </cell>
          <cell r="J1693" t="str">
            <v>No Grant</v>
          </cell>
          <cell r="K1693">
            <v>0</v>
          </cell>
          <cell r="L1693">
            <v>0</v>
          </cell>
          <cell r="M1693">
            <v>101</v>
          </cell>
          <cell r="N1693" t="str">
            <v>Full</v>
          </cell>
          <cell r="O1693">
            <v>130</v>
          </cell>
          <cell r="P1693">
            <v>0</v>
          </cell>
          <cell r="Q1693">
            <v>90</v>
          </cell>
          <cell r="R1693">
            <v>25</v>
          </cell>
          <cell r="S1693" t="str">
            <v>Approved</v>
          </cell>
          <cell r="T1693">
            <v>41326</v>
          </cell>
          <cell r="U1693" t="str">
            <v>Live</v>
          </cell>
          <cell r="V1693">
            <v>41316</v>
          </cell>
          <cell r="W1693" t="str">
            <v>Yes</v>
          </cell>
          <cell r="X1693">
            <v>1</v>
          </cell>
          <cell r="Y1693">
            <v>0</v>
          </cell>
          <cell r="Z1693" t="str">
            <v>Yes</v>
          </cell>
          <cell r="AA1693" t="str">
            <v>No</v>
          </cell>
          <cell r="AB1693" t="str">
            <v>No</v>
          </cell>
          <cell r="AC1693" t="str">
            <v>No</v>
          </cell>
        </row>
        <row r="1694">
          <cell r="A1694" t="str">
            <v>RHI0000001978</v>
          </cell>
          <cell r="B1694" t="str">
            <v>Scotland</v>
          </cell>
          <cell r="C1694" t="str">
            <v>Solid Biomass Boiler</v>
          </cell>
          <cell r="D1694">
            <v>41388</v>
          </cell>
          <cell r="E1694">
            <v>41326</v>
          </cell>
          <cell r="F1694" t="str">
            <v>Small Solid Biomass Boiler</v>
          </cell>
          <cell r="G1694">
            <v>7.9</v>
          </cell>
          <cell r="H1694">
            <v>0</v>
          </cell>
          <cell r="I1694" t="str">
            <v>Space heating, Water heating</v>
          </cell>
          <cell r="J1694" t="str">
            <v>No Grant</v>
          </cell>
          <cell r="K1694" t="str">
            <v>MCS-00415409-E</v>
          </cell>
          <cell r="L1694" t="str">
            <v>MCS</v>
          </cell>
          <cell r="M1694">
            <v>25</v>
          </cell>
          <cell r="N1694" t="str">
            <v>Full</v>
          </cell>
          <cell r="O1694">
            <v>26</v>
          </cell>
          <cell r="P1694">
            <v>0</v>
          </cell>
          <cell r="Q1694">
            <v>93</v>
          </cell>
          <cell r="R1694">
            <v>82</v>
          </cell>
          <cell r="S1694" t="str">
            <v>Approved</v>
          </cell>
          <cell r="T1694">
            <v>41326</v>
          </cell>
          <cell r="U1694" t="str">
            <v>Live</v>
          </cell>
          <cell r="V1694">
            <v>41202</v>
          </cell>
          <cell r="W1694" t="str">
            <v>Yes</v>
          </cell>
          <cell r="X1694">
            <v>1</v>
          </cell>
          <cell r="Y1694">
            <v>0</v>
          </cell>
          <cell r="Z1694" t="str">
            <v>No</v>
          </cell>
          <cell r="AA1694" t="str">
            <v>No</v>
          </cell>
          <cell r="AB1694" t="str">
            <v>No</v>
          </cell>
          <cell r="AC1694" t="str">
            <v>No</v>
          </cell>
        </row>
        <row r="1695">
          <cell r="A1695" t="str">
            <v>RHI0000001988</v>
          </cell>
          <cell r="B1695" t="str">
            <v>Scotland</v>
          </cell>
          <cell r="C1695" t="str">
            <v>Solid Biomass Boiler</v>
          </cell>
          <cell r="D1695">
            <v>41339</v>
          </cell>
          <cell r="E1695">
            <v>41326</v>
          </cell>
          <cell r="F1695" t="str">
            <v>Small Solid Biomass Boiler</v>
          </cell>
          <cell r="G1695">
            <v>7.9</v>
          </cell>
          <cell r="H1695">
            <v>0</v>
          </cell>
          <cell r="I1695" t="str">
            <v>Space heating, Water heating</v>
          </cell>
          <cell r="J1695" t="str">
            <v>No Grant</v>
          </cell>
          <cell r="K1695">
            <v>0</v>
          </cell>
          <cell r="L1695">
            <v>0</v>
          </cell>
          <cell r="M1695">
            <v>859</v>
          </cell>
          <cell r="N1695" t="str">
            <v>Full</v>
          </cell>
          <cell r="O1695">
            <v>199</v>
          </cell>
          <cell r="P1695">
            <v>0</v>
          </cell>
          <cell r="Q1695">
            <v>92</v>
          </cell>
          <cell r="R1695">
            <v>100</v>
          </cell>
          <cell r="S1695" t="str">
            <v>Approved</v>
          </cell>
          <cell r="T1695">
            <v>41326</v>
          </cell>
          <cell r="U1695" t="str">
            <v>Live</v>
          </cell>
          <cell r="V1695">
            <v>41314</v>
          </cell>
          <cell r="W1695" t="str">
            <v>Yes</v>
          </cell>
          <cell r="X1695">
            <v>4</v>
          </cell>
          <cell r="Y1695">
            <v>0</v>
          </cell>
          <cell r="Z1695" t="str">
            <v>No</v>
          </cell>
          <cell r="AA1695" t="str">
            <v>No</v>
          </cell>
          <cell r="AB1695" t="str">
            <v>No</v>
          </cell>
          <cell r="AC1695" t="str">
            <v>No</v>
          </cell>
        </row>
        <row r="1696">
          <cell r="A1696" t="str">
            <v>RHI0000001991</v>
          </cell>
          <cell r="B1696" t="str">
            <v>England</v>
          </cell>
          <cell r="C1696" t="str">
            <v>Solid Biomass Boiler</v>
          </cell>
          <cell r="D1696">
            <v>41395</v>
          </cell>
          <cell r="E1696">
            <v>41326</v>
          </cell>
          <cell r="F1696" t="str">
            <v>Small Solid Biomass Boiler</v>
          </cell>
          <cell r="G1696">
            <v>7.9</v>
          </cell>
          <cell r="H1696">
            <v>0</v>
          </cell>
          <cell r="I1696" t="str">
            <v>Space heating, Water heating</v>
          </cell>
          <cell r="J1696" t="str">
            <v>No Grant</v>
          </cell>
          <cell r="K1696">
            <v>0</v>
          </cell>
          <cell r="L1696">
            <v>0</v>
          </cell>
          <cell r="M1696">
            <v>0</v>
          </cell>
          <cell r="N1696" t="str">
            <v>Full</v>
          </cell>
          <cell r="O1696">
            <v>60</v>
          </cell>
          <cell r="P1696">
            <v>0</v>
          </cell>
          <cell r="Q1696">
            <v>92</v>
          </cell>
          <cell r="R1696">
            <v>70</v>
          </cell>
          <cell r="S1696" t="str">
            <v>With applicant</v>
          </cell>
          <cell r="T1696">
            <v>41326</v>
          </cell>
          <cell r="U1696" t="str">
            <v>Pending</v>
          </cell>
          <cell r="V1696">
            <v>41246</v>
          </cell>
          <cell r="W1696" t="str">
            <v>Yes</v>
          </cell>
          <cell r="X1696">
            <v>1</v>
          </cell>
          <cell r="Y1696">
            <v>0</v>
          </cell>
          <cell r="Z1696" t="str">
            <v>Yes</v>
          </cell>
          <cell r="AA1696" t="str">
            <v>No</v>
          </cell>
          <cell r="AB1696" t="str">
            <v>No</v>
          </cell>
          <cell r="AC1696" t="str">
            <v>No</v>
          </cell>
        </row>
        <row r="1697">
          <cell r="A1697" t="str">
            <v>RHI0000001994</v>
          </cell>
          <cell r="B1697" t="str">
            <v>England</v>
          </cell>
          <cell r="C1697" t="str">
            <v>Solid Biomass Boiler</v>
          </cell>
          <cell r="D1697">
            <v>41395</v>
          </cell>
          <cell r="E1697">
            <v>41326</v>
          </cell>
          <cell r="F1697" t="str">
            <v>Small Solid Biomass Boiler</v>
          </cell>
          <cell r="G1697">
            <v>7.9</v>
          </cell>
          <cell r="H1697">
            <v>0</v>
          </cell>
          <cell r="I1697" t="str">
            <v>Space heating, Water heating</v>
          </cell>
          <cell r="J1697" t="str">
            <v>No Grant</v>
          </cell>
          <cell r="K1697">
            <v>0</v>
          </cell>
          <cell r="L1697">
            <v>0</v>
          </cell>
          <cell r="M1697">
            <v>90</v>
          </cell>
          <cell r="N1697" t="str">
            <v>Full</v>
          </cell>
          <cell r="O1697">
            <v>99</v>
          </cell>
          <cell r="P1697">
            <v>0</v>
          </cell>
          <cell r="Q1697">
            <v>96</v>
          </cell>
          <cell r="R1697">
            <v>45</v>
          </cell>
          <cell r="S1697" t="str">
            <v>Approved</v>
          </cell>
          <cell r="T1697">
            <v>41326</v>
          </cell>
          <cell r="U1697" t="str">
            <v>Live</v>
          </cell>
          <cell r="V1697">
            <v>41312</v>
          </cell>
          <cell r="W1697" t="str">
            <v>Yes</v>
          </cell>
          <cell r="X1697">
            <v>4</v>
          </cell>
          <cell r="Y1697">
            <v>0</v>
          </cell>
          <cell r="Z1697" t="str">
            <v>No</v>
          </cell>
          <cell r="AA1697" t="str">
            <v>No</v>
          </cell>
          <cell r="AB1697" t="str">
            <v>No</v>
          </cell>
          <cell r="AC1697" t="str">
            <v>No</v>
          </cell>
        </row>
        <row r="1698">
          <cell r="A1698" t="str">
            <v>RHI0000001997</v>
          </cell>
          <cell r="B1698" t="str">
            <v>England</v>
          </cell>
          <cell r="C1698" t="str">
            <v>Solid Biomass Boiler</v>
          </cell>
          <cell r="D1698">
            <v>41394</v>
          </cell>
          <cell r="E1698">
            <v>41326</v>
          </cell>
          <cell r="F1698" t="str">
            <v>Medium Solid Biomass Boiler</v>
          </cell>
          <cell r="G1698">
            <v>4.9000000000000004</v>
          </cell>
          <cell r="H1698">
            <v>0</v>
          </cell>
          <cell r="I1698" t="str">
            <v>Space heating, Water heating</v>
          </cell>
          <cell r="J1698" t="str">
            <v>No Grant</v>
          </cell>
          <cell r="K1698">
            <v>0</v>
          </cell>
          <cell r="L1698">
            <v>0</v>
          </cell>
          <cell r="M1698">
            <v>0</v>
          </cell>
          <cell r="N1698" t="str">
            <v>Full</v>
          </cell>
          <cell r="O1698">
            <v>500</v>
          </cell>
          <cell r="P1698">
            <v>0</v>
          </cell>
          <cell r="Q1698">
            <v>95.2</v>
          </cell>
          <cell r="R1698">
            <v>60</v>
          </cell>
          <cell r="S1698" t="str">
            <v>With applicant</v>
          </cell>
          <cell r="T1698">
            <v>41326</v>
          </cell>
          <cell r="U1698" t="str">
            <v>Pending</v>
          </cell>
          <cell r="V1698">
            <v>41320</v>
          </cell>
          <cell r="W1698" t="str">
            <v>No</v>
          </cell>
          <cell r="X1698">
            <v>2</v>
          </cell>
          <cell r="Y1698">
            <v>0</v>
          </cell>
          <cell r="Z1698" t="str">
            <v>Yes</v>
          </cell>
          <cell r="AA1698" t="str">
            <v>No</v>
          </cell>
          <cell r="AB1698" t="str">
            <v>No</v>
          </cell>
          <cell r="AC1698" t="str">
            <v>No</v>
          </cell>
        </row>
        <row r="1699">
          <cell r="A1699" t="str">
            <v>RHI0000001474</v>
          </cell>
          <cell r="B1699" t="str">
            <v>England</v>
          </cell>
          <cell r="C1699" t="str">
            <v>Solid Biomass Boiler</v>
          </cell>
          <cell r="D1699">
            <v>41367</v>
          </cell>
          <cell r="E1699">
            <v>41327</v>
          </cell>
          <cell r="F1699" t="str">
            <v>Small Solid Biomass Boiler</v>
          </cell>
          <cell r="G1699">
            <v>7.9</v>
          </cell>
          <cell r="H1699">
            <v>0</v>
          </cell>
          <cell r="I1699" t="str">
            <v>Space heating, Water heating</v>
          </cell>
          <cell r="J1699" t="str">
            <v>Grant Not Repaid</v>
          </cell>
          <cell r="K1699">
            <v>0</v>
          </cell>
          <cell r="L1699">
            <v>0</v>
          </cell>
          <cell r="M1699">
            <v>0</v>
          </cell>
          <cell r="N1699" t="str">
            <v>Full</v>
          </cell>
          <cell r="O1699">
            <v>140</v>
          </cell>
          <cell r="P1699">
            <v>0</v>
          </cell>
          <cell r="Q1699">
            <v>94</v>
          </cell>
          <cell r="R1699">
            <v>50</v>
          </cell>
          <cell r="S1699" t="str">
            <v>In Review</v>
          </cell>
          <cell r="T1699">
            <v>41327</v>
          </cell>
          <cell r="U1699" t="str">
            <v>Pending</v>
          </cell>
          <cell r="V1699">
            <v>41208</v>
          </cell>
          <cell r="W1699" t="str">
            <v>Yes</v>
          </cell>
          <cell r="X1699">
            <v>6</v>
          </cell>
          <cell r="Y1699">
            <v>0</v>
          </cell>
          <cell r="Z1699" t="str">
            <v>No</v>
          </cell>
          <cell r="AA1699" t="str">
            <v>No</v>
          </cell>
          <cell r="AB1699" t="str">
            <v>No</v>
          </cell>
          <cell r="AC1699" t="str">
            <v>No</v>
          </cell>
        </row>
        <row r="1700">
          <cell r="A1700" t="str">
            <v>RHI0000001961</v>
          </cell>
          <cell r="B1700" t="str">
            <v>England</v>
          </cell>
          <cell r="C1700" t="str">
            <v>Solid Biomass Boiler</v>
          </cell>
          <cell r="D1700">
            <v>41348</v>
          </cell>
          <cell r="E1700">
            <v>41327</v>
          </cell>
          <cell r="F1700" t="str">
            <v>Small Solid Biomass Boiler</v>
          </cell>
          <cell r="G1700">
            <v>7.9</v>
          </cell>
          <cell r="H1700">
            <v>0</v>
          </cell>
          <cell r="I1700" t="str">
            <v>Space heating, Water heating</v>
          </cell>
          <cell r="J1700" t="str">
            <v>No Grant</v>
          </cell>
          <cell r="K1700">
            <v>0</v>
          </cell>
          <cell r="L1700">
            <v>0</v>
          </cell>
          <cell r="M1700">
            <v>100</v>
          </cell>
          <cell r="N1700" t="str">
            <v>Full</v>
          </cell>
          <cell r="O1700">
            <v>100</v>
          </cell>
          <cell r="P1700">
            <v>0</v>
          </cell>
          <cell r="Q1700">
            <v>94.3</v>
          </cell>
          <cell r="R1700">
            <v>56</v>
          </cell>
          <cell r="S1700" t="str">
            <v>Approved</v>
          </cell>
          <cell r="T1700">
            <v>41327</v>
          </cell>
          <cell r="U1700" t="str">
            <v>Live</v>
          </cell>
          <cell r="V1700">
            <v>41249</v>
          </cell>
          <cell r="W1700" t="str">
            <v>Yes</v>
          </cell>
          <cell r="X1700">
            <v>3</v>
          </cell>
          <cell r="Y1700">
            <v>0</v>
          </cell>
          <cell r="Z1700" t="str">
            <v>Yes</v>
          </cell>
          <cell r="AA1700" t="str">
            <v>No</v>
          </cell>
          <cell r="AB1700" t="str">
            <v>No</v>
          </cell>
          <cell r="AC1700" t="str">
            <v>No</v>
          </cell>
        </row>
        <row r="1701">
          <cell r="A1701" t="str">
            <v>RHI0000001980</v>
          </cell>
          <cell r="B1701" t="str">
            <v>England</v>
          </cell>
          <cell r="C1701" t="str">
            <v>Solid Biomass Boiler</v>
          </cell>
          <cell r="D1701">
            <v>41366</v>
          </cell>
          <cell r="E1701">
            <v>41327</v>
          </cell>
          <cell r="F1701" t="str">
            <v>Small Solid Biomass Boiler</v>
          </cell>
          <cell r="G1701">
            <v>7.9</v>
          </cell>
          <cell r="H1701">
            <v>0</v>
          </cell>
          <cell r="I1701" t="str">
            <v>Space heating, Water heating</v>
          </cell>
          <cell r="J1701" t="str">
            <v>No Grant</v>
          </cell>
          <cell r="K1701">
            <v>0</v>
          </cell>
          <cell r="L1701">
            <v>0</v>
          </cell>
          <cell r="M1701">
            <v>145</v>
          </cell>
          <cell r="N1701" t="str">
            <v>Full</v>
          </cell>
          <cell r="O1701">
            <v>100</v>
          </cell>
          <cell r="P1701">
            <v>0</v>
          </cell>
          <cell r="Q1701">
            <v>93.8</v>
          </cell>
          <cell r="R1701">
            <v>50</v>
          </cell>
          <cell r="S1701" t="str">
            <v>Approved</v>
          </cell>
          <cell r="T1701">
            <v>41327</v>
          </cell>
          <cell r="U1701" t="str">
            <v>Live</v>
          </cell>
          <cell r="V1701">
            <v>41243</v>
          </cell>
          <cell r="W1701" t="str">
            <v>Yes</v>
          </cell>
          <cell r="X1701">
            <v>4</v>
          </cell>
          <cell r="Y1701">
            <v>0</v>
          </cell>
          <cell r="Z1701" t="str">
            <v>Yes</v>
          </cell>
          <cell r="AA1701" t="str">
            <v>No</v>
          </cell>
          <cell r="AB1701" t="str">
            <v>No</v>
          </cell>
          <cell r="AC1701" t="str">
            <v>No</v>
          </cell>
        </row>
        <row r="1702">
          <cell r="A1702" t="str">
            <v>RHI0000001982</v>
          </cell>
          <cell r="B1702" t="str">
            <v>Scotland</v>
          </cell>
          <cell r="C1702" t="str">
            <v>Solid Biomass Boiler</v>
          </cell>
          <cell r="D1702">
            <v>41374</v>
          </cell>
          <cell r="E1702">
            <v>41327</v>
          </cell>
          <cell r="F1702" t="str">
            <v>Small Solid Biomass Boiler</v>
          </cell>
          <cell r="G1702">
            <v>7.9</v>
          </cell>
          <cell r="H1702">
            <v>0</v>
          </cell>
          <cell r="I1702" t="str">
            <v>Space heating, Water heating</v>
          </cell>
          <cell r="J1702" t="str">
            <v>No Grant</v>
          </cell>
          <cell r="K1702">
            <v>0</v>
          </cell>
          <cell r="L1702">
            <v>0</v>
          </cell>
          <cell r="M1702">
            <v>0</v>
          </cell>
          <cell r="N1702" t="str">
            <v>Full</v>
          </cell>
          <cell r="O1702">
            <v>60</v>
          </cell>
          <cell r="P1702">
            <v>0</v>
          </cell>
          <cell r="Q1702">
            <v>90.2</v>
          </cell>
          <cell r="R1702">
            <v>56</v>
          </cell>
          <cell r="S1702" t="str">
            <v>Approved</v>
          </cell>
          <cell r="T1702">
            <v>41327</v>
          </cell>
          <cell r="U1702" t="str">
            <v>Live</v>
          </cell>
          <cell r="V1702">
            <v>40821</v>
          </cell>
          <cell r="W1702" t="str">
            <v>Yes</v>
          </cell>
          <cell r="X1702">
            <v>4</v>
          </cell>
          <cell r="Y1702">
            <v>0</v>
          </cell>
          <cell r="Z1702" t="str">
            <v>Yes</v>
          </cell>
          <cell r="AA1702" t="str">
            <v>No</v>
          </cell>
          <cell r="AB1702" t="str">
            <v>No</v>
          </cell>
          <cell r="AC1702" t="str">
            <v>No</v>
          </cell>
        </row>
        <row r="1703">
          <cell r="A1703" t="str">
            <v>RHI0000001999</v>
          </cell>
          <cell r="B1703" t="str">
            <v>England</v>
          </cell>
          <cell r="C1703" t="str">
            <v>Solid Biomass Boiler</v>
          </cell>
          <cell r="D1703">
            <v>41361</v>
          </cell>
          <cell r="E1703">
            <v>41327</v>
          </cell>
          <cell r="F1703" t="str">
            <v>Medium Solid Biomass Boiler</v>
          </cell>
          <cell r="G1703">
            <v>4.9000000000000004</v>
          </cell>
          <cell r="H1703">
            <v>0</v>
          </cell>
          <cell r="I1703" t="str">
            <v>Space heating, Water heating</v>
          </cell>
          <cell r="J1703" t="str">
            <v>No Grant</v>
          </cell>
          <cell r="K1703">
            <v>0</v>
          </cell>
          <cell r="L1703">
            <v>0</v>
          </cell>
          <cell r="M1703">
            <v>0</v>
          </cell>
          <cell r="N1703" t="str">
            <v>Full</v>
          </cell>
          <cell r="O1703">
            <v>700</v>
          </cell>
          <cell r="P1703">
            <v>0</v>
          </cell>
          <cell r="Q1703">
            <v>91</v>
          </cell>
          <cell r="R1703">
            <v>53</v>
          </cell>
          <cell r="S1703" t="str">
            <v>Approved</v>
          </cell>
          <cell r="T1703">
            <v>41327</v>
          </cell>
          <cell r="U1703" t="str">
            <v>Live</v>
          </cell>
          <cell r="V1703">
            <v>41257</v>
          </cell>
          <cell r="W1703" t="str">
            <v>Yes</v>
          </cell>
          <cell r="X1703">
            <v>4</v>
          </cell>
          <cell r="Y1703">
            <v>0</v>
          </cell>
          <cell r="Z1703" t="str">
            <v>No</v>
          </cell>
          <cell r="AA1703" t="str">
            <v>No</v>
          </cell>
          <cell r="AB1703" t="str">
            <v>No</v>
          </cell>
          <cell r="AC1703" t="str">
            <v>No</v>
          </cell>
        </row>
        <row r="1704">
          <cell r="A1704" t="str">
            <v>RHI0000002002</v>
          </cell>
          <cell r="B1704" t="str">
            <v>Scotland</v>
          </cell>
          <cell r="C1704" t="str">
            <v>Solid Biomass Boiler</v>
          </cell>
          <cell r="D1704">
            <v>41359</v>
          </cell>
          <cell r="E1704">
            <v>41327</v>
          </cell>
          <cell r="F1704" t="str">
            <v>Small Solid Biomass Boiler</v>
          </cell>
          <cell r="G1704">
            <v>7.9</v>
          </cell>
          <cell r="H1704">
            <v>0</v>
          </cell>
          <cell r="I1704" t="str">
            <v>Space heating, Water heating</v>
          </cell>
          <cell r="J1704" t="str">
            <v>No Grant</v>
          </cell>
          <cell r="K1704">
            <v>0</v>
          </cell>
          <cell r="L1704">
            <v>0</v>
          </cell>
          <cell r="M1704">
            <v>0</v>
          </cell>
          <cell r="N1704" t="str">
            <v>Full</v>
          </cell>
          <cell r="O1704">
            <v>140</v>
          </cell>
          <cell r="P1704">
            <v>0</v>
          </cell>
          <cell r="Q1704">
            <v>92.1</v>
          </cell>
          <cell r="R1704">
            <v>100</v>
          </cell>
          <cell r="S1704" t="str">
            <v>Approved</v>
          </cell>
          <cell r="T1704">
            <v>41327</v>
          </cell>
          <cell r="U1704" t="str">
            <v>Live</v>
          </cell>
          <cell r="V1704">
            <v>41284</v>
          </cell>
          <cell r="W1704" t="str">
            <v>Yes</v>
          </cell>
          <cell r="X1704">
            <v>4</v>
          </cell>
          <cell r="Y1704">
            <v>0</v>
          </cell>
          <cell r="Z1704" t="str">
            <v>No</v>
          </cell>
          <cell r="AA1704" t="str">
            <v>No</v>
          </cell>
          <cell r="AB1704" t="str">
            <v>No</v>
          </cell>
          <cell r="AC1704" t="str">
            <v>No</v>
          </cell>
        </row>
        <row r="1705">
          <cell r="A1705" t="str">
            <v>RHI0000002003</v>
          </cell>
          <cell r="B1705" t="str">
            <v>England</v>
          </cell>
          <cell r="C1705" t="str">
            <v>Solid Biomass Boiler</v>
          </cell>
          <cell r="D1705">
            <v>41373</v>
          </cell>
          <cell r="E1705">
            <v>41327</v>
          </cell>
          <cell r="F1705" t="str">
            <v>Medium Solid Biomass Boiler</v>
          </cell>
          <cell r="G1705">
            <v>4.9000000000000004</v>
          </cell>
          <cell r="H1705">
            <v>0</v>
          </cell>
          <cell r="I1705" t="str">
            <v>Space heating</v>
          </cell>
          <cell r="J1705" t="str">
            <v>No Grant</v>
          </cell>
          <cell r="K1705">
            <v>0</v>
          </cell>
          <cell r="L1705">
            <v>0</v>
          </cell>
          <cell r="M1705">
            <v>0</v>
          </cell>
          <cell r="N1705" t="str">
            <v>Full</v>
          </cell>
          <cell r="O1705">
            <v>650</v>
          </cell>
          <cell r="P1705">
            <v>0</v>
          </cell>
          <cell r="Q1705">
            <v>90</v>
          </cell>
          <cell r="R1705">
            <v>15</v>
          </cell>
          <cell r="S1705" t="str">
            <v>Approved</v>
          </cell>
          <cell r="T1705">
            <v>41327</v>
          </cell>
          <cell r="U1705" t="str">
            <v>Live</v>
          </cell>
          <cell r="V1705">
            <v>41311</v>
          </cell>
          <cell r="W1705" t="str">
            <v>Yes</v>
          </cell>
          <cell r="X1705">
            <v>2</v>
          </cell>
          <cell r="Y1705">
            <v>0</v>
          </cell>
          <cell r="Z1705" t="str">
            <v>Yes</v>
          </cell>
          <cell r="AA1705" t="str">
            <v>No</v>
          </cell>
          <cell r="AB1705" t="str">
            <v>No</v>
          </cell>
          <cell r="AC1705" t="str">
            <v>No</v>
          </cell>
        </row>
        <row r="1706">
          <cell r="A1706" t="str">
            <v>RHI0000002004</v>
          </cell>
          <cell r="B1706" t="str">
            <v>England</v>
          </cell>
          <cell r="C1706" t="str">
            <v>Solid Biomass Boiler</v>
          </cell>
          <cell r="D1706">
            <v>41329</v>
          </cell>
          <cell r="E1706">
            <v>41329</v>
          </cell>
          <cell r="F1706" t="str">
            <v>Small Solid Biomass Boiler</v>
          </cell>
          <cell r="G1706">
            <v>7.9</v>
          </cell>
          <cell r="H1706">
            <v>0</v>
          </cell>
          <cell r="I1706" t="str">
            <v>Space heating, Water heating</v>
          </cell>
          <cell r="J1706" t="str">
            <v>No Grant</v>
          </cell>
          <cell r="K1706">
            <v>0</v>
          </cell>
          <cell r="L1706">
            <v>0</v>
          </cell>
          <cell r="M1706">
            <v>0</v>
          </cell>
          <cell r="N1706" t="str">
            <v>Full</v>
          </cell>
          <cell r="O1706">
            <v>161</v>
          </cell>
          <cell r="P1706">
            <v>0</v>
          </cell>
          <cell r="Q1706">
            <v>72</v>
          </cell>
          <cell r="R1706">
            <v>56</v>
          </cell>
          <cell r="S1706" t="str">
            <v>With applicant</v>
          </cell>
          <cell r="T1706">
            <v>41329</v>
          </cell>
          <cell r="U1706" t="str">
            <v>Pending</v>
          </cell>
          <cell r="V1706">
            <v>41325</v>
          </cell>
          <cell r="W1706" t="str">
            <v>Yes</v>
          </cell>
          <cell r="X1706">
            <v>3</v>
          </cell>
          <cell r="Y1706">
            <v>0</v>
          </cell>
          <cell r="Z1706" t="str">
            <v>Yes</v>
          </cell>
          <cell r="AA1706" t="str">
            <v>No</v>
          </cell>
          <cell r="AB1706" t="str">
            <v>No</v>
          </cell>
          <cell r="AC1706" t="str">
            <v>No</v>
          </cell>
        </row>
        <row r="1707">
          <cell r="A1707" t="str">
            <v>RHI0000000874</v>
          </cell>
          <cell r="B1707" t="str">
            <v>England</v>
          </cell>
          <cell r="C1707" t="str">
            <v>Solid Biomass Boiler</v>
          </cell>
          <cell r="D1707">
            <v>41337</v>
          </cell>
          <cell r="E1707">
            <v>41330</v>
          </cell>
          <cell r="F1707" t="str">
            <v>Small Solid Biomass Boiler</v>
          </cell>
          <cell r="G1707">
            <v>7.9</v>
          </cell>
          <cell r="H1707">
            <v>0</v>
          </cell>
          <cell r="I1707" t="str">
            <v>Space heating, Water heating</v>
          </cell>
          <cell r="J1707" t="str">
            <v>No Grant</v>
          </cell>
          <cell r="K1707">
            <v>0</v>
          </cell>
          <cell r="L1707">
            <v>0</v>
          </cell>
          <cell r="M1707">
            <v>0</v>
          </cell>
          <cell r="N1707" t="str">
            <v>Full</v>
          </cell>
          <cell r="O1707">
            <v>185</v>
          </cell>
          <cell r="P1707">
            <v>0</v>
          </cell>
          <cell r="Q1707">
            <v>85</v>
          </cell>
          <cell r="R1707">
            <v>40</v>
          </cell>
          <cell r="S1707" t="str">
            <v>Approved</v>
          </cell>
          <cell r="T1707">
            <v>41330</v>
          </cell>
          <cell r="U1707" t="str">
            <v>Live</v>
          </cell>
          <cell r="V1707">
            <v>41099</v>
          </cell>
          <cell r="W1707" t="str">
            <v>Yes</v>
          </cell>
          <cell r="X1707">
            <v>5</v>
          </cell>
          <cell r="Y1707">
            <v>0</v>
          </cell>
          <cell r="Z1707" t="str">
            <v>Yes</v>
          </cell>
          <cell r="AA1707" t="str">
            <v>No</v>
          </cell>
          <cell r="AB1707" t="str">
            <v>No</v>
          </cell>
          <cell r="AC1707" t="str">
            <v>No</v>
          </cell>
        </row>
        <row r="1708">
          <cell r="A1708" t="str">
            <v>RHI0000001959</v>
          </cell>
          <cell r="B1708" t="str">
            <v>England</v>
          </cell>
          <cell r="C1708" t="str">
            <v>Solid Biomass Boiler</v>
          </cell>
          <cell r="D1708">
            <v>41348</v>
          </cell>
          <cell r="E1708">
            <v>41330</v>
          </cell>
          <cell r="F1708" t="str">
            <v>Small Solid Biomass Boiler</v>
          </cell>
          <cell r="G1708">
            <v>7.9</v>
          </cell>
          <cell r="H1708">
            <v>0</v>
          </cell>
          <cell r="I1708" t="str">
            <v>Space heating, Water heating</v>
          </cell>
          <cell r="J1708" t="str">
            <v>No Grant</v>
          </cell>
          <cell r="K1708">
            <v>0</v>
          </cell>
          <cell r="L1708">
            <v>0</v>
          </cell>
          <cell r="M1708">
            <v>300</v>
          </cell>
          <cell r="N1708" t="str">
            <v>Full</v>
          </cell>
          <cell r="O1708">
            <v>150</v>
          </cell>
          <cell r="P1708">
            <v>0</v>
          </cell>
          <cell r="Q1708">
            <v>90</v>
          </cell>
          <cell r="R1708">
            <v>100</v>
          </cell>
          <cell r="S1708" t="str">
            <v>Approved</v>
          </cell>
          <cell r="T1708">
            <v>41330</v>
          </cell>
          <cell r="U1708" t="str">
            <v>Live</v>
          </cell>
          <cell r="V1708">
            <v>41037</v>
          </cell>
          <cell r="W1708" t="str">
            <v>Yes</v>
          </cell>
          <cell r="X1708">
            <v>3</v>
          </cell>
          <cell r="Y1708">
            <v>0</v>
          </cell>
          <cell r="Z1708" t="str">
            <v>No</v>
          </cell>
          <cell r="AA1708" t="str">
            <v>No</v>
          </cell>
          <cell r="AB1708" t="str">
            <v>No</v>
          </cell>
          <cell r="AC1708" t="str">
            <v>No</v>
          </cell>
        </row>
        <row r="1709">
          <cell r="A1709" t="str">
            <v>RHI0000001995</v>
          </cell>
          <cell r="B1709" t="str">
            <v>England</v>
          </cell>
          <cell r="C1709" t="str">
            <v>Solid Biomass Boiler</v>
          </cell>
          <cell r="D1709">
            <v>41382</v>
          </cell>
          <cell r="E1709">
            <v>41330</v>
          </cell>
          <cell r="F1709" t="str">
            <v>Medium Solid Biomass Boiler</v>
          </cell>
          <cell r="G1709">
            <v>4.9000000000000004</v>
          </cell>
          <cell r="H1709">
            <v>0</v>
          </cell>
          <cell r="I1709" t="str">
            <v>Space heating, Process heating</v>
          </cell>
          <cell r="J1709" t="str">
            <v>No Grant</v>
          </cell>
          <cell r="K1709">
            <v>0</v>
          </cell>
          <cell r="L1709">
            <v>0</v>
          </cell>
          <cell r="M1709">
            <v>500</v>
          </cell>
          <cell r="N1709" t="str">
            <v>Full</v>
          </cell>
          <cell r="O1709">
            <v>980</v>
          </cell>
          <cell r="P1709">
            <v>0</v>
          </cell>
          <cell r="Q1709">
            <v>85</v>
          </cell>
          <cell r="R1709">
            <v>168</v>
          </cell>
          <cell r="S1709" t="str">
            <v>Approved</v>
          </cell>
          <cell r="T1709">
            <v>41330</v>
          </cell>
          <cell r="U1709" t="str">
            <v>Live</v>
          </cell>
          <cell r="V1709">
            <v>41218</v>
          </cell>
          <cell r="W1709" t="str">
            <v>Yes</v>
          </cell>
          <cell r="X1709">
            <v>5</v>
          </cell>
          <cell r="Y1709">
            <v>0</v>
          </cell>
          <cell r="Z1709" t="str">
            <v>Yes</v>
          </cell>
          <cell r="AA1709" t="str">
            <v>No</v>
          </cell>
          <cell r="AB1709" t="str">
            <v>No</v>
          </cell>
          <cell r="AC1709" t="str">
            <v>Yes</v>
          </cell>
        </row>
        <row r="1710">
          <cell r="A1710" t="str">
            <v>RHI0000002005</v>
          </cell>
          <cell r="B1710" t="str">
            <v>England</v>
          </cell>
          <cell r="C1710" t="str">
            <v>Solid Biomass Boiler</v>
          </cell>
          <cell r="D1710">
            <v>41354</v>
          </cell>
          <cell r="E1710">
            <v>41330</v>
          </cell>
          <cell r="F1710" t="str">
            <v>Small Solid Biomass Boiler</v>
          </cell>
          <cell r="G1710">
            <v>7.9</v>
          </cell>
          <cell r="H1710">
            <v>0</v>
          </cell>
          <cell r="I1710" t="str">
            <v>Space heating</v>
          </cell>
          <cell r="J1710" t="str">
            <v>No Grant</v>
          </cell>
          <cell r="K1710">
            <v>0</v>
          </cell>
          <cell r="L1710">
            <v>0</v>
          </cell>
          <cell r="M1710">
            <v>0</v>
          </cell>
          <cell r="N1710" t="str">
            <v>Full</v>
          </cell>
          <cell r="O1710">
            <v>199</v>
          </cell>
          <cell r="P1710">
            <v>0</v>
          </cell>
          <cell r="Q1710">
            <v>90</v>
          </cell>
          <cell r="R1710">
            <v>72</v>
          </cell>
          <cell r="S1710" t="str">
            <v>Approved</v>
          </cell>
          <cell r="T1710">
            <v>41330</v>
          </cell>
          <cell r="U1710" t="str">
            <v>Live</v>
          </cell>
          <cell r="V1710">
            <v>41321</v>
          </cell>
          <cell r="W1710" t="str">
            <v>Yes</v>
          </cell>
          <cell r="X1710">
            <v>1</v>
          </cell>
          <cell r="Y1710">
            <v>0</v>
          </cell>
          <cell r="Z1710" t="str">
            <v>Yes</v>
          </cell>
          <cell r="AA1710" t="str">
            <v>No</v>
          </cell>
          <cell r="AB1710" t="str">
            <v>No</v>
          </cell>
          <cell r="AC1710" t="str">
            <v>No</v>
          </cell>
        </row>
        <row r="1711">
          <cell r="A1711" t="str">
            <v>RHI0000002007</v>
          </cell>
          <cell r="B1711" t="str">
            <v>England</v>
          </cell>
          <cell r="C1711" t="str">
            <v>Ground Source Heat Pump (GSHP)</v>
          </cell>
          <cell r="D1711">
            <v>41376</v>
          </cell>
          <cell r="E1711">
            <v>41330</v>
          </cell>
          <cell r="F1711" t="str">
            <v>Small Ground Source Heat Pump (GSHP)</v>
          </cell>
          <cell r="G1711">
            <v>4.5</v>
          </cell>
          <cell r="H1711">
            <v>0</v>
          </cell>
          <cell r="I1711" t="str">
            <v>Space heating, Water heating</v>
          </cell>
          <cell r="J1711" t="str">
            <v>No Grant</v>
          </cell>
          <cell r="K1711" t="str">
            <v>MCS-00407490-M</v>
          </cell>
          <cell r="L1711" t="str">
            <v>MCS</v>
          </cell>
          <cell r="M1711">
            <v>0</v>
          </cell>
          <cell r="N1711" t="str">
            <v>Full</v>
          </cell>
          <cell r="O1711">
            <v>5</v>
          </cell>
          <cell r="P1711">
            <v>0</v>
          </cell>
          <cell r="Q1711">
            <v>3.29</v>
          </cell>
          <cell r="R1711">
            <v>168</v>
          </cell>
          <cell r="S1711" t="str">
            <v>Approved</v>
          </cell>
          <cell r="T1711">
            <v>41330</v>
          </cell>
          <cell r="U1711" t="str">
            <v>Live</v>
          </cell>
          <cell r="V1711">
            <v>41193</v>
          </cell>
          <cell r="W1711" t="str">
            <v>Yes</v>
          </cell>
          <cell r="X1711">
            <v>1</v>
          </cell>
          <cell r="Y1711">
            <v>0</v>
          </cell>
          <cell r="Z1711" t="str">
            <v>Yes</v>
          </cell>
          <cell r="AA1711" t="str">
            <v>No</v>
          </cell>
          <cell r="AB1711" t="str">
            <v>No</v>
          </cell>
          <cell r="AC1711" t="str">
            <v>No</v>
          </cell>
        </row>
        <row r="1712">
          <cell r="A1712" t="str">
            <v>RHI0000001898</v>
          </cell>
          <cell r="B1712" t="str">
            <v>Scotland</v>
          </cell>
          <cell r="C1712" t="str">
            <v>Solid Biomass Boiler</v>
          </cell>
          <cell r="D1712">
            <v>41403</v>
          </cell>
          <cell r="E1712">
            <v>41331</v>
          </cell>
          <cell r="F1712" t="str">
            <v>Small Solid Biomass Boiler</v>
          </cell>
          <cell r="G1712">
            <v>7.9</v>
          </cell>
          <cell r="H1712">
            <v>0</v>
          </cell>
          <cell r="I1712" t="str">
            <v>Space heating, Water heating</v>
          </cell>
          <cell r="J1712" t="str">
            <v>No Grant</v>
          </cell>
          <cell r="K1712">
            <v>0</v>
          </cell>
          <cell r="L1712">
            <v>0</v>
          </cell>
          <cell r="M1712">
            <v>270</v>
          </cell>
          <cell r="N1712" t="str">
            <v>Full</v>
          </cell>
          <cell r="O1712">
            <v>199</v>
          </cell>
          <cell r="P1712">
            <v>0</v>
          </cell>
          <cell r="Q1712">
            <v>92</v>
          </cell>
          <cell r="R1712">
            <v>168</v>
          </cell>
          <cell r="S1712" t="str">
            <v>Approved</v>
          </cell>
          <cell r="T1712">
            <v>41331</v>
          </cell>
          <cell r="U1712" t="str">
            <v>Live</v>
          </cell>
          <cell r="V1712">
            <v>41257</v>
          </cell>
          <cell r="W1712" t="str">
            <v>Yes</v>
          </cell>
          <cell r="X1712">
            <v>3</v>
          </cell>
          <cell r="Y1712">
            <v>0</v>
          </cell>
          <cell r="Z1712" t="str">
            <v>Yes</v>
          </cell>
          <cell r="AA1712" t="str">
            <v>No</v>
          </cell>
          <cell r="AB1712" t="str">
            <v>No</v>
          </cell>
          <cell r="AC1712" t="str">
            <v>No</v>
          </cell>
        </row>
        <row r="1713">
          <cell r="A1713" t="str">
            <v>RHI0000001917</v>
          </cell>
          <cell r="B1713" t="str">
            <v>England</v>
          </cell>
          <cell r="C1713" t="str">
            <v>Solar Thermal</v>
          </cell>
          <cell r="D1713">
            <v>41360</v>
          </cell>
          <cell r="E1713">
            <v>41317</v>
          </cell>
          <cell r="F1713" t="str">
            <v>Small Solar Thermal</v>
          </cell>
          <cell r="G1713">
            <v>8.5</v>
          </cell>
          <cell r="H1713">
            <v>0</v>
          </cell>
          <cell r="I1713" t="str">
            <v>Space heating, Water heating</v>
          </cell>
          <cell r="J1713" t="str">
            <v>No Grant</v>
          </cell>
          <cell r="K1713" t="str">
            <v>MCS-00438193-A</v>
          </cell>
          <cell r="L1713" t="str">
            <v>MCS</v>
          </cell>
          <cell r="M1713">
            <v>0</v>
          </cell>
          <cell r="N1713" t="str">
            <v>Full</v>
          </cell>
          <cell r="O1713">
            <v>28</v>
          </cell>
          <cell r="P1713">
            <v>0</v>
          </cell>
          <cell r="Q1713">
            <v>0</v>
          </cell>
          <cell r="R1713">
            <v>168</v>
          </cell>
          <cell r="S1713" t="str">
            <v>With applicant</v>
          </cell>
          <cell r="T1713">
            <v>41331</v>
          </cell>
          <cell r="U1713" t="str">
            <v>Pending</v>
          </cell>
          <cell r="V1713">
            <v>41243</v>
          </cell>
          <cell r="W1713" t="str">
            <v>No</v>
          </cell>
          <cell r="X1713">
            <v>1</v>
          </cell>
          <cell r="Y1713">
            <v>1</v>
          </cell>
          <cell r="Z1713" t="str">
            <v>No</v>
          </cell>
          <cell r="AA1713" t="str">
            <v>No</v>
          </cell>
          <cell r="AB1713" t="str">
            <v>No</v>
          </cell>
          <cell r="AC1713" t="str">
            <v>No</v>
          </cell>
        </row>
        <row r="1714">
          <cell r="A1714" t="str">
            <v>RHI0000001956</v>
          </cell>
          <cell r="B1714" t="str">
            <v>England</v>
          </cell>
          <cell r="C1714" t="str">
            <v>Solid Biomass Boiler</v>
          </cell>
          <cell r="D1714">
            <v>41333</v>
          </cell>
          <cell r="E1714">
            <v>41331</v>
          </cell>
          <cell r="F1714" t="str">
            <v>Small Solid Biomass Boiler</v>
          </cell>
          <cell r="G1714">
            <v>7.9</v>
          </cell>
          <cell r="H1714">
            <v>0</v>
          </cell>
          <cell r="I1714" t="str">
            <v>Space heating, Water heating</v>
          </cell>
          <cell r="J1714" t="str">
            <v>No Grant</v>
          </cell>
          <cell r="K1714">
            <v>0</v>
          </cell>
          <cell r="L1714">
            <v>0</v>
          </cell>
          <cell r="M1714">
            <v>30</v>
          </cell>
          <cell r="N1714" t="str">
            <v>Full</v>
          </cell>
          <cell r="O1714">
            <v>75</v>
          </cell>
          <cell r="P1714">
            <v>0</v>
          </cell>
          <cell r="Q1714">
            <v>94</v>
          </cell>
          <cell r="R1714">
            <v>25</v>
          </cell>
          <cell r="S1714" t="str">
            <v>Approved</v>
          </cell>
          <cell r="T1714">
            <v>41331</v>
          </cell>
          <cell r="U1714" t="str">
            <v>Live</v>
          </cell>
          <cell r="V1714">
            <v>41276</v>
          </cell>
          <cell r="W1714" t="str">
            <v>Yes</v>
          </cell>
          <cell r="X1714">
            <v>5</v>
          </cell>
          <cell r="Y1714">
            <v>0</v>
          </cell>
          <cell r="Z1714" t="str">
            <v>Yes</v>
          </cell>
          <cell r="AA1714" t="str">
            <v>No</v>
          </cell>
          <cell r="AB1714" t="str">
            <v>No</v>
          </cell>
          <cell r="AC1714" t="str">
            <v>Yes</v>
          </cell>
        </row>
        <row r="1715">
          <cell r="A1715" t="str">
            <v>RHI0000002011</v>
          </cell>
          <cell r="B1715" t="str">
            <v>England</v>
          </cell>
          <cell r="C1715" t="str">
            <v>Solid Biomass Boiler</v>
          </cell>
          <cell r="D1715">
            <v>41375</v>
          </cell>
          <cell r="E1715">
            <v>41331</v>
          </cell>
          <cell r="F1715" t="str">
            <v>Small Solid Biomass Boiler</v>
          </cell>
          <cell r="G1715">
            <v>7.9</v>
          </cell>
          <cell r="H1715">
            <v>0</v>
          </cell>
          <cell r="I1715" t="str">
            <v>Space heating, Water heating</v>
          </cell>
          <cell r="J1715" t="str">
            <v>No Grant</v>
          </cell>
          <cell r="K1715">
            <v>0</v>
          </cell>
          <cell r="L1715">
            <v>0</v>
          </cell>
          <cell r="M1715">
            <v>0</v>
          </cell>
          <cell r="N1715" t="str">
            <v>Full</v>
          </cell>
          <cell r="O1715">
            <v>93</v>
          </cell>
          <cell r="P1715">
            <v>0</v>
          </cell>
          <cell r="Q1715">
            <v>93.3</v>
          </cell>
          <cell r="R1715">
            <v>34</v>
          </cell>
          <cell r="S1715" t="str">
            <v>Approved</v>
          </cell>
          <cell r="T1715">
            <v>41331</v>
          </cell>
          <cell r="U1715" t="str">
            <v>Live</v>
          </cell>
          <cell r="V1715">
            <v>41319</v>
          </cell>
          <cell r="W1715" t="str">
            <v>Yes</v>
          </cell>
          <cell r="X1715">
            <v>3</v>
          </cell>
          <cell r="Y1715">
            <v>0</v>
          </cell>
          <cell r="Z1715" t="str">
            <v>Yes</v>
          </cell>
          <cell r="AA1715" t="str">
            <v>No</v>
          </cell>
          <cell r="AB1715" t="str">
            <v>No</v>
          </cell>
          <cell r="AC1715" t="str">
            <v>No</v>
          </cell>
        </row>
        <row r="1716">
          <cell r="A1716" t="str">
            <v>RHI0000002012</v>
          </cell>
          <cell r="B1716" t="str">
            <v>Wales</v>
          </cell>
          <cell r="C1716" t="str">
            <v>Solid Biomass Boiler</v>
          </cell>
          <cell r="D1716">
            <v>41367</v>
          </cell>
          <cell r="E1716">
            <v>41331</v>
          </cell>
          <cell r="F1716" t="str">
            <v>Small Solid Biomass Boiler</v>
          </cell>
          <cell r="G1716">
            <v>7.9</v>
          </cell>
          <cell r="H1716">
            <v>0</v>
          </cell>
          <cell r="I1716" t="str">
            <v>Space heating, Water heating</v>
          </cell>
          <cell r="J1716" t="str">
            <v>No Grant</v>
          </cell>
          <cell r="K1716" t="str">
            <v>MCS-00078866-L</v>
          </cell>
          <cell r="L1716" t="str">
            <v>MCS</v>
          </cell>
          <cell r="M1716">
            <v>25</v>
          </cell>
          <cell r="N1716" t="str">
            <v>Full</v>
          </cell>
          <cell r="O1716">
            <v>25</v>
          </cell>
          <cell r="P1716">
            <v>0</v>
          </cell>
          <cell r="Q1716">
            <v>90</v>
          </cell>
          <cell r="R1716">
            <v>60</v>
          </cell>
          <cell r="S1716" t="str">
            <v>Approved</v>
          </cell>
          <cell r="T1716">
            <v>41331</v>
          </cell>
          <cell r="U1716" t="str">
            <v>Live</v>
          </cell>
          <cell r="V1716">
            <v>40703</v>
          </cell>
          <cell r="W1716" t="str">
            <v>Yes</v>
          </cell>
          <cell r="X1716">
            <v>1</v>
          </cell>
          <cell r="Y1716">
            <v>0</v>
          </cell>
          <cell r="Z1716" t="str">
            <v>Yes</v>
          </cell>
          <cell r="AA1716" t="str">
            <v>No</v>
          </cell>
          <cell r="AB1716" t="str">
            <v>No</v>
          </cell>
          <cell r="AC1716" t="str">
            <v>No</v>
          </cell>
        </row>
        <row r="1717">
          <cell r="A1717" t="str">
            <v>RHI0000002013</v>
          </cell>
          <cell r="B1717" t="str">
            <v>Scotland</v>
          </cell>
          <cell r="C1717" t="str">
            <v>Solid Biomass Boiler</v>
          </cell>
          <cell r="D1717">
            <v>41360</v>
          </cell>
          <cell r="E1717">
            <v>41331</v>
          </cell>
          <cell r="F1717" t="str">
            <v>Small Solid Biomass Boiler</v>
          </cell>
          <cell r="G1717">
            <v>7.9</v>
          </cell>
          <cell r="H1717">
            <v>0</v>
          </cell>
          <cell r="I1717" t="str">
            <v>Space heating, Water heating</v>
          </cell>
          <cell r="J1717" t="str">
            <v>Grant Repaid</v>
          </cell>
          <cell r="K1717">
            <v>0</v>
          </cell>
          <cell r="L1717">
            <v>0</v>
          </cell>
          <cell r="M1717">
            <v>0</v>
          </cell>
          <cell r="N1717" t="str">
            <v>Full</v>
          </cell>
          <cell r="O1717">
            <v>90</v>
          </cell>
          <cell r="P1717">
            <v>0</v>
          </cell>
          <cell r="Q1717">
            <v>93.3</v>
          </cell>
          <cell r="R1717">
            <v>84</v>
          </cell>
          <cell r="S1717" t="str">
            <v>With applicant</v>
          </cell>
          <cell r="T1717">
            <v>41331</v>
          </cell>
          <cell r="U1717" t="str">
            <v>Pending</v>
          </cell>
          <cell r="V1717">
            <v>40954</v>
          </cell>
          <cell r="W1717" t="str">
            <v>No</v>
          </cell>
          <cell r="X1717">
            <v>8</v>
          </cell>
          <cell r="Y1717">
            <v>0</v>
          </cell>
          <cell r="Z1717" t="str">
            <v>No</v>
          </cell>
          <cell r="AA1717" t="str">
            <v>No</v>
          </cell>
          <cell r="AB1717" t="str">
            <v>No</v>
          </cell>
          <cell r="AC1717" t="str">
            <v>No</v>
          </cell>
        </row>
        <row r="1718">
          <cell r="A1718" t="str">
            <v>RHI0000002014</v>
          </cell>
          <cell r="B1718" t="str">
            <v>England</v>
          </cell>
          <cell r="C1718" t="str">
            <v>Solid Biomass Boiler</v>
          </cell>
          <cell r="D1718">
            <v>41379</v>
          </cell>
          <cell r="E1718">
            <v>41331</v>
          </cell>
          <cell r="F1718" t="str">
            <v>Small Solid Biomass Boiler</v>
          </cell>
          <cell r="G1718">
            <v>7.9</v>
          </cell>
          <cell r="H1718">
            <v>0</v>
          </cell>
          <cell r="I1718" t="str">
            <v>Space heating</v>
          </cell>
          <cell r="J1718" t="str">
            <v>No Grant</v>
          </cell>
          <cell r="K1718">
            <v>0</v>
          </cell>
          <cell r="L1718">
            <v>0</v>
          </cell>
          <cell r="M1718">
            <v>60</v>
          </cell>
          <cell r="N1718" t="str">
            <v>Full</v>
          </cell>
          <cell r="O1718">
            <v>50</v>
          </cell>
          <cell r="P1718">
            <v>0</v>
          </cell>
          <cell r="Q1718">
            <v>90.6</v>
          </cell>
          <cell r="R1718">
            <v>50</v>
          </cell>
          <cell r="S1718" t="str">
            <v>Approved</v>
          </cell>
          <cell r="T1718">
            <v>41331</v>
          </cell>
          <cell r="U1718" t="str">
            <v>Live</v>
          </cell>
          <cell r="V1718">
            <v>41306</v>
          </cell>
          <cell r="W1718" t="str">
            <v>Yes</v>
          </cell>
          <cell r="X1718">
            <v>1</v>
          </cell>
          <cell r="Y1718">
            <v>0</v>
          </cell>
          <cell r="Z1718" t="str">
            <v>Yes</v>
          </cell>
          <cell r="AA1718" t="str">
            <v>No</v>
          </cell>
          <cell r="AB1718" t="str">
            <v>No</v>
          </cell>
          <cell r="AC1718" t="str">
            <v>No</v>
          </cell>
        </row>
        <row r="1719">
          <cell r="A1719" t="str">
            <v>RHI0000002016</v>
          </cell>
          <cell r="B1719" t="str">
            <v>England</v>
          </cell>
          <cell r="C1719" t="str">
            <v>Solid Biomass Boiler</v>
          </cell>
          <cell r="D1719">
            <v>41410</v>
          </cell>
          <cell r="E1719">
            <v>41331</v>
          </cell>
          <cell r="F1719" t="str">
            <v>Small Solid Biomass Boiler</v>
          </cell>
          <cell r="G1719">
            <v>7.9</v>
          </cell>
          <cell r="H1719">
            <v>0</v>
          </cell>
          <cell r="I1719" t="str">
            <v>Space heating, Water heating</v>
          </cell>
          <cell r="J1719" t="str">
            <v>No Grant</v>
          </cell>
          <cell r="K1719">
            <v>0</v>
          </cell>
          <cell r="L1719">
            <v>0</v>
          </cell>
          <cell r="M1719">
            <v>240</v>
          </cell>
          <cell r="N1719" t="str">
            <v>Full</v>
          </cell>
          <cell r="O1719">
            <v>199</v>
          </cell>
          <cell r="P1719">
            <v>0</v>
          </cell>
          <cell r="Q1719">
            <v>92.7</v>
          </cell>
          <cell r="R1719">
            <v>34</v>
          </cell>
          <cell r="S1719" t="str">
            <v>Approved</v>
          </cell>
          <cell r="T1719">
            <v>41331</v>
          </cell>
          <cell r="U1719" t="str">
            <v>Live</v>
          </cell>
          <cell r="V1719">
            <v>41317</v>
          </cell>
          <cell r="W1719" t="str">
            <v>Yes</v>
          </cell>
          <cell r="X1719">
            <v>7</v>
          </cell>
          <cell r="Y1719">
            <v>0</v>
          </cell>
          <cell r="Z1719" t="str">
            <v>Yes</v>
          </cell>
          <cell r="AA1719" t="str">
            <v>No</v>
          </cell>
          <cell r="AB1719" t="str">
            <v>No</v>
          </cell>
          <cell r="AC1719" t="str">
            <v>No</v>
          </cell>
        </row>
        <row r="1720">
          <cell r="A1720" t="str">
            <v>RHI0000001904</v>
          </cell>
          <cell r="B1720" t="str">
            <v>England</v>
          </cell>
          <cell r="C1720" t="str">
            <v>Solid Biomass Boiler</v>
          </cell>
          <cell r="D1720">
            <v>41367</v>
          </cell>
          <cell r="E1720">
            <v>41332</v>
          </cell>
          <cell r="F1720" t="str">
            <v>Small Solid Biomass Boiler</v>
          </cell>
          <cell r="G1720">
            <v>7.9</v>
          </cell>
          <cell r="H1720">
            <v>0</v>
          </cell>
          <cell r="I1720" t="str">
            <v>Space heating, Water heating</v>
          </cell>
          <cell r="J1720" t="str">
            <v>No Grant</v>
          </cell>
          <cell r="K1720">
            <v>0</v>
          </cell>
          <cell r="L1720">
            <v>0</v>
          </cell>
          <cell r="M1720">
            <v>0</v>
          </cell>
          <cell r="N1720" t="str">
            <v>Full</v>
          </cell>
          <cell r="O1720">
            <v>185</v>
          </cell>
          <cell r="P1720">
            <v>0</v>
          </cell>
          <cell r="Q1720">
            <v>85</v>
          </cell>
          <cell r="R1720">
            <v>40</v>
          </cell>
          <cell r="S1720" t="str">
            <v>Approved</v>
          </cell>
          <cell r="T1720">
            <v>41332</v>
          </cell>
          <cell r="U1720" t="str">
            <v>Live</v>
          </cell>
          <cell r="V1720">
            <v>41277</v>
          </cell>
          <cell r="W1720" t="str">
            <v>Yes</v>
          </cell>
          <cell r="X1720">
            <v>8</v>
          </cell>
          <cell r="Y1720">
            <v>0</v>
          </cell>
          <cell r="Z1720" t="str">
            <v>Yes</v>
          </cell>
          <cell r="AA1720" t="str">
            <v>No</v>
          </cell>
          <cell r="AB1720" t="str">
            <v>No</v>
          </cell>
          <cell r="AC1720" t="str">
            <v>No</v>
          </cell>
        </row>
        <row r="1721">
          <cell r="A1721" t="str">
            <v>RHI0000001970</v>
          </cell>
          <cell r="B1721" t="str">
            <v>England</v>
          </cell>
          <cell r="C1721" t="str">
            <v>Solid Biomass Boiler</v>
          </cell>
          <cell r="D1721">
            <v>41386</v>
          </cell>
          <cell r="E1721">
            <v>41332</v>
          </cell>
          <cell r="F1721" t="str">
            <v>Small Solid Biomass Boiler</v>
          </cell>
          <cell r="G1721">
            <v>7.9</v>
          </cell>
          <cell r="H1721">
            <v>0</v>
          </cell>
          <cell r="I1721" t="str">
            <v>Space heating, Water heating</v>
          </cell>
          <cell r="J1721" t="str">
            <v>No Grant</v>
          </cell>
          <cell r="K1721">
            <v>0</v>
          </cell>
          <cell r="L1721">
            <v>0</v>
          </cell>
          <cell r="M1721">
            <v>0</v>
          </cell>
          <cell r="N1721" t="str">
            <v>Full</v>
          </cell>
          <cell r="O1721">
            <v>56</v>
          </cell>
          <cell r="P1721">
            <v>0</v>
          </cell>
          <cell r="Q1721">
            <v>87.7</v>
          </cell>
          <cell r="R1721">
            <v>100</v>
          </cell>
          <cell r="S1721" t="str">
            <v>Approved</v>
          </cell>
          <cell r="T1721">
            <v>41332</v>
          </cell>
          <cell r="U1721" t="str">
            <v>Live</v>
          </cell>
          <cell r="V1721">
            <v>41117</v>
          </cell>
          <cell r="W1721" t="str">
            <v>Yes</v>
          </cell>
          <cell r="X1721">
            <v>4</v>
          </cell>
          <cell r="Y1721">
            <v>0</v>
          </cell>
          <cell r="Z1721" t="str">
            <v>No</v>
          </cell>
          <cell r="AA1721" t="str">
            <v>No</v>
          </cell>
          <cell r="AB1721" t="str">
            <v>No</v>
          </cell>
          <cell r="AC1721" t="str">
            <v>No</v>
          </cell>
        </row>
        <row r="1722">
          <cell r="A1722" t="str">
            <v>RHI0000002001</v>
          </cell>
          <cell r="B1722" t="str">
            <v>England</v>
          </cell>
          <cell r="C1722" t="str">
            <v>Solid Biomass Boiler</v>
          </cell>
          <cell r="D1722">
            <v>41411</v>
          </cell>
          <cell r="E1722">
            <v>41332</v>
          </cell>
          <cell r="F1722" t="str">
            <v>Small Solid Biomass Boiler</v>
          </cell>
          <cell r="G1722">
            <v>7.9</v>
          </cell>
          <cell r="H1722">
            <v>0</v>
          </cell>
          <cell r="I1722" t="str">
            <v>Space heating</v>
          </cell>
          <cell r="J1722" t="str">
            <v>No Grant</v>
          </cell>
          <cell r="K1722">
            <v>0</v>
          </cell>
          <cell r="L1722">
            <v>0</v>
          </cell>
          <cell r="M1722">
            <v>0</v>
          </cell>
          <cell r="N1722" t="str">
            <v>Full</v>
          </cell>
          <cell r="O1722">
            <v>198</v>
          </cell>
          <cell r="P1722">
            <v>0</v>
          </cell>
          <cell r="Q1722">
            <v>91</v>
          </cell>
          <cell r="R1722">
            <v>84</v>
          </cell>
          <cell r="S1722" t="str">
            <v>With applicant</v>
          </cell>
          <cell r="T1722">
            <v>41332</v>
          </cell>
          <cell r="U1722" t="str">
            <v>Pending</v>
          </cell>
          <cell r="V1722">
            <v>41244</v>
          </cell>
          <cell r="W1722" t="str">
            <v>No</v>
          </cell>
          <cell r="X1722">
            <v>3</v>
          </cell>
          <cell r="Y1722">
            <v>0</v>
          </cell>
          <cell r="Z1722" t="str">
            <v>Yes</v>
          </cell>
          <cell r="AA1722" t="str">
            <v>No</v>
          </cell>
          <cell r="AB1722" t="str">
            <v>No</v>
          </cell>
          <cell r="AC1722" t="str">
            <v>No</v>
          </cell>
        </row>
        <row r="1723">
          <cell r="A1723" t="str">
            <v>RHI0000002019</v>
          </cell>
          <cell r="B1723" t="str">
            <v>England</v>
          </cell>
          <cell r="C1723" t="str">
            <v>Solid Biomass Boiler</v>
          </cell>
          <cell r="D1723">
            <v>41393</v>
          </cell>
          <cell r="E1723">
            <v>41332</v>
          </cell>
          <cell r="F1723" t="str">
            <v>Small Solid Biomass Boiler</v>
          </cell>
          <cell r="G1723">
            <v>7.9</v>
          </cell>
          <cell r="H1723">
            <v>0</v>
          </cell>
          <cell r="I1723" t="str">
            <v>Space heating, Water heating</v>
          </cell>
          <cell r="J1723" t="str">
            <v>No Grant</v>
          </cell>
          <cell r="K1723" t="str">
            <v>MCS-00443488-D</v>
          </cell>
          <cell r="L1723" t="str">
            <v>MCS</v>
          </cell>
          <cell r="M1723">
            <v>80</v>
          </cell>
          <cell r="N1723" t="str">
            <v>Full</v>
          </cell>
          <cell r="O1723">
            <v>36</v>
          </cell>
          <cell r="P1723">
            <v>0</v>
          </cell>
          <cell r="Q1723">
            <v>92.3</v>
          </cell>
          <cell r="R1723">
            <v>84</v>
          </cell>
          <cell r="S1723" t="str">
            <v>Approved</v>
          </cell>
          <cell r="T1723">
            <v>41332</v>
          </cell>
          <cell r="U1723" t="str">
            <v>Live</v>
          </cell>
          <cell r="V1723">
            <v>41323</v>
          </cell>
          <cell r="W1723" t="str">
            <v>Yes</v>
          </cell>
          <cell r="X1723">
            <v>1</v>
          </cell>
          <cell r="Y1723">
            <v>0</v>
          </cell>
          <cell r="Z1723" t="str">
            <v>Yes</v>
          </cell>
          <cell r="AA1723" t="str">
            <v>No</v>
          </cell>
          <cell r="AB1723" t="str">
            <v>No</v>
          </cell>
          <cell r="AC1723" t="str">
            <v>No</v>
          </cell>
        </row>
        <row r="1724">
          <cell r="A1724" t="str">
            <v>RHI0000002021</v>
          </cell>
          <cell r="B1724" t="str">
            <v>England</v>
          </cell>
          <cell r="C1724" t="str">
            <v>Solid Biomass Boiler</v>
          </cell>
          <cell r="D1724">
            <v>41346</v>
          </cell>
          <cell r="E1724">
            <v>41332</v>
          </cell>
          <cell r="F1724" t="str">
            <v>Small Solid Biomass Boiler</v>
          </cell>
          <cell r="G1724">
            <v>7.9</v>
          </cell>
          <cell r="H1724">
            <v>0</v>
          </cell>
          <cell r="I1724" t="str">
            <v>Space heating</v>
          </cell>
          <cell r="J1724" t="str">
            <v>No Grant</v>
          </cell>
          <cell r="K1724">
            <v>0</v>
          </cell>
          <cell r="L1724">
            <v>0</v>
          </cell>
          <cell r="M1724">
            <v>33</v>
          </cell>
          <cell r="N1724" t="str">
            <v>Full</v>
          </cell>
          <cell r="O1724">
            <v>75</v>
          </cell>
          <cell r="P1724">
            <v>0</v>
          </cell>
          <cell r="Q1724">
            <v>85</v>
          </cell>
          <cell r="R1724">
            <v>84</v>
          </cell>
          <cell r="S1724" t="str">
            <v>With applicant</v>
          </cell>
          <cell r="T1724">
            <v>41332</v>
          </cell>
          <cell r="U1724" t="str">
            <v>Pending</v>
          </cell>
          <cell r="V1724">
            <v>41327</v>
          </cell>
          <cell r="W1724" t="str">
            <v>Yes</v>
          </cell>
          <cell r="X1724">
            <v>1</v>
          </cell>
          <cell r="Y1724">
            <v>0</v>
          </cell>
          <cell r="Z1724" t="str">
            <v>Yes</v>
          </cell>
          <cell r="AA1724" t="str">
            <v>No</v>
          </cell>
          <cell r="AB1724" t="str">
            <v>No</v>
          </cell>
          <cell r="AC1724" t="str">
            <v>Yes</v>
          </cell>
        </row>
        <row r="1725">
          <cell r="A1725" t="str">
            <v>RHI0000002023</v>
          </cell>
          <cell r="B1725" t="str">
            <v>England</v>
          </cell>
          <cell r="C1725" t="str">
            <v>Solid Biomass Boiler</v>
          </cell>
          <cell r="D1725">
            <v>41348</v>
          </cell>
          <cell r="E1725">
            <v>41332</v>
          </cell>
          <cell r="F1725" t="str">
            <v>Small Solid Biomass Boiler</v>
          </cell>
          <cell r="G1725">
            <v>7.9</v>
          </cell>
          <cell r="H1725">
            <v>0</v>
          </cell>
          <cell r="I1725" t="str">
            <v>Space heating, Water heating</v>
          </cell>
          <cell r="J1725" t="str">
            <v>No Grant</v>
          </cell>
          <cell r="K1725">
            <v>0</v>
          </cell>
          <cell r="L1725">
            <v>0</v>
          </cell>
          <cell r="M1725">
            <v>0</v>
          </cell>
          <cell r="N1725" t="str">
            <v>Full</v>
          </cell>
          <cell r="O1725">
            <v>100</v>
          </cell>
          <cell r="P1725">
            <v>0</v>
          </cell>
          <cell r="Q1725">
            <v>94.6</v>
          </cell>
          <cell r="R1725">
            <v>91</v>
          </cell>
          <cell r="S1725" t="str">
            <v>Approved</v>
          </cell>
          <cell r="T1725">
            <v>41332</v>
          </cell>
          <cell r="U1725" t="str">
            <v>Live</v>
          </cell>
          <cell r="V1725">
            <v>40459</v>
          </cell>
          <cell r="W1725" t="str">
            <v>Yes</v>
          </cell>
          <cell r="X1725">
            <v>1</v>
          </cell>
          <cell r="Y1725">
            <v>0</v>
          </cell>
          <cell r="Z1725" t="str">
            <v>No</v>
          </cell>
          <cell r="AA1725" t="str">
            <v>No</v>
          </cell>
          <cell r="AB1725" t="str">
            <v>No</v>
          </cell>
          <cell r="AC1725" t="str">
            <v>No</v>
          </cell>
        </row>
        <row r="1726">
          <cell r="A1726" t="str">
            <v>RHI0000002024</v>
          </cell>
          <cell r="B1726" t="str">
            <v>Scotland</v>
          </cell>
          <cell r="C1726" t="str">
            <v>Solid Biomass Boiler</v>
          </cell>
          <cell r="D1726">
            <v>41353</v>
          </cell>
          <cell r="E1726">
            <v>41332</v>
          </cell>
          <cell r="F1726" t="str">
            <v>Small Solid Biomass Boiler</v>
          </cell>
          <cell r="G1726">
            <v>7.9</v>
          </cell>
          <cell r="H1726">
            <v>0</v>
          </cell>
          <cell r="I1726" t="str">
            <v>Space heating, Water heating</v>
          </cell>
          <cell r="J1726" t="str">
            <v>No Grant</v>
          </cell>
          <cell r="K1726">
            <v>0</v>
          </cell>
          <cell r="L1726">
            <v>0</v>
          </cell>
          <cell r="M1726">
            <v>0</v>
          </cell>
          <cell r="N1726" t="str">
            <v>Full</v>
          </cell>
          <cell r="O1726">
            <v>194</v>
          </cell>
          <cell r="P1726">
            <v>0</v>
          </cell>
          <cell r="Q1726">
            <v>87</v>
          </cell>
          <cell r="R1726">
            <v>40</v>
          </cell>
          <cell r="S1726" t="str">
            <v>Approved</v>
          </cell>
          <cell r="T1726">
            <v>41332</v>
          </cell>
          <cell r="U1726" t="str">
            <v>Live</v>
          </cell>
          <cell r="V1726">
            <v>41326</v>
          </cell>
          <cell r="W1726" t="str">
            <v>Yes</v>
          </cell>
          <cell r="X1726">
            <v>1</v>
          </cell>
          <cell r="Y1726">
            <v>0</v>
          </cell>
          <cell r="Z1726" t="str">
            <v>No</v>
          </cell>
          <cell r="AA1726" t="str">
            <v>No</v>
          </cell>
          <cell r="AB1726" t="str">
            <v>No</v>
          </cell>
          <cell r="AC1726" t="str">
            <v>No</v>
          </cell>
        </row>
        <row r="1727">
          <cell r="A1727" t="str">
            <v>RHI0000002025</v>
          </cell>
          <cell r="B1727" t="str">
            <v>Wales</v>
          </cell>
          <cell r="C1727" t="str">
            <v>Solid Biomass Boiler</v>
          </cell>
          <cell r="D1727">
            <v>41332</v>
          </cell>
          <cell r="E1727">
            <v>41332</v>
          </cell>
          <cell r="F1727" t="str">
            <v>Small Solid Biomass Boiler</v>
          </cell>
          <cell r="G1727">
            <v>7.9</v>
          </cell>
          <cell r="H1727">
            <v>0</v>
          </cell>
          <cell r="I1727" t="str">
            <v>Space heating, Water heating</v>
          </cell>
          <cell r="J1727" t="str">
            <v>No Grant</v>
          </cell>
          <cell r="K1727">
            <v>0</v>
          </cell>
          <cell r="L1727">
            <v>0</v>
          </cell>
          <cell r="M1727">
            <v>0</v>
          </cell>
          <cell r="N1727" t="str">
            <v>Full</v>
          </cell>
          <cell r="O1727">
            <v>70</v>
          </cell>
          <cell r="P1727">
            <v>0</v>
          </cell>
          <cell r="Q1727">
            <v>90</v>
          </cell>
          <cell r="R1727">
            <v>168</v>
          </cell>
          <cell r="S1727" t="str">
            <v>Approved</v>
          </cell>
          <cell r="T1727">
            <v>41332</v>
          </cell>
          <cell r="U1727" t="str">
            <v>Live</v>
          </cell>
          <cell r="V1727">
            <v>41282</v>
          </cell>
          <cell r="W1727" t="str">
            <v>Yes</v>
          </cell>
          <cell r="X1727">
            <v>5</v>
          </cell>
          <cell r="Y1727">
            <v>0</v>
          </cell>
          <cell r="Z1727" t="str">
            <v>Yes</v>
          </cell>
          <cell r="AA1727" t="str">
            <v>No</v>
          </cell>
          <cell r="AB1727" t="str">
            <v>No</v>
          </cell>
          <cell r="AC1727" t="str">
            <v>No</v>
          </cell>
        </row>
        <row r="1728">
          <cell r="A1728" t="str">
            <v>RHI0000002026</v>
          </cell>
          <cell r="B1728" t="str">
            <v>Scotland</v>
          </cell>
          <cell r="C1728" t="str">
            <v>Solid Biomass Boiler</v>
          </cell>
          <cell r="D1728">
            <v>41353</v>
          </cell>
          <cell r="E1728">
            <v>41332</v>
          </cell>
          <cell r="F1728" t="str">
            <v>Small Solid Biomass Boiler</v>
          </cell>
          <cell r="G1728">
            <v>7.9</v>
          </cell>
          <cell r="H1728">
            <v>0</v>
          </cell>
          <cell r="I1728" t="str">
            <v>Space heating, Water heating</v>
          </cell>
          <cell r="J1728" t="str">
            <v>No Grant</v>
          </cell>
          <cell r="K1728">
            <v>0</v>
          </cell>
          <cell r="L1728">
            <v>0</v>
          </cell>
          <cell r="M1728">
            <v>0</v>
          </cell>
          <cell r="N1728" t="str">
            <v>Full</v>
          </cell>
          <cell r="O1728">
            <v>194</v>
          </cell>
          <cell r="P1728">
            <v>0</v>
          </cell>
          <cell r="Q1728">
            <v>87</v>
          </cell>
          <cell r="R1728">
            <v>42</v>
          </cell>
          <cell r="S1728" t="str">
            <v>Approved</v>
          </cell>
          <cell r="T1728">
            <v>41332</v>
          </cell>
          <cell r="U1728" t="str">
            <v>Live</v>
          </cell>
          <cell r="V1728">
            <v>41327</v>
          </cell>
          <cell r="W1728" t="str">
            <v>Yes</v>
          </cell>
          <cell r="X1728">
            <v>1</v>
          </cell>
          <cell r="Y1728">
            <v>0</v>
          </cell>
          <cell r="Z1728" t="str">
            <v>No</v>
          </cell>
          <cell r="AA1728" t="str">
            <v>No</v>
          </cell>
          <cell r="AB1728" t="str">
            <v>No</v>
          </cell>
          <cell r="AC1728" t="str">
            <v>No</v>
          </cell>
        </row>
        <row r="1729">
          <cell r="A1729" t="str">
            <v>RHI0000002027</v>
          </cell>
          <cell r="B1729" t="str">
            <v>England</v>
          </cell>
          <cell r="C1729" t="str">
            <v>Solid Biomass Boiler</v>
          </cell>
          <cell r="D1729">
            <v>41346</v>
          </cell>
          <cell r="E1729">
            <v>41332</v>
          </cell>
          <cell r="F1729" t="str">
            <v>Small Solid Biomass Boiler</v>
          </cell>
          <cell r="G1729">
            <v>7.9</v>
          </cell>
          <cell r="H1729">
            <v>0</v>
          </cell>
          <cell r="I1729" t="str">
            <v>Space heating, Water heating</v>
          </cell>
          <cell r="J1729" t="str">
            <v>No Grant</v>
          </cell>
          <cell r="K1729">
            <v>0</v>
          </cell>
          <cell r="L1729">
            <v>0</v>
          </cell>
          <cell r="M1729">
            <v>0</v>
          </cell>
          <cell r="N1729" t="str">
            <v>Full</v>
          </cell>
          <cell r="O1729">
            <v>195</v>
          </cell>
          <cell r="P1729">
            <v>0</v>
          </cell>
          <cell r="Q1729">
            <v>93.4</v>
          </cell>
          <cell r="R1729">
            <v>168</v>
          </cell>
          <cell r="S1729" t="str">
            <v>Approved</v>
          </cell>
          <cell r="T1729">
            <v>41332</v>
          </cell>
          <cell r="U1729" t="str">
            <v>Live</v>
          </cell>
          <cell r="V1729">
            <v>41319</v>
          </cell>
          <cell r="W1729" t="str">
            <v>Yes</v>
          </cell>
          <cell r="X1729">
            <v>8</v>
          </cell>
          <cell r="Y1729">
            <v>0</v>
          </cell>
          <cell r="Z1729" t="str">
            <v>No</v>
          </cell>
          <cell r="AA1729" t="str">
            <v>No</v>
          </cell>
          <cell r="AB1729" t="str">
            <v>No</v>
          </cell>
          <cell r="AC1729" t="str">
            <v>No</v>
          </cell>
        </row>
        <row r="1730">
          <cell r="A1730" t="str">
            <v>RHI0000002029</v>
          </cell>
          <cell r="B1730" t="str">
            <v>Scotland</v>
          </cell>
          <cell r="C1730" t="str">
            <v>Solid Biomass Boiler</v>
          </cell>
          <cell r="D1730">
            <v>41348</v>
          </cell>
          <cell r="E1730">
            <v>41332</v>
          </cell>
          <cell r="F1730" t="str">
            <v>Small Solid Biomass Boiler</v>
          </cell>
          <cell r="G1730">
            <v>7.9</v>
          </cell>
          <cell r="H1730">
            <v>0</v>
          </cell>
          <cell r="I1730" t="str">
            <v>Space heating, Water heating</v>
          </cell>
          <cell r="J1730" t="str">
            <v>No Grant</v>
          </cell>
          <cell r="K1730">
            <v>0</v>
          </cell>
          <cell r="L1730">
            <v>0</v>
          </cell>
          <cell r="M1730">
            <v>90</v>
          </cell>
          <cell r="N1730" t="str">
            <v>Full</v>
          </cell>
          <cell r="O1730">
            <v>80</v>
          </cell>
          <cell r="P1730">
            <v>0</v>
          </cell>
          <cell r="Q1730">
            <v>96</v>
          </cell>
          <cell r="R1730">
            <v>70</v>
          </cell>
          <cell r="S1730" t="str">
            <v>Approved</v>
          </cell>
          <cell r="T1730">
            <v>41332</v>
          </cell>
          <cell r="U1730" t="str">
            <v>Live</v>
          </cell>
          <cell r="V1730">
            <v>41330</v>
          </cell>
          <cell r="W1730" t="str">
            <v>Yes</v>
          </cell>
          <cell r="X1730">
            <v>4</v>
          </cell>
          <cell r="Y1730">
            <v>0</v>
          </cell>
          <cell r="Z1730" t="str">
            <v>Yes</v>
          </cell>
          <cell r="AA1730" t="str">
            <v>No</v>
          </cell>
          <cell r="AB1730" t="str">
            <v>No</v>
          </cell>
          <cell r="AC1730" t="str">
            <v>No</v>
          </cell>
        </row>
        <row r="1731">
          <cell r="A1731" t="str">
            <v>RHI0000002010</v>
          </cell>
          <cell r="B1731" t="str">
            <v>England</v>
          </cell>
          <cell r="C1731" t="str">
            <v>Solid Biomass Boiler</v>
          </cell>
          <cell r="D1731">
            <v>41340</v>
          </cell>
          <cell r="E1731">
            <v>41487</v>
          </cell>
          <cell r="F1731" t="str">
            <v>Medium Solid Biomass Boiler</v>
          </cell>
          <cell r="G1731">
            <v>4.9000000000000004</v>
          </cell>
          <cell r="H1731">
            <v>0</v>
          </cell>
          <cell r="I1731" t="str">
            <v>Water heating</v>
          </cell>
          <cell r="J1731" t="str">
            <v>No Grant</v>
          </cell>
          <cell r="K1731">
            <v>0</v>
          </cell>
          <cell r="L1731">
            <v>0</v>
          </cell>
          <cell r="M1731">
            <v>0</v>
          </cell>
          <cell r="N1731" t="str">
            <v>Preliminary</v>
          </cell>
          <cell r="O1731">
            <v>200</v>
          </cell>
          <cell r="P1731">
            <v>0</v>
          </cell>
          <cell r="Q1731">
            <v>93.7</v>
          </cell>
          <cell r="R1731">
            <v>0</v>
          </cell>
          <cell r="S1731" t="str">
            <v>With applicant</v>
          </cell>
          <cell r="T1731">
            <v>41333</v>
          </cell>
          <cell r="U1731" t="str">
            <v>Pending</v>
          </cell>
          <cell r="V1731">
            <v>41487</v>
          </cell>
          <cell r="W1731" t="str">
            <v>Yes</v>
          </cell>
          <cell r="X1731">
            <v>0</v>
          </cell>
          <cell r="Y1731">
            <v>0</v>
          </cell>
          <cell r="Z1731" t="str">
            <v>No</v>
          </cell>
          <cell r="AA1731" t="str">
            <v>No</v>
          </cell>
          <cell r="AB1731" t="str">
            <v>No</v>
          </cell>
          <cell r="AC1731" t="str">
            <v>No</v>
          </cell>
        </row>
        <row r="1732">
          <cell r="A1732" t="str">
            <v>RHI0000002034</v>
          </cell>
          <cell r="B1732" t="str">
            <v>Scotland</v>
          </cell>
          <cell r="C1732" t="str">
            <v>Solid Biomass Boiler</v>
          </cell>
          <cell r="D1732">
            <v>41340</v>
          </cell>
          <cell r="E1732">
            <v>41333</v>
          </cell>
          <cell r="F1732" t="str">
            <v>Small Solid Biomass Boiler</v>
          </cell>
          <cell r="G1732">
            <v>7.9</v>
          </cell>
          <cell r="H1732">
            <v>0</v>
          </cell>
          <cell r="I1732" t="str">
            <v>Space heating, Water heating</v>
          </cell>
          <cell r="J1732" t="str">
            <v>No Grant</v>
          </cell>
          <cell r="K1732">
            <v>0</v>
          </cell>
          <cell r="L1732">
            <v>0</v>
          </cell>
          <cell r="M1732">
            <v>0</v>
          </cell>
          <cell r="N1732" t="str">
            <v>Full</v>
          </cell>
          <cell r="O1732">
            <v>99</v>
          </cell>
          <cell r="P1732">
            <v>0</v>
          </cell>
          <cell r="Q1732">
            <v>96</v>
          </cell>
          <cell r="R1732">
            <v>70</v>
          </cell>
          <cell r="S1732" t="str">
            <v>Approved</v>
          </cell>
          <cell r="T1732">
            <v>41333</v>
          </cell>
          <cell r="U1732" t="str">
            <v>Live</v>
          </cell>
          <cell r="V1732">
            <v>41304</v>
          </cell>
          <cell r="W1732" t="str">
            <v>Yes</v>
          </cell>
          <cell r="X1732">
            <v>3</v>
          </cell>
          <cell r="Y1732">
            <v>0</v>
          </cell>
          <cell r="Z1732" t="str">
            <v>Yes</v>
          </cell>
          <cell r="AA1732" t="str">
            <v>No</v>
          </cell>
          <cell r="AB1732" t="str">
            <v>No</v>
          </cell>
          <cell r="AC1732" t="str">
            <v>No</v>
          </cell>
        </row>
        <row r="1733">
          <cell r="A1733" t="str">
            <v>RHI0000002036</v>
          </cell>
          <cell r="B1733" t="str">
            <v>England</v>
          </cell>
          <cell r="C1733" t="str">
            <v>Solid Biomass Boiler</v>
          </cell>
          <cell r="D1733">
            <v>41356</v>
          </cell>
          <cell r="E1733">
            <v>41333</v>
          </cell>
          <cell r="F1733" t="str">
            <v>Small Solid Biomass Boiler</v>
          </cell>
          <cell r="G1733">
            <v>7.9</v>
          </cell>
          <cell r="H1733">
            <v>0</v>
          </cell>
          <cell r="I1733" t="str">
            <v>Space heating, Water heating</v>
          </cell>
          <cell r="J1733" t="str">
            <v>No Grant</v>
          </cell>
          <cell r="K1733">
            <v>0</v>
          </cell>
          <cell r="L1733">
            <v>0</v>
          </cell>
          <cell r="M1733">
            <v>0</v>
          </cell>
          <cell r="N1733" t="str">
            <v>Full</v>
          </cell>
          <cell r="O1733">
            <v>80</v>
          </cell>
          <cell r="P1733">
            <v>0</v>
          </cell>
          <cell r="Q1733">
            <v>94</v>
          </cell>
          <cell r="R1733">
            <v>29</v>
          </cell>
          <cell r="S1733" t="str">
            <v>With applicant</v>
          </cell>
          <cell r="T1733">
            <v>41333</v>
          </cell>
          <cell r="U1733" t="str">
            <v>Pending</v>
          </cell>
          <cell r="V1733">
            <v>41330</v>
          </cell>
          <cell r="W1733" t="str">
            <v>Yes</v>
          </cell>
          <cell r="X1733">
            <v>5</v>
          </cell>
          <cell r="Y1733">
            <v>0</v>
          </cell>
          <cell r="Z1733" t="str">
            <v>No</v>
          </cell>
          <cell r="AA1733" t="str">
            <v>No</v>
          </cell>
          <cell r="AB1733" t="str">
            <v>No</v>
          </cell>
          <cell r="AC1733" t="str">
            <v>No</v>
          </cell>
        </row>
        <row r="1734">
          <cell r="A1734" t="str">
            <v>RHI0000001538</v>
          </cell>
          <cell r="B1734" t="str">
            <v>England</v>
          </cell>
          <cell r="C1734" t="str">
            <v>Solid Biomass Boiler</v>
          </cell>
          <cell r="D1734">
            <v>41415</v>
          </cell>
          <cell r="E1734">
            <v>41334</v>
          </cell>
          <cell r="F1734" t="str">
            <v>Small Solid Biomass Boiler</v>
          </cell>
          <cell r="G1734">
            <v>7.9</v>
          </cell>
          <cell r="H1734">
            <v>0</v>
          </cell>
          <cell r="I1734" t="str">
            <v>Space heating, Water heating</v>
          </cell>
          <cell r="J1734" t="str">
            <v>No Grant</v>
          </cell>
          <cell r="K1734">
            <v>0</v>
          </cell>
          <cell r="L1734">
            <v>0</v>
          </cell>
          <cell r="M1734">
            <v>50</v>
          </cell>
          <cell r="N1734" t="str">
            <v>Full</v>
          </cell>
          <cell r="O1734">
            <v>85</v>
          </cell>
          <cell r="P1734">
            <v>0</v>
          </cell>
          <cell r="Q1734">
            <v>72</v>
          </cell>
          <cell r="R1734">
            <v>168</v>
          </cell>
          <cell r="S1734" t="str">
            <v>Approved</v>
          </cell>
          <cell r="T1734">
            <v>41334</v>
          </cell>
          <cell r="U1734" t="str">
            <v>Live</v>
          </cell>
          <cell r="V1734">
            <v>41214</v>
          </cell>
          <cell r="W1734" t="str">
            <v>Yes</v>
          </cell>
          <cell r="X1734">
            <v>1</v>
          </cell>
          <cell r="Y1734">
            <v>0</v>
          </cell>
          <cell r="Z1734" t="str">
            <v>Yes</v>
          </cell>
          <cell r="AA1734" t="str">
            <v>No</v>
          </cell>
          <cell r="AB1734" t="str">
            <v>No</v>
          </cell>
          <cell r="AC1734" t="str">
            <v>Yes</v>
          </cell>
        </row>
        <row r="1735">
          <cell r="A1735" t="str">
            <v>RHI0000001679</v>
          </cell>
          <cell r="B1735" t="str">
            <v>England</v>
          </cell>
          <cell r="C1735" t="str">
            <v>Solar Thermal</v>
          </cell>
          <cell r="D1735">
            <v>41337</v>
          </cell>
          <cell r="E1735">
            <v>41284</v>
          </cell>
          <cell r="F1735" t="str">
            <v>Small Solar Thermal</v>
          </cell>
          <cell r="G1735">
            <v>8.5</v>
          </cell>
          <cell r="H1735">
            <v>0</v>
          </cell>
          <cell r="I1735" t="str">
            <v>Water heating</v>
          </cell>
          <cell r="J1735" t="str">
            <v>No Grant</v>
          </cell>
          <cell r="K1735" t="str">
            <v>MCS-00417128-K</v>
          </cell>
          <cell r="L1735" t="str">
            <v>MCS</v>
          </cell>
          <cell r="M1735">
            <v>0</v>
          </cell>
          <cell r="N1735" t="str">
            <v>Full</v>
          </cell>
          <cell r="O1735">
            <v>15</v>
          </cell>
          <cell r="P1735">
            <v>0</v>
          </cell>
          <cell r="Q1735">
            <v>76</v>
          </cell>
          <cell r="R1735">
            <v>70</v>
          </cell>
          <cell r="S1735" t="str">
            <v>With applicant</v>
          </cell>
          <cell r="T1735">
            <v>41334</v>
          </cell>
          <cell r="U1735" t="str">
            <v>Pending</v>
          </cell>
          <cell r="V1735">
            <v>41131</v>
          </cell>
          <cell r="W1735" t="str">
            <v>No</v>
          </cell>
          <cell r="X1735">
            <v>1</v>
          </cell>
          <cell r="Y1735">
            <v>0</v>
          </cell>
          <cell r="Z1735" t="str">
            <v>No</v>
          </cell>
          <cell r="AA1735" t="str">
            <v>No</v>
          </cell>
          <cell r="AB1735" t="str">
            <v>No</v>
          </cell>
          <cell r="AC1735" t="str">
            <v>No</v>
          </cell>
        </row>
        <row r="1736">
          <cell r="A1736" t="str">
            <v>RHI0000001793</v>
          </cell>
          <cell r="B1736" t="str">
            <v>Scotland</v>
          </cell>
          <cell r="C1736" t="str">
            <v>Solid Biomass Boiler</v>
          </cell>
          <cell r="D1736">
            <v>41352</v>
          </cell>
          <cell r="E1736">
            <v>41334</v>
          </cell>
          <cell r="F1736" t="str">
            <v>Small Solid Biomass Boiler</v>
          </cell>
          <cell r="G1736">
            <v>7.9</v>
          </cell>
          <cell r="H1736">
            <v>0</v>
          </cell>
          <cell r="I1736" t="str">
            <v>Space heating, Water heating</v>
          </cell>
          <cell r="J1736" t="str">
            <v>No Grant</v>
          </cell>
          <cell r="K1736">
            <v>0</v>
          </cell>
          <cell r="L1736">
            <v>0</v>
          </cell>
          <cell r="M1736">
            <v>85</v>
          </cell>
          <cell r="N1736" t="str">
            <v>Full</v>
          </cell>
          <cell r="O1736">
            <v>199</v>
          </cell>
          <cell r="P1736">
            <v>0</v>
          </cell>
          <cell r="Q1736">
            <v>92.3</v>
          </cell>
          <cell r="R1736">
            <v>51</v>
          </cell>
          <cell r="S1736" t="str">
            <v>Approved</v>
          </cell>
          <cell r="T1736">
            <v>41334</v>
          </cell>
          <cell r="U1736" t="str">
            <v>Live</v>
          </cell>
          <cell r="V1736">
            <v>41327</v>
          </cell>
          <cell r="W1736" t="str">
            <v>Yes</v>
          </cell>
          <cell r="X1736">
            <v>2</v>
          </cell>
          <cell r="Y1736">
            <v>0</v>
          </cell>
          <cell r="Z1736" t="str">
            <v>No</v>
          </cell>
          <cell r="AA1736" t="str">
            <v>No</v>
          </cell>
          <cell r="AB1736" t="str">
            <v>No</v>
          </cell>
          <cell r="AC1736" t="str">
            <v>Yes</v>
          </cell>
        </row>
        <row r="1737">
          <cell r="A1737" t="str">
            <v>RHI0000001865</v>
          </cell>
          <cell r="B1737" t="str">
            <v>Wales</v>
          </cell>
          <cell r="C1737" t="str">
            <v>Solid Biomass Boiler</v>
          </cell>
          <cell r="D1737">
            <v>41376</v>
          </cell>
          <cell r="E1737">
            <v>41334</v>
          </cell>
          <cell r="F1737" t="str">
            <v>Small Solid Biomass Boiler</v>
          </cell>
          <cell r="G1737">
            <v>7.9</v>
          </cell>
          <cell r="H1737">
            <v>0</v>
          </cell>
          <cell r="I1737" t="str">
            <v>Space heating, Water heating</v>
          </cell>
          <cell r="J1737" t="str">
            <v>No Grant</v>
          </cell>
          <cell r="K1737" t="str">
            <v>MCS-00407990-J</v>
          </cell>
          <cell r="L1737" t="str">
            <v>MCS</v>
          </cell>
          <cell r="M1737">
            <v>0</v>
          </cell>
          <cell r="N1737" t="str">
            <v>Full</v>
          </cell>
          <cell r="O1737">
            <v>25</v>
          </cell>
          <cell r="P1737">
            <v>0</v>
          </cell>
          <cell r="Q1737">
            <v>92</v>
          </cell>
          <cell r="R1737">
            <v>49</v>
          </cell>
          <cell r="S1737" t="str">
            <v>Approved</v>
          </cell>
          <cell r="T1737">
            <v>41334</v>
          </cell>
          <cell r="U1737" t="str">
            <v>Live</v>
          </cell>
          <cell r="V1737">
            <v>41183</v>
          </cell>
          <cell r="W1737" t="str">
            <v>Yes</v>
          </cell>
          <cell r="X1737">
            <v>1</v>
          </cell>
          <cell r="Y1737">
            <v>0</v>
          </cell>
          <cell r="Z1737" t="str">
            <v>No</v>
          </cell>
          <cell r="AA1737" t="str">
            <v>No</v>
          </cell>
          <cell r="AB1737" t="str">
            <v>No</v>
          </cell>
          <cell r="AC1737" t="str">
            <v>No</v>
          </cell>
        </row>
        <row r="1738">
          <cell r="A1738" t="str">
            <v>RHI0000002039</v>
          </cell>
          <cell r="B1738" t="str">
            <v>England</v>
          </cell>
          <cell r="C1738" t="str">
            <v>Solid Biomass Boiler</v>
          </cell>
          <cell r="D1738">
            <v>41341</v>
          </cell>
          <cell r="E1738">
            <v>41334</v>
          </cell>
          <cell r="F1738" t="str">
            <v>Medium Solid Biomass Boiler</v>
          </cell>
          <cell r="G1738">
            <v>4.9000000000000004</v>
          </cell>
          <cell r="H1738">
            <v>0</v>
          </cell>
          <cell r="I1738" t="str">
            <v>Process heating</v>
          </cell>
          <cell r="J1738" t="str">
            <v>No Grant</v>
          </cell>
          <cell r="K1738">
            <v>0</v>
          </cell>
          <cell r="L1738">
            <v>0</v>
          </cell>
          <cell r="M1738">
            <v>0</v>
          </cell>
          <cell r="N1738" t="str">
            <v>Full</v>
          </cell>
          <cell r="O1738">
            <v>456</v>
          </cell>
          <cell r="P1738">
            <v>0</v>
          </cell>
          <cell r="Q1738">
            <v>85</v>
          </cell>
          <cell r="R1738">
            <v>120</v>
          </cell>
          <cell r="S1738" t="str">
            <v>Approved</v>
          </cell>
          <cell r="T1738">
            <v>41334</v>
          </cell>
          <cell r="U1738" t="str">
            <v>Live</v>
          </cell>
          <cell r="V1738">
            <v>41325</v>
          </cell>
          <cell r="W1738" t="str">
            <v>Yes</v>
          </cell>
          <cell r="X1738">
            <v>1</v>
          </cell>
          <cell r="Y1738">
            <v>0</v>
          </cell>
          <cell r="Z1738" t="str">
            <v>No</v>
          </cell>
          <cell r="AA1738" t="str">
            <v>No</v>
          </cell>
          <cell r="AB1738" t="str">
            <v>No</v>
          </cell>
          <cell r="AC1738" t="str">
            <v>No</v>
          </cell>
        </row>
        <row r="1739">
          <cell r="A1739" t="str">
            <v>RHI0000002040</v>
          </cell>
          <cell r="B1739" t="str">
            <v>England</v>
          </cell>
          <cell r="C1739" t="str">
            <v>Solid Biomass Boiler</v>
          </cell>
          <cell r="D1739">
            <v>41341</v>
          </cell>
          <cell r="E1739">
            <v>41334</v>
          </cell>
          <cell r="F1739" t="str">
            <v>Medium Solid Biomass Boiler</v>
          </cell>
          <cell r="G1739">
            <v>4.9000000000000004</v>
          </cell>
          <cell r="H1739">
            <v>0</v>
          </cell>
          <cell r="I1739" t="str">
            <v>Process heating</v>
          </cell>
          <cell r="J1739" t="str">
            <v>No Grant</v>
          </cell>
          <cell r="K1739">
            <v>0</v>
          </cell>
          <cell r="L1739">
            <v>0</v>
          </cell>
          <cell r="M1739">
            <v>0</v>
          </cell>
          <cell r="N1739" t="str">
            <v>Full</v>
          </cell>
          <cell r="O1739">
            <v>456</v>
          </cell>
          <cell r="P1739">
            <v>0</v>
          </cell>
          <cell r="Q1739">
            <v>85</v>
          </cell>
          <cell r="R1739">
            <v>120</v>
          </cell>
          <cell r="S1739" t="str">
            <v>Approved</v>
          </cell>
          <cell r="T1739">
            <v>41334</v>
          </cell>
          <cell r="U1739" t="str">
            <v>Live</v>
          </cell>
          <cell r="V1739">
            <v>41325</v>
          </cell>
          <cell r="W1739" t="str">
            <v>Yes</v>
          </cell>
          <cell r="X1739">
            <v>1</v>
          </cell>
          <cell r="Y1739">
            <v>0</v>
          </cell>
          <cell r="Z1739" t="str">
            <v>No</v>
          </cell>
          <cell r="AA1739" t="str">
            <v>No</v>
          </cell>
          <cell r="AB1739" t="str">
            <v>No</v>
          </cell>
          <cell r="AC1739" t="str">
            <v>No</v>
          </cell>
        </row>
        <row r="1740">
          <cell r="A1740" t="str">
            <v>RHI0000002041</v>
          </cell>
          <cell r="B1740" t="str">
            <v>England</v>
          </cell>
          <cell r="C1740" t="str">
            <v>Solid Biomass Boiler</v>
          </cell>
          <cell r="D1740">
            <v>41348</v>
          </cell>
          <cell r="E1740">
            <v>41334</v>
          </cell>
          <cell r="F1740" t="str">
            <v>Small Solid Biomass Boiler</v>
          </cell>
          <cell r="G1740">
            <v>7.9</v>
          </cell>
          <cell r="H1740">
            <v>0</v>
          </cell>
          <cell r="I1740" t="str">
            <v>Space heating</v>
          </cell>
          <cell r="J1740" t="str">
            <v>No Grant</v>
          </cell>
          <cell r="K1740">
            <v>0</v>
          </cell>
          <cell r="L1740">
            <v>0</v>
          </cell>
          <cell r="M1740">
            <v>0</v>
          </cell>
          <cell r="N1740" t="str">
            <v>Full</v>
          </cell>
          <cell r="O1740">
            <v>194</v>
          </cell>
          <cell r="P1740">
            <v>0</v>
          </cell>
          <cell r="Q1740">
            <v>90</v>
          </cell>
          <cell r="R1740">
            <v>40</v>
          </cell>
          <cell r="S1740" t="str">
            <v>Approved</v>
          </cell>
          <cell r="T1740">
            <v>41334</v>
          </cell>
          <cell r="U1740" t="str">
            <v>Live</v>
          </cell>
          <cell r="V1740">
            <v>41319</v>
          </cell>
          <cell r="W1740" t="str">
            <v>Yes</v>
          </cell>
          <cell r="X1740">
            <v>3</v>
          </cell>
          <cell r="Y1740">
            <v>0</v>
          </cell>
          <cell r="Z1740" t="str">
            <v>Yes</v>
          </cell>
          <cell r="AA1740" t="str">
            <v>No</v>
          </cell>
          <cell r="AB1740" t="str">
            <v>No</v>
          </cell>
          <cell r="AC1740" t="str">
            <v>No</v>
          </cell>
        </row>
        <row r="1741">
          <cell r="A1741" t="str">
            <v>RHI0000002042</v>
          </cell>
          <cell r="B1741" t="str">
            <v>Scotland</v>
          </cell>
          <cell r="C1741" t="str">
            <v>Solid Biomass Boiler</v>
          </cell>
          <cell r="D1741">
            <v>41354</v>
          </cell>
          <cell r="E1741">
            <v>41334</v>
          </cell>
          <cell r="F1741" t="str">
            <v>Small Solid Biomass Boiler</v>
          </cell>
          <cell r="G1741">
            <v>7.9</v>
          </cell>
          <cell r="H1741">
            <v>0</v>
          </cell>
          <cell r="I1741" t="str">
            <v>Space heating, Water heating</v>
          </cell>
          <cell r="J1741" t="str">
            <v>No Grant</v>
          </cell>
          <cell r="K1741">
            <v>0</v>
          </cell>
          <cell r="L1741">
            <v>0</v>
          </cell>
          <cell r="M1741">
            <v>50</v>
          </cell>
          <cell r="N1741" t="str">
            <v>Full</v>
          </cell>
          <cell r="O1741">
            <v>60</v>
          </cell>
          <cell r="P1741">
            <v>0</v>
          </cell>
          <cell r="Q1741">
            <v>93</v>
          </cell>
          <cell r="R1741">
            <v>35</v>
          </cell>
          <cell r="S1741" t="str">
            <v>Approved</v>
          </cell>
          <cell r="T1741">
            <v>41334</v>
          </cell>
          <cell r="U1741" t="str">
            <v>Live</v>
          </cell>
          <cell r="V1741">
            <v>41316</v>
          </cell>
          <cell r="W1741" t="str">
            <v>Yes</v>
          </cell>
          <cell r="X1741">
            <v>1</v>
          </cell>
          <cell r="Y1741">
            <v>0</v>
          </cell>
          <cell r="Z1741" t="str">
            <v>Yes</v>
          </cell>
          <cell r="AA1741" t="str">
            <v>No</v>
          </cell>
          <cell r="AB1741" t="str">
            <v>No</v>
          </cell>
          <cell r="AC1741" t="str">
            <v>No</v>
          </cell>
        </row>
        <row r="1742">
          <cell r="A1742" t="str">
            <v>RHI0000002043</v>
          </cell>
          <cell r="B1742" t="str">
            <v>England</v>
          </cell>
          <cell r="C1742" t="str">
            <v>Solid Biomass Boiler</v>
          </cell>
          <cell r="D1742">
            <v>41348</v>
          </cell>
          <cell r="E1742">
            <v>41334</v>
          </cell>
          <cell r="F1742" t="str">
            <v>Small Solid Biomass Boiler</v>
          </cell>
          <cell r="G1742">
            <v>7.9</v>
          </cell>
          <cell r="H1742">
            <v>0</v>
          </cell>
          <cell r="I1742" t="str">
            <v>Space heating</v>
          </cell>
          <cell r="J1742" t="str">
            <v>No Grant</v>
          </cell>
          <cell r="K1742">
            <v>0</v>
          </cell>
          <cell r="L1742">
            <v>0</v>
          </cell>
          <cell r="M1742">
            <v>0</v>
          </cell>
          <cell r="N1742" t="str">
            <v>Full</v>
          </cell>
          <cell r="O1742">
            <v>194</v>
          </cell>
          <cell r="P1742">
            <v>0</v>
          </cell>
          <cell r="Q1742">
            <v>90</v>
          </cell>
          <cell r="R1742">
            <v>40</v>
          </cell>
          <cell r="S1742" t="str">
            <v>Approved</v>
          </cell>
          <cell r="T1742">
            <v>41334</v>
          </cell>
          <cell r="U1742" t="str">
            <v>Live</v>
          </cell>
          <cell r="V1742">
            <v>41319</v>
          </cell>
          <cell r="W1742" t="str">
            <v>Yes</v>
          </cell>
          <cell r="X1742">
            <v>3</v>
          </cell>
          <cell r="Y1742">
            <v>0</v>
          </cell>
          <cell r="Z1742" t="str">
            <v>Yes</v>
          </cell>
          <cell r="AA1742" t="str">
            <v>No</v>
          </cell>
          <cell r="AB1742" t="str">
            <v>No</v>
          </cell>
          <cell r="AC1742" t="str">
            <v>No</v>
          </cell>
        </row>
        <row r="1743">
          <cell r="A1743" t="str">
            <v>RHI0000002044</v>
          </cell>
          <cell r="B1743" t="str">
            <v>England</v>
          </cell>
          <cell r="C1743" t="str">
            <v>Solid Biomass Boiler</v>
          </cell>
          <cell r="D1743">
            <v>41375</v>
          </cell>
          <cell r="E1743">
            <v>41334</v>
          </cell>
          <cell r="F1743" t="str">
            <v>Small Solid Biomass Boiler</v>
          </cell>
          <cell r="G1743">
            <v>7.9</v>
          </cell>
          <cell r="H1743">
            <v>0</v>
          </cell>
          <cell r="I1743" t="str">
            <v>Space heating</v>
          </cell>
          <cell r="J1743" t="str">
            <v>No Grant</v>
          </cell>
          <cell r="K1743">
            <v>0</v>
          </cell>
          <cell r="L1743">
            <v>0</v>
          </cell>
          <cell r="M1743">
            <v>0</v>
          </cell>
          <cell r="N1743" t="str">
            <v>Full</v>
          </cell>
          <cell r="O1743">
            <v>194</v>
          </cell>
          <cell r="P1743">
            <v>0</v>
          </cell>
          <cell r="Q1743">
            <v>90</v>
          </cell>
          <cell r="R1743">
            <v>40</v>
          </cell>
          <cell r="S1743" t="str">
            <v>Approved</v>
          </cell>
          <cell r="T1743">
            <v>41334</v>
          </cell>
          <cell r="U1743" t="str">
            <v>Live</v>
          </cell>
          <cell r="V1743">
            <v>41319</v>
          </cell>
          <cell r="W1743" t="str">
            <v>Yes</v>
          </cell>
          <cell r="X1743">
            <v>4</v>
          </cell>
          <cell r="Y1743">
            <v>0</v>
          </cell>
          <cell r="Z1743" t="str">
            <v>Yes</v>
          </cell>
          <cell r="AA1743" t="str">
            <v>No</v>
          </cell>
          <cell r="AB1743" t="str">
            <v>No</v>
          </cell>
          <cell r="AC1743" t="str">
            <v>No</v>
          </cell>
        </row>
        <row r="1744">
          <cell r="A1744" t="str">
            <v>RHI0000002045</v>
          </cell>
          <cell r="B1744" t="str">
            <v>Scotland</v>
          </cell>
          <cell r="C1744" t="str">
            <v>Solid Biomass Boiler</v>
          </cell>
          <cell r="D1744">
            <v>41340</v>
          </cell>
          <cell r="E1744">
            <v>41334</v>
          </cell>
          <cell r="F1744" t="str">
            <v>Small Solid Biomass Boiler</v>
          </cell>
          <cell r="G1744">
            <v>7.9</v>
          </cell>
          <cell r="H1744">
            <v>0</v>
          </cell>
          <cell r="I1744" t="str">
            <v>Space heating, Water heating, Process heating</v>
          </cell>
          <cell r="J1744" t="str">
            <v>No Grant</v>
          </cell>
          <cell r="K1744">
            <v>0</v>
          </cell>
          <cell r="L1744">
            <v>0</v>
          </cell>
          <cell r="M1744">
            <v>0</v>
          </cell>
          <cell r="N1744" t="str">
            <v>Full</v>
          </cell>
          <cell r="O1744">
            <v>130</v>
          </cell>
          <cell r="P1744">
            <v>0</v>
          </cell>
          <cell r="Q1744">
            <v>91</v>
          </cell>
          <cell r="R1744">
            <v>120</v>
          </cell>
          <cell r="S1744" t="str">
            <v>Approved</v>
          </cell>
          <cell r="T1744">
            <v>41334</v>
          </cell>
          <cell r="U1744" t="str">
            <v>Live</v>
          </cell>
          <cell r="V1744">
            <v>41326</v>
          </cell>
          <cell r="W1744" t="str">
            <v>Yes</v>
          </cell>
          <cell r="X1744">
            <v>1</v>
          </cell>
          <cell r="Y1744">
            <v>0</v>
          </cell>
          <cell r="Z1744" t="str">
            <v>No</v>
          </cell>
          <cell r="AA1744" t="str">
            <v>No</v>
          </cell>
          <cell r="AB1744" t="str">
            <v>No</v>
          </cell>
          <cell r="AC1744" t="str">
            <v>No</v>
          </cell>
        </row>
        <row r="1745">
          <cell r="A1745" t="str">
            <v>RHI0000002047</v>
          </cell>
          <cell r="B1745" t="str">
            <v>England</v>
          </cell>
          <cell r="C1745" t="str">
            <v>Solid Biomass Boiler</v>
          </cell>
          <cell r="D1745">
            <v>41347</v>
          </cell>
          <cell r="E1745">
            <v>41334</v>
          </cell>
          <cell r="F1745" t="str">
            <v>Small Solid Biomass Boiler</v>
          </cell>
          <cell r="G1745">
            <v>7.9</v>
          </cell>
          <cell r="H1745">
            <v>0</v>
          </cell>
          <cell r="I1745" t="str">
            <v>Space heating, Water heating, Process heating</v>
          </cell>
          <cell r="J1745" t="str">
            <v>No Grant</v>
          </cell>
          <cell r="K1745">
            <v>0</v>
          </cell>
          <cell r="L1745">
            <v>0</v>
          </cell>
          <cell r="M1745">
            <v>60</v>
          </cell>
          <cell r="N1745" t="str">
            <v>Full</v>
          </cell>
          <cell r="O1745">
            <v>65</v>
          </cell>
          <cell r="P1745">
            <v>0</v>
          </cell>
          <cell r="Q1745">
            <v>90</v>
          </cell>
          <cell r="R1745">
            <v>168</v>
          </cell>
          <cell r="S1745" t="str">
            <v>Approved</v>
          </cell>
          <cell r="T1745">
            <v>41334</v>
          </cell>
          <cell r="U1745" t="str">
            <v>Live</v>
          </cell>
          <cell r="V1745">
            <v>41292</v>
          </cell>
          <cell r="W1745" t="str">
            <v>Yes</v>
          </cell>
          <cell r="X1745">
            <v>4</v>
          </cell>
          <cell r="Y1745">
            <v>0</v>
          </cell>
          <cell r="Z1745" t="str">
            <v>No</v>
          </cell>
          <cell r="AA1745" t="str">
            <v>No</v>
          </cell>
          <cell r="AB1745" t="str">
            <v>No</v>
          </cell>
          <cell r="AC1745" t="str">
            <v>No</v>
          </cell>
        </row>
        <row r="1746">
          <cell r="A1746" t="str">
            <v>RHI0000002050</v>
          </cell>
          <cell r="B1746" t="str">
            <v>England</v>
          </cell>
          <cell r="C1746" t="str">
            <v>Solid Biomass Boiler</v>
          </cell>
          <cell r="D1746">
            <v>41396</v>
          </cell>
          <cell r="E1746">
            <v>41335</v>
          </cell>
          <cell r="F1746" t="str">
            <v>Large Solid Biomass Boiler</v>
          </cell>
          <cell r="G1746">
            <v>1</v>
          </cell>
          <cell r="H1746">
            <v>0</v>
          </cell>
          <cell r="I1746" t="str">
            <v>Space heating, Water heating</v>
          </cell>
          <cell r="J1746" t="str">
            <v>No Grant</v>
          </cell>
          <cell r="K1746">
            <v>0</v>
          </cell>
          <cell r="L1746">
            <v>0</v>
          </cell>
          <cell r="M1746">
            <v>0</v>
          </cell>
          <cell r="N1746" t="str">
            <v>Full</v>
          </cell>
          <cell r="O1746">
            <v>3000</v>
          </cell>
          <cell r="P1746">
            <v>0</v>
          </cell>
          <cell r="Q1746">
            <v>84.2</v>
          </cell>
          <cell r="R1746">
            <v>131</v>
          </cell>
          <cell r="S1746" t="str">
            <v>With applicant</v>
          </cell>
          <cell r="T1746">
            <v>41335</v>
          </cell>
          <cell r="U1746" t="str">
            <v>Pending</v>
          </cell>
          <cell r="V1746">
            <v>41095</v>
          </cell>
          <cell r="W1746" t="str">
            <v>No</v>
          </cell>
          <cell r="X1746">
            <v>45</v>
          </cell>
          <cell r="Y1746">
            <v>0</v>
          </cell>
          <cell r="Z1746" t="str">
            <v>No</v>
          </cell>
          <cell r="AA1746" t="str">
            <v>No</v>
          </cell>
          <cell r="AB1746" t="str">
            <v>No</v>
          </cell>
          <cell r="AC1746" t="str">
            <v>No</v>
          </cell>
        </row>
        <row r="1747">
          <cell r="A1747" t="str">
            <v>RHI0000001612</v>
          </cell>
          <cell r="B1747" t="str">
            <v>Wales</v>
          </cell>
          <cell r="C1747" t="str">
            <v>Solid Biomass Boiler</v>
          </cell>
          <cell r="D1747">
            <v>41407</v>
          </cell>
          <cell r="E1747">
            <v>41270</v>
          </cell>
          <cell r="F1747" t="str">
            <v>Small Solid Biomass Boiler</v>
          </cell>
          <cell r="G1747">
            <v>7.9</v>
          </cell>
          <cell r="H1747">
            <v>0</v>
          </cell>
          <cell r="I1747" t="str">
            <v>Space heating, Water heating</v>
          </cell>
          <cell r="J1747" t="str">
            <v>No Grant</v>
          </cell>
          <cell r="K1747">
            <v>0</v>
          </cell>
          <cell r="L1747">
            <v>0</v>
          </cell>
          <cell r="M1747">
            <v>35</v>
          </cell>
          <cell r="N1747" t="str">
            <v>Full</v>
          </cell>
          <cell r="O1747">
            <v>120</v>
          </cell>
          <cell r="P1747">
            <v>0</v>
          </cell>
          <cell r="Q1747">
            <v>72</v>
          </cell>
          <cell r="R1747">
            <v>60</v>
          </cell>
          <cell r="S1747" t="str">
            <v>With applicant</v>
          </cell>
          <cell r="T1747">
            <v>41337</v>
          </cell>
          <cell r="U1747" t="str">
            <v>Pending</v>
          </cell>
          <cell r="V1747">
            <v>41263</v>
          </cell>
          <cell r="W1747" t="str">
            <v>No</v>
          </cell>
          <cell r="X1747">
            <v>3</v>
          </cell>
          <cell r="Y1747">
            <v>0</v>
          </cell>
          <cell r="Z1747" t="str">
            <v>No</v>
          </cell>
          <cell r="AA1747" t="str">
            <v>No</v>
          </cell>
          <cell r="AB1747" t="str">
            <v>No</v>
          </cell>
          <cell r="AC1747" t="str">
            <v>Yes</v>
          </cell>
        </row>
        <row r="1748">
          <cell r="A1748" t="str">
            <v>RHI0000002051</v>
          </cell>
          <cell r="B1748" t="str">
            <v>Scotland</v>
          </cell>
          <cell r="C1748" t="str">
            <v>Solid Biomass Boiler</v>
          </cell>
          <cell r="D1748">
            <v>41344</v>
          </cell>
          <cell r="E1748">
            <v>41337</v>
          </cell>
          <cell r="F1748" t="str">
            <v>Small Solid Biomass Boiler</v>
          </cell>
          <cell r="G1748">
            <v>7.9</v>
          </cell>
          <cell r="H1748">
            <v>0</v>
          </cell>
          <cell r="I1748" t="str">
            <v>Space heating, Water heating</v>
          </cell>
          <cell r="J1748" t="str">
            <v>No Grant</v>
          </cell>
          <cell r="K1748">
            <v>0</v>
          </cell>
          <cell r="L1748">
            <v>0</v>
          </cell>
          <cell r="M1748">
            <v>0</v>
          </cell>
          <cell r="N1748" t="str">
            <v>Full</v>
          </cell>
          <cell r="O1748">
            <v>60</v>
          </cell>
          <cell r="P1748">
            <v>0</v>
          </cell>
          <cell r="Q1748">
            <v>88.9</v>
          </cell>
          <cell r="R1748">
            <v>56</v>
          </cell>
          <cell r="S1748" t="str">
            <v>Approved</v>
          </cell>
          <cell r="T1748">
            <v>41337</v>
          </cell>
          <cell r="U1748" t="str">
            <v>Live</v>
          </cell>
          <cell r="V1748">
            <v>41320</v>
          </cell>
          <cell r="W1748" t="str">
            <v>Yes</v>
          </cell>
          <cell r="X1748">
            <v>1</v>
          </cell>
          <cell r="Y1748">
            <v>0</v>
          </cell>
          <cell r="Z1748" t="str">
            <v>No</v>
          </cell>
          <cell r="AA1748" t="str">
            <v>No</v>
          </cell>
          <cell r="AB1748" t="str">
            <v>No</v>
          </cell>
          <cell r="AC1748" t="str">
            <v>No</v>
          </cell>
        </row>
        <row r="1749">
          <cell r="A1749" t="str">
            <v>RHI0000002052</v>
          </cell>
          <cell r="B1749" t="str">
            <v>England</v>
          </cell>
          <cell r="C1749" t="str">
            <v>Solid Biomass Boiler</v>
          </cell>
          <cell r="D1749">
            <v>41417</v>
          </cell>
          <cell r="E1749">
            <v>41337</v>
          </cell>
          <cell r="F1749" t="str">
            <v>Small Solid Biomass Boiler</v>
          </cell>
          <cell r="G1749">
            <v>7.9</v>
          </cell>
          <cell r="H1749">
            <v>0</v>
          </cell>
          <cell r="I1749" t="str">
            <v>Space heating</v>
          </cell>
          <cell r="J1749" t="str">
            <v>No Grant</v>
          </cell>
          <cell r="K1749" t="str">
            <v>MCS-00439201-J</v>
          </cell>
          <cell r="L1749" t="str">
            <v>MCS</v>
          </cell>
          <cell r="M1749">
            <v>0</v>
          </cell>
          <cell r="N1749" t="str">
            <v>Full</v>
          </cell>
          <cell r="O1749">
            <v>27</v>
          </cell>
          <cell r="P1749">
            <v>0</v>
          </cell>
          <cell r="Q1749">
            <v>90</v>
          </cell>
          <cell r="R1749">
            <v>84</v>
          </cell>
          <cell r="S1749" t="str">
            <v>With applicant</v>
          </cell>
          <cell r="T1749">
            <v>41337</v>
          </cell>
          <cell r="U1749" t="str">
            <v>Pending</v>
          </cell>
          <cell r="V1749">
            <v>41298</v>
          </cell>
          <cell r="W1749" t="str">
            <v>Yes</v>
          </cell>
          <cell r="X1749">
            <v>1</v>
          </cell>
          <cell r="Y1749">
            <v>0</v>
          </cell>
          <cell r="Z1749" t="str">
            <v>Yes</v>
          </cell>
          <cell r="AA1749" t="str">
            <v>No</v>
          </cell>
          <cell r="AB1749" t="str">
            <v>No</v>
          </cell>
          <cell r="AC1749" t="str">
            <v>No</v>
          </cell>
        </row>
        <row r="1750">
          <cell r="A1750" t="str">
            <v>RHI0000002053</v>
          </cell>
          <cell r="B1750" t="str">
            <v>England</v>
          </cell>
          <cell r="C1750" t="str">
            <v>Solid Biomass Boiler</v>
          </cell>
          <cell r="D1750">
            <v>41411</v>
          </cell>
          <cell r="E1750">
            <v>41337</v>
          </cell>
          <cell r="F1750" t="str">
            <v>Small Solid Biomass Boiler</v>
          </cell>
          <cell r="G1750">
            <v>7.9</v>
          </cell>
          <cell r="H1750">
            <v>0</v>
          </cell>
          <cell r="I1750" t="str">
            <v>Space heating, Water heating</v>
          </cell>
          <cell r="J1750" t="str">
            <v>No Grant</v>
          </cell>
          <cell r="K1750" t="str">
            <v>MCS-00440101-F</v>
          </cell>
          <cell r="L1750" t="str">
            <v>MCS</v>
          </cell>
          <cell r="M1750">
            <v>0</v>
          </cell>
          <cell r="N1750" t="str">
            <v>Full</v>
          </cell>
          <cell r="O1750">
            <v>40</v>
          </cell>
          <cell r="P1750">
            <v>0</v>
          </cell>
          <cell r="Q1750">
            <v>93</v>
          </cell>
          <cell r="R1750">
            <v>67</v>
          </cell>
          <cell r="S1750" t="str">
            <v>With applicant</v>
          </cell>
          <cell r="T1750">
            <v>41337</v>
          </cell>
          <cell r="U1750" t="str">
            <v>Pending</v>
          </cell>
          <cell r="V1750">
            <v>41284</v>
          </cell>
          <cell r="W1750" t="str">
            <v>No</v>
          </cell>
          <cell r="X1750">
            <v>2</v>
          </cell>
          <cell r="Y1750">
            <v>0</v>
          </cell>
          <cell r="Z1750" t="str">
            <v>No</v>
          </cell>
          <cell r="AA1750" t="str">
            <v>No</v>
          </cell>
          <cell r="AB1750" t="str">
            <v>No</v>
          </cell>
          <cell r="AC1750" t="str">
            <v>No</v>
          </cell>
        </row>
        <row r="1751">
          <cell r="A1751" t="str">
            <v>RHI0000002054</v>
          </cell>
          <cell r="B1751" t="str">
            <v>England</v>
          </cell>
          <cell r="C1751" t="str">
            <v>Solid Biomass Boiler</v>
          </cell>
          <cell r="D1751">
            <v>41337</v>
          </cell>
          <cell r="E1751">
            <v>41337</v>
          </cell>
          <cell r="F1751" t="str">
            <v>Small Solid Biomass Boiler</v>
          </cell>
          <cell r="G1751">
            <v>7.9</v>
          </cell>
          <cell r="H1751">
            <v>0</v>
          </cell>
          <cell r="I1751" t="str">
            <v>Space heating, Water heating</v>
          </cell>
          <cell r="J1751" t="str">
            <v>No Grant</v>
          </cell>
          <cell r="K1751" t="str">
            <v>MCS-00032843-J</v>
          </cell>
          <cell r="L1751" t="str">
            <v>MCS</v>
          </cell>
          <cell r="M1751">
            <v>0</v>
          </cell>
          <cell r="N1751" t="str">
            <v>Full</v>
          </cell>
          <cell r="O1751">
            <v>20</v>
          </cell>
          <cell r="P1751">
            <v>0</v>
          </cell>
          <cell r="Q1751">
            <v>92</v>
          </cell>
          <cell r="R1751">
            <v>70</v>
          </cell>
          <cell r="S1751" t="str">
            <v>With applicant</v>
          </cell>
          <cell r="T1751">
            <v>41337</v>
          </cell>
          <cell r="U1751" t="str">
            <v>Pending</v>
          </cell>
          <cell r="V1751">
            <v>40508</v>
          </cell>
          <cell r="W1751" t="str">
            <v>Yes</v>
          </cell>
          <cell r="X1751">
            <v>1</v>
          </cell>
          <cell r="Y1751">
            <v>0</v>
          </cell>
          <cell r="Z1751" t="str">
            <v>Yes</v>
          </cell>
          <cell r="AA1751" t="str">
            <v>No</v>
          </cell>
          <cell r="AB1751" t="str">
            <v>No</v>
          </cell>
          <cell r="AC1751" t="str">
            <v>No</v>
          </cell>
        </row>
        <row r="1752">
          <cell r="A1752" t="str">
            <v>RHI0000002055</v>
          </cell>
          <cell r="B1752" t="str">
            <v>England</v>
          </cell>
          <cell r="C1752" t="str">
            <v>Solid Biomass Boiler</v>
          </cell>
          <cell r="D1752">
            <v>41367</v>
          </cell>
          <cell r="E1752">
            <v>41337</v>
          </cell>
          <cell r="F1752" t="str">
            <v>Small Solid Biomass Boiler</v>
          </cell>
          <cell r="G1752">
            <v>7.9</v>
          </cell>
          <cell r="H1752">
            <v>0</v>
          </cell>
          <cell r="I1752" t="str">
            <v>Space heating, Water heating</v>
          </cell>
          <cell r="J1752" t="str">
            <v>No Grant</v>
          </cell>
          <cell r="K1752">
            <v>0</v>
          </cell>
          <cell r="L1752">
            <v>0</v>
          </cell>
          <cell r="M1752">
            <v>15</v>
          </cell>
          <cell r="N1752" t="str">
            <v>Full</v>
          </cell>
          <cell r="O1752">
            <v>60</v>
          </cell>
          <cell r="P1752">
            <v>0</v>
          </cell>
          <cell r="Q1752">
            <v>82</v>
          </cell>
          <cell r="R1752">
            <v>30</v>
          </cell>
          <cell r="S1752" t="str">
            <v>With applicant</v>
          </cell>
          <cell r="T1752">
            <v>41337</v>
          </cell>
          <cell r="U1752" t="str">
            <v>Pending</v>
          </cell>
          <cell r="V1752">
            <v>41306</v>
          </cell>
          <cell r="W1752" t="str">
            <v>No</v>
          </cell>
          <cell r="X1752">
            <v>2</v>
          </cell>
          <cell r="Y1752">
            <v>0</v>
          </cell>
          <cell r="Z1752" t="str">
            <v>Yes</v>
          </cell>
          <cell r="AA1752" t="str">
            <v>No</v>
          </cell>
          <cell r="AB1752" t="str">
            <v>No</v>
          </cell>
          <cell r="AC1752" t="str">
            <v>Yes</v>
          </cell>
        </row>
        <row r="1753">
          <cell r="A1753" t="str">
            <v>RHI0000002056</v>
          </cell>
          <cell r="B1753" t="str">
            <v>England</v>
          </cell>
          <cell r="C1753" t="str">
            <v>Solid Biomass Boiler</v>
          </cell>
          <cell r="D1753">
            <v>41337</v>
          </cell>
          <cell r="E1753">
            <v>41670</v>
          </cell>
          <cell r="F1753" t="str">
            <v>Medium Solid Biomass Boiler</v>
          </cell>
          <cell r="G1753">
            <v>4.9000000000000004</v>
          </cell>
          <cell r="H1753">
            <v>0</v>
          </cell>
          <cell r="I1753" t="str">
            <v>Space heating, Water heating, Process heating</v>
          </cell>
          <cell r="J1753" t="str">
            <v>No Grant</v>
          </cell>
          <cell r="K1753">
            <v>0</v>
          </cell>
          <cell r="L1753">
            <v>0</v>
          </cell>
          <cell r="M1753">
            <v>0</v>
          </cell>
          <cell r="N1753" t="str">
            <v>Preliminary</v>
          </cell>
          <cell r="O1753">
            <v>990</v>
          </cell>
          <cell r="P1753">
            <v>0</v>
          </cell>
          <cell r="Q1753">
            <v>89</v>
          </cell>
          <cell r="R1753">
            <v>0</v>
          </cell>
          <cell r="S1753" t="str">
            <v>With applicant</v>
          </cell>
          <cell r="T1753">
            <v>41337</v>
          </cell>
          <cell r="U1753" t="str">
            <v>Pending</v>
          </cell>
          <cell r="V1753">
            <v>41670</v>
          </cell>
          <cell r="W1753" t="str">
            <v>Yes</v>
          </cell>
          <cell r="X1753">
            <v>0</v>
          </cell>
          <cell r="Y1753">
            <v>0</v>
          </cell>
          <cell r="Z1753" t="str">
            <v>No</v>
          </cell>
          <cell r="AA1753" t="str">
            <v>No</v>
          </cell>
          <cell r="AB1753" t="str">
            <v>No</v>
          </cell>
          <cell r="AC1753" t="str">
            <v>No</v>
          </cell>
        </row>
        <row r="1754">
          <cell r="A1754" t="str">
            <v>RHI0000002058</v>
          </cell>
          <cell r="B1754" t="str">
            <v>England</v>
          </cell>
          <cell r="C1754" t="str">
            <v>Solid Biomass Boiler</v>
          </cell>
          <cell r="D1754">
            <v>41379</v>
          </cell>
          <cell r="E1754">
            <v>41337</v>
          </cell>
          <cell r="F1754" t="str">
            <v>Small Solid Biomass Boiler</v>
          </cell>
          <cell r="G1754">
            <v>7.9</v>
          </cell>
          <cell r="H1754">
            <v>0</v>
          </cell>
          <cell r="I1754" t="str">
            <v>Space heating</v>
          </cell>
          <cell r="J1754" t="str">
            <v>No Grant</v>
          </cell>
          <cell r="K1754">
            <v>0</v>
          </cell>
          <cell r="L1754">
            <v>0</v>
          </cell>
          <cell r="M1754">
            <v>100</v>
          </cell>
          <cell r="N1754" t="str">
            <v>Full</v>
          </cell>
          <cell r="O1754">
            <v>99</v>
          </cell>
          <cell r="P1754">
            <v>0</v>
          </cell>
          <cell r="Q1754">
            <v>96</v>
          </cell>
          <cell r="R1754">
            <v>40</v>
          </cell>
          <cell r="S1754" t="str">
            <v>Approved</v>
          </cell>
          <cell r="T1754">
            <v>41337</v>
          </cell>
          <cell r="U1754" t="str">
            <v>Live</v>
          </cell>
          <cell r="V1754">
            <v>40959</v>
          </cell>
          <cell r="W1754" t="str">
            <v>Yes</v>
          </cell>
          <cell r="X1754">
            <v>4</v>
          </cell>
          <cell r="Y1754">
            <v>0</v>
          </cell>
          <cell r="Z1754" t="str">
            <v>No</v>
          </cell>
          <cell r="AA1754" t="str">
            <v>No</v>
          </cell>
          <cell r="AB1754" t="str">
            <v>No</v>
          </cell>
          <cell r="AC1754" t="str">
            <v>No</v>
          </cell>
        </row>
        <row r="1755">
          <cell r="A1755" t="str">
            <v>RHI0000001939</v>
          </cell>
          <cell r="B1755" t="str">
            <v>England</v>
          </cell>
          <cell r="C1755" t="str">
            <v>Solid Biomass Boiler</v>
          </cell>
          <cell r="D1755">
            <v>41338</v>
          </cell>
          <cell r="E1755">
            <v>41338</v>
          </cell>
          <cell r="F1755" t="str">
            <v>Small Solid Biomass Boiler</v>
          </cell>
          <cell r="G1755">
            <v>7.9</v>
          </cell>
          <cell r="H1755">
            <v>0</v>
          </cell>
          <cell r="I1755" t="str">
            <v>Space heating</v>
          </cell>
          <cell r="J1755" t="str">
            <v>No Grant</v>
          </cell>
          <cell r="K1755">
            <v>0</v>
          </cell>
          <cell r="L1755">
            <v>0</v>
          </cell>
          <cell r="M1755">
            <v>150</v>
          </cell>
          <cell r="N1755" t="str">
            <v>Full</v>
          </cell>
          <cell r="O1755">
            <v>150</v>
          </cell>
          <cell r="P1755">
            <v>0</v>
          </cell>
          <cell r="Q1755">
            <v>82</v>
          </cell>
          <cell r="R1755">
            <v>168</v>
          </cell>
          <cell r="S1755" t="str">
            <v>Approved</v>
          </cell>
          <cell r="T1755">
            <v>41338</v>
          </cell>
          <cell r="U1755" t="str">
            <v>Live</v>
          </cell>
          <cell r="V1755">
            <v>41068</v>
          </cell>
          <cell r="W1755" t="str">
            <v>Yes</v>
          </cell>
          <cell r="X1755">
            <v>6</v>
          </cell>
          <cell r="Y1755">
            <v>0</v>
          </cell>
          <cell r="Z1755" t="str">
            <v>Yes</v>
          </cell>
          <cell r="AA1755" t="str">
            <v>No</v>
          </cell>
          <cell r="AB1755" t="str">
            <v>No</v>
          </cell>
          <cell r="AC1755" t="str">
            <v>No</v>
          </cell>
        </row>
        <row r="1756">
          <cell r="A1756" t="str">
            <v>RHI0000001992</v>
          </cell>
          <cell r="B1756" t="str">
            <v>England</v>
          </cell>
          <cell r="C1756" t="str">
            <v>Solid Biomass Boiler</v>
          </cell>
          <cell r="D1756">
            <v>41409</v>
          </cell>
          <cell r="E1756">
            <v>41338</v>
          </cell>
          <cell r="F1756" t="str">
            <v>Small Solid Biomass Boiler</v>
          </cell>
          <cell r="G1756">
            <v>7.9</v>
          </cell>
          <cell r="H1756">
            <v>0</v>
          </cell>
          <cell r="I1756" t="str">
            <v>Space heating, Water heating</v>
          </cell>
          <cell r="J1756" t="str">
            <v>No Grant</v>
          </cell>
          <cell r="K1756" t="str">
            <v>MCS-00442984-A</v>
          </cell>
          <cell r="L1756" t="str">
            <v>MCS</v>
          </cell>
          <cell r="M1756">
            <v>0</v>
          </cell>
          <cell r="N1756" t="str">
            <v>Full</v>
          </cell>
          <cell r="O1756">
            <v>44</v>
          </cell>
          <cell r="P1756">
            <v>0</v>
          </cell>
          <cell r="Q1756">
            <v>90</v>
          </cell>
          <cell r="R1756">
            <v>25</v>
          </cell>
          <cell r="S1756" t="str">
            <v>Approved</v>
          </cell>
          <cell r="T1756">
            <v>41338</v>
          </cell>
          <cell r="U1756" t="str">
            <v>Live</v>
          </cell>
          <cell r="V1756">
            <v>41323</v>
          </cell>
          <cell r="W1756" t="str">
            <v>Yes</v>
          </cell>
          <cell r="X1756">
            <v>3</v>
          </cell>
          <cell r="Y1756">
            <v>0</v>
          </cell>
          <cell r="Z1756" t="str">
            <v>Yes</v>
          </cell>
          <cell r="AA1756" t="str">
            <v>No</v>
          </cell>
          <cell r="AB1756" t="str">
            <v>No</v>
          </cell>
          <cell r="AC1756" t="str">
            <v>No</v>
          </cell>
        </row>
        <row r="1757">
          <cell r="A1757" t="str">
            <v>RHI0000002031</v>
          </cell>
          <cell r="B1757" t="str">
            <v>England</v>
          </cell>
          <cell r="C1757" t="str">
            <v>Solid Biomass Boiler</v>
          </cell>
          <cell r="D1757">
            <v>41346</v>
          </cell>
          <cell r="E1757">
            <v>41338</v>
          </cell>
          <cell r="F1757" t="str">
            <v>Small Solid Biomass Boiler</v>
          </cell>
          <cell r="G1757">
            <v>7.9</v>
          </cell>
          <cell r="H1757">
            <v>0</v>
          </cell>
          <cell r="I1757" t="str">
            <v>Space heating</v>
          </cell>
          <cell r="J1757" t="str">
            <v>No Grant</v>
          </cell>
          <cell r="K1757">
            <v>0</v>
          </cell>
          <cell r="L1757">
            <v>0</v>
          </cell>
          <cell r="M1757">
            <v>155</v>
          </cell>
          <cell r="N1757" t="str">
            <v>Full</v>
          </cell>
          <cell r="O1757">
            <v>195</v>
          </cell>
          <cell r="P1757">
            <v>0</v>
          </cell>
          <cell r="Q1757">
            <v>85</v>
          </cell>
          <cell r="R1757">
            <v>70</v>
          </cell>
          <cell r="S1757" t="str">
            <v>Approved</v>
          </cell>
          <cell r="T1757">
            <v>41338</v>
          </cell>
          <cell r="U1757" t="str">
            <v>Live</v>
          </cell>
          <cell r="V1757">
            <v>41327</v>
          </cell>
          <cell r="W1757" t="str">
            <v>Yes</v>
          </cell>
          <cell r="X1757">
            <v>1</v>
          </cell>
          <cell r="Y1757">
            <v>0</v>
          </cell>
          <cell r="Z1757" t="str">
            <v>Yes</v>
          </cell>
          <cell r="AA1757" t="str">
            <v>No</v>
          </cell>
          <cell r="AB1757" t="str">
            <v>No</v>
          </cell>
          <cell r="AC1757" t="str">
            <v>No</v>
          </cell>
        </row>
        <row r="1758">
          <cell r="A1758" t="str">
            <v>RHI0000002033</v>
          </cell>
          <cell r="B1758" t="str">
            <v>England</v>
          </cell>
          <cell r="C1758" t="str">
            <v>Solid Biomass Boiler</v>
          </cell>
          <cell r="D1758">
            <v>41385</v>
          </cell>
          <cell r="E1758">
            <v>41338</v>
          </cell>
          <cell r="F1758" t="str">
            <v>Small Solid Biomass Boiler</v>
          </cell>
          <cell r="G1758">
            <v>7.9</v>
          </cell>
          <cell r="H1758">
            <v>0</v>
          </cell>
          <cell r="I1758" t="str">
            <v>Space heating, Water heating</v>
          </cell>
          <cell r="J1758" t="str">
            <v>No Grant</v>
          </cell>
          <cell r="K1758" t="str">
            <v>MCS-00444508-X</v>
          </cell>
          <cell r="L1758" t="str">
            <v>MCS</v>
          </cell>
          <cell r="M1758">
            <v>30</v>
          </cell>
          <cell r="N1758" t="str">
            <v>Full</v>
          </cell>
          <cell r="O1758">
            <v>45</v>
          </cell>
          <cell r="P1758">
            <v>0</v>
          </cell>
          <cell r="Q1758">
            <v>90</v>
          </cell>
          <cell r="R1758">
            <v>42</v>
          </cell>
          <cell r="S1758" t="str">
            <v>In Review</v>
          </cell>
          <cell r="T1758">
            <v>41338</v>
          </cell>
          <cell r="U1758" t="str">
            <v>Pending</v>
          </cell>
          <cell r="V1758">
            <v>41319</v>
          </cell>
          <cell r="W1758" t="str">
            <v>Yes</v>
          </cell>
          <cell r="X1758">
            <v>4</v>
          </cell>
          <cell r="Y1758">
            <v>0</v>
          </cell>
          <cell r="Z1758" t="str">
            <v>Yes</v>
          </cell>
          <cell r="AA1758" t="str">
            <v>No</v>
          </cell>
          <cell r="AB1758" t="str">
            <v>No</v>
          </cell>
          <cell r="AC1758" t="str">
            <v>Yes</v>
          </cell>
        </row>
        <row r="1759">
          <cell r="A1759" t="str">
            <v>RHI0000002060</v>
          </cell>
          <cell r="B1759" t="str">
            <v>Scotland</v>
          </cell>
          <cell r="C1759" t="str">
            <v>Solid Biomass Boiler</v>
          </cell>
          <cell r="D1759">
            <v>41374</v>
          </cell>
          <cell r="E1759">
            <v>41338</v>
          </cell>
          <cell r="F1759" t="str">
            <v>Small Solid Biomass Boiler</v>
          </cell>
          <cell r="G1759">
            <v>7.9</v>
          </cell>
          <cell r="H1759">
            <v>0</v>
          </cell>
          <cell r="I1759" t="str">
            <v>Space heating, Water heating</v>
          </cell>
          <cell r="J1759" t="str">
            <v>No Grant</v>
          </cell>
          <cell r="K1759">
            <v>0</v>
          </cell>
          <cell r="L1759">
            <v>0</v>
          </cell>
          <cell r="M1759">
            <v>60</v>
          </cell>
          <cell r="N1759" t="str">
            <v>Full</v>
          </cell>
          <cell r="O1759">
            <v>59</v>
          </cell>
          <cell r="P1759">
            <v>0</v>
          </cell>
          <cell r="Q1759">
            <v>92</v>
          </cell>
          <cell r="R1759">
            <v>50</v>
          </cell>
          <cell r="S1759" t="str">
            <v>Approved</v>
          </cell>
          <cell r="T1759">
            <v>41338</v>
          </cell>
          <cell r="U1759" t="str">
            <v>Live</v>
          </cell>
          <cell r="V1759">
            <v>41240</v>
          </cell>
          <cell r="W1759" t="str">
            <v>Yes</v>
          </cell>
          <cell r="X1759">
            <v>3</v>
          </cell>
          <cell r="Y1759">
            <v>0</v>
          </cell>
          <cell r="Z1759" t="str">
            <v>Yes</v>
          </cell>
          <cell r="AA1759" t="str">
            <v>No</v>
          </cell>
          <cell r="AB1759" t="str">
            <v>No</v>
          </cell>
          <cell r="AC1759" t="str">
            <v>No</v>
          </cell>
        </row>
        <row r="1760">
          <cell r="A1760" t="str">
            <v>RHI0000002061</v>
          </cell>
          <cell r="B1760" t="str">
            <v>England</v>
          </cell>
          <cell r="C1760" t="str">
            <v>Solid Biomass Boiler</v>
          </cell>
          <cell r="D1760">
            <v>41361</v>
          </cell>
          <cell r="E1760">
            <v>41338</v>
          </cell>
          <cell r="F1760" t="str">
            <v>Medium Solid Biomass Boiler</v>
          </cell>
          <cell r="G1760">
            <v>4.9000000000000004</v>
          </cell>
          <cell r="H1760">
            <v>0</v>
          </cell>
          <cell r="I1760" t="str">
            <v>Space heating, Water heating</v>
          </cell>
          <cell r="J1760" t="str">
            <v>No Grant</v>
          </cell>
          <cell r="K1760">
            <v>0</v>
          </cell>
          <cell r="L1760">
            <v>0</v>
          </cell>
          <cell r="M1760">
            <v>0</v>
          </cell>
          <cell r="N1760" t="str">
            <v>Full</v>
          </cell>
          <cell r="O1760">
            <v>400</v>
          </cell>
          <cell r="P1760">
            <v>0</v>
          </cell>
          <cell r="Q1760">
            <v>80</v>
          </cell>
          <cell r="R1760">
            <v>80</v>
          </cell>
          <cell r="S1760" t="str">
            <v>Approved</v>
          </cell>
          <cell r="T1760">
            <v>41338</v>
          </cell>
          <cell r="U1760" t="str">
            <v>Live</v>
          </cell>
          <cell r="V1760">
            <v>41333</v>
          </cell>
          <cell r="W1760" t="str">
            <v>Yes</v>
          </cell>
          <cell r="X1760">
            <v>4</v>
          </cell>
          <cell r="Y1760">
            <v>0</v>
          </cell>
          <cell r="Z1760" t="str">
            <v>Yes</v>
          </cell>
          <cell r="AA1760" t="str">
            <v>No</v>
          </cell>
          <cell r="AB1760" t="str">
            <v>No</v>
          </cell>
          <cell r="AC1760" t="str">
            <v>No</v>
          </cell>
        </row>
        <row r="1761">
          <cell r="A1761" t="str">
            <v>RHI0000002062</v>
          </cell>
          <cell r="B1761" t="str">
            <v>England</v>
          </cell>
          <cell r="C1761" t="str">
            <v>Solid Biomass Boiler</v>
          </cell>
          <cell r="D1761">
            <v>41369</v>
          </cell>
          <cell r="E1761">
            <v>41338</v>
          </cell>
          <cell r="F1761" t="str">
            <v>Small Solid Biomass Boiler</v>
          </cell>
          <cell r="G1761">
            <v>7.9</v>
          </cell>
          <cell r="H1761">
            <v>0</v>
          </cell>
          <cell r="I1761" t="str">
            <v>Space heating, Water heating</v>
          </cell>
          <cell r="J1761" t="str">
            <v>No Grant</v>
          </cell>
          <cell r="K1761">
            <v>0</v>
          </cell>
          <cell r="L1761">
            <v>0</v>
          </cell>
          <cell r="M1761">
            <v>100</v>
          </cell>
          <cell r="N1761" t="str">
            <v>Full</v>
          </cell>
          <cell r="O1761">
            <v>100</v>
          </cell>
          <cell r="P1761">
            <v>0</v>
          </cell>
          <cell r="Q1761">
            <v>93.8</v>
          </cell>
          <cell r="R1761">
            <v>50</v>
          </cell>
          <cell r="S1761" t="str">
            <v>Approved</v>
          </cell>
          <cell r="T1761">
            <v>41338</v>
          </cell>
          <cell r="U1761" t="str">
            <v>Live</v>
          </cell>
          <cell r="V1761">
            <v>41317</v>
          </cell>
          <cell r="W1761" t="str">
            <v>Yes</v>
          </cell>
          <cell r="X1761">
            <v>4</v>
          </cell>
          <cell r="Y1761">
            <v>0</v>
          </cell>
          <cell r="Z1761" t="str">
            <v>Yes</v>
          </cell>
          <cell r="AA1761" t="str">
            <v>No</v>
          </cell>
          <cell r="AB1761" t="str">
            <v>No</v>
          </cell>
          <cell r="AC1761" t="str">
            <v>No</v>
          </cell>
        </row>
        <row r="1762">
          <cell r="A1762" t="str">
            <v>RHI0000002063</v>
          </cell>
          <cell r="B1762" t="str">
            <v>England</v>
          </cell>
          <cell r="C1762" t="str">
            <v>Solar Thermal</v>
          </cell>
          <cell r="D1762">
            <v>41407</v>
          </cell>
          <cell r="E1762">
            <v>41338</v>
          </cell>
          <cell r="F1762" t="str">
            <v>Small Solar Thermal</v>
          </cell>
          <cell r="G1762">
            <v>8.5</v>
          </cell>
          <cell r="H1762" t="str">
            <v>Kingspan Solar 2108 and Marvel</v>
          </cell>
          <cell r="I1762" t="str">
            <v>Water heating</v>
          </cell>
          <cell r="J1762" t="str">
            <v>No Grant</v>
          </cell>
          <cell r="K1762">
            <v>0</v>
          </cell>
          <cell r="L1762" t="str">
            <v>EN45011</v>
          </cell>
          <cell r="M1762">
            <v>0</v>
          </cell>
          <cell r="N1762" t="str">
            <v>Full</v>
          </cell>
          <cell r="O1762">
            <v>4</v>
          </cell>
          <cell r="P1762">
            <v>0</v>
          </cell>
          <cell r="Q1762">
            <v>95</v>
          </cell>
          <cell r="R1762">
            <v>168</v>
          </cell>
          <cell r="S1762" t="str">
            <v>In Review</v>
          </cell>
          <cell r="T1762">
            <v>41338</v>
          </cell>
          <cell r="U1762" t="str">
            <v>Pending</v>
          </cell>
          <cell r="V1762">
            <v>41183</v>
          </cell>
          <cell r="W1762" t="str">
            <v>Yes</v>
          </cell>
          <cell r="X1762">
            <v>1</v>
          </cell>
          <cell r="Y1762">
            <v>0</v>
          </cell>
          <cell r="Z1762" t="str">
            <v>Yes</v>
          </cell>
          <cell r="AA1762" t="str">
            <v>No</v>
          </cell>
          <cell r="AB1762" t="str">
            <v>No</v>
          </cell>
          <cell r="AC1762" t="str">
            <v>No</v>
          </cell>
        </row>
        <row r="1763">
          <cell r="A1763" t="str">
            <v>RHI0000002066</v>
          </cell>
          <cell r="B1763" t="str">
            <v>England</v>
          </cell>
          <cell r="C1763" t="str">
            <v>Solid Biomass Boiler</v>
          </cell>
          <cell r="D1763">
            <v>41347</v>
          </cell>
          <cell r="E1763">
            <v>41338</v>
          </cell>
          <cell r="F1763" t="str">
            <v>Small Solid Biomass Boiler</v>
          </cell>
          <cell r="G1763">
            <v>7.9</v>
          </cell>
          <cell r="H1763">
            <v>0</v>
          </cell>
          <cell r="I1763" t="str">
            <v>Space heating</v>
          </cell>
          <cell r="J1763" t="str">
            <v>No Grant</v>
          </cell>
          <cell r="K1763">
            <v>0</v>
          </cell>
          <cell r="L1763">
            <v>0</v>
          </cell>
          <cell r="M1763">
            <v>0</v>
          </cell>
          <cell r="N1763" t="str">
            <v>Full</v>
          </cell>
          <cell r="O1763">
            <v>198</v>
          </cell>
          <cell r="P1763">
            <v>0</v>
          </cell>
          <cell r="Q1763">
            <v>96</v>
          </cell>
          <cell r="R1763">
            <v>60</v>
          </cell>
          <cell r="S1763" t="str">
            <v>Approved</v>
          </cell>
          <cell r="T1763">
            <v>41338</v>
          </cell>
          <cell r="U1763" t="str">
            <v>Live</v>
          </cell>
          <cell r="V1763">
            <v>41331</v>
          </cell>
          <cell r="W1763" t="str">
            <v>Yes</v>
          </cell>
          <cell r="X1763">
            <v>6</v>
          </cell>
          <cell r="Y1763">
            <v>0</v>
          </cell>
          <cell r="Z1763" t="str">
            <v>No</v>
          </cell>
          <cell r="AA1763" t="str">
            <v>No</v>
          </cell>
          <cell r="AB1763" t="str">
            <v>No</v>
          </cell>
          <cell r="AC1763" t="str">
            <v>No</v>
          </cell>
        </row>
        <row r="1764">
          <cell r="A1764" t="str">
            <v>RHI0000000178</v>
          </cell>
          <cell r="B1764" t="str">
            <v>England</v>
          </cell>
          <cell r="C1764" t="str">
            <v>Solid Biomass Boiler</v>
          </cell>
          <cell r="D1764">
            <v>41387</v>
          </cell>
          <cell r="E1764">
            <v>41222</v>
          </cell>
          <cell r="F1764" t="str">
            <v>Small Solid Biomass Boiler</v>
          </cell>
          <cell r="G1764">
            <v>7.9</v>
          </cell>
          <cell r="H1764">
            <v>0</v>
          </cell>
          <cell r="I1764" t="str">
            <v>Space heating, Water heating</v>
          </cell>
          <cell r="J1764" t="str">
            <v>Grant Not Repaid</v>
          </cell>
          <cell r="K1764">
            <v>0</v>
          </cell>
          <cell r="L1764">
            <v>0</v>
          </cell>
          <cell r="M1764">
            <v>200</v>
          </cell>
          <cell r="N1764" t="str">
            <v>Full</v>
          </cell>
          <cell r="O1764">
            <v>150</v>
          </cell>
          <cell r="P1764">
            <v>0</v>
          </cell>
          <cell r="Q1764">
            <v>80</v>
          </cell>
          <cell r="R1764">
            <v>168</v>
          </cell>
          <cell r="S1764" t="str">
            <v>With applicant</v>
          </cell>
          <cell r="T1764">
            <v>41339</v>
          </cell>
          <cell r="U1764" t="str">
            <v>Pending</v>
          </cell>
          <cell r="V1764">
            <v>40525</v>
          </cell>
          <cell r="W1764" t="str">
            <v>Yes</v>
          </cell>
          <cell r="X1764">
            <v>3</v>
          </cell>
          <cell r="Y1764">
            <v>0</v>
          </cell>
          <cell r="Z1764" t="str">
            <v>Yes</v>
          </cell>
          <cell r="AA1764" t="str">
            <v>No</v>
          </cell>
          <cell r="AB1764" t="str">
            <v>No</v>
          </cell>
          <cell r="AC1764" t="str">
            <v>No</v>
          </cell>
        </row>
        <row r="1765">
          <cell r="A1765" t="str">
            <v>RHI0000001832</v>
          </cell>
          <cell r="B1765" t="str">
            <v>England</v>
          </cell>
          <cell r="C1765" t="str">
            <v>Solid Biomass Boiler</v>
          </cell>
          <cell r="D1765">
            <v>41345</v>
          </cell>
          <cell r="E1765">
            <v>41339</v>
          </cell>
          <cell r="F1765" t="str">
            <v>Small Solid Biomass Boiler</v>
          </cell>
          <cell r="G1765">
            <v>7.9</v>
          </cell>
          <cell r="H1765">
            <v>0</v>
          </cell>
          <cell r="I1765" t="str">
            <v>Space heating, Water heating</v>
          </cell>
          <cell r="J1765" t="str">
            <v>No Grant</v>
          </cell>
          <cell r="K1765">
            <v>0</v>
          </cell>
          <cell r="L1765">
            <v>0</v>
          </cell>
          <cell r="M1765">
            <v>36</v>
          </cell>
          <cell r="N1765" t="str">
            <v>Full</v>
          </cell>
          <cell r="O1765">
            <v>48</v>
          </cell>
          <cell r="P1765">
            <v>0</v>
          </cell>
          <cell r="Q1765">
            <v>94.3</v>
          </cell>
          <cell r="R1765">
            <v>70</v>
          </cell>
          <cell r="S1765" t="str">
            <v>Approved</v>
          </cell>
          <cell r="T1765">
            <v>41339</v>
          </cell>
          <cell r="U1765" t="str">
            <v>Live</v>
          </cell>
          <cell r="V1765">
            <v>41265</v>
          </cell>
          <cell r="W1765" t="str">
            <v>Yes</v>
          </cell>
          <cell r="X1765">
            <v>4</v>
          </cell>
          <cell r="Y1765">
            <v>0</v>
          </cell>
          <cell r="Z1765" t="str">
            <v>Yes</v>
          </cell>
          <cell r="AA1765" t="str">
            <v>No</v>
          </cell>
          <cell r="AB1765" t="str">
            <v>No</v>
          </cell>
          <cell r="AC1765" t="str">
            <v>Yes</v>
          </cell>
        </row>
        <row r="1766">
          <cell r="A1766" t="str">
            <v>RHI0000002064</v>
          </cell>
          <cell r="B1766" t="str">
            <v>England</v>
          </cell>
          <cell r="C1766" t="str">
            <v>Solid Biomass Boiler</v>
          </cell>
          <cell r="D1766">
            <v>41381</v>
          </cell>
          <cell r="E1766">
            <v>41339</v>
          </cell>
          <cell r="F1766" t="str">
            <v>Medium Solid Biomass Boiler</v>
          </cell>
          <cell r="G1766">
            <v>4.9000000000000004</v>
          </cell>
          <cell r="H1766">
            <v>0</v>
          </cell>
          <cell r="I1766" t="str">
            <v>Space heating</v>
          </cell>
          <cell r="J1766" t="str">
            <v>No Grant</v>
          </cell>
          <cell r="K1766">
            <v>0</v>
          </cell>
          <cell r="L1766">
            <v>0</v>
          </cell>
          <cell r="M1766">
            <v>0</v>
          </cell>
          <cell r="N1766" t="str">
            <v>Full</v>
          </cell>
          <cell r="O1766">
            <v>500</v>
          </cell>
          <cell r="P1766">
            <v>0</v>
          </cell>
          <cell r="Q1766">
            <v>86.5</v>
          </cell>
          <cell r="R1766">
            <v>90</v>
          </cell>
          <cell r="S1766" t="str">
            <v>Approved</v>
          </cell>
          <cell r="T1766">
            <v>41339</v>
          </cell>
          <cell r="U1766" t="str">
            <v>Live</v>
          </cell>
          <cell r="V1766">
            <v>41331</v>
          </cell>
          <cell r="W1766" t="str">
            <v>Yes</v>
          </cell>
          <cell r="X1766">
            <v>4</v>
          </cell>
          <cell r="Y1766">
            <v>0</v>
          </cell>
          <cell r="Z1766" t="str">
            <v>No</v>
          </cell>
          <cell r="AA1766" t="str">
            <v>No</v>
          </cell>
          <cell r="AB1766" t="str">
            <v>No</v>
          </cell>
          <cell r="AC1766" t="str">
            <v>No</v>
          </cell>
        </row>
        <row r="1767">
          <cell r="A1767" t="str">
            <v>RHI0000002067</v>
          </cell>
          <cell r="B1767" t="str">
            <v>England</v>
          </cell>
          <cell r="C1767" t="str">
            <v>Solid Biomass Boiler</v>
          </cell>
          <cell r="D1767">
            <v>41339</v>
          </cell>
          <cell r="E1767">
            <v>41339</v>
          </cell>
          <cell r="F1767" t="str">
            <v>Small Solid Biomass Boiler</v>
          </cell>
          <cell r="G1767">
            <v>7.9</v>
          </cell>
          <cell r="H1767">
            <v>0</v>
          </cell>
          <cell r="I1767" t="str">
            <v>Space heating</v>
          </cell>
          <cell r="J1767" t="str">
            <v>No Grant</v>
          </cell>
          <cell r="K1767" t="str">
            <v>MCS-00442914-Q</v>
          </cell>
          <cell r="L1767" t="str">
            <v>MCS</v>
          </cell>
          <cell r="M1767">
            <v>0</v>
          </cell>
          <cell r="N1767" t="str">
            <v>Full</v>
          </cell>
          <cell r="O1767">
            <v>17</v>
          </cell>
          <cell r="P1767">
            <v>0</v>
          </cell>
          <cell r="Q1767">
            <v>93.8</v>
          </cell>
          <cell r="R1767">
            <v>35</v>
          </cell>
          <cell r="S1767" t="str">
            <v>Approved</v>
          </cell>
          <cell r="T1767">
            <v>41339</v>
          </cell>
          <cell r="U1767" t="str">
            <v>Live</v>
          </cell>
          <cell r="V1767">
            <v>41337</v>
          </cell>
          <cell r="W1767" t="str">
            <v>Yes</v>
          </cell>
          <cell r="X1767">
            <v>1</v>
          </cell>
          <cell r="Y1767">
            <v>0</v>
          </cell>
          <cell r="Z1767" t="str">
            <v>Yes</v>
          </cell>
          <cell r="AA1767" t="str">
            <v>No</v>
          </cell>
          <cell r="AB1767" t="str">
            <v>No</v>
          </cell>
          <cell r="AC1767" t="str">
            <v>No</v>
          </cell>
        </row>
        <row r="1768">
          <cell r="A1768" t="str">
            <v>RHI0000002068</v>
          </cell>
          <cell r="B1768" t="str">
            <v>Scotland</v>
          </cell>
          <cell r="C1768" t="str">
            <v>Solid Biomass Boiler</v>
          </cell>
          <cell r="D1768">
            <v>41367</v>
          </cell>
          <cell r="E1768">
            <v>41339</v>
          </cell>
          <cell r="F1768" t="str">
            <v>Small Solid Biomass Boiler</v>
          </cell>
          <cell r="G1768">
            <v>7.9</v>
          </cell>
          <cell r="H1768">
            <v>0</v>
          </cell>
          <cell r="I1768" t="str">
            <v>Space heating, Water heating</v>
          </cell>
          <cell r="J1768" t="str">
            <v>No Grant</v>
          </cell>
          <cell r="K1768">
            <v>0</v>
          </cell>
          <cell r="L1768">
            <v>0</v>
          </cell>
          <cell r="M1768">
            <v>0</v>
          </cell>
          <cell r="N1768" t="str">
            <v>Full</v>
          </cell>
          <cell r="O1768">
            <v>48</v>
          </cell>
          <cell r="P1768">
            <v>0</v>
          </cell>
          <cell r="Q1768">
            <v>95</v>
          </cell>
          <cell r="R1768">
            <v>30</v>
          </cell>
          <cell r="S1768" t="str">
            <v>Approved</v>
          </cell>
          <cell r="T1768">
            <v>41339</v>
          </cell>
          <cell r="U1768" t="str">
            <v>Live</v>
          </cell>
          <cell r="V1768">
            <v>41309</v>
          </cell>
          <cell r="W1768" t="str">
            <v>Yes</v>
          </cell>
          <cell r="X1768">
            <v>2</v>
          </cell>
          <cell r="Y1768">
            <v>0</v>
          </cell>
          <cell r="Z1768" t="str">
            <v>No</v>
          </cell>
          <cell r="AA1768" t="str">
            <v>No</v>
          </cell>
          <cell r="AB1768" t="str">
            <v>No</v>
          </cell>
          <cell r="AC1768" t="str">
            <v>No</v>
          </cell>
        </row>
        <row r="1769">
          <cell r="A1769" t="str">
            <v>RHI0000002070</v>
          </cell>
          <cell r="B1769" t="str">
            <v>Scotland</v>
          </cell>
          <cell r="C1769" t="str">
            <v>Solid Biomass Boiler</v>
          </cell>
          <cell r="D1769">
            <v>41423</v>
          </cell>
          <cell r="E1769">
            <v>41339</v>
          </cell>
          <cell r="F1769" t="str">
            <v>Small Solid Biomass Boiler</v>
          </cell>
          <cell r="G1769">
            <v>7.9</v>
          </cell>
          <cell r="H1769">
            <v>0</v>
          </cell>
          <cell r="I1769" t="str">
            <v>Space heating, Water heating</v>
          </cell>
          <cell r="J1769" t="str">
            <v>No Grant</v>
          </cell>
          <cell r="K1769">
            <v>0</v>
          </cell>
          <cell r="L1769">
            <v>0</v>
          </cell>
          <cell r="M1769">
            <v>195</v>
          </cell>
          <cell r="N1769" t="str">
            <v>Full</v>
          </cell>
          <cell r="O1769">
            <v>192</v>
          </cell>
          <cell r="P1769">
            <v>0</v>
          </cell>
          <cell r="Q1769">
            <v>90</v>
          </cell>
          <cell r="R1769">
            <v>50</v>
          </cell>
          <cell r="S1769" t="str">
            <v>With applicant</v>
          </cell>
          <cell r="T1769">
            <v>41339</v>
          </cell>
          <cell r="U1769" t="str">
            <v>Pending</v>
          </cell>
          <cell r="V1769">
            <v>41312</v>
          </cell>
          <cell r="W1769" t="str">
            <v>Yes</v>
          </cell>
          <cell r="X1769">
            <v>2</v>
          </cell>
          <cell r="Y1769">
            <v>0</v>
          </cell>
          <cell r="Z1769" t="str">
            <v>No</v>
          </cell>
          <cell r="AA1769" t="str">
            <v>No</v>
          </cell>
          <cell r="AB1769" t="str">
            <v>No</v>
          </cell>
          <cell r="AC1769" t="str">
            <v>No</v>
          </cell>
        </row>
        <row r="1770">
          <cell r="A1770" t="str">
            <v>RHI0000002072</v>
          </cell>
          <cell r="B1770" t="str">
            <v>Scotland</v>
          </cell>
          <cell r="C1770" t="str">
            <v>Solid Biomass Boiler</v>
          </cell>
          <cell r="D1770">
            <v>41386</v>
          </cell>
          <cell r="E1770">
            <v>41339</v>
          </cell>
          <cell r="F1770" t="str">
            <v>Small Solid Biomass Boiler</v>
          </cell>
          <cell r="G1770">
            <v>7.9</v>
          </cell>
          <cell r="H1770">
            <v>0</v>
          </cell>
          <cell r="I1770" t="str">
            <v>Space heating, Water heating</v>
          </cell>
          <cell r="J1770" t="str">
            <v>No Grant</v>
          </cell>
          <cell r="K1770">
            <v>0</v>
          </cell>
          <cell r="L1770">
            <v>0</v>
          </cell>
          <cell r="M1770">
            <v>155</v>
          </cell>
          <cell r="N1770" t="str">
            <v>Full</v>
          </cell>
          <cell r="O1770">
            <v>133</v>
          </cell>
          <cell r="P1770">
            <v>0</v>
          </cell>
          <cell r="Q1770">
            <v>92.1</v>
          </cell>
          <cell r="R1770">
            <v>110</v>
          </cell>
          <cell r="S1770" t="str">
            <v>With applicant</v>
          </cell>
          <cell r="T1770">
            <v>41339</v>
          </cell>
          <cell r="U1770" t="str">
            <v>Pending</v>
          </cell>
          <cell r="V1770">
            <v>41261</v>
          </cell>
          <cell r="W1770" t="str">
            <v>Yes</v>
          </cell>
          <cell r="X1770">
            <v>4</v>
          </cell>
          <cell r="Y1770">
            <v>0</v>
          </cell>
          <cell r="Z1770" t="str">
            <v>No</v>
          </cell>
          <cell r="AA1770" t="str">
            <v>No</v>
          </cell>
          <cell r="AB1770" t="str">
            <v>No</v>
          </cell>
          <cell r="AC1770" t="str">
            <v>No</v>
          </cell>
        </row>
        <row r="1771">
          <cell r="A1771" t="str">
            <v>RHI0000000621</v>
          </cell>
          <cell r="B1771" t="str">
            <v>England</v>
          </cell>
          <cell r="C1771" t="str">
            <v>Solid Biomass Boiler</v>
          </cell>
          <cell r="D1771">
            <v>41358</v>
          </cell>
          <cell r="E1771">
            <v>41340</v>
          </cell>
          <cell r="F1771" t="str">
            <v>Small Solid Biomass Boiler</v>
          </cell>
          <cell r="G1771">
            <v>7.9</v>
          </cell>
          <cell r="H1771">
            <v>0</v>
          </cell>
          <cell r="I1771" t="str">
            <v>Space heating, Water heating</v>
          </cell>
          <cell r="J1771" t="str">
            <v>No Grant</v>
          </cell>
          <cell r="K1771">
            <v>0</v>
          </cell>
          <cell r="L1771">
            <v>0</v>
          </cell>
          <cell r="M1771">
            <v>14</v>
          </cell>
          <cell r="N1771" t="str">
            <v>Full</v>
          </cell>
          <cell r="O1771">
            <v>48</v>
          </cell>
          <cell r="P1771">
            <v>0</v>
          </cell>
          <cell r="Q1771">
            <v>93.6</v>
          </cell>
          <cell r="R1771">
            <v>70</v>
          </cell>
          <cell r="S1771" t="str">
            <v>Approved</v>
          </cell>
          <cell r="T1771">
            <v>41340</v>
          </cell>
          <cell r="U1771" t="str">
            <v>Live</v>
          </cell>
          <cell r="V1771">
            <v>40998</v>
          </cell>
          <cell r="W1771" t="str">
            <v>Yes</v>
          </cell>
          <cell r="X1771">
            <v>4</v>
          </cell>
          <cell r="Y1771">
            <v>0</v>
          </cell>
          <cell r="Z1771" t="str">
            <v>Yes</v>
          </cell>
          <cell r="AA1771" t="str">
            <v>No</v>
          </cell>
          <cell r="AB1771" t="str">
            <v>No</v>
          </cell>
          <cell r="AC1771" t="str">
            <v>Yes</v>
          </cell>
        </row>
        <row r="1772">
          <cell r="A1772" t="str">
            <v>RHI0000001575</v>
          </cell>
          <cell r="B1772" t="str">
            <v>Wales</v>
          </cell>
          <cell r="C1772" t="str">
            <v>Solid Biomass Boiler</v>
          </cell>
          <cell r="D1772">
            <v>41352</v>
          </cell>
          <cell r="E1772">
            <v>41340</v>
          </cell>
          <cell r="F1772" t="str">
            <v>Small Solid Biomass Boiler</v>
          </cell>
          <cell r="G1772">
            <v>7.9</v>
          </cell>
          <cell r="H1772">
            <v>0</v>
          </cell>
          <cell r="I1772" t="str">
            <v>Space heating, Water heating</v>
          </cell>
          <cell r="J1772" t="str">
            <v>No Grant</v>
          </cell>
          <cell r="K1772">
            <v>0</v>
          </cell>
          <cell r="L1772">
            <v>0</v>
          </cell>
          <cell r="M1772">
            <v>0</v>
          </cell>
          <cell r="N1772" t="str">
            <v>Full</v>
          </cell>
          <cell r="O1772">
            <v>195</v>
          </cell>
          <cell r="P1772">
            <v>0</v>
          </cell>
          <cell r="Q1772">
            <v>82</v>
          </cell>
          <cell r="R1772">
            <v>108</v>
          </cell>
          <cell r="S1772" t="str">
            <v>Approved</v>
          </cell>
          <cell r="T1772">
            <v>41340</v>
          </cell>
          <cell r="U1772" t="str">
            <v>Live</v>
          </cell>
          <cell r="V1772">
            <v>41127</v>
          </cell>
          <cell r="W1772" t="str">
            <v>Yes</v>
          </cell>
          <cell r="X1772">
            <v>3</v>
          </cell>
          <cell r="Y1772">
            <v>0</v>
          </cell>
          <cell r="Z1772" t="str">
            <v>No</v>
          </cell>
          <cell r="AA1772" t="str">
            <v>No</v>
          </cell>
          <cell r="AB1772" t="str">
            <v>No</v>
          </cell>
          <cell r="AC1772" t="str">
            <v>Yes</v>
          </cell>
        </row>
        <row r="1773">
          <cell r="A1773" t="str">
            <v>RHI0000001580</v>
          </cell>
          <cell r="B1773" t="str">
            <v>England</v>
          </cell>
          <cell r="C1773" t="str">
            <v>Solid Biomass Boiler</v>
          </cell>
          <cell r="D1773">
            <v>41376</v>
          </cell>
          <cell r="E1773">
            <v>41340</v>
          </cell>
          <cell r="F1773" t="str">
            <v>Small Solid Biomass Boiler</v>
          </cell>
          <cell r="G1773">
            <v>7.9</v>
          </cell>
          <cell r="H1773">
            <v>0</v>
          </cell>
          <cell r="I1773" t="str">
            <v>Space heating</v>
          </cell>
          <cell r="J1773" t="str">
            <v>No Grant</v>
          </cell>
          <cell r="K1773">
            <v>0</v>
          </cell>
          <cell r="L1773">
            <v>0</v>
          </cell>
          <cell r="M1773">
            <v>88</v>
          </cell>
          <cell r="N1773" t="str">
            <v>Full</v>
          </cell>
          <cell r="O1773">
            <v>48</v>
          </cell>
          <cell r="P1773">
            <v>0</v>
          </cell>
          <cell r="Q1773">
            <v>91</v>
          </cell>
          <cell r="R1773">
            <v>40</v>
          </cell>
          <cell r="S1773" t="str">
            <v>With applicant</v>
          </cell>
          <cell r="T1773">
            <v>41340</v>
          </cell>
          <cell r="U1773" t="str">
            <v>Pending</v>
          </cell>
          <cell r="V1773">
            <v>41227</v>
          </cell>
          <cell r="W1773" t="str">
            <v>No</v>
          </cell>
          <cell r="X1773">
            <v>1</v>
          </cell>
          <cell r="Y1773">
            <v>0</v>
          </cell>
          <cell r="Z1773" t="str">
            <v>Yes</v>
          </cell>
          <cell r="AA1773" t="str">
            <v>No</v>
          </cell>
          <cell r="AB1773" t="str">
            <v>No</v>
          </cell>
          <cell r="AC1773" t="str">
            <v>No</v>
          </cell>
        </row>
        <row r="1774">
          <cell r="A1774" t="str">
            <v>RHI0000001716</v>
          </cell>
          <cell r="B1774" t="str">
            <v>England</v>
          </cell>
          <cell r="C1774" t="str">
            <v>Solid Biomass Boiler</v>
          </cell>
          <cell r="D1774">
            <v>41340</v>
          </cell>
          <cell r="E1774">
            <v>41340</v>
          </cell>
          <cell r="F1774" t="str">
            <v>Small Solid Biomass Boiler</v>
          </cell>
          <cell r="G1774">
            <v>7.9</v>
          </cell>
          <cell r="H1774">
            <v>0</v>
          </cell>
          <cell r="I1774" t="str">
            <v>Space heating, Water heating</v>
          </cell>
          <cell r="J1774" t="str">
            <v>No Grant</v>
          </cell>
          <cell r="K1774" t="str">
            <v>MCS-00416296-B</v>
          </cell>
          <cell r="L1774" t="str">
            <v>MCS</v>
          </cell>
          <cell r="M1774">
            <v>30</v>
          </cell>
          <cell r="N1774" t="str">
            <v>Full</v>
          </cell>
          <cell r="O1774">
            <v>25</v>
          </cell>
          <cell r="P1774">
            <v>0</v>
          </cell>
          <cell r="Q1774">
            <v>93.5</v>
          </cell>
          <cell r="R1774">
            <v>168</v>
          </cell>
          <cell r="S1774" t="str">
            <v>With applicant</v>
          </cell>
          <cell r="T1774">
            <v>41340</v>
          </cell>
          <cell r="U1774" t="str">
            <v>Pending</v>
          </cell>
          <cell r="V1774">
            <v>41155</v>
          </cell>
          <cell r="W1774" t="str">
            <v>Yes</v>
          </cell>
          <cell r="X1774">
            <v>1</v>
          </cell>
          <cell r="Y1774">
            <v>0</v>
          </cell>
          <cell r="Z1774" t="str">
            <v>No</v>
          </cell>
          <cell r="AA1774" t="str">
            <v>No</v>
          </cell>
          <cell r="AB1774" t="str">
            <v>No</v>
          </cell>
          <cell r="AC1774" t="str">
            <v>No</v>
          </cell>
        </row>
        <row r="1775">
          <cell r="A1775" t="str">
            <v>RHI0000002057</v>
          </cell>
          <cell r="B1775" t="str">
            <v>England</v>
          </cell>
          <cell r="C1775" t="str">
            <v>Solid Biomass Boiler</v>
          </cell>
          <cell r="D1775">
            <v>41340</v>
          </cell>
          <cell r="E1775">
            <v>41340</v>
          </cell>
          <cell r="F1775" t="str">
            <v>Small Solid Biomass Boiler</v>
          </cell>
          <cell r="G1775">
            <v>7.9</v>
          </cell>
          <cell r="H1775">
            <v>0</v>
          </cell>
          <cell r="I1775" t="str">
            <v>Space heating</v>
          </cell>
          <cell r="J1775" t="str">
            <v>No Grant</v>
          </cell>
          <cell r="K1775" t="str">
            <v>MCS-00442158-Q</v>
          </cell>
          <cell r="L1775" t="str">
            <v>MCS</v>
          </cell>
          <cell r="M1775">
            <v>45</v>
          </cell>
          <cell r="N1775" t="str">
            <v>Full</v>
          </cell>
          <cell r="O1775">
            <v>38</v>
          </cell>
          <cell r="P1775">
            <v>0</v>
          </cell>
          <cell r="Q1775">
            <v>92.6</v>
          </cell>
          <cell r="R1775">
            <v>60</v>
          </cell>
          <cell r="S1775" t="str">
            <v>With applicant</v>
          </cell>
          <cell r="T1775">
            <v>41340</v>
          </cell>
          <cell r="U1775" t="str">
            <v>Pending</v>
          </cell>
          <cell r="V1775">
            <v>41267</v>
          </cell>
          <cell r="W1775" t="str">
            <v>Yes</v>
          </cell>
          <cell r="X1775">
            <v>3</v>
          </cell>
          <cell r="Y1775">
            <v>0</v>
          </cell>
          <cell r="Z1775" t="str">
            <v>No</v>
          </cell>
          <cell r="AA1775" t="str">
            <v>No</v>
          </cell>
          <cell r="AB1775" t="str">
            <v>No</v>
          </cell>
          <cell r="AC1775" t="str">
            <v>No</v>
          </cell>
        </row>
        <row r="1776">
          <cell r="A1776" t="str">
            <v>RHI0000002071</v>
          </cell>
          <cell r="B1776" t="str">
            <v>England</v>
          </cell>
          <cell r="C1776" t="str">
            <v>Solid Biomass Boiler</v>
          </cell>
          <cell r="D1776">
            <v>41390</v>
          </cell>
          <cell r="E1776">
            <v>41340</v>
          </cell>
          <cell r="F1776" t="str">
            <v>Small Solid Biomass Boiler</v>
          </cell>
          <cell r="G1776">
            <v>7.9</v>
          </cell>
          <cell r="H1776">
            <v>0</v>
          </cell>
          <cell r="I1776" t="str">
            <v>Space heating, Water heating</v>
          </cell>
          <cell r="J1776" t="str">
            <v>No Grant</v>
          </cell>
          <cell r="K1776">
            <v>0</v>
          </cell>
          <cell r="L1776">
            <v>0</v>
          </cell>
          <cell r="M1776">
            <v>60</v>
          </cell>
          <cell r="N1776" t="str">
            <v>Full</v>
          </cell>
          <cell r="O1776">
            <v>100</v>
          </cell>
          <cell r="P1776">
            <v>0</v>
          </cell>
          <cell r="Q1776">
            <v>93.8</v>
          </cell>
          <cell r="R1776">
            <v>50</v>
          </cell>
          <cell r="S1776" t="str">
            <v>Approved</v>
          </cell>
          <cell r="T1776">
            <v>41340</v>
          </cell>
          <cell r="U1776" t="str">
            <v>Live</v>
          </cell>
          <cell r="V1776">
            <v>41330</v>
          </cell>
          <cell r="W1776" t="str">
            <v>Yes</v>
          </cell>
          <cell r="X1776">
            <v>4</v>
          </cell>
          <cell r="Y1776">
            <v>0</v>
          </cell>
          <cell r="Z1776" t="str">
            <v>No</v>
          </cell>
          <cell r="AA1776" t="str">
            <v>No</v>
          </cell>
          <cell r="AB1776" t="str">
            <v>No</v>
          </cell>
          <cell r="AC1776" t="str">
            <v>Yes</v>
          </cell>
        </row>
        <row r="1777">
          <cell r="A1777" t="str">
            <v>RHI0000002077</v>
          </cell>
          <cell r="B1777" t="str">
            <v>England</v>
          </cell>
          <cell r="C1777" t="str">
            <v>Solid Biomass Boiler</v>
          </cell>
          <cell r="D1777">
            <v>41340</v>
          </cell>
          <cell r="E1777">
            <v>41340</v>
          </cell>
          <cell r="F1777" t="str">
            <v>Small Solid Biomass Boiler</v>
          </cell>
          <cell r="G1777">
            <v>7.9</v>
          </cell>
          <cell r="H1777">
            <v>0</v>
          </cell>
          <cell r="I1777" t="str">
            <v>Space heating</v>
          </cell>
          <cell r="J1777" t="str">
            <v>No Grant</v>
          </cell>
          <cell r="K1777">
            <v>0</v>
          </cell>
          <cell r="L1777">
            <v>0</v>
          </cell>
          <cell r="M1777">
            <v>0</v>
          </cell>
          <cell r="N1777" t="str">
            <v>Full</v>
          </cell>
          <cell r="O1777">
            <v>100</v>
          </cell>
          <cell r="P1777">
            <v>0</v>
          </cell>
          <cell r="Q1777">
            <v>93.8</v>
          </cell>
          <cell r="R1777">
            <v>50</v>
          </cell>
          <cell r="S1777" t="str">
            <v>Approved</v>
          </cell>
          <cell r="T1777">
            <v>41340</v>
          </cell>
          <cell r="U1777" t="str">
            <v>Live</v>
          </cell>
          <cell r="V1777">
            <v>41288</v>
          </cell>
          <cell r="W1777" t="str">
            <v>Yes</v>
          </cell>
          <cell r="X1777">
            <v>2</v>
          </cell>
          <cell r="Y1777">
            <v>0</v>
          </cell>
          <cell r="Z1777" t="str">
            <v>Yes</v>
          </cell>
          <cell r="AA1777" t="str">
            <v>No</v>
          </cell>
          <cell r="AB1777" t="str">
            <v>No</v>
          </cell>
          <cell r="AC1777" t="str">
            <v>No</v>
          </cell>
        </row>
        <row r="1778">
          <cell r="A1778" t="str">
            <v>RHI0000002079</v>
          </cell>
          <cell r="B1778" t="str">
            <v>England</v>
          </cell>
          <cell r="C1778" t="str">
            <v>Solar Thermal</v>
          </cell>
          <cell r="D1778">
            <v>41353</v>
          </cell>
          <cell r="E1778">
            <v>41340</v>
          </cell>
          <cell r="F1778" t="str">
            <v>Small Solar Thermal</v>
          </cell>
          <cell r="G1778">
            <v>8.5</v>
          </cell>
          <cell r="H1778">
            <v>0</v>
          </cell>
          <cell r="I1778" t="str">
            <v>Water heating</v>
          </cell>
          <cell r="J1778" t="str">
            <v>No Grant</v>
          </cell>
          <cell r="K1778" t="str">
            <v>MCS-00443631-L</v>
          </cell>
          <cell r="L1778" t="str">
            <v>MCS</v>
          </cell>
          <cell r="M1778">
            <v>0</v>
          </cell>
          <cell r="N1778" t="str">
            <v>Full</v>
          </cell>
          <cell r="O1778">
            <v>2</v>
          </cell>
          <cell r="P1778">
            <v>0</v>
          </cell>
          <cell r="Q1778">
            <v>0</v>
          </cell>
          <cell r="R1778">
            <v>84</v>
          </cell>
          <cell r="S1778" t="str">
            <v>Approved</v>
          </cell>
          <cell r="T1778">
            <v>41340</v>
          </cell>
          <cell r="U1778" t="str">
            <v>Live</v>
          </cell>
          <cell r="V1778">
            <v>41299</v>
          </cell>
          <cell r="W1778" t="str">
            <v>Yes</v>
          </cell>
          <cell r="X1778">
            <v>1</v>
          </cell>
          <cell r="Y1778">
            <v>0</v>
          </cell>
          <cell r="Z1778" t="str">
            <v>No</v>
          </cell>
          <cell r="AA1778" t="str">
            <v>No</v>
          </cell>
          <cell r="AB1778" t="str">
            <v>No</v>
          </cell>
          <cell r="AC1778" t="str">
            <v>No</v>
          </cell>
        </row>
        <row r="1779">
          <cell r="A1779" t="str">
            <v>RHI0000002081</v>
          </cell>
          <cell r="B1779" t="str">
            <v>England</v>
          </cell>
          <cell r="C1779" t="str">
            <v>Solid Biomass Boiler</v>
          </cell>
          <cell r="D1779">
            <v>41360</v>
          </cell>
          <cell r="E1779">
            <v>41340</v>
          </cell>
          <cell r="F1779" t="str">
            <v>Small Solid Biomass Boiler</v>
          </cell>
          <cell r="G1779">
            <v>7.9</v>
          </cell>
          <cell r="H1779">
            <v>0</v>
          </cell>
          <cell r="I1779" t="str">
            <v>Space heating, Water heating</v>
          </cell>
          <cell r="J1779" t="str">
            <v>No Grant</v>
          </cell>
          <cell r="K1779">
            <v>0</v>
          </cell>
          <cell r="L1779">
            <v>0</v>
          </cell>
          <cell r="M1779">
            <v>0</v>
          </cell>
          <cell r="N1779" t="str">
            <v>Full</v>
          </cell>
          <cell r="O1779">
            <v>185</v>
          </cell>
          <cell r="P1779">
            <v>0</v>
          </cell>
          <cell r="Q1779">
            <v>86</v>
          </cell>
          <cell r="R1779">
            <v>168</v>
          </cell>
          <cell r="S1779" t="str">
            <v>Approved</v>
          </cell>
          <cell r="T1779">
            <v>41340</v>
          </cell>
          <cell r="U1779" t="str">
            <v>Live</v>
          </cell>
          <cell r="V1779">
            <v>41256</v>
          </cell>
          <cell r="W1779" t="str">
            <v>Yes</v>
          </cell>
          <cell r="X1779">
            <v>4</v>
          </cell>
          <cell r="Y1779">
            <v>0</v>
          </cell>
          <cell r="Z1779" t="str">
            <v>No</v>
          </cell>
          <cell r="AA1779" t="str">
            <v>No</v>
          </cell>
          <cell r="AB1779" t="str">
            <v>No</v>
          </cell>
          <cell r="AC1779" t="str">
            <v>No</v>
          </cell>
        </row>
        <row r="1780">
          <cell r="A1780" t="str">
            <v>RHI0000002082</v>
          </cell>
          <cell r="B1780" t="str">
            <v>England</v>
          </cell>
          <cell r="C1780" t="str">
            <v>Solid Biomass Boiler</v>
          </cell>
          <cell r="D1780">
            <v>41381</v>
          </cell>
          <cell r="E1780">
            <v>41340</v>
          </cell>
          <cell r="F1780" t="str">
            <v>Small Solid Biomass Boiler</v>
          </cell>
          <cell r="G1780">
            <v>7.9</v>
          </cell>
          <cell r="H1780">
            <v>0</v>
          </cell>
          <cell r="I1780" t="str">
            <v>Space heating, Water heating</v>
          </cell>
          <cell r="J1780" t="str">
            <v>No Grant</v>
          </cell>
          <cell r="K1780">
            <v>0</v>
          </cell>
          <cell r="L1780">
            <v>0</v>
          </cell>
          <cell r="M1780">
            <v>78</v>
          </cell>
          <cell r="N1780" t="str">
            <v>Full</v>
          </cell>
          <cell r="O1780">
            <v>122</v>
          </cell>
          <cell r="P1780">
            <v>0</v>
          </cell>
          <cell r="Q1780">
            <v>85</v>
          </cell>
          <cell r="R1780">
            <v>168</v>
          </cell>
          <cell r="S1780" t="str">
            <v>With applicant</v>
          </cell>
          <cell r="T1780">
            <v>41340</v>
          </cell>
          <cell r="U1780" t="str">
            <v>Pending</v>
          </cell>
          <cell r="V1780">
            <v>41337</v>
          </cell>
          <cell r="W1780" t="str">
            <v>Yes</v>
          </cell>
          <cell r="X1780">
            <v>5</v>
          </cell>
          <cell r="Y1780">
            <v>0</v>
          </cell>
          <cell r="Z1780" t="str">
            <v>Yes</v>
          </cell>
          <cell r="AA1780" t="str">
            <v>No</v>
          </cell>
          <cell r="AB1780" t="str">
            <v>No</v>
          </cell>
          <cell r="AC1780" t="str">
            <v>Yes</v>
          </cell>
        </row>
        <row r="1781">
          <cell r="A1781" t="str">
            <v>RHI0000002083</v>
          </cell>
          <cell r="B1781" t="str">
            <v>England</v>
          </cell>
          <cell r="C1781" t="str">
            <v>Solid Biomass Boiler</v>
          </cell>
          <cell r="D1781">
            <v>41417</v>
          </cell>
          <cell r="E1781">
            <v>41340</v>
          </cell>
          <cell r="F1781" t="str">
            <v>Medium Solid Biomass Boiler</v>
          </cell>
          <cell r="G1781">
            <v>4.9000000000000004</v>
          </cell>
          <cell r="H1781">
            <v>0</v>
          </cell>
          <cell r="I1781" t="str">
            <v>Space heating, Water heating</v>
          </cell>
          <cell r="J1781" t="str">
            <v>No Grant</v>
          </cell>
          <cell r="K1781">
            <v>0</v>
          </cell>
          <cell r="L1781">
            <v>0</v>
          </cell>
          <cell r="M1781">
            <v>300</v>
          </cell>
          <cell r="N1781" t="str">
            <v>Full</v>
          </cell>
          <cell r="O1781">
            <v>360</v>
          </cell>
          <cell r="P1781">
            <v>0</v>
          </cell>
          <cell r="Q1781">
            <v>92</v>
          </cell>
          <cell r="R1781">
            <v>168</v>
          </cell>
          <cell r="S1781" t="str">
            <v>Approved</v>
          </cell>
          <cell r="T1781">
            <v>41340</v>
          </cell>
          <cell r="U1781" t="str">
            <v>Live</v>
          </cell>
          <cell r="V1781">
            <v>41316</v>
          </cell>
          <cell r="W1781" t="str">
            <v>Yes</v>
          </cell>
          <cell r="X1781">
            <v>14</v>
          </cell>
          <cell r="Y1781">
            <v>0</v>
          </cell>
          <cell r="Z1781" t="str">
            <v>No</v>
          </cell>
          <cell r="AA1781" t="str">
            <v>No</v>
          </cell>
          <cell r="AB1781" t="str">
            <v>No</v>
          </cell>
          <cell r="AC1781" t="str">
            <v>No</v>
          </cell>
        </row>
        <row r="1782">
          <cell r="A1782" t="str">
            <v>RHI0000001629</v>
          </cell>
          <cell r="B1782" t="str">
            <v>England</v>
          </cell>
          <cell r="C1782" t="str">
            <v>Solid Biomass Boiler</v>
          </cell>
          <cell r="D1782">
            <v>41345</v>
          </cell>
          <cell r="E1782">
            <v>41341</v>
          </cell>
          <cell r="F1782" t="str">
            <v>Small Solid Biomass Boiler</v>
          </cell>
          <cell r="G1782">
            <v>7.9</v>
          </cell>
          <cell r="H1782">
            <v>0</v>
          </cell>
          <cell r="I1782" t="str">
            <v>Space heating, Water heating</v>
          </cell>
          <cell r="J1782" t="str">
            <v>No Grant</v>
          </cell>
          <cell r="K1782">
            <v>0</v>
          </cell>
          <cell r="L1782">
            <v>0</v>
          </cell>
          <cell r="M1782">
            <v>30</v>
          </cell>
          <cell r="N1782" t="str">
            <v>Full</v>
          </cell>
          <cell r="O1782">
            <v>70</v>
          </cell>
          <cell r="P1782">
            <v>0</v>
          </cell>
          <cell r="Q1782">
            <v>90</v>
          </cell>
          <cell r="R1782">
            <v>120</v>
          </cell>
          <cell r="S1782" t="str">
            <v>Approved</v>
          </cell>
          <cell r="T1782">
            <v>41341</v>
          </cell>
          <cell r="U1782" t="str">
            <v>Live</v>
          </cell>
          <cell r="V1782">
            <v>41250</v>
          </cell>
          <cell r="W1782" t="str">
            <v>Yes</v>
          </cell>
          <cell r="X1782">
            <v>3</v>
          </cell>
          <cell r="Y1782">
            <v>0</v>
          </cell>
          <cell r="Z1782" t="str">
            <v>Yes</v>
          </cell>
          <cell r="AA1782" t="str">
            <v>No</v>
          </cell>
          <cell r="AB1782" t="str">
            <v>No</v>
          </cell>
          <cell r="AC1782" t="str">
            <v>Yes</v>
          </cell>
        </row>
        <row r="1783">
          <cell r="A1783" t="str">
            <v>RHI0000002074</v>
          </cell>
          <cell r="B1783" t="str">
            <v>England</v>
          </cell>
          <cell r="C1783" t="str">
            <v>Solid Biomass Boiler</v>
          </cell>
          <cell r="D1783">
            <v>41389</v>
          </cell>
          <cell r="E1783">
            <v>41341</v>
          </cell>
          <cell r="F1783" t="str">
            <v>Small Solid Biomass Boiler</v>
          </cell>
          <cell r="G1783">
            <v>7.9</v>
          </cell>
          <cell r="H1783">
            <v>0</v>
          </cell>
          <cell r="I1783" t="str">
            <v>Space heating, Water heating</v>
          </cell>
          <cell r="J1783" t="str">
            <v>No Grant</v>
          </cell>
          <cell r="K1783">
            <v>0</v>
          </cell>
          <cell r="L1783">
            <v>0</v>
          </cell>
          <cell r="M1783">
            <v>65</v>
          </cell>
          <cell r="N1783" t="str">
            <v>Full</v>
          </cell>
          <cell r="O1783">
            <v>93</v>
          </cell>
          <cell r="P1783">
            <v>0</v>
          </cell>
          <cell r="Q1783">
            <v>93</v>
          </cell>
          <cell r="R1783">
            <v>25</v>
          </cell>
          <cell r="S1783" t="str">
            <v>Approved</v>
          </cell>
          <cell r="T1783">
            <v>41341</v>
          </cell>
          <cell r="U1783" t="str">
            <v>Live</v>
          </cell>
          <cell r="V1783">
            <v>41264</v>
          </cell>
          <cell r="W1783" t="str">
            <v>Yes</v>
          </cell>
          <cell r="X1783">
            <v>3</v>
          </cell>
          <cell r="Y1783">
            <v>0</v>
          </cell>
          <cell r="Z1783" t="str">
            <v>Yes</v>
          </cell>
          <cell r="AA1783" t="str">
            <v>No</v>
          </cell>
          <cell r="AB1783" t="str">
            <v>No</v>
          </cell>
          <cell r="AC1783" t="str">
            <v>Yes</v>
          </cell>
        </row>
        <row r="1784">
          <cell r="A1784" t="str">
            <v>RHI0000002078</v>
          </cell>
          <cell r="B1784" t="str">
            <v>Scotland</v>
          </cell>
          <cell r="C1784" t="str">
            <v>Solid Biomass Boiler</v>
          </cell>
          <cell r="D1784">
            <v>41417</v>
          </cell>
          <cell r="E1784">
            <v>41341</v>
          </cell>
          <cell r="F1784" t="str">
            <v>Small Solid Biomass Boiler</v>
          </cell>
          <cell r="G1784">
            <v>7.9</v>
          </cell>
          <cell r="H1784">
            <v>0</v>
          </cell>
          <cell r="I1784" t="str">
            <v>Space heating, Water heating</v>
          </cell>
          <cell r="J1784" t="str">
            <v>No Grant</v>
          </cell>
          <cell r="K1784">
            <v>0</v>
          </cell>
          <cell r="L1784">
            <v>0</v>
          </cell>
          <cell r="M1784">
            <v>0</v>
          </cell>
          <cell r="N1784" t="str">
            <v>Full</v>
          </cell>
          <cell r="O1784">
            <v>60</v>
          </cell>
          <cell r="P1784">
            <v>0</v>
          </cell>
          <cell r="Q1784">
            <v>89</v>
          </cell>
          <cell r="R1784">
            <v>168</v>
          </cell>
          <cell r="S1784" t="str">
            <v>With applicant</v>
          </cell>
          <cell r="T1784">
            <v>41341</v>
          </cell>
          <cell r="U1784" t="str">
            <v>Pending</v>
          </cell>
          <cell r="V1784">
            <v>41144</v>
          </cell>
          <cell r="W1784" t="str">
            <v>Yes</v>
          </cell>
          <cell r="X1784">
            <v>4</v>
          </cell>
          <cell r="Y1784">
            <v>0</v>
          </cell>
          <cell r="Z1784" t="str">
            <v>Yes</v>
          </cell>
          <cell r="AA1784" t="str">
            <v>No</v>
          </cell>
          <cell r="AB1784" t="str">
            <v>No</v>
          </cell>
          <cell r="AC1784" t="str">
            <v>No</v>
          </cell>
        </row>
        <row r="1785">
          <cell r="A1785" t="str">
            <v>RHI0000002084</v>
          </cell>
          <cell r="B1785" t="str">
            <v>England</v>
          </cell>
          <cell r="C1785" t="str">
            <v>Solid Biomass Boiler</v>
          </cell>
          <cell r="D1785">
            <v>41402</v>
          </cell>
          <cell r="E1785">
            <v>41341</v>
          </cell>
          <cell r="F1785" t="str">
            <v>Small Solid Biomass Boiler</v>
          </cell>
          <cell r="G1785">
            <v>7.9</v>
          </cell>
          <cell r="H1785">
            <v>0</v>
          </cell>
          <cell r="I1785" t="str">
            <v>Space heating, Water heating</v>
          </cell>
          <cell r="J1785" t="str">
            <v>No Grant</v>
          </cell>
          <cell r="K1785" t="str">
            <v>MCS-00449140-T</v>
          </cell>
          <cell r="L1785" t="str">
            <v>MCS</v>
          </cell>
          <cell r="M1785">
            <v>40</v>
          </cell>
          <cell r="N1785" t="str">
            <v>Full</v>
          </cell>
          <cell r="O1785">
            <v>30</v>
          </cell>
          <cell r="P1785">
            <v>0</v>
          </cell>
          <cell r="Q1785">
            <v>92</v>
          </cell>
          <cell r="R1785">
            <v>56</v>
          </cell>
          <cell r="S1785" t="str">
            <v>Approved</v>
          </cell>
          <cell r="T1785">
            <v>41341</v>
          </cell>
          <cell r="U1785" t="str">
            <v>Live</v>
          </cell>
          <cell r="V1785">
            <v>41291</v>
          </cell>
          <cell r="W1785" t="str">
            <v>Yes</v>
          </cell>
          <cell r="X1785">
            <v>1</v>
          </cell>
          <cell r="Y1785">
            <v>0</v>
          </cell>
          <cell r="Z1785" t="str">
            <v>Yes</v>
          </cell>
          <cell r="AA1785" t="str">
            <v>No</v>
          </cell>
          <cell r="AB1785" t="str">
            <v>No</v>
          </cell>
          <cell r="AC1785" t="str">
            <v>No</v>
          </cell>
        </row>
        <row r="1786">
          <cell r="A1786" t="str">
            <v>RHI0000002085</v>
          </cell>
          <cell r="B1786" t="str">
            <v>Scotland</v>
          </cell>
          <cell r="C1786" t="str">
            <v>Solid Biomass Boiler</v>
          </cell>
          <cell r="D1786">
            <v>41354</v>
          </cell>
          <cell r="E1786">
            <v>41341</v>
          </cell>
          <cell r="F1786" t="str">
            <v>Small Solid Biomass Boiler</v>
          </cell>
          <cell r="G1786">
            <v>7.9</v>
          </cell>
          <cell r="H1786">
            <v>0</v>
          </cell>
          <cell r="I1786" t="str">
            <v>Space heating, Water heating</v>
          </cell>
          <cell r="J1786" t="str">
            <v>No Grant</v>
          </cell>
          <cell r="K1786">
            <v>0</v>
          </cell>
          <cell r="L1786">
            <v>0</v>
          </cell>
          <cell r="M1786">
            <v>0</v>
          </cell>
          <cell r="N1786" t="str">
            <v>Full</v>
          </cell>
          <cell r="O1786">
            <v>199</v>
          </cell>
          <cell r="P1786">
            <v>0</v>
          </cell>
          <cell r="Q1786">
            <v>92.3</v>
          </cell>
          <cell r="R1786">
            <v>135</v>
          </cell>
          <cell r="S1786" t="str">
            <v>Approved</v>
          </cell>
          <cell r="T1786">
            <v>41341</v>
          </cell>
          <cell r="U1786" t="str">
            <v>Live</v>
          </cell>
          <cell r="V1786">
            <v>41323</v>
          </cell>
          <cell r="W1786" t="str">
            <v>Yes</v>
          </cell>
          <cell r="X1786">
            <v>8</v>
          </cell>
          <cell r="Y1786">
            <v>0</v>
          </cell>
          <cell r="Z1786" t="str">
            <v>Yes</v>
          </cell>
          <cell r="AA1786" t="str">
            <v>No</v>
          </cell>
          <cell r="AB1786" t="str">
            <v>No</v>
          </cell>
          <cell r="AC1786" t="str">
            <v>No</v>
          </cell>
        </row>
        <row r="1787">
          <cell r="A1787" t="str">
            <v>RHI0000002088</v>
          </cell>
          <cell r="B1787" t="str">
            <v>Scotland</v>
          </cell>
          <cell r="C1787" t="str">
            <v>Solid Biomass Boiler</v>
          </cell>
          <cell r="D1787">
            <v>41382</v>
          </cell>
          <cell r="E1787">
            <v>41341</v>
          </cell>
          <cell r="F1787" t="str">
            <v>Small Solid Biomass Boiler</v>
          </cell>
          <cell r="G1787">
            <v>7.9</v>
          </cell>
          <cell r="H1787">
            <v>0</v>
          </cell>
          <cell r="I1787" t="str">
            <v>Space heating, Water heating</v>
          </cell>
          <cell r="J1787" t="str">
            <v>No Grant</v>
          </cell>
          <cell r="K1787">
            <v>0</v>
          </cell>
          <cell r="L1787">
            <v>0</v>
          </cell>
          <cell r="M1787">
            <v>36</v>
          </cell>
          <cell r="N1787" t="str">
            <v>Full</v>
          </cell>
          <cell r="O1787">
            <v>180</v>
          </cell>
          <cell r="P1787">
            <v>0</v>
          </cell>
          <cell r="Q1787">
            <v>82.5</v>
          </cell>
          <cell r="R1787">
            <v>30</v>
          </cell>
          <cell r="S1787" t="str">
            <v>With applicant</v>
          </cell>
          <cell r="T1787">
            <v>41341</v>
          </cell>
          <cell r="U1787" t="str">
            <v>Pending</v>
          </cell>
          <cell r="V1787">
            <v>41226</v>
          </cell>
          <cell r="W1787" t="str">
            <v>Yes</v>
          </cell>
          <cell r="X1787">
            <v>4</v>
          </cell>
          <cell r="Y1787">
            <v>0</v>
          </cell>
          <cell r="Z1787" t="str">
            <v>No</v>
          </cell>
          <cell r="AA1787" t="str">
            <v>No</v>
          </cell>
          <cell r="AB1787" t="str">
            <v>No</v>
          </cell>
          <cell r="AC1787" t="str">
            <v>Yes</v>
          </cell>
        </row>
        <row r="1788">
          <cell r="A1788" t="str">
            <v>RHI0000002089</v>
          </cell>
          <cell r="B1788" t="str">
            <v>Wales</v>
          </cell>
          <cell r="C1788" t="str">
            <v>Solid Biomass Boiler</v>
          </cell>
          <cell r="D1788">
            <v>41422</v>
          </cell>
          <cell r="E1788">
            <v>41341</v>
          </cell>
          <cell r="F1788" t="str">
            <v>Small Solid Biomass Boiler</v>
          </cell>
          <cell r="G1788">
            <v>7.9</v>
          </cell>
          <cell r="H1788">
            <v>0</v>
          </cell>
          <cell r="I1788" t="str">
            <v>Space heating</v>
          </cell>
          <cell r="J1788" t="str">
            <v>No Grant</v>
          </cell>
          <cell r="K1788">
            <v>0</v>
          </cell>
          <cell r="L1788">
            <v>0</v>
          </cell>
          <cell r="M1788">
            <v>73</v>
          </cell>
          <cell r="N1788" t="str">
            <v>Full</v>
          </cell>
          <cell r="O1788">
            <v>50</v>
          </cell>
          <cell r="P1788">
            <v>0</v>
          </cell>
          <cell r="Q1788">
            <v>94</v>
          </cell>
          <cell r="R1788">
            <v>54</v>
          </cell>
          <cell r="S1788" t="str">
            <v>Approved</v>
          </cell>
          <cell r="T1788">
            <v>41341</v>
          </cell>
          <cell r="U1788" t="str">
            <v>Live</v>
          </cell>
          <cell r="V1788">
            <v>41311</v>
          </cell>
          <cell r="W1788" t="str">
            <v>Yes</v>
          </cell>
          <cell r="X1788">
            <v>1</v>
          </cell>
          <cell r="Y1788">
            <v>0</v>
          </cell>
          <cell r="Z1788" t="str">
            <v>Yes</v>
          </cell>
          <cell r="AA1788" t="str">
            <v>No</v>
          </cell>
          <cell r="AB1788" t="str">
            <v>No</v>
          </cell>
          <cell r="AC1788" t="str">
            <v>No</v>
          </cell>
        </row>
        <row r="1789">
          <cell r="A1789" t="str">
            <v>RHI0000002090</v>
          </cell>
          <cell r="B1789" t="str">
            <v>England</v>
          </cell>
          <cell r="C1789" t="str">
            <v>Solid Biomass Boiler</v>
          </cell>
          <cell r="D1789">
            <v>41409</v>
          </cell>
          <cell r="E1789">
            <v>41341</v>
          </cell>
          <cell r="F1789" t="str">
            <v>Small Solid Biomass Boiler</v>
          </cell>
          <cell r="G1789">
            <v>7.9</v>
          </cell>
          <cell r="H1789">
            <v>0</v>
          </cell>
          <cell r="I1789" t="str">
            <v>Space heating, Water heating</v>
          </cell>
          <cell r="J1789" t="str">
            <v>No Grant</v>
          </cell>
          <cell r="K1789">
            <v>0</v>
          </cell>
          <cell r="L1789">
            <v>0</v>
          </cell>
          <cell r="M1789">
            <v>0</v>
          </cell>
          <cell r="N1789" t="str">
            <v>Full</v>
          </cell>
          <cell r="O1789">
            <v>199</v>
          </cell>
          <cell r="P1789">
            <v>0</v>
          </cell>
          <cell r="Q1789">
            <v>95.4</v>
          </cell>
          <cell r="R1789">
            <v>30</v>
          </cell>
          <cell r="S1789" t="str">
            <v>Approved</v>
          </cell>
          <cell r="T1789">
            <v>41341</v>
          </cell>
          <cell r="U1789" t="str">
            <v>Live</v>
          </cell>
          <cell r="V1789">
            <v>41227</v>
          </cell>
          <cell r="W1789" t="str">
            <v>Yes</v>
          </cell>
          <cell r="X1789">
            <v>1</v>
          </cell>
          <cell r="Y1789">
            <v>0</v>
          </cell>
          <cell r="Z1789" t="str">
            <v>No</v>
          </cell>
          <cell r="AA1789" t="str">
            <v>No</v>
          </cell>
          <cell r="AB1789" t="str">
            <v>No</v>
          </cell>
          <cell r="AC1789" t="str">
            <v>No</v>
          </cell>
        </row>
        <row r="1790">
          <cell r="A1790" t="str">
            <v>RHI0000002091</v>
          </cell>
          <cell r="B1790" t="str">
            <v>England</v>
          </cell>
          <cell r="C1790" t="str">
            <v>Solid Biomass Boiler</v>
          </cell>
          <cell r="D1790">
            <v>41387</v>
          </cell>
          <cell r="E1790">
            <v>41341</v>
          </cell>
          <cell r="F1790" t="str">
            <v>Small Solid Biomass Boiler</v>
          </cell>
          <cell r="G1790">
            <v>7.9</v>
          </cell>
          <cell r="H1790">
            <v>0</v>
          </cell>
          <cell r="I1790" t="str">
            <v>Space heating, Water heating</v>
          </cell>
          <cell r="J1790" t="str">
            <v>No Grant</v>
          </cell>
          <cell r="K1790">
            <v>0</v>
          </cell>
          <cell r="L1790">
            <v>0</v>
          </cell>
          <cell r="M1790">
            <v>0</v>
          </cell>
          <cell r="N1790" t="str">
            <v>Full</v>
          </cell>
          <cell r="O1790">
            <v>198</v>
          </cell>
          <cell r="P1790">
            <v>0</v>
          </cell>
          <cell r="Q1790">
            <v>93.8</v>
          </cell>
          <cell r="R1790">
            <v>80</v>
          </cell>
          <cell r="S1790" t="str">
            <v>Approved</v>
          </cell>
          <cell r="T1790">
            <v>41341</v>
          </cell>
          <cell r="U1790" t="str">
            <v>Live</v>
          </cell>
          <cell r="V1790">
            <v>41249</v>
          </cell>
          <cell r="W1790" t="str">
            <v>Yes</v>
          </cell>
          <cell r="X1790">
            <v>3</v>
          </cell>
          <cell r="Y1790">
            <v>0</v>
          </cell>
          <cell r="Z1790" t="str">
            <v>No</v>
          </cell>
          <cell r="AA1790" t="str">
            <v>No</v>
          </cell>
          <cell r="AB1790" t="str">
            <v>No</v>
          </cell>
          <cell r="AC1790" t="str">
            <v>No</v>
          </cell>
        </row>
        <row r="1791">
          <cell r="A1791" t="str">
            <v>RHI0000002093</v>
          </cell>
          <cell r="B1791" t="str">
            <v>England</v>
          </cell>
          <cell r="C1791" t="str">
            <v>Solid Biomass Boiler</v>
          </cell>
          <cell r="D1791">
            <v>41415</v>
          </cell>
          <cell r="E1791">
            <v>41341</v>
          </cell>
          <cell r="F1791" t="str">
            <v>Medium Solid Biomass Boiler</v>
          </cell>
          <cell r="G1791">
            <v>4.9000000000000004</v>
          </cell>
          <cell r="H1791">
            <v>0</v>
          </cell>
          <cell r="I1791" t="str">
            <v>Space heating</v>
          </cell>
          <cell r="J1791" t="str">
            <v>No Grant</v>
          </cell>
          <cell r="K1791">
            <v>0</v>
          </cell>
          <cell r="L1791">
            <v>0</v>
          </cell>
          <cell r="M1791">
            <v>0</v>
          </cell>
          <cell r="N1791" t="str">
            <v>Full</v>
          </cell>
          <cell r="O1791">
            <v>600</v>
          </cell>
          <cell r="P1791">
            <v>0</v>
          </cell>
          <cell r="Q1791">
            <v>90</v>
          </cell>
          <cell r="R1791">
            <v>24</v>
          </cell>
          <cell r="S1791" t="str">
            <v>Approved</v>
          </cell>
          <cell r="T1791">
            <v>41341</v>
          </cell>
          <cell r="U1791" t="str">
            <v>Live</v>
          </cell>
          <cell r="V1791">
            <v>41335</v>
          </cell>
          <cell r="W1791" t="str">
            <v>Yes</v>
          </cell>
          <cell r="X1791">
            <v>3</v>
          </cell>
          <cell r="Y1791">
            <v>0</v>
          </cell>
          <cell r="Z1791" t="str">
            <v>Yes</v>
          </cell>
          <cell r="AA1791" t="str">
            <v>No</v>
          </cell>
          <cell r="AB1791" t="str">
            <v>No</v>
          </cell>
          <cell r="AC1791" t="str">
            <v>No</v>
          </cell>
        </row>
        <row r="1792">
          <cell r="A1792" t="str">
            <v>RHI0000002094</v>
          </cell>
          <cell r="B1792" t="str">
            <v>Scotland</v>
          </cell>
          <cell r="C1792" t="str">
            <v>Solid Biomass Boiler</v>
          </cell>
          <cell r="D1792">
            <v>41358</v>
          </cell>
          <cell r="E1792">
            <v>41342</v>
          </cell>
          <cell r="F1792" t="str">
            <v>Small Solid Biomass Boiler</v>
          </cell>
          <cell r="G1792">
            <v>7.9</v>
          </cell>
          <cell r="H1792">
            <v>0</v>
          </cell>
          <cell r="I1792" t="str">
            <v>Space heating, Water heating</v>
          </cell>
          <cell r="J1792" t="str">
            <v>No Grant</v>
          </cell>
          <cell r="K1792">
            <v>0</v>
          </cell>
          <cell r="L1792">
            <v>0</v>
          </cell>
          <cell r="M1792">
            <v>80</v>
          </cell>
          <cell r="N1792" t="str">
            <v>Full</v>
          </cell>
          <cell r="O1792">
            <v>65</v>
          </cell>
          <cell r="P1792">
            <v>0</v>
          </cell>
          <cell r="Q1792">
            <v>96</v>
          </cell>
          <cell r="R1792">
            <v>30</v>
          </cell>
          <cell r="S1792" t="str">
            <v>With applicant</v>
          </cell>
          <cell r="T1792">
            <v>41342</v>
          </cell>
          <cell r="U1792" t="str">
            <v>Pending</v>
          </cell>
          <cell r="V1792">
            <v>41250</v>
          </cell>
          <cell r="W1792" t="str">
            <v>Yes</v>
          </cell>
          <cell r="X1792">
            <v>3</v>
          </cell>
          <cell r="Y1792">
            <v>0</v>
          </cell>
          <cell r="Z1792" t="str">
            <v>No</v>
          </cell>
          <cell r="AA1792" t="str">
            <v>No</v>
          </cell>
          <cell r="AB1792" t="str">
            <v>No</v>
          </cell>
          <cell r="AC1792" t="str">
            <v>No</v>
          </cell>
        </row>
        <row r="1793">
          <cell r="A1793" t="str">
            <v>RHI0000002095</v>
          </cell>
          <cell r="B1793" t="str">
            <v>Scotland</v>
          </cell>
          <cell r="C1793" t="str">
            <v>Solid Biomass Boiler</v>
          </cell>
          <cell r="D1793">
            <v>41354</v>
          </cell>
          <cell r="E1793">
            <v>41343</v>
          </cell>
          <cell r="F1793" t="str">
            <v>Small Solid Biomass Boiler</v>
          </cell>
          <cell r="G1793">
            <v>7.9</v>
          </cell>
          <cell r="H1793">
            <v>0</v>
          </cell>
          <cell r="I1793" t="str">
            <v>Space heating, Water heating</v>
          </cell>
          <cell r="J1793" t="str">
            <v>No Grant</v>
          </cell>
          <cell r="K1793">
            <v>0</v>
          </cell>
          <cell r="L1793">
            <v>0</v>
          </cell>
          <cell r="M1793">
            <v>0</v>
          </cell>
          <cell r="N1793" t="str">
            <v>Full</v>
          </cell>
          <cell r="O1793">
            <v>199</v>
          </cell>
          <cell r="P1793">
            <v>0</v>
          </cell>
          <cell r="Q1793">
            <v>95</v>
          </cell>
          <cell r="R1793">
            <v>34</v>
          </cell>
          <cell r="S1793" t="str">
            <v>Approved</v>
          </cell>
          <cell r="T1793">
            <v>41343</v>
          </cell>
          <cell r="U1793" t="str">
            <v>Live</v>
          </cell>
          <cell r="V1793">
            <v>41327</v>
          </cell>
          <cell r="W1793" t="str">
            <v>Yes</v>
          </cell>
          <cell r="X1793">
            <v>4</v>
          </cell>
          <cell r="Y1793">
            <v>0</v>
          </cell>
          <cell r="Z1793" t="str">
            <v>Yes</v>
          </cell>
          <cell r="AA1793" t="str">
            <v>No</v>
          </cell>
          <cell r="AB1793" t="str">
            <v>No</v>
          </cell>
          <cell r="AC1793" t="str">
            <v>No</v>
          </cell>
        </row>
        <row r="1794">
          <cell r="A1794" t="str">
            <v>RHI0000002096</v>
          </cell>
          <cell r="B1794" t="str">
            <v>Scotland</v>
          </cell>
          <cell r="C1794" t="str">
            <v>Solid Biomass Boiler</v>
          </cell>
          <cell r="D1794">
            <v>41343</v>
          </cell>
          <cell r="E1794">
            <v>41343</v>
          </cell>
          <cell r="F1794" t="str">
            <v>Small Solid Biomass Boiler</v>
          </cell>
          <cell r="G1794">
            <v>7.9</v>
          </cell>
          <cell r="H1794">
            <v>0</v>
          </cell>
          <cell r="I1794" t="str">
            <v>Space heating, Water heating</v>
          </cell>
          <cell r="J1794" t="str">
            <v>No Grant</v>
          </cell>
          <cell r="K1794">
            <v>0</v>
          </cell>
          <cell r="L1794">
            <v>0</v>
          </cell>
          <cell r="M1794">
            <v>0</v>
          </cell>
          <cell r="N1794" t="str">
            <v>Full</v>
          </cell>
          <cell r="O1794">
            <v>100</v>
          </cell>
          <cell r="P1794">
            <v>0</v>
          </cell>
          <cell r="Q1794">
            <v>95</v>
          </cell>
          <cell r="R1794">
            <v>25</v>
          </cell>
          <cell r="S1794" t="str">
            <v>Approved</v>
          </cell>
          <cell r="T1794">
            <v>41343</v>
          </cell>
          <cell r="U1794" t="str">
            <v>Live</v>
          </cell>
          <cell r="V1794">
            <v>41327</v>
          </cell>
          <cell r="W1794" t="str">
            <v>Yes</v>
          </cell>
          <cell r="X1794">
            <v>7</v>
          </cell>
          <cell r="Y1794">
            <v>0</v>
          </cell>
          <cell r="Z1794" t="str">
            <v>Yes</v>
          </cell>
          <cell r="AA1794" t="str">
            <v>No</v>
          </cell>
          <cell r="AB1794" t="str">
            <v>No</v>
          </cell>
          <cell r="AC1794" t="str">
            <v>No</v>
          </cell>
        </row>
        <row r="1795">
          <cell r="A1795" t="str">
            <v>RHI0000002098</v>
          </cell>
          <cell r="B1795" t="str">
            <v>England</v>
          </cell>
          <cell r="C1795" t="str">
            <v>Solid Biomass Boiler</v>
          </cell>
          <cell r="D1795">
            <v>41394</v>
          </cell>
          <cell r="E1795">
            <v>41343</v>
          </cell>
          <cell r="F1795" t="str">
            <v>Small Solid Biomass Boiler</v>
          </cell>
          <cell r="G1795">
            <v>7.9</v>
          </cell>
          <cell r="H1795">
            <v>0</v>
          </cell>
          <cell r="I1795" t="str">
            <v>Space heating, Water heating</v>
          </cell>
          <cell r="J1795" t="str">
            <v>No Grant</v>
          </cell>
          <cell r="K1795">
            <v>0</v>
          </cell>
          <cell r="L1795">
            <v>0</v>
          </cell>
          <cell r="M1795">
            <v>93</v>
          </cell>
          <cell r="N1795" t="str">
            <v>Full</v>
          </cell>
          <cell r="O1795">
            <v>110</v>
          </cell>
          <cell r="P1795">
            <v>0</v>
          </cell>
          <cell r="Q1795">
            <v>94.2</v>
          </cell>
          <cell r="R1795">
            <v>76</v>
          </cell>
          <cell r="S1795" t="str">
            <v>Approved</v>
          </cell>
          <cell r="T1795">
            <v>41343</v>
          </cell>
          <cell r="U1795" t="str">
            <v>Live</v>
          </cell>
          <cell r="V1795">
            <v>41338</v>
          </cell>
          <cell r="W1795" t="str">
            <v>Yes</v>
          </cell>
          <cell r="X1795">
            <v>4</v>
          </cell>
          <cell r="Y1795">
            <v>0</v>
          </cell>
          <cell r="Z1795" t="str">
            <v>Yes</v>
          </cell>
          <cell r="AA1795" t="str">
            <v>No</v>
          </cell>
          <cell r="AB1795" t="str">
            <v>No</v>
          </cell>
          <cell r="AC1795" t="str">
            <v>No</v>
          </cell>
        </row>
        <row r="1796">
          <cell r="A1796" t="str">
            <v>RHI0000002018</v>
          </cell>
          <cell r="B1796" t="str">
            <v>England</v>
          </cell>
          <cell r="C1796" t="str">
            <v>Solid Biomass Boiler</v>
          </cell>
          <cell r="D1796">
            <v>41370</v>
          </cell>
          <cell r="E1796">
            <v>41344</v>
          </cell>
          <cell r="F1796" t="str">
            <v>Small Solid Biomass Boiler</v>
          </cell>
          <cell r="G1796">
            <v>7.9</v>
          </cell>
          <cell r="H1796">
            <v>0</v>
          </cell>
          <cell r="I1796" t="str">
            <v>Space heating, Water heating</v>
          </cell>
          <cell r="J1796" t="str">
            <v>No Grant</v>
          </cell>
          <cell r="K1796">
            <v>0</v>
          </cell>
          <cell r="L1796">
            <v>0</v>
          </cell>
          <cell r="M1796">
            <v>70</v>
          </cell>
          <cell r="N1796" t="str">
            <v>Full</v>
          </cell>
          <cell r="O1796">
            <v>50</v>
          </cell>
          <cell r="P1796">
            <v>0</v>
          </cell>
          <cell r="Q1796">
            <v>92</v>
          </cell>
          <cell r="R1796">
            <v>45</v>
          </cell>
          <cell r="S1796" t="str">
            <v>Approved</v>
          </cell>
          <cell r="T1796">
            <v>41344</v>
          </cell>
          <cell r="U1796" t="str">
            <v>Live</v>
          </cell>
          <cell r="V1796">
            <v>41262</v>
          </cell>
          <cell r="W1796" t="str">
            <v>Yes</v>
          </cell>
          <cell r="X1796">
            <v>1</v>
          </cell>
          <cell r="Y1796">
            <v>0</v>
          </cell>
          <cell r="Z1796" t="str">
            <v>Yes</v>
          </cell>
          <cell r="AA1796" t="str">
            <v>No</v>
          </cell>
          <cell r="AB1796" t="str">
            <v>No</v>
          </cell>
          <cell r="AC1796" t="str">
            <v>No</v>
          </cell>
        </row>
        <row r="1797">
          <cell r="A1797" t="str">
            <v>RHI0000002038</v>
          </cell>
          <cell r="B1797" t="str">
            <v>Scotland</v>
          </cell>
          <cell r="C1797" t="str">
            <v>Solid Biomass Boiler</v>
          </cell>
          <cell r="D1797">
            <v>41352</v>
          </cell>
          <cell r="E1797">
            <v>41344</v>
          </cell>
          <cell r="F1797" t="str">
            <v>Small Solid Biomass Boiler</v>
          </cell>
          <cell r="G1797">
            <v>7.9</v>
          </cell>
          <cell r="H1797">
            <v>0</v>
          </cell>
          <cell r="I1797" t="str">
            <v>Space heating, Water heating</v>
          </cell>
          <cell r="J1797" t="str">
            <v>No Grant</v>
          </cell>
          <cell r="K1797">
            <v>0</v>
          </cell>
          <cell r="L1797">
            <v>0</v>
          </cell>
          <cell r="M1797">
            <v>0</v>
          </cell>
          <cell r="N1797" t="str">
            <v>Full</v>
          </cell>
          <cell r="O1797">
            <v>80</v>
          </cell>
          <cell r="P1797">
            <v>0</v>
          </cell>
          <cell r="Q1797">
            <v>95</v>
          </cell>
          <cell r="R1797">
            <v>28</v>
          </cell>
          <cell r="S1797" t="str">
            <v>Approved</v>
          </cell>
          <cell r="T1797">
            <v>41344</v>
          </cell>
          <cell r="U1797" t="str">
            <v>Live</v>
          </cell>
          <cell r="V1797">
            <v>41326</v>
          </cell>
          <cell r="W1797" t="str">
            <v>Yes</v>
          </cell>
          <cell r="X1797">
            <v>7</v>
          </cell>
          <cell r="Y1797">
            <v>0</v>
          </cell>
          <cell r="Z1797" t="str">
            <v>Yes</v>
          </cell>
          <cell r="AA1797" t="str">
            <v>No</v>
          </cell>
          <cell r="AB1797" t="str">
            <v>No</v>
          </cell>
          <cell r="AC1797" t="str">
            <v>No</v>
          </cell>
        </row>
        <row r="1798">
          <cell r="A1798" t="str">
            <v>RHI0000002069</v>
          </cell>
          <cell r="B1798" t="str">
            <v>England</v>
          </cell>
          <cell r="C1798" t="str">
            <v>Solid Biomass Boiler</v>
          </cell>
          <cell r="D1798">
            <v>41368</v>
          </cell>
          <cell r="E1798">
            <v>41344</v>
          </cell>
          <cell r="F1798" t="str">
            <v>Medium Solid Biomass Boiler</v>
          </cell>
          <cell r="G1798">
            <v>4.9000000000000004</v>
          </cell>
          <cell r="H1798">
            <v>0</v>
          </cell>
          <cell r="I1798" t="str">
            <v>Process heating</v>
          </cell>
          <cell r="J1798" t="str">
            <v>No Grant</v>
          </cell>
          <cell r="K1798">
            <v>0</v>
          </cell>
          <cell r="L1798">
            <v>0</v>
          </cell>
          <cell r="M1798">
            <v>2160</v>
          </cell>
          <cell r="N1798" t="str">
            <v>Full</v>
          </cell>
          <cell r="O1798">
            <v>928</v>
          </cell>
          <cell r="P1798">
            <v>0</v>
          </cell>
          <cell r="Q1798">
            <v>85</v>
          </cell>
          <cell r="R1798">
            <v>168</v>
          </cell>
          <cell r="S1798" t="str">
            <v>With applicant</v>
          </cell>
          <cell r="T1798">
            <v>41344</v>
          </cell>
          <cell r="U1798" t="str">
            <v>Pending</v>
          </cell>
          <cell r="V1798">
            <v>41330</v>
          </cell>
          <cell r="W1798" t="str">
            <v>Yes</v>
          </cell>
          <cell r="X1798">
            <v>0</v>
          </cell>
          <cell r="Y1798">
            <v>1</v>
          </cell>
          <cell r="Z1798" t="str">
            <v>No</v>
          </cell>
          <cell r="AA1798" t="str">
            <v>No</v>
          </cell>
          <cell r="AB1798" t="str">
            <v>No</v>
          </cell>
          <cell r="AC1798" t="str">
            <v>No</v>
          </cell>
        </row>
        <row r="1799">
          <cell r="A1799" t="str">
            <v>RHI0000002099</v>
          </cell>
          <cell r="B1799" t="str">
            <v>England</v>
          </cell>
          <cell r="C1799" t="str">
            <v>Solid Biomass Boiler</v>
          </cell>
          <cell r="D1799">
            <v>41391</v>
          </cell>
          <cell r="E1799">
            <v>41344</v>
          </cell>
          <cell r="F1799" t="str">
            <v>Small Solid Biomass Boiler</v>
          </cell>
          <cell r="G1799">
            <v>7.9</v>
          </cell>
          <cell r="H1799">
            <v>0</v>
          </cell>
          <cell r="I1799" t="str">
            <v>Space heating</v>
          </cell>
          <cell r="J1799" t="str">
            <v>No Grant</v>
          </cell>
          <cell r="K1799">
            <v>0</v>
          </cell>
          <cell r="L1799">
            <v>0</v>
          </cell>
          <cell r="M1799">
            <v>0</v>
          </cell>
          <cell r="N1799" t="str">
            <v>Full</v>
          </cell>
          <cell r="O1799">
            <v>199</v>
          </cell>
          <cell r="P1799">
            <v>0</v>
          </cell>
          <cell r="Q1799">
            <v>94.9</v>
          </cell>
          <cell r="R1799">
            <v>30</v>
          </cell>
          <cell r="S1799" t="str">
            <v>Approved</v>
          </cell>
          <cell r="T1799">
            <v>41344</v>
          </cell>
          <cell r="U1799" t="str">
            <v>Live</v>
          </cell>
          <cell r="V1799">
            <v>41338</v>
          </cell>
          <cell r="W1799" t="str">
            <v>Yes</v>
          </cell>
          <cell r="X1799">
            <v>1</v>
          </cell>
          <cell r="Y1799">
            <v>0</v>
          </cell>
          <cell r="Z1799" t="str">
            <v>No</v>
          </cell>
          <cell r="AA1799" t="str">
            <v>No</v>
          </cell>
          <cell r="AB1799" t="str">
            <v>No</v>
          </cell>
          <cell r="AC1799" t="str">
            <v>No</v>
          </cell>
        </row>
        <row r="1800">
          <cell r="A1800" t="str">
            <v>RHI0000002100</v>
          </cell>
          <cell r="B1800" t="str">
            <v>England</v>
          </cell>
          <cell r="C1800" t="str">
            <v>Solid Biomass Boiler</v>
          </cell>
          <cell r="D1800">
            <v>41423</v>
          </cell>
          <cell r="E1800">
            <v>41344</v>
          </cell>
          <cell r="F1800" t="str">
            <v>Small Solid Biomass Boiler</v>
          </cell>
          <cell r="G1800">
            <v>7.9</v>
          </cell>
          <cell r="H1800">
            <v>0</v>
          </cell>
          <cell r="I1800" t="str">
            <v>Space heating</v>
          </cell>
          <cell r="J1800" t="str">
            <v>No Grant</v>
          </cell>
          <cell r="K1800">
            <v>0</v>
          </cell>
          <cell r="L1800">
            <v>0</v>
          </cell>
          <cell r="M1800">
            <v>194</v>
          </cell>
          <cell r="N1800" t="str">
            <v>Full</v>
          </cell>
          <cell r="O1800">
            <v>199</v>
          </cell>
          <cell r="P1800">
            <v>0</v>
          </cell>
          <cell r="Q1800">
            <v>94.9</v>
          </cell>
          <cell r="R1800">
            <v>30</v>
          </cell>
          <cell r="S1800" t="str">
            <v>With applicant</v>
          </cell>
          <cell r="T1800">
            <v>41344</v>
          </cell>
          <cell r="U1800" t="str">
            <v>Pending</v>
          </cell>
          <cell r="V1800">
            <v>40973</v>
          </cell>
          <cell r="W1800" t="str">
            <v>Yes</v>
          </cell>
          <cell r="X1800">
            <v>1</v>
          </cell>
          <cell r="Y1800">
            <v>0</v>
          </cell>
          <cell r="Z1800" t="str">
            <v>Yes</v>
          </cell>
          <cell r="AA1800" t="str">
            <v>No</v>
          </cell>
          <cell r="AB1800" t="str">
            <v>No</v>
          </cell>
          <cell r="AC1800" t="str">
            <v>No</v>
          </cell>
        </row>
        <row r="1801">
          <cell r="A1801" t="str">
            <v>RHI0000002101</v>
          </cell>
          <cell r="B1801" t="str">
            <v>England</v>
          </cell>
          <cell r="C1801" t="str">
            <v>Solid Biomass Boiler</v>
          </cell>
          <cell r="D1801">
            <v>41423</v>
          </cell>
          <cell r="E1801">
            <v>41344</v>
          </cell>
          <cell r="F1801" t="str">
            <v>Small Solid Biomass Boiler</v>
          </cell>
          <cell r="G1801">
            <v>7.9</v>
          </cell>
          <cell r="H1801">
            <v>0</v>
          </cell>
          <cell r="I1801" t="str">
            <v>Space heating</v>
          </cell>
          <cell r="J1801" t="str">
            <v>No Grant</v>
          </cell>
          <cell r="K1801">
            <v>0</v>
          </cell>
          <cell r="L1801">
            <v>0</v>
          </cell>
          <cell r="M1801">
            <v>194</v>
          </cell>
          <cell r="N1801" t="str">
            <v>Full</v>
          </cell>
          <cell r="O1801">
            <v>199</v>
          </cell>
          <cell r="P1801">
            <v>0</v>
          </cell>
          <cell r="Q1801">
            <v>94.9</v>
          </cell>
          <cell r="R1801">
            <v>30</v>
          </cell>
          <cell r="S1801" t="str">
            <v>With applicant</v>
          </cell>
          <cell r="T1801">
            <v>41344</v>
          </cell>
          <cell r="U1801" t="str">
            <v>Pending</v>
          </cell>
          <cell r="V1801">
            <v>41338</v>
          </cell>
          <cell r="W1801" t="str">
            <v>Yes</v>
          </cell>
          <cell r="X1801">
            <v>1</v>
          </cell>
          <cell r="Y1801">
            <v>0</v>
          </cell>
          <cell r="Z1801" t="str">
            <v>Yes</v>
          </cell>
          <cell r="AA1801" t="str">
            <v>No</v>
          </cell>
          <cell r="AB1801" t="str">
            <v>No</v>
          </cell>
          <cell r="AC1801" t="str">
            <v>No</v>
          </cell>
        </row>
        <row r="1802">
          <cell r="A1802" t="str">
            <v>RHI0000002102</v>
          </cell>
          <cell r="B1802" t="str">
            <v>England</v>
          </cell>
          <cell r="C1802" t="str">
            <v>Solid Biomass Boiler</v>
          </cell>
          <cell r="D1802">
            <v>41423</v>
          </cell>
          <cell r="E1802">
            <v>41344</v>
          </cell>
          <cell r="F1802" t="str">
            <v>Small Solid Biomass Boiler</v>
          </cell>
          <cell r="G1802">
            <v>7.9</v>
          </cell>
          <cell r="H1802">
            <v>0</v>
          </cell>
          <cell r="I1802" t="str">
            <v>Space heating</v>
          </cell>
          <cell r="J1802" t="str">
            <v>No Grant</v>
          </cell>
          <cell r="K1802">
            <v>0</v>
          </cell>
          <cell r="L1802">
            <v>0</v>
          </cell>
          <cell r="M1802">
            <v>0</v>
          </cell>
          <cell r="N1802" t="str">
            <v>Full</v>
          </cell>
          <cell r="O1802">
            <v>199</v>
          </cell>
          <cell r="P1802">
            <v>0</v>
          </cell>
          <cell r="Q1802">
            <v>94.9</v>
          </cell>
          <cell r="R1802">
            <v>30</v>
          </cell>
          <cell r="S1802" t="str">
            <v>Approved</v>
          </cell>
          <cell r="T1802">
            <v>41344</v>
          </cell>
          <cell r="U1802" t="str">
            <v>Live</v>
          </cell>
          <cell r="V1802">
            <v>41338</v>
          </cell>
          <cell r="W1802" t="str">
            <v>Yes</v>
          </cell>
          <cell r="X1802">
            <v>1</v>
          </cell>
          <cell r="Y1802">
            <v>0</v>
          </cell>
          <cell r="Z1802" t="str">
            <v>Yes</v>
          </cell>
          <cell r="AA1802" t="str">
            <v>No</v>
          </cell>
          <cell r="AB1802" t="str">
            <v>No</v>
          </cell>
          <cell r="AC1802" t="str">
            <v>No</v>
          </cell>
        </row>
        <row r="1803">
          <cell r="A1803" t="str">
            <v>RHI0000002103</v>
          </cell>
          <cell r="B1803" t="str">
            <v>England</v>
          </cell>
          <cell r="C1803" t="str">
            <v>Solid Biomass Boiler</v>
          </cell>
          <cell r="D1803">
            <v>41423</v>
          </cell>
          <cell r="E1803">
            <v>41344</v>
          </cell>
          <cell r="F1803" t="str">
            <v>Small Solid Biomass Boiler</v>
          </cell>
          <cell r="G1803">
            <v>7.9</v>
          </cell>
          <cell r="H1803">
            <v>0</v>
          </cell>
          <cell r="I1803" t="str">
            <v>Space heating</v>
          </cell>
          <cell r="J1803" t="str">
            <v>No Grant</v>
          </cell>
          <cell r="K1803">
            <v>0</v>
          </cell>
          <cell r="L1803">
            <v>0</v>
          </cell>
          <cell r="M1803">
            <v>0</v>
          </cell>
          <cell r="N1803" t="str">
            <v>Full</v>
          </cell>
          <cell r="O1803">
            <v>199</v>
          </cell>
          <cell r="P1803">
            <v>0</v>
          </cell>
          <cell r="Q1803">
            <v>94.9</v>
          </cell>
          <cell r="R1803">
            <v>30</v>
          </cell>
          <cell r="S1803" t="str">
            <v>With applicant</v>
          </cell>
          <cell r="T1803">
            <v>41344</v>
          </cell>
          <cell r="U1803" t="str">
            <v>Pending</v>
          </cell>
          <cell r="V1803">
            <v>41338</v>
          </cell>
          <cell r="W1803" t="str">
            <v>Yes</v>
          </cell>
          <cell r="X1803">
            <v>1</v>
          </cell>
          <cell r="Y1803">
            <v>0</v>
          </cell>
          <cell r="Z1803" t="str">
            <v>Yes</v>
          </cell>
          <cell r="AA1803" t="str">
            <v>No</v>
          </cell>
          <cell r="AB1803" t="str">
            <v>No</v>
          </cell>
          <cell r="AC1803" t="str">
            <v>No</v>
          </cell>
        </row>
        <row r="1804">
          <cell r="A1804" t="str">
            <v>RHI0000002107</v>
          </cell>
          <cell r="B1804" t="str">
            <v>England</v>
          </cell>
          <cell r="C1804" t="str">
            <v>Solid Biomass Boiler</v>
          </cell>
          <cell r="D1804">
            <v>41405</v>
          </cell>
          <cell r="E1804">
            <v>41344</v>
          </cell>
          <cell r="F1804" t="str">
            <v>Small Solid Biomass Boiler</v>
          </cell>
          <cell r="G1804">
            <v>7.9</v>
          </cell>
          <cell r="H1804">
            <v>0</v>
          </cell>
          <cell r="I1804" t="str">
            <v>Space heating</v>
          </cell>
          <cell r="J1804" t="str">
            <v>No Grant</v>
          </cell>
          <cell r="K1804">
            <v>0</v>
          </cell>
          <cell r="L1804">
            <v>0</v>
          </cell>
          <cell r="M1804">
            <v>279</v>
          </cell>
          <cell r="N1804" t="str">
            <v>Full</v>
          </cell>
          <cell r="O1804">
            <v>199</v>
          </cell>
          <cell r="P1804">
            <v>0</v>
          </cell>
          <cell r="Q1804">
            <v>94.9</v>
          </cell>
          <cell r="R1804">
            <v>30</v>
          </cell>
          <cell r="S1804" t="str">
            <v>With applicant</v>
          </cell>
          <cell r="T1804">
            <v>41344</v>
          </cell>
          <cell r="U1804" t="str">
            <v>Pending</v>
          </cell>
          <cell r="V1804">
            <v>41337</v>
          </cell>
          <cell r="W1804" t="str">
            <v>Yes</v>
          </cell>
          <cell r="X1804">
            <v>1</v>
          </cell>
          <cell r="Y1804">
            <v>0</v>
          </cell>
          <cell r="Z1804" t="str">
            <v>Yes</v>
          </cell>
          <cell r="AA1804" t="str">
            <v>No</v>
          </cell>
          <cell r="AB1804" t="str">
            <v>No</v>
          </cell>
          <cell r="AC1804" t="str">
            <v>No</v>
          </cell>
        </row>
        <row r="1805">
          <cell r="A1805" t="str">
            <v>RHI0000002108</v>
          </cell>
          <cell r="B1805" t="str">
            <v>England</v>
          </cell>
          <cell r="C1805" t="str">
            <v>Solid Biomass Boiler</v>
          </cell>
          <cell r="D1805">
            <v>41405</v>
          </cell>
          <cell r="E1805">
            <v>41344</v>
          </cell>
          <cell r="F1805" t="str">
            <v>Small Solid Biomass Boiler</v>
          </cell>
          <cell r="G1805">
            <v>7.9</v>
          </cell>
          <cell r="H1805">
            <v>0</v>
          </cell>
          <cell r="I1805" t="str">
            <v>Space heating</v>
          </cell>
          <cell r="J1805" t="str">
            <v>No Grant</v>
          </cell>
          <cell r="K1805">
            <v>0</v>
          </cell>
          <cell r="L1805">
            <v>0</v>
          </cell>
          <cell r="M1805">
            <v>279</v>
          </cell>
          <cell r="N1805" t="str">
            <v>Full</v>
          </cell>
          <cell r="O1805">
            <v>199</v>
          </cell>
          <cell r="P1805">
            <v>0</v>
          </cell>
          <cell r="Q1805">
            <v>94.9</v>
          </cell>
          <cell r="R1805">
            <v>30</v>
          </cell>
          <cell r="S1805" t="str">
            <v>With applicant</v>
          </cell>
          <cell r="T1805">
            <v>41344</v>
          </cell>
          <cell r="U1805" t="str">
            <v>Pending</v>
          </cell>
          <cell r="V1805">
            <v>41337</v>
          </cell>
          <cell r="W1805" t="str">
            <v>Yes</v>
          </cell>
          <cell r="X1805">
            <v>1</v>
          </cell>
          <cell r="Y1805">
            <v>0</v>
          </cell>
          <cell r="Z1805" t="str">
            <v>Yes</v>
          </cell>
          <cell r="AA1805" t="str">
            <v>No</v>
          </cell>
          <cell r="AB1805" t="str">
            <v>No</v>
          </cell>
          <cell r="AC1805" t="str">
            <v>No</v>
          </cell>
        </row>
        <row r="1806">
          <cell r="A1806" t="str">
            <v>RHI0000002109</v>
          </cell>
          <cell r="B1806" t="str">
            <v>England</v>
          </cell>
          <cell r="C1806" t="str">
            <v>Solid Biomass Boiler</v>
          </cell>
          <cell r="D1806">
            <v>41405</v>
          </cell>
          <cell r="E1806">
            <v>41344</v>
          </cell>
          <cell r="F1806" t="str">
            <v>Small Solid Biomass Boiler</v>
          </cell>
          <cell r="G1806">
            <v>7.9</v>
          </cell>
          <cell r="H1806">
            <v>0</v>
          </cell>
          <cell r="I1806" t="str">
            <v>Space heating</v>
          </cell>
          <cell r="J1806" t="str">
            <v>No Grant</v>
          </cell>
          <cell r="K1806">
            <v>0</v>
          </cell>
          <cell r="L1806">
            <v>0</v>
          </cell>
          <cell r="M1806">
            <v>279</v>
          </cell>
          <cell r="N1806" t="str">
            <v>Full</v>
          </cell>
          <cell r="O1806">
            <v>199</v>
          </cell>
          <cell r="P1806">
            <v>0</v>
          </cell>
          <cell r="Q1806">
            <v>94.9</v>
          </cell>
          <cell r="R1806">
            <v>30</v>
          </cell>
          <cell r="S1806" t="str">
            <v>With applicant</v>
          </cell>
          <cell r="T1806">
            <v>41344</v>
          </cell>
          <cell r="U1806" t="str">
            <v>Pending</v>
          </cell>
          <cell r="V1806">
            <v>41337</v>
          </cell>
          <cell r="W1806" t="str">
            <v>Yes</v>
          </cell>
          <cell r="X1806">
            <v>1</v>
          </cell>
          <cell r="Y1806">
            <v>0</v>
          </cell>
          <cell r="Z1806" t="str">
            <v>Yes</v>
          </cell>
          <cell r="AA1806" t="str">
            <v>No</v>
          </cell>
          <cell r="AB1806" t="str">
            <v>No</v>
          </cell>
          <cell r="AC1806" t="str">
            <v>No</v>
          </cell>
        </row>
        <row r="1807">
          <cell r="A1807" t="str">
            <v>RHI0000002110</v>
          </cell>
          <cell r="B1807" t="str">
            <v>England</v>
          </cell>
          <cell r="C1807" t="str">
            <v>Solid Biomass Boiler</v>
          </cell>
          <cell r="D1807">
            <v>41391</v>
          </cell>
          <cell r="E1807">
            <v>41344</v>
          </cell>
          <cell r="F1807" t="str">
            <v>Small Solid Biomass Boiler</v>
          </cell>
          <cell r="G1807">
            <v>7.9</v>
          </cell>
          <cell r="H1807">
            <v>0</v>
          </cell>
          <cell r="I1807" t="str">
            <v>Space heating</v>
          </cell>
          <cell r="J1807" t="str">
            <v>No Grant</v>
          </cell>
          <cell r="K1807">
            <v>0</v>
          </cell>
          <cell r="L1807">
            <v>0</v>
          </cell>
          <cell r="M1807">
            <v>279</v>
          </cell>
          <cell r="N1807" t="str">
            <v>Full</v>
          </cell>
          <cell r="O1807">
            <v>199</v>
          </cell>
          <cell r="P1807">
            <v>0</v>
          </cell>
          <cell r="Q1807">
            <v>94.9</v>
          </cell>
          <cell r="R1807">
            <v>30</v>
          </cell>
          <cell r="S1807" t="str">
            <v>With applicant</v>
          </cell>
          <cell r="T1807">
            <v>41344</v>
          </cell>
          <cell r="U1807" t="str">
            <v>Pending</v>
          </cell>
          <cell r="V1807">
            <v>41337</v>
          </cell>
          <cell r="W1807" t="str">
            <v>Yes</v>
          </cell>
          <cell r="X1807">
            <v>1</v>
          </cell>
          <cell r="Y1807">
            <v>0</v>
          </cell>
          <cell r="Z1807" t="str">
            <v>Yes</v>
          </cell>
          <cell r="AA1807" t="str">
            <v>No</v>
          </cell>
          <cell r="AB1807" t="str">
            <v>No</v>
          </cell>
          <cell r="AC1807" t="str">
            <v>No</v>
          </cell>
        </row>
        <row r="1808">
          <cell r="A1808" t="str">
            <v>RHI0000002111</v>
          </cell>
          <cell r="B1808" t="str">
            <v>Scotland</v>
          </cell>
          <cell r="C1808" t="str">
            <v>Solid Biomass Boiler</v>
          </cell>
          <cell r="D1808">
            <v>41376</v>
          </cell>
          <cell r="E1808">
            <v>41345</v>
          </cell>
          <cell r="F1808" t="str">
            <v>Small Solid Biomass Boiler</v>
          </cell>
          <cell r="G1808">
            <v>7.9</v>
          </cell>
          <cell r="H1808">
            <v>0</v>
          </cell>
          <cell r="I1808" t="str">
            <v>Space heating</v>
          </cell>
          <cell r="J1808" t="str">
            <v>No Grant</v>
          </cell>
          <cell r="K1808">
            <v>0</v>
          </cell>
          <cell r="L1808">
            <v>0</v>
          </cell>
          <cell r="M1808">
            <v>0</v>
          </cell>
          <cell r="N1808" t="str">
            <v>Full</v>
          </cell>
          <cell r="O1808">
            <v>62</v>
          </cell>
          <cell r="P1808">
            <v>0</v>
          </cell>
          <cell r="Q1808">
            <v>91</v>
          </cell>
          <cell r="R1808">
            <v>72</v>
          </cell>
          <cell r="S1808" t="str">
            <v>Approved</v>
          </cell>
          <cell r="T1808">
            <v>41345</v>
          </cell>
          <cell r="U1808" t="str">
            <v>Live</v>
          </cell>
          <cell r="V1808">
            <v>41192</v>
          </cell>
          <cell r="W1808" t="str">
            <v>Yes</v>
          </cell>
          <cell r="X1808">
            <v>1</v>
          </cell>
          <cell r="Y1808">
            <v>0</v>
          </cell>
          <cell r="Z1808" t="str">
            <v>Yes</v>
          </cell>
          <cell r="AA1808" t="str">
            <v>No</v>
          </cell>
          <cell r="AB1808" t="str">
            <v>No</v>
          </cell>
          <cell r="AC1808" t="str">
            <v>No</v>
          </cell>
        </row>
        <row r="1809">
          <cell r="A1809" t="str">
            <v>RHI0000002112</v>
          </cell>
          <cell r="B1809" t="str">
            <v>England</v>
          </cell>
          <cell r="C1809" t="str">
            <v>Solid Biomass Boiler</v>
          </cell>
          <cell r="D1809">
            <v>41407</v>
          </cell>
          <cell r="E1809">
            <v>41345</v>
          </cell>
          <cell r="F1809" t="str">
            <v>Small Solid Biomass Boiler</v>
          </cell>
          <cell r="G1809">
            <v>7.9</v>
          </cell>
          <cell r="H1809">
            <v>0</v>
          </cell>
          <cell r="I1809" t="str">
            <v>Space heating</v>
          </cell>
          <cell r="J1809" t="str">
            <v>No Grant</v>
          </cell>
          <cell r="K1809" t="str">
            <v>MCS-00447396-U</v>
          </cell>
          <cell r="L1809" t="str">
            <v>MCS</v>
          </cell>
          <cell r="M1809">
            <v>0</v>
          </cell>
          <cell r="N1809" t="str">
            <v>Full</v>
          </cell>
          <cell r="O1809">
            <v>36</v>
          </cell>
          <cell r="P1809">
            <v>0</v>
          </cell>
          <cell r="Q1809">
            <v>93.1</v>
          </cell>
          <cell r="R1809">
            <v>50</v>
          </cell>
          <cell r="S1809" t="str">
            <v>With applicant</v>
          </cell>
          <cell r="T1809">
            <v>41345</v>
          </cell>
          <cell r="U1809" t="str">
            <v>Pending</v>
          </cell>
          <cell r="V1809">
            <v>41331</v>
          </cell>
          <cell r="W1809" t="str">
            <v>No</v>
          </cell>
          <cell r="X1809">
            <v>1</v>
          </cell>
          <cell r="Y1809">
            <v>0</v>
          </cell>
          <cell r="Z1809" t="str">
            <v>No</v>
          </cell>
          <cell r="AA1809" t="str">
            <v>No</v>
          </cell>
          <cell r="AB1809" t="str">
            <v>No</v>
          </cell>
          <cell r="AC1809" t="str">
            <v>No</v>
          </cell>
        </row>
        <row r="1810">
          <cell r="A1810" t="str">
            <v>RHI0000002113</v>
          </cell>
          <cell r="B1810" t="str">
            <v>England</v>
          </cell>
          <cell r="C1810" t="str">
            <v>Solid Biomass Boiler</v>
          </cell>
          <cell r="D1810">
            <v>41417</v>
          </cell>
          <cell r="E1810">
            <v>41345</v>
          </cell>
          <cell r="F1810" t="str">
            <v>Small Solid Biomass Boiler</v>
          </cell>
          <cell r="G1810">
            <v>7.9</v>
          </cell>
          <cell r="H1810">
            <v>0</v>
          </cell>
          <cell r="I1810" t="str">
            <v>Space heating, Water heating</v>
          </cell>
          <cell r="J1810" t="str">
            <v>No Grant</v>
          </cell>
          <cell r="K1810" t="str">
            <v>MCS-00448914-X</v>
          </cell>
          <cell r="L1810" t="str">
            <v>MCS</v>
          </cell>
          <cell r="M1810">
            <v>0</v>
          </cell>
          <cell r="N1810" t="str">
            <v>Full</v>
          </cell>
          <cell r="O1810">
            <v>30</v>
          </cell>
          <cell r="P1810">
            <v>0</v>
          </cell>
          <cell r="Q1810">
            <v>91</v>
          </cell>
          <cell r="R1810">
            <v>28</v>
          </cell>
          <cell r="S1810" t="str">
            <v>With applicant</v>
          </cell>
          <cell r="T1810">
            <v>41345</v>
          </cell>
          <cell r="U1810" t="str">
            <v>Pending</v>
          </cell>
          <cell r="V1810">
            <v>41006</v>
          </cell>
          <cell r="W1810" t="str">
            <v>Yes</v>
          </cell>
          <cell r="X1810">
            <v>3</v>
          </cell>
          <cell r="Y1810">
            <v>0</v>
          </cell>
          <cell r="Z1810" t="str">
            <v>Yes</v>
          </cell>
          <cell r="AA1810" t="str">
            <v>No</v>
          </cell>
          <cell r="AB1810" t="str">
            <v>No</v>
          </cell>
          <cell r="AC1810" t="str">
            <v>No</v>
          </cell>
        </row>
        <row r="1811">
          <cell r="A1811" t="str">
            <v>RHI0000002114</v>
          </cell>
          <cell r="B1811" t="str">
            <v>England</v>
          </cell>
          <cell r="C1811" t="str">
            <v>Solid Biomass Boiler</v>
          </cell>
          <cell r="D1811">
            <v>41416</v>
          </cell>
          <cell r="E1811">
            <v>41345</v>
          </cell>
          <cell r="F1811" t="str">
            <v>Small Solid Biomass Boiler</v>
          </cell>
          <cell r="G1811">
            <v>7.9</v>
          </cell>
          <cell r="H1811">
            <v>0</v>
          </cell>
          <cell r="I1811" t="str">
            <v>Space heating, Water heating</v>
          </cell>
          <cell r="J1811" t="str">
            <v>No Grant</v>
          </cell>
          <cell r="K1811">
            <v>0</v>
          </cell>
          <cell r="L1811">
            <v>0</v>
          </cell>
          <cell r="M1811">
            <v>0</v>
          </cell>
          <cell r="N1811" t="str">
            <v>Full</v>
          </cell>
          <cell r="O1811">
            <v>56</v>
          </cell>
          <cell r="P1811">
            <v>0</v>
          </cell>
          <cell r="Q1811">
            <v>80</v>
          </cell>
          <cell r="R1811">
            <v>160</v>
          </cell>
          <cell r="S1811" t="str">
            <v>With applicant</v>
          </cell>
          <cell r="T1811">
            <v>41345</v>
          </cell>
          <cell r="U1811" t="str">
            <v>Pending</v>
          </cell>
          <cell r="V1811">
            <v>41339</v>
          </cell>
          <cell r="W1811" t="str">
            <v>No</v>
          </cell>
          <cell r="X1811">
            <v>1</v>
          </cell>
          <cell r="Y1811">
            <v>0</v>
          </cell>
          <cell r="Z1811" t="str">
            <v>Yes</v>
          </cell>
          <cell r="AA1811" t="str">
            <v>No</v>
          </cell>
          <cell r="AB1811" t="str">
            <v>No</v>
          </cell>
          <cell r="AC1811" t="str">
            <v>Yes</v>
          </cell>
        </row>
        <row r="1812">
          <cell r="A1812" t="str">
            <v>RHI0000002119</v>
          </cell>
          <cell r="B1812" t="str">
            <v>England</v>
          </cell>
          <cell r="C1812" t="str">
            <v>Ground Source Heat Pump (GSHP)</v>
          </cell>
          <cell r="D1812">
            <v>41359</v>
          </cell>
          <cell r="E1812">
            <v>41345</v>
          </cell>
          <cell r="F1812" t="str">
            <v>Small Ground Source Heat Pump (GSHP)</v>
          </cell>
          <cell r="G1812">
            <v>4.5</v>
          </cell>
          <cell r="H1812">
            <v>0</v>
          </cell>
          <cell r="I1812" t="str">
            <v>Space heating</v>
          </cell>
          <cell r="J1812" t="str">
            <v>No Grant</v>
          </cell>
          <cell r="K1812" t="str">
            <v>MCS-00358488-E</v>
          </cell>
          <cell r="L1812" t="str">
            <v>MCS</v>
          </cell>
          <cell r="M1812">
            <v>0</v>
          </cell>
          <cell r="N1812" t="str">
            <v>Full</v>
          </cell>
          <cell r="O1812">
            <v>14</v>
          </cell>
          <cell r="P1812">
            <v>0</v>
          </cell>
          <cell r="Q1812">
            <v>3.8</v>
          </cell>
          <cell r="R1812">
            <v>48</v>
          </cell>
          <cell r="S1812" t="str">
            <v>With applicant</v>
          </cell>
          <cell r="T1812">
            <v>41345</v>
          </cell>
          <cell r="U1812" t="str">
            <v>Pending</v>
          </cell>
          <cell r="V1812">
            <v>40987</v>
          </cell>
          <cell r="W1812" t="str">
            <v>No</v>
          </cell>
          <cell r="X1812">
            <v>1</v>
          </cell>
          <cell r="Y1812">
            <v>0</v>
          </cell>
          <cell r="Z1812" t="str">
            <v>No</v>
          </cell>
          <cell r="AA1812" t="str">
            <v>No</v>
          </cell>
          <cell r="AB1812" t="str">
            <v>No</v>
          </cell>
          <cell r="AC1812" t="str">
            <v>No</v>
          </cell>
        </row>
        <row r="1813">
          <cell r="A1813" t="str">
            <v>RHI0000002120</v>
          </cell>
          <cell r="B1813" t="str">
            <v>Scotland</v>
          </cell>
          <cell r="C1813" t="str">
            <v>Solid Biomass Boiler</v>
          </cell>
          <cell r="D1813">
            <v>41427</v>
          </cell>
          <cell r="E1813">
            <v>41345</v>
          </cell>
          <cell r="F1813" t="str">
            <v>Small Solid Biomass Boiler</v>
          </cell>
          <cell r="G1813">
            <v>7.9</v>
          </cell>
          <cell r="H1813">
            <v>0</v>
          </cell>
          <cell r="I1813" t="str">
            <v>Space heating, Water heating</v>
          </cell>
          <cell r="J1813" t="str">
            <v>No Grant</v>
          </cell>
          <cell r="K1813">
            <v>0</v>
          </cell>
          <cell r="L1813">
            <v>0</v>
          </cell>
          <cell r="M1813">
            <v>36</v>
          </cell>
          <cell r="N1813" t="str">
            <v>Full</v>
          </cell>
          <cell r="O1813">
            <v>50</v>
          </cell>
          <cell r="P1813">
            <v>0</v>
          </cell>
          <cell r="Q1813">
            <v>77</v>
          </cell>
          <cell r="R1813">
            <v>168</v>
          </cell>
          <cell r="S1813" t="str">
            <v>In Review</v>
          </cell>
          <cell r="T1813">
            <v>41345</v>
          </cell>
          <cell r="U1813" t="str">
            <v>Pending</v>
          </cell>
          <cell r="V1813">
            <v>41202</v>
          </cell>
          <cell r="W1813" t="str">
            <v>No</v>
          </cell>
          <cell r="X1813">
            <v>1</v>
          </cell>
          <cell r="Y1813">
            <v>0</v>
          </cell>
          <cell r="Z1813" t="str">
            <v>Yes</v>
          </cell>
          <cell r="AA1813" t="str">
            <v>No</v>
          </cell>
          <cell r="AB1813" t="str">
            <v>No</v>
          </cell>
          <cell r="AC1813" t="str">
            <v>Yes</v>
          </cell>
        </row>
        <row r="1814">
          <cell r="A1814" t="str">
            <v>RHI0000000111</v>
          </cell>
          <cell r="B1814" t="str">
            <v>England</v>
          </cell>
          <cell r="C1814" t="str">
            <v>Solid Biomass Boiler</v>
          </cell>
          <cell r="D1814">
            <v>41416</v>
          </cell>
          <cell r="E1814">
            <v>40898</v>
          </cell>
          <cell r="F1814" t="str">
            <v>Small Solid Biomass Boiler</v>
          </cell>
          <cell r="G1814">
            <v>7.9</v>
          </cell>
          <cell r="H1814">
            <v>0</v>
          </cell>
          <cell r="I1814" t="str">
            <v>Space heating, Water heating</v>
          </cell>
          <cell r="J1814" t="str">
            <v>No Grant</v>
          </cell>
          <cell r="K1814">
            <v>0</v>
          </cell>
          <cell r="L1814">
            <v>0</v>
          </cell>
          <cell r="M1814">
            <v>0</v>
          </cell>
          <cell r="N1814" t="str">
            <v>Full</v>
          </cell>
          <cell r="O1814">
            <v>130</v>
          </cell>
          <cell r="P1814">
            <v>0</v>
          </cell>
          <cell r="Q1814">
            <v>88.3</v>
          </cell>
          <cell r="R1814">
            <v>25</v>
          </cell>
          <cell r="S1814" t="str">
            <v>With applicant</v>
          </cell>
          <cell r="T1814">
            <v>41346</v>
          </cell>
          <cell r="U1814" t="str">
            <v>Pending</v>
          </cell>
          <cell r="V1814">
            <v>41282</v>
          </cell>
          <cell r="W1814" t="str">
            <v>Yes</v>
          </cell>
          <cell r="X1814">
            <v>1</v>
          </cell>
          <cell r="Y1814">
            <v>0</v>
          </cell>
          <cell r="Z1814" t="str">
            <v>No</v>
          </cell>
          <cell r="AA1814" t="str">
            <v>No</v>
          </cell>
          <cell r="AB1814" t="str">
            <v>No</v>
          </cell>
          <cell r="AC1814" t="str">
            <v>No</v>
          </cell>
        </row>
        <row r="1815">
          <cell r="A1815" t="str">
            <v>RHI0000001439</v>
          </cell>
          <cell r="B1815" t="str">
            <v>Scotland</v>
          </cell>
          <cell r="C1815" t="str">
            <v>Solid Biomass Boiler</v>
          </cell>
          <cell r="D1815">
            <v>41358</v>
          </cell>
          <cell r="E1815">
            <v>41346</v>
          </cell>
          <cell r="F1815" t="str">
            <v>Small Solid Biomass Boiler</v>
          </cell>
          <cell r="G1815">
            <v>7.9</v>
          </cell>
          <cell r="H1815">
            <v>0</v>
          </cell>
          <cell r="I1815" t="str">
            <v>Space heating, Water heating</v>
          </cell>
          <cell r="J1815" t="str">
            <v>No Grant</v>
          </cell>
          <cell r="K1815">
            <v>0</v>
          </cell>
          <cell r="L1815">
            <v>0</v>
          </cell>
          <cell r="M1815">
            <v>68</v>
          </cell>
          <cell r="N1815" t="str">
            <v>Full</v>
          </cell>
          <cell r="O1815">
            <v>120</v>
          </cell>
          <cell r="P1815">
            <v>0</v>
          </cell>
          <cell r="Q1815">
            <v>90</v>
          </cell>
          <cell r="R1815">
            <v>120</v>
          </cell>
          <cell r="S1815" t="str">
            <v>With applicant</v>
          </cell>
          <cell r="T1815">
            <v>41346</v>
          </cell>
          <cell r="U1815" t="str">
            <v>Pending</v>
          </cell>
          <cell r="V1815">
            <v>41289</v>
          </cell>
          <cell r="W1815" t="str">
            <v>Yes</v>
          </cell>
          <cell r="X1815">
            <v>3</v>
          </cell>
          <cell r="Y1815">
            <v>0</v>
          </cell>
          <cell r="Z1815" t="str">
            <v>Yes</v>
          </cell>
          <cell r="AA1815" t="str">
            <v>No</v>
          </cell>
          <cell r="AB1815" t="str">
            <v>No</v>
          </cell>
          <cell r="AC1815" t="str">
            <v>Yes</v>
          </cell>
        </row>
        <row r="1816">
          <cell r="A1816" t="str">
            <v>RHI0000002087</v>
          </cell>
          <cell r="B1816" t="str">
            <v>England</v>
          </cell>
          <cell r="C1816" t="str">
            <v>Solid Biomass Boiler</v>
          </cell>
          <cell r="D1816">
            <v>41397</v>
          </cell>
          <cell r="E1816">
            <v>41346</v>
          </cell>
          <cell r="F1816" t="str">
            <v>Small Solid Biomass Boiler</v>
          </cell>
          <cell r="G1816">
            <v>7.9</v>
          </cell>
          <cell r="H1816">
            <v>0</v>
          </cell>
          <cell r="I1816" t="str">
            <v>Space heating, Water heating</v>
          </cell>
          <cell r="J1816" t="str">
            <v>No Grant</v>
          </cell>
          <cell r="K1816">
            <v>0</v>
          </cell>
          <cell r="L1816">
            <v>0</v>
          </cell>
          <cell r="M1816">
            <v>0</v>
          </cell>
          <cell r="N1816" t="str">
            <v>Full</v>
          </cell>
          <cell r="O1816">
            <v>190</v>
          </cell>
          <cell r="P1816">
            <v>0</v>
          </cell>
          <cell r="Q1816">
            <v>90.4</v>
          </cell>
          <cell r="R1816">
            <v>35</v>
          </cell>
          <cell r="S1816" t="str">
            <v>Approved</v>
          </cell>
          <cell r="T1816">
            <v>41346</v>
          </cell>
          <cell r="U1816" t="str">
            <v>Live</v>
          </cell>
          <cell r="V1816">
            <v>41323</v>
          </cell>
          <cell r="W1816" t="str">
            <v>Yes</v>
          </cell>
          <cell r="X1816">
            <v>8</v>
          </cell>
          <cell r="Y1816">
            <v>0</v>
          </cell>
          <cell r="Z1816" t="str">
            <v>Yes</v>
          </cell>
          <cell r="AA1816" t="str">
            <v>No</v>
          </cell>
          <cell r="AB1816" t="str">
            <v>No</v>
          </cell>
          <cell r="AC1816" t="str">
            <v>No</v>
          </cell>
        </row>
        <row r="1817">
          <cell r="A1817" t="str">
            <v>RHI0000002122</v>
          </cell>
          <cell r="B1817" t="str">
            <v>England</v>
          </cell>
          <cell r="C1817" t="str">
            <v>Solid Biomass Boiler</v>
          </cell>
          <cell r="D1817">
            <v>41347</v>
          </cell>
          <cell r="E1817">
            <v>41346</v>
          </cell>
          <cell r="F1817" t="str">
            <v>Medium Solid Biomass Boiler</v>
          </cell>
          <cell r="G1817">
            <v>4.9000000000000004</v>
          </cell>
          <cell r="H1817">
            <v>0</v>
          </cell>
          <cell r="I1817" t="str">
            <v>Space heating, Water heating</v>
          </cell>
          <cell r="J1817" t="str">
            <v>No Grant</v>
          </cell>
          <cell r="K1817">
            <v>0</v>
          </cell>
          <cell r="L1817">
            <v>0</v>
          </cell>
          <cell r="M1817">
            <v>0</v>
          </cell>
          <cell r="N1817" t="str">
            <v>Preliminary</v>
          </cell>
          <cell r="O1817">
            <v>350</v>
          </cell>
          <cell r="P1817">
            <v>0</v>
          </cell>
          <cell r="Q1817">
            <v>92</v>
          </cell>
          <cell r="R1817">
            <v>0</v>
          </cell>
          <cell r="S1817" t="str">
            <v>Approved</v>
          </cell>
          <cell r="T1817">
            <v>41346</v>
          </cell>
          <cell r="U1817" t="str">
            <v>Live</v>
          </cell>
          <cell r="V1817">
            <v>41547</v>
          </cell>
          <cell r="W1817" t="str">
            <v>Yes</v>
          </cell>
          <cell r="X1817">
            <v>0</v>
          </cell>
          <cell r="Y1817">
            <v>0</v>
          </cell>
          <cell r="Z1817" t="str">
            <v>Yes</v>
          </cell>
          <cell r="AA1817" t="str">
            <v>No</v>
          </cell>
          <cell r="AB1817" t="str">
            <v>No</v>
          </cell>
          <cell r="AC1817" t="str">
            <v>No</v>
          </cell>
        </row>
        <row r="1818">
          <cell r="A1818" t="str">
            <v>RHI0000002123</v>
          </cell>
          <cell r="B1818" t="str">
            <v>England</v>
          </cell>
          <cell r="C1818" t="str">
            <v>Solid Biomass Boiler</v>
          </cell>
          <cell r="D1818">
            <v>41389</v>
          </cell>
          <cell r="E1818">
            <v>41346</v>
          </cell>
          <cell r="F1818" t="str">
            <v>Small Solid Biomass Boiler</v>
          </cell>
          <cell r="G1818">
            <v>7.9</v>
          </cell>
          <cell r="H1818">
            <v>0</v>
          </cell>
          <cell r="I1818" t="str">
            <v>Space heating, Water heating</v>
          </cell>
          <cell r="J1818" t="str">
            <v>No Grant</v>
          </cell>
          <cell r="K1818">
            <v>0</v>
          </cell>
          <cell r="L1818">
            <v>0</v>
          </cell>
          <cell r="M1818">
            <v>85</v>
          </cell>
          <cell r="N1818" t="str">
            <v>Full</v>
          </cell>
          <cell r="O1818">
            <v>80</v>
          </cell>
          <cell r="P1818">
            <v>0</v>
          </cell>
          <cell r="Q1818">
            <v>92</v>
          </cell>
          <cell r="R1818">
            <v>40</v>
          </cell>
          <cell r="S1818" t="str">
            <v>With applicant</v>
          </cell>
          <cell r="T1818">
            <v>41346</v>
          </cell>
          <cell r="U1818" t="str">
            <v>Pending</v>
          </cell>
          <cell r="V1818">
            <v>41212</v>
          </cell>
          <cell r="W1818" t="str">
            <v>Yes</v>
          </cell>
          <cell r="X1818">
            <v>4</v>
          </cell>
          <cell r="Y1818">
            <v>0</v>
          </cell>
          <cell r="Z1818" t="str">
            <v>Yes</v>
          </cell>
          <cell r="AA1818" t="str">
            <v>No</v>
          </cell>
          <cell r="AB1818" t="str">
            <v>No</v>
          </cell>
          <cell r="AC1818" t="str">
            <v>No</v>
          </cell>
        </row>
        <row r="1819">
          <cell r="A1819" t="str">
            <v>RHI0000002128</v>
          </cell>
          <cell r="B1819" t="str">
            <v>Wales</v>
          </cell>
          <cell r="C1819" t="str">
            <v>Solid Biomass Boiler</v>
          </cell>
          <cell r="D1819">
            <v>41376</v>
          </cell>
          <cell r="E1819">
            <v>41346</v>
          </cell>
          <cell r="F1819" t="str">
            <v>Small Solid Biomass Boiler</v>
          </cell>
          <cell r="G1819">
            <v>7.9</v>
          </cell>
          <cell r="H1819">
            <v>0</v>
          </cell>
          <cell r="I1819" t="str">
            <v>Space heating, Water heating</v>
          </cell>
          <cell r="J1819" t="str">
            <v>No Grant</v>
          </cell>
          <cell r="K1819" t="str">
            <v>MCS-00447547-O</v>
          </cell>
          <cell r="L1819" t="str">
            <v>MCS</v>
          </cell>
          <cell r="M1819">
            <v>24</v>
          </cell>
          <cell r="N1819" t="str">
            <v>Full</v>
          </cell>
          <cell r="O1819">
            <v>22</v>
          </cell>
          <cell r="P1819">
            <v>0</v>
          </cell>
          <cell r="Q1819">
            <v>90.7</v>
          </cell>
          <cell r="R1819">
            <v>25</v>
          </cell>
          <cell r="S1819" t="str">
            <v>Approved</v>
          </cell>
          <cell r="T1819">
            <v>41346</v>
          </cell>
          <cell r="U1819" t="str">
            <v>Live</v>
          </cell>
          <cell r="V1819">
            <v>41331</v>
          </cell>
          <cell r="W1819" t="str">
            <v>Yes</v>
          </cell>
          <cell r="X1819">
            <v>1</v>
          </cell>
          <cell r="Y1819">
            <v>0</v>
          </cell>
          <cell r="Z1819" t="str">
            <v>Yes</v>
          </cell>
          <cell r="AA1819" t="str">
            <v>No</v>
          </cell>
          <cell r="AB1819" t="str">
            <v>No</v>
          </cell>
          <cell r="AC1819" t="str">
            <v>No</v>
          </cell>
        </row>
        <row r="1820">
          <cell r="A1820" t="str">
            <v>RHI0000002129</v>
          </cell>
          <cell r="B1820" t="str">
            <v>England</v>
          </cell>
          <cell r="C1820" t="str">
            <v>Solar Thermal</v>
          </cell>
          <cell r="D1820">
            <v>41360</v>
          </cell>
          <cell r="E1820">
            <v>41346</v>
          </cell>
          <cell r="F1820" t="str">
            <v>Small Solar Thermal</v>
          </cell>
          <cell r="G1820">
            <v>8.5</v>
          </cell>
          <cell r="H1820">
            <v>0</v>
          </cell>
          <cell r="I1820" t="str">
            <v>Water heating</v>
          </cell>
          <cell r="J1820" t="str">
            <v>No Grant</v>
          </cell>
          <cell r="K1820" t="str">
            <v>MCS-00346568-T</v>
          </cell>
          <cell r="L1820" t="str">
            <v>MCS</v>
          </cell>
          <cell r="M1820">
            <v>25</v>
          </cell>
          <cell r="N1820" t="str">
            <v>Full</v>
          </cell>
          <cell r="O1820">
            <v>7</v>
          </cell>
          <cell r="P1820">
            <v>0</v>
          </cell>
          <cell r="Q1820">
            <v>74.5</v>
          </cell>
          <cell r="R1820">
            <v>56</v>
          </cell>
          <cell r="S1820" t="str">
            <v>With applicant</v>
          </cell>
          <cell r="T1820">
            <v>41346</v>
          </cell>
          <cell r="U1820" t="str">
            <v>Pending</v>
          </cell>
          <cell r="V1820">
            <v>41057</v>
          </cell>
          <cell r="W1820" t="str">
            <v>Yes</v>
          </cell>
          <cell r="X1820">
            <v>1</v>
          </cell>
          <cell r="Y1820">
            <v>0</v>
          </cell>
          <cell r="Z1820" t="str">
            <v>No</v>
          </cell>
          <cell r="AA1820" t="str">
            <v>No</v>
          </cell>
          <cell r="AB1820" t="str">
            <v>No</v>
          </cell>
          <cell r="AC1820" t="str">
            <v>No</v>
          </cell>
        </row>
        <row r="1821">
          <cell r="A1821" t="str">
            <v>RHI0000002133</v>
          </cell>
          <cell r="B1821" t="str">
            <v>England</v>
          </cell>
          <cell r="C1821" t="str">
            <v>Solid Biomass Boiler</v>
          </cell>
          <cell r="D1821">
            <v>41360</v>
          </cell>
          <cell r="E1821">
            <v>41346</v>
          </cell>
          <cell r="F1821" t="str">
            <v>Medium Solid Biomass Boiler</v>
          </cell>
          <cell r="G1821">
            <v>4.9000000000000004</v>
          </cell>
          <cell r="H1821">
            <v>0</v>
          </cell>
          <cell r="I1821" t="str">
            <v>Space heating, Water heating</v>
          </cell>
          <cell r="J1821" t="str">
            <v>No Grant</v>
          </cell>
          <cell r="K1821">
            <v>0</v>
          </cell>
          <cell r="L1821">
            <v>0</v>
          </cell>
          <cell r="M1821">
            <v>180</v>
          </cell>
          <cell r="N1821" t="str">
            <v>Full</v>
          </cell>
          <cell r="O1821">
            <v>600</v>
          </cell>
          <cell r="P1821">
            <v>0</v>
          </cell>
          <cell r="Q1821">
            <v>89</v>
          </cell>
          <cell r="R1821">
            <v>126</v>
          </cell>
          <cell r="S1821" t="str">
            <v>Approved</v>
          </cell>
          <cell r="T1821">
            <v>41346</v>
          </cell>
          <cell r="U1821" t="str">
            <v>Live</v>
          </cell>
          <cell r="V1821">
            <v>41327</v>
          </cell>
          <cell r="W1821" t="str">
            <v>Yes</v>
          </cell>
          <cell r="X1821">
            <v>1</v>
          </cell>
          <cell r="Y1821">
            <v>0</v>
          </cell>
          <cell r="Z1821" t="str">
            <v>No</v>
          </cell>
          <cell r="AA1821" t="str">
            <v>No</v>
          </cell>
          <cell r="AB1821" t="str">
            <v>No</v>
          </cell>
          <cell r="AC1821" t="str">
            <v>Yes</v>
          </cell>
        </row>
        <row r="1822">
          <cell r="A1822" t="str">
            <v>RHI0000002135</v>
          </cell>
          <cell r="B1822" t="str">
            <v>Scotland</v>
          </cell>
          <cell r="C1822" t="str">
            <v>Solid Biomass Boiler</v>
          </cell>
          <cell r="D1822">
            <v>41372</v>
          </cell>
          <cell r="E1822">
            <v>41346</v>
          </cell>
          <cell r="F1822" t="str">
            <v>Small Solid Biomass Boiler</v>
          </cell>
          <cell r="G1822">
            <v>7.9</v>
          </cell>
          <cell r="H1822">
            <v>0</v>
          </cell>
          <cell r="I1822" t="str">
            <v>Space heating, Water heating</v>
          </cell>
          <cell r="J1822" t="str">
            <v>No Grant</v>
          </cell>
          <cell r="K1822">
            <v>0</v>
          </cell>
          <cell r="L1822">
            <v>0</v>
          </cell>
          <cell r="M1822">
            <v>40</v>
          </cell>
          <cell r="N1822" t="str">
            <v>Full</v>
          </cell>
          <cell r="O1822">
            <v>75</v>
          </cell>
          <cell r="P1822">
            <v>0</v>
          </cell>
          <cell r="Q1822">
            <v>90</v>
          </cell>
          <cell r="R1822">
            <v>168</v>
          </cell>
          <cell r="S1822" t="str">
            <v>Approved</v>
          </cell>
          <cell r="T1822">
            <v>41346</v>
          </cell>
          <cell r="U1822" t="str">
            <v>Live</v>
          </cell>
          <cell r="V1822">
            <v>41250</v>
          </cell>
          <cell r="W1822" t="str">
            <v>Yes</v>
          </cell>
          <cell r="X1822">
            <v>2</v>
          </cell>
          <cell r="Y1822">
            <v>0</v>
          </cell>
          <cell r="Z1822" t="str">
            <v>No</v>
          </cell>
          <cell r="AA1822" t="str">
            <v>No</v>
          </cell>
          <cell r="AB1822" t="str">
            <v>No</v>
          </cell>
          <cell r="AC1822" t="str">
            <v>Yes</v>
          </cell>
        </row>
        <row r="1823">
          <cell r="A1823" t="str">
            <v>RHI0000002116</v>
          </cell>
          <cell r="B1823" t="str">
            <v>England</v>
          </cell>
          <cell r="C1823" t="str">
            <v>Solid Biomass Boiler</v>
          </cell>
          <cell r="D1823">
            <v>41352</v>
          </cell>
          <cell r="E1823">
            <v>41347</v>
          </cell>
          <cell r="F1823" t="str">
            <v>Medium Solid Biomass Boiler</v>
          </cell>
          <cell r="G1823">
            <v>4.9000000000000004</v>
          </cell>
          <cell r="H1823">
            <v>0</v>
          </cell>
          <cell r="I1823" t="str">
            <v>Space heating</v>
          </cell>
          <cell r="J1823" t="str">
            <v>No Grant</v>
          </cell>
          <cell r="K1823">
            <v>0</v>
          </cell>
          <cell r="L1823">
            <v>0</v>
          </cell>
          <cell r="M1823">
            <v>0</v>
          </cell>
          <cell r="N1823" t="str">
            <v>Full</v>
          </cell>
          <cell r="O1823">
            <v>300</v>
          </cell>
          <cell r="P1823">
            <v>0</v>
          </cell>
          <cell r="Q1823">
            <v>86</v>
          </cell>
          <cell r="R1823">
            <v>84</v>
          </cell>
          <cell r="S1823" t="str">
            <v>With applicant</v>
          </cell>
          <cell r="T1823">
            <v>41347</v>
          </cell>
          <cell r="U1823" t="str">
            <v>Pending</v>
          </cell>
          <cell r="V1823">
            <v>40876</v>
          </cell>
          <cell r="W1823" t="str">
            <v>Yes</v>
          </cell>
          <cell r="X1823">
            <v>12</v>
          </cell>
          <cell r="Y1823">
            <v>0</v>
          </cell>
          <cell r="Z1823" t="str">
            <v>No</v>
          </cell>
          <cell r="AA1823" t="str">
            <v>No</v>
          </cell>
          <cell r="AB1823" t="str">
            <v>No</v>
          </cell>
          <cell r="AC1823" t="str">
            <v>No</v>
          </cell>
        </row>
        <row r="1824">
          <cell r="A1824" t="str">
            <v>RHI0000002124</v>
          </cell>
          <cell r="B1824" t="str">
            <v>England</v>
          </cell>
          <cell r="C1824" t="str">
            <v>Solar Thermal</v>
          </cell>
          <cell r="D1824">
            <v>41347</v>
          </cell>
          <cell r="E1824">
            <v>41347</v>
          </cell>
          <cell r="F1824" t="str">
            <v>Small Solar Thermal</v>
          </cell>
          <cell r="G1824">
            <v>8.5</v>
          </cell>
          <cell r="H1824">
            <v>0</v>
          </cell>
          <cell r="I1824" t="str">
            <v>Water heating</v>
          </cell>
          <cell r="J1824" t="str">
            <v>No Grant</v>
          </cell>
          <cell r="K1824" t="str">
            <v>MCS-00443359-Y</v>
          </cell>
          <cell r="L1824" t="str">
            <v>MCS</v>
          </cell>
          <cell r="M1824">
            <v>0</v>
          </cell>
          <cell r="N1824" t="str">
            <v>Full</v>
          </cell>
          <cell r="O1824">
            <v>16</v>
          </cell>
          <cell r="P1824">
            <v>0</v>
          </cell>
          <cell r="Q1824">
            <v>0</v>
          </cell>
          <cell r="R1824">
            <v>144</v>
          </cell>
          <cell r="S1824" t="str">
            <v>With applicant</v>
          </cell>
          <cell r="T1824">
            <v>41347</v>
          </cell>
          <cell r="U1824" t="str">
            <v>Pending</v>
          </cell>
          <cell r="V1824">
            <v>41323</v>
          </cell>
          <cell r="W1824" t="str">
            <v>No</v>
          </cell>
          <cell r="X1824">
            <v>1</v>
          </cell>
          <cell r="Y1824">
            <v>0</v>
          </cell>
          <cell r="Z1824" t="str">
            <v>No</v>
          </cell>
          <cell r="AA1824" t="str">
            <v>No</v>
          </cell>
          <cell r="AB1824" t="str">
            <v>No</v>
          </cell>
          <cell r="AC1824" t="str">
            <v>No</v>
          </cell>
        </row>
        <row r="1825">
          <cell r="A1825" t="str">
            <v>RHI0000002140</v>
          </cell>
          <cell r="B1825" t="str">
            <v>England</v>
          </cell>
          <cell r="C1825" t="str">
            <v>Solid Biomass Boiler</v>
          </cell>
          <cell r="D1825">
            <v>41397</v>
          </cell>
          <cell r="E1825">
            <v>41347</v>
          </cell>
          <cell r="F1825" t="str">
            <v>Small Solid Biomass Boiler</v>
          </cell>
          <cell r="G1825">
            <v>7.9</v>
          </cell>
          <cell r="H1825">
            <v>0</v>
          </cell>
          <cell r="I1825" t="str">
            <v>Space heating, Water heating</v>
          </cell>
          <cell r="J1825" t="str">
            <v>No Grant</v>
          </cell>
          <cell r="K1825">
            <v>0</v>
          </cell>
          <cell r="L1825">
            <v>0</v>
          </cell>
          <cell r="M1825">
            <v>0</v>
          </cell>
          <cell r="N1825" t="str">
            <v>Full</v>
          </cell>
          <cell r="O1825">
            <v>199</v>
          </cell>
          <cell r="P1825">
            <v>0</v>
          </cell>
          <cell r="Q1825">
            <v>93.5</v>
          </cell>
          <cell r="R1825">
            <v>40</v>
          </cell>
          <cell r="S1825" t="str">
            <v>Approved</v>
          </cell>
          <cell r="T1825">
            <v>41347</v>
          </cell>
          <cell r="U1825" t="str">
            <v>Live</v>
          </cell>
          <cell r="V1825">
            <v>41060</v>
          </cell>
          <cell r="W1825" t="str">
            <v>Yes</v>
          </cell>
          <cell r="X1825">
            <v>1</v>
          </cell>
          <cell r="Y1825">
            <v>0</v>
          </cell>
          <cell r="Z1825" t="str">
            <v>No</v>
          </cell>
          <cell r="AA1825" t="str">
            <v>No</v>
          </cell>
          <cell r="AB1825" t="str">
            <v>No</v>
          </cell>
          <cell r="AC1825" t="str">
            <v>No</v>
          </cell>
        </row>
        <row r="1826">
          <cell r="A1826" t="str">
            <v>RHI0000002141</v>
          </cell>
          <cell r="B1826" t="str">
            <v>England</v>
          </cell>
          <cell r="C1826" t="str">
            <v>Solid Biomass Boiler</v>
          </cell>
          <cell r="D1826">
            <v>41382</v>
          </cell>
          <cell r="E1826">
            <v>41347</v>
          </cell>
          <cell r="F1826" t="str">
            <v>Small Solid Biomass Boiler</v>
          </cell>
          <cell r="G1826">
            <v>7.9</v>
          </cell>
          <cell r="H1826">
            <v>0</v>
          </cell>
          <cell r="I1826" t="str">
            <v>Space heating</v>
          </cell>
          <cell r="J1826" t="str">
            <v>No Grant</v>
          </cell>
          <cell r="K1826">
            <v>0</v>
          </cell>
          <cell r="L1826">
            <v>0</v>
          </cell>
          <cell r="M1826">
            <v>0</v>
          </cell>
          <cell r="N1826" t="str">
            <v>Full</v>
          </cell>
          <cell r="O1826">
            <v>88</v>
          </cell>
          <cell r="P1826">
            <v>0</v>
          </cell>
          <cell r="Q1826">
            <v>97</v>
          </cell>
          <cell r="R1826">
            <v>60</v>
          </cell>
          <cell r="S1826" t="str">
            <v>With applicant</v>
          </cell>
          <cell r="T1826">
            <v>41347</v>
          </cell>
          <cell r="U1826" t="str">
            <v>Pending</v>
          </cell>
          <cell r="V1826">
            <v>41331</v>
          </cell>
          <cell r="W1826" t="str">
            <v>Yes</v>
          </cell>
          <cell r="X1826">
            <v>1</v>
          </cell>
          <cell r="Y1826">
            <v>0</v>
          </cell>
          <cell r="Z1826" t="str">
            <v>No</v>
          </cell>
          <cell r="AA1826" t="str">
            <v>No</v>
          </cell>
          <cell r="AB1826" t="str">
            <v>No</v>
          </cell>
          <cell r="AC1826" t="str">
            <v>No</v>
          </cell>
        </row>
        <row r="1827">
          <cell r="A1827" t="str">
            <v>RHI0000002144</v>
          </cell>
          <cell r="B1827" t="str">
            <v>England</v>
          </cell>
          <cell r="C1827" t="str">
            <v>Solid Biomass Boiler</v>
          </cell>
          <cell r="D1827">
            <v>41383</v>
          </cell>
          <cell r="E1827">
            <v>41347</v>
          </cell>
          <cell r="F1827" t="str">
            <v>Small Solid Biomass Boiler</v>
          </cell>
          <cell r="G1827">
            <v>7.9</v>
          </cell>
          <cell r="H1827">
            <v>0</v>
          </cell>
          <cell r="I1827" t="str">
            <v>Space heating, Water heating</v>
          </cell>
          <cell r="J1827" t="str">
            <v>No Grant</v>
          </cell>
          <cell r="K1827">
            <v>0</v>
          </cell>
          <cell r="L1827">
            <v>0</v>
          </cell>
          <cell r="M1827">
            <v>0</v>
          </cell>
          <cell r="N1827" t="str">
            <v>Full</v>
          </cell>
          <cell r="O1827">
            <v>70</v>
          </cell>
          <cell r="P1827">
            <v>0</v>
          </cell>
          <cell r="Q1827">
            <v>94.8</v>
          </cell>
          <cell r="R1827">
            <v>25</v>
          </cell>
          <cell r="S1827" t="str">
            <v>Approved</v>
          </cell>
          <cell r="T1827">
            <v>41347</v>
          </cell>
          <cell r="U1827" t="str">
            <v>Live</v>
          </cell>
          <cell r="V1827">
            <v>41333</v>
          </cell>
          <cell r="W1827" t="str">
            <v>Yes</v>
          </cell>
          <cell r="X1827">
            <v>3</v>
          </cell>
          <cell r="Y1827">
            <v>0</v>
          </cell>
          <cell r="Z1827" t="str">
            <v>Yes</v>
          </cell>
          <cell r="AA1827" t="str">
            <v>No</v>
          </cell>
          <cell r="AB1827" t="str">
            <v>No</v>
          </cell>
          <cell r="AC1827" t="str">
            <v>No</v>
          </cell>
        </row>
        <row r="1828">
          <cell r="A1828" t="str">
            <v>RHI0000002147</v>
          </cell>
          <cell r="B1828" t="str">
            <v>Scotland</v>
          </cell>
          <cell r="C1828" t="str">
            <v>Solid Biomass Boiler</v>
          </cell>
          <cell r="D1828">
            <v>41390</v>
          </cell>
          <cell r="E1828">
            <v>41347</v>
          </cell>
          <cell r="F1828" t="str">
            <v>Medium Solid Biomass Boiler</v>
          </cell>
          <cell r="G1828">
            <v>4.9000000000000004</v>
          </cell>
          <cell r="H1828">
            <v>0</v>
          </cell>
          <cell r="I1828" t="str">
            <v>Space heating, Water heating</v>
          </cell>
          <cell r="J1828" t="str">
            <v>No Grant</v>
          </cell>
          <cell r="K1828">
            <v>0</v>
          </cell>
          <cell r="L1828">
            <v>0</v>
          </cell>
          <cell r="M1828">
            <v>0</v>
          </cell>
          <cell r="N1828" t="str">
            <v>Full</v>
          </cell>
          <cell r="O1828">
            <v>500</v>
          </cell>
          <cell r="P1828">
            <v>0</v>
          </cell>
          <cell r="Q1828">
            <v>90</v>
          </cell>
          <cell r="R1828">
            <v>43</v>
          </cell>
          <cell r="S1828" t="str">
            <v>With applicant</v>
          </cell>
          <cell r="T1828">
            <v>41347</v>
          </cell>
          <cell r="U1828" t="str">
            <v>Pending</v>
          </cell>
          <cell r="V1828">
            <v>40721</v>
          </cell>
          <cell r="W1828" t="str">
            <v>Yes</v>
          </cell>
          <cell r="X1828">
            <v>2</v>
          </cell>
          <cell r="Y1828">
            <v>0</v>
          </cell>
          <cell r="Z1828" t="str">
            <v>No</v>
          </cell>
          <cell r="AA1828" t="str">
            <v>No</v>
          </cell>
          <cell r="AB1828" t="str">
            <v>No</v>
          </cell>
          <cell r="AC1828" t="str">
            <v>No</v>
          </cell>
        </row>
        <row r="1829">
          <cell r="A1829" t="str">
            <v>RHI0000002148</v>
          </cell>
          <cell r="B1829" t="str">
            <v>Wales</v>
          </cell>
          <cell r="C1829" t="str">
            <v>Solar Thermal</v>
          </cell>
          <cell r="D1829">
            <v>41376</v>
          </cell>
          <cell r="E1829">
            <v>41347</v>
          </cell>
          <cell r="F1829" t="str">
            <v>Small Solar Thermal</v>
          </cell>
          <cell r="G1829">
            <v>8.5</v>
          </cell>
          <cell r="H1829">
            <v>0</v>
          </cell>
          <cell r="I1829" t="str">
            <v>Space heating, Water heating</v>
          </cell>
          <cell r="J1829" t="str">
            <v>No Grant</v>
          </cell>
          <cell r="K1829" t="str">
            <v>MCS-00447563-F</v>
          </cell>
          <cell r="L1829" t="str">
            <v>MCS</v>
          </cell>
          <cell r="M1829">
            <v>0</v>
          </cell>
          <cell r="N1829" t="str">
            <v>Full</v>
          </cell>
          <cell r="O1829">
            <v>8</v>
          </cell>
          <cell r="P1829">
            <v>0</v>
          </cell>
          <cell r="Q1829">
            <v>0</v>
          </cell>
          <cell r="R1829">
            <v>86</v>
          </cell>
          <cell r="S1829" t="str">
            <v>Approved</v>
          </cell>
          <cell r="T1829">
            <v>41347</v>
          </cell>
          <cell r="U1829" t="str">
            <v>Live</v>
          </cell>
          <cell r="V1829">
            <v>41331</v>
          </cell>
          <cell r="W1829" t="str">
            <v>Yes</v>
          </cell>
          <cell r="X1829">
            <v>1</v>
          </cell>
          <cell r="Y1829">
            <v>0</v>
          </cell>
          <cell r="Z1829" t="str">
            <v>Yes</v>
          </cell>
          <cell r="AA1829" t="str">
            <v>No</v>
          </cell>
          <cell r="AB1829" t="str">
            <v>No</v>
          </cell>
          <cell r="AC1829" t="str">
            <v>No</v>
          </cell>
        </row>
        <row r="1830">
          <cell r="A1830" t="str">
            <v>RHI0000002150</v>
          </cell>
          <cell r="B1830" t="str">
            <v>England</v>
          </cell>
          <cell r="C1830" t="str">
            <v>Solid Biomass Boiler</v>
          </cell>
          <cell r="D1830">
            <v>41359</v>
          </cell>
          <cell r="E1830">
            <v>41347</v>
          </cell>
          <cell r="F1830" t="str">
            <v>Small Solid Biomass Boiler</v>
          </cell>
          <cell r="G1830">
            <v>7.9</v>
          </cell>
          <cell r="H1830">
            <v>0</v>
          </cell>
          <cell r="I1830" t="str">
            <v>Space heating, Water heating</v>
          </cell>
          <cell r="J1830" t="str">
            <v>No Grant</v>
          </cell>
          <cell r="K1830">
            <v>0</v>
          </cell>
          <cell r="L1830">
            <v>0</v>
          </cell>
          <cell r="M1830">
            <v>0</v>
          </cell>
          <cell r="N1830" t="str">
            <v>Full</v>
          </cell>
          <cell r="O1830">
            <v>140</v>
          </cell>
          <cell r="P1830">
            <v>0</v>
          </cell>
          <cell r="Q1830">
            <v>93.3</v>
          </cell>
          <cell r="R1830">
            <v>34</v>
          </cell>
          <cell r="S1830" t="str">
            <v>Approved</v>
          </cell>
          <cell r="T1830">
            <v>41347</v>
          </cell>
          <cell r="U1830" t="str">
            <v>Live</v>
          </cell>
          <cell r="V1830">
            <v>41319</v>
          </cell>
          <cell r="W1830" t="str">
            <v>Yes</v>
          </cell>
          <cell r="X1830">
            <v>7</v>
          </cell>
          <cell r="Y1830">
            <v>0</v>
          </cell>
          <cell r="Z1830" t="str">
            <v>Yes</v>
          </cell>
          <cell r="AA1830" t="str">
            <v>No</v>
          </cell>
          <cell r="AB1830" t="str">
            <v>No</v>
          </cell>
          <cell r="AC1830" t="str">
            <v>No</v>
          </cell>
        </row>
        <row r="1831">
          <cell r="A1831" t="str">
            <v>RHI0000002152</v>
          </cell>
          <cell r="B1831" t="str">
            <v>Scotland</v>
          </cell>
          <cell r="C1831" t="str">
            <v>Solid Biomass Boiler</v>
          </cell>
          <cell r="D1831">
            <v>41350</v>
          </cell>
          <cell r="E1831">
            <v>41347</v>
          </cell>
          <cell r="F1831" t="str">
            <v>Small Solid Biomass Boiler</v>
          </cell>
          <cell r="G1831">
            <v>7.9</v>
          </cell>
          <cell r="H1831">
            <v>0</v>
          </cell>
          <cell r="I1831" t="str">
            <v>Process heating</v>
          </cell>
          <cell r="J1831" t="str">
            <v>No Grant</v>
          </cell>
          <cell r="K1831">
            <v>0</v>
          </cell>
          <cell r="L1831">
            <v>0</v>
          </cell>
          <cell r="M1831">
            <v>0</v>
          </cell>
          <cell r="N1831" t="str">
            <v>Full</v>
          </cell>
          <cell r="O1831">
            <v>60</v>
          </cell>
          <cell r="P1831">
            <v>0</v>
          </cell>
          <cell r="Q1831">
            <v>91.3</v>
          </cell>
          <cell r="R1831">
            <v>130</v>
          </cell>
          <cell r="S1831" t="str">
            <v>Approved</v>
          </cell>
          <cell r="T1831">
            <v>41347</v>
          </cell>
          <cell r="U1831" t="str">
            <v>Live</v>
          </cell>
          <cell r="V1831">
            <v>41328</v>
          </cell>
          <cell r="W1831" t="str">
            <v>Yes</v>
          </cell>
          <cell r="X1831">
            <v>1</v>
          </cell>
          <cell r="Y1831">
            <v>0</v>
          </cell>
          <cell r="Z1831" t="str">
            <v>Yes</v>
          </cell>
          <cell r="AA1831" t="str">
            <v>No</v>
          </cell>
          <cell r="AB1831" t="str">
            <v>No</v>
          </cell>
          <cell r="AC1831" t="str">
            <v>No</v>
          </cell>
        </row>
        <row r="1832">
          <cell r="A1832" t="str">
            <v>RHI0000001881</v>
          </cell>
          <cell r="B1832" t="str">
            <v>England</v>
          </cell>
          <cell r="C1832" t="str">
            <v>Solid Biomass Boiler</v>
          </cell>
          <cell r="D1832">
            <v>41353</v>
          </cell>
          <cell r="E1832">
            <v>41348</v>
          </cell>
          <cell r="F1832" t="str">
            <v>Small Solid Biomass Boiler</v>
          </cell>
          <cell r="G1832">
            <v>7.9</v>
          </cell>
          <cell r="H1832">
            <v>0</v>
          </cell>
          <cell r="I1832" t="str">
            <v>Space heating, Water heating</v>
          </cell>
          <cell r="J1832" t="str">
            <v>No Grant</v>
          </cell>
          <cell r="K1832" t="str">
            <v>MCS-00425898-K</v>
          </cell>
          <cell r="L1832" t="str">
            <v>MCS</v>
          </cell>
          <cell r="M1832">
            <v>28</v>
          </cell>
          <cell r="N1832" t="str">
            <v>Full</v>
          </cell>
          <cell r="O1832">
            <v>24</v>
          </cell>
          <cell r="P1832">
            <v>0</v>
          </cell>
          <cell r="Q1832">
            <v>90.2</v>
          </cell>
          <cell r="R1832">
            <v>90</v>
          </cell>
          <cell r="S1832" t="str">
            <v>Approved</v>
          </cell>
          <cell r="T1832">
            <v>41348</v>
          </cell>
          <cell r="U1832" t="str">
            <v>Live</v>
          </cell>
          <cell r="V1832">
            <v>41253</v>
          </cell>
          <cell r="W1832" t="str">
            <v>Yes</v>
          </cell>
          <cell r="X1832">
            <v>1</v>
          </cell>
          <cell r="Y1832">
            <v>0</v>
          </cell>
          <cell r="Z1832" t="str">
            <v>No</v>
          </cell>
          <cell r="AA1832" t="str">
            <v>No</v>
          </cell>
          <cell r="AB1832" t="str">
            <v>No</v>
          </cell>
          <cell r="AC1832" t="str">
            <v>No</v>
          </cell>
        </row>
        <row r="1833">
          <cell r="A1833" t="str">
            <v>RHI0000002006</v>
          </cell>
          <cell r="B1833" t="str">
            <v>England</v>
          </cell>
          <cell r="C1833" t="str">
            <v>Solid Biomass Boiler</v>
          </cell>
          <cell r="D1833">
            <v>41373</v>
          </cell>
          <cell r="E1833">
            <v>41348</v>
          </cell>
          <cell r="F1833" t="str">
            <v>Small Solid Biomass Boiler</v>
          </cell>
          <cell r="G1833">
            <v>7.9</v>
          </cell>
          <cell r="H1833">
            <v>0</v>
          </cell>
          <cell r="I1833" t="str">
            <v>Space heating, Water heating</v>
          </cell>
          <cell r="J1833" t="str">
            <v>No Grant</v>
          </cell>
          <cell r="K1833" t="str">
            <v>MCS-00445257-K</v>
          </cell>
          <cell r="L1833" t="str">
            <v>MCS</v>
          </cell>
          <cell r="M1833">
            <v>60</v>
          </cell>
          <cell r="N1833" t="str">
            <v>Full</v>
          </cell>
          <cell r="O1833">
            <v>45</v>
          </cell>
          <cell r="P1833">
            <v>0</v>
          </cell>
          <cell r="Q1833">
            <v>94</v>
          </cell>
          <cell r="R1833">
            <v>70</v>
          </cell>
          <cell r="S1833" t="str">
            <v>Approved</v>
          </cell>
          <cell r="T1833">
            <v>41348</v>
          </cell>
          <cell r="U1833" t="str">
            <v>Live</v>
          </cell>
          <cell r="V1833">
            <v>41260</v>
          </cell>
          <cell r="W1833" t="str">
            <v>Yes</v>
          </cell>
          <cell r="X1833">
            <v>3</v>
          </cell>
          <cell r="Y1833">
            <v>0</v>
          </cell>
          <cell r="Z1833" t="str">
            <v>Yes</v>
          </cell>
          <cell r="AA1833" t="str">
            <v>No</v>
          </cell>
          <cell r="AB1833" t="str">
            <v>No</v>
          </cell>
          <cell r="AC1833" t="str">
            <v>No</v>
          </cell>
        </row>
        <row r="1834">
          <cell r="A1834" t="str">
            <v>RHI0000002059</v>
          </cell>
          <cell r="B1834" t="str">
            <v>Scotland</v>
          </cell>
          <cell r="C1834" t="str">
            <v>Solid Biomass Boiler</v>
          </cell>
          <cell r="D1834">
            <v>41360</v>
          </cell>
          <cell r="E1834">
            <v>41348</v>
          </cell>
          <cell r="F1834" t="str">
            <v>Small Solid Biomass Boiler</v>
          </cell>
          <cell r="G1834">
            <v>7.9</v>
          </cell>
          <cell r="H1834">
            <v>0</v>
          </cell>
          <cell r="I1834" t="str">
            <v>Space heating, Water heating</v>
          </cell>
          <cell r="J1834" t="str">
            <v>No Grant</v>
          </cell>
          <cell r="K1834">
            <v>0</v>
          </cell>
          <cell r="L1834">
            <v>0</v>
          </cell>
          <cell r="M1834">
            <v>120</v>
          </cell>
          <cell r="N1834" t="str">
            <v>Full</v>
          </cell>
          <cell r="O1834">
            <v>150</v>
          </cell>
          <cell r="P1834">
            <v>0</v>
          </cell>
          <cell r="Q1834">
            <v>86.6</v>
          </cell>
          <cell r="R1834">
            <v>80</v>
          </cell>
          <cell r="S1834" t="str">
            <v>Approved</v>
          </cell>
          <cell r="T1834">
            <v>41348</v>
          </cell>
          <cell r="U1834" t="str">
            <v>Live</v>
          </cell>
          <cell r="V1834">
            <v>41263</v>
          </cell>
          <cell r="W1834" t="str">
            <v>Yes</v>
          </cell>
          <cell r="X1834">
            <v>4</v>
          </cell>
          <cell r="Y1834">
            <v>0</v>
          </cell>
          <cell r="Z1834" t="str">
            <v>No</v>
          </cell>
          <cell r="AA1834" t="str">
            <v>No</v>
          </cell>
          <cell r="AB1834" t="str">
            <v>No</v>
          </cell>
          <cell r="AC1834" t="str">
            <v>No</v>
          </cell>
        </row>
        <row r="1835">
          <cell r="A1835" t="str">
            <v>RHI0000002115</v>
          </cell>
          <cell r="B1835" t="str">
            <v>England</v>
          </cell>
          <cell r="C1835" t="str">
            <v>Solar Thermal</v>
          </cell>
          <cell r="D1835">
            <v>41410</v>
          </cell>
          <cell r="E1835">
            <v>41348</v>
          </cell>
          <cell r="F1835" t="str">
            <v>Small Solar Thermal</v>
          </cell>
          <cell r="G1835">
            <v>8.5</v>
          </cell>
          <cell r="H1835">
            <v>0</v>
          </cell>
          <cell r="I1835" t="str">
            <v>Water heating</v>
          </cell>
          <cell r="J1835" t="str">
            <v>No Grant</v>
          </cell>
          <cell r="K1835" t="str">
            <v>MCS-00417797-C</v>
          </cell>
          <cell r="L1835" t="str">
            <v>MCS</v>
          </cell>
          <cell r="M1835">
            <v>0</v>
          </cell>
          <cell r="N1835" t="str">
            <v>Full</v>
          </cell>
          <cell r="O1835">
            <v>12</v>
          </cell>
          <cell r="P1835">
            <v>0</v>
          </cell>
          <cell r="Q1835">
            <v>0</v>
          </cell>
          <cell r="R1835">
            <v>84</v>
          </cell>
          <cell r="S1835" t="str">
            <v>With applicant</v>
          </cell>
          <cell r="T1835">
            <v>41348</v>
          </cell>
          <cell r="U1835" t="str">
            <v>Pending</v>
          </cell>
          <cell r="V1835">
            <v>41221</v>
          </cell>
          <cell r="W1835" t="str">
            <v>Yes</v>
          </cell>
          <cell r="X1835">
            <v>1</v>
          </cell>
          <cell r="Y1835">
            <v>0</v>
          </cell>
          <cell r="Z1835" t="str">
            <v>Yes</v>
          </cell>
          <cell r="AA1835" t="str">
            <v>No</v>
          </cell>
          <cell r="AB1835" t="str">
            <v>No</v>
          </cell>
          <cell r="AC1835" t="str">
            <v>No</v>
          </cell>
        </row>
        <row r="1836">
          <cell r="A1836" t="str">
            <v>RHI0000002132</v>
          </cell>
          <cell r="B1836" t="str">
            <v>England</v>
          </cell>
          <cell r="C1836" t="str">
            <v>Solid Biomass Boiler</v>
          </cell>
          <cell r="D1836">
            <v>41397</v>
          </cell>
          <cell r="E1836">
            <v>41348</v>
          </cell>
          <cell r="F1836" t="str">
            <v>Small Solid Biomass Boiler</v>
          </cell>
          <cell r="G1836">
            <v>7.9</v>
          </cell>
          <cell r="H1836">
            <v>0</v>
          </cell>
          <cell r="I1836" t="str">
            <v>Space heating, Water heating</v>
          </cell>
          <cell r="J1836" t="str">
            <v>No Grant</v>
          </cell>
          <cell r="K1836">
            <v>0</v>
          </cell>
          <cell r="L1836">
            <v>0</v>
          </cell>
          <cell r="M1836">
            <v>65</v>
          </cell>
          <cell r="N1836" t="str">
            <v>Full</v>
          </cell>
          <cell r="O1836">
            <v>186</v>
          </cell>
          <cell r="P1836">
            <v>0</v>
          </cell>
          <cell r="Q1836">
            <v>93</v>
          </cell>
          <cell r="R1836">
            <v>25</v>
          </cell>
          <cell r="S1836" t="str">
            <v>Approved</v>
          </cell>
          <cell r="T1836">
            <v>41348</v>
          </cell>
          <cell r="U1836" t="str">
            <v>Live</v>
          </cell>
          <cell r="V1836">
            <v>41235</v>
          </cell>
          <cell r="W1836" t="str">
            <v>Yes</v>
          </cell>
          <cell r="X1836">
            <v>5</v>
          </cell>
          <cell r="Y1836">
            <v>0</v>
          </cell>
          <cell r="Z1836" t="str">
            <v>No</v>
          </cell>
          <cell r="AA1836" t="str">
            <v>No</v>
          </cell>
          <cell r="AB1836" t="str">
            <v>No</v>
          </cell>
          <cell r="AC1836" t="str">
            <v>Yes</v>
          </cell>
        </row>
        <row r="1837">
          <cell r="A1837" t="str">
            <v>RHI0000002136</v>
          </cell>
          <cell r="B1837" t="str">
            <v>England</v>
          </cell>
          <cell r="C1837" t="str">
            <v>Solid Biomass Boiler</v>
          </cell>
          <cell r="D1837">
            <v>41348</v>
          </cell>
          <cell r="E1837">
            <v>41348</v>
          </cell>
          <cell r="F1837" t="str">
            <v>Small Solid Biomass Boiler</v>
          </cell>
          <cell r="G1837">
            <v>7.9</v>
          </cell>
          <cell r="H1837">
            <v>0</v>
          </cell>
          <cell r="I1837" t="str">
            <v>Space heating</v>
          </cell>
          <cell r="J1837" t="str">
            <v>No Grant</v>
          </cell>
          <cell r="K1837" t="str">
            <v>MCS-00434280-U</v>
          </cell>
          <cell r="L1837" t="str">
            <v>MCS</v>
          </cell>
          <cell r="M1837">
            <v>0</v>
          </cell>
          <cell r="N1837" t="str">
            <v>Full</v>
          </cell>
          <cell r="O1837">
            <v>25</v>
          </cell>
          <cell r="P1837">
            <v>0</v>
          </cell>
          <cell r="Q1837">
            <v>94</v>
          </cell>
          <cell r="R1837">
            <v>51</v>
          </cell>
          <cell r="S1837" t="str">
            <v>With applicant</v>
          </cell>
          <cell r="T1837">
            <v>41348</v>
          </cell>
          <cell r="U1837" t="str">
            <v>Pending</v>
          </cell>
          <cell r="V1837">
            <v>41226</v>
          </cell>
          <cell r="W1837" t="str">
            <v>No</v>
          </cell>
          <cell r="X1837">
            <v>1</v>
          </cell>
          <cell r="Y1837">
            <v>0</v>
          </cell>
          <cell r="Z1837" t="str">
            <v>No</v>
          </cell>
          <cell r="AA1837" t="str">
            <v>No</v>
          </cell>
          <cell r="AB1837" t="str">
            <v>No</v>
          </cell>
          <cell r="AC1837" t="str">
            <v>No</v>
          </cell>
        </row>
        <row r="1838">
          <cell r="A1838" t="str">
            <v>RHI0000002137</v>
          </cell>
          <cell r="B1838" t="str">
            <v>England</v>
          </cell>
          <cell r="C1838" t="str">
            <v>Solid Biomass Boiler</v>
          </cell>
          <cell r="D1838">
            <v>41416</v>
          </cell>
          <cell r="E1838">
            <v>41348</v>
          </cell>
          <cell r="F1838" t="str">
            <v>Small Solid Biomass Boiler</v>
          </cell>
          <cell r="G1838">
            <v>7.9</v>
          </cell>
          <cell r="H1838">
            <v>0</v>
          </cell>
          <cell r="I1838" t="str">
            <v>Space heating, Water heating</v>
          </cell>
          <cell r="J1838" t="str">
            <v>No Grant</v>
          </cell>
          <cell r="K1838">
            <v>0</v>
          </cell>
          <cell r="L1838">
            <v>0</v>
          </cell>
          <cell r="M1838">
            <v>0</v>
          </cell>
          <cell r="N1838" t="str">
            <v>Full</v>
          </cell>
          <cell r="O1838">
            <v>199</v>
          </cell>
          <cell r="P1838">
            <v>0</v>
          </cell>
          <cell r="Q1838">
            <v>95</v>
          </cell>
          <cell r="R1838">
            <v>100</v>
          </cell>
          <cell r="S1838" t="str">
            <v>Approved</v>
          </cell>
          <cell r="T1838">
            <v>41348</v>
          </cell>
          <cell r="U1838" t="str">
            <v>Live</v>
          </cell>
          <cell r="V1838">
            <v>41345</v>
          </cell>
          <cell r="W1838" t="str">
            <v>Yes</v>
          </cell>
          <cell r="X1838">
            <v>6</v>
          </cell>
          <cell r="Y1838">
            <v>0</v>
          </cell>
          <cell r="Z1838" t="str">
            <v>Yes</v>
          </cell>
          <cell r="AA1838" t="str">
            <v>No</v>
          </cell>
          <cell r="AB1838" t="str">
            <v>No</v>
          </cell>
          <cell r="AC1838" t="str">
            <v>No</v>
          </cell>
        </row>
        <row r="1839">
          <cell r="A1839" t="str">
            <v>RHI0000002142</v>
          </cell>
          <cell r="B1839" t="str">
            <v>England</v>
          </cell>
          <cell r="C1839" t="str">
            <v>Solid Biomass Boiler</v>
          </cell>
          <cell r="D1839">
            <v>41369</v>
          </cell>
          <cell r="E1839">
            <v>41348</v>
          </cell>
          <cell r="F1839" t="str">
            <v>Small Solid Biomass Boiler</v>
          </cell>
          <cell r="G1839">
            <v>7.9</v>
          </cell>
          <cell r="H1839">
            <v>0</v>
          </cell>
          <cell r="I1839" t="str">
            <v>Space heating, Water heating</v>
          </cell>
          <cell r="J1839" t="str">
            <v>No Grant</v>
          </cell>
          <cell r="K1839">
            <v>0</v>
          </cell>
          <cell r="L1839">
            <v>0</v>
          </cell>
          <cell r="M1839">
            <v>0</v>
          </cell>
          <cell r="N1839" t="str">
            <v>Full</v>
          </cell>
          <cell r="O1839">
            <v>150</v>
          </cell>
          <cell r="P1839">
            <v>0</v>
          </cell>
          <cell r="Q1839">
            <v>92</v>
          </cell>
          <cell r="R1839">
            <v>42</v>
          </cell>
          <cell r="S1839" t="str">
            <v>Approved</v>
          </cell>
          <cell r="T1839">
            <v>41348</v>
          </cell>
          <cell r="U1839" t="str">
            <v>Live</v>
          </cell>
          <cell r="V1839">
            <v>41283</v>
          </cell>
          <cell r="W1839" t="str">
            <v>Yes</v>
          </cell>
          <cell r="X1839">
            <v>4</v>
          </cell>
          <cell r="Y1839">
            <v>0</v>
          </cell>
          <cell r="Z1839" t="str">
            <v>Yes</v>
          </cell>
          <cell r="AA1839" t="str">
            <v>No</v>
          </cell>
          <cell r="AB1839" t="str">
            <v>No</v>
          </cell>
          <cell r="AC1839" t="str">
            <v>No</v>
          </cell>
        </row>
        <row r="1840">
          <cell r="A1840" t="str">
            <v>RHI0000002154</v>
          </cell>
          <cell r="B1840" t="str">
            <v>England</v>
          </cell>
          <cell r="C1840" t="str">
            <v>Solid Biomass Boiler</v>
          </cell>
          <cell r="D1840">
            <v>41348</v>
          </cell>
          <cell r="E1840">
            <v>41348</v>
          </cell>
          <cell r="F1840" t="str">
            <v>Small Solid Biomass Boiler</v>
          </cell>
          <cell r="G1840">
            <v>7.9</v>
          </cell>
          <cell r="H1840">
            <v>0</v>
          </cell>
          <cell r="I1840" t="str">
            <v>Space heating</v>
          </cell>
          <cell r="J1840" t="str">
            <v>No Grant</v>
          </cell>
          <cell r="K1840">
            <v>0</v>
          </cell>
          <cell r="L1840">
            <v>0</v>
          </cell>
          <cell r="M1840">
            <v>0</v>
          </cell>
          <cell r="N1840" t="str">
            <v>Full</v>
          </cell>
          <cell r="O1840">
            <v>194</v>
          </cell>
          <cell r="P1840">
            <v>0</v>
          </cell>
          <cell r="Q1840">
            <v>90</v>
          </cell>
          <cell r="R1840">
            <v>40</v>
          </cell>
          <cell r="S1840" t="str">
            <v>Approved</v>
          </cell>
          <cell r="T1840">
            <v>41348</v>
          </cell>
          <cell r="U1840" t="str">
            <v>Live</v>
          </cell>
          <cell r="V1840">
            <v>41334</v>
          </cell>
          <cell r="W1840" t="str">
            <v>Yes</v>
          </cell>
          <cell r="X1840">
            <v>4</v>
          </cell>
          <cell r="Y1840">
            <v>0</v>
          </cell>
          <cell r="Z1840" t="str">
            <v>No</v>
          </cell>
          <cell r="AA1840" t="str">
            <v>No</v>
          </cell>
          <cell r="AB1840" t="str">
            <v>No</v>
          </cell>
          <cell r="AC1840" t="str">
            <v>No</v>
          </cell>
        </row>
        <row r="1841">
          <cell r="A1841" t="str">
            <v>RHI0000002155</v>
          </cell>
          <cell r="B1841" t="str">
            <v>England</v>
          </cell>
          <cell r="C1841" t="str">
            <v>Solid Biomass Boiler</v>
          </cell>
          <cell r="D1841">
            <v>41348</v>
          </cell>
          <cell r="E1841">
            <v>41348</v>
          </cell>
          <cell r="F1841" t="str">
            <v>Medium Solid Biomass Boiler</v>
          </cell>
          <cell r="G1841">
            <v>4.9000000000000004</v>
          </cell>
          <cell r="H1841">
            <v>0</v>
          </cell>
          <cell r="I1841" t="str">
            <v>Space heating, Water heating</v>
          </cell>
          <cell r="J1841" t="str">
            <v>No Grant</v>
          </cell>
          <cell r="K1841">
            <v>0</v>
          </cell>
          <cell r="L1841">
            <v>0</v>
          </cell>
          <cell r="M1841">
            <v>0</v>
          </cell>
          <cell r="N1841" t="str">
            <v>Full</v>
          </cell>
          <cell r="O1841">
            <v>300</v>
          </cell>
          <cell r="P1841">
            <v>0</v>
          </cell>
          <cell r="Q1841">
            <v>80</v>
          </cell>
          <cell r="R1841">
            <v>80</v>
          </cell>
          <cell r="S1841" t="str">
            <v>Approved</v>
          </cell>
          <cell r="T1841">
            <v>41348</v>
          </cell>
          <cell r="U1841" t="str">
            <v>Live</v>
          </cell>
          <cell r="V1841">
            <v>41334</v>
          </cell>
          <cell r="W1841" t="str">
            <v>Yes</v>
          </cell>
          <cell r="X1841">
            <v>5</v>
          </cell>
          <cell r="Y1841">
            <v>0</v>
          </cell>
          <cell r="Z1841" t="str">
            <v>Yes</v>
          </cell>
          <cell r="AA1841" t="str">
            <v>No</v>
          </cell>
          <cell r="AB1841" t="str">
            <v>No</v>
          </cell>
          <cell r="AC1841" t="str">
            <v>No</v>
          </cell>
        </row>
        <row r="1842">
          <cell r="A1842" t="str">
            <v>RHI0000002159</v>
          </cell>
          <cell r="B1842" t="str">
            <v>Scotland</v>
          </cell>
          <cell r="C1842" t="str">
            <v>Solid Biomass Boiler</v>
          </cell>
          <cell r="D1842">
            <v>41388</v>
          </cell>
          <cell r="E1842">
            <v>41348</v>
          </cell>
          <cell r="F1842" t="str">
            <v>Small Solid Biomass Boiler</v>
          </cell>
          <cell r="G1842">
            <v>7.9</v>
          </cell>
          <cell r="H1842">
            <v>0</v>
          </cell>
          <cell r="I1842" t="str">
            <v>Space heating, Water heating</v>
          </cell>
          <cell r="J1842" t="str">
            <v>No Grant</v>
          </cell>
          <cell r="K1842">
            <v>0</v>
          </cell>
          <cell r="L1842">
            <v>0</v>
          </cell>
          <cell r="M1842">
            <v>0</v>
          </cell>
          <cell r="N1842" t="str">
            <v>Full</v>
          </cell>
          <cell r="O1842">
            <v>60</v>
          </cell>
          <cell r="P1842">
            <v>0</v>
          </cell>
          <cell r="Q1842">
            <v>87</v>
          </cell>
          <cell r="R1842">
            <v>168</v>
          </cell>
          <cell r="S1842" t="str">
            <v>With applicant</v>
          </cell>
          <cell r="T1842">
            <v>41348</v>
          </cell>
          <cell r="U1842" t="str">
            <v>Pending</v>
          </cell>
          <cell r="V1842">
            <v>41187</v>
          </cell>
          <cell r="W1842" t="str">
            <v>Yes</v>
          </cell>
          <cell r="X1842">
            <v>3</v>
          </cell>
          <cell r="Y1842">
            <v>0</v>
          </cell>
          <cell r="Z1842" t="str">
            <v>Yes</v>
          </cell>
          <cell r="AA1842" t="str">
            <v>No</v>
          </cell>
          <cell r="AB1842" t="str">
            <v>No</v>
          </cell>
          <cell r="AC1842" t="str">
            <v>No</v>
          </cell>
        </row>
        <row r="1843">
          <cell r="A1843" t="str">
            <v>RHI0000002160</v>
          </cell>
          <cell r="B1843" t="str">
            <v>Scotland</v>
          </cell>
          <cell r="C1843" t="str">
            <v>Solid Biomass Boiler</v>
          </cell>
          <cell r="D1843">
            <v>41402</v>
          </cell>
          <cell r="E1843">
            <v>41348</v>
          </cell>
          <cell r="F1843" t="str">
            <v>Small Solid Biomass Boiler</v>
          </cell>
          <cell r="G1843">
            <v>7.9</v>
          </cell>
          <cell r="H1843">
            <v>0</v>
          </cell>
          <cell r="I1843" t="str">
            <v>Space heating, Water heating</v>
          </cell>
          <cell r="J1843" t="str">
            <v>No Grant</v>
          </cell>
          <cell r="K1843">
            <v>0</v>
          </cell>
          <cell r="L1843">
            <v>0</v>
          </cell>
          <cell r="M1843">
            <v>78</v>
          </cell>
          <cell r="N1843" t="str">
            <v>Full</v>
          </cell>
          <cell r="O1843">
            <v>65</v>
          </cell>
          <cell r="P1843">
            <v>0</v>
          </cell>
          <cell r="Q1843">
            <v>92.2</v>
          </cell>
          <cell r="R1843">
            <v>35</v>
          </cell>
          <cell r="S1843" t="str">
            <v>Approved</v>
          </cell>
          <cell r="T1843">
            <v>41348</v>
          </cell>
          <cell r="U1843" t="str">
            <v>Live</v>
          </cell>
          <cell r="V1843">
            <v>41323</v>
          </cell>
          <cell r="W1843" t="str">
            <v>Yes</v>
          </cell>
          <cell r="X1843">
            <v>4</v>
          </cell>
          <cell r="Y1843">
            <v>0</v>
          </cell>
          <cell r="Z1843" t="str">
            <v>No</v>
          </cell>
          <cell r="AA1843" t="str">
            <v>No</v>
          </cell>
          <cell r="AB1843" t="str">
            <v>No</v>
          </cell>
          <cell r="AC1843" t="str">
            <v>No</v>
          </cell>
        </row>
        <row r="1844">
          <cell r="A1844" t="str">
            <v>RHI0000002158</v>
          </cell>
          <cell r="B1844" t="str">
            <v>England</v>
          </cell>
          <cell r="C1844" t="str">
            <v>Solid Biomass Boiler</v>
          </cell>
          <cell r="D1844">
            <v>41389</v>
          </cell>
          <cell r="E1844">
            <v>41349</v>
          </cell>
          <cell r="F1844" t="str">
            <v>Small Solid Biomass Boiler</v>
          </cell>
          <cell r="G1844">
            <v>7.9</v>
          </cell>
          <cell r="H1844">
            <v>0</v>
          </cell>
          <cell r="I1844" t="str">
            <v>Space heating, Water heating</v>
          </cell>
          <cell r="J1844" t="str">
            <v>No Grant</v>
          </cell>
          <cell r="K1844">
            <v>0</v>
          </cell>
          <cell r="L1844">
            <v>0</v>
          </cell>
          <cell r="M1844">
            <v>0</v>
          </cell>
          <cell r="N1844" t="str">
            <v>Full</v>
          </cell>
          <cell r="O1844">
            <v>199</v>
          </cell>
          <cell r="P1844">
            <v>0</v>
          </cell>
          <cell r="Q1844">
            <v>90.4</v>
          </cell>
          <cell r="R1844">
            <v>25</v>
          </cell>
          <cell r="S1844" t="str">
            <v>Approved</v>
          </cell>
          <cell r="T1844">
            <v>41349</v>
          </cell>
          <cell r="U1844" t="str">
            <v>Live</v>
          </cell>
          <cell r="V1844">
            <v>41312</v>
          </cell>
          <cell r="W1844" t="str">
            <v>Yes</v>
          </cell>
          <cell r="X1844">
            <v>6</v>
          </cell>
          <cell r="Y1844">
            <v>0</v>
          </cell>
          <cell r="Z1844" t="str">
            <v>Yes</v>
          </cell>
          <cell r="AA1844" t="str">
            <v>No</v>
          </cell>
          <cell r="AB1844" t="str">
            <v>No</v>
          </cell>
          <cell r="AC1844" t="str">
            <v>No</v>
          </cell>
        </row>
        <row r="1845">
          <cell r="A1845" t="str">
            <v>RHI0000002106</v>
          </cell>
          <cell r="B1845" t="str">
            <v>England</v>
          </cell>
          <cell r="C1845" t="str">
            <v>Solid Biomass Boiler</v>
          </cell>
          <cell r="D1845">
            <v>41382</v>
          </cell>
          <cell r="E1845">
            <v>41350</v>
          </cell>
          <cell r="F1845" t="str">
            <v>Small Solid Biomass Boiler</v>
          </cell>
          <cell r="G1845">
            <v>7.9</v>
          </cell>
          <cell r="H1845">
            <v>0</v>
          </cell>
          <cell r="I1845" t="str">
            <v>Space heating, Water heating</v>
          </cell>
          <cell r="J1845" t="str">
            <v>No Grant</v>
          </cell>
          <cell r="K1845">
            <v>0</v>
          </cell>
          <cell r="L1845">
            <v>0</v>
          </cell>
          <cell r="M1845">
            <v>0</v>
          </cell>
          <cell r="N1845" t="str">
            <v>Full</v>
          </cell>
          <cell r="O1845">
            <v>50</v>
          </cell>
          <cell r="P1845">
            <v>0</v>
          </cell>
          <cell r="Q1845">
            <v>85</v>
          </cell>
          <cell r="R1845">
            <v>26</v>
          </cell>
          <cell r="S1845" t="str">
            <v>Approved</v>
          </cell>
          <cell r="T1845">
            <v>41350</v>
          </cell>
          <cell r="U1845" t="str">
            <v>Live</v>
          </cell>
          <cell r="V1845">
            <v>41326</v>
          </cell>
          <cell r="W1845" t="str">
            <v>Yes</v>
          </cell>
          <cell r="X1845">
            <v>3</v>
          </cell>
          <cell r="Y1845">
            <v>0</v>
          </cell>
          <cell r="Z1845" t="str">
            <v>Yes</v>
          </cell>
          <cell r="AA1845" t="str">
            <v>No</v>
          </cell>
          <cell r="AB1845" t="str">
            <v>No</v>
          </cell>
          <cell r="AC1845" t="str">
            <v>No</v>
          </cell>
        </row>
        <row r="1846">
          <cell r="A1846" t="str">
            <v>RHI0000001611</v>
          </cell>
          <cell r="B1846" t="str">
            <v>England</v>
          </cell>
          <cell r="C1846" t="str">
            <v>Solid Biomass Boiler</v>
          </cell>
          <cell r="D1846">
            <v>41374</v>
          </cell>
          <cell r="E1846">
            <v>41351</v>
          </cell>
          <cell r="F1846" t="str">
            <v>Small Solid Biomass Boiler</v>
          </cell>
          <cell r="G1846">
            <v>7.9</v>
          </cell>
          <cell r="H1846">
            <v>0</v>
          </cell>
          <cell r="I1846" t="str">
            <v>Space heating, Water heating, Process heating</v>
          </cell>
          <cell r="J1846" t="str">
            <v>No Grant</v>
          </cell>
          <cell r="K1846">
            <v>0</v>
          </cell>
          <cell r="L1846">
            <v>0</v>
          </cell>
          <cell r="M1846">
            <v>172</v>
          </cell>
          <cell r="N1846" t="str">
            <v>Full</v>
          </cell>
          <cell r="O1846">
            <v>120</v>
          </cell>
          <cell r="P1846">
            <v>0</v>
          </cell>
          <cell r="Q1846">
            <v>72</v>
          </cell>
          <cell r="R1846">
            <v>112</v>
          </cell>
          <cell r="S1846" t="str">
            <v>Approved</v>
          </cell>
          <cell r="T1846">
            <v>41351</v>
          </cell>
          <cell r="U1846" t="str">
            <v>Live</v>
          </cell>
          <cell r="V1846">
            <v>41261</v>
          </cell>
          <cell r="W1846" t="str">
            <v>Yes</v>
          </cell>
          <cell r="X1846">
            <v>2</v>
          </cell>
          <cell r="Y1846">
            <v>0</v>
          </cell>
          <cell r="Z1846" t="str">
            <v>Yes</v>
          </cell>
          <cell r="AA1846" t="str">
            <v>No</v>
          </cell>
          <cell r="AB1846" t="str">
            <v>No</v>
          </cell>
          <cell r="AC1846" t="str">
            <v>No</v>
          </cell>
        </row>
        <row r="1847">
          <cell r="A1847" t="str">
            <v>RHI0000001763</v>
          </cell>
          <cell r="B1847" t="str">
            <v>England</v>
          </cell>
          <cell r="C1847" t="str">
            <v>Solid Biomass Boiler</v>
          </cell>
          <cell r="D1847">
            <v>41375</v>
          </cell>
          <cell r="E1847">
            <v>41351</v>
          </cell>
          <cell r="F1847" t="str">
            <v>Small Solid Biomass Boiler</v>
          </cell>
          <cell r="G1847">
            <v>7.9</v>
          </cell>
          <cell r="H1847">
            <v>0</v>
          </cell>
          <cell r="I1847" t="str">
            <v>Space heating, Water heating</v>
          </cell>
          <cell r="J1847" t="str">
            <v>No Grant</v>
          </cell>
          <cell r="K1847">
            <v>0</v>
          </cell>
          <cell r="L1847">
            <v>0</v>
          </cell>
          <cell r="M1847">
            <v>60</v>
          </cell>
          <cell r="N1847" t="str">
            <v>Full</v>
          </cell>
          <cell r="O1847">
            <v>60</v>
          </cell>
          <cell r="P1847">
            <v>0</v>
          </cell>
          <cell r="Q1847">
            <v>93.1</v>
          </cell>
          <cell r="R1847">
            <v>38</v>
          </cell>
          <cell r="S1847" t="str">
            <v>Approved</v>
          </cell>
          <cell r="T1847">
            <v>41351</v>
          </cell>
          <cell r="U1847" t="str">
            <v>Live</v>
          </cell>
          <cell r="V1847">
            <v>41247</v>
          </cell>
          <cell r="W1847" t="str">
            <v>Yes</v>
          </cell>
          <cell r="X1847">
            <v>3</v>
          </cell>
          <cell r="Y1847">
            <v>0</v>
          </cell>
          <cell r="Z1847" t="str">
            <v>Yes</v>
          </cell>
          <cell r="AA1847" t="str">
            <v>No</v>
          </cell>
          <cell r="AB1847" t="str">
            <v>No</v>
          </cell>
          <cell r="AC1847" t="str">
            <v>No</v>
          </cell>
        </row>
        <row r="1848">
          <cell r="A1848" t="str">
            <v>RHI0000002049</v>
          </cell>
          <cell r="B1848" t="str">
            <v>Scotland</v>
          </cell>
          <cell r="C1848" t="str">
            <v>Solid Biomass Boiler</v>
          </cell>
          <cell r="D1848">
            <v>41359</v>
          </cell>
          <cell r="E1848">
            <v>41351</v>
          </cell>
          <cell r="F1848" t="str">
            <v>Small Solid Biomass Boiler</v>
          </cell>
          <cell r="G1848">
            <v>7.9</v>
          </cell>
          <cell r="H1848">
            <v>0</v>
          </cell>
          <cell r="I1848" t="str">
            <v>Space heating, Water heating</v>
          </cell>
          <cell r="J1848" t="str">
            <v>No Grant</v>
          </cell>
          <cell r="K1848">
            <v>0</v>
          </cell>
          <cell r="L1848">
            <v>0</v>
          </cell>
          <cell r="M1848">
            <v>0</v>
          </cell>
          <cell r="N1848" t="str">
            <v>Full</v>
          </cell>
          <cell r="O1848">
            <v>140</v>
          </cell>
          <cell r="P1848">
            <v>0</v>
          </cell>
          <cell r="Q1848">
            <v>95</v>
          </cell>
          <cell r="R1848">
            <v>90</v>
          </cell>
          <cell r="S1848" t="str">
            <v>Approved</v>
          </cell>
          <cell r="T1848">
            <v>41351</v>
          </cell>
          <cell r="U1848" t="str">
            <v>Live</v>
          </cell>
          <cell r="V1848">
            <v>41294</v>
          </cell>
          <cell r="W1848" t="str">
            <v>Yes</v>
          </cell>
          <cell r="X1848">
            <v>5</v>
          </cell>
          <cell r="Y1848">
            <v>0</v>
          </cell>
          <cell r="Z1848" t="str">
            <v>Yes</v>
          </cell>
          <cell r="AA1848" t="str">
            <v>No</v>
          </cell>
          <cell r="AB1848" t="str">
            <v>No</v>
          </cell>
          <cell r="AC1848" t="str">
            <v>No</v>
          </cell>
        </row>
        <row r="1849">
          <cell r="A1849" t="str">
            <v>RHI0000002075</v>
          </cell>
          <cell r="B1849" t="str">
            <v>Wales</v>
          </cell>
          <cell r="C1849" t="str">
            <v>Solid Biomass Boiler</v>
          </cell>
          <cell r="D1849">
            <v>41425</v>
          </cell>
          <cell r="E1849">
            <v>41346</v>
          </cell>
          <cell r="F1849" t="str">
            <v>Small Solid Biomass Boiler</v>
          </cell>
          <cell r="G1849">
            <v>7.9</v>
          </cell>
          <cell r="H1849">
            <v>0</v>
          </cell>
          <cell r="I1849" t="str">
            <v>Space heating, Water heating</v>
          </cell>
          <cell r="J1849" t="str">
            <v>No Grant</v>
          </cell>
          <cell r="K1849" t="str">
            <v>MCS-00427962-V</v>
          </cell>
          <cell r="L1849" t="str">
            <v>MCS</v>
          </cell>
          <cell r="M1849">
            <v>0</v>
          </cell>
          <cell r="N1849" t="str">
            <v>Full</v>
          </cell>
          <cell r="O1849">
            <v>28</v>
          </cell>
          <cell r="P1849">
            <v>0</v>
          </cell>
          <cell r="Q1849">
            <v>93</v>
          </cell>
          <cell r="R1849">
            <v>49</v>
          </cell>
          <cell r="S1849" t="str">
            <v>With applicant</v>
          </cell>
          <cell r="T1849">
            <v>41351</v>
          </cell>
          <cell r="U1849" t="str">
            <v>Pending</v>
          </cell>
          <cell r="V1849">
            <v>41257</v>
          </cell>
          <cell r="W1849" t="str">
            <v>No</v>
          </cell>
          <cell r="X1849">
            <v>3</v>
          </cell>
          <cell r="Y1849">
            <v>0</v>
          </cell>
          <cell r="Z1849" t="str">
            <v>Yes</v>
          </cell>
          <cell r="AA1849" t="str">
            <v>No</v>
          </cell>
          <cell r="AB1849" t="str">
            <v>No</v>
          </cell>
          <cell r="AC1849" t="str">
            <v>No</v>
          </cell>
        </row>
        <row r="1850">
          <cell r="A1850" t="str">
            <v>RHI0000002092</v>
          </cell>
          <cell r="B1850" t="str">
            <v>England</v>
          </cell>
          <cell r="C1850" t="str">
            <v>Ground Source Heat Pump (GSHP)</v>
          </cell>
          <cell r="D1850">
            <v>41372</v>
          </cell>
          <cell r="E1850">
            <v>41351</v>
          </cell>
          <cell r="F1850" t="str">
            <v>Small Ground Source Heat Pump (GSHP)</v>
          </cell>
          <cell r="G1850">
            <v>4.5</v>
          </cell>
          <cell r="H1850">
            <v>0</v>
          </cell>
          <cell r="I1850" t="str">
            <v>Space heating</v>
          </cell>
          <cell r="J1850" t="str">
            <v>No Grant</v>
          </cell>
          <cell r="K1850">
            <v>0</v>
          </cell>
          <cell r="L1850">
            <v>0</v>
          </cell>
          <cell r="M1850">
            <v>0</v>
          </cell>
          <cell r="N1850" t="str">
            <v>Full</v>
          </cell>
          <cell r="O1850">
            <v>48</v>
          </cell>
          <cell r="P1850">
            <v>0</v>
          </cell>
          <cell r="Q1850">
            <v>4.0999999999999996</v>
          </cell>
          <cell r="R1850">
            <v>168</v>
          </cell>
          <cell r="S1850" t="str">
            <v>With applicant</v>
          </cell>
          <cell r="T1850">
            <v>41351</v>
          </cell>
          <cell r="U1850" t="str">
            <v>Pending</v>
          </cell>
          <cell r="V1850">
            <v>41251</v>
          </cell>
          <cell r="W1850" t="str">
            <v>Yes</v>
          </cell>
          <cell r="X1850">
            <v>2</v>
          </cell>
          <cell r="Y1850">
            <v>0</v>
          </cell>
          <cell r="Z1850" t="str">
            <v>No</v>
          </cell>
          <cell r="AA1850" t="str">
            <v>No</v>
          </cell>
          <cell r="AB1850" t="str">
            <v>No</v>
          </cell>
          <cell r="AC1850" t="str">
            <v>No</v>
          </cell>
        </row>
        <row r="1851">
          <cell r="A1851" t="str">
            <v>RHI0000002139</v>
          </cell>
          <cell r="B1851" t="str">
            <v>England</v>
          </cell>
          <cell r="C1851" t="str">
            <v>Solid Biomass Boiler</v>
          </cell>
          <cell r="D1851">
            <v>41397</v>
          </cell>
          <cell r="E1851">
            <v>41351</v>
          </cell>
          <cell r="F1851" t="str">
            <v>Small Solid Biomass Boiler</v>
          </cell>
          <cell r="G1851">
            <v>7.9</v>
          </cell>
          <cell r="H1851">
            <v>0</v>
          </cell>
          <cell r="I1851" t="str">
            <v>Space heating, Water heating</v>
          </cell>
          <cell r="J1851" t="str">
            <v>No Grant</v>
          </cell>
          <cell r="K1851" t="str">
            <v>MCS-00428702-T</v>
          </cell>
          <cell r="L1851" t="str">
            <v>MCS</v>
          </cell>
          <cell r="M1851">
            <v>22</v>
          </cell>
          <cell r="N1851" t="str">
            <v>Full</v>
          </cell>
          <cell r="O1851">
            <v>32</v>
          </cell>
          <cell r="P1851">
            <v>0</v>
          </cell>
          <cell r="Q1851">
            <v>92.8</v>
          </cell>
          <cell r="R1851">
            <v>90</v>
          </cell>
          <cell r="S1851" t="str">
            <v>With applicant</v>
          </cell>
          <cell r="T1851">
            <v>41351</v>
          </cell>
          <cell r="U1851" t="str">
            <v>Pending</v>
          </cell>
          <cell r="V1851">
            <v>41351</v>
          </cell>
          <cell r="W1851" t="str">
            <v>Yes</v>
          </cell>
          <cell r="X1851">
            <v>1</v>
          </cell>
          <cell r="Y1851">
            <v>0</v>
          </cell>
          <cell r="Z1851" t="str">
            <v>Yes</v>
          </cell>
          <cell r="AA1851" t="str">
            <v>No</v>
          </cell>
          <cell r="AB1851" t="str">
            <v>No</v>
          </cell>
          <cell r="AC1851" t="str">
            <v>Yes</v>
          </cell>
        </row>
        <row r="1852">
          <cell r="A1852" t="str">
            <v>RHI0000002156</v>
          </cell>
          <cell r="B1852" t="str">
            <v>England</v>
          </cell>
          <cell r="C1852" t="str">
            <v>Solid Biomass Boiler</v>
          </cell>
          <cell r="D1852">
            <v>41382</v>
          </cell>
          <cell r="E1852">
            <v>41351</v>
          </cell>
          <cell r="F1852" t="str">
            <v>Small Solid Biomass Boiler</v>
          </cell>
          <cell r="G1852">
            <v>7.9</v>
          </cell>
          <cell r="H1852">
            <v>0</v>
          </cell>
          <cell r="I1852" t="str">
            <v>Space heating, Water heating</v>
          </cell>
          <cell r="J1852" t="str">
            <v>No Grant</v>
          </cell>
          <cell r="K1852">
            <v>0</v>
          </cell>
          <cell r="L1852">
            <v>0</v>
          </cell>
          <cell r="M1852">
            <v>0</v>
          </cell>
          <cell r="N1852" t="str">
            <v>Full</v>
          </cell>
          <cell r="O1852">
            <v>75</v>
          </cell>
          <cell r="P1852">
            <v>0</v>
          </cell>
          <cell r="Q1852">
            <v>78</v>
          </cell>
          <cell r="R1852">
            <v>25</v>
          </cell>
          <cell r="S1852" t="str">
            <v>Approved</v>
          </cell>
          <cell r="T1852">
            <v>41351</v>
          </cell>
          <cell r="U1852" t="str">
            <v>Live</v>
          </cell>
          <cell r="V1852">
            <v>41348</v>
          </cell>
          <cell r="W1852" t="str">
            <v>Yes</v>
          </cell>
          <cell r="X1852">
            <v>2</v>
          </cell>
          <cell r="Y1852">
            <v>0</v>
          </cell>
          <cell r="Z1852" t="str">
            <v>Yes</v>
          </cell>
          <cell r="AA1852" t="str">
            <v>No</v>
          </cell>
          <cell r="AB1852" t="str">
            <v>No</v>
          </cell>
          <cell r="AC1852" t="str">
            <v>No</v>
          </cell>
        </row>
        <row r="1853">
          <cell r="A1853" t="str">
            <v>RHI0000002164</v>
          </cell>
          <cell r="B1853" t="str">
            <v>England</v>
          </cell>
          <cell r="C1853" t="str">
            <v>Solid Biomass Boiler</v>
          </cell>
          <cell r="D1853">
            <v>41355</v>
          </cell>
          <cell r="E1853">
            <v>41351</v>
          </cell>
          <cell r="F1853" t="str">
            <v>Small Solid Biomass Boiler</v>
          </cell>
          <cell r="G1853">
            <v>7.9</v>
          </cell>
          <cell r="H1853">
            <v>0</v>
          </cell>
          <cell r="I1853" t="str">
            <v>Space heating, Water heating</v>
          </cell>
          <cell r="J1853" t="str">
            <v>No Grant</v>
          </cell>
          <cell r="K1853" t="str">
            <v>MCS-00446636-R</v>
          </cell>
          <cell r="L1853" t="str">
            <v>MCS</v>
          </cell>
          <cell r="M1853">
            <v>0</v>
          </cell>
          <cell r="N1853" t="str">
            <v>Full</v>
          </cell>
          <cell r="O1853">
            <v>40</v>
          </cell>
          <cell r="P1853">
            <v>0</v>
          </cell>
          <cell r="Q1853">
            <v>90.9</v>
          </cell>
          <cell r="R1853">
            <v>46</v>
          </cell>
          <cell r="S1853" t="str">
            <v>Approved</v>
          </cell>
          <cell r="T1853">
            <v>41351</v>
          </cell>
          <cell r="U1853" t="str">
            <v>Live</v>
          </cell>
          <cell r="V1853">
            <v>41324</v>
          </cell>
          <cell r="W1853" t="str">
            <v>Yes</v>
          </cell>
          <cell r="X1853">
            <v>1</v>
          </cell>
          <cell r="Y1853">
            <v>0</v>
          </cell>
          <cell r="Z1853" t="str">
            <v>No</v>
          </cell>
          <cell r="AA1853" t="str">
            <v>No</v>
          </cell>
          <cell r="AB1853" t="str">
            <v>No</v>
          </cell>
          <cell r="AC1853" t="str">
            <v>No</v>
          </cell>
        </row>
        <row r="1854">
          <cell r="A1854" t="str">
            <v>RHI0000000653</v>
          </cell>
          <cell r="B1854" t="str">
            <v>England</v>
          </cell>
          <cell r="C1854" t="str">
            <v>Solid Biomass Boiler</v>
          </cell>
          <cell r="D1854">
            <v>41353</v>
          </cell>
          <cell r="E1854">
            <v>41352</v>
          </cell>
          <cell r="F1854" t="str">
            <v>Small Solid Biomass Boiler</v>
          </cell>
          <cell r="G1854">
            <v>7.9</v>
          </cell>
          <cell r="H1854">
            <v>0</v>
          </cell>
          <cell r="I1854" t="str">
            <v>Space heating, Water heating</v>
          </cell>
          <cell r="J1854" t="str">
            <v>No Grant</v>
          </cell>
          <cell r="K1854">
            <v>0</v>
          </cell>
          <cell r="L1854">
            <v>0</v>
          </cell>
          <cell r="M1854">
            <v>150</v>
          </cell>
          <cell r="N1854" t="str">
            <v>Full</v>
          </cell>
          <cell r="O1854">
            <v>100</v>
          </cell>
          <cell r="P1854">
            <v>0</v>
          </cell>
          <cell r="Q1854">
            <v>100</v>
          </cell>
          <cell r="R1854">
            <v>168</v>
          </cell>
          <cell r="S1854" t="str">
            <v>Approved</v>
          </cell>
          <cell r="T1854">
            <v>41352</v>
          </cell>
          <cell r="U1854" t="str">
            <v>Live</v>
          </cell>
          <cell r="V1854">
            <v>40794</v>
          </cell>
          <cell r="W1854" t="str">
            <v>Yes</v>
          </cell>
          <cell r="X1854">
            <v>7</v>
          </cell>
          <cell r="Y1854">
            <v>0</v>
          </cell>
          <cell r="Z1854" t="str">
            <v>Yes</v>
          </cell>
          <cell r="AA1854" t="str">
            <v>No</v>
          </cell>
          <cell r="AB1854" t="str">
            <v>No</v>
          </cell>
          <cell r="AC1854" t="str">
            <v>No</v>
          </cell>
        </row>
        <row r="1855">
          <cell r="A1855" t="str">
            <v>RHI0000002000</v>
          </cell>
          <cell r="B1855" t="str">
            <v>England</v>
          </cell>
          <cell r="C1855" t="str">
            <v>Solid Biomass Boiler</v>
          </cell>
          <cell r="D1855">
            <v>41417</v>
          </cell>
          <cell r="E1855">
            <v>41352</v>
          </cell>
          <cell r="F1855" t="str">
            <v>Small Solid Biomass Boiler</v>
          </cell>
          <cell r="G1855">
            <v>7.9</v>
          </cell>
          <cell r="H1855">
            <v>0</v>
          </cell>
          <cell r="I1855" t="str">
            <v>Space heating, Water heating</v>
          </cell>
          <cell r="J1855" t="str">
            <v>No Grant</v>
          </cell>
          <cell r="K1855">
            <v>0</v>
          </cell>
          <cell r="L1855">
            <v>0</v>
          </cell>
          <cell r="M1855">
            <v>160</v>
          </cell>
          <cell r="N1855" t="str">
            <v>Full</v>
          </cell>
          <cell r="O1855">
            <v>100</v>
          </cell>
          <cell r="P1855">
            <v>0</v>
          </cell>
          <cell r="Q1855">
            <v>96</v>
          </cell>
          <cell r="R1855">
            <v>168</v>
          </cell>
          <cell r="S1855" t="str">
            <v>Approved</v>
          </cell>
          <cell r="T1855">
            <v>41352</v>
          </cell>
          <cell r="U1855" t="str">
            <v>Live</v>
          </cell>
          <cell r="V1855">
            <v>41299</v>
          </cell>
          <cell r="W1855" t="str">
            <v>Yes</v>
          </cell>
          <cell r="X1855">
            <v>4</v>
          </cell>
          <cell r="Y1855">
            <v>0</v>
          </cell>
          <cell r="Z1855" t="str">
            <v>Yes</v>
          </cell>
          <cell r="AA1855" t="str">
            <v>No</v>
          </cell>
          <cell r="AB1855" t="str">
            <v>No</v>
          </cell>
          <cell r="AC1855" t="str">
            <v>No</v>
          </cell>
        </row>
        <row r="1856">
          <cell r="A1856" t="str">
            <v>RHI0000002097</v>
          </cell>
          <cell r="B1856" t="str">
            <v>England</v>
          </cell>
          <cell r="C1856" t="str">
            <v>Solid Biomass Boiler</v>
          </cell>
          <cell r="D1856">
            <v>41423</v>
          </cell>
          <cell r="E1856">
            <v>41344</v>
          </cell>
          <cell r="F1856" t="str">
            <v>Small Solid Biomass Boiler</v>
          </cell>
          <cell r="G1856">
            <v>7.9</v>
          </cell>
          <cell r="H1856">
            <v>0</v>
          </cell>
          <cell r="I1856" t="str">
            <v>Space heating, Water heating</v>
          </cell>
          <cell r="J1856" t="str">
            <v>No Grant</v>
          </cell>
          <cell r="K1856">
            <v>0</v>
          </cell>
          <cell r="L1856">
            <v>0</v>
          </cell>
          <cell r="M1856">
            <v>180</v>
          </cell>
          <cell r="N1856" t="str">
            <v>Full</v>
          </cell>
          <cell r="O1856">
            <v>180</v>
          </cell>
          <cell r="P1856">
            <v>0</v>
          </cell>
          <cell r="Q1856">
            <v>92</v>
          </cell>
          <cell r="R1856">
            <v>100</v>
          </cell>
          <cell r="S1856" t="str">
            <v>With applicant</v>
          </cell>
          <cell r="T1856">
            <v>41352</v>
          </cell>
          <cell r="U1856" t="str">
            <v>Pending</v>
          </cell>
          <cell r="V1856">
            <v>41241</v>
          </cell>
          <cell r="W1856" t="str">
            <v>No</v>
          </cell>
          <cell r="X1856">
            <v>5</v>
          </cell>
          <cell r="Y1856">
            <v>0</v>
          </cell>
          <cell r="Z1856" t="str">
            <v>Yes</v>
          </cell>
          <cell r="AA1856" t="str">
            <v>No</v>
          </cell>
          <cell r="AB1856" t="str">
            <v>No</v>
          </cell>
          <cell r="AC1856" t="str">
            <v>No</v>
          </cell>
        </row>
        <row r="1857">
          <cell r="A1857" t="str">
            <v>RHI0000002151</v>
          </cell>
          <cell r="B1857" t="str">
            <v>Scotland</v>
          </cell>
          <cell r="C1857" t="str">
            <v>Solid Biomass Boiler</v>
          </cell>
          <cell r="D1857">
            <v>41369</v>
          </cell>
          <cell r="E1857">
            <v>41352</v>
          </cell>
          <cell r="F1857" t="str">
            <v>Small Solid Biomass Boiler</v>
          </cell>
          <cell r="G1857">
            <v>7.9</v>
          </cell>
          <cell r="H1857">
            <v>0</v>
          </cell>
          <cell r="I1857" t="str">
            <v>Space heating, Water heating</v>
          </cell>
          <cell r="J1857" t="str">
            <v>No Grant</v>
          </cell>
          <cell r="K1857" t="str">
            <v>MCS-00364721-R</v>
          </cell>
          <cell r="L1857" t="str">
            <v>MCS</v>
          </cell>
          <cell r="M1857">
            <v>0</v>
          </cell>
          <cell r="N1857" t="str">
            <v>Full</v>
          </cell>
          <cell r="O1857">
            <v>10</v>
          </cell>
          <cell r="P1857">
            <v>0</v>
          </cell>
          <cell r="Q1857">
            <v>96</v>
          </cell>
          <cell r="R1857">
            <v>36</v>
          </cell>
          <cell r="S1857" t="str">
            <v>Approved</v>
          </cell>
          <cell r="T1857">
            <v>41352</v>
          </cell>
          <cell r="U1857" t="str">
            <v>Live</v>
          </cell>
          <cell r="V1857">
            <v>41085</v>
          </cell>
          <cell r="W1857" t="str">
            <v>Yes</v>
          </cell>
          <cell r="X1857">
            <v>1</v>
          </cell>
          <cell r="Y1857">
            <v>0</v>
          </cell>
          <cell r="Z1857" t="str">
            <v>Yes</v>
          </cell>
          <cell r="AA1857" t="str">
            <v>No</v>
          </cell>
          <cell r="AB1857" t="str">
            <v>No</v>
          </cell>
          <cell r="AC1857" t="str">
            <v>No</v>
          </cell>
        </row>
        <row r="1858">
          <cell r="A1858" t="str">
            <v>RHI0000002169</v>
          </cell>
          <cell r="B1858" t="str">
            <v>England</v>
          </cell>
          <cell r="C1858" t="str">
            <v>Solid Biomass Boiler</v>
          </cell>
          <cell r="D1858">
            <v>41354</v>
          </cell>
          <cell r="E1858">
            <v>41352</v>
          </cell>
          <cell r="F1858" t="str">
            <v>Small Solid Biomass Boiler</v>
          </cell>
          <cell r="G1858">
            <v>7.9</v>
          </cell>
          <cell r="H1858">
            <v>0</v>
          </cell>
          <cell r="I1858" t="str">
            <v>Space heating, Water heating</v>
          </cell>
          <cell r="J1858" t="str">
            <v>No Grant</v>
          </cell>
          <cell r="K1858">
            <v>0</v>
          </cell>
          <cell r="L1858">
            <v>0</v>
          </cell>
          <cell r="M1858">
            <v>80</v>
          </cell>
          <cell r="N1858" t="str">
            <v>Full</v>
          </cell>
          <cell r="O1858">
            <v>70</v>
          </cell>
          <cell r="P1858">
            <v>0</v>
          </cell>
          <cell r="Q1858">
            <v>93.3</v>
          </cell>
          <cell r="R1858">
            <v>8</v>
          </cell>
          <cell r="S1858" t="str">
            <v>With applicant</v>
          </cell>
          <cell r="T1858">
            <v>41352</v>
          </cell>
          <cell r="U1858" t="str">
            <v>Pending</v>
          </cell>
          <cell r="V1858">
            <v>41340</v>
          </cell>
          <cell r="W1858" t="str">
            <v>Yes</v>
          </cell>
          <cell r="X1858">
            <v>1</v>
          </cell>
          <cell r="Y1858">
            <v>0</v>
          </cell>
          <cell r="Z1858" t="str">
            <v>Yes</v>
          </cell>
          <cell r="AA1858" t="str">
            <v>No</v>
          </cell>
          <cell r="AB1858" t="str">
            <v>No</v>
          </cell>
          <cell r="AC1858" t="str">
            <v>No</v>
          </cell>
        </row>
        <row r="1859">
          <cell r="A1859" t="str">
            <v>RHI0000002170</v>
          </cell>
          <cell r="B1859" t="str">
            <v>England</v>
          </cell>
          <cell r="C1859" t="str">
            <v>Solid Biomass Boiler</v>
          </cell>
          <cell r="D1859">
            <v>41407</v>
          </cell>
          <cell r="E1859">
            <v>41352</v>
          </cell>
          <cell r="F1859" t="str">
            <v>Small Solid Biomass Boiler</v>
          </cell>
          <cell r="G1859">
            <v>7.9</v>
          </cell>
          <cell r="H1859">
            <v>0</v>
          </cell>
          <cell r="I1859" t="str">
            <v>Water heating</v>
          </cell>
          <cell r="J1859" t="str">
            <v>No Grant</v>
          </cell>
          <cell r="K1859">
            <v>0</v>
          </cell>
          <cell r="L1859">
            <v>0</v>
          </cell>
          <cell r="M1859">
            <v>102</v>
          </cell>
          <cell r="N1859" t="str">
            <v>Full</v>
          </cell>
          <cell r="O1859">
            <v>113</v>
          </cell>
          <cell r="P1859">
            <v>0</v>
          </cell>
          <cell r="Q1859">
            <v>85</v>
          </cell>
          <cell r="R1859">
            <v>100</v>
          </cell>
          <cell r="S1859" t="str">
            <v>With applicant</v>
          </cell>
          <cell r="T1859">
            <v>41352</v>
          </cell>
          <cell r="U1859" t="str">
            <v>Pending</v>
          </cell>
          <cell r="V1859">
            <v>41197</v>
          </cell>
          <cell r="W1859" t="str">
            <v>Yes</v>
          </cell>
          <cell r="X1859">
            <v>3</v>
          </cell>
          <cell r="Y1859">
            <v>0</v>
          </cell>
          <cell r="Z1859" t="str">
            <v>No</v>
          </cell>
          <cell r="AA1859" t="str">
            <v>No</v>
          </cell>
          <cell r="AB1859" t="str">
            <v>No</v>
          </cell>
          <cell r="AC1859" t="str">
            <v>No</v>
          </cell>
        </row>
        <row r="1860">
          <cell r="A1860" t="str">
            <v>RHI0000002171</v>
          </cell>
          <cell r="B1860" t="str">
            <v>England</v>
          </cell>
          <cell r="C1860" t="str">
            <v>Solid Biomass Boiler</v>
          </cell>
          <cell r="D1860">
            <v>41393</v>
          </cell>
          <cell r="E1860">
            <v>41352</v>
          </cell>
          <cell r="F1860" t="str">
            <v>Small Solid Biomass Boiler</v>
          </cell>
          <cell r="G1860">
            <v>7.9</v>
          </cell>
          <cell r="H1860">
            <v>0</v>
          </cell>
          <cell r="I1860" t="str">
            <v>Space heating, Water heating</v>
          </cell>
          <cell r="J1860" t="str">
            <v>No Grant</v>
          </cell>
          <cell r="K1860">
            <v>0</v>
          </cell>
          <cell r="L1860">
            <v>0</v>
          </cell>
          <cell r="M1860">
            <v>60</v>
          </cell>
          <cell r="N1860" t="str">
            <v>Full</v>
          </cell>
          <cell r="O1860">
            <v>49</v>
          </cell>
          <cell r="P1860">
            <v>0</v>
          </cell>
          <cell r="Q1860">
            <v>93.5</v>
          </cell>
          <cell r="R1860">
            <v>56</v>
          </cell>
          <cell r="S1860" t="str">
            <v>Approved</v>
          </cell>
          <cell r="T1860">
            <v>41352</v>
          </cell>
          <cell r="U1860" t="str">
            <v>Live</v>
          </cell>
          <cell r="V1860">
            <v>41334</v>
          </cell>
          <cell r="W1860" t="str">
            <v>Yes</v>
          </cell>
          <cell r="X1860">
            <v>1</v>
          </cell>
          <cell r="Y1860">
            <v>0</v>
          </cell>
          <cell r="Z1860" t="str">
            <v>No</v>
          </cell>
          <cell r="AA1860" t="str">
            <v>No</v>
          </cell>
          <cell r="AB1860" t="str">
            <v>No</v>
          </cell>
          <cell r="AC1860" t="str">
            <v>No</v>
          </cell>
        </row>
        <row r="1861">
          <cell r="A1861" t="str">
            <v>RHI0000002172</v>
          </cell>
          <cell r="B1861" t="str">
            <v>Wales</v>
          </cell>
          <cell r="C1861" t="str">
            <v>Solid Biomass Boiler</v>
          </cell>
          <cell r="D1861">
            <v>41352</v>
          </cell>
          <cell r="E1861">
            <v>41352</v>
          </cell>
          <cell r="F1861" t="str">
            <v>Small Solid Biomass Boiler</v>
          </cell>
          <cell r="G1861">
            <v>7.9</v>
          </cell>
          <cell r="H1861">
            <v>0</v>
          </cell>
          <cell r="I1861" t="str">
            <v>Water heating</v>
          </cell>
          <cell r="J1861" t="str">
            <v>No Grant</v>
          </cell>
          <cell r="K1861" t="str">
            <v>MCS-00444162-I</v>
          </cell>
          <cell r="L1861" t="str">
            <v>MCS</v>
          </cell>
          <cell r="M1861">
            <v>15</v>
          </cell>
          <cell r="N1861" t="str">
            <v>Full</v>
          </cell>
          <cell r="O1861">
            <v>21</v>
          </cell>
          <cell r="P1861">
            <v>0</v>
          </cell>
          <cell r="Q1861">
            <v>90</v>
          </cell>
          <cell r="R1861">
            <v>168</v>
          </cell>
          <cell r="S1861" t="str">
            <v>With applicant</v>
          </cell>
          <cell r="T1861">
            <v>41352</v>
          </cell>
          <cell r="U1861" t="str">
            <v>Pending</v>
          </cell>
          <cell r="V1861">
            <v>41348</v>
          </cell>
          <cell r="W1861" t="str">
            <v>Yes</v>
          </cell>
          <cell r="X1861">
            <v>1</v>
          </cell>
          <cell r="Y1861">
            <v>0</v>
          </cell>
          <cell r="Z1861" t="str">
            <v>Yes</v>
          </cell>
          <cell r="AA1861" t="str">
            <v>No</v>
          </cell>
          <cell r="AB1861" t="str">
            <v>No</v>
          </cell>
          <cell r="AC1861" t="str">
            <v>Yes</v>
          </cell>
        </row>
        <row r="1862">
          <cell r="A1862" t="str">
            <v>RHI0000002174</v>
          </cell>
          <cell r="B1862" t="str">
            <v>England</v>
          </cell>
          <cell r="C1862" t="str">
            <v>Solid Biomass Boiler</v>
          </cell>
          <cell r="D1862">
            <v>41353</v>
          </cell>
          <cell r="E1862">
            <v>41352</v>
          </cell>
          <cell r="F1862" t="str">
            <v>Small Solid Biomass Boiler</v>
          </cell>
          <cell r="G1862">
            <v>7.9</v>
          </cell>
          <cell r="H1862">
            <v>0</v>
          </cell>
          <cell r="I1862" t="str">
            <v>Space heating, Water heating</v>
          </cell>
          <cell r="J1862" t="str">
            <v>No Grant</v>
          </cell>
          <cell r="K1862">
            <v>0</v>
          </cell>
          <cell r="L1862">
            <v>0</v>
          </cell>
          <cell r="M1862">
            <v>63</v>
          </cell>
          <cell r="N1862" t="str">
            <v>Full</v>
          </cell>
          <cell r="O1862">
            <v>65</v>
          </cell>
          <cell r="P1862">
            <v>0</v>
          </cell>
          <cell r="Q1862">
            <v>90</v>
          </cell>
          <cell r="R1862">
            <v>168</v>
          </cell>
          <cell r="S1862" t="str">
            <v>Approved</v>
          </cell>
          <cell r="T1862">
            <v>41352</v>
          </cell>
          <cell r="U1862" t="str">
            <v>Live</v>
          </cell>
          <cell r="V1862">
            <v>41351</v>
          </cell>
          <cell r="W1862" t="str">
            <v>Yes</v>
          </cell>
          <cell r="X1862">
            <v>3</v>
          </cell>
          <cell r="Y1862">
            <v>0</v>
          </cell>
          <cell r="Z1862" t="str">
            <v>No</v>
          </cell>
          <cell r="AA1862" t="str">
            <v>No</v>
          </cell>
          <cell r="AB1862" t="str">
            <v>No</v>
          </cell>
          <cell r="AC1862" t="str">
            <v>No</v>
          </cell>
        </row>
        <row r="1863">
          <cell r="A1863" t="str">
            <v>RHI0000002015</v>
          </cell>
          <cell r="B1863" t="str">
            <v>England</v>
          </cell>
          <cell r="C1863" t="str">
            <v>Solid Biomass Boiler</v>
          </cell>
          <cell r="D1863">
            <v>41411</v>
          </cell>
          <cell r="E1863">
            <v>41353</v>
          </cell>
          <cell r="F1863" t="str">
            <v>Medium Solid Biomass Boiler</v>
          </cell>
          <cell r="G1863">
            <v>4.9000000000000004</v>
          </cell>
          <cell r="H1863">
            <v>0</v>
          </cell>
          <cell r="I1863" t="str">
            <v>Space heating</v>
          </cell>
          <cell r="J1863" t="str">
            <v>No Grant</v>
          </cell>
          <cell r="K1863">
            <v>0</v>
          </cell>
          <cell r="L1863">
            <v>0</v>
          </cell>
          <cell r="M1863">
            <v>0</v>
          </cell>
          <cell r="N1863" t="str">
            <v>Full</v>
          </cell>
          <cell r="O1863">
            <v>597</v>
          </cell>
          <cell r="P1863">
            <v>0</v>
          </cell>
          <cell r="Q1863">
            <v>92.3</v>
          </cell>
          <cell r="R1863">
            <v>25</v>
          </cell>
          <cell r="S1863" t="str">
            <v>With applicant</v>
          </cell>
          <cell r="T1863">
            <v>41353</v>
          </cell>
          <cell r="U1863" t="str">
            <v>Pending</v>
          </cell>
          <cell r="V1863">
            <v>41341</v>
          </cell>
          <cell r="W1863" t="str">
            <v>Yes</v>
          </cell>
          <cell r="X1863">
            <v>2</v>
          </cell>
          <cell r="Y1863">
            <v>0</v>
          </cell>
          <cell r="Z1863" t="str">
            <v>No</v>
          </cell>
          <cell r="AA1863" t="str">
            <v>No</v>
          </cell>
          <cell r="AB1863" t="str">
            <v>No</v>
          </cell>
          <cell r="AC1863" t="str">
            <v>No</v>
          </cell>
        </row>
        <row r="1864">
          <cell r="A1864" t="str">
            <v>RHI0000002143</v>
          </cell>
          <cell r="B1864" t="str">
            <v>England</v>
          </cell>
          <cell r="C1864" t="str">
            <v>Solid Biomass Boiler</v>
          </cell>
          <cell r="D1864">
            <v>41389</v>
          </cell>
          <cell r="E1864">
            <v>41353</v>
          </cell>
          <cell r="F1864" t="str">
            <v>Small Solid Biomass Boiler</v>
          </cell>
          <cell r="G1864">
            <v>7.9</v>
          </cell>
          <cell r="H1864">
            <v>0</v>
          </cell>
          <cell r="I1864" t="str">
            <v>Space heating, Water heating</v>
          </cell>
          <cell r="J1864" t="str">
            <v>No Grant</v>
          </cell>
          <cell r="K1864" t="str">
            <v>MCS-00436386-M</v>
          </cell>
          <cell r="L1864" t="str">
            <v>MCS</v>
          </cell>
          <cell r="M1864">
            <v>30</v>
          </cell>
          <cell r="N1864" t="str">
            <v>Full</v>
          </cell>
          <cell r="O1864">
            <v>28</v>
          </cell>
          <cell r="P1864">
            <v>0</v>
          </cell>
          <cell r="Q1864">
            <v>90.1</v>
          </cell>
          <cell r="R1864">
            <v>126</v>
          </cell>
          <cell r="S1864" t="str">
            <v>Approved</v>
          </cell>
          <cell r="T1864">
            <v>41353</v>
          </cell>
          <cell r="U1864" t="str">
            <v>Live</v>
          </cell>
          <cell r="V1864">
            <v>41298</v>
          </cell>
          <cell r="W1864" t="str">
            <v>Yes</v>
          </cell>
          <cell r="X1864">
            <v>1</v>
          </cell>
          <cell r="Y1864">
            <v>0</v>
          </cell>
          <cell r="Z1864" t="str">
            <v>No</v>
          </cell>
          <cell r="AA1864" t="str">
            <v>No</v>
          </cell>
          <cell r="AB1864" t="str">
            <v>No</v>
          </cell>
          <cell r="AC1864" t="str">
            <v>No</v>
          </cell>
        </row>
        <row r="1865">
          <cell r="A1865" t="str">
            <v>RHI0000002149</v>
          </cell>
          <cell r="B1865" t="str">
            <v>England</v>
          </cell>
          <cell r="C1865" t="str">
            <v>Solid Biomass Boiler</v>
          </cell>
          <cell r="D1865">
            <v>41374</v>
          </cell>
          <cell r="E1865">
            <v>41353</v>
          </cell>
          <cell r="F1865" t="str">
            <v>Small Solid Biomass Boiler</v>
          </cell>
          <cell r="G1865">
            <v>7.9</v>
          </cell>
          <cell r="H1865">
            <v>0</v>
          </cell>
          <cell r="I1865" t="str">
            <v>Space heating, Water heating</v>
          </cell>
          <cell r="J1865" t="str">
            <v>No Grant</v>
          </cell>
          <cell r="K1865">
            <v>0</v>
          </cell>
          <cell r="L1865">
            <v>0</v>
          </cell>
          <cell r="M1865">
            <v>0</v>
          </cell>
          <cell r="N1865" t="str">
            <v>Full</v>
          </cell>
          <cell r="O1865">
            <v>100</v>
          </cell>
          <cell r="P1865">
            <v>0</v>
          </cell>
          <cell r="Q1865">
            <v>93.5</v>
          </cell>
          <cell r="R1865">
            <v>168</v>
          </cell>
          <cell r="S1865" t="str">
            <v>Approved</v>
          </cell>
          <cell r="T1865">
            <v>41353</v>
          </cell>
          <cell r="U1865" t="str">
            <v>Live</v>
          </cell>
          <cell r="V1865">
            <v>41304</v>
          </cell>
          <cell r="W1865" t="str">
            <v>Yes</v>
          </cell>
          <cell r="X1865">
            <v>4</v>
          </cell>
          <cell r="Y1865">
            <v>0</v>
          </cell>
          <cell r="Z1865" t="str">
            <v>No</v>
          </cell>
          <cell r="AA1865" t="str">
            <v>No</v>
          </cell>
          <cell r="AB1865" t="str">
            <v>No</v>
          </cell>
          <cell r="AC1865" t="str">
            <v>No</v>
          </cell>
        </row>
        <row r="1866">
          <cell r="A1866" t="str">
            <v>RHI0000002153</v>
          </cell>
          <cell r="B1866" t="str">
            <v>Wales</v>
          </cell>
          <cell r="C1866" t="str">
            <v>Solid Biomass Boiler</v>
          </cell>
          <cell r="D1866">
            <v>41389</v>
          </cell>
          <cell r="E1866">
            <v>41353</v>
          </cell>
          <cell r="F1866" t="str">
            <v>Small Solid Biomass Boiler</v>
          </cell>
          <cell r="G1866">
            <v>7.9</v>
          </cell>
          <cell r="H1866">
            <v>0</v>
          </cell>
          <cell r="I1866" t="str">
            <v>Space heating, Water heating</v>
          </cell>
          <cell r="J1866" t="str">
            <v>No Grant</v>
          </cell>
          <cell r="K1866" t="str">
            <v>MCS-12733121-A</v>
          </cell>
          <cell r="L1866" t="str">
            <v>MCS</v>
          </cell>
          <cell r="M1866">
            <v>20</v>
          </cell>
          <cell r="N1866" t="str">
            <v>Full</v>
          </cell>
          <cell r="O1866">
            <v>34</v>
          </cell>
          <cell r="P1866">
            <v>0</v>
          </cell>
          <cell r="Q1866">
            <v>92.25</v>
          </cell>
          <cell r="R1866">
            <v>35</v>
          </cell>
          <cell r="S1866" t="str">
            <v>Approved</v>
          </cell>
          <cell r="T1866">
            <v>41353</v>
          </cell>
          <cell r="U1866" t="str">
            <v>Live</v>
          </cell>
          <cell r="V1866">
            <v>41345</v>
          </cell>
          <cell r="W1866" t="str">
            <v>Yes</v>
          </cell>
          <cell r="X1866">
            <v>4</v>
          </cell>
          <cell r="Y1866">
            <v>0</v>
          </cell>
          <cell r="Z1866" t="str">
            <v>Yes</v>
          </cell>
          <cell r="AA1866" t="str">
            <v>No</v>
          </cell>
          <cell r="AB1866" t="str">
            <v>No</v>
          </cell>
          <cell r="AC1866" t="str">
            <v>Yes</v>
          </cell>
        </row>
        <row r="1867">
          <cell r="A1867" t="str">
            <v>RHI0000002168</v>
          </cell>
          <cell r="B1867" t="str">
            <v>Scotland</v>
          </cell>
          <cell r="C1867" t="str">
            <v>Solid Biomass Boiler</v>
          </cell>
          <cell r="D1867">
            <v>41388</v>
          </cell>
          <cell r="E1867">
            <v>41353</v>
          </cell>
          <cell r="F1867" t="str">
            <v>Small Solid Biomass Boiler</v>
          </cell>
          <cell r="G1867">
            <v>7.9</v>
          </cell>
          <cell r="H1867">
            <v>0</v>
          </cell>
          <cell r="I1867" t="str">
            <v>Space heating, Water heating</v>
          </cell>
          <cell r="J1867" t="str">
            <v>No Grant</v>
          </cell>
          <cell r="K1867">
            <v>0</v>
          </cell>
          <cell r="L1867">
            <v>0</v>
          </cell>
          <cell r="M1867">
            <v>0</v>
          </cell>
          <cell r="N1867" t="str">
            <v>Full</v>
          </cell>
          <cell r="O1867">
            <v>99</v>
          </cell>
          <cell r="P1867">
            <v>0</v>
          </cell>
          <cell r="Q1867">
            <v>92</v>
          </cell>
          <cell r="R1867">
            <v>150</v>
          </cell>
          <cell r="S1867" t="str">
            <v>Approved</v>
          </cell>
          <cell r="T1867">
            <v>41353</v>
          </cell>
          <cell r="U1867" t="str">
            <v>Live</v>
          </cell>
          <cell r="V1867">
            <v>41340</v>
          </cell>
          <cell r="W1867" t="str">
            <v>Yes</v>
          </cell>
          <cell r="X1867">
            <v>5</v>
          </cell>
          <cell r="Y1867">
            <v>0</v>
          </cell>
          <cell r="Z1867" t="str">
            <v>Yes</v>
          </cell>
          <cell r="AA1867" t="str">
            <v>No</v>
          </cell>
          <cell r="AB1867" t="str">
            <v>No</v>
          </cell>
          <cell r="AC1867" t="str">
            <v>No</v>
          </cell>
        </row>
        <row r="1868">
          <cell r="A1868" t="str">
            <v>RHI0000002177</v>
          </cell>
          <cell r="B1868" t="str">
            <v>England</v>
          </cell>
          <cell r="C1868" t="str">
            <v>Solid Biomass Boiler</v>
          </cell>
          <cell r="D1868">
            <v>41382</v>
          </cell>
          <cell r="E1868">
            <v>41353</v>
          </cell>
          <cell r="F1868" t="str">
            <v>Small Solid Biomass Boiler</v>
          </cell>
          <cell r="G1868">
            <v>7.9</v>
          </cell>
          <cell r="H1868">
            <v>0</v>
          </cell>
          <cell r="I1868" t="str">
            <v>Space heating, Water heating</v>
          </cell>
          <cell r="J1868" t="str">
            <v>No Grant</v>
          </cell>
          <cell r="K1868">
            <v>0</v>
          </cell>
          <cell r="L1868">
            <v>0</v>
          </cell>
          <cell r="M1868">
            <v>0</v>
          </cell>
          <cell r="N1868" t="str">
            <v>Full</v>
          </cell>
          <cell r="O1868">
            <v>180</v>
          </cell>
          <cell r="P1868">
            <v>0</v>
          </cell>
          <cell r="Q1868">
            <v>90.9</v>
          </cell>
          <cell r="R1868">
            <v>84</v>
          </cell>
          <cell r="S1868" t="str">
            <v>Approved</v>
          </cell>
          <cell r="T1868">
            <v>41353</v>
          </cell>
          <cell r="U1868" t="str">
            <v>Live</v>
          </cell>
          <cell r="V1868">
            <v>41304</v>
          </cell>
          <cell r="W1868" t="str">
            <v>Yes</v>
          </cell>
          <cell r="X1868">
            <v>5</v>
          </cell>
          <cell r="Y1868">
            <v>0</v>
          </cell>
          <cell r="Z1868" t="str">
            <v>No</v>
          </cell>
          <cell r="AA1868" t="str">
            <v>No</v>
          </cell>
          <cell r="AB1868" t="str">
            <v>No</v>
          </cell>
          <cell r="AC1868" t="str">
            <v>No</v>
          </cell>
        </row>
        <row r="1869">
          <cell r="A1869" t="str">
            <v>RHI0000002178</v>
          </cell>
          <cell r="B1869" t="str">
            <v>England</v>
          </cell>
          <cell r="C1869" t="str">
            <v>Solid Biomass Boiler</v>
          </cell>
          <cell r="D1869">
            <v>41368</v>
          </cell>
          <cell r="E1869">
            <v>41353</v>
          </cell>
          <cell r="F1869" t="str">
            <v>Small Solid Biomass Boiler</v>
          </cell>
          <cell r="G1869">
            <v>7.9</v>
          </cell>
          <cell r="H1869">
            <v>0</v>
          </cell>
          <cell r="I1869" t="str">
            <v>Space heating, Water heating</v>
          </cell>
          <cell r="J1869" t="str">
            <v>No Grant</v>
          </cell>
          <cell r="K1869">
            <v>0</v>
          </cell>
          <cell r="L1869">
            <v>0</v>
          </cell>
          <cell r="M1869">
            <v>0</v>
          </cell>
          <cell r="N1869" t="str">
            <v>Full</v>
          </cell>
          <cell r="O1869">
            <v>100</v>
          </cell>
          <cell r="P1869">
            <v>0</v>
          </cell>
          <cell r="Q1869">
            <v>88.2</v>
          </cell>
          <cell r="R1869">
            <v>168</v>
          </cell>
          <cell r="S1869" t="str">
            <v>Approved</v>
          </cell>
          <cell r="T1869">
            <v>41353</v>
          </cell>
          <cell r="U1869" t="str">
            <v>Live</v>
          </cell>
          <cell r="V1869">
            <v>41250</v>
          </cell>
          <cell r="W1869" t="str">
            <v>Yes</v>
          </cell>
          <cell r="X1869">
            <v>5</v>
          </cell>
          <cell r="Y1869">
            <v>0</v>
          </cell>
          <cell r="Z1869" t="str">
            <v>Yes</v>
          </cell>
          <cell r="AA1869" t="str">
            <v>No</v>
          </cell>
          <cell r="AB1869" t="str">
            <v>No</v>
          </cell>
          <cell r="AC1869" t="str">
            <v>No</v>
          </cell>
        </row>
        <row r="1870">
          <cell r="A1870" t="str">
            <v>RHI0000002181</v>
          </cell>
          <cell r="B1870" t="str">
            <v>England</v>
          </cell>
          <cell r="C1870" t="str">
            <v>Solid Biomass Boiler</v>
          </cell>
          <cell r="D1870">
            <v>41353</v>
          </cell>
          <cell r="E1870">
            <v>41353</v>
          </cell>
          <cell r="F1870" t="str">
            <v>Small Solid Biomass Boiler</v>
          </cell>
          <cell r="G1870">
            <v>7.9</v>
          </cell>
          <cell r="H1870">
            <v>0</v>
          </cell>
          <cell r="I1870" t="str">
            <v>Space heating</v>
          </cell>
          <cell r="J1870" t="str">
            <v>No Grant</v>
          </cell>
          <cell r="K1870" t="str">
            <v>MCS-00441406-j</v>
          </cell>
          <cell r="L1870" t="str">
            <v>MCS</v>
          </cell>
          <cell r="M1870">
            <v>40</v>
          </cell>
          <cell r="N1870" t="str">
            <v>Full</v>
          </cell>
          <cell r="O1870">
            <v>40</v>
          </cell>
          <cell r="P1870">
            <v>0</v>
          </cell>
          <cell r="Q1870">
            <v>90</v>
          </cell>
          <cell r="R1870">
            <v>40</v>
          </cell>
          <cell r="S1870" t="str">
            <v>With applicant</v>
          </cell>
          <cell r="T1870">
            <v>41353</v>
          </cell>
          <cell r="U1870" t="str">
            <v>Pending</v>
          </cell>
          <cell r="V1870">
            <v>41304</v>
          </cell>
          <cell r="W1870" t="str">
            <v>Yes</v>
          </cell>
          <cell r="X1870">
            <v>1</v>
          </cell>
          <cell r="Y1870">
            <v>0</v>
          </cell>
          <cell r="Z1870" t="str">
            <v>Yes</v>
          </cell>
          <cell r="AA1870" t="str">
            <v>No</v>
          </cell>
          <cell r="AB1870" t="str">
            <v>No</v>
          </cell>
          <cell r="AC1870" t="str">
            <v>No</v>
          </cell>
        </row>
        <row r="1871">
          <cell r="A1871" t="str">
            <v>RHI0000002022</v>
          </cell>
          <cell r="B1871" t="str">
            <v>England</v>
          </cell>
          <cell r="C1871" t="str">
            <v>Solid Biomass Boiler</v>
          </cell>
          <cell r="D1871">
            <v>41355</v>
          </cell>
          <cell r="E1871">
            <v>41354</v>
          </cell>
          <cell r="F1871" t="str">
            <v>Small Solid Biomass Boiler</v>
          </cell>
          <cell r="G1871">
            <v>7.9</v>
          </cell>
          <cell r="H1871">
            <v>0</v>
          </cell>
          <cell r="I1871" t="str">
            <v>Space heating</v>
          </cell>
          <cell r="J1871" t="str">
            <v>No Grant</v>
          </cell>
          <cell r="K1871">
            <v>0</v>
          </cell>
          <cell r="L1871">
            <v>0</v>
          </cell>
          <cell r="M1871">
            <v>210</v>
          </cell>
          <cell r="N1871" t="str">
            <v>Full</v>
          </cell>
          <cell r="O1871">
            <v>120</v>
          </cell>
          <cell r="P1871">
            <v>0</v>
          </cell>
          <cell r="Q1871">
            <v>94.6</v>
          </cell>
          <cell r="R1871">
            <v>29</v>
          </cell>
          <cell r="S1871" t="str">
            <v>With applicant</v>
          </cell>
          <cell r="T1871">
            <v>41354</v>
          </cell>
          <cell r="U1871" t="str">
            <v>Pending</v>
          </cell>
          <cell r="V1871">
            <v>41296</v>
          </cell>
          <cell r="W1871" t="str">
            <v>No</v>
          </cell>
          <cell r="X1871">
            <v>1</v>
          </cell>
          <cell r="Y1871">
            <v>0</v>
          </cell>
          <cell r="Z1871" t="str">
            <v>Yes</v>
          </cell>
          <cell r="AA1871" t="str">
            <v>No</v>
          </cell>
          <cell r="AB1871" t="str">
            <v>No</v>
          </cell>
          <cell r="AC1871" t="str">
            <v>No</v>
          </cell>
        </row>
        <row r="1872">
          <cell r="A1872" t="str">
            <v>RHI0000002121</v>
          </cell>
          <cell r="B1872" t="str">
            <v>England</v>
          </cell>
          <cell r="C1872" t="str">
            <v>Solid Biomass Boiler</v>
          </cell>
          <cell r="D1872">
            <v>41354</v>
          </cell>
          <cell r="E1872">
            <v>41354</v>
          </cell>
          <cell r="F1872" t="str">
            <v>Small Solid Biomass Boiler</v>
          </cell>
          <cell r="G1872">
            <v>7.9</v>
          </cell>
          <cell r="H1872">
            <v>0</v>
          </cell>
          <cell r="I1872" t="str">
            <v>Space heating, Water heating</v>
          </cell>
          <cell r="J1872" t="str">
            <v>No Grant</v>
          </cell>
          <cell r="K1872">
            <v>0</v>
          </cell>
          <cell r="L1872">
            <v>0</v>
          </cell>
          <cell r="M1872">
            <v>0</v>
          </cell>
          <cell r="N1872" t="str">
            <v>Full</v>
          </cell>
          <cell r="O1872">
            <v>60</v>
          </cell>
          <cell r="P1872">
            <v>0</v>
          </cell>
          <cell r="Q1872">
            <v>85</v>
          </cell>
          <cell r="R1872">
            <v>168</v>
          </cell>
          <cell r="S1872" t="str">
            <v>Approved</v>
          </cell>
          <cell r="T1872">
            <v>41354</v>
          </cell>
          <cell r="U1872" t="str">
            <v>Live</v>
          </cell>
          <cell r="V1872">
            <v>41078</v>
          </cell>
          <cell r="W1872" t="str">
            <v>Yes</v>
          </cell>
          <cell r="X1872">
            <v>1</v>
          </cell>
          <cell r="Y1872">
            <v>0</v>
          </cell>
          <cell r="Z1872" t="str">
            <v>Yes</v>
          </cell>
          <cell r="AA1872" t="str">
            <v>No</v>
          </cell>
          <cell r="AB1872" t="str">
            <v>No</v>
          </cell>
          <cell r="AC1872" t="str">
            <v>No</v>
          </cell>
        </row>
        <row r="1873">
          <cell r="A1873" t="str">
            <v>RHI0000002184</v>
          </cell>
          <cell r="B1873" t="str">
            <v>Scotland</v>
          </cell>
          <cell r="C1873" t="str">
            <v>Solid Biomass Boiler</v>
          </cell>
          <cell r="D1873">
            <v>41366</v>
          </cell>
          <cell r="E1873">
            <v>41354</v>
          </cell>
          <cell r="F1873" t="str">
            <v>Small Solid Biomass Boiler</v>
          </cell>
          <cell r="G1873">
            <v>7.9</v>
          </cell>
          <cell r="H1873">
            <v>0</v>
          </cell>
          <cell r="I1873" t="str">
            <v>Space heating, Water heating</v>
          </cell>
          <cell r="J1873" t="str">
            <v>No Grant</v>
          </cell>
          <cell r="K1873">
            <v>0</v>
          </cell>
          <cell r="L1873">
            <v>0</v>
          </cell>
          <cell r="M1873">
            <v>0</v>
          </cell>
          <cell r="N1873" t="str">
            <v>Full</v>
          </cell>
          <cell r="O1873">
            <v>49</v>
          </cell>
          <cell r="P1873">
            <v>0</v>
          </cell>
          <cell r="Q1873">
            <v>92.4</v>
          </cell>
          <cell r="R1873">
            <v>70</v>
          </cell>
          <cell r="S1873" t="str">
            <v>Approved</v>
          </cell>
          <cell r="T1873">
            <v>41354</v>
          </cell>
          <cell r="U1873" t="str">
            <v>Live</v>
          </cell>
          <cell r="V1873">
            <v>40891</v>
          </cell>
          <cell r="W1873" t="str">
            <v>Yes</v>
          </cell>
          <cell r="X1873">
            <v>1</v>
          </cell>
          <cell r="Y1873">
            <v>0</v>
          </cell>
          <cell r="Z1873" t="str">
            <v>No</v>
          </cell>
          <cell r="AA1873" t="str">
            <v>No</v>
          </cell>
          <cell r="AB1873" t="str">
            <v>No</v>
          </cell>
          <cell r="AC1873" t="str">
            <v>No</v>
          </cell>
        </row>
        <row r="1874">
          <cell r="A1874" t="str">
            <v>RHI0000002185</v>
          </cell>
          <cell r="B1874" t="str">
            <v>England</v>
          </cell>
          <cell r="C1874" t="str">
            <v>Solid Biomass Boiler</v>
          </cell>
          <cell r="D1874">
            <v>41354</v>
          </cell>
          <cell r="E1874">
            <v>41354</v>
          </cell>
          <cell r="F1874" t="str">
            <v>Small Solid Biomass Boiler</v>
          </cell>
          <cell r="G1874">
            <v>7.9</v>
          </cell>
          <cell r="H1874">
            <v>0</v>
          </cell>
          <cell r="I1874" t="str">
            <v>Space heating, Water heating</v>
          </cell>
          <cell r="J1874" t="str">
            <v>No Grant</v>
          </cell>
          <cell r="K1874">
            <v>0</v>
          </cell>
          <cell r="L1874">
            <v>0</v>
          </cell>
          <cell r="M1874">
            <v>0</v>
          </cell>
          <cell r="N1874" t="str">
            <v>Full</v>
          </cell>
          <cell r="O1874">
            <v>125</v>
          </cell>
          <cell r="P1874">
            <v>0</v>
          </cell>
          <cell r="Q1874">
            <v>80</v>
          </cell>
          <cell r="R1874">
            <v>80</v>
          </cell>
          <cell r="S1874" t="str">
            <v>Approved</v>
          </cell>
          <cell r="T1874">
            <v>41354</v>
          </cell>
          <cell r="U1874" t="str">
            <v>Live</v>
          </cell>
          <cell r="V1874">
            <v>41340</v>
          </cell>
          <cell r="W1874" t="str">
            <v>Yes</v>
          </cell>
          <cell r="X1874">
            <v>4</v>
          </cell>
          <cell r="Y1874">
            <v>0</v>
          </cell>
          <cell r="Z1874" t="str">
            <v>Yes</v>
          </cell>
          <cell r="AA1874" t="str">
            <v>No</v>
          </cell>
          <cell r="AB1874" t="str">
            <v>No</v>
          </cell>
          <cell r="AC1874" t="str">
            <v>No</v>
          </cell>
        </row>
        <row r="1875">
          <cell r="A1875" t="str">
            <v>RHI0000002186</v>
          </cell>
          <cell r="B1875" t="str">
            <v>England</v>
          </cell>
          <cell r="C1875" t="str">
            <v>Solid Biomass Boiler</v>
          </cell>
          <cell r="D1875">
            <v>41414</v>
          </cell>
          <cell r="E1875">
            <v>41354</v>
          </cell>
          <cell r="F1875" t="str">
            <v>Small Solid Biomass Boiler</v>
          </cell>
          <cell r="G1875">
            <v>7.9</v>
          </cell>
          <cell r="H1875">
            <v>0</v>
          </cell>
          <cell r="I1875" t="str">
            <v>Space heating, Water heating</v>
          </cell>
          <cell r="J1875" t="str">
            <v>No Grant</v>
          </cell>
          <cell r="K1875">
            <v>0</v>
          </cell>
          <cell r="L1875">
            <v>0</v>
          </cell>
          <cell r="M1875">
            <v>75</v>
          </cell>
          <cell r="N1875" t="str">
            <v>Full</v>
          </cell>
          <cell r="O1875">
            <v>99</v>
          </cell>
          <cell r="P1875">
            <v>0</v>
          </cell>
          <cell r="Q1875">
            <v>93.8</v>
          </cell>
          <cell r="R1875">
            <v>35</v>
          </cell>
          <cell r="S1875" t="str">
            <v>Approved</v>
          </cell>
          <cell r="T1875">
            <v>41354</v>
          </cell>
          <cell r="U1875" t="str">
            <v>Live</v>
          </cell>
          <cell r="V1875">
            <v>41341</v>
          </cell>
          <cell r="W1875" t="str">
            <v>Yes</v>
          </cell>
          <cell r="X1875">
            <v>4</v>
          </cell>
          <cell r="Y1875">
            <v>0</v>
          </cell>
          <cell r="Z1875" t="str">
            <v>Yes</v>
          </cell>
          <cell r="AA1875" t="str">
            <v>No</v>
          </cell>
          <cell r="AB1875" t="str">
            <v>No</v>
          </cell>
          <cell r="AC1875" t="str">
            <v>No</v>
          </cell>
        </row>
        <row r="1876">
          <cell r="A1876" t="str">
            <v>RHI0000002187</v>
          </cell>
          <cell r="B1876" t="str">
            <v>England</v>
          </cell>
          <cell r="C1876" t="str">
            <v>Solid Biomass Boiler</v>
          </cell>
          <cell r="D1876">
            <v>41415</v>
          </cell>
          <cell r="E1876">
            <v>41354</v>
          </cell>
          <cell r="F1876" t="str">
            <v>Medium Solid Biomass Boiler</v>
          </cell>
          <cell r="G1876">
            <v>4.9000000000000004</v>
          </cell>
          <cell r="H1876">
            <v>0</v>
          </cell>
          <cell r="I1876" t="str">
            <v>Space heating, Water heating</v>
          </cell>
          <cell r="J1876" t="str">
            <v>No Grant</v>
          </cell>
          <cell r="K1876">
            <v>0</v>
          </cell>
          <cell r="L1876">
            <v>0</v>
          </cell>
          <cell r="M1876">
            <v>0</v>
          </cell>
          <cell r="N1876" t="str">
            <v>Full</v>
          </cell>
          <cell r="O1876">
            <v>360</v>
          </cell>
          <cell r="P1876">
            <v>0</v>
          </cell>
          <cell r="Q1876">
            <v>93</v>
          </cell>
          <cell r="R1876">
            <v>26</v>
          </cell>
          <cell r="S1876" t="str">
            <v>With applicant</v>
          </cell>
          <cell r="T1876">
            <v>41354</v>
          </cell>
          <cell r="U1876" t="str">
            <v>Pending</v>
          </cell>
          <cell r="V1876">
            <v>41239</v>
          </cell>
          <cell r="W1876" t="str">
            <v>Yes</v>
          </cell>
          <cell r="X1876">
            <v>1</v>
          </cell>
          <cell r="Y1876">
            <v>0</v>
          </cell>
          <cell r="Z1876" t="str">
            <v>No</v>
          </cell>
          <cell r="AA1876" t="str">
            <v>No</v>
          </cell>
          <cell r="AB1876" t="str">
            <v>No</v>
          </cell>
          <cell r="AC1876" t="str">
            <v>No</v>
          </cell>
        </row>
        <row r="1877">
          <cell r="A1877" t="str">
            <v>RHI0000002189</v>
          </cell>
          <cell r="B1877" t="str">
            <v>England</v>
          </cell>
          <cell r="C1877" t="str">
            <v>Solid Biomass Boiler</v>
          </cell>
          <cell r="D1877">
            <v>41388</v>
          </cell>
          <cell r="E1877">
            <v>41354</v>
          </cell>
          <cell r="F1877" t="str">
            <v>Medium Solid Biomass Boiler</v>
          </cell>
          <cell r="G1877">
            <v>4.9000000000000004</v>
          </cell>
          <cell r="H1877">
            <v>0</v>
          </cell>
          <cell r="I1877" t="str">
            <v>Space heating, Water heating</v>
          </cell>
          <cell r="J1877" t="str">
            <v>No Grant</v>
          </cell>
          <cell r="K1877">
            <v>0</v>
          </cell>
          <cell r="L1877">
            <v>0</v>
          </cell>
          <cell r="M1877">
            <v>0</v>
          </cell>
          <cell r="N1877" t="str">
            <v>Full</v>
          </cell>
          <cell r="O1877">
            <v>240</v>
          </cell>
          <cell r="P1877">
            <v>0</v>
          </cell>
          <cell r="Q1877">
            <v>93.4</v>
          </cell>
          <cell r="R1877">
            <v>168</v>
          </cell>
          <cell r="S1877" t="str">
            <v>Approved</v>
          </cell>
          <cell r="T1877">
            <v>41354</v>
          </cell>
          <cell r="U1877" t="str">
            <v>Live</v>
          </cell>
          <cell r="V1877">
            <v>40828</v>
          </cell>
          <cell r="W1877" t="str">
            <v>Yes</v>
          </cell>
          <cell r="X1877">
            <v>1</v>
          </cell>
          <cell r="Y1877">
            <v>0</v>
          </cell>
          <cell r="Z1877" t="str">
            <v>Yes</v>
          </cell>
          <cell r="AA1877" t="str">
            <v>No</v>
          </cell>
          <cell r="AB1877" t="str">
            <v>No</v>
          </cell>
          <cell r="AC1877" t="str">
            <v>No</v>
          </cell>
        </row>
        <row r="1878">
          <cell r="A1878" t="str">
            <v>RHI0000002190</v>
          </cell>
          <cell r="B1878" t="str">
            <v>England</v>
          </cell>
          <cell r="C1878" t="str">
            <v>Solid Biomass Boiler</v>
          </cell>
          <cell r="D1878">
            <v>41354</v>
          </cell>
          <cell r="E1878">
            <v>41354</v>
          </cell>
          <cell r="F1878" t="str">
            <v>Medium Solid Biomass Boiler</v>
          </cell>
          <cell r="G1878">
            <v>4.9000000000000004</v>
          </cell>
          <cell r="H1878">
            <v>0</v>
          </cell>
          <cell r="I1878" t="str">
            <v>Space heating</v>
          </cell>
          <cell r="J1878" t="str">
            <v>No Grant</v>
          </cell>
          <cell r="K1878">
            <v>0</v>
          </cell>
          <cell r="L1878">
            <v>0</v>
          </cell>
          <cell r="M1878">
            <v>0</v>
          </cell>
          <cell r="N1878" t="str">
            <v>Full</v>
          </cell>
          <cell r="O1878">
            <v>350</v>
          </cell>
          <cell r="P1878">
            <v>0</v>
          </cell>
          <cell r="Q1878">
            <v>98.1</v>
          </cell>
          <cell r="R1878">
            <v>35</v>
          </cell>
          <cell r="S1878" t="str">
            <v>With applicant</v>
          </cell>
          <cell r="T1878">
            <v>41354</v>
          </cell>
          <cell r="U1878" t="str">
            <v>Pending</v>
          </cell>
          <cell r="V1878">
            <v>41141</v>
          </cell>
          <cell r="W1878" t="str">
            <v>Yes</v>
          </cell>
          <cell r="X1878">
            <v>5</v>
          </cell>
          <cell r="Y1878">
            <v>0</v>
          </cell>
          <cell r="Z1878" t="str">
            <v>No</v>
          </cell>
          <cell r="AA1878" t="str">
            <v>No</v>
          </cell>
          <cell r="AB1878" t="str">
            <v>No</v>
          </cell>
          <cell r="AC1878" t="str">
            <v>No</v>
          </cell>
        </row>
        <row r="1879">
          <cell r="A1879" t="str">
            <v>RHI0000002191</v>
          </cell>
          <cell r="B1879" t="str">
            <v>Scotland</v>
          </cell>
          <cell r="C1879" t="str">
            <v>Solar Thermal</v>
          </cell>
          <cell r="D1879">
            <v>41374</v>
          </cell>
          <cell r="E1879">
            <v>41354</v>
          </cell>
          <cell r="F1879" t="str">
            <v>Small Solar Thermal</v>
          </cell>
          <cell r="G1879">
            <v>8.5</v>
          </cell>
          <cell r="H1879">
            <v>0</v>
          </cell>
          <cell r="I1879" t="str">
            <v>Water heating</v>
          </cell>
          <cell r="J1879" t="str">
            <v>No Grant</v>
          </cell>
          <cell r="K1879" t="str">
            <v>MCS-00453320-U</v>
          </cell>
          <cell r="L1879" t="str">
            <v>MCS</v>
          </cell>
          <cell r="M1879">
            <v>0</v>
          </cell>
          <cell r="N1879" t="str">
            <v>Full</v>
          </cell>
          <cell r="O1879">
            <v>9</v>
          </cell>
          <cell r="P1879">
            <v>0</v>
          </cell>
          <cell r="Q1879">
            <v>0</v>
          </cell>
          <cell r="R1879">
            <v>70</v>
          </cell>
          <cell r="S1879" t="str">
            <v>Approved</v>
          </cell>
          <cell r="T1879">
            <v>41354</v>
          </cell>
          <cell r="U1879" t="str">
            <v>Live</v>
          </cell>
          <cell r="V1879">
            <v>41328</v>
          </cell>
          <cell r="W1879" t="str">
            <v>Yes</v>
          </cell>
          <cell r="X1879">
            <v>1</v>
          </cell>
          <cell r="Y1879">
            <v>0</v>
          </cell>
          <cell r="Z1879" t="str">
            <v>No</v>
          </cell>
          <cell r="AA1879" t="str">
            <v>No</v>
          </cell>
          <cell r="AB1879" t="str">
            <v>No</v>
          </cell>
          <cell r="AC1879" t="str">
            <v>No</v>
          </cell>
        </row>
        <row r="1880">
          <cell r="A1880" t="str">
            <v>RHI0000002192</v>
          </cell>
          <cell r="B1880" t="str">
            <v>England</v>
          </cell>
          <cell r="C1880" t="str">
            <v>Solid Biomass Boiler</v>
          </cell>
          <cell r="D1880">
            <v>41408</v>
          </cell>
          <cell r="E1880">
            <v>41354</v>
          </cell>
          <cell r="F1880" t="str">
            <v>Small Solid Biomass Boiler</v>
          </cell>
          <cell r="G1880">
            <v>7.9</v>
          </cell>
          <cell r="H1880">
            <v>0</v>
          </cell>
          <cell r="I1880" t="str">
            <v>Space heating, Water heating</v>
          </cell>
          <cell r="J1880" t="str">
            <v>No Grant</v>
          </cell>
          <cell r="K1880">
            <v>0</v>
          </cell>
          <cell r="L1880">
            <v>0</v>
          </cell>
          <cell r="M1880">
            <v>75</v>
          </cell>
          <cell r="N1880" t="str">
            <v>Full</v>
          </cell>
          <cell r="O1880">
            <v>85</v>
          </cell>
          <cell r="P1880">
            <v>0</v>
          </cell>
          <cell r="Q1880">
            <v>72</v>
          </cell>
          <cell r="R1880">
            <v>60</v>
          </cell>
          <cell r="S1880" t="str">
            <v>Approved</v>
          </cell>
          <cell r="T1880">
            <v>41354</v>
          </cell>
          <cell r="U1880" t="str">
            <v>Live</v>
          </cell>
          <cell r="V1880">
            <v>40171</v>
          </cell>
          <cell r="W1880" t="str">
            <v>Yes</v>
          </cell>
          <cell r="X1880">
            <v>3</v>
          </cell>
          <cell r="Y1880">
            <v>0</v>
          </cell>
          <cell r="Z1880" t="str">
            <v>Yes</v>
          </cell>
          <cell r="AA1880" t="str">
            <v>No</v>
          </cell>
          <cell r="AB1880" t="str">
            <v>No</v>
          </cell>
          <cell r="AC1880" t="str">
            <v>No</v>
          </cell>
        </row>
        <row r="1881">
          <cell r="A1881" t="str">
            <v>RHI0000000778</v>
          </cell>
          <cell r="B1881" t="str">
            <v>Scotland</v>
          </cell>
          <cell r="C1881" t="str">
            <v>Solid Biomass Boiler</v>
          </cell>
          <cell r="D1881">
            <v>41374</v>
          </cell>
          <cell r="E1881">
            <v>41355</v>
          </cell>
          <cell r="F1881" t="str">
            <v>Medium Solid Biomass Boiler</v>
          </cell>
          <cell r="G1881">
            <v>4.9000000000000004</v>
          </cell>
          <cell r="H1881">
            <v>0</v>
          </cell>
          <cell r="I1881" t="str">
            <v>Space heating, Water heating</v>
          </cell>
          <cell r="J1881" t="str">
            <v>No Grant</v>
          </cell>
          <cell r="K1881">
            <v>0</v>
          </cell>
          <cell r="L1881">
            <v>0</v>
          </cell>
          <cell r="M1881">
            <v>0</v>
          </cell>
          <cell r="N1881" t="str">
            <v>Full</v>
          </cell>
          <cell r="O1881">
            <v>400</v>
          </cell>
          <cell r="P1881">
            <v>0</v>
          </cell>
          <cell r="Q1881">
            <v>85</v>
          </cell>
          <cell r="R1881">
            <v>80</v>
          </cell>
          <cell r="S1881" t="str">
            <v>Approved</v>
          </cell>
          <cell r="T1881">
            <v>41355</v>
          </cell>
          <cell r="U1881" t="str">
            <v>Live</v>
          </cell>
          <cell r="V1881">
            <v>40616</v>
          </cell>
          <cell r="W1881" t="str">
            <v>Yes</v>
          </cell>
          <cell r="X1881">
            <v>1</v>
          </cell>
          <cell r="Y1881">
            <v>0</v>
          </cell>
          <cell r="Z1881" t="str">
            <v>No</v>
          </cell>
          <cell r="AA1881" t="str">
            <v>No</v>
          </cell>
          <cell r="AB1881" t="str">
            <v>No</v>
          </cell>
          <cell r="AC1881" t="str">
            <v>No</v>
          </cell>
        </row>
        <row r="1882">
          <cell r="A1882" t="str">
            <v>RHI0000002125</v>
          </cell>
          <cell r="B1882" t="str">
            <v>England</v>
          </cell>
          <cell r="C1882" t="str">
            <v>Solid Biomass Boiler</v>
          </cell>
          <cell r="D1882">
            <v>41393</v>
          </cell>
          <cell r="E1882">
            <v>41355</v>
          </cell>
          <cell r="F1882" t="str">
            <v>Small Solid Biomass Boiler</v>
          </cell>
          <cell r="G1882">
            <v>7.9</v>
          </cell>
          <cell r="H1882">
            <v>0</v>
          </cell>
          <cell r="I1882" t="str">
            <v>Space heating</v>
          </cell>
          <cell r="J1882" t="str">
            <v>No Grant</v>
          </cell>
          <cell r="K1882">
            <v>0</v>
          </cell>
          <cell r="L1882">
            <v>0</v>
          </cell>
          <cell r="M1882">
            <v>0</v>
          </cell>
          <cell r="N1882" t="str">
            <v>Full</v>
          </cell>
          <cell r="O1882">
            <v>100</v>
          </cell>
          <cell r="P1882">
            <v>0</v>
          </cell>
          <cell r="Q1882">
            <v>93.8</v>
          </cell>
          <cell r="R1882">
            <v>50</v>
          </cell>
          <cell r="S1882" t="str">
            <v>Approved</v>
          </cell>
          <cell r="T1882">
            <v>41355</v>
          </cell>
          <cell r="U1882" t="str">
            <v>Live</v>
          </cell>
          <cell r="V1882">
            <v>41323</v>
          </cell>
          <cell r="W1882" t="str">
            <v>Yes</v>
          </cell>
          <cell r="X1882">
            <v>3</v>
          </cell>
          <cell r="Y1882">
            <v>0</v>
          </cell>
          <cell r="Z1882" t="str">
            <v>Yes</v>
          </cell>
          <cell r="AA1882" t="str">
            <v>No</v>
          </cell>
          <cell r="AB1882" t="str">
            <v>No</v>
          </cell>
          <cell r="AC1882" t="str">
            <v>No</v>
          </cell>
        </row>
        <row r="1883">
          <cell r="A1883" t="str">
            <v>RHI0000002126</v>
          </cell>
          <cell r="B1883" t="str">
            <v>England</v>
          </cell>
          <cell r="C1883" t="str">
            <v>Solid Biomass Boiler</v>
          </cell>
          <cell r="D1883">
            <v>41393</v>
          </cell>
          <cell r="E1883">
            <v>41355</v>
          </cell>
          <cell r="F1883" t="str">
            <v>Small Solid Biomass Boiler</v>
          </cell>
          <cell r="G1883">
            <v>7.9</v>
          </cell>
          <cell r="H1883">
            <v>0</v>
          </cell>
          <cell r="I1883" t="str">
            <v>Space heating</v>
          </cell>
          <cell r="J1883" t="str">
            <v>No Grant</v>
          </cell>
          <cell r="K1883">
            <v>0</v>
          </cell>
          <cell r="L1883">
            <v>0</v>
          </cell>
          <cell r="M1883">
            <v>0</v>
          </cell>
          <cell r="N1883" t="str">
            <v>Full</v>
          </cell>
          <cell r="O1883">
            <v>100</v>
          </cell>
          <cell r="P1883">
            <v>0</v>
          </cell>
          <cell r="Q1883">
            <v>93.8</v>
          </cell>
          <cell r="R1883">
            <v>50</v>
          </cell>
          <cell r="S1883" t="str">
            <v>Approved</v>
          </cell>
          <cell r="T1883">
            <v>41355</v>
          </cell>
          <cell r="U1883" t="str">
            <v>Live</v>
          </cell>
          <cell r="V1883">
            <v>41323</v>
          </cell>
          <cell r="W1883" t="str">
            <v>Yes</v>
          </cell>
          <cell r="X1883">
            <v>3</v>
          </cell>
          <cell r="Y1883">
            <v>0</v>
          </cell>
          <cell r="Z1883" t="str">
            <v>Yes</v>
          </cell>
          <cell r="AA1883" t="str">
            <v>No</v>
          </cell>
          <cell r="AB1883" t="str">
            <v>No</v>
          </cell>
          <cell r="AC1883" t="str">
            <v>No</v>
          </cell>
        </row>
        <row r="1884">
          <cell r="A1884" t="str">
            <v>RHI0000002138</v>
          </cell>
          <cell r="B1884" t="str">
            <v>England</v>
          </cell>
          <cell r="C1884" t="str">
            <v>Solid Biomass Boiler</v>
          </cell>
          <cell r="D1884">
            <v>41423</v>
          </cell>
          <cell r="E1884">
            <v>41355</v>
          </cell>
          <cell r="F1884" t="str">
            <v>Small Solid Biomass Boiler</v>
          </cell>
          <cell r="G1884">
            <v>7.9</v>
          </cell>
          <cell r="H1884">
            <v>0</v>
          </cell>
          <cell r="I1884" t="str">
            <v>Space heating, Water heating</v>
          </cell>
          <cell r="J1884" t="str">
            <v>No Grant</v>
          </cell>
          <cell r="K1884" t="str">
            <v>MCS-00431493-T</v>
          </cell>
          <cell r="L1884" t="str">
            <v>MCS</v>
          </cell>
          <cell r="M1884">
            <v>40</v>
          </cell>
          <cell r="N1884" t="str">
            <v>Full</v>
          </cell>
          <cell r="O1884">
            <v>40</v>
          </cell>
          <cell r="P1884">
            <v>0</v>
          </cell>
          <cell r="Q1884">
            <v>90</v>
          </cell>
          <cell r="R1884">
            <v>50</v>
          </cell>
          <cell r="S1884" t="str">
            <v>Approved</v>
          </cell>
          <cell r="T1884">
            <v>41355</v>
          </cell>
          <cell r="U1884" t="str">
            <v>Live</v>
          </cell>
          <cell r="V1884">
            <v>41267</v>
          </cell>
          <cell r="W1884" t="str">
            <v>Yes</v>
          </cell>
          <cell r="X1884">
            <v>1</v>
          </cell>
          <cell r="Y1884">
            <v>0</v>
          </cell>
          <cell r="Z1884" t="str">
            <v>Yes</v>
          </cell>
          <cell r="AA1884" t="str">
            <v>No</v>
          </cell>
          <cell r="AB1884" t="str">
            <v>No</v>
          </cell>
          <cell r="AC1884" t="str">
            <v>No</v>
          </cell>
        </row>
        <row r="1885">
          <cell r="A1885" t="str">
            <v>RHI0000002157</v>
          </cell>
          <cell r="B1885" t="str">
            <v>England</v>
          </cell>
          <cell r="C1885" t="str">
            <v>Solid Biomass Boiler</v>
          </cell>
          <cell r="D1885">
            <v>41389</v>
          </cell>
          <cell r="E1885">
            <v>41355</v>
          </cell>
          <cell r="F1885" t="str">
            <v>Small Solid Biomass Boiler</v>
          </cell>
          <cell r="G1885">
            <v>7.9</v>
          </cell>
          <cell r="H1885">
            <v>0</v>
          </cell>
          <cell r="I1885" t="str">
            <v>Space heating, Water heating</v>
          </cell>
          <cell r="J1885" t="str">
            <v>No Grant</v>
          </cell>
          <cell r="K1885" t="str">
            <v>MCS-00452351-X</v>
          </cell>
          <cell r="L1885" t="str">
            <v>MCS</v>
          </cell>
          <cell r="M1885">
            <v>12</v>
          </cell>
          <cell r="N1885" t="str">
            <v>Full</v>
          </cell>
          <cell r="O1885">
            <v>18</v>
          </cell>
          <cell r="P1885">
            <v>0</v>
          </cell>
          <cell r="Q1885">
            <v>93</v>
          </cell>
          <cell r="R1885">
            <v>49</v>
          </cell>
          <cell r="S1885" t="str">
            <v>Approved</v>
          </cell>
          <cell r="T1885">
            <v>41355</v>
          </cell>
          <cell r="U1885" t="str">
            <v>Live</v>
          </cell>
          <cell r="V1885">
            <v>41337</v>
          </cell>
          <cell r="W1885" t="str">
            <v>Yes</v>
          </cell>
          <cell r="X1885">
            <v>3</v>
          </cell>
          <cell r="Y1885">
            <v>0</v>
          </cell>
          <cell r="Z1885" t="str">
            <v>No</v>
          </cell>
          <cell r="AA1885" t="str">
            <v>No</v>
          </cell>
          <cell r="AB1885" t="str">
            <v>No</v>
          </cell>
          <cell r="AC1885" t="str">
            <v>Yes</v>
          </cell>
        </row>
        <row r="1886">
          <cell r="A1886" t="str">
            <v>RHI0000002161</v>
          </cell>
          <cell r="B1886" t="str">
            <v>England</v>
          </cell>
          <cell r="C1886" t="str">
            <v>Solid Biomass Boiler</v>
          </cell>
          <cell r="D1886">
            <v>41382</v>
          </cell>
          <cell r="E1886">
            <v>41355</v>
          </cell>
          <cell r="F1886" t="str">
            <v>Small Solid Biomass Boiler</v>
          </cell>
          <cell r="G1886">
            <v>7.9</v>
          </cell>
          <cell r="H1886">
            <v>0</v>
          </cell>
          <cell r="I1886" t="str">
            <v>Space heating, Water heating</v>
          </cell>
          <cell r="J1886" t="str">
            <v>No Grant</v>
          </cell>
          <cell r="K1886">
            <v>0</v>
          </cell>
          <cell r="L1886">
            <v>0</v>
          </cell>
          <cell r="M1886">
            <v>80</v>
          </cell>
          <cell r="N1886" t="str">
            <v>Full</v>
          </cell>
          <cell r="O1886">
            <v>60</v>
          </cell>
          <cell r="P1886">
            <v>0</v>
          </cell>
          <cell r="Q1886">
            <v>92</v>
          </cell>
          <cell r="R1886">
            <v>25</v>
          </cell>
          <cell r="S1886" t="str">
            <v>With applicant</v>
          </cell>
          <cell r="T1886">
            <v>41355</v>
          </cell>
          <cell r="U1886" t="str">
            <v>Pending</v>
          </cell>
          <cell r="V1886">
            <v>41164</v>
          </cell>
          <cell r="W1886" t="str">
            <v>Yes</v>
          </cell>
          <cell r="X1886">
            <v>3</v>
          </cell>
          <cell r="Y1886">
            <v>0</v>
          </cell>
          <cell r="Z1886" t="str">
            <v>Yes</v>
          </cell>
          <cell r="AA1886" t="str">
            <v>No</v>
          </cell>
          <cell r="AB1886" t="str">
            <v>No</v>
          </cell>
          <cell r="AC1886" t="str">
            <v>No</v>
          </cell>
        </row>
        <row r="1887">
          <cell r="A1887" t="str">
            <v>RHI0000002194</v>
          </cell>
          <cell r="B1887" t="str">
            <v>England</v>
          </cell>
          <cell r="C1887" t="str">
            <v>Solid Biomass Boiler</v>
          </cell>
          <cell r="D1887">
            <v>41373</v>
          </cell>
          <cell r="E1887">
            <v>41355</v>
          </cell>
          <cell r="F1887" t="str">
            <v>Small Solid Biomass Boiler</v>
          </cell>
          <cell r="G1887">
            <v>7.9</v>
          </cell>
          <cell r="H1887">
            <v>0</v>
          </cell>
          <cell r="I1887" t="str">
            <v>Space heating, Water heating</v>
          </cell>
          <cell r="J1887" t="str">
            <v>No Grant</v>
          </cell>
          <cell r="K1887" t="str">
            <v>MCS-00455221-U</v>
          </cell>
          <cell r="L1887" t="str">
            <v>MCS</v>
          </cell>
          <cell r="M1887">
            <v>21</v>
          </cell>
          <cell r="N1887" t="str">
            <v>Full</v>
          </cell>
          <cell r="O1887">
            <v>24</v>
          </cell>
          <cell r="P1887">
            <v>0</v>
          </cell>
          <cell r="Q1887">
            <v>86</v>
          </cell>
          <cell r="R1887">
            <v>40</v>
          </cell>
          <cell r="S1887" t="str">
            <v>With applicant</v>
          </cell>
          <cell r="T1887">
            <v>41355</v>
          </cell>
          <cell r="U1887" t="str">
            <v>Pending</v>
          </cell>
          <cell r="V1887">
            <v>40977</v>
          </cell>
          <cell r="W1887" t="str">
            <v>Yes</v>
          </cell>
          <cell r="X1887">
            <v>1</v>
          </cell>
          <cell r="Y1887">
            <v>0</v>
          </cell>
          <cell r="Z1887" t="str">
            <v>No</v>
          </cell>
          <cell r="AA1887" t="str">
            <v>No</v>
          </cell>
          <cell r="AB1887" t="str">
            <v>No</v>
          </cell>
          <cell r="AC1887" t="str">
            <v>No</v>
          </cell>
        </row>
        <row r="1888">
          <cell r="A1888" t="str">
            <v>RHI0000002195</v>
          </cell>
          <cell r="B1888" t="str">
            <v>England</v>
          </cell>
          <cell r="C1888" t="str">
            <v>Solid Biomass Boiler</v>
          </cell>
          <cell r="D1888">
            <v>41411</v>
          </cell>
          <cell r="E1888">
            <v>41355</v>
          </cell>
          <cell r="F1888" t="str">
            <v>Large Solid Biomass Boiler</v>
          </cell>
          <cell r="G1888">
            <v>1</v>
          </cell>
          <cell r="H1888">
            <v>0</v>
          </cell>
          <cell r="I1888" t="str">
            <v>Space heating</v>
          </cell>
          <cell r="J1888" t="str">
            <v>No Grant</v>
          </cell>
          <cell r="K1888">
            <v>0</v>
          </cell>
          <cell r="L1888">
            <v>0</v>
          </cell>
          <cell r="M1888">
            <v>0</v>
          </cell>
          <cell r="N1888" t="str">
            <v>Preliminary</v>
          </cell>
          <cell r="O1888">
            <v>5140</v>
          </cell>
          <cell r="P1888">
            <v>0</v>
          </cell>
          <cell r="Q1888">
            <v>86</v>
          </cell>
          <cell r="R1888">
            <v>0</v>
          </cell>
          <cell r="S1888" t="str">
            <v>Approved</v>
          </cell>
          <cell r="T1888">
            <v>41355</v>
          </cell>
          <cell r="U1888" t="str">
            <v>Live</v>
          </cell>
          <cell r="V1888">
            <v>41547</v>
          </cell>
          <cell r="W1888" t="str">
            <v>Yes</v>
          </cell>
          <cell r="X1888">
            <v>0</v>
          </cell>
          <cell r="Y1888">
            <v>0</v>
          </cell>
          <cell r="Z1888" t="str">
            <v>Yes</v>
          </cell>
          <cell r="AA1888" t="str">
            <v>No</v>
          </cell>
          <cell r="AB1888" t="str">
            <v>No</v>
          </cell>
          <cell r="AC1888" t="str">
            <v>No</v>
          </cell>
        </row>
        <row r="1889">
          <cell r="A1889" t="str">
            <v>RHI0000002196</v>
          </cell>
          <cell r="B1889" t="str">
            <v>Scotland</v>
          </cell>
          <cell r="C1889" t="str">
            <v>Solid Biomass Boiler</v>
          </cell>
          <cell r="D1889">
            <v>41358</v>
          </cell>
          <cell r="E1889">
            <v>41355</v>
          </cell>
          <cell r="F1889" t="str">
            <v>Small Solid Biomass Boiler</v>
          </cell>
          <cell r="G1889">
            <v>7.9</v>
          </cell>
          <cell r="H1889">
            <v>0</v>
          </cell>
          <cell r="I1889" t="str">
            <v>Water heating</v>
          </cell>
          <cell r="J1889" t="str">
            <v>No Grant</v>
          </cell>
          <cell r="K1889" t="str">
            <v>MCS-00453727-V</v>
          </cell>
          <cell r="L1889" t="str">
            <v>MCS</v>
          </cell>
          <cell r="M1889">
            <v>40</v>
          </cell>
          <cell r="N1889" t="str">
            <v>Full</v>
          </cell>
          <cell r="O1889">
            <v>40</v>
          </cell>
          <cell r="P1889">
            <v>0</v>
          </cell>
          <cell r="Q1889">
            <v>90.5</v>
          </cell>
          <cell r="R1889">
            <v>50</v>
          </cell>
          <cell r="S1889" t="str">
            <v>Approved</v>
          </cell>
          <cell r="T1889">
            <v>41355</v>
          </cell>
          <cell r="U1889" t="str">
            <v>Live</v>
          </cell>
          <cell r="V1889">
            <v>41352</v>
          </cell>
          <cell r="W1889" t="str">
            <v>Yes</v>
          </cell>
          <cell r="X1889">
            <v>1</v>
          </cell>
          <cell r="Y1889">
            <v>0</v>
          </cell>
          <cell r="Z1889" t="str">
            <v>Yes</v>
          </cell>
          <cell r="AA1889" t="str">
            <v>No</v>
          </cell>
          <cell r="AB1889" t="str">
            <v>No</v>
          </cell>
          <cell r="AC1889" t="str">
            <v>No</v>
          </cell>
        </row>
        <row r="1890">
          <cell r="A1890" t="str">
            <v>RHI0000002197</v>
          </cell>
          <cell r="B1890" t="str">
            <v>England</v>
          </cell>
          <cell r="C1890" t="str">
            <v>Solid Biomass Boiler</v>
          </cell>
          <cell r="D1890">
            <v>41401</v>
          </cell>
          <cell r="E1890">
            <v>41355</v>
          </cell>
          <cell r="F1890" t="str">
            <v>Small Solid Biomass Boiler</v>
          </cell>
          <cell r="G1890">
            <v>7.9</v>
          </cell>
          <cell r="H1890">
            <v>0</v>
          </cell>
          <cell r="I1890" t="str">
            <v>Space heating, Water heating</v>
          </cell>
          <cell r="J1890" t="str">
            <v>No Grant</v>
          </cell>
          <cell r="K1890">
            <v>0</v>
          </cell>
          <cell r="L1890">
            <v>0</v>
          </cell>
          <cell r="M1890">
            <v>0</v>
          </cell>
          <cell r="N1890" t="str">
            <v>Full</v>
          </cell>
          <cell r="O1890">
            <v>116</v>
          </cell>
          <cell r="P1890">
            <v>0</v>
          </cell>
          <cell r="Q1890">
            <v>90</v>
          </cell>
          <cell r="R1890">
            <v>110</v>
          </cell>
          <cell r="S1890" t="str">
            <v>Approved</v>
          </cell>
          <cell r="T1890">
            <v>41355</v>
          </cell>
          <cell r="U1890" t="str">
            <v>Live</v>
          </cell>
          <cell r="V1890">
            <v>41278</v>
          </cell>
          <cell r="W1890" t="str">
            <v>Yes</v>
          </cell>
          <cell r="X1890">
            <v>1</v>
          </cell>
          <cell r="Y1890">
            <v>0</v>
          </cell>
          <cell r="Z1890" t="str">
            <v>Yes</v>
          </cell>
          <cell r="AA1890" t="str">
            <v>No</v>
          </cell>
          <cell r="AB1890" t="str">
            <v>No</v>
          </cell>
          <cell r="AC1890" t="str">
            <v>No</v>
          </cell>
        </row>
        <row r="1891">
          <cell r="A1891" t="str">
            <v>RHI0000002198</v>
          </cell>
          <cell r="B1891" t="str">
            <v>Scotland</v>
          </cell>
          <cell r="C1891" t="str">
            <v>Solid Biomass Boiler</v>
          </cell>
          <cell r="D1891">
            <v>41410</v>
          </cell>
          <cell r="E1891">
            <v>41355</v>
          </cell>
          <cell r="F1891" t="str">
            <v>Small Solid Biomass Boiler</v>
          </cell>
          <cell r="G1891">
            <v>7.9</v>
          </cell>
          <cell r="H1891">
            <v>0</v>
          </cell>
          <cell r="I1891" t="str">
            <v>Space heating, Water heating</v>
          </cell>
          <cell r="J1891" t="str">
            <v>Grant Not Repaid</v>
          </cell>
          <cell r="K1891">
            <v>0</v>
          </cell>
          <cell r="L1891">
            <v>0</v>
          </cell>
          <cell r="M1891">
            <v>20</v>
          </cell>
          <cell r="N1891" t="str">
            <v>Full</v>
          </cell>
          <cell r="O1891">
            <v>120</v>
          </cell>
          <cell r="P1891">
            <v>0</v>
          </cell>
          <cell r="Q1891">
            <v>90.7</v>
          </cell>
          <cell r="R1891">
            <v>120</v>
          </cell>
          <cell r="S1891" t="str">
            <v>With applicant</v>
          </cell>
          <cell r="T1891">
            <v>41355</v>
          </cell>
          <cell r="U1891" t="str">
            <v>Pending</v>
          </cell>
          <cell r="V1891">
            <v>40254</v>
          </cell>
          <cell r="W1891" t="str">
            <v>Yes</v>
          </cell>
          <cell r="X1891">
            <v>6</v>
          </cell>
          <cell r="Y1891">
            <v>0</v>
          </cell>
          <cell r="Z1891" t="str">
            <v>Yes</v>
          </cell>
          <cell r="AA1891" t="str">
            <v>No</v>
          </cell>
          <cell r="AB1891" t="str">
            <v>No</v>
          </cell>
          <cell r="AC1891" t="str">
            <v>Yes</v>
          </cell>
        </row>
        <row r="1892">
          <cell r="A1892" t="str">
            <v>RHI0000001830</v>
          </cell>
          <cell r="B1892" t="str">
            <v>England</v>
          </cell>
          <cell r="C1892" t="str">
            <v>Solid Biomass Boiler</v>
          </cell>
          <cell r="D1892">
            <v>41358</v>
          </cell>
          <cell r="E1892">
            <v>41356</v>
          </cell>
          <cell r="F1892" t="str">
            <v>Small Solid Biomass Boiler</v>
          </cell>
          <cell r="G1892">
            <v>7.9</v>
          </cell>
          <cell r="H1892">
            <v>0</v>
          </cell>
          <cell r="I1892" t="str">
            <v>Space heating, Water heating</v>
          </cell>
          <cell r="J1892" t="str">
            <v>No Grant</v>
          </cell>
          <cell r="K1892" t="str">
            <v>MCS-00334514-M</v>
          </cell>
          <cell r="L1892" t="str">
            <v>MCS</v>
          </cell>
          <cell r="M1892">
            <v>18</v>
          </cell>
          <cell r="N1892" t="str">
            <v>Full</v>
          </cell>
          <cell r="O1892">
            <v>26</v>
          </cell>
          <cell r="P1892">
            <v>0</v>
          </cell>
          <cell r="Q1892">
            <v>93</v>
          </cell>
          <cell r="R1892">
            <v>60</v>
          </cell>
          <cell r="S1892" t="str">
            <v>Approved</v>
          </cell>
          <cell r="T1892">
            <v>41356</v>
          </cell>
          <cell r="U1892" t="str">
            <v>Live</v>
          </cell>
          <cell r="V1892">
            <v>40822</v>
          </cell>
          <cell r="W1892" t="str">
            <v>Yes</v>
          </cell>
          <cell r="X1892">
            <v>3</v>
          </cell>
          <cell r="Y1892">
            <v>0</v>
          </cell>
          <cell r="Z1892" t="str">
            <v>No</v>
          </cell>
          <cell r="AA1892" t="str">
            <v>No</v>
          </cell>
          <cell r="AB1892" t="str">
            <v>No</v>
          </cell>
          <cell r="AC1892" t="str">
            <v>Yes</v>
          </cell>
        </row>
        <row r="1893">
          <cell r="A1893" t="str">
            <v>RHI0000002202</v>
          </cell>
          <cell r="B1893" t="str">
            <v>England</v>
          </cell>
          <cell r="C1893" t="str">
            <v>Solid Biomass Boiler</v>
          </cell>
          <cell r="D1893">
            <v>41383</v>
          </cell>
          <cell r="E1893">
            <v>41356</v>
          </cell>
          <cell r="F1893" t="str">
            <v>Small Solid Biomass Boiler</v>
          </cell>
          <cell r="G1893">
            <v>7.9</v>
          </cell>
          <cell r="H1893">
            <v>0</v>
          </cell>
          <cell r="I1893" t="str">
            <v>Space heating, Water heating</v>
          </cell>
          <cell r="J1893" t="str">
            <v>No Grant</v>
          </cell>
          <cell r="K1893">
            <v>0</v>
          </cell>
          <cell r="L1893">
            <v>0</v>
          </cell>
          <cell r="M1893">
            <v>115</v>
          </cell>
          <cell r="N1893" t="str">
            <v>Full</v>
          </cell>
          <cell r="O1893">
            <v>120</v>
          </cell>
          <cell r="P1893">
            <v>0</v>
          </cell>
          <cell r="Q1893">
            <v>92</v>
          </cell>
          <cell r="R1893">
            <v>80</v>
          </cell>
          <cell r="S1893" t="str">
            <v>Approved</v>
          </cell>
          <cell r="T1893">
            <v>41356</v>
          </cell>
          <cell r="U1893" t="str">
            <v>Live</v>
          </cell>
          <cell r="V1893">
            <v>41320</v>
          </cell>
          <cell r="W1893" t="str">
            <v>Yes</v>
          </cell>
          <cell r="X1893">
            <v>4</v>
          </cell>
          <cell r="Y1893">
            <v>0</v>
          </cell>
          <cell r="Z1893" t="str">
            <v>No</v>
          </cell>
          <cell r="AA1893" t="str">
            <v>No</v>
          </cell>
          <cell r="AB1893" t="str">
            <v>No</v>
          </cell>
          <cell r="AC1893" t="str">
            <v>No</v>
          </cell>
        </row>
        <row r="1894">
          <cell r="A1894" t="str">
            <v>RHI0000000228</v>
          </cell>
          <cell r="B1894" t="str">
            <v>England</v>
          </cell>
          <cell r="C1894" t="str">
            <v>Solid Biomass Boiler</v>
          </cell>
          <cell r="D1894">
            <v>41404</v>
          </cell>
          <cell r="E1894">
            <v>41093</v>
          </cell>
          <cell r="F1894" t="str">
            <v>Small Solid Biomass Boiler</v>
          </cell>
          <cell r="G1894">
            <v>7.9</v>
          </cell>
          <cell r="H1894">
            <v>0</v>
          </cell>
          <cell r="I1894" t="str">
            <v>Space heating, Water heating</v>
          </cell>
          <cell r="J1894" t="str">
            <v>Grant Not Repaid</v>
          </cell>
          <cell r="K1894">
            <v>0</v>
          </cell>
          <cell r="L1894">
            <v>0</v>
          </cell>
          <cell r="M1894">
            <v>10</v>
          </cell>
          <cell r="N1894" t="str">
            <v>Full</v>
          </cell>
          <cell r="O1894">
            <v>70</v>
          </cell>
          <cell r="P1894">
            <v>0</v>
          </cell>
          <cell r="Q1894">
            <v>90.9</v>
          </cell>
          <cell r="R1894">
            <v>55</v>
          </cell>
          <cell r="S1894" t="str">
            <v>In Review</v>
          </cell>
          <cell r="T1894">
            <v>41358</v>
          </cell>
          <cell r="U1894" t="str">
            <v>Pending</v>
          </cell>
          <cell r="V1894">
            <v>40483</v>
          </cell>
          <cell r="W1894" t="str">
            <v>Yes</v>
          </cell>
          <cell r="X1894">
            <v>3</v>
          </cell>
          <cell r="Y1894">
            <v>0</v>
          </cell>
          <cell r="Z1894" t="str">
            <v>No</v>
          </cell>
          <cell r="AA1894" t="str">
            <v>No</v>
          </cell>
          <cell r="AB1894" t="str">
            <v>No</v>
          </cell>
          <cell r="AC1894" t="str">
            <v>Yes</v>
          </cell>
        </row>
        <row r="1895">
          <cell r="A1895" t="str">
            <v>RHI0000002183</v>
          </cell>
          <cell r="B1895" t="str">
            <v>Scotland</v>
          </cell>
          <cell r="C1895" t="str">
            <v>Solid Biomass Boiler</v>
          </cell>
          <cell r="D1895">
            <v>41403</v>
          </cell>
          <cell r="E1895">
            <v>41358</v>
          </cell>
          <cell r="F1895" t="str">
            <v>Small Solid Biomass Boiler</v>
          </cell>
          <cell r="G1895">
            <v>7.9</v>
          </cell>
          <cell r="H1895">
            <v>0</v>
          </cell>
          <cell r="I1895" t="str">
            <v>Space heating</v>
          </cell>
          <cell r="J1895" t="str">
            <v>No Grant</v>
          </cell>
          <cell r="K1895">
            <v>0</v>
          </cell>
          <cell r="L1895">
            <v>0</v>
          </cell>
          <cell r="M1895">
            <v>800</v>
          </cell>
          <cell r="N1895" t="str">
            <v>Full</v>
          </cell>
          <cell r="O1895">
            <v>199</v>
          </cell>
          <cell r="P1895">
            <v>0</v>
          </cell>
          <cell r="Q1895">
            <v>93</v>
          </cell>
          <cell r="R1895">
            <v>105</v>
          </cell>
          <cell r="S1895" t="str">
            <v>With applicant</v>
          </cell>
          <cell r="T1895">
            <v>41358</v>
          </cell>
          <cell r="U1895" t="str">
            <v>Pending</v>
          </cell>
          <cell r="V1895">
            <v>41307</v>
          </cell>
          <cell r="W1895" t="str">
            <v>Yes</v>
          </cell>
          <cell r="X1895">
            <v>3</v>
          </cell>
          <cell r="Y1895">
            <v>0</v>
          </cell>
          <cell r="Z1895" t="str">
            <v>Yes</v>
          </cell>
          <cell r="AA1895" t="str">
            <v>No</v>
          </cell>
          <cell r="AB1895" t="str">
            <v>No</v>
          </cell>
          <cell r="AC1895" t="str">
            <v>No</v>
          </cell>
        </row>
        <row r="1896">
          <cell r="A1896" t="str">
            <v>RHI0000002201</v>
          </cell>
          <cell r="B1896" t="str">
            <v>England</v>
          </cell>
          <cell r="C1896" t="str">
            <v>Solid Biomass Boiler</v>
          </cell>
          <cell r="D1896">
            <v>41401</v>
          </cell>
          <cell r="E1896">
            <v>41358</v>
          </cell>
          <cell r="F1896" t="str">
            <v>Medium Solid Biomass Boiler</v>
          </cell>
          <cell r="G1896">
            <v>4.9000000000000004</v>
          </cell>
          <cell r="H1896">
            <v>0</v>
          </cell>
          <cell r="I1896" t="str">
            <v>Space heating, Water heating</v>
          </cell>
          <cell r="J1896" t="str">
            <v>No Grant</v>
          </cell>
          <cell r="K1896">
            <v>0</v>
          </cell>
          <cell r="L1896">
            <v>0</v>
          </cell>
          <cell r="M1896">
            <v>0</v>
          </cell>
          <cell r="N1896" t="str">
            <v>Full</v>
          </cell>
          <cell r="O1896">
            <v>320</v>
          </cell>
          <cell r="P1896">
            <v>0</v>
          </cell>
          <cell r="Q1896">
            <v>91</v>
          </cell>
          <cell r="R1896">
            <v>168</v>
          </cell>
          <cell r="S1896" t="str">
            <v>Approved</v>
          </cell>
          <cell r="T1896">
            <v>41358</v>
          </cell>
          <cell r="U1896" t="str">
            <v>Live</v>
          </cell>
          <cell r="V1896">
            <v>41135</v>
          </cell>
          <cell r="W1896" t="str">
            <v>Yes</v>
          </cell>
          <cell r="X1896">
            <v>4</v>
          </cell>
          <cell r="Y1896">
            <v>0</v>
          </cell>
          <cell r="Z1896" t="str">
            <v>No</v>
          </cell>
          <cell r="AA1896" t="str">
            <v>No</v>
          </cell>
          <cell r="AB1896" t="str">
            <v>No</v>
          </cell>
          <cell r="AC1896" t="str">
            <v>No</v>
          </cell>
        </row>
        <row r="1897">
          <cell r="A1897" t="str">
            <v>RHI0000002204</v>
          </cell>
          <cell r="B1897" t="str">
            <v>England</v>
          </cell>
          <cell r="C1897" t="str">
            <v>Solid Biomass Boiler</v>
          </cell>
          <cell r="D1897">
            <v>41416</v>
          </cell>
          <cell r="E1897">
            <v>41358</v>
          </cell>
          <cell r="F1897" t="str">
            <v>Small Solid Biomass Boiler</v>
          </cell>
          <cell r="G1897">
            <v>7.9</v>
          </cell>
          <cell r="H1897">
            <v>0</v>
          </cell>
          <cell r="I1897" t="str">
            <v>Space heating, Water heating</v>
          </cell>
          <cell r="J1897" t="str">
            <v>No Grant</v>
          </cell>
          <cell r="K1897">
            <v>0</v>
          </cell>
          <cell r="L1897">
            <v>0</v>
          </cell>
          <cell r="M1897">
            <v>0</v>
          </cell>
          <cell r="N1897" t="str">
            <v>Full</v>
          </cell>
          <cell r="O1897">
            <v>140</v>
          </cell>
          <cell r="P1897">
            <v>0</v>
          </cell>
          <cell r="Q1897">
            <v>93</v>
          </cell>
          <cell r="R1897">
            <v>26</v>
          </cell>
          <cell r="S1897" t="str">
            <v>Approved</v>
          </cell>
          <cell r="T1897">
            <v>41358</v>
          </cell>
          <cell r="U1897" t="str">
            <v>Live</v>
          </cell>
          <cell r="V1897">
            <v>41146</v>
          </cell>
          <cell r="W1897" t="str">
            <v>Yes</v>
          </cell>
          <cell r="X1897">
            <v>4</v>
          </cell>
          <cell r="Y1897">
            <v>0</v>
          </cell>
          <cell r="Z1897" t="str">
            <v>Yes</v>
          </cell>
          <cell r="AA1897" t="str">
            <v>No</v>
          </cell>
          <cell r="AB1897" t="str">
            <v>No</v>
          </cell>
          <cell r="AC1897" t="str">
            <v>No</v>
          </cell>
        </row>
        <row r="1898">
          <cell r="A1898" t="str">
            <v>RHI0000002205</v>
          </cell>
          <cell r="B1898" t="str">
            <v>England</v>
          </cell>
          <cell r="C1898" t="str">
            <v>Solid Biomass Boiler</v>
          </cell>
          <cell r="D1898">
            <v>41367</v>
          </cell>
          <cell r="E1898">
            <v>41358</v>
          </cell>
          <cell r="F1898" t="str">
            <v>Small Solid Biomass Boiler</v>
          </cell>
          <cell r="G1898">
            <v>7.9</v>
          </cell>
          <cell r="H1898">
            <v>0</v>
          </cell>
          <cell r="I1898" t="str">
            <v>Space heating, Water heating</v>
          </cell>
          <cell r="J1898" t="str">
            <v>No Grant</v>
          </cell>
          <cell r="K1898">
            <v>0</v>
          </cell>
          <cell r="L1898">
            <v>0</v>
          </cell>
          <cell r="M1898">
            <v>72</v>
          </cell>
          <cell r="N1898" t="str">
            <v>Full</v>
          </cell>
          <cell r="O1898">
            <v>72</v>
          </cell>
          <cell r="P1898">
            <v>0</v>
          </cell>
          <cell r="Q1898">
            <v>95</v>
          </cell>
          <cell r="R1898">
            <v>168</v>
          </cell>
          <cell r="S1898" t="str">
            <v>With applicant</v>
          </cell>
          <cell r="T1898">
            <v>41358</v>
          </cell>
          <cell r="U1898" t="str">
            <v>Pending</v>
          </cell>
          <cell r="V1898">
            <v>41276</v>
          </cell>
          <cell r="W1898" t="str">
            <v>No</v>
          </cell>
          <cell r="X1898">
            <v>1</v>
          </cell>
          <cell r="Y1898">
            <v>0</v>
          </cell>
          <cell r="Z1898" t="str">
            <v>Yes</v>
          </cell>
          <cell r="AA1898" t="str">
            <v>No</v>
          </cell>
          <cell r="AB1898" t="str">
            <v>No</v>
          </cell>
          <cell r="AC1898" t="str">
            <v>No</v>
          </cell>
        </row>
        <row r="1899">
          <cell r="A1899" t="str">
            <v>RHI0000002206</v>
          </cell>
          <cell r="B1899" t="str">
            <v>England</v>
          </cell>
          <cell r="C1899" t="str">
            <v>Solid Biomass Boiler</v>
          </cell>
          <cell r="D1899">
            <v>41358</v>
          </cell>
          <cell r="E1899">
            <v>41358</v>
          </cell>
          <cell r="F1899" t="str">
            <v>Small Solid Biomass Boiler</v>
          </cell>
          <cell r="G1899">
            <v>7.9</v>
          </cell>
          <cell r="H1899">
            <v>0</v>
          </cell>
          <cell r="I1899" t="str">
            <v>Space heating</v>
          </cell>
          <cell r="J1899" t="str">
            <v>No Grant</v>
          </cell>
          <cell r="K1899">
            <v>0</v>
          </cell>
          <cell r="L1899">
            <v>0</v>
          </cell>
          <cell r="M1899">
            <v>0</v>
          </cell>
          <cell r="N1899" t="str">
            <v>Full</v>
          </cell>
          <cell r="O1899">
            <v>194</v>
          </cell>
          <cell r="P1899">
            <v>0</v>
          </cell>
          <cell r="Q1899">
            <v>90</v>
          </cell>
          <cell r="R1899">
            <v>42</v>
          </cell>
          <cell r="S1899" t="str">
            <v>Approved</v>
          </cell>
          <cell r="T1899">
            <v>41358</v>
          </cell>
          <cell r="U1899" t="str">
            <v>Live</v>
          </cell>
          <cell r="V1899">
            <v>41344</v>
          </cell>
          <cell r="W1899" t="str">
            <v>Yes</v>
          </cell>
          <cell r="X1899">
            <v>2</v>
          </cell>
          <cell r="Y1899">
            <v>0</v>
          </cell>
          <cell r="Z1899" t="str">
            <v>Yes</v>
          </cell>
          <cell r="AA1899" t="str">
            <v>No</v>
          </cell>
          <cell r="AB1899" t="str">
            <v>No</v>
          </cell>
          <cell r="AC1899" t="str">
            <v>No</v>
          </cell>
        </row>
        <row r="1900">
          <cell r="A1900" t="str">
            <v>RHI0000002207</v>
          </cell>
          <cell r="B1900" t="str">
            <v>England</v>
          </cell>
          <cell r="C1900" t="str">
            <v>Solid Biomass Boiler</v>
          </cell>
          <cell r="D1900">
            <v>41417</v>
          </cell>
          <cell r="E1900">
            <v>41358</v>
          </cell>
          <cell r="F1900" t="str">
            <v>Small Solid Biomass Boiler</v>
          </cell>
          <cell r="G1900">
            <v>7.9</v>
          </cell>
          <cell r="H1900">
            <v>0</v>
          </cell>
          <cell r="I1900" t="str">
            <v>Space heating, Water heating</v>
          </cell>
          <cell r="J1900" t="str">
            <v>No Grant</v>
          </cell>
          <cell r="K1900">
            <v>0</v>
          </cell>
          <cell r="L1900">
            <v>0</v>
          </cell>
          <cell r="M1900">
            <v>0</v>
          </cell>
          <cell r="N1900" t="str">
            <v>Full</v>
          </cell>
          <cell r="O1900">
            <v>100</v>
          </cell>
          <cell r="P1900">
            <v>0</v>
          </cell>
          <cell r="Q1900">
            <v>80</v>
          </cell>
          <cell r="R1900">
            <v>100</v>
          </cell>
          <cell r="S1900" t="str">
            <v>Approved</v>
          </cell>
          <cell r="T1900">
            <v>41358</v>
          </cell>
          <cell r="U1900" t="str">
            <v>Live</v>
          </cell>
          <cell r="V1900">
            <v>40463</v>
          </cell>
          <cell r="W1900" t="str">
            <v>Yes</v>
          </cell>
          <cell r="X1900">
            <v>5</v>
          </cell>
          <cell r="Y1900">
            <v>0</v>
          </cell>
          <cell r="Z1900" t="str">
            <v>Yes</v>
          </cell>
          <cell r="AA1900" t="str">
            <v>No</v>
          </cell>
          <cell r="AB1900" t="str">
            <v>No</v>
          </cell>
          <cell r="AC1900" t="str">
            <v>No</v>
          </cell>
        </row>
        <row r="1901">
          <cell r="A1901" t="str">
            <v>RHI0000002209</v>
          </cell>
          <cell r="B1901" t="str">
            <v>England</v>
          </cell>
          <cell r="C1901" t="str">
            <v>Solid Biomass Boiler</v>
          </cell>
          <cell r="D1901">
            <v>41394</v>
          </cell>
          <cell r="E1901">
            <v>41358</v>
          </cell>
          <cell r="F1901" t="str">
            <v>Small Solid Biomass Boiler</v>
          </cell>
          <cell r="G1901">
            <v>7.9</v>
          </cell>
          <cell r="H1901">
            <v>0</v>
          </cell>
          <cell r="I1901" t="str">
            <v>Space heating</v>
          </cell>
          <cell r="J1901" t="str">
            <v>No Grant</v>
          </cell>
          <cell r="K1901">
            <v>0</v>
          </cell>
          <cell r="L1901">
            <v>0</v>
          </cell>
          <cell r="M1901">
            <v>0</v>
          </cell>
          <cell r="N1901" t="str">
            <v>Full</v>
          </cell>
          <cell r="O1901">
            <v>72</v>
          </cell>
          <cell r="P1901">
            <v>0</v>
          </cell>
          <cell r="Q1901">
            <v>93.1</v>
          </cell>
          <cell r="R1901">
            <v>55</v>
          </cell>
          <cell r="S1901" t="str">
            <v>Approved</v>
          </cell>
          <cell r="T1901">
            <v>41358</v>
          </cell>
          <cell r="U1901" t="str">
            <v>Live</v>
          </cell>
          <cell r="V1901">
            <v>41302</v>
          </cell>
          <cell r="W1901" t="str">
            <v>Yes</v>
          </cell>
          <cell r="X1901">
            <v>4</v>
          </cell>
          <cell r="Y1901">
            <v>0</v>
          </cell>
          <cell r="Z1901" t="str">
            <v>Yes</v>
          </cell>
          <cell r="AA1901" t="str">
            <v>No</v>
          </cell>
          <cell r="AB1901" t="str">
            <v>No</v>
          </cell>
          <cell r="AC1901" t="str">
            <v>No</v>
          </cell>
        </row>
        <row r="1902">
          <cell r="A1902" t="str">
            <v>RHI0000001404</v>
          </cell>
          <cell r="B1902" t="str">
            <v>England</v>
          </cell>
          <cell r="C1902" t="str">
            <v>Solid Biomass Boiler</v>
          </cell>
          <cell r="D1902">
            <v>41404</v>
          </cell>
          <cell r="E1902">
            <v>41359</v>
          </cell>
          <cell r="F1902" t="str">
            <v>Medium Solid Biomass Boiler</v>
          </cell>
          <cell r="G1902">
            <v>4.9000000000000004</v>
          </cell>
          <cell r="H1902">
            <v>0</v>
          </cell>
          <cell r="I1902" t="str">
            <v>Space heating</v>
          </cell>
          <cell r="J1902" t="str">
            <v>No Grant</v>
          </cell>
          <cell r="K1902">
            <v>0</v>
          </cell>
          <cell r="L1902">
            <v>0</v>
          </cell>
          <cell r="M1902">
            <v>0</v>
          </cell>
          <cell r="N1902" t="str">
            <v>Full</v>
          </cell>
          <cell r="O1902">
            <v>980</v>
          </cell>
          <cell r="P1902">
            <v>0</v>
          </cell>
          <cell r="Q1902">
            <v>85</v>
          </cell>
          <cell r="R1902">
            <v>168</v>
          </cell>
          <cell r="S1902" t="str">
            <v>Approved</v>
          </cell>
          <cell r="T1902">
            <v>41359</v>
          </cell>
          <cell r="U1902" t="str">
            <v>Live</v>
          </cell>
          <cell r="V1902">
            <v>41228</v>
          </cell>
          <cell r="W1902" t="str">
            <v>Yes</v>
          </cell>
          <cell r="X1902">
            <v>2</v>
          </cell>
          <cell r="Y1902">
            <v>0</v>
          </cell>
          <cell r="Z1902" t="str">
            <v>No</v>
          </cell>
          <cell r="AA1902" t="str">
            <v>No</v>
          </cell>
          <cell r="AB1902" t="str">
            <v>No</v>
          </cell>
          <cell r="AC1902" t="str">
            <v>No</v>
          </cell>
        </row>
        <row r="1903">
          <cell r="A1903" t="str">
            <v>RHI0000002211</v>
          </cell>
          <cell r="B1903" t="str">
            <v>England</v>
          </cell>
          <cell r="C1903" t="str">
            <v>Solid Biomass Boiler</v>
          </cell>
          <cell r="D1903">
            <v>41387</v>
          </cell>
          <cell r="E1903">
            <v>41359</v>
          </cell>
          <cell r="F1903" t="str">
            <v>Small Solid Biomass Boiler</v>
          </cell>
          <cell r="G1903">
            <v>7.9</v>
          </cell>
          <cell r="H1903">
            <v>0</v>
          </cell>
          <cell r="I1903" t="str">
            <v>Space heating, Water heating</v>
          </cell>
          <cell r="J1903" t="str">
            <v>No Grant</v>
          </cell>
          <cell r="K1903" t="str">
            <v>MCS-00449736-Y</v>
          </cell>
          <cell r="L1903" t="str">
            <v>MCS</v>
          </cell>
          <cell r="M1903">
            <v>25</v>
          </cell>
          <cell r="N1903" t="str">
            <v>Full</v>
          </cell>
          <cell r="O1903">
            <v>25</v>
          </cell>
          <cell r="P1903">
            <v>0</v>
          </cell>
          <cell r="Q1903">
            <v>95.2</v>
          </cell>
          <cell r="R1903">
            <v>34</v>
          </cell>
          <cell r="S1903" t="str">
            <v>Approved</v>
          </cell>
          <cell r="T1903">
            <v>41359</v>
          </cell>
          <cell r="U1903" t="str">
            <v>Live</v>
          </cell>
          <cell r="V1903">
            <v>41285</v>
          </cell>
          <cell r="W1903" t="str">
            <v>Yes</v>
          </cell>
          <cell r="X1903">
            <v>1</v>
          </cell>
          <cell r="Y1903">
            <v>0</v>
          </cell>
          <cell r="Z1903" t="str">
            <v>Yes</v>
          </cell>
          <cell r="AA1903" t="str">
            <v>No</v>
          </cell>
          <cell r="AB1903" t="str">
            <v>No</v>
          </cell>
          <cell r="AC1903" t="str">
            <v>No</v>
          </cell>
        </row>
        <row r="1904">
          <cell r="A1904" t="str">
            <v>RHI0000002212</v>
          </cell>
          <cell r="B1904" t="str">
            <v>England</v>
          </cell>
          <cell r="C1904" t="str">
            <v>Solid Biomass Boiler</v>
          </cell>
          <cell r="D1904">
            <v>41373</v>
          </cell>
          <cell r="E1904">
            <v>41359</v>
          </cell>
          <cell r="F1904" t="str">
            <v>Small Solid Biomass Boiler</v>
          </cell>
          <cell r="G1904">
            <v>7.9</v>
          </cell>
          <cell r="H1904">
            <v>0</v>
          </cell>
          <cell r="I1904" t="str">
            <v>Space heating, Water heating</v>
          </cell>
          <cell r="J1904" t="str">
            <v>No Grant</v>
          </cell>
          <cell r="K1904">
            <v>0</v>
          </cell>
          <cell r="L1904">
            <v>0</v>
          </cell>
          <cell r="M1904">
            <v>0</v>
          </cell>
          <cell r="N1904" t="str">
            <v>Full</v>
          </cell>
          <cell r="O1904">
            <v>60</v>
          </cell>
          <cell r="P1904">
            <v>0</v>
          </cell>
          <cell r="Q1904">
            <v>90</v>
          </cell>
          <cell r="R1904">
            <v>110</v>
          </cell>
          <cell r="S1904" t="str">
            <v>Approved</v>
          </cell>
          <cell r="T1904">
            <v>41359</v>
          </cell>
          <cell r="U1904" t="str">
            <v>Live</v>
          </cell>
          <cell r="V1904">
            <v>41170</v>
          </cell>
          <cell r="W1904" t="str">
            <v>Yes</v>
          </cell>
          <cell r="X1904">
            <v>6</v>
          </cell>
          <cell r="Y1904">
            <v>0</v>
          </cell>
          <cell r="Z1904" t="str">
            <v>Yes</v>
          </cell>
          <cell r="AA1904" t="str">
            <v>No</v>
          </cell>
          <cell r="AB1904" t="str">
            <v>No</v>
          </cell>
          <cell r="AC1904" t="str">
            <v>No</v>
          </cell>
        </row>
        <row r="1905">
          <cell r="A1905" t="str">
            <v>RHI0000002218</v>
          </cell>
          <cell r="B1905" t="str">
            <v>England</v>
          </cell>
          <cell r="C1905" t="str">
            <v>Solid Biomass Boiler</v>
          </cell>
          <cell r="D1905">
            <v>41397</v>
          </cell>
          <cell r="E1905">
            <v>41360</v>
          </cell>
          <cell r="F1905" t="str">
            <v>Small Solid Biomass Boiler</v>
          </cell>
          <cell r="G1905">
            <v>7.9</v>
          </cell>
          <cell r="H1905">
            <v>0</v>
          </cell>
          <cell r="I1905" t="str">
            <v>None of the above</v>
          </cell>
          <cell r="J1905" t="str">
            <v>No Grant</v>
          </cell>
          <cell r="K1905" t="str">
            <v>MCS-00455782-C</v>
          </cell>
          <cell r="L1905" t="str">
            <v>MCS</v>
          </cell>
          <cell r="M1905">
            <v>5</v>
          </cell>
          <cell r="N1905" t="str">
            <v>Full</v>
          </cell>
          <cell r="O1905">
            <v>17</v>
          </cell>
          <cell r="P1905">
            <v>0</v>
          </cell>
          <cell r="Q1905">
            <v>90.2</v>
          </cell>
          <cell r="R1905">
            <v>85</v>
          </cell>
          <cell r="S1905" t="str">
            <v>Approved</v>
          </cell>
          <cell r="T1905">
            <v>41360</v>
          </cell>
          <cell r="U1905" t="str">
            <v>Live</v>
          </cell>
          <cell r="V1905">
            <v>41288</v>
          </cell>
          <cell r="W1905" t="str">
            <v>Yes</v>
          </cell>
          <cell r="X1905">
            <v>3</v>
          </cell>
          <cell r="Y1905">
            <v>0</v>
          </cell>
          <cell r="Z1905" t="str">
            <v>Yes</v>
          </cell>
          <cell r="AA1905" t="str">
            <v>No</v>
          </cell>
          <cell r="AB1905" t="str">
            <v>No</v>
          </cell>
          <cell r="AC1905" t="str">
            <v>Yes</v>
          </cell>
        </row>
        <row r="1906">
          <cell r="A1906" t="str">
            <v>RHI0000002219</v>
          </cell>
          <cell r="B1906" t="str">
            <v>Scotland</v>
          </cell>
          <cell r="C1906" t="str">
            <v>Solid Biomass Boiler</v>
          </cell>
          <cell r="D1906">
            <v>41374</v>
          </cell>
          <cell r="E1906">
            <v>41360</v>
          </cell>
          <cell r="F1906" t="str">
            <v>Small Solid Biomass Boiler</v>
          </cell>
          <cell r="G1906">
            <v>7.9</v>
          </cell>
          <cell r="H1906">
            <v>0</v>
          </cell>
          <cell r="I1906" t="str">
            <v>Space heating, Water heating</v>
          </cell>
          <cell r="J1906" t="str">
            <v>No Grant</v>
          </cell>
          <cell r="K1906">
            <v>0</v>
          </cell>
          <cell r="L1906">
            <v>0</v>
          </cell>
          <cell r="M1906">
            <v>6</v>
          </cell>
          <cell r="N1906" t="str">
            <v>Full</v>
          </cell>
          <cell r="O1906">
            <v>80</v>
          </cell>
          <cell r="P1906">
            <v>0</v>
          </cell>
          <cell r="Q1906">
            <v>95</v>
          </cell>
          <cell r="R1906">
            <v>28</v>
          </cell>
          <cell r="S1906" t="str">
            <v>With applicant</v>
          </cell>
          <cell r="T1906">
            <v>41360</v>
          </cell>
          <cell r="U1906" t="str">
            <v>Pending</v>
          </cell>
          <cell r="V1906">
            <v>41320</v>
          </cell>
          <cell r="W1906" t="str">
            <v>Yes</v>
          </cell>
          <cell r="X1906">
            <v>1</v>
          </cell>
          <cell r="Y1906">
            <v>0</v>
          </cell>
          <cell r="Z1906" t="str">
            <v>Yes</v>
          </cell>
          <cell r="AA1906" t="str">
            <v>No</v>
          </cell>
          <cell r="AB1906" t="str">
            <v>No</v>
          </cell>
          <cell r="AC1906" t="str">
            <v>Yes</v>
          </cell>
        </row>
        <row r="1907">
          <cell r="A1907" t="str">
            <v>RHI0000001709</v>
          </cell>
          <cell r="B1907" t="str">
            <v>England</v>
          </cell>
          <cell r="C1907" t="str">
            <v>Solid Biomass Boiler</v>
          </cell>
          <cell r="D1907">
            <v>41416</v>
          </cell>
          <cell r="E1907">
            <v>41361</v>
          </cell>
          <cell r="F1907" t="str">
            <v>Small Solid Biomass Boiler</v>
          </cell>
          <cell r="G1907">
            <v>7.9</v>
          </cell>
          <cell r="H1907">
            <v>0</v>
          </cell>
          <cell r="I1907" t="str">
            <v>Water heating</v>
          </cell>
          <cell r="J1907" t="str">
            <v>No Grant</v>
          </cell>
          <cell r="K1907">
            <v>0</v>
          </cell>
          <cell r="L1907">
            <v>0</v>
          </cell>
          <cell r="M1907">
            <v>83</v>
          </cell>
          <cell r="N1907" t="str">
            <v>Full</v>
          </cell>
          <cell r="O1907">
            <v>75</v>
          </cell>
          <cell r="P1907">
            <v>0</v>
          </cell>
          <cell r="Q1907">
            <v>86</v>
          </cell>
          <cell r="R1907">
            <v>70</v>
          </cell>
          <cell r="S1907" t="str">
            <v>With applicant</v>
          </cell>
          <cell r="T1907">
            <v>41361</v>
          </cell>
          <cell r="U1907" t="str">
            <v>Pending</v>
          </cell>
          <cell r="V1907">
            <v>41193</v>
          </cell>
          <cell r="W1907" t="str">
            <v>Yes</v>
          </cell>
          <cell r="X1907">
            <v>1</v>
          </cell>
          <cell r="Y1907">
            <v>0</v>
          </cell>
          <cell r="Z1907" t="str">
            <v>Yes</v>
          </cell>
          <cell r="AA1907" t="str">
            <v>No</v>
          </cell>
          <cell r="AB1907" t="str">
            <v>No</v>
          </cell>
          <cell r="AC1907" t="str">
            <v>No</v>
          </cell>
        </row>
        <row r="1908">
          <cell r="A1908" t="str">
            <v>RHI0000001863</v>
          </cell>
          <cell r="B1908" t="str">
            <v>England</v>
          </cell>
          <cell r="C1908" t="str">
            <v>Solid Biomass Boiler</v>
          </cell>
          <cell r="D1908">
            <v>41394</v>
          </cell>
          <cell r="E1908">
            <v>41361</v>
          </cell>
          <cell r="F1908" t="str">
            <v>Small Solid Biomass Boiler</v>
          </cell>
          <cell r="G1908">
            <v>7.9</v>
          </cell>
          <cell r="H1908">
            <v>0</v>
          </cell>
          <cell r="I1908" t="str">
            <v>Space heating</v>
          </cell>
          <cell r="J1908" t="str">
            <v>No Grant</v>
          </cell>
          <cell r="K1908" t="str">
            <v>MCS-00435439-F</v>
          </cell>
          <cell r="L1908" t="str">
            <v>MCS</v>
          </cell>
          <cell r="M1908">
            <v>0</v>
          </cell>
          <cell r="N1908" t="str">
            <v>Full</v>
          </cell>
          <cell r="O1908">
            <v>36</v>
          </cell>
          <cell r="P1908">
            <v>0</v>
          </cell>
          <cell r="Q1908">
            <v>93.1</v>
          </cell>
          <cell r="R1908">
            <v>45</v>
          </cell>
          <cell r="S1908" t="str">
            <v>With applicant</v>
          </cell>
          <cell r="T1908">
            <v>41361</v>
          </cell>
          <cell r="U1908" t="str">
            <v>Pending</v>
          </cell>
          <cell r="V1908">
            <v>41243</v>
          </cell>
          <cell r="W1908" t="str">
            <v>Yes</v>
          </cell>
          <cell r="X1908">
            <v>1</v>
          </cell>
          <cell r="Y1908">
            <v>0</v>
          </cell>
          <cell r="Z1908" t="str">
            <v>Yes</v>
          </cell>
          <cell r="AA1908" t="str">
            <v>No</v>
          </cell>
          <cell r="AB1908" t="str">
            <v>No</v>
          </cell>
          <cell r="AC1908" t="str">
            <v>No</v>
          </cell>
        </row>
        <row r="1909">
          <cell r="A1909" t="str">
            <v>RHI0000002167</v>
          </cell>
          <cell r="B1909" t="str">
            <v>Scotland</v>
          </cell>
          <cell r="C1909" t="str">
            <v>Solid Biomass Boiler</v>
          </cell>
          <cell r="D1909">
            <v>41424</v>
          </cell>
          <cell r="E1909">
            <v>41361</v>
          </cell>
          <cell r="F1909" t="str">
            <v>Large Solid Biomass Boiler</v>
          </cell>
          <cell r="G1909">
            <v>1</v>
          </cell>
          <cell r="H1909">
            <v>0</v>
          </cell>
          <cell r="I1909" t="str">
            <v>Space heating, Water heating, Process heating</v>
          </cell>
          <cell r="J1909" t="str">
            <v>No Grant</v>
          </cell>
          <cell r="K1909">
            <v>0</v>
          </cell>
          <cell r="L1909">
            <v>0</v>
          </cell>
          <cell r="M1909">
            <v>0</v>
          </cell>
          <cell r="N1909" t="str">
            <v>Full</v>
          </cell>
          <cell r="O1909">
            <v>3500</v>
          </cell>
          <cell r="P1909">
            <v>0</v>
          </cell>
          <cell r="Q1909">
            <v>85</v>
          </cell>
          <cell r="R1909">
            <v>168</v>
          </cell>
          <cell r="S1909" t="str">
            <v>In Review</v>
          </cell>
          <cell r="T1909">
            <v>41361</v>
          </cell>
          <cell r="U1909" t="str">
            <v>Pending</v>
          </cell>
          <cell r="V1909">
            <v>41261</v>
          </cell>
          <cell r="W1909" t="str">
            <v>Yes</v>
          </cell>
          <cell r="X1909">
            <v>4</v>
          </cell>
          <cell r="Y1909">
            <v>3</v>
          </cell>
          <cell r="Z1909" t="str">
            <v>No</v>
          </cell>
          <cell r="AA1909" t="str">
            <v>No</v>
          </cell>
          <cell r="AB1909" t="str">
            <v>No</v>
          </cell>
          <cell r="AC1909" t="str">
            <v>No</v>
          </cell>
        </row>
        <row r="1910">
          <cell r="A1910" t="str">
            <v>RHI0000002215</v>
          </cell>
          <cell r="B1910" t="str">
            <v>England</v>
          </cell>
          <cell r="C1910" t="str">
            <v>Solid Biomass Boiler</v>
          </cell>
          <cell r="D1910">
            <v>41374</v>
          </cell>
          <cell r="E1910">
            <v>41361</v>
          </cell>
          <cell r="F1910" t="str">
            <v>Small Solid Biomass Boiler</v>
          </cell>
          <cell r="G1910">
            <v>7.9</v>
          </cell>
          <cell r="H1910">
            <v>0</v>
          </cell>
          <cell r="I1910" t="str">
            <v>Space heating, Water heating</v>
          </cell>
          <cell r="J1910" t="str">
            <v>No Grant</v>
          </cell>
          <cell r="K1910">
            <v>0</v>
          </cell>
          <cell r="L1910">
            <v>0</v>
          </cell>
          <cell r="M1910">
            <v>0</v>
          </cell>
          <cell r="N1910" t="str">
            <v>Full</v>
          </cell>
          <cell r="O1910">
            <v>120</v>
          </cell>
          <cell r="P1910">
            <v>0</v>
          </cell>
          <cell r="Q1910">
            <v>90</v>
          </cell>
          <cell r="R1910">
            <v>35</v>
          </cell>
          <cell r="S1910" t="str">
            <v>Approved</v>
          </cell>
          <cell r="T1910">
            <v>41361</v>
          </cell>
          <cell r="U1910" t="str">
            <v>Live</v>
          </cell>
          <cell r="V1910">
            <v>40218</v>
          </cell>
          <cell r="W1910" t="str">
            <v>Yes</v>
          </cell>
          <cell r="X1910">
            <v>7</v>
          </cell>
          <cell r="Y1910">
            <v>0</v>
          </cell>
          <cell r="Z1910" t="str">
            <v>No</v>
          </cell>
          <cell r="AA1910" t="str">
            <v>No</v>
          </cell>
          <cell r="AB1910" t="str">
            <v>No</v>
          </cell>
          <cell r="AC1910" t="str">
            <v>No</v>
          </cell>
        </row>
        <row r="1911">
          <cell r="A1911" t="str">
            <v>RHI0000002220</v>
          </cell>
          <cell r="B1911" t="str">
            <v>England</v>
          </cell>
          <cell r="C1911" t="str">
            <v>Solid Biomass Boiler</v>
          </cell>
          <cell r="D1911">
            <v>41361</v>
          </cell>
          <cell r="E1911">
            <v>41361</v>
          </cell>
          <cell r="F1911" t="str">
            <v>Small Solid Biomass Boiler</v>
          </cell>
          <cell r="G1911">
            <v>7.9</v>
          </cell>
          <cell r="H1911">
            <v>0</v>
          </cell>
          <cell r="I1911" t="str">
            <v>Space heating, Water heating</v>
          </cell>
          <cell r="J1911" t="str">
            <v>No Grant</v>
          </cell>
          <cell r="K1911" t="str">
            <v>MCS-00458208-Q</v>
          </cell>
          <cell r="L1911" t="str">
            <v>MCS</v>
          </cell>
          <cell r="M1911">
            <v>41</v>
          </cell>
          <cell r="N1911" t="str">
            <v>Full</v>
          </cell>
          <cell r="O1911">
            <v>40</v>
          </cell>
          <cell r="P1911">
            <v>0</v>
          </cell>
          <cell r="Q1911">
            <v>91</v>
          </cell>
          <cell r="R1911">
            <v>112</v>
          </cell>
          <cell r="S1911" t="str">
            <v>With applicant</v>
          </cell>
          <cell r="T1911">
            <v>41361</v>
          </cell>
          <cell r="U1911" t="str">
            <v>Pending</v>
          </cell>
          <cell r="V1911">
            <v>41355</v>
          </cell>
          <cell r="W1911" t="str">
            <v>No</v>
          </cell>
          <cell r="X1911">
            <v>1</v>
          </cell>
          <cell r="Y1911">
            <v>0</v>
          </cell>
          <cell r="Z1911" t="str">
            <v>Yes</v>
          </cell>
          <cell r="AA1911" t="str">
            <v>No</v>
          </cell>
          <cell r="AB1911" t="str">
            <v>No</v>
          </cell>
          <cell r="AC1911" t="str">
            <v>No</v>
          </cell>
        </row>
        <row r="1912">
          <cell r="A1912" t="str">
            <v>RHI0000002222</v>
          </cell>
          <cell r="B1912" t="str">
            <v>England</v>
          </cell>
          <cell r="C1912" t="str">
            <v>Solid Biomass Boiler</v>
          </cell>
          <cell r="D1912">
            <v>41418</v>
          </cell>
          <cell r="E1912">
            <v>41361</v>
          </cell>
          <cell r="F1912" t="str">
            <v>Small Solid Biomass Boiler</v>
          </cell>
          <cell r="G1912">
            <v>7.9</v>
          </cell>
          <cell r="H1912">
            <v>0</v>
          </cell>
          <cell r="I1912" t="str">
            <v>Space heating</v>
          </cell>
          <cell r="J1912" t="str">
            <v>No Grant</v>
          </cell>
          <cell r="K1912">
            <v>0</v>
          </cell>
          <cell r="L1912">
            <v>0</v>
          </cell>
          <cell r="M1912">
            <v>693</v>
          </cell>
          <cell r="N1912" t="str">
            <v>Full</v>
          </cell>
          <cell r="O1912">
            <v>185</v>
          </cell>
          <cell r="P1912">
            <v>0</v>
          </cell>
          <cell r="Q1912">
            <v>85</v>
          </cell>
          <cell r="R1912">
            <v>100</v>
          </cell>
          <cell r="S1912" t="str">
            <v>Approved</v>
          </cell>
          <cell r="T1912">
            <v>41361</v>
          </cell>
          <cell r="U1912" t="str">
            <v>Live</v>
          </cell>
          <cell r="V1912">
            <v>41333</v>
          </cell>
          <cell r="W1912" t="str">
            <v>Yes</v>
          </cell>
          <cell r="X1912">
            <v>3</v>
          </cell>
          <cell r="Y1912">
            <v>0</v>
          </cell>
          <cell r="Z1912" t="str">
            <v>Yes</v>
          </cell>
          <cell r="AA1912" t="str">
            <v>No</v>
          </cell>
          <cell r="AB1912" t="str">
            <v>No</v>
          </cell>
          <cell r="AC1912" t="str">
            <v>No</v>
          </cell>
        </row>
        <row r="1913">
          <cell r="A1913" t="str">
            <v>RHI0000002224</v>
          </cell>
          <cell r="B1913" t="str">
            <v>England</v>
          </cell>
          <cell r="C1913" t="str">
            <v>Solid Biomass Boiler</v>
          </cell>
          <cell r="D1913">
            <v>41361</v>
          </cell>
          <cell r="E1913">
            <v>41361</v>
          </cell>
          <cell r="F1913" t="str">
            <v>Small Solid Biomass Boiler</v>
          </cell>
          <cell r="G1913">
            <v>7.9</v>
          </cell>
          <cell r="H1913">
            <v>0</v>
          </cell>
          <cell r="I1913" t="str">
            <v>Space heating</v>
          </cell>
          <cell r="J1913" t="str">
            <v>No Grant</v>
          </cell>
          <cell r="K1913">
            <v>0</v>
          </cell>
          <cell r="L1913">
            <v>0</v>
          </cell>
          <cell r="M1913">
            <v>186</v>
          </cell>
          <cell r="N1913" t="str">
            <v>Full</v>
          </cell>
          <cell r="O1913">
            <v>194</v>
          </cell>
          <cell r="P1913">
            <v>0</v>
          </cell>
          <cell r="Q1913">
            <v>90</v>
          </cell>
          <cell r="R1913">
            <v>40</v>
          </cell>
          <cell r="S1913" t="str">
            <v>Approved</v>
          </cell>
          <cell r="T1913">
            <v>41361</v>
          </cell>
          <cell r="U1913" t="str">
            <v>Live</v>
          </cell>
          <cell r="V1913">
            <v>41345</v>
          </cell>
          <cell r="W1913" t="str">
            <v>Yes</v>
          </cell>
          <cell r="X1913">
            <v>2</v>
          </cell>
          <cell r="Y1913">
            <v>0</v>
          </cell>
          <cell r="Z1913" t="str">
            <v>No</v>
          </cell>
          <cell r="AA1913" t="str">
            <v>No</v>
          </cell>
          <cell r="AB1913" t="str">
            <v>No</v>
          </cell>
          <cell r="AC1913" t="str">
            <v>No</v>
          </cell>
        </row>
        <row r="1914">
          <cell r="A1914" t="str">
            <v>RHI0000002225</v>
          </cell>
          <cell r="B1914" t="str">
            <v>England</v>
          </cell>
          <cell r="C1914" t="str">
            <v>Solid Biomass Boiler</v>
          </cell>
          <cell r="D1914">
            <v>41361</v>
          </cell>
          <cell r="E1914">
            <v>41361</v>
          </cell>
          <cell r="F1914" t="str">
            <v>Small Solid Biomass Boiler</v>
          </cell>
          <cell r="G1914">
            <v>7.9</v>
          </cell>
          <cell r="H1914">
            <v>0</v>
          </cell>
          <cell r="I1914" t="str">
            <v>Space heating</v>
          </cell>
          <cell r="J1914" t="str">
            <v>No Grant</v>
          </cell>
          <cell r="K1914">
            <v>0</v>
          </cell>
          <cell r="L1914">
            <v>0</v>
          </cell>
          <cell r="M1914">
            <v>0</v>
          </cell>
          <cell r="N1914" t="str">
            <v>Full</v>
          </cell>
          <cell r="O1914">
            <v>194</v>
          </cell>
          <cell r="P1914">
            <v>0</v>
          </cell>
          <cell r="Q1914">
            <v>90</v>
          </cell>
          <cell r="R1914">
            <v>42</v>
          </cell>
          <cell r="S1914" t="str">
            <v>Approved</v>
          </cell>
          <cell r="T1914">
            <v>41361</v>
          </cell>
          <cell r="U1914" t="str">
            <v>Live</v>
          </cell>
          <cell r="V1914">
            <v>41351</v>
          </cell>
          <cell r="W1914" t="str">
            <v>Yes</v>
          </cell>
          <cell r="X1914">
            <v>3</v>
          </cell>
          <cell r="Y1914">
            <v>0</v>
          </cell>
          <cell r="Z1914" t="str">
            <v>Yes</v>
          </cell>
          <cell r="AA1914" t="str">
            <v>No</v>
          </cell>
          <cell r="AB1914" t="str">
            <v>No</v>
          </cell>
          <cell r="AC1914" t="str">
            <v>No</v>
          </cell>
        </row>
        <row r="1915">
          <cell r="A1915" t="str">
            <v>RHI0000002226</v>
          </cell>
          <cell r="B1915" t="str">
            <v>England</v>
          </cell>
          <cell r="C1915" t="str">
            <v>Solid Biomass Boiler</v>
          </cell>
          <cell r="D1915">
            <v>41415</v>
          </cell>
          <cell r="E1915">
            <v>41361</v>
          </cell>
          <cell r="F1915" t="str">
            <v>Small Solid Biomass Boiler</v>
          </cell>
          <cell r="G1915">
            <v>7.9</v>
          </cell>
          <cell r="H1915">
            <v>0</v>
          </cell>
          <cell r="I1915" t="str">
            <v>Space heating, Water heating</v>
          </cell>
          <cell r="J1915" t="str">
            <v>No Grant</v>
          </cell>
          <cell r="K1915">
            <v>0</v>
          </cell>
          <cell r="L1915">
            <v>0</v>
          </cell>
          <cell r="M1915">
            <v>37</v>
          </cell>
          <cell r="N1915" t="str">
            <v>Full</v>
          </cell>
          <cell r="O1915">
            <v>70</v>
          </cell>
          <cell r="P1915">
            <v>0</v>
          </cell>
          <cell r="Q1915">
            <v>94.8</v>
          </cell>
          <cell r="R1915">
            <v>25</v>
          </cell>
          <cell r="S1915" t="str">
            <v>Approved</v>
          </cell>
          <cell r="T1915">
            <v>41361</v>
          </cell>
          <cell r="U1915" t="str">
            <v>Live</v>
          </cell>
          <cell r="V1915">
            <v>41359</v>
          </cell>
          <cell r="W1915" t="str">
            <v>Yes</v>
          </cell>
          <cell r="X1915">
            <v>3</v>
          </cell>
          <cell r="Y1915">
            <v>0</v>
          </cell>
          <cell r="Z1915" t="str">
            <v>Yes</v>
          </cell>
          <cell r="AA1915" t="str">
            <v>No</v>
          </cell>
          <cell r="AB1915" t="str">
            <v>No</v>
          </cell>
          <cell r="AC1915" t="str">
            <v>Yes</v>
          </cell>
        </row>
        <row r="1916">
          <cell r="A1916" t="str">
            <v>RHI0000002228</v>
          </cell>
          <cell r="B1916" t="str">
            <v>England</v>
          </cell>
          <cell r="C1916" t="str">
            <v>Solid Biomass Boiler</v>
          </cell>
          <cell r="D1916">
            <v>41361</v>
          </cell>
          <cell r="E1916">
            <v>41361</v>
          </cell>
          <cell r="F1916" t="str">
            <v>Small Solid Biomass Boiler</v>
          </cell>
          <cell r="G1916">
            <v>7.9</v>
          </cell>
          <cell r="H1916">
            <v>0</v>
          </cell>
          <cell r="I1916" t="str">
            <v>Space heating, Water heating</v>
          </cell>
          <cell r="J1916" t="str">
            <v>No Grant</v>
          </cell>
          <cell r="K1916">
            <v>0</v>
          </cell>
          <cell r="L1916">
            <v>0</v>
          </cell>
          <cell r="M1916">
            <v>0</v>
          </cell>
          <cell r="N1916" t="str">
            <v>Full</v>
          </cell>
          <cell r="O1916">
            <v>150</v>
          </cell>
          <cell r="P1916">
            <v>0</v>
          </cell>
          <cell r="Q1916">
            <v>85</v>
          </cell>
          <cell r="R1916">
            <v>21</v>
          </cell>
          <cell r="S1916" t="str">
            <v>Approved</v>
          </cell>
          <cell r="T1916">
            <v>41361</v>
          </cell>
          <cell r="U1916" t="str">
            <v>Live</v>
          </cell>
          <cell r="V1916">
            <v>41215</v>
          </cell>
          <cell r="W1916" t="str">
            <v>Yes</v>
          </cell>
          <cell r="X1916">
            <v>3</v>
          </cell>
          <cell r="Y1916">
            <v>0</v>
          </cell>
          <cell r="Z1916" t="str">
            <v>Yes</v>
          </cell>
          <cell r="AA1916" t="str">
            <v>No</v>
          </cell>
          <cell r="AB1916" t="str">
            <v>No</v>
          </cell>
          <cell r="AC1916" t="str">
            <v>No</v>
          </cell>
        </row>
        <row r="1917">
          <cell r="A1917" t="str">
            <v>RHI0000002229</v>
          </cell>
          <cell r="B1917" t="str">
            <v>England</v>
          </cell>
          <cell r="C1917" t="str">
            <v>Solid Biomass Boiler</v>
          </cell>
          <cell r="D1917">
            <v>41361</v>
          </cell>
          <cell r="E1917">
            <v>41361</v>
          </cell>
          <cell r="F1917" t="str">
            <v>Small Solid Biomass Boiler</v>
          </cell>
          <cell r="G1917">
            <v>7.9</v>
          </cell>
          <cell r="H1917">
            <v>0</v>
          </cell>
          <cell r="I1917" t="str">
            <v>Space heating, Water heating</v>
          </cell>
          <cell r="J1917" t="str">
            <v>No Grant</v>
          </cell>
          <cell r="K1917">
            <v>0</v>
          </cell>
          <cell r="L1917">
            <v>0</v>
          </cell>
          <cell r="M1917">
            <v>90</v>
          </cell>
          <cell r="N1917" t="str">
            <v>Full</v>
          </cell>
          <cell r="O1917">
            <v>75</v>
          </cell>
          <cell r="P1917">
            <v>0</v>
          </cell>
          <cell r="Q1917">
            <v>92.3</v>
          </cell>
          <cell r="R1917">
            <v>50</v>
          </cell>
          <cell r="S1917" t="str">
            <v>With applicant</v>
          </cell>
          <cell r="T1917">
            <v>41361</v>
          </cell>
          <cell r="U1917" t="str">
            <v>Pending</v>
          </cell>
          <cell r="V1917">
            <v>41331</v>
          </cell>
          <cell r="W1917" t="str">
            <v>Yes</v>
          </cell>
          <cell r="X1917">
            <v>1</v>
          </cell>
          <cell r="Y1917">
            <v>0</v>
          </cell>
          <cell r="Z1917" t="str">
            <v>No</v>
          </cell>
          <cell r="AA1917" t="str">
            <v>No</v>
          </cell>
          <cell r="AB1917" t="str">
            <v>No</v>
          </cell>
          <cell r="AC1917" t="str">
            <v>No</v>
          </cell>
        </row>
        <row r="1918">
          <cell r="A1918" t="str">
            <v>RHI0000002230</v>
          </cell>
          <cell r="B1918" t="str">
            <v>England</v>
          </cell>
          <cell r="C1918" t="str">
            <v>Solid Biomass Boiler</v>
          </cell>
          <cell r="D1918">
            <v>41423</v>
          </cell>
          <cell r="E1918">
            <v>41361</v>
          </cell>
          <cell r="F1918" t="str">
            <v>Small Solid Biomass Boiler</v>
          </cell>
          <cell r="G1918">
            <v>7.9</v>
          </cell>
          <cell r="H1918">
            <v>0</v>
          </cell>
          <cell r="I1918" t="str">
            <v>Space heating, Water heating</v>
          </cell>
          <cell r="J1918" t="str">
            <v>No Grant</v>
          </cell>
          <cell r="K1918">
            <v>0</v>
          </cell>
          <cell r="L1918">
            <v>0</v>
          </cell>
          <cell r="M1918">
            <v>240</v>
          </cell>
          <cell r="N1918" t="str">
            <v>Full</v>
          </cell>
          <cell r="O1918">
            <v>153</v>
          </cell>
          <cell r="P1918">
            <v>0</v>
          </cell>
          <cell r="Q1918">
            <v>93.75</v>
          </cell>
          <cell r="R1918">
            <v>168</v>
          </cell>
          <cell r="S1918" t="str">
            <v>Approved</v>
          </cell>
          <cell r="T1918">
            <v>41361</v>
          </cell>
          <cell r="U1918" t="str">
            <v>Live</v>
          </cell>
          <cell r="V1918">
            <v>41353</v>
          </cell>
          <cell r="W1918" t="str">
            <v>Yes</v>
          </cell>
          <cell r="X1918">
            <v>5</v>
          </cell>
          <cell r="Y1918">
            <v>0</v>
          </cell>
          <cell r="Z1918" t="str">
            <v>Yes</v>
          </cell>
          <cell r="AA1918" t="str">
            <v>No</v>
          </cell>
          <cell r="AB1918" t="str">
            <v>No</v>
          </cell>
          <cell r="AC1918" t="str">
            <v>No</v>
          </cell>
        </row>
        <row r="1919">
          <cell r="A1919" t="str">
            <v>RHI0000002232</v>
          </cell>
          <cell r="B1919" t="str">
            <v>England</v>
          </cell>
          <cell r="C1919" t="str">
            <v>Solar Thermal</v>
          </cell>
          <cell r="D1919">
            <v>41417</v>
          </cell>
          <cell r="E1919">
            <v>41361</v>
          </cell>
          <cell r="F1919" t="str">
            <v>Small Solar Thermal</v>
          </cell>
          <cell r="G1919">
            <v>8.5</v>
          </cell>
          <cell r="H1919">
            <v>0</v>
          </cell>
          <cell r="I1919" t="str">
            <v>Space heating, Water heating</v>
          </cell>
          <cell r="J1919" t="str">
            <v>No Grant</v>
          </cell>
          <cell r="K1919" t="str">
            <v>MCS-00458550-N</v>
          </cell>
          <cell r="L1919" t="str">
            <v>MCS</v>
          </cell>
          <cell r="M1919">
            <v>40</v>
          </cell>
          <cell r="N1919" t="str">
            <v>Full</v>
          </cell>
          <cell r="O1919">
            <v>10</v>
          </cell>
          <cell r="P1919">
            <v>0</v>
          </cell>
          <cell r="Q1919">
            <v>73.400000000000006</v>
          </cell>
          <cell r="R1919">
            <v>56</v>
          </cell>
          <cell r="S1919" t="str">
            <v>With applicant</v>
          </cell>
          <cell r="T1919">
            <v>41361</v>
          </cell>
          <cell r="U1919" t="str">
            <v>Pending</v>
          </cell>
          <cell r="V1919">
            <v>41213</v>
          </cell>
          <cell r="W1919" t="str">
            <v>Yes</v>
          </cell>
          <cell r="X1919">
            <v>5</v>
          </cell>
          <cell r="Y1919">
            <v>0</v>
          </cell>
          <cell r="Z1919" t="str">
            <v>No</v>
          </cell>
          <cell r="AA1919" t="str">
            <v>No</v>
          </cell>
          <cell r="AB1919" t="str">
            <v>No</v>
          </cell>
          <cell r="AC1919" t="str">
            <v>No</v>
          </cell>
        </row>
        <row r="1920">
          <cell r="A1920" t="str">
            <v>RHI0000002035</v>
          </cell>
          <cell r="B1920" t="str">
            <v>England</v>
          </cell>
          <cell r="C1920" t="str">
            <v>Solid Biomass Boiler</v>
          </cell>
          <cell r="D1920">
            <v>41390</v>
          </cell>
          <cell r="E1920">
            <v>41362</v>
          </cell>
          <cell r="F1920" t="str">
            <v>Small Solid Biomass Boiler</v>
          </cell>
          <cell r="G1920">
            <v>7.9</v>
          </cell>
          <cell r="H1920">
            <v>0</v>
          </cell>
          <cell r="I1920" t="str">
            <v>Space heating, Water heating</v>
          </cell>
          <cell r="J1920" t="str">
            <v>No Grant</v>
          </cell>
          <cell r="K1920" t="str">
            <v>MCS-00458869-P</v>
          </cell>
          <cell r="L1920" t="str">
            <v>MCS</v>
          </cell>
          <cell r="M1920">
            <v>0</v>
          </cell>
          <cell r="N1920" t="str">
            <v>Full</v>
          </cell>
          <cell r="O1920">
            <v>25</v>
          </cell>
          <cell r="P1920">
            <v>0</v>
          </cell>
          <cell r="Q1920">
            <v>90</v>
          </cell>
          <cell r="R1920">
            <v>55</v>
          </cell>
          <cell r="S1920" t="str">
            <v>With applicant</v>
          </cell>
          <cell r="T1920">
            <v>41362</v>
          </cell>
          <cell r="U1920" t="str">
            <v>Pending</v>
          </cell>
          <cell r="V1920">
            <v>41362</v>
          </cell>
          <cell r="W1920" t="str">
            <v>Yes</v>
          </cell>
          <cell r="X1920">
            <v>3</v>
          </cell>
          <cell r="Y1920">
            <v>0</v>
          </cell>
          <cell r="Z1920" t="str">
            <v>No</v>
          </cell>
          <cell r="AA1920" t="str">
            <v>No</v>
          </cell>
          <cell r="AB1920" t="str">
            <v>No</v>
          </cell>
          <cell r="AC1920" t="str">
            <v>No</v>
          </cell>
        </row>
        <row r="1921">
          <cell r="A1921" t="str">
            <v>RHI0000002065</v>
          </cell>
          <cell r="B1921" t="str">
            <v>England</v>
          </cell>
          <cell r="C1921" t="str">
            <v>Solid Biomass Boiler</v>
          </cell>
          <cell r="D1921">
            <v>41362</v>
          </cell>
          <cell r="E1921">
            <v>41362</v>
          </cell>
          <cell r="F1921" t="str">
            <v>Small Solid Biomass Boiler</v>
          </cell>
          <cell r="G1921">
            <v>7.9</v>
          </cell>
          <cell r="H1921">
            <v>0</v>
          </cell>
          <cell r="I1921" t="str">
            <v>Space heating, Water heating</v>
          </cell>
          <cell r="J1921" t="str">
            <v>No Grant</v>
          </cell>
          <cell r="K1921" t="str">
            <v>MCS-00458861-T</v>
          </cell>
          <cell r="L1921" t="str">
            <v>MCS</v>
          </cell>
          <cell r="M1921">
            <v>0</v>
          </cell>
          <cell r="N1921" t="str">
            <v>Full</v>
          </cell>
          <cell r="O1921">
            <v>40</v>
          </cell>
          <cell r="P1921">
            <v>0</v>
          </cell>
          <cell r="Q1921">
            <v>91</v>
          </cell>
          <cell r="R1921">
            <v>96</v>
          </cell>
          <cell r="S1921" t="str">
            <v>Approved</v>
          </cell>
          <cell r="T1921">
            <v>41362</v>
          </cell>
          <cell r="U1921" t="str">
            <v>Live</v>
          </cell>
          <cell r="V1921">
            <v>41362</v>
          </cell>
          <cell r="W1921" t="str">
            <v>Yes</v>
          </cell>
          <cell r="X1921">
            <v>1</v>
          </cell>
          <cell r="Y1921">
            <v>0</v>
          </cell>
          <cell r="Z1921" t="str">
            <v>No</v>
          </cell>
          <cell r="AA1921" t="str">
            <v>No</v>
          </cell>
          <cell r="AB1921" t="str">
            <v>No</v>
          </cell>
          <cell r="AC1921" t="str">
            <v>No</v>
          </cell>
        </row>
        <row r="1922">
          <cell r="A1922" t="str">
            <v>RHI0000002235</v>
          </cell>
          <cell r="B1922" t="str">
            <v>England</v>
          </cell>
          <cell r="C1922" t="str">
            <v>Solid Biomass Boiler</v>
          </cell>
          <cell r="D1922">
            <v>41362</v>
          </cell>
          <cell r="E1922">
            <v>41362</v>
          </cell>
          <cell r="F1922" t="str">
            <v>Small Solid Biomass Boiler</v>
          </cell>
          <cell r="G1922">
            <v>7.9</v>
          </cell>
          <cell r="H1922">
            <v>0</v>
          </cell>
          <cell r="I1922" t="str">
            <v>Space heating</v>
          </cell>
          <cell r="J1922" t="str">
            <v>No Grant</v>
          </cell>
          <cell r="K1922">
            <v>0</v>
          </cell>
          <cell r="L1922">
            <v>0</v>
          </cell>
          <cell r="M1922">
            <v>0</v>
          </cell>
          <cell r="N1922" t="str">
            <v>Full</v>
          </cell>
          <cell r="O1922">
            <v>180</v>
          </cell>
          <cell r="P1922">
            <v>0</v>
          </cell>
          <cell r="Q1922">
            <v>90.9</v>
          </cell>
          <cell r="R1922">
            <v>45</v>
          </cell>
          <cell r="S1922" t="str">
            <v>Approved</v>
          </cell>
          <cell r="T1922">
            <v>41362</v>
          </cell>
          <cell r="U1922" t="str">
            <v>Live</v>
          </cell>
          <cell r="V1922">
            <v>41303</v>
          </cell>
          <cell r="W1922" t="str">
            <v>Yes</v>
          </cell>
          <cell r="X1922">
            <v>1</v>
          </cell>
          <cell r="Y1922">
            <v>0</v>
          </cell>
          <cell r="Z1922" t="str">
            <v>Yes</v>
          </cell>
          <cell r="AA1922" t="str">
            <v>No</v>
          </cell>
          <cell r="AB1922" t="str">
            <v>No</v>
          </cell>
          <cell r="AC1922" t="str">
            <v>No</v>
          </cell>
        </row>
        <row r="1923">
          <cell r="A1923" t="str">
            <v>RHI0000002236</v>
          </cell>
          <cell r="B1923" t="str">
            <v>Scotland</v>
          </cell>
          <cell r="C1923" t="str">
            <v>Solid Biomass Boiler</v>
          </cell>
          <cell r="D1923">
            <v>41417</v>
          </cell>
          <cell r="E1923">
            <v>41362</v>
          </cell>
          <cell r="F1923" t="str">
            <v>Small Solid Biomass Boiler</v>
          </cell>
          <cell r="G1923">
            <v>7.9</v>
          </cell>
          <cell r="H1923">
            <v>0</v>
          </cell>
          <cell r="I1923" t="str">
            <v>Space heating, Water heating</v>
          </cell>
          <cell r="J1923" t="str">
            <v>No Grant</v>
          </cell>
          <cell r="K1923" t="str">
            <v>MCS-00457758-V</v>
          </cell>
          <cell r="L1923" t="str">
            <v>MCS</v>
          </cell>
          <cell r="M1923">
            <v>23</v>
          </cell>
          <cell r="N1923" t="str">
            <v>Full</v>
          </cell>
          <cell r="O1923">
            <v>32</v>
          </cell>
          <cell r="P1923">
            <v>0</v>
          </cell>
          <cell r="Q1923">
            <v>92</v>
          </cell>
          <cell r="R1923">
            <v>35</v>
          </cell>
          <cell r="S1923" t="str">
            <v>With applicant</v>
          </cell>
          <cell r="T1923">
            <v>41362</v>
          </cell>
          <cell r="U1923" t="str">
            <v>Pending</v>
          </cell>
          <cell r="V1923">
            <v>41358</v>
          </cell>
          <cell r="W1923" t="str">
            <v>Yes</v>
          </cell>
          <cell r="X1923">
            <v>3</v>
          </cell>
          <cell r="Y1923">
            <v>0</v>
          </cell>
          <cell r="Z1923" t="str">
            <v>Yes</v>
          </cell>
          <cell r="AA1923" t="str">
            <v>No</v>
          </cell>
          <cell r="AB1923" t="str">
            <v>No</v>
          </cell>
          <cell r="AC1923" t="str">
            <v>Yes</v>
          </cell>
        </row>
        <row r="1924">
          <cell r="A1924" t="str">
            <v>RHI0000001967</v>
          </cell>
          <cell r="B1924" t="str">
            <v>England</v>
          </cell>
          <cell r="C1924" t="str">
            <v>Solid Biomass Boiler</v>
          </cell>
          <cell r="D1924">
            <v>41383</v>
          </cell>
          <cell r="E1924">
            <v>41363</v>
          </cell>
          <cell r="F1924" t="str">
            <v>Small Solid Biomass Boiler</v>
          </cell>
          <cell r="G1924">
            <v>7.9</v>
          </cell>
          <cell r="H1924">
            <v>0</v>
          </cell>
          <cell r="I1924" t="str">
            <v>Space heating, Water heating</v>
          </cell>
          <cell r="J1924" t="str">
            <v>No Grant</v>
          </cell>
          <cell r="K1924">
            <v>0</v>
          </cell>
          <cell r="L1924">
            <v>0</v>
          </cell>
          <cell r="M1924">
            <v>109</v>
          </cell>
          <cell r="N1924" t="str">
            <v>Full</v>
          </cell>
          <cell r="O1924">
            <v>150</v>
          </cell>
          <cell r="P1924">
            <v>0</v>
          </cell>
          <cell r="Q1924">
            <v>90</v>
          </cell>
          <cell r="R1924">
            <v>45</v>
          </cell>
          <cell r="S1924" t="str">
            <v>Approved</v>
          </cell>
          <cell r="T1924">
            <v>41363</v>
          </cell>
          <cell r="U1924" t="str">
            <v>Live</v>
          </cell>
          <cell r="V1924">
            <v>41324</v>
          </cell>
          <cell r="W1924" t="str">
            <v>Yes</v>
          </cell>
          <cell r="X1924">
            <v>4</v>
          </cell>
          <cell r="Y1924">
            <v>0</v>
          </cell>
          <cell r="Z1924" t="str">
            <v>Yes</v>
          </cell>
          <cell r="AA1924" t="str">
            <v>No</v>
          </cell>
          <cell r="AB1924" t="str">
            <v>No</v>
          </cell>
          <cell r="AC1924" t="str">
            <v>Yes</v>
          </cell>
        </row>
        <row r="1925">
          <cell r="A1925" t="str">
            <v>RHI0000002238</v>
          </cell>
          <cell r="B1925" t="str">
            <v>England</v>
          </cell>
          <cell r="C1925" t="str">
            <v>Ground Source Heat Pump (GSHP)</v>
          </cell>
          <cell r="D1925">
            <v>41363</v>
          </cell>
          <cell r="E1925">
            <v>41363</v>
          </cell>
          <cell r="F1925" t="str">
            <v>Small Ground Source Heat Pump (GSHP)</v>
          </cell>
          <cell r="G1925">
            <v>4.5</v>
          </cell>
          <cell r="H1925">
            <v>0</v>
          </cell>
          <cell r="I1925" t="str">
            <v>Space heating, Water heating</v>
          </cell>
          <cell r="J1925" t="str">
            <v>No Grant</v>
          </cell>
          <cell r="K1925" t="str">
            <v>MCS-00437527-l</v>
          </cell>
          <cell r="L1925" t="str">
            <v>MCS</v>
          </cell>
          <cell r="M1925">
            <v>140</v>
          </cell>
          <cell r="N1925" t="str">
            <v>Full</v>
          </cell>
          <cell r="O1925">
            <v>35</v>
          </cell>
          <cell r="P1925">
            <v>0</v>
          </cell>
          <cell r="Q1925">
            <v>3.11</v>
          </cell>
          <cell r="R1925">
            <v>10</v>
          </cell>
          <cell r="S1925" t="str">
            <v>With applicant</v>
          </cell>
          <cell r="T1925">
            <v>41363</v>
          </cell>
          <cell r="U1925" t="str">
            <v>Pending</v>
          </cell>
          <cell r="V1925">
            <v>41091</v>
          </cell>
          <cell r="W1925" t="str">
            <v>No</v>
          </cell>
          <cell r="X1925">
            <v>1</v>
          </cell>
          <cell r="Y1925">
            <v>0</v>
          </cell>
          <cell r="Z1925" t="str">
            <v>Yes</v>
          </cell>
          <cell r="AA1925" t="str">
            <v>No</v>
          </cell>
          <cell r="AB1925" t="str">
            <v>No</v>
          </cell>
          <cell r="AC1925" t="str">
            <v>No</v>
          </cell>
        </row>
        <row r="1926">
          <cell r="A1926" t="str">
            <v>RHI0000002030</v>
          </cell>
          <cell r="B1926" t="str">
            <v>Scotland</v>
          </cell>
          <cell r="C1926" t="str">
            <v>Solid Biomass Boiler</v>
          </cell>
          <cell r="D1926">
            <v>41409</v>
          </cell>
          <cell r="E1926">
            <v>41364</v>
          </cell>
          <cell r="F1926" t="str">
            <v>Small Solid Biomass Boiler</v>
          </cell>
          <cell r="G1926">
            <v>7.9</v>
          </cell>
          <cell r="H1926">
            <v>0</v>
          </cell>
          <cell r="I1926" t="str">
            <v>Space heating, Water heating</v>
          </cell>
          <cell r="J1926" t="str">
            <v>No Grant</v>
          </cell>
          <cell r="K1926">
            <v>0</v>
          </cell>
          <cell r="L1926">
            <v>0</v>
          </cell>
          <cell r="M1926">
            <v>250</v>
          </cell>
          <cell r="N1926" t="str">
            <v>Full</v>
          </cell>
          <cell r="O1926">
            <v>199</v>
          </cell>
          <cell r="P1926">
            <v>0</v>
          </cell>
          <cell r="Q1926">
            <v>95</v>
          </cell>
          <cell r="R1926">
            <v>40</v>
          </cell>
          <cell r="S1926" t="str">
            <v>In Review</v>
          </cell>
          <cell r="T1926">
            <v>41364</v>
          </cell>
          <cell r="U1926" t="str">
            <v>Pending</v>
          </cell>
          <cell r="V1926">
            <v>41255</v>
          </cell>
          <cell r="W1926" t="str">
            <v>Yes</v>
          </cell>
          <cell r="X1926">
            <v>9</v>
          </cell>
          <cell r="Y1926">
            <v>0</v>
          </cell>
          <cell r="Z1926" t="str">
            <v>Yes</v>
          </cell>
          <cell r="AA1926" t="str">
            <v>No</v>
          </cell>
          <cell r="AB1926" t="str">
            <v>No</v>
          </cell>
          <cell r="AC1926" t="str">
            <v>No</v>
          </cell>
        </row>
        <row r="1927">
          <cell r="A1927" t="str">
            <v>RHI0000002216</v>
          </cell>
          <cell r="B1927" t="str">
            <v>England</v>
          </cell>
          <cell r="C1927" t="str">
            <v>Solid Biomass Boiler</v>
          </cell>
          <cell r="D1927">
            <v>41418</v>
          </cell>
          <cell r="E1927">
            <v>41364</v>
          </cell>
          <cell r="F1927" t="str">
            <v>Small Solid Biomass Boiler</v>
          </cell>
          <cell r="G1927">
            <v>7.9</v>
          </cell>
          <cell r="H1927">
            <v>0</v>
          </cell>
          <cell r="I1927" t="str">
            <v>Space heating, Water heating</v>
          </cell>
          <cell r="J1927" t="str">
            <v>No Grant</v>
          </cell>
          <cell r="K1927" t="str">
            <v>MCS-00456032-L</v>
          </cell>
          <cell r="L1927" t="str">
            <v>MCS</v>
          </cell>
          <cell r="M1927">
            <v>40</v>
          </cell>
          <cell r="N1927" t="str">
            <v>Full</v>
          </cell>
          <cell r="O1927">
            <v>44</v>
          </cell>
          <cell r="P1927">
            <v>0</v>
          </cell>
          <cell r="Q1927">
            <v>93.8</v>
          </cell>
          <cell r="R1927">
            <v>50</v>
          </cell>
          <cell r="S1927" t="str">
            <v>Approved</v>
          </cell>
          <cell r="T1927">
            <v>41364</v>
          </cell>
          <cell r="U1927" t="str">
            <v>Live</v>
          </cell>
          <cell r="V1927">
            <v>41233</v>
          </cell>
          <cell r="W1927" t="str">
            <v>Yes</v>
          </cell>
          <cell r="X1927">
            <v>2</v>
          </cell>
          <cell r="Y1927">
            <v>0</v>
          </cell>
          <cell r="Z1927" t="str">
            <v>Yes</v>
          </cell>
          <cell r="AA1927" t="str">
            <v>No</v>
          </cell>
          <cell r="AB1927" t="str">
            <v>No</v>
          </cell>
          <cell r="AC1927" t="str">
            <v>No</v>
          </cell>
        </row>
        <row r="1928">
          <cell r="A1928" t="str">
            <v>RHI0000002239</v>
          </cell>
          <cell r="B1928" t="str">
            <v>England</v>
          </cell>
          <cell r="C1928" t="str">
            <v>Solid Biomass Boiler</v>
          </cell>
          <cell r="D1928">
            <v>41388</v>
          </cell>
          <cell r="E1928">
            <v>41364</v>
          </cell>
          <cell r="F1928" t="str">
            <v>Small Solid Biomass Boiler</v>
          </cell>
          <cell r="G1928">
            <v>7.9</v>
          </cell>
          <cell r="H1928">
            <v>0</v>
          </cell>
          <cell r="I1928" t="str">
            <v>Space heating</v>
          </cell>
          <cell r="J1928" t="str">
            <v>No Grant</v>
          </cell>
          <cell r="K1928">
            <v>0</v>
          </cell>
          <cell r="L1928">
            <v>0</v>
          </cell>
          <cell r="M1928">
            <v>0</v>
          </cell>
          <cell r="N1928" t="str">
            <v>Full</v>
          </cell>
          <cell r="O1928">
            <v>99</v>
          </cell>
          <cell r="P1928">
            <v>0</v>
          </cell>
          <cell r="Q1928">
            <v>95</v>
          </cell>
          <cell r="R1928">
            <v>69</v>
          </cell>
          <cell r="S1928" t="str">
            <v>Approved</v>
          </cell>
          <cell r="T1928">
            <v>41364</v>
          </cell>
          <cell r="U1928" t="str">
            <v>Live</v>
          </cell>
          <cell r="V1928">
            <v>41345</v>
          </cell>
          <cell r="W1928" t="str">
            <v>Yes</v>
          </cell>
          <cell r="X1928">
            <v>2</v>
          </cell>
          <cell r="Y1928">
            <v>0</v>
          </cell>
          <cell r="Z1928" t="str">
            <v>Yes</v>
          </cell>
          <cell r="AA1928" t="str">
            <v>No</v>
          </cell>
          <cell r="AB1928" t="str">
            <v>No</v>
          </cell>
          <cell r="AC1928" t="str">
            <v>No</v>
          </cell>
        </row>
        <row r="1929">
          <cell r="A1929" t="str">
            <v>RHI0000002240</v>
          </cell>
          <cell r="B1929" t="str">
            <v>Scotland</v>
          </cell>
          <cell r="C1929" t="str">
            <v>Solid Biomass Boiler</v>
          </cell>
          <cell r="D1929">
            <v>41383</v>
          </cell>
          <cell r="E1929">
            <v>41364</v>
          </cell>
          <cell r="F1929" t="str">
            <v>Small Solid Biomass Boiler</v>
          </cell>
          <cell r="G1929">
            <v>7.9</v>
          </cell>
          <cell r="H1929">
            <v>0</v>
          </cell>
          <cell r="I1929" t="str">
            <v>Space heating, Water heating</v>
          </cell>
          <cell r="J1929" t="str">
            <v>No Grant</v>
          </cell>
          <cell r="K1929">
            <v>0</v>
          </cell>
          <cell r="L1929">
            <v>0</v>
          </cell>
          <cell r="M1929">
            <v>0</v>
          </cell>
          <cell r="N1929" t="str">
            <v>Full</v>
          </cell>
          <cell r="O1929">
            <v>85</v>
          </cell>
          <cell r="P1929">
            <v>0</v>
          </cell>
          <cell r="Q1929">
            <v>72</v>
          </cell>
          <cell r="R1929">
            <v>62</v>
          </cell>
          <cell r="S1929" t="str">
            <v>With applicant</v>
          </cell>
          <cell r="T1929">
            <v>41364</v>
          </cell>
          <cell r="U1929" t="str">
            <v>Pending</v>
          </cell>
          <cell r="V1929">
            <v>41363</v>
          </cell>
          <cell r="W1929" t="str">
            <v>Yes</v>
          </cell>
          <cell r="X1929">
            <v>1</v>
          </cell>
          <cell r="Y1929">
            <v>0</v>
          </cell>
          <cell r="Z1929" t="str">
            <v>Yes</v>
          </cell>
          <cell r="AA1929" t="str">
            <v>No</v>
          </cell>
          <cell r="AB1929" t="str">
            <v>No</v>
          </cell>
          <cell r="AC1929" t="str">
            <v>No</v>
          </cell>
        </row>
        <row r="1930">
          <cell r="A1930" t="str">
            <v>RHI0000002221</v>
          </cell>
          <cell r="B1930" t="str">
            <v>Scotland</v>
          </cell>
          <cell r="C1930" t="str">
            <v>Solid Biomass Boiler</v>
          </cell>
          <cell r="D1930">
            <v>41365</v>
          </cell>
          <cell r="E1930">
            <v>41365</v>
          </cell>
          <cell r="F1930" t="str">
            <v>Small Solid Biomass Boiler</v>
          </cell>
          <cell r="G1930">
            <v>7.9</v>
          </cell>
          <cell r="H1930">
            <v>0</v>
          </cell>
          <cell r="I1930" t="str">
            <v>Space heating, Water heating</v>
          </cell>
          <cell r="J1930" t="str">
            <v>No Grant</v>
          </cell>
          <cell r="K1930">
            <v>0</v>
          </cell>
          <cell r="L1930">
            <v>0</v>
          </cell>
          <cell r="M1930">
            <v>30</v>
          </cell>
          <cell r="N1930" t="str">
            <v>Full</v>
          </cell>
          <cell r="O1930">
            <v>67</v>
          </cell>
          <cell r="P1930">
            <v>0</v>
          </cell>
          <cell r="Q1930">
            <v>92</v>
          </cell>
          <cell r="R1930">
            <v>168</v>
          </cell>
          <cell r="S1930" t="str">
            <v>With applicant</v>
          </cell>
          <cell r="T1930">
            <v>41365</v>
          </cell>
          <cell r="U1930" t="str">
            <v>Pending</v>
          </cell>
          <cell r="V1930">
            <v>40206</v>
          </cell>
          <cell r="W1930" t="str">
            <v>Yes</v>
          </cell>
          <cell r="X1930">
            <v>2</v>
          </cell>
          <cell r="Y1930">
            <v>0</v>
          </cell>
          <cell r="Z1930" t="str">
            <v>No</v>
          </cell>
          <cell r="AA1930" t="str">
            <v>No</v>
          </cell>
          <cell r="AB1930" t="str">
            <v>No</v>
          </cell>
          <cell r="AC1930" t="str">
            <v>Yes</v>
          </cell>
        </row>
        <row r="1931">
          <cell r="A1931" t="str">
            <v>RHI0000002214</v>
          </cell>
          <cell r="B1931" t="str">
            <v>England</v>
          </cell>
          <cell r="C1931" t="str">
            <v>Solid Biomass Boiler</v>
          </cell>
          <cell r="D1931">
            <v>41416</v>
          </cell>
          <cell r="E1931">
            <v>41366</v>
          </cell>
          <cell r="F1931" t="str">
            <v>Small Solid Biomass Boiler</v>
          </cell>
          <cell r="G1931">
            <v>7.9</v>
          </cell>
          <cell r="H1931">
            <v>0</v>
          </cell>
          <cell r="I1931" t="str">
            <v>Space heating</v>
          </cell>
          <cell r="J1931" t="str">
            <v>No Grant</v>
          </cell>
          <cell r="K1931">
            <v>0</v>
          </cell>
          <cell r="L1931">
            <v>0</v>
          </cell>
          <cell r="M1931">
            <v>0</v>
          </cell>
          <cell r="N1931" t="str">
            <v>Full</v>
          </cell>
          <cell r="O1931">
            <v>199</v>
          </cell>
          <cell r="P1931">
            <v>0</v>
          </cell>
          <cell r="Q1931">
            <v>93</v>
          </cell>
          <cell r="R1931">
            <v>168</v>
          </cell>
          <cell r="S1931" t="str">
            <v>With applicant</v>
          </cell>
          <cell r="T1931">
            <v>41366</v>
          </cell>
          <cell r="U1931" t="str">
            <v>Pending</v>
          </cell>
          <cell r="V1931">
            <v>41284</v>
          </cell>
          <cell r="W1931" t="str">
            <v>Yes</v>
          </cell>
          <cell r="X1931">
            <v>3</v>
          </cell>
          <cell r="Y1931">
            <v>0</v>
          </cell>
          <cell r="Z1931" t="str">
            <v>Yes</v>
          </cell>
          <cell r="AA1931" t="str">
            <v>No</v>
          </cell>
          <cell r="AB1931" t="str">
            <v>No</v>
          </cell>
          <cell r="AC1931" t="str">
            <v>No</v>
          </cell>
        </row>
        <row r="1932">
          <cell r="A1932" t="str">
            <v>RHI0000002227</v>
          </cell>
          <cell r="B1932" t="str">
            <v>England</v>
          </cell>
          <cell r="C1932" t="str">
            <v>Solid Biomass Boiler</v>
          </cell>
          <cell r="D1932">
            <v>41383</v>
          </cell>
          <cell r="E1932">
            <v>41366</v>
          </cell>
          <cell r="F1932" t="str">
            <v>Small Solid Biomass Boiler</v>
          </cell>
          <cell r="G1932">
            <v>7.9</v>
          </cell>
          <cell r="H1932">
            <v>0</v>
          </cell>
          <cell r="I1932" t="str">
            <v>Space heating, Water heating</v>
          </cell>
          <cell r="J1932" t="str">
            <v>No Grant</v>
          </cell>
          <cell r="K1932">
            <v>0</v>
          </cell>
          <cell r="L1932">
            <v>0</v>
          </cell>
          <cell r="M1932">
            <v>0</v>
          </cell>
          <cell r="N1932" t="str">
            <v>Full</v>
          </cell>
          <cell r="O1932">
            <v>120</v>
          </cell>
          <cell r="P1932">
            <v>0</v>
          </cell>
          <cell r="Q1932">
            <v>90.9</v>
          </cell>
          <cell r="R1932">
            <v>45</v>
          </cell>
          <cell r="S1932" t="str">
            <v>Approved</v>
          </cell>
          <cell r="T1932">
            <v>41366</v>
          </cell>
          <cell r="U1932" t="str">
            <v>Live</v>
          </cell>
          <cell r="V1932">
            <v>41352</v>
          </cell>
          <cell r="W1932" t="str">
            <v>Yes</v>
          </cell>
          <cell r="X1932">
            <v>3</v>
          </cell>
          <cell r="Y1932">
            <v>0</v>
          </cell>
          <cell r="Z1932" t="str">
            <v>No</v>
          </cell>
          <cell r="AA1932" t="str">
            <v>No</v>
          </cell>
          <cell r="AB1932" t="str">
            <v>No</v>
          </cell>
          <cell r="AC1932" t="str">
            <v>No</v>
          </cell>
        </row>
        <row r="1933">
          <cell r="A1933" t="str">
            <v>RHI0000002231</v>
          </cell>
          <cell r="B1933" t="str">
            <v>England</v>
          </cell>
          <cell r="C1933" t="str">
            <v>Solid Biomass Boiler</v>
          </cell>
          <cell r="D1933">
            <v>41409</v>
          </cell>
          <cell r="E1933">
            <v>41366</v>
          </cell>
          <cell r="F1933" t="str">
            <v>Small Solid Biomass Boiler</v>
          </cell>
          <cell r="G1933">
            <v>7.9</v>
          </cell>
          <cell r="H1933">
            <v>0</v>
          </cell>
          <cell r="I1933" t="str">
            <v>Space heating, Water heating</v>
          </cell>
          <cell r="J1933" t="str">
            <v>No Grant</v>
          </cell>
          <cell r="K1933" t="str">
            <v>MCS-00364507-W</v>
          </cell>
          <cell r="L1933" t="str">
            <v>MCS</v>
          </cell>
          <cell r="M1933">
            <v>0</v>
          </cell>
          <cell r="N1933" t="str">
            <v>Full</v>
          </cell>
          <cell r="O1933">
            <v>25</v>
          </cell>
          <cell r="P1933">
            <v>0</v>
          </cell>
          <cell r="Q1933">
            <v>93.5</v>
          </cell>
          <cell r="R1933">
            <v>21</v>
          </cell>
          <cell r="S1933" t="str">
            <v>In Review</v>
          </cell>
          <cell r="T1933">
            <v>41366</v>
          </cell>
          <cell r="U1933" t="str">
            <v>Pending</v>
          </cell>
          <cell r="V1933">
            <v>41089</v>
          </cell>
          <cell r="W1933" t="str">
            <v>Yes</v>
          </cell>
          <cell r="X1933">
            <v>1</v>
          </cell>
          <cell r="Y1933">
            <v>0</v>
          </cell>
          <cell r="Z1933" t="str">
            <v>Yes</v>
          </cell>
          <cell r="AA1933" t="str">
            <v>No</v>
          </cell>
          <cell r="AB1933" t="str">
            <v>No</v>
          </cell>
          <cell r="AC1933" t="str">
            <v>No</v>
          </cell>
        </row>
        <row r="1934">
          <cell r="A1934" t="str">
            <v>RHI0000002233</v>
          </cell>
          <cell r="B1934" t="str">
            <v>Scotland</v>
          </cell>
          <cell r="C1934" t="str">
            <v>Solid Biomass Boiler</v>
          </cell>
          <cell r="D1934">
            <v>41408</v>
          </cell>
          <cell r="E1934">
            <v>41366</v>
          </cell>
          <cell r="F1934" t="str">
            <v>Small Solid Biomass Boiler</v>
          </cell>
          <cell r="G1934">
            <v>7.9</v>
          </cell>
          <cell r="H1934">
            <v>0</v>
          </cell>
          <cell r="I1934" t="str">
            <v>Space heating</v>
          </cell>
          <cell r="J1934" t="str">
            <v>No Grant</v>
          </cell>
          <cell r="K1934">
            <v>0</v>
          </cell>
          <cell r="L1934">
            <v>0</v>
          </cell>
          <cell r="M1934">
            <v>0</v>
          </cell>
          <cell r="N1934" t="str">
            <v>Full</v>
          </cell>
          <cell r="O1934">
            <v>199</v>
          </cell>
          <cell r="P1934">
            <v>0</v>
          </cell>
          <cell r="Q1934">
            <v>94</v>
          </cell>
          <cell r="R1934">
            <v>112</v>
          </cell>
          <cell r="S1934" t="str">
            <v>With applicant</v>
          </cell>
          <cell r="T1934">
            <v>41366</v>
          </cell>
          <cell r="U1934" t="str">
            <v>Pending</v>
          </cell>
          <cell r="V1934">
            <v>41297</v>
          </cell>
          <cell r="W1934" t="str">
            <v>Yes</v>
          </cell>
          <cell r="X1934">
            <v>4</v>
          </cell>
          <cell r="Y1934">
            <v>0</v>
          </cell>
          <cell r="Z1934" t="str">
            <v>No</v>
          </cell>
          <cell r="AA1934" t="str">
            <v>No</v>
          </cell>
          <cell r="AB1934" t="str">
            <v>No</v>
          </cell>
          <cell r="AC1934" t="str">
            <v>No</v>
          </cell>
        </row>
        <row r="1935">
          <cell r="A1935" t="str">
            <v>RHI0000002241</v>
          </cell>
          <cell r="B1935" t="str">
            <v>Scotland</v>
          </cell>
          <cell r="C1935" t="str">
            <v>Ground Source Heat Pump (GSHP)</v>
          </cell>
          <cell r="D1935">
            <v>41366</v>
          </cell>
          <cell r="E1935">
            <v>41366</v>
          </cell>
          <cell r="F1935" t="str">
            <v>Small Ground Source Heat Pump (GSHP)</v>
          </cell>
          <cell r="G1935">
            <v>4.5</v>
          </cell>
          <cell r="H1935">
            <v>0</v>
          </cell>
          <cell r="I1935" t="str">
            <v>Space heating</v>
          </cell>
          <cell r="J1935" t="str">
            <v>No Grant</v>
          </cell>
          <cell r="K1935" t="str">
            <v>MCS-00428716-G</v>
          </cell>
          <cell r="L1935" t="str">
            <v>MCS</v>
          </cell>
          <cell r="M1935">
            <v>0</v>
          </cell>
          <cell r="N1935" t="str">
            <v>Full</v>
          </cell>
          <cell r="O1935">
            <v>14</v>
          </cell>
          <cell r="P1935">
            <v>0</v>
          </cell>
          <cell r="Q1935">
            <v>3.79</v>
          </cell>
          <cell r="R1935">
            <v>57</v>
          </cell>
          <cell r="S1935" t="str">
            <v>With applicant</v>
          </cell>
          <cell r="T1935">
            <v>41366</v>
          </cell>
          <cell r="U1935" t="str">
            <v>Pending</v>
          </cell>
          <cell r="V1935">
            <v>41198</v>
          </cell>
          <cell r="W1935" t="str">
            <v>Yes</v>
          </cell>
          <cell r="X1935">
            <v>2</v>
          </cell>
          <cell r="Y1935">
            <v>0</v>
          </cell>
          <cell r="Z1935" t="str">
            <v>Yes</v>
          </cell>
          <cell r="AA1935" t="str">
            <v>No</v>
          </cell>
          <cell r="AB1935" t="str">
            <v>No</v>
          </cell>
          <cell r="AC1935" t="str">
            <v>No</v>
          </cell>
        </row>
        <row r="1936">
          <cell r="A1936" t="str">
            <v>RHI0000002246</v>
          </cell>
          <cell r="B1936" t="str">
            <v>England</v>
          </cell>
          <cell r="C1936" t="str">
            <v>Solid Biomass Boiler</v>
          </cell>
          <cell r="D1936">
            <v>41366</v>
          </cell>
          <cell r="E1936">
            <v>41366</v>
          </cell>
          <cell r="F1936" t="str">
            <v>Small Solid Biomass Boiler</v>
          </cell>
          <cell r="G1936">
            <v>7.9</v>
          </cell>
          <cell r="H1936">
            <v>0</v>
          </cell>
          <cell r="I1936" t="str">
            <v>Space heating, Water heating</v>
          </cell>
          <cell r="J1936" t="str">
            <v>No Grant</v>
          </cell>
          <cell r="K1936">
            <v>0</v>
          </cell>
          <cell r="L1936">
            <v>0</v>
          </cell>
          <cell r="M1936">
            <v>1</v>
          </cell>
          <cell r="N1936" t="str">
            <v>Full</v>
          </cell>
          <cell r="O1936">
            <v>99</v>
          </cell>
          <cell r="P1936">
            <v>0</v>
          </cell>
          <cell r="Q1936">
            <v>95</v>
          </cell>
          <cell r="R1936">
            <v>67</v>
          </cell>
          <cell r="S1936" t="str">
            <v>With applicant</v>
          </cell>
          <cell r="T1936">
            <v>41366</v>
          </cell>
          <cell r="U1936" t="str">
            <v>Pending</v>
          </cell>
          <cell r="V1936">
            <v>41138</v>
          </cell>
          <cell r="W1936" t="str">
            <v>No</v>
          </cell>
          <cell r="X1936">
            <v>6</v>
          </cell>
          <cell r="Y1936">
            <v>0</v>
          </cell>
          <cell r="Z1936" t="str">
            <v>Yes</v>
          </cell>
          <cell r="AA1936" t="str">
            <v>No</v>
          </cell>
          <cell r="AB1936" t="str">
            <v>No</v>
          </cell>
          <cell r="AC1936" t="str">
            <v>Yes</v>
          </cell>
        </row>
        <row r="1937">
          <cell r="A1937" t="str">
            <v>RHI0000001621</v>
          </cell>
          <cell r="B1937" t="str">
            <v>England</v>
          </cell>
          <cell r="C1937" t="str">
            <v>Solid Biomass Boiler</v>
          </cell>
          <cell r="D1937">
            <v>41390</v>
          </cell>
          <cell r="E1937">
            <v>41367</v>
          </cell>
          <cell r="F1937" t="str">
            <v>Small Solid Biomass Boiler</v>
          </cell>
          <cell r="G1937">
            <v>7.9</v>
          </cell>
          <cell r="H1937">
            <v>0</v>
          </cell>
          <cell r="I1937" t="str">
            <v>Space heating, Water heating</v>
          </cell>
          <cell r="J1937" t="str">
            <v>No Grant</v>
          </cell>
          <cell r="K1937">
            <v>0</v>
          </cell>
          <cell r="L1937">
            <v>0</v>
          </cell>
          <cell r="M1937">
            <v>0</v>
          </cell>
          <cell r="N1937" t="str">
            <v>Full</v>
          </cell>
          <cell r="O1937">
            <v>199</v>
          </cell>
          <cell r="P1937">
            <v>0</v>
          </cell>
          <cell r="Q1937">
            <v>95</v>
          </cell>
          <cell r="R1937">
            <v>168</v>
          </cell>
          <cell r="S1937" t="str">
            <v>Approved</v>
          </cell>
          <cell r="T1937">
            <v>41367</v>
          </cell>
          <cell r="U1937" t="str">
            <v>Live</v>
          </cell>
          <cell r="V1937">
            <v>41093</v>
          </cell>
          <cell r="W1937" t="str">
            <v>Yes</v>
          </cell>
          <cell r="X1937">
            <v>4</v>
          </cell>
          <cell r="Y1937">
            <v>0</v>
          </cell>
          <cell r="Z1937" t="str">
            <v>Yes</v>
          </cell>
          <cell r="AA1937" t="str">
            <v>No</v>
          </cell>
          <cell r="AB1937" t="str">
            <v>No</v>
          </cell>
          <cell r="AC1937" t="str">
            <v>No</v>
          </cell>
        </row>
        <row r="1938">
          <cell r="A1938" t="str">
            <v>RHI0000002166</v>
          </cell>
          <cell r="B1938" t="str">
            <v>Scotland</v>
          </cell>
          <cell r="C1938" t="str">
            <v>Solid Biomass Boiler</v>
          </cell>
          <cell r="D1938">
            <v>41371</v>
          </cell>
          <cell r="E1938">
            <v>41367</v>
          </cell>
          <cell r="F1938" t="str">
            <v>Small Solid Biomass Boiler</v>
          </cell>
          <cell r="G1938">
            <v>7.9</v>
          </cell>
          <cell r="H1938">
            <v>0</v>
          </cell>
          <cell r="I1938" t="str">
            <v>Space heating, Water heating</v>
          </cell>
          <cell r="J1938" t="str">
            <v>No Grant</v>
          </cell>
          <cell r="K1938" t="str">
            <v>MCS-00435121-U</v>
          </cell>
          <cell r="L1938" t="str">
            <v>MCS</v>
          </cell>
          <cell r="M1938">
            <v>43</v>
          </cell>
          <cell r="N1938" t="str">
            <v>Full</v>
          </cell>
          <cell r="O1938">
            <v>30</v>
          </cell>
          <cell r="P1938">
            <v>0</v>
          </cell>
          <cell r="Q1938">
            <v>90</v>
          </cell>
          <cell r="R1938">
            <v>100</v>
          </cell>
          <cell r="S1938" t="str">
            <v>Approved</v>
          </cell>
          <cell r="T1938">
            <v>41367</v>
          </cell>
          <cell r="U1938" t="str">
            <v>Live</v>
          </cell>
          <cell r="V1938">
            <v>41292</v>
          </cell>
          <cell r="W1938" t="str">
            <v>Yes</v>
          </cell>
          <cell r="X1938">
            <v>1</v>
          </cell>
          <cell r="Y1938">
            <v>0</v>
          </cell>
          <cell r="Z1938" t="str">
            <v>Yes</v>
          </cell>
          <cell r="AA1938" t="str">
            <v>No</v>
          </cell>
          <cell r="AB1938" t="str">
            <v>No</v>
          </cell>
          <cell r="AC1938" t="str">
            <v>No</v>
          </cell>
        </row>
        <row r="1939">
          <cell r="A1939" t="str">
            <v>RHI0000002244</v>
          </cell>
          <cell r="B1939" t="str">
            <v>England</v>
          </cell>
          <cell r="C1939" t="str">
            <v>Solid Biomass Boiler</v>
          </cell>
          <cell r="D1939">
            <v>41393</v>
          </cell>
          <cell r="E1939">
            <v>41367</v>
          </cell>
          <cell r="F1939" t="str">
            <v>Small Solid Biomass Boiler</v>
          </cell>
          <cell r="G1939">
            <v>7.9</v>
          </cell>
          <cell r="H1939">
            <v>0</v>
          </cell>
          <cell r="I1939" t="str">
            <v>Space heating, Water heating</v>
          </cell>
          <cell r="J1939" t="str">
            <v>No Grant</v>
          </cell>
          <cell r="K1939">
            <v>0</v>
          </cell>
          <cell r="L1939">
            <v>0</v>
          </cell>
          <cell r="M1939">
            <v>190</v>
          </cell>
          <cell r="N1939" t="str">
            <v>Full</v>
          </cell>
          <cell r="O1939">
            <v>190</v>
          </cell>
          <cell r="P1939">
            <v>0</v>
          </cell>
          <cell r="Q1939">
            <v>90.4</v>
          </cell>
          <cell r="R1939">
            <v>25</v>
          </cell>
          <cell r="S1939" t="str">
            <v>Approved</v>
          </cell>
          <cell r="T1939">
            <v>41367</v>
          </cell>
          <cell r="U1939" t="str">
            <v>Live</v>
          </cell>
          <cell r="V1939">
            <v>41347</v>
          </cell>
          <cell r="W1939" t="str">
            <v>Yes</v>
          </cell>
          <cell r="X1939">
            <v>6</v>
          </cell>
          <cell r="Y1939">
            <v>0</v>
          </cell>
          <cell r="Z1939" t="str">
            <v>Yes</v>
          </cell>
          <cell r="AA1939" t="str">
            <v>No</v>
          </cell>
          <cell r="AB1939" t="str">
            <v>No</v>
          </cell>
          <cell r="AC1939" t="str">
            <v>No</v>
          </cell>
        </row>
        <row r="1940">
          <cell r="A1940" t="str">
            <v>RHI0000002247</v>
          </cell>
          <cell r="B1940" t="str">
            <v>England</v>
          </cell>
          <cell r="C1940" t="str">
            <v>Solid Biomass Boiler</v>
          </cell>
          <cell r="D1940">
            <v>41407</v>
          </cell>
          <cell r="E1940">
            <v>41367</v>
          </cell>
          <cell r="F1940" t="str">
            <v>Small Solid Biomass Boiler</v>
          </cell>
          <cell r="G1940">
            <v>7.9</v>
          </cell>
          <cell r="H1940">
            <v>0</v>
          </cell>
          <cell r="I1940" t="str">
            <v>Space heating, Water heating</v>
          </cell>
          <cell r="J1940" t="str">
            <v>No Grant</v>
          </cell>
          <cell r="K1940">
            <v>0</v>
          </cell>
          <cell r="L1940">
            <v>0</v>
          </cell>
          <cell r="M1940">
            <v>0</v>
          </cell>
          <cell r="N1940" t="str">
            <v>Full</v>
          </cell>
          <cell r="O1940">
            <v>100</v>
          </cell>
          <cell r="P1940">
            <v>0</v>
          </cell>
          <cell r="Q1940">
            <v>80</v>
          </cell>
          <cell r="R1940">
            <v>100</v>
          </cell>
          <cell r="S1940" t="str">
            <v>With applicant</v>
          </cell>
          <cell r="T1940">
            <v>41367</v>
          </cell>
          <cell r="U1940" t="str">
            <v>Pending</v>
          </cell>
          <cell r="V1940">
            <v>41194</v>
          </cell>
          <cell r="W1940" t="str">
            <v>Yes</v>
          </cell>
          <cell r="X1940">
            <v>6</v>
          </cell>
          <cell r="Y1940">
            <v>0</v>
          </cell>
          <cell r="Z1940" t="str">
            <v>No</v>
          </cell>
          <cell r="AA1940" t="str">
            <v>No</v>
          </cell>
          <cell r="AB1940" t="str">
            <v>No</v>
          </cell>
          <cell r="AC1940" t="str">
            <v>No</v>
          </cell>
        </row>
        <row r="1941">
          <cell r="A1941" t="str">
            <v>RHI0000002250</v>
          </cell>
          <cell r="B1941" t="str">
            <v>England</v>
          </cell>
          <cell r="C1941" t="str">
            <v>Solid Biomass Boiler</v>
          </cell>
          <cell r="D1941">
            <v>41409</v>
          </cell>
          <cell r="E1941">
            <v>41367</v>
          </cell>
          <cell r="F1941" t="str">
            <v>Small Solid Biomass Boiler</v>
          </cell>
          <cell r="G1941">
            <v>7.9</v>
          </cell>
          <cell r="H1941">
            <v>0</v>
          </cell>
          <cell r="I1941" t="str">
            <v>Space heating, Water heating</v>
          </cell>
          <cell r="J1941" t="str">
            <v>No Grant</v>
          </cell>
          <cell r="K1941" t="str">
            <v>MCS-00456062-O</v>
          </cell>
          <cell r="L1941" t="str">
            <v>MCS</v>
          </cell>
          <cell r="M1941">
            <v>25</v>
          </cell>
          <cell r="N1941" t="str">
            <v>Full</v>
          </cell>
          <cell r="O1941">
            <v>24</v>
          </cell>
          <cell r="P1941">
            <v>0</v>
          </cell>
          <cell r="Q1941">
            <v>89</v>
          </cell>
          <cell r="R1941">
            <v>80</v>
          </cell>
          <cell r="S1941" t="str">
            <v>Approved</v>
          </cell>
          <cell r="T1941">
            <v>41367</v>
          </cell>
          <cell r="U1941" t="str">
            <v>Live</v>
          </cell>
          <cell r="V1941">
            <v>41353</v>
          </cell>
          <cell r="W1941" t="str">
            <v>Yes</v>
          </cell>
          <cell r="X1941">
            <v>1</v>
          </cell>
          <cell r="Y1941">
            <v>0</v>
          </cell>
          <cell r="Z1941" t="str">
            <v>Yes</v>
          </cell>
          <cell r="AA1941" t="str">
            <v>No</v>
          </cell>
          <cell r="AB1941" t="str">
            <v>No</v>
          </cell>
          <cell r="AC1941" t="str">
            <v>No</v>
          </cell>
        </row>
        <row r="1942">
          <cell r="A1942" t="str">
            <v>RHI0000002252</v>
          </cell>
          <cell r="B1942" t="str">
            <v>Wales</v>
          </cell>
          <cell r="C1942" t="str">
            <v>Solid Biomass Boiler</v>
          </cell>
          <cell r="D1942">
            <v>41387</v>
          </cell>
          <cell r="E1942">
            <v>41367</v>
          </cell>
          <cell r="F1942" t="str">
            <v>Small Solid Biomass Boiler</v>
          </cell>
          <cell r="G1942">
            <v>7.9</v>
          </cell>
          <cell r="H1942">
            <v>0</v>
          </cell>
          <cell r="I1942" t="str">
            <v>Space heating, Water heating</v>
          </cell>
          <cell r="J1942" t="str">
            <v>No Grant</v>
          </cell>
          <cell r="K1942">
            <v>0</v>
          </cell>
          <cell r="L1942">
            <v>0</v>
          </cell>
          <cell r="M1942">
            <v>77</v>
          </cell>
          <cell r="N1942" t="str">
            <v>Full</v>
          </cell>
          <cell r="O1942">
            <v>80</v>
          </cell>
          <cell r="P1942">
            <v>0</v>
          </cell>
          <cell r="Q1942">
            <v>92</v>
          </cell>
          <cell r="R1942">
            <v>42</v>
          </cell>
          <cell r="S1942" t="str">
            <v>Approved</v>
          </cell>
          <cell r="T1942">
            <v>41367</v>
          </cell>
          <cell r="U1942" t="str">
            <v>Live</v>
          </cell>
          <cell r="V1942">
            <v>41333</v>
          </cell>
          <cell r="W1942" t="str">
            <v>Yes</v>
          </cell>
          <cell r="X1942">
            <v>5</v>
          </cell>
          <cell r="Y1942">
            <v>0</v>
          </cell>
          <cell r="Z1942" t="str">
            <v>No</v>
          </cell>
          <cell r="AA1942" t="str">
            <v>No</v>
          </cell>
          <cell r="AB1942" t="str">
            <v>No</v>
          </cell>
          <cell r="AC1942" t="str">
            <v>No</v>
          </cell>
        </row>
        <row r="1943">
          <cell r="A1943" t="str">
            <v>RHI0000002255</v>
          </cell>
          <cell r="B1943" t="str">
            <v>Scotland</v>
          </cell>
          <cell r="C1943" t="str">
            <v>Solid Biomass Boiler</v>
          </cell>
          <cell r="D1943">
            <v>41414</v>
          </cell>
          <cell r="E1943">
            <v>41367</v>
          </cell>
          <cell r="F1943" t="str">
            <v>Small Solid Biomass Boiler</v>
          </cell>
          <cell r="G1943">
            <v>7.9</v>
          </cell>
          <cell r="H1943">
            <v>0</v>
          </cell>
          <cell r="I1943" t="str">
            <v>Space heating</v>
          </cell>
          <cell r="J1943" t="str">
            <v>No Grant</v>
          </cell>
          <cell r="K1943">
            <v>0</v>
          </cell>
          <cell r="L1943">
            <v>0</v>
          </cell>
          <cell r="M1943">
            <v>120</v>
          </cell>
          <cell r="N1943" t="str">
            <v>Full</v>
          </cell>
          <cell r="O1943">
            <v>120</v>
          </cell>
          <cell r="P1943">
            <v>0</v>
          </cell>
          <cell r="Q1943">
            <v>94.5</v>
          </cell>
          <cell r="R1943">
            <v>168</v>
          </cell>
          <cell r="S1943" t="str">
            <v>Approved</v>
          </cell>
          <cell r="T1943">
            <v>41367</v>
          </cell>
          <cell r="U1943" t="str">
            <v>Live</v>
          </cell>
          <cell r="V1943">
            <v>41366</v>
          </cell>
          <cell r="W1943" t="str">
            <v>Yes</v>
          </cell>
          <cell r="X1943">
            <v>2</v>
          </cell>
          <cell r="Y1943">
            <v>0</v>
          </cell>
          <cell r="Z1943" t="str">
            <v>No</v>
          </cell>
          <cell r="AA1943" t="str">
            <v>No</v>
          </cell>
          <cell r="AB1943" t="str">
            <v>No</v>
          </cell>
          <cell r="AC1943" t="str">
            <v>No</v>
          </cell>
        </row>
        <row r="1944">
          <cell r="A1944" t="str">
            <v>RHI0000002256</v>
          </cell>
          <cell r="B1944" t="str">
            <v>England</v>
          </cell>
          <cell r="C1944" t="str">
            <v>Solid Biomass Boiler</v>
          </cell>
          <cell r="D1944">
            <v>41367</v>
          </cell>
          <cell r="E1944">
            <v>41367</v>
          </cell>
          <cell r="F1944" t="str">
            <v>Small Solid Biomass Boiler</v>
          </cell>
          <cell r="G1944">
            <v>7.9</v>
          </cell>
          <cell r="H1944">
            <v>0</v>
          </cell>
          <cell r="I1944" t="str">
            <v>Space heating, Water heating</v>
          </cell>
          <cell r="J1944" t="str">
            <v>No Grant</v>
          </cell>
          <cell r="K1944" t="str">
            <v>MCS-00072827-W</v>
          </cell>
          <cell r="L1944" t="str">
            <v>MCS</v>
          </cell>
          <cell r="M1944">
            <v>34</v>
          </cell>
          <cell r="N1944" t="str">
            <v>Full</v>
          </cell>
          <cell r="O1944">
            <v>42</v>
          </cell>
          <cell r="P1944">
            <v>0</v>
          </cell>
          <cell r="Q1944">
            <v>85</v>
          </cell>
          <cell r="R1944">
            <v>70</v>
          </cell>
          <cell r="S1944" t="str">
            <v>With applicant</v>
          </cell>
          <cell r="T1944">
            <v>41367</v>
          </cell>
          <cell r="U1944" t="str">
            <v>Pending</v>
          </cell>
          <cell r="V1944">
            <v>40724</v>
          </cell>
          <cell r="W1944" t="str">
            <v>Yes</v>
          </cell>
          <cell r="X1944">
            <v>1</v>
          </cell>
          <cell r="Y1944">
            <v>0</v>
          </cell>
          <cell r="Z1944" t="str">
            <v>Yes</v>
          </cell>
          <cell r="AA1944" t="str">
            <v>No</v>
          </cell>
          <cell r="AB1944" t="str">
            <v>No</v>
          </cell>
          <cell r="AC1944" t="str">
            <v>No</v>
          </cell>
        </row>
        <row r="1945">
          <cell r="A1945" t="str">
            <v>RHI0000002248</v>
          </cell>
          <cell r="B1945" t="str">
            <v>England</v>
          </cell>
          <cell r="C1945" t="str">
            <v>Solid Biomass Boiler</v>
          </cell>
          <cell r="D1945">
            <v>41416</v>
          </cell>
          <cell r="E1945">
            <v>41368</v>
          </cell>
          <cell r="F1945" t="str">
            <v>Small Solid Biomass Boiler</v>
          </cell>
          <cell r="G1945">
            <v>7.9</v>
          </cell>
          <cell r="H1945">
            <v>0</v>
          </cell>
          <cell r="I1945" t="str">
            <v>Space heating, Water heating</v>
          </cell>
          <cell r="J1945" t="str">
            <v>No Grant</v>
          </cell>
          <cell r="K1945">
            <v>0</v>
          </cell>
          <cell r="L1945">
            <v>0</v>
          </cell>
          <cell r="M1945">
            <v>100</v>
          </cell>
          <cell r="N1945" t="str">
            <v>Full</v>
          </cell>
          <cell r="O1945">
            <v>99</v>
          </cell>
          <cell r="P1945">
            <v>0</v>
          </cell>
          <cell r="Q1945">
            <v>93.8</v>
          </cell>
          <cell r="R1945">
            <v>50</v>
          </cell>
          <cell r="S1945" t="str">
            <v>With applicant</v>
          </cell>
          <cell r="T1945">
            <v>41368</v>
          </cell>
          <cell r="U1945" t="str">
            <v>Pending</v>
          </cell>
          <cell r="V1945">
            <v>41358</v>
          </cell>
          <cell r="W1945" t="str">
            <v>Yes</v>
          </cell>
          <cell r="X1945">
            <v>1</v>
          </cell>
          <cell r="Y1945">
            <v>0</v>
          </cell>
          <cell r="Z1945" t="str">
            <v>Yes</v>
          </cell>
          <cell r="AA1945" t="str">
            <v>No</v>
          </cell>
          <cell r="AB1945" t="str">
            <v>No</v>
          </cell>
          <cell r="AC1945" t="str">
            <v>No</v>
          </cell>
        </row>
        <row r="1946">
          <cell r="A1946" t="str">
            <v>RHI0000002258</v>
          </cell>
          <cell r="B1946" t="str">
            <v>Scotland</v>
          </cell>
          <cell r="C1946" t="str">
            <v>Solid Biomass Boiler</v>
          </cell>
          <cell r="D1946">
            <v>41386</v>
          </cell>
          <cell r="E1946">
            <v>41368</v>
          </cell>
          <cell r="F1946" t="str">
            <v>Small Solid Biomass Boiler</v>
          </cell>
          <cell r="G1946">
            <v>7.9</v>
          </cell>
          <cell r="H1946">
            <v>0</v>
          </cell>
          <cell r="I1946" t="str">
            <v>Space heating, Water heating</v>
          </cell>
          <cell r="J1946" t="str">
            <v>No Grant</v>
          </cell>
          <cell r="K1946">
            <v>0</v>
          </cell>
          <cell r="L1946">
            <v>0</v>
          </cell>
          <cell r="M1946">
            <v>60</v>
          </cell>
          <cell r="N1946" t="str">
            <v>Full</v>
          </cell>
          <cell r="O1946">
            <v>100</v>
          </cell>
          <cell r="P1946">
            <v>0</v>
          </cell>
          <cell r="Q1946">
            <v>89</v>
          </cell>
          <cell r="R1946">
            <v>120</v>
          </cell>
          <cell r="S1946" t="str">
            <v>With applicant</v>
          </cell>
          <cell r="T1946">
            <v>41368</v>
          </cell>
          <cell r="U1946" t="str">
            <v>Pending</v>
          </cell>
          <cell r="V1946">
            <v>41229</v>
          </cell>
          <cell r="W1946" t="str">
            <v>Yes</v>
          </cell>
          <cell r="X1946">
            <v>5</v>
          </cell>
          <cell r="Y1946">
            <v>0</v>
          </cell>
          <cell r="Z1946" t="str">
            <v>Yes</v>
          </cell>
          <cell r="AA1946" t="str">
            <v>No</v>
          </cell>
          <cell r="AB1946" t="str">
            <v>No</v>
          </cell>
          <cell r="AC1946" t="str">
            <v>Yes</v>
          </cell>
        </row>
        <row r="1947">
          <cell r="A1947" t="str">
            <v>RHI0000002260</v>
          </cell>
          <cell r="B1947" t="str">
            <v>England</v>
          </cell>
          <cell r="C1947" t="str">
            <v>Solid Biomass Boiler</v>
          </cell>
          <cell r="D1947">
            <v>41408</v>
          </cell>
          <cell r="E1947">
            <v>41368</v>
          </cell>
          <cell r="F1947" t="str">
            <v>Small Solid Biomass Boiler</v>
          </cell>
          <cell r="G1947">
            <v>7.9</v>
          </cell>
          <cell r="H1947">
            <v>0</v>
          </cell>
          <cell r="I1947" t="str">
            <v>Space heating, Water heating</v>
          </cell>
          <cell r="J1947" t="str">
            <v>No Grant</v>
          </cell>
          <cell r="K1947">
            <v>0</v>
          </cell>
          <cell r="L1947">
            <v>0</v>
          </cell>
          <cell r="M1947">
            <v>0</v>
          </cell>
          <cell r="N1947" t="str">
            <v>Full</v>
          </cell>
          <cell r="O1947">
            <v>49</v>
          </cell>
          <cell r="P1947">
            <v>0</v>
          </cell>
          <cell r="Q1947">
            <v>75</v>
          </cell>
          <cell r="R1947">
            <v>105</v>
          </cell>
          <cell r="S1947" t="str">
            <v>With applicant</v>
          </cell>
          <cell r="T1947">
            <v>41368</v>
          </cell>
          <cell r="U1947" t="str">
            <v>Pending</v>
          </cell>
          <cell r="V1947">
            <v>40024</v>
          </cell>
          <cell r="W1947" t="str">
            <v>Yes</v>
          </cell>
          <cell r="X1947">
            <v>1</v>
          </cell>
          <cell r="Y1947">
            <v>0</v>
          </cell>
          <cell r="Z1947" t="str">
            <v>Yes</v>
          </cell>
          <cell r="AA1947" t="str">
            <v>No</v>
          </cell>
          <cell r="AB1947" t="str">
            <v>No</v>
          </cell>
          <cell r="AC1947" t="str">
            <v>No</v>
          </cell>
        </row>
        <row r="1948">
          <cell r="A1948" t="str">
            <v>RHI0000002262</v>
          </cell>
          <cell r="B1948" t="str">
            <v>England</v>
          </cell>
          <cell r="C1948" t="str">
            <v>Solid Biomass Boiler</v>
          </cell>
          <cell r="D1948">
            <v>41417</v>
          </cell>
          <cell r="E1948">
            <v>41368</v>
          </cell>
          <cell r="F1948" t="str">
            <v>Small Solid Biomass Boiler</v>
          </cell>
          <cell r="G1948">
            <v>7.9</v>
          </cell>
          <cell r="H1948">
            <v>0</v>
          </cell>
          <cell r="I1948" t="str">
            <v>Space heating</v>
          </cell>
          <cell r="J1948" t="str">
            <v>No Grant</v>
          </cell>
          <cell r="K1948">
            <v>0</v>
          </cell>
          <cell r="L1948">
            <v>0</v>
          </cell>
          <cell r="M1948">
            <v>0</v>
          </cell>
          <cell r="N1948" t="str">
            <v>Full</v>
          </cell>
          <cell r="O1948">
            <v>180</v>
          </cell>
          <cell r="P1948">
            <v>0</v>
          </cell>
          <cell r="Q1948">
            <v>90.9</v>
          </cell>
          <cell r="R1948">
            <v>45</v>
          </cell>
          <cell r="S1948" t="str">
            <v>Approved</v>
          </cell>
          <cell r="T1948">
            <v>41368</v>
          </cell>
          <cell r="U1948" t="str">
            <v>Live</v>
          </cell>
          <cell r="V1948">
            <v>41353</v>
          </cell>
          <cell r="W1948" t="str">
            <v>Yes</v>
          </cell>
          <cell r="X1948">
            <v>3</v>
          </cell>
          <cell r="Y1948">
            <v>0</v>
          </cell>
          <cell r="Z1948" t="str">
            <v>Yes</v>
          </cell>
          <cell r="AA1948" t="str">
            <v>No</v>
          </cell>
          <cell r="AB1948" t="str">
            <v>No</v>
          </cell>
          <cell r="AC1948" t="str">
            <v>No</v>
          </cell>
        </row>
        <row r="1949">
          <cell r="A1949" t="str">
            <v>RHI0000002264</v>
          </cell>
          <cell r="B1949" t="str">
            <v>England</v>
          </cell>
          <cell r="C1949" t="str">
            <v>Solid Biomass Boiler</v>
          </cell>
          <cell r="D1949">
            <v>41411</v>
          </cell>
          <cell r="E1949">
            <v>41368</v>
          </cell>
          <cell r="F1949" t="str">
            <v>Small Solid Biomass Boiler</v>
          </cell>
          <cell r="G1949">
            <v>7.9</v>
          </cell>
          <cell r="H1949">
            <v>0</v>
          </cell>
          <cell r="I1949" t="str">
            <v>Space heating, Water heating, Process heating</v>
          </cell>
          <cell r="J1949" t="str">
            <v>No Grant</v>
          </cell>
          <cell r="K1949">
            <v>0</v>
          </cell>
          <cell r="L1949">
            <v>0</v>
          </cell>
          <cell r="M1949">
            <v>200</v>
          </cell>
          <cell r="N1949" t="str">
            <v>Full</v>
          </cell>
          <cell r="O1949">
            <v>193</v>
          </cell>
          <cell r="P1949">
            <v>0</v>
          </cell>
          <cell r="Q1949">
            <v>72</v>
          </cell>
          <cell r="R1949">
            <v>72</v>
          </cell>
          <cell r="S1949" t="str">
            <v>Approved</v>
          </cell>
          <cell r="T1949">
            <v>41368</v>
          </cell>
          <cell r="U1949" t="str">
            <v>Live</v>
          </cell>
          <cell r="V1949">
            <v>41172</v>
          </cell>
          <cell r="W1949" t="str">
            <v>Yes</v>
          </cell>
          <cell r="X1949">
            <v>4</v>
          </cell>
          <cell r="Y1949">
            <v>0</v>
          </cell>
          <cell r="Z1949" t="str">
            <v>Yes</v>
          </cell>
          <cell r="AA1949" t="str">
            <v>No</v>
          </cell>
          <cell r="AB1949" t="str">
            <v>No</v>
          </cell>
          <cell r="AC1949" t="str">
            <v>No</v>
          </cell>
        </row>
        <row r="1950">
          <cell r="A1950" t="str">
            <v>RHI0000002266</v>
          </cell>
          <cell r="B1950" t="str">
            <v>England</v>
          </cell>
          <cell r="C1950" t="str">
            <v>Solid Biomass Boiler</v>
          </cell>
          <cell r="D1950">
            <v>41409</v>
          </cell>
          <cell r="E1950">
            <v>41368</v>
          </cell>
          <cell r="F1950" t="str">
            <v>Medium Solid Biomass Boiler</v>
          </cell>
          <cell r="G1950">
            <v>4.9000000000000004</v>
          </cell>
          <cell r="H1950">
            <v>0</v>
          </cell>
          <cell r="I1950" t="str">
            <v>Space heating, Water heating</v>
          </cell>
          <cell r="J1950" t="str">
            <v>No Grant</v>
          </cell>
          <cell r="K1950">
            <v>0</v>
          </cell>
          <cell r="L1950">
            <v>0</v>
          </cell>
          <cell r="M1950">
            <v>1600</v>
          </cell>
          <cell r="N1950" t="str">
            <v>Full</v>
          </cell>
          <cell r="O1950">
            <v>500</v>
          </cell>
          <cell r="P1950">
            <v>0</v>
          </cell>
          <cell r="Q1950">
            <v>91</v>
          </cell>
          <cell r="R1950">
            <v>168</v>
          </cell>
          <cell r="S1950" t="str">
            <v>Approved</v>
          </cell>
          <cell r="T1950">
            <v>41368</v>
          </cell>
          <cell r="U1950" t="str">
            <v>Live</v>
          </cell>
          <cell r="V1950">
            <v>41256</v>
          </cell>
          <cell r="W1950" t="str">
            <v>Yes</v>
          </cell>
          <cell r="X1950">
            <v>4</v>
          </cell>
          <cell r="Y1950">
            <v>0</v>
          </cell>
          <cell r="Z1950" t="str">
            <v>No</v>
          </cell>
          <cell r="AA1950" t="str">
            <v>No</v>
          </cell>
          <cell r="AB1950" t="str">
            <v>No</v>
          </cell>
          <cell r="AC1950" t="str">
            <v>No</v>
          </cell>
        </row>
        <row r="1951">
          <cell r="A1951" t="str">
            <v>RHI0000002268</v>
          </cell>
          <cell r="B1951" t="str">
            <v>England</v>
          </cell>
          <cell r="C1951" t="str">
            <v>Solid Biomass Boiler</v>
          </cell>
          <cell r="D1951">
            <v>41404</v>
          </cell>
          <cell r="E1951">
            <v>41368</v>
          </cell>
          <cell r="F1951" t="str">
            <v>Small Solid Biomass Boiler</v>
          </cell>
          <cell r="G1951">
            <v>7.9</v>
          </cell>
          <cell r="H1951">
            <v>0</v>
          </cell>
          <cell r="I1951" t="str">
            <v>Space heating, Water heating</v>
          </cell>
          <cell r="J1951" t="str">
            <v>No Grant</v>
          </cell>
          <cell r="K1951">
            <v>0</v>
          </cell>
          <cell r="L1951">
            <v>0</v>
          </cell>
          <cell r="M1951">
            <v>50</v>
          </cell>
          <cell r="N1951" t="str">
            <v>Full</v>
          </cell>
          <cell r="O1951">
            <v>49</v>
          </cell>
          <cell r="P1951">
            <v>0</v>
          </cell>
          <cell r="Q1951">
            <v>85</v>
          </cell>
          <cell r="R1951">
            <v>100</v>
          </cell>
          <cell r="S1951" t="str">
            <v>With applicant</v>
          </cell>
          <cell r="T1951">
            <v>41368</v>
          </cell>
          <cell r="U1951" t="str">
            <v>Pending</v>
          </cell>
          <cell r="V1951">
            <v>40840</v>
          </cell>
          <cell r="W1951" t="str">
            <v>No</v>
          </cell>
          <cell r="X1951">
            <v>3</v>
          </cell>
          <cell r="Y1951">
            <v>0</v>
          </cell>
          <cell r="Z1951" t="str">
            <v>Yes</v>
          </cell>
          <cell r="AA1951" t="str">
            <v>No</v>
          </cell>
          <cell r="AB1951" t="str">
            <v>No</v>
          </cell>
          <cell r="AC1951" t="str">
            <v>No</v>
          </cell>
        </row>
        <row r="1952">
          <cell r="A1952" t="str">
            <v>RHI0000002269</v>
          </cell>
          <cell r="B1952" t="str">
            <v>England</v>
          </cell>
          <cell r="C1952" t="str">
            <v>Solar Thermal</v>
          </cell>
          <cell r="D1952">
            <v>41397</v>
          </cell>
          <cell r="E1952">
            <v>41368</v>
          </cell>
          <cell r="F1952" t="str">
            <v>Small Solar Thermal</v>
          </cell>
          <cell r="G1952">
            <v>8.5</v>
          </cell>
          <cell r="H1952">
            <v>0</v>
          </cell>
          <cell r="I1952" t="str">
            <v>Water heating</v>
          </cell>
          <cell r="J1952" t="str">
            <v>No Grant</v>
          </cell>
          <cell r="K1952" t="str">
            <v>MCS-00457846-K</v>
          </cell>
          <cell r="L1952" t="str">
            <v>MCS</v>
          </cell>
          <cell r="M1952">
            <v>36</v>
          </cell>
          <cell r="N1952" t="str">
            <v>Full</v>
          </cell>
          <cell r="O1952">
            <v>28</v>
          </cell>
          <cell r="P1952">
            <v>0</v>
          </cell>
          <cell r="Q1952">
            <v>61.7</v>
          </cell>
          <cell r="R1952">
            <v>63</v>
          </cell>
          <cell r="S1952" t="str">
            <v>Approved</v>
          </cell>
          <cell r="T1952">
            <v>41368</v>
          </cell>
          <cell r="U1952" t="str">
            <v>Live</v>
          </cell>
          <cell r="V1952">
            <v>41323</v>
          </cell>
          <cell r="W1952" t="str">
            <v>Yes</v>
          </cell>
          <cell r="X1952">
            <v>1</v>
          </cell>
          <cell r="Y1952">
            <v>0</v>
          </cell>
          <cell r="Z1952" t="str">
            <v>No</v>
          </cell>
          <cell r="AA1952" t="str">
            <v>No</v>
          </cell>
          <cell r="AB1952" t="str">
            <v>No</v>
          </cell>
          <cell r="AC1952" t="str">
            <v>No</v>
          </cell>
        </row>
        <row r="1953">
          <cell r="A1953" t="str">
            <v>RHI0000002270</v>
          </cell>
          <cell r="B1953" t="str">
            <v>England</v>
          </cell>
          <cell r="C1953" t="str">
            <v>Solid Biomass Boiler</v>
          </cell>
          <cell r="D1953">
            <v>41368</v>
          </cell>
          <cell r="E1953">
            <v>41368</v>
          </cell>
          <cell r="F1953" t="str">
            <v>Small Solid Biomass Boiler</v>
          </cell>
          <cell r="G1953">
            <v>7.9</v>
          </cell>
          <cell r="H1953">
            <v>0</v>
          </cell>
          <cell r="I1953" t="str">
            <v>Space heating</v>
          </cell>
          <cell r="J1953" t="str">
            <v>No Grant</v>
          </cell>
          <cell r="K1953" t="str">
            <v>MCS-00411117-c</v>
          </cell>
          <cell r="L1953" t="str">
            <v>MCS</v>
          </cell>
          <cell r="M1953">
            <v>15</v>
          </cell>
          <cell r="N1953" t="str">
            <v>Full</v>
          </cell>
          <cell r="O1953">
            <v>12</v>
          </cell>
          <cell r="P1953">
            <v>0</v>
          </cell>
          <cell r="Q1953">
            <v>91.5</v>
          </cell>
          <cell r="R1953">
            <v>50</v>
          </cell>
          <cell r="S1953" t="str">
            <v>With applicant</v>
          </cell>
          <cell r="T1953">
            <v>41368</v>
          </cell>
          <cell r="U1953" t="str">
            <v>Pending</v>
          </cell>
          <cell r="V1953">
            <v>41208</v>
          </cell>
          <cell r="W1953" t="str">
            <v>No</v>
          </cell>
          <cell r="X1953">
            <v>1</v>
          </cell>
          <cell r="Y1953">
            <v>0</v>
          </cell>
          <cell r="Z1953" t="str">
            <v>Yes</v>
          </cell>
          <cell r="AA1953" t="str">
            <v>No</v>
          </cell>
          <cell r="AB1953" t="str">
            <v>No</v>
          </cell>
          <cell r="AC1953" t="str">
            <v>No</v>
          </cell>
        </row>
        <row r="1954">
          <cell r="A1954" t="str">
            <v>RHI0000001508</v>
          </cell>
          <cell r="B1954" t="str">
            <v>Wales</v>
          </cell>
          <cell r="C1954" t="str">
            <v>Solid Biomass Boiler</v>
          </cell>
          <cell r="D1954">
            <v>41403</v>
          </cell>
          <cell r="E1954">
            <v>41369</v>
          </cell>
          <cell r="F1954" t="str">
            <v>Small Solid Biomass Boiler</v>
          </cell>
          <cell r="G1954">
            <v>7.9</v>
          </cell>
          <cell r="H1954">
            <v>0</v>
          </cell>
          <cell r="I1954" t="str">
            <v>Space heating, Water heating</v>
          </cell>
          <cell r="J1954" t="str">
            <v>No Grant</v>
          </cell>
          <cell r="K1954">
            <v>0</v>
          </cell>
          <cell r="L1954">
            <v>0</v>
          </cell>
          <cell r="M1954">
            <v>44</v>
          </cell>
          <cell r="N1954" t="str">
            <v>Full</v>
          </cell>
          <cell r="O1954">
            <v>149</v>
          </cell>
          <cell r="P1954">
            <v>0</v>
          </cell>
          <cell r="Q1954">
            <v>93.4</v>
          </cell>
          <cell r="R1954">
            <v>35</v>
          </cell>
          <cell r="S1954" t="str">
            <v>With applicant</v>
          </cell>
          <cell r="T1954">
            <v>41369</v>
          </cell>
          <cell r="U1954" t="str">
            <v>Pending</v>
          </cell>
          <cell r="V1954">
            <v>41187</v>
          </cell>
          <cell r="W1954" t="str">
            <v>Yes</v>
          </cell>
          <cell r="X1954">
            <v>4</v>
          </cell>
          <cell r="Y1954">
            <v>0</v>
          </cell>
          <cell r="Z1954" t="str">
            <v>Yes</v>
          </cell>
          <cell r="AA1954" t="str">
            <v>No</v>
          </cell>
          <cell r="AB1954" t="str">
            <v>No</v>
          </cell>
          <cell r="AC1954" t="str">
            <v>Yes</v>
          </cell>
        </row>
        <row r="1955">
          <cell r="A1955" t="str">
            <v>RHI0000002127</v>
          </cell>
          <cell r="B1955" t="str">
            <v>England</v>
          </cell>
          <cell r="C1955" t="str">
            <v>Solid Biomass Boiler</v>
          </cell>
          <cell r="D1955">
            <v>41418</v>
          </cell>
          <cell r="E1955">
            <v>41369</v>
          </cell>
          <cell r="F1955" t="str">
            <v>Small Solid Biomass Boiler</v>
          </cell>
          <cell r="G1955">
            <v>7.9</v>
          </cell>
          <cell r="H1955">
            <v>0</v>
          </cell>
          <cell r="I1955" t="str">
            <v>Space heating, Water heating</v>
          </cell>
          <cell r="J1955" t="str">
            <v>No Grant</v>
          </cell>
          <cell r="K1955">
            <v>0</v>
          </cell>
          <cell r="L1955">
            <v>0</v>
          </cell>
          <cell r="M1955">
            <v>0</v>
          </cell>
          <cell r="N1955" t="str">
            <v>Full</v>
          </cell>
          <cell r="O1955">
            <v>88</v>
          </cell>
          <cell r="P1955">
            <v>0</v>
          </cell>
          <cell r="Q1955">
            <v>97</v>
          </cell>
          <cell r="R1955">
            <v>126</v>
          </cell>
          <cell r="S1955" t="str">
            <v>Approved</v>
          </cell>
          <cell r="T1955">
            <v>41369</v>
          </cell>
          <cell r="U1955" t="str">
            <v>Live</v>
          </cell>
          <cell r="V1955">
            <v>41332</v>
          </cell>
          <cell r="W1955" t="str">
            <v>Yes</v>
          </cell>
          <cell r="X1955">
            <v>2</v>
          </cell>
          <cell r="Y1955">
            <v>0</v>
          </cell>
          <cell r="Z1955" t="str">
            <v>Yes</v>
          </cell>
          <cell r="AA1955" t="str">
            <v>No</v>
          </cell>
          <cell r="AB1955" t="str">
            <v>No</v>
          </cell>
          <cell r="AC1955" t="str">
            <v>No</v>
          </cell>
        </row>
        <row r="1956">
          <cell r="A1956" t="str">
            <v>RHI0000002242</v>
          </cell>
          <cell r="B1956" t="str">
            <v>England</v>
          </cell>
          <cell r="C1956" t="str">
            <v>Solid Biomass Boiler</v>
          </cell>
          <cell r="D1956">
            <v>41407</v>
          </cell>
          <cell r="E1956">
            <v>41369</v>
          </cell>
          <cell r="F1956" t="str">
            <v>Small Solid Biomass Boiler</v>
          </cell>
          <cell r="G1956">
            <v>7.9</v>
          </cell>
          <cell r="H1956">
            <v>0</v>
          </cell>
          <cell r="I1956" t="str">
            <v>Space heating, Water heating</v>
          </cell>
          <cell r="J1956" t="str">
            <v>No Grant</v>
          </cell>
          <cell r="K1956" t="str">
            <v>MCS-00145858-Y</v>
          </cell>
          <cell r="L1956" t="str">
            <v>MCS</v>
          </cell>
          <cell r="M1956">
            <v>20</v>
          </cell>
          <cell r="N1956" t="str">
            <v>Full</v>
          </cell>
          <cell r="O1956">
            <v>35</v>
          </cell>
          <cell r="P1956">
            <v>0</v>
          </cell>
          <cell r="Q1956">
            <v>92</v>
          </cell>
          <cell r="R1956">
            <v>168</v>
          </cell>
          <cell r="S1956" t="str">
            <v>Approved</v>
          </cell>
          <cell r="T1956">
            <v>41369</v>
          </cell>
          <cell r="U1956" t="str">
            <v>Live</v>
          </cell>
          <cell r="V1956">
            <v>40856</v>
          </cell>
          <cell r="W1956" t="str">
            <v>Yes</v>
          </cell>
          <cell r="X1956">
            <v>4</v>
          </cell>
          <cell r="Y1956">
            <v>0</v>
          </cell>
          <cell r="Z1956" t="str">
            <v>Yes</v>
          </cell>
          <cell r="AA1956" t="str">
            <v>No</v>
          </cell>
          <cell r="AB1956" t="str">
            <v>No</v>
          </cell>
          <cell r="AC1956" t="str">
            <v>Yes</v>
          </cell>
        </row>
        <row r="1957">
          <cell r="A1957" t="str">
            <v>RHI0000002254</v>
          </cell>
          <cell r="B1957" t="str">
            <v>England</v>
          </cell>
          <cell r="C1957" t="str">
            <v>Solid Biomass Boiler</v>
          </cell>
          <cell r="D1957">
            <v>41425</v>
          </cell>
          <cell r="E1957">
            <v>41369</v>
          </cell>
          <cell r="F1957" t="str">
            <v>Small Solid Biomass Boiler</v>
          </cell>
          <cell r="G1957">
            <v>7.9</v>
          </cell>
          <cell r="H1957">
            <v>0</v>
          </cell>
          <cell r="I1957" t="str">
            <v>Space heating, Water heating</v>
          </cell>
          <cell r="J1957" t="str">
            <v>No Grant</v>
          </cell>
          <cell r="K1957">
            <v>0</v>
          </cell>
          <cell r="L1957">
            <v>0</v>
          </cell>
          <cell r="M1957">
            <v>140</v>
          </cell>
          <cell r="N1957" t="str">
            <v>Full</v>
          </cell>
          <cell r="O1957">
            <v>140</v>
          </cell>
          <cell r="P1957">
            <v>0</v>
          </cell>
          <cell r="Q1957">
            <v>92.1</v>
          </cell>
          <cell r="R1957">
            <v>168</v>
          </cell>
          <cell r="S1957" t="str">
            <v>Approved</v>
          </cell>
          <cell r="T1957">
            <v>41369</v>
          </cell>
          <cell r="U1957" t="str">
            <v>Live</v>
          </cell>
          <cell r="V1957">
            <v>41296</v>
          </cell>
          <cell r="W1957" t="str">
            <v>Yes</v>
          </cell>
          <cell r="X1957">
            <v>3</v>
          </cell>
          <cell r="Y1957">
            <v>0</v>
          </cell>
          <cell r="Z1957" t="str">
            <v>Yes</v>
          </cell>
          <cell r="AA1957" t="str">
            <v>No</v>
          </cell>
          <cell r="AB1957" t="str">
            <v>No</v>
          </cell>
          <cell r="AC1957" t="str">
            <v>No</v>
          </cell>
        </row>
        <row r="1958">
          <cell r="A1958" t="str">
            <v>RHI0000002259</v>
          </cell>
          <cell r="B1958" t="str">
            <v>England</v>
          </cell>
          <cell r="C1958" t="str">
            <v>Solid Biomass Boiler</v>
          </cell>
          <cell r="D1958">
            <v>41369</v>
          </cell>
          <cell r="E1958">
            <v>41369</v>
          </cell>
          <cell r="F1958" t="str">
            <v>Small Solid Biomass Boiler</v>
          </cell>
          <cell r="G1958">
            <v>7.9</v>
          </cell>
          <cell r="H1958">
            <v>0</v>
          </cell>
          <cell r="I1958" t="str">
            <v>Water heating</v>
          </cell>
          <cell r="J1958" t="str">
            <v>No Grant</v>
          </cell>
          <cell r="K1958" t="str">
            <v>MCS-12345678-a</v>
          </cell>
          <cell r="L1958" t="str">
            <v>MCS</v>
          </cell>
          <cell r="M1958">
            <v>6</v>
          </cell>
          <cell r="N1958" t="str">
            <v>Full</v>
          </cell>
          <cell r="O1958">
            <v>25</v>
          </cell>
          <cell r="P1958">
            <v>0</v>
          </cell>
          <cell r="Q1958">
            <v>94.2</v>
          </cell>
          <cell r="R1958">
            <v>55</v>
          </cell>
          <cell r="S1958" t="str">
            <v>With applicant</v>
          </cell>
          <cell r="T1958">
            <v>41369</v>
          </cell>
          <cell r="U1958" t="str">
            <v>Pending</v>
          </cell>
          <cell r="V1958">
            <v>41325</v>
          </cell>
          <cell r="W1958" t="str">
            <v>Yes</v>
          </cell>
          <cell r="X1958">
            <v>1</v>
          </cell>
          <cell r="Y1958">
            <v>0</v>
          </cell>
          <cell r="Z1958" t="str">
            <v>Yes</v>
          </cell>
          <cell r="AA1958" t="str">
            <v>No</v>
          </cell>
          <cell r="AB1958" t="str">
            <v>No</v>
          </cell>
          <cell r="AC1958" t="str">
            <v>Yes</v>
          </cell>
        </row>
        <row r="1959">
          <cell r="A1959" t="str">
            <v>RHI0000002265</v>
          </cell>
          <cell r="B1959" t="str">
            <v>England</v>
          </cell>
          <cell r="C1959" t="str">
            <v>Solid Biomass Boiler</v>
          </cell>
          <cell r="D1959">
            <v>41369</v>
          </cell>
          <cell r="E1959">
            <v>41369</v>
          </cell>
          <cell r="F1959" t="str">
            <v>Small Solid Biomass Boiler</v>
          </cell>
          <cell r="G1959">
            <v>7.9</v>
          </cell>
          <cell r="H1959">
            <v>0</v>
          </cell>
          <cell r="I1959" t="str">
            <v>Space heating</v>
          </cell>
          <cell r="J1959" t="str">
            <v>No Grant</v>
          </cell>
          <cell r="K1959">
            <v>0</v>
          </cell>
          <cell r="L1959">
            <v>0</v>
          </cell>
          <cell r="M1959">
            <v>0</v>
          </cell>
          <cell r="N1959" t="str">
            <v>Full</v>
          </cell>
          <cell r="O1959">
            <v>185</v>
          </cell>
          <cell r="P1959">
            <v>0</v>
          </cell>
          <cell r="Q1959">
            <v>85</v>
          </cell>
          <cell r="R1959">
            <v>60</v>
          </cell>
          <cell r="S1959" t="str">
            <v>With applicant</v>
          </cell>
          <cell r="T1959">
            <v>41369</v>
          </cell>
          <cell r="U1959" t="str">
            <v>Pending</v>
          </cell>
          <cell r="V1959">
            <v>41352</v>
          </cell>
          <cell r="W1959" t="str">
            <v>No</v>
          </cell>
          <cell r="X1959">
            <v>1</v>
          </cell>
          <cell r="Y1959">
            <v>0</v>
          </cell>
          <cell r="Z1959" t="str">
            <v>Yes</v>
          </cell>
          <cell r="AA1959" t="str">
            <v>No</v>
          </cell>
          <cell r="AB1959" t="str">
            <v>No</v>
          </cell>
          <cell r="AC1959" t="str">
            <v>No</v>
          </cell>
        </row>
        <row r="1960">
          <cell r="A1960" t="str">
            <v>RHI0000002267</v>
          </cell>
          <cell r="B1960" t="str">
            <v>England</v>
          </cell>
          <cell r="C1960" t="str">
            <v>Solid Biomass Boiler</v>
          </cell>
          <cell r="D1960">
            <v>41414</v>
          </cell>
          <cell r="E1960">
            <v>41369</v>
          </cell>
          <cell r="F1960" t="str">
            <v>Medium Solid Biomass Boiler</v>
          </cell>
          <cell r="G1960">
            <v>4.9000000000000004</v>
          </cell>
          <cell r="H1960">
            <v>0</v>
          </cell>
          <cell r="I1960" t="str">
            <v>Space heating, Water heating</v>
          </cell>
          <cell r="J1960" t="str">
            <v>No Grant</v>
          </cell>
          <cell r="K1960">
            <v>0</v>
          </cell>
          <cell r="L1960">
            <v>0</v>
          </cell>
          <cell r="M1960">
            <v>1600</v>
          </cell>
          <cell r="N1960" t="str">
            <v>Full</v>
          </cell>
          <cell r="O1960">
            <v>500</v>
          </cell>
          <cell r="P1960">
            <v>0</v>
          </cell>
          <cell r="Q1960">
            <v>91</v>
          </cell>
          <cell r="R1960">
            <v>168</v>
          </cell>
          <cell r="S1960" t="str">
            <v>Approved</v>
          </cell>
          <cell r="T1960">
            <v>41369</v>
          </cell>
          <cell r="U1960" t="str">
            <v>Live</v>
          </cell>
          <cell r="V1960">
            <v>41232</v>
          </cell>
          <cell r="W1960" t="str">
            <v>Yes</v>
          </cell>
          <cell r="X1960">
            <v>9</v>
          </cell>
          <cell r="Y1960">
            <v>0</v>
          </cell>
          <cell r="Z1960" t="str">
            <v>No</v>
          </cell>
          <cell r="AA1960" t="str">
            <v>No</v>
          </cell>
          <cell r="AB1960" t="str">
            <v>No</v>
          </cell>
          <cell r="AC1960" t="str">
            <v>No</v>
          </cell>
        </row>
        <row r="1961">
          <cell r="A1961" t="str">
            <v>RHI0000002273</v>
          </cell>
          <cell r="B1961" t="str">
            <v>England</v>
          </cell>
          <cell r="C1961" t="str">
            <v>Solid Biomass Boiler</v>
          </cell>
          <cell r="D1961">
            <v>41422</v>
          </cell>
          <cell r="E1961">
            <v>41369</v>
          </cell>
          <cell r="F1961" t="str">
            <v>Small Solid Biomass Boiler</v>
          </cell>
          <cell r="G1961">
            <v>7.9</v>
          </cell>
          <cell r="H1961">
            <v>0</v>
          </cell>
          <cell r="I1961" t="str">
            <v>Water heating, Process heating</v>
          </cell>
          <cell r="J1961" t="str">
            <v>No Grant</v>
          </cell>
          <cell r="K1961">
            <v>0</v>
          </cell>
          <cell r="L1961">
            <v>0</v>
          </cell>
          <cell r="M1961">
            <v>100</v>
          </cell>
          <cell r="N1961" t="str">
            <v>Full</v>
          </cell>
          <cell r="O1961">
            <v>100</v>
          </cell>
          <cell r="P1961">
            <v>0</v>
          </cell>
          <cell r="Q1961">
            <v>92</v>
          </cell>
          <cell r="R1961">
            <v>40</v>
          </cell>
          <cell r="S1961" t="str">
            <v>In Review</v>
          </cell>
          <cell r="T1961">
            <v>41369</v>
          </cell>
          <cell r="U1961" t="str">
            <v>Pending</v>
          </cell>
          <cell r="V1961">
            <v>41338</v>
          </cell>
          <cell r="W1961" t="str">
            <v>Yes</v>
          </cell>
          <cell r="X1961">
            <v>1</v>
          </cell>
          <cell r="Y1961">
            <v>0</v>
          </cell>
          <cell r="Z1961" t="str">
            <v>Yes</v>
          </cell>
          <cell r="AA1961" t="str">
            <v>No</v>
          </cell>
          <cell r="AB1961" t="str">
            <v>No</v>
          </cell>
          <cell r="AC1961" t="str">
            <v>No</v>
          </cell>
        </row>
        <row r="1962">
          <cell r="A1962" t="str">
            <v>RHI0000002274</v>
          </cell>
          <cell r="B1962" t="str">
            <v>England</v>
          </cell>
          <cell r="C1962" t="str">
            <v>Solid Biomass Boiler</v>
          </cell>
          <cell r="D1962">
            <v>41388</v>
          </cell>
          <cell r="E1962">
            <v>41369</v>
          </cell>
          <cell r="F1962" t="str">
            <v>Small Solid Biomass Boiler</v>
          </cell>
          <cell r="G1962">
            <v>7.9</v>
          </cell>
          <cell r="H1962">
            <v>0</v>
          </cell>
          <cell r="I1962" t="str">
            <v>Space heating, Water heating</v>
          </cell>
          <cell r="J1962" t="str">
            <v>No Grant</v>
          </cell>
          <cell r="K1962">
            <v>0</v>
          </cell>
          <cell r="L1962">
            <v>0</v>
          </cell>
          <cell r="M1962">
            <v>0</v>
          </cell>
          <cell r="N1962" t="str">
            <v>Full</v>
          </cell>
          <cell r="O1962">
            <v>90</v>
          </cell>
          <cell r="P1962">
            <v>0</v>
          </cell>
          <cell r="Q1962">
            <v>85</v>
          </cell>
          <cell r="R1962">
            <v>40</v>
          </cell>
          <cell r="S1962" t="str">
            <v>Approved</v>
          </cell>
          <cell r="T1962">
            <v>41369</v>
          </cell>
          <cell r="U1962" t="str">
            <v>Live</v>
          </cell>
          <cell r="V1962">
            <v>41327</v>
          </cell>
          <cell r="W1962" t="str">
            <v>Yes</v>
          </cell>
          <cell r="X1962">
            <v>4</v>
          </cell>
          <cell r="Y1962">
            <v>0</v>
          </cell>
          <cell r="Z1962" t="str">
            <v>Yes</v>
          </cell>
          <cell r="AA1962" t="str">
            <v>No</v>
          </cell>
          <cell r="AB1962" t="str">
            <v>No</v>
          </cell>
          <cell r="AC1962" t="str">
            <v>No</v>
          </cell>
        </row>
        <row r="1963">
          <cell r="A1963" t="str">
            <v>RHI0000002276</v>
          </cell>
          <cell r="B1963" t="str">
            <v>England</v>
          </cell>
          <cell r="C1963" t="str">
            <v>Solid Biomass Boiler</v>
          </cell>
          <cell r="D1963">
            <v>41394</v>
          </cell>
          <cell r="E1963">
            <v>41369</v>
          </cell>
          <cell r="F1963" t="str">
            <v>Small Solid Biomass Boiler</v>
          </cell>
          <cell r="G1963">
            <v>7.9</v>
          </cell>
          <cell r="H1963">
            <v>0</v>
          </cell>
          <cell r="I1963" t="str">
            <v>Space heating, Water heating</v>
          </cell>
          <cell r="J1963" t="str">
            <v>No Grant</v>
          </cell>
          <cell r="K1963">
            <v>0</v>
          </cell>
          <cell r="L1963">
            <v>0</v>
          </cell>
          <cell r="M1963">
            <v>70</v>
          </cell>
          <cell r="N1963" t="str">
            <v>Full</v>
          </cell>
          <cell r="O1963">
            <v>113</v>
          </cell>
          <cell r="P1963">
            <v>0</v>
          </cell>
          <cell r="Q1963">
            <v>85</v>
          </cell>
          <cell r="R1963">
            <v>100</v>
          </cell>
          <cell r="S1963" t="str">
            <v>Approved</v>
          </cell>
          <cell r="T1963">
            <v>41369</v>
          </cell>
          <cell r="U1963" t="str">
            <v>Live</v>
          </cell>
          <cell r="V1963">
            <v>41307</v>
          </cell>
          <cell r="W1963" t="str">
            <v>Yes</v>
          </cell>
          <cell r="X1963">
            <v>6</v>
          </cell>
          <cell r="Y1963">
            <v>0</v>
          </cell>
          <cell r="Z1963" t="str">
            <v>No</v>
          </cell>
          <cell r="AA1963" t="str">
            <v>No</v>
          </cell>
          <cell r="AB1963" t="str">
            <v>No</v>
          </cell>
          <cell r="AC1963" t="str">
            <v>Yes</v>
          </cell>
        </row>
        <row r="1964">
          <cell r="A1964" t="str">
            <v>RHI0000002277</v>
          </cell>
          <cell r="B1964" t="str">
            <v>England</v>
          </cell>
          <cell r="C1964" t="str">
            <v>Solid Biomass Boiler</v>
          </cell>
          <cell r="D1964">
            <v>41369</v>
          </cell>
          <cell r="E1964">
            <v>41369</v>
          </cell>
          <cell r="F1964" t="str">
            <v>Small Solid Biomass Boiler</v>
          </cell>
          <cell r="G1964">
            <v>7.9</v>
          </cell>
          <cell r="H1964">
            <v>0</v>
          </cell>
          <cell r="I1964" t="str">
            <v>Space heating, Water heating</v>
          </cell>
          <cell r="J1964" t="str">
            <v>No Grant</v>
          </cell>
          <cell r="K1964">
            <v>0</v>
          </cell>
          <cell r="L1964">
            <v>0</v>
          </cell>
          <cell r="M1964">
            <v>60</v>
          </cell>
          <cell r="N1964" t="str">
            <v>Full</v>
          </cell>
          <cell r="O1964">
            <v>60</v>
          </cell>
          <cell r="P1964">
            <v>0</v>
          </cell>
          <cell r="Q1964">
            <v>92</v>
          </cell>
          <cell r="R1964">
            <v>40</v>
          </cell>
          <cell r="S1964" t="str">
            <v>With applicant</v>
          </cell>
          <cell r="T1964">
            <v>41369</v>
          </cell>
          <cell r="U1964" t="str">
            <v>Pending</v>
          </cell>
          <cell r="V1964">
            <v>41340</v>
          </cell>
          <cell r="W1964" t="str">
            <v>No</v>
          </cell>
          <cell r="X1964">
            <v>4</v>
          </cell>
          <cell r="Y1964">
            <v>0</v>
          </cell>
          <cell r="Z1964" t="str">
            <v>Yes</v>
          </cell>
          <cell r="AA1964" t="str">
            <v>No</v>
          </cell>
          <cell r="AB1964" t="str">
            <v>No</v>
          </cell>
          <cell r="AC1964" t="str">
            <v>No</v>
          </cell>
        </row>
        <row r="1965">
          <cell r="A1965" t="str">
            <v>RHI0000002278</v>
          </cell>
          <cell r="B1965" t="str">
            <v>Scotland</v>
          </cell>
          <cell r="C1965" t="str">
            <v>Solid Biomass Boiler</v>
          </cell>
          <cell r="D1965">
            <v>41369</v>
          </cell>
          <cell r="E1965">
            <v>41369</v>
          </cell>
          <cell r="F1965" t="str">
            <v>Small Solid Biomass Boiler</v>
          </cell>
          <cell r="G1965">
            <v>7.9</v>
          </cell>
          <cell r="H1965">
            <v>0</v>
          </cell>
          <cell r="I1965" t="str">
            <v>Space heating, Water heating</v>
          </cell>
          <cell r="J1965" t="str">
            <v>No Grant</v>
          </cell>
          <cell r="K1965">
            <v>0</v>
          </cell>
          <cell r="L1965">
            <v>0</v>
          </cell>
          <cell r="M1965">
            <v>105</v>
          </cell>
          <cell r="N1965" t="str">
            <v>Full</v>
          </cell>
          <cell r="O1965">
            <v>100</v>
          </cell>
          <cell r="P1965">
            <v>0</v>
          </cell>
          <cell r="Q1965">
            <v>94</v>
          </cell>
          <cell r="R1965">
            <v>168</v>
          </cell>
          <cell r="S1965" t="str">
            <v>Approved</v>
          </cell>
          <cell r="T1965">
            <v>41369</v>
          </cell>
          <cell r="U1965" t="str">
            <v>Live</v>
          </cell>
          <cell r="V1965">
            <v>41349</v>
          </cell>
          <cell r="W1965" t="str">
            <v>Yes</v>
          </cell>
          <cell r="X1965">
            <v>5</v>
          </cell>
          <cell r="Y1965">
            <v>0</v>
          </cell>
          <cell r="Z1965" t="str">
            <v>Yes</v>
          </cell>
          <cell r="AA1965" t="str">
            <v>No</v>
          </cell>
          <cell r="AB1965" t="str">
            <v>No</v>
          </cell>
          <cell r="AC1965" t="str">
            <v>No</v>
          </cell>
        </row>
        <row r="1966">
          <cell r="A1966" t="str">
            <v>RHI0000002280</v>
          </cell>
          <cell r="B1966" t="str">
            <v>England</v>
          </cell>
          <cell r="C1966" t="str">
            <v>Solar Thermal</v>
          </cell>
          <cell r="D1966">
            <v>41372</v>
          </cell>
          <cell r="E1966">
            <v>41371</v>
          </cell>
          <cell r="F1966" t="str">
            <v>Small Solar Thermal</v>
          </cell>
          <cell r="G1966">
            <v>8.5</v>
          </cell>
          <cell r="H1966">
            <v>0</v>
          </cell>
          <cell r="I1966" t="str">
            <v>Water heating</v>
          </cell>
          <cell r="J1966" t="str">
            <v>No Grant</v>
          </cell>
          <cell r="K1966" t="str">
            <v>MCS-00460889-J</v>
          </cell>
          <cell r="L1966" t="str">
            <v>MCS</v>
          </cell>
          <cell r="M1966">
            <v>0</v>
          </cell>
          <cell r="N1966" t="str">
            <v>Full</v>
          </cell>
          <cell r="O1966">
            <v>5</v>
          </cell>
          <cell r="P1966">
            <v>0</v>
          </cell>
          <cell r="Q1966">
            <v>0</v>
          </cell>
          <cell r="R1966">
            <v>56</v>
          </cell>
          <cell r="S1966" t="str">
            <v>Approved</v>
          </cell>
          <cell r="T1966">
            <v>41371</v>
          </cell>
          <cell r="U1966" t="str">
            <v>Live</v>
          </cell>
          <cell r="V1966">
            <v>41369</v>
          </cell>
          <cell r="W1966" t="str">
            <v>Yes</v>
          </cell>
          <cell r="X1966">
            <v>1</v>
          </cell>
          <cell r="Y1966">
            <v>0</v>
          </cell>
          <cell r="Z1966" t="str">
            <v>Yes</v>
          </cell>
          <cell r="AA1966" t="str">
            <v>No</v>
          </cell>
          <cell r="AB1966" t="str">
            <v>No</v>
          </cell>
          <cell r="AC1966" t="str">
            <v>No</v>
          </cell>
        </row>
        <row r="1967">
          <cell r="A1967" t="str">
            <v>RHI0000002282</v>
          </cell>
          <cell r="B1967" t="str">
            <v>England</v>
          </cell>
          <cell r="C1967" t="str">
            <v>Solid Biomass Boiler</v>
          </cell>
          <cell r="D1967">
            <v>41386</v>
          </cell>
          <cell r="E1967">
            <v>41371</v>
          </cell>
          <cell r="F1967" t="str">
            <v>Small Solid Biomass Boiler</v>
          </cell>
          <cell r="G1967">
            <v>7.9</v>
          </cell>
          <cell r="H1967">
            <v>0</v>
          </cell>
          <cell r="I1967" t="str">
            <v>Space heating, Water heating</v>
          </cell>
          <cell r="J1967" t="str">
            <v>No Grant</v>
          </cell>
          <cell r="K1967">
            <v>0</v>
          </cell>
          <cell r="L1967">
            <v>0</v>
          </cell>
          <cell r="M1967">
            <v>27</v>
          </cell>
          <cell r="N1967" t="str">
            <v>Full</v>
          </cell>
          <cell r="O1967">
            <v>50</v>
          </cell>
          <cell r="P1967">
            <v>0</v>
          </cell>
          <cell r="Q1967">
            <v>93.8</v>
          </cell>
          <cell r="R1967">
            <v>55</v>
          </cell>
          <cell r="S1967" t="str">
            <v>Approved</v>
          </cell>
          <cell r="T1967">
            <v>41371</v>
          </cell>
          <cell r="U1967" t="str">
            <v>Live</v>
          </cell>
          <cell r="V1967">
            <v>40898</v>
          </cell>
          <cell r="W1967" t="str">
            <v>Yes</v>
          </cell>
          <cell r="X1967">
            <v>3</v>
          </cell>
          <cell r="Y1967">
            <v>0</v>
          </cell>
          <cell r="Z1967" t="str">
            <v>Yes</v>
          </cell>
          <cell r="AA1967" t="str">
            <v>No</v>
          </cell>
          <cell r="AB1967" t="str">
            <v>No</v>
          </cell>
          <cell r="AC1967" t="str">
            <v>Yes</v>
          </cell>
        </row>
        <row r="1968">
          <cell r="A1968" t="str">
            <v>RHI0000002237</v>
          </cell>
          <cell r="B1968" t="str">
            <v>England</v>
          </cell>
          <cell r="C1968" t="str">
            <v>Ground Source Heat Pump (GSHP)</v>
          </cell>
          <cell r="D1968">
            <v>41393</v>
          </cell>
          <cell r="E1968">
            <v>41372</v>
          </cell>
          <cell r="F1968" t="str">
            <v>Small Ground Source Heat Pump (GSHP)</v>
          </cell>
          <cell r="G1968">
            <v>4.5</v>
          </cell>
          <cell r="H1968">
            <v>0</v>
          </cell>
          <cell r="I1968" t="str">
            <v>Space heating</v>
          </cell>
          <cell r="J1968" t="str">
            <v>No Grant</v>
          </cell>
          <cell r="K1968" t="str">
            <v>MCS-00454622-G</v>
          </cell>
          <cell r="L1968" t="str">
            <v>MCS</v>
          </cell>
          <cell r="M1968">
            <v>0</v>
          </cell>
          <cell r="N1968" t="str">
            <v>Full</v>
          </cell>
          <cell r="O1968">
            <v>8</v>
          </cell>
          <cell r="P1968">
            <v>0</v>
          </cell>
          <cell r="Q1968">
            <v>3.1</v>
          </cell>
          <cell r="R1968">
            <v>40</v>
          </cell>
          <cell r="S1968" t="str">
            <v>With applicant</v>
          </cell>
          <cell r="T1968">
            <v>41372</v>
          </cell>
          <cell r="U1968" t="str">
            <v>Pending</v>
          </cell>
          <cell r="V1968">
            <v>41327</v>
          </cell>
          <cell r="W1968" t="str">
            <v>Yes</v>
          </cell>
          <cell r="X1968">
            <v>1</v>
          </cell>
          <cell r="Y1968">
            <v>0</v>
          </cell>
          <cell r="Z1968" t="str">
            <v>No</v>
          </cell>
          <cell r="AA1968" t="str">
            <v>No</v>
          </cell>
          <cell r="AB1968" t="str">
            <v>No</v>
          </cell>
          <cell r="AC1968" t="str">
            <v>No</v>
          </cell>
        </row>
        <row r="1969">
          <cell r="A1969" t="str">
            <v>RHI0000002279</v>
          </cell>
          <cell r="B1969" t="str">
            <v>England</v>
          </cell>
          <cell r="C1969" t="str">
            <v>Solid Biomass Boiler</v>
          </cell>
          <cell r="D1969">
            <v>41396</v>
          </cell>
          <cell r="E1969">
            <v>41372</v>
          </cell>
          <cell r="F1969" t="str">
            <v>Medium Solid Biomass Boiler</v>
          </cell>
          <cell r="G1969">
            <v>4.9000000000000004</v>
          </cell>
          <cell r="H1969">
            <v>0</v>
          </cell>
          <cell r="I1969" t="str">
            <v>Space heating, Water heating, Process heating</v>
          </cell>
          <cell r="J1969" t="str">
            <v>No Grant</v>
          </cell>
          <cell r="K1969">
            <v>0</v>
          </cell>
          <cell r="L1969">
            <v>0</v>
          </cell>
          <cell r="M1969">
            <v>19</v>
          </cell>
          <cell r="N1969" t="str">
            <v>Full</v>
          </cell>
          <cell r="O1969">
            <v>456</v>
          </cell>
          <cell r="P1969">
            <v>0</v>
          </cell>
          <cell r="Q1969">
            <v>86</v>
          </cell>
          <cell r="R1969">
            <v>135</v>
          </cell>
          <cell r="S1969" t="str">
            <v>Approved</v>
          </cell>
          <cell r="T1969">
            <v>41372</v>
          </cell>
          <cell r="U1969" t="str">
            <v>Live</v>
          </cell>
          <cell r="V1969">
            <v>41346</v>
          </cell>
          <cell r="W1969" t="str">
            <v>Yes</v>
          </cell>
          <cell r="X1969">
            <v>5</v>
          </cell>
          <cell r="Y1969">
            <v>0</v>
          </cell>
          <cell r="Z1969" t="str">
            <v>No</v>
          </cell>
          <cell r="AA1969" t="str">
            <v>No</v>
          </cell>
          <cell r="AB1969" t="str">
            <v>No</v>
          </cell>
          <cell r="AC1969" t="str">
            <v>Yes</v>
          </cell>
        </row>
        <row r="1970">
          <cell r="A1970" t="str">
            <v>RHI0000002287</v>
          </cell>
          <cell r="B1970" t="str">
            <v>England</v>
          </cell>
          <cell r="C1970" t="str">
            <v>Solid Biomass Boiler</v>
          </cell>
          <cell r="D1970">
            <v>41423</v>
          </cell>
          <cell r="E1970">
            <v>41372</v>
          </cell>
          <cell r="F1970" t="str">
            <v>Small Solid Biomass Boiler</v>
          </cell>
          <cell r="G1970">
            <v>7.9</v>
          </cell>
          <cell r="H1970">
            <v>0</v>
          </cell>
          <cell r="I1970" t="str">
            <v>Space heating</v>
          </cell>
          <cell r="J1970" t="str">
            <v>No Grant</v>
          </cell>
          <cell r="K1970">
            <v>0</v>
          </cell>
          <cell r="L1970">
            <v>0</v>
          </cell>
          <cell r="M1970">
            <v>200</v>
          </cell>
          <cell r="N1970" t="str">
            <v>Full</v>
          </cell>
          <cell r="O1970">
            <v>199</v>
          </cell>
          <cell r="P1970">
            <v>0</v>
          </cell>
          <cell r="Q1970">
            <v>91.1</v>
          </cell>
          <cell r="R1970">
            <v>5</v>
          </cell>
          <cell r="S1970" t="str">
            <v>Approved</v>
          </cell>
          <cell r="T1970">
            <v>41372</v>
          </cell>
          <cell r="U1970" t="str">
            <v>Live</v>
          </cell>
          <cell r="V1970">
            <v>41347</v>
          </cell>
          <cell r="W1970" t="str">
            <v>Yes</v>
          </cell>
          <cell r="X1970">
            <v>3</v>
          </cell>
          <cell r="Y1970">
            <v>0</v>
          </cell>
          <cell r="Z1970" t="str">
            <v>Yes</v>
          </cell>
          <cell r="AA1970" t="str">
            <v>No</v>
          </cell>
          <cell r="AB1970" t="str">
            <v>No</v>
          </cell>
          <cell r="AC1970" t="str">
            <v>No</v>
          </cell>
        </row>
        <row r="1971">
          <cell r="A1971" t="str">
            <v>RHI0000000924</v>
          </cell>
          <cell r="B1971" t="str">
            <v>Wales</v>
          </cell>
          <cell r="C1971" t="str">
            <v>Solid Biomass Boiler</v>
          </cell>
          <cell r="D1971">
            <v>41381</v>
          </cell>
          <cell r="E1971">
            <v>41373</v>
          </cell>
          <cell r="F1971" t="str">
            <v>Small Solid Biomass Boiler</v>
          </cell>
          <cell r="G1971">
            <v>7.9</v>
          </cell>
          <cell r="H1971">
            <v>0</v>
          </cell>
          <cell r="I1971" t="str">
            <v>Space heating, Water heating</v>
          </cell>
          <cell r="J1971" t="str">
            <v>No Grant</v>
          </cell>
          <cell r="K1971" t="str">
            <v>MCS-00346406-E</v>
          </cell>
          <cell r="L1971" t="str">
            <v>MCS</v>
          </cell>
          <cell r="M1971">
            <v>0</v>
          </cell>
          <cell r="N1971" t="str">
            <v>Full</v>
          </cell>
          <cell r="O1971">
            <v>27</v>
          </cell>
          <cell r="P1971">
            <v>0</v>
          </cell>
          <cell r="Q1971">
            <v>92.9</v>
          </cell>
          <cell r="R1971">
            <v>55</v>
          </cell>
          <cell r="S1971" t="str">
            <v>Approved</v>
          </cell>
          <cell r="T1971">
            <v>41373</v>
          </cell>
          <cell r="U1971" t="str">
            <v>Live</v>
          </cell>
          <cell r="V1971">
            <v>41046</v>
          </cell>
          <cell r="W1971" t="str">
            <v>Yes</v>
          </cell>
          <cell r="X1971">
            <v>1</v>
          </cell>
          <cell r="Y1971">
            <v>0</v>
          </cell>
          <cell r="Z1971" t="str">
            <v>Yes</v>
          </cell>
          <cell r="AA1971" t="str">
            <v>No</v>
          </cell>
          <cell r="AB1971" t="str">
            <v>No</v>
          </cell>
          <cell r="AC1971" t="str">
            <v>No</v>
          </cell>
        </row>
        <row r="1972">
          <cell r="A1972" t="str">
            <v>RHI0000001674</v>
          </cell>
          <cell r="B1972" t="str">
            <v>England</v>
          </cell>
          <cell r="C1972" t="str">
            <v>Ground Source Heat Pump (GSHP)</v>
          </cell>
          <cell r="D1972">
            <v>41394</v>
          </cell>
          <cell r="E1972">
            <v>41373</v>
          </cell>
          <cell r="F1972" t="str">
            <v>Small Ground Source Heat Pump (GSHP)</v>
          </cell>
          <cell r="G1972">
            <v>4.5</v>
          </cell>
          <cell r="H1972">
            <v>0</v>
          </cell>
          <cell r="I1972" t="str">
            <v>Space heating</v>
          </cell>
          <cell r="J1972" t="str">
            <v>No Grant</v>
          </cell>
          <cell r="K1972" t="str">
            <v>MCS-00430615-S</v>
          </cell>
          <cell r="L1972" t="str">
            <v>MCS</v>
          </cell>
          <cell r="M1972">
            <v>26</v>
          </cell>
          <cell r="N1972" t="str">
            <v>Full</v>
          </cell>
          <cell r="O1972">
            <v>22</v>
          </cell>
          <cell r="P1972">
            <v>0</v>
          </cell>
          <cell r="Q1972">
            <v>4</v>
          </cell>
          <cell r="R1972">
            <v>55</v>
          </cell>
          <cell r="S1972" t="str">
            <v>Approved</v>
          </cell>
          <cell r="T1972">
            <v>41373</v>
          </cell>
          <cell r="U1972" t="str">
            <v>Live</v>
          </cell>
          <cell r="V1972">
            <v>41276</v>
          </cell>
          <cell r="W1972" t="str">
            <v>Yes</v>
          </cell>
          <cell r="X1972">
            <v>1</v>
          </cell>
          <cell r="Y1972">
            <v>0</v>
          </cell>
          <cell r="Z1972" t="str">
            <v>No</v>
          </cell>
          <cell r="AA1972" t="str">
            <v>No</v>
          </cell>
          <cell r="AB1972" t="str">
            <v>No</v>
          </cell>
          <cell r="AC1972" t="str">
            <v>No</v>
          </cell>
        </row>
        <row r="1973">
          <cell r="A1973" t="str">
            <v>RHI0000002257</v>
          </cell>
          <cell r="B1973" t="str">
            <v>England</v>
          </cell>
          <cell r="C1973" t="str">
            <v>Solid Biomass Boiler</v>
          </cell>
          <cell r="D1973">
            <v>41418</v>
          </cell>
          <cell r="E1973">
            <v>41373</v>
          </cell>
          <cell r="F1973" t="str">
            <v>Medium Solid Biomass Boiler</v>
          </cell>
          <cell r="G1973">
            <v>4.9000000000000004</v>
          </cell>
          <cell r="H1973">
            <v>0</v>
          </cell>
          <cell r="I1973" t="str">
            <v>Process heating</v>
          </cell>
          <cell r="J1973" t="str">
            <v>No Grant</v>
          </cell>
          <cell r="K1973">
            <v>0</v>
          </cell>
          <cell r="L1973">
            <v>0</v>
          </cell>
          <cell r="M1973">
            <v>3000</v>
          </cell>
          <cell r="N1973" t="str">
            <v>Full</v>
          </cell>
          <cell r="O1973">
            <v>999</v>
          </cell>
          <cell r="P1973">
            <v>0</v>
          </cell>
          <cell r="Q1973">
            <v>85</v>
          </cell>
          <cell r="R1973">
            <v>168</v>
          </cell>
          <cell r="S1973" t="str">
            <v>Approved</v>
          </cell>
          <cell r="T1973">
            <v>41373</v>
          </cell>
          <cell r="U1973" t="str">
            <v>Live</v>
          </cell>
          <cell r="V1973">
            <v>41171</v>
          </cell>
          <cell r="W1973" t="str">
            <v>Yes</v>
          </cell>
          <cell r="X1973">
            <v>2</v>
          </cell>
          <cell r="Y1973">
            <v>1</v>
          </cell>
          <cell r="Z1973" t="str">
            <v>No</v>
          </cell>
          <cell r="AA1973" t="str">
            <v>No</v>
          </cell>
          <cell r="AB1973" t="str">
            <v>No</v>
          </cell>
          <cell r="AC1973" t="str">
            <v>No</v>
          </cell>
        </row>
        <row r="1974">
          <cell r="A1974" t="str">
            <v>RHI0000002263</v>
          </cell>
          <cell r="B1974" t="str">
            <v>England</v>
          </cell>
          <cell r="C1974" t="str">
            <v>Solid Biomass Boiler</v>
          </cell>
          <cell r="D1974">
            <v>41393</v>
          </cell>
          <cell r="E1974">
            <v>41373</v>
          </cell>
          <cell r="F1974" t="str">
            <v>Small Solid Biomass Boiler</v>
          </cell>
          <cell r="G1974">
            <v>7.9</v>
          </cell>
          <cell r="H1974">
            <v>0</v>
          </cell>
          <cell r="I1974" t="str">
            <v>Space heating, Water heating</v>
          </cell>
          <cell r="J1974" t="str">
            <v>No Grant</v>
          </cell>
          <cell r="K1974">
            <v>0</v>
          </cell>
          <cell r="L1974">
            <v>0</v>
          </cell>
          <cell r="M1974">
            <v>45</v>
          </cell>
          <cell r="N1974" t="str">
            <v>Full</v>
          </cell>
          <cell r="O1974">
            <v>50</v>
          </cell>
          <cell r="P1974">
            <v>0</v>
          </cell>
          <cell r="Q1974">
            <v>54.9</v>
          </cell>
          <cell r="R1974">
            <v>56</v>
          </cell>
          <cell r="S1974" t="str">
            <v>Approved</v>
          </cell>
          <cell r="T1974">
            <v>41373</v>
          </cell>
          <cell r="U1974" t="str">
            <v>Live</v>
          </cell>
          <cell r="V1974">
            <v>41354</v>
          </cell>
          <cell r="W1974" t="str">
            <v>Yes</v>
          </cell>
          <cell r="X1974">
            <v>1</v>
          </cell>
          <cell r="Y1974">
            <v>0</v>
          </cell>
          <cell r="Z1974" t="str">
            <v>Yes</v>
          </cell>
          <cell r="AA1974" t="str">
            <v>No</v>
          </cell>
          <cell r="AB1974" t="str">
            <v>No</v>
          </cell>
          <cell r="AC1974" t="str">
            <v>No</v>
          </cell>
        </row>
        <row r="1975">
          <cell r="A1975" t="str">
            <v>RHI0000002283</v>
          </cell>
          <cell r="B1975" t="str">
            <v>England</v>
          </cell>
          <cell r="C1975" t="str">
            <v>Solid Biomass Boiler</v>
          </cell>
          <cell r="D1975">
            <v>41395</v>
          </cell>
          <cell r="E1975">
            <v>41373</v>
          </cell>
          <cell r="F1975" t="str">
            <v>Small Solid Biomass Boiler</v>
          </cell>
          <cell r="G1975">
            <v>7.9</v>
          </cell>
          <cell r="H1975">
            <v>0</v>
          </cell>
          <cell r="I1975" t="str">
            <v>Space heating, Water heating</v>
          </cell>
          <cell r="J1975" t="str">
            <v>No Grant</v>
          </cell>
          <cell r="K1975">
            <v>0</v>
          </cell>
          <cell r="L1975">
            <v>0</v>
          </cell>
          <cell r="M1975">
            <v>0</v>
          </cell>
          <cell r="N1975" t="str">
            <v>Full</v>
          </cell>
          <cell r="O1975">
            <v>100</v>
          </cell>
          <cell r="P1975">
            <v>0</v>
          </cell>
          <cell r="Q1975">
            <v>87</v>
          </cell>
          <cell r="R1975">
            <v>56</v>
          </cell>
          <cell r="S1975" t="str">
            <v>Approved</v>
          </cell>
          <cell r="T1975">
            <v>41373</v>
          </cell>
          <cell r="U1975" t="str">
            <v>Live</v>
          </cell>
          <cell r="V1975">
            <v>41347</v>
          </cell>
          <cell r="W1975" t="str">
            <v>Yes</v>
          </cell>
          <cell r="X1975">
            <v>6</v>
          </cell>
          <cell r="Y1975">
            <v>0</v>
          </cell>
          <cell r="Z1975" t="str">
            <v>Yes</v>
          </cell>
          <cell r="AA1975" t="str">
            <v>No</v>
          </cell>
          <cell r="AB1975" t="str">
            <v>No</v>
          </cell>
          <cell r="AC1975" t="str">
            <v>No</v>
          </cell>
        </row>
        <row r="1976">
          <cell r="A1976" t="str">
            <v>RHI0000002291</v>
          </cell>
          <cell r="B1976" t="str">
            <v>England</v>
          </cell>
          <cell r="C1976" t="str">
            <v>Solid Biomass Boiler</v>
          </cell>
          <cell r="D1976">
            <v>41416</v>
          </cell>
          <cell r="E1976">
            <v>41518</v>
          </cell>
          <cell r="F1976" t="str">
            <v>Medium Solid Biomass Boiler</v>
          </cell>
          <cell r="G1976">
            <v>4.9000000000000004</v>
          </cell>
          <cell r="H1976">
            <v>0</v>
          </cell>
          <cell r="I1976" t="str">
            <v>Space heating, Water heating</v>
          </cell>
          <cell r="J1976" t="str">
            <v>No Grant</v>
          </cell>
          <cell r="K1976">
            <v>0</v>
          </cell>
          <cell r="L1976">
            <v>0</v>
          </cell>
          <cell r="M1976">
            <v>0</v>
          </cell>
          <cell r="N1976" t="str">
            <v>Preliminary</v>
          </cell>
          <cell r="O1976">
            <v>995</v>
          </cell>
          <cell r="P1976">
            <v>0</v>
          </cell>
          <cell r="Q1976">
            <v>92</v>
          </cell>
          <cell r="R1976">
            <v>0</v>
          </cell>
          <cell r="S1976" t="str">
            <v>With applicant</v>
          </cell>
          <cell r="T1976">
            <v>41373</v>
          </cell>
          <cell r="U1976" t="str">
            <v>Pending</v>
          </cell>
          <cell r="V1976">
            <v>41518</v>
          </cell>
          <cell r="W1976" t="str">
            <v>No</v>
          </cell>
          <cell r="X1976">
            <v>0</v>
          </cell>
          <cell r="Y1976">
            <v>0</v>
          </cell>
          <cell r="Z1976" t="str">
            <v>Yes</v>
          </cell>
          <cell r="AA1976" t="str">
            <v>No</v>
          </cell>
          <cell r="AB1976" t="str">
            <v>No</v>
          </cell>
          <cell r="AC1976" t="str">
            <v>No</v>
          </cell>
        </row>
        <row r="1977">
          <cell r="A1977" t="str">
            <v>RHI0000002292</v>
          </cell>
          <cell r="B1977" t="str">
            <v>Scotland</v>
          </cell>
          <cell r="C1977" t="str">
            <v>Solid Biomass Boiler</v>
          </cell>
          <cell r="D1977">
            <v>41389</v>
          </cell>
          <cell r="E1977">
            <v>41373</v>
          </cell>
          <cell r="F1977" t="str">
            <v>Small Solid Biomass Boiler</v>
          </cell>
          <cell r="G1977">
            <v>7.9</v>
          </cell>
          <cell r="H1977">
            <v>0</v>
          </cell>
          <cell r="I1977" t="str">
            <v>Space heating, Water heating</v>
          </cell>
          <cell r="J1977" t="str">
            <v>No Grant</v>
          </cell>
          <cell r="K1977">
            <v>0</v>
          </cell>
          <cell r="L1977">
            <v>0</v>
          </cell>
          <cell r="M1977">
            <v>60</v>
          </cell>
          <cell r="N1977" t="str">
            <v>Full</v>
          </cell>
          <cell r="O1977">
            <v>198</v>
          </cell>
          <cell r="P1977">
            <v>0</v>
          </cell>
          <cell r="Q1977">
            <v>92</v>
          </cell>
          <cell r="R1977">
            <v>50</v>
          </cell>
          <cell r="S1977" t="str">
            <v>Approved</v>
          </cell>
          <cell r="T1977">
            <v>41373</v>
          </cell>
          <cell r="U1977" t="str">
            <v>Live</v>
          </cell>
          <cell r="V1977">
            <v>41247</v>
          </cell>
          <cell r="W1977" t="str">
            <v>Yes</v>
          </cell>
          <cell r="X1977">
            <v>2</v>
          </cell>
          <cell r="Y1977">
            <v>0</v>
          </cell>
          <cell r="Z1977" t="str">
            <v>Yes</v>
          </cell>
          <cell r="AA1977" t="str">
            <v>No</v>
          </cell>
          <cell r="AB1977" t="str">
            <v>No</v>
          </cell>
          <cell r="AC1977" t="str">
            <v>Yes</v>
          </cell>
        </row>
        <row r="1978">
          <cell r="A1978" t="str">
            <v>RHI0000002294</v>
          </cell>
          <cell r="B1978" t="str">
            <v>Scotland</v>
          </cell>
          <cell r="C1978" t="str">
            <v>Solid Biomass Boiler</v>
          </cell>
          <cell r="D1978">
            <v>41390</v>
          </cell>
          <cell r="E1978">
            <v>41373</v>
          </cell>
          <cell r="F1978" t="str">
            <v>Small Solid Biomass Boiler</v>
          </cell>
          <cell r="G1978">
            <v>7.9</v>
          </cell>
          <cell r="H1978">
            <v>0</v>
          </cell>
          <cell r="I1978" t="str">
            <v>Space heating, Water heating</v>
          </cell>
          <cell r="J1978" t="str">
            <v>No Grant</v>
          </cell>
          <cell r="K1978" t="str">
            <v>MCS-00461442-G</v>
          </cell>
          <cell r="L1978" t="str">
            <v>MCS</v>
          </cell>
          <cell r="M1978">
            <v>40</v>
          </cell>
          <cell r="N1978" t="str">
            <v>Full</v>
          </cell>
          <cell r="O1978">
            <v>40</v>
          </cell>
          <cell r="P1978">
            <v>0</v>
          </cell>
          <cell r="Q1978">
            <v>96</v>
          </cell>
          <cell r="R1978">
            <v>168</v>
          </cell>
          <cell r="S1978" t="str">
            <v>Approved</v>
          </cell>
          <cell r="T1978">
            <v>41373</v>
          </cell>
          <cell r="U1978" t="str">
            <v>Live</v>
          </cell>
          <cell r="V1978">
            <v>41372</v>
          </cell>
          <cell r="W1978" t="str">
            <v>Yes</v>
          </cell>
          <cell r="X1978">
            <v>1</v>
          </cell>
          <cell r="Y1978">
            <v>0</v>
          </cell>
          <cell r="Z1978" t="str">
            <v>No</v>
          </cell>
          <cell r="AA1978" t="str">
            <v>No</v>
          </cell>
          <cell r="AB1978" t="str">
            <v>No</v>
          </cell>
          <cell r="AC1978" t="str">
            <v>No</v>
          </cell>
        </row>
        <row r="1979">
          <cell r="A1979" t="str">
            <v>RHI0000002295</v>
          </cell>
          <cell r="B1979" t="str">
            <v>England</v>
          </cell>
          <cell r="C1979" t="str">
            <v>Solid Biomass Boiler</v>
          </cell>
          <cell r="D1979">
            <v>41373</v>
          </cell>
          <cell r="E1979">
            <v>41373</v>
          </cell>
          <cell r="F1979" t="str">
            <v>Small Solid Biomass Boiler</v>
          </cell>
          <cell r="G1979">
            <v>7.9</v>
          </cell>
          <cell r="H1979">
            <v>0</v>
          </cell>
          <cell r="I1979" t="str">
            <v>Space heating, Water heating</v>
          </cell>
          <cell r="J1979" t="str">
            <v>No Grant</v>
          </cell>
          <cell r="K1979">
            <v>0</v>
          </cell>
          <cell r="L1979">
            <v>0</v>
          </cell>
          <cell r="M1979">
            <v>84</v>
          </cell>
          <cell r="N1979" t="str">
            <v>Full</v>
          </cell>
          <cell r="O1979">
            <v>90</v>
          </cell>
          <cell r="P1979">
            <v>0</v>
          </cell>
          <cell r="Q1979">
            <v>93</v>
          </cell>
          <cell r="R1979">
            <v>84</v>
          </cell>
          <cell r="S1979" t="str">
            <v>With applicant</v>
          </cell>
          <cell r="T1979">
            <v>41373</v>
          </cell>
          <cell r="U1979" t="str">
            <v>Pending</v>
          </cell>
          <cell r="V1979">
            <v>41352</v>
          </cell>
          <cell r="W1979" t="str">
            <v>Yes</v>
          </cell>
          <cell r="X1979">
            <v>3</v>
          </cell>
          <cell r="Y1979">
            <v>0</v>
          </cell>
          <cell r="Z1979" t="str">
            <v>Yes</v>
          </cell>
          <cell r="AA1979" t="str">
            <v>No</v>
          </cell>
          <cell r="AB1979" t="str">
            <v>No</v>
          </cell>
          <cell r="AC1979" t="str">
            <v>No</v>
          </cell>
        </row>
        <row r="1980">
          <cell r="A1980" t="str">
            <v>RHI0000002296</v>
          </cell>
          <cell r="B1980" t="str">
            <v>England</v>
          </cell>
          <cell r="C1980" t="str">
            <v>Solid Biomass Boiler</v>
          </cell>
          <cell r="D1980">
            <v>41401</v>
          </cell>
          <cell r="E1980">
            <v>41373</v>
          </cell>
          <cell r="F1980" t="str">
            <v>Small Solid Biomass Boiler</v>
          </cell>
          <cell r="G1980">
            <v>7.9</v>
          </cell>
          <cell r="H1980">
            <v>0</v>
          </cell>
          <cell r="I1980" t="str">
            <v>Space heating, Water heating</v>
          </cell>
          <cell r="J1980" t="str">
            <v>No Grant</v>
          </cell>
          <cell r="K1980">
            <v>0</v>
          </cell>
          <cell r="L1980">
            <v>0</v>
          </cell>
          <cell r="M1980">
            <v>0</v>
          </cell>
          <cell r="N1980" t="str">
            <v>Full</v>
          </cell>
          <cell r="O1980">
            <v>199</v>
          </cell>
          <cell r="P1980">
            <v>0</v>
          </cell>
          <cell r="Q1980">
            <v>92.3</v>
          </cell>
          <cell r="R1980">
            <v>34</v>
          </cell>
          <cell r="S1980" t="str">
            <v>Approved</v>
          </cell>
          <cell r="T1980">
            <v>41373</v>
          </cell>
          <cell r="U1980" t="str">
            <v>Live</v>
          </cell>
          <cell r="V1980">
            <v>41354</v>
          </cell>
          <cell r="W1980" t="str">
            <v>Yes</v>
          </cell>
          <cell r="X1980">
            <v>6</v>
          </cell>
          <cell r="Y1980">
            <v>0</v>
          </cell>
          <cell r="Z1980" t="str">
            <v>No</v>
          </cell>
          <cell r="AA1980" t="str">
            <v>No</v>
          </cell>
          <cell r="AB1980" t="str">
            <v>No</v>
          </cell>
          <cell r="AC1980" t="str">
            <v>No</v>
          </cell>
        </row>
        <row r="1981">
          <cell r="A1981" t="str">
            <v>RHI0000001929</v>
          </cell>
          <cell r="B1981" t="str">
            <v>England</v>
          </cell>
          <cell r="C1981" t="str">
            <v>Solid Biomass Boiler</v>
          </cell>
          <cell r="D1981">
            <v>41408</v>
          </cell>
          <cell r="E1981">
            <v>41374</v>
          </cell>
          <cell r="F1981" t="str">
            <v>Small Solid Biomass Boiler</v>
          </cell>
          <cell r="G1981">
            <v>7.9</v>
          </cell>
          <cell r="H1981">
            <v>0</v>
          </cell>
          <cell r="I1981" t="str">
            <v>Space heating, Water heating</v>
          </cell>
          <cell r="J1981" t="str">
            <v>No Grant</v>
          </cell>
          <cell r="K1981">
            <v>0</v>
          </cell>
          <cell r="L1981">
            <v>0</v>
          </cell>
          <cell r="M1981">
            <v>0</v>
          </cell>
          <cell r="N1981" t="str">
            <v>Full</v>
          </cell>
          <cell r="O1981">
            <v>116</v>
          </cell>
          <cell r="P1981">
            <v>0</v>
          </cell>
          <cell r="Q1981">
            <v>90</v>
          </cell>
          <cell r="R1981">
            <v>110</v>
          </cell>
          <cell r="S1981" t="str">
            <v>With applicant</v>
          </cell>
          <cell r="T1981">
            <v>41374</v>
          </cell>
          <cell r="U1981" t="str">
            <v>Pending</v>
          </cell>
          <cell r="V1981">
            <v>41254</v>
          </cell>
          <cell r="W1981" t="str">
            <v>Yes</v>
          </cell>
          <cell r="X1981">
            <v>1</v>
          </cell>
          <cell r="Y1981">
            <v>0</v>
          </cell>
          <cell r="Z1981" t="str">
            <v>Yes</v>
          </cell>
          <cell r="AA1981" t="str">
            <v>No</v>
          </cell>
          <cell r="AB1981" t="str">
            <v>No</v>
          </cell>
          <cell r="AC1981" t="str">
            <v>No</v>
          </cell>
        </row>
        <row r="1982">
          <cell r="A1982" t="str">
            <v>RHI0000002284</v>
          </cell>
          <cell r="B1982" t="str">
            <v>England</v>
          </cell>
          <cell r="C1982" t="str">
            <v>Solid Biomass Boiler</v>
          </cell>
          <cell r="D1982">
            <v>41397</v>
          </cell>
          <cell r="E1982">
            <v>41374</v>
          </cell>
          <cell r="F1982" t="str">
            <v>Small Solid Biomass Boiler</v>
          </cell>
          <cell r="G1982">
            <v>7.9</v>
          </cell>
          <cell r="H1982">
            <v>0</v>
          </cell>
          <cell r="I1982" t="str">
            <v>Space heating, Water heating</v>
          </cell>
          <cell r="J1982" t="str">
            <v>No Grant</v>
          </cell>
          <cell r="K1982">
            <v>0</v>
          </cell>
          <cell r="L1982">
            <v>0</v>
          </cell>
          <cell r="M1982">
            <v>0</v>
          </cell>
          <cell r="N1982" t="str">
            <v>Full</v>
          </cell>
          <cell r="O1982">
            <v>48</v>
          </cell>
          <cell r="P1982">
            <v>0</v>
          </cell>
          <cell r="Q1982">
            <v>86</v>
          </cell>
          <cell r="R1982">
            <v>80</v>
          </cell>
          <cell r="S1982" t="str">
            <v>Approved</v>
          </cell>
          <cell r="T1982">
            <v>41374</v>
          </cell>
          <cell r="U1982" t="str">
            <v>Live</v>
          </cell>
          <cell r="V1982">
            <v>41355</v>
          </cell>
          <cell r="W1982" t="str">
            <v>Yes</v>
          </cell>
          <cell r="X1982">
            <v>3</v>
          </cell>
          <cell r="Y1982">
            <v>0</v>
          </cell>
          <cell r="Z1982" t="str">
            <v>No</v>
          </cell>
          <cell r="AA1982" t="str">
            <v>No</v>
          </cell>
          <cell r="AB1982" t="str">
            <v>No</v>
          </cell>
          <cell r="AC1982" t="str">
            <v>No</v>
          </cell>
        </row>
        <row r="1983">
          <cell r="A1983" t="str">
            <v>RHI0000002293</v>
          </cell>
          <cell r="B1983" t="str">
            <v>England</v>
          </cell>
          <cell r="C1983" t="str">
            <v>Solid Biomass Boiler</v>
          </cell>
          <cell r="D1983">
            <v>41374</v>
          </cell>
          <cell r="E1983">
            <v>41374</v>
          </cell>
          <cell r="F1983" t="str">
            <v>Small Solid Biomass Boiler</v>
          </cell>
          <cell r="G1983">
            <v>7.9</v>
          </cell>
          <cell r="H1983">
            <v>0</v>
          </cell>
          <cell r="I1983" t="str">
            <v>Space heating, Water heating</v>
          </cell>
          <cell r="J1983" t="str">
            <v>No Grant</v>
          </cell>
          <cell r="K1983">
            <v>0</v>
          </cell>
          <cell r="L1983">
            <v>0</v>
          </cell>
          <cell r="M1983">
            <v>0</v>
          </cell>
          <cell r="N1983" t="str">
            <v>Full</v>
          </cell>
          <cell r="O1983">
            <v>125</v>
          </cell>
          <cell r="P1983">
            <v>0</v>
          </cell>
          <cell r="Q1983">
            <v>80</v>
          </cell>
          <cell r="R1983">
            <v>80</v>
          </cell>
          <cell r="S1983" t="str">
            <v>Approved</v>
          </cell>
          <cell r="T1983">
            <v>41374</v>
          </cell>
          <cell r="U1983" t="str">
            <v>Live</v>
          </cell>
          <cell r="V1983">
            <v>41358</v>
          </cell>
          <cell r="W1983" t="str">
            <v>Yes</v>
          </cell>
          <cell r="X1983">
            <v>4</v>
          </cell>
          <cell r="Y1983">
            <v>0</v>
          </cell>
          <cell r="Z1983" t="str">
            <v>Yes</v>
          </cell>
          <cell r="AA1983" t="str">
            <v>No</v>
          </cell>
          <cell r="AB1983" t="str">
            <v>No</v>
          </cell>
          <cell r="AC1983" t="str">
            <v>No</v>
          </cell>
        </row>
        <row r="1984">
          <cell r="A1984" t="str">
            <v>RHI0000002298</v>
          </cell>
          <cell r="B1984" t="str">
            <v>England</v>
          </cell>
          <cell r="C1984" t="str">
            <v>Solid Biomass Boiler</v>
          </cell>
          <cell r="D1984">
            <v>41392</v>
          </cell>
          <cell r="E1984">
            <v>41374</v>
          </cell>
          <cell r="F1984" t="str">
            <v>Small Solid Biomass Boiler</v>
          </cell>
          <cell r="G1984">
            <v>7.9</v>
          </cell>
          <cell r="H1984">
            <v>0</v>
          </cell>
          <cell r="I1984" t="str">
            <v>Water heating</v>
          </cell>
          <cell r="J1984" t="str">
            <v>No Grant</v>
          </cell>
          <cell r="K1984" t="str">
            <v>MCS-00460921-y</v>
          </cell>
          <cell r="L1984" t="str">
            <v>MCS</v>
          </cell>
          <cell r="M1984">
            <v>0</v>
          </cell>
          <cell r="N1984" t="str">
            <v>Full</v>
          </cell>
          <cell r="O1984">
            <v>22</v>
          </cell>
          <cell r="P1984">
            <v>0</v>
          </cell>
          <cell r="Q1984">
            <v>93</v>
          </cell>
          <cell r="R1984">
            <v>70</v>
          </cell>
          <cell r="S1984" t="str">
            <v>Approved</v>
          </cell>
          <cell r="T1984">
            <v>41374</v>
          </cell>
          <cell r="U1984" t="str">
            <v>Live</v>
          </cell>
          <cell r="V1984">
            <v>41370</v>
          </cell>
          <cell r="W1984" t="str">
            <v>Yes</v>
          </cell>
          <cell r="X1984">
            <v>1</v>
          </cell>
          <cell r="Y1984">
            <v>0</v>
          </cell>
          <cell r="Z1984" t="str">
            <v>Yes</v>
          </cell>
          <cell r="AA1984" t="str">
            <v>No</v>
          </cell>
          <cell r="AB1984" t="str">
            <v>No</v>
          </cell>
          <cell r="AC1984" t="str">
            <v>No</v>
          </cell>
        </row>
        <row r="1985">
          <cell r="A1985" t="str">
            <v>RHI0000002299</v>
          </cell>
          <cell r="B1985" t="str">
            <v>England</v>
          </cell>
          <cell r="C1985" t="str">
            <v>Solid Biomass Boiler</v>
          </cell>
          <cell r="D1985">
            <v>41374</v>
          </cell>
          <cell r="E1985">
            <v>41374</v>
          </cell>
          <cell r="F1985" t="str">
            <v>Small Solid Biomass Boiler</v>
          </cell>
          <cell r="G1985">
            <v>7.9</v>
          </cell>
          <cell r="H1985">
            <v>0</v>
          </cell>
          <cell r="I1985" t="str">
            <v>Space heating, Water heating</v>
          </cell>
          <cell r="J1985" t="str">
            <v>No Grant</v>
          </cell>
          <cell r="K1985">
            <v>0</v>
          </cell>
          <cell r="L1985">
            <v>0</v>
          </cell>
          <cell r="M1985">
            <v>0</v>
          </cell>
          <cell r="N1985" t="str">
            <v>Full</v>
          </cell>
          <cell r="O1985">
            <v>125</v>
          </cell>
          <cell r="P1985">
            <v>0</v>
          </cell>
          <cell r="Q1985">
            <v>80</v>
          </cell>
          <cell r="R1985">
            <v>80</v>
          </cell>
          <cell r="S1985" t="str">
            <v>Approved</v>
          </cell>
          <cell r="T1985">
            <v>41374</v>
          </cell>
          <cell r="U1985" t="str">
            <v>Live</v>
          </cell>
          <cell r="V1985">
            <v>41355</v>
          </cell>
          <cell r="W1985" t="str">
            <v>Yes</v>
          </cell>
          <cell r="X1985">
            <v>2</v>
          </cell>
          <cell r="Y1985">
            <v>0</v>
          </cell>
          <cell r="Z1985" t="str">
            <v>Yes</v>
          </cell>
          <cell r="AA1985" t="str">
            <v>No</v>
          </cell>
          <cell r="AB1985" t="str">
            <v>No</v>
          </cell>
          <cell r="AC1985" t="str">
            <v>No</v>
          </cell>
        </row>
        <row r="1986">
          <cell r="A1986" t="str">
            <v>RHI0000002302</v>
          </cell>
          <cell r="B1986" t="str">
            <v>England</v>
          </cell>
          <cell r="C1986" t="str">
            <v>Solid Biomass Boiler</v>
          </cell>
          <cell r="D1986">
            <v>41395</v>
          </cell>
          <cell r="E1986">
            <v>41374</v>
          </cell>
          <cell r="F1986" t="str">
            <v>Medium Solid Biomass Boiler</v>
          </cell>
          <cell r="G1986">
            <v>4.9000000000000004</v>
          </cell>
          <cell r="H1986">
            <v>0</v>
          </cell>
          <cell r="I1986" t="str">
            <v>Space heating</v>
          </cell>
          <cell r="J1986" t="str">
            <v>No Grant</v>
          </cell>
          <cell r="K1986">
            <v>0</v>
          </cell>
          <cell r="L1986">
            <v>0</v>
          </cell>
          <cell r="M1986">
            <v>694</v>
          </cell>
          <cell r="N1986" t="str">
            <v>Full</v>
          </cell>
          <cell r="O1986">
            <v>300</v>
          </cell>
          <cell r="P1986">
            <v>0</v>
          </cell>
          <cell r="Q1986">
            <v>85</v>
          </cell>
          <cell r="R1986">
            <v>160</v>
          </cell>
          <cell r="S1986" t="str">
            <v>Approved</v>
          </cell>
          <cell r="T1986">
            <v>41374</v>
          </cell>
          <cell r="U1986" t="str">
            <v>Live</v>
          </cell>
          <cell r="V1986">
            <v>41372</v>
          </cell>
          <cell r="W1986" t="str">
            <v>Yes</v>
          </cell>
          <cell r="X1986">
            <v>1</v>
          </cell>
          <cell r="Y1986">
            <v>0</v>
          </cell>
          <cell r="Z1986" t="str">
            <v>No</v>
          </cell>
          <cell r="AA1986" t="str">
            <v>No</v>
          </cell>
          <cell r="AB1986" t="str">
            <v>No</v>
          </cell>
          <cell r="AC1986" t="str">
            <v>No</v>
          </cell>
        </row>
        <row r="1987">
          <cell r="A1987" t="str">
            <v>RHI0000002304</v>
          </cell>
          <cell r="B1987" t="str">
            <v>England</v>
          </cell>
          <cell r="C1987" t="str">
            <v>Solid Biomass Boiler</v>
          </cell>
          <cell r="D1987">
            <v>41374</v>
          </cell>
          <cell r="E1987">
            <v>41374</v>
          </cell>
          <cell r="F1987" t="str">
            <v>Small Solid Biomass Boiler</v>
          </cell>
          <cell r="G1987">
            <v>7.9</v>
          </cell>
          <cell r="H1987">
            <v>0</v>
          </cell>
          <cell r="I1987" t="str">
            <v>Space heating, Water heating</v>
          </cell>
          <cell r="J1987" t="str">
            <v>No Grant</v>
          </cell>
          <cell r="K1987" t="str">
            <v>MCS-00462159-M</v>
          </cell>
          <cell r="L1987" t="str">
            <v>MCS</v>
          </cell>
          <cell r="M1987">
            <v>32</v>
          </cell>
          <cell r="N1987" t="str">
            <v>Full</v>
          </cell>
          <cell r="O1987">
            <v>40</v>
          </cell>
          <cell r="P1987">
            <v>0</v>
          </cell>
          <cell r="Q1987">
            <v>84</v>
          </cell>
          <cell r="R1987">
            <v>40</v>
          </cell>
          <cell r="S1987" t="str">
            <v>Approved</v>
          </cell>
          <cell r="T1987">
            <v>41374</v>
          </cell>
          <cell r="U1987" t="str">
            <v>Live</v>
          </cell>
          <cell r="V1987">
            <v>41369</v>
          </cell>
          <cell r="W1987" t="str">
            <v>Yes</v>
          </cell>
          <cell r="X1987">
            <v>3</v>
          </cell>
          <cell r="Y1987">
            <v>0</v>
          </cell>
          <cell r="Z1987" t="str">
            <v>Yes</v>
          </cell>
          <cell r="AA1987" t="str">
            <v>No</v>
          </cell>
          <cell r="AB1987" t="str">
            <v>No</v>
          </cell>
          <cell r="AC1987" t="str">
            <v>No</v>
          </cell>
        </row>
        <row r="1988">
          <cell r="A1988" t="str">
            <v>RHI0000002253</v>
          </cell>
          <cell r="B1988" t="str">
            <v>Scotland</v>
          </cell>
          <cell r="C1988" t="str">
            <v>Solid Biomass Boiler</v>
          </cell>
          <cell r="D1988">
            <v>41418</v>
          </cell>
          <cell r="E1988">
            <v>41375</v>
          </cell>
          <cell r="F1988" t="str">
            <v>Small Solid Biomass Boiler</v>
          </cell>
          <cell r="G1988">
            <v>7.9</v>
          </cell>
          <cell r="H1988">
            <v>0</v>
          </cell>
          <cell r="I1988" t="str">
            <v>Space heating, Water heating</v>
          </cell>
          <cell r="J1988" t="str">
            <v>No Grant</v>
          </cell>
          <cell r="K1988">
            <v>0</v>
          </cell>
          <cell r="L1988">
            <v>0</v>
          </cell>
          <cell r="M1988">
            <v>110</v>
          </cell>
          <cell r="N1988" t="str">
            <v>Full</v>
          </cell>
          <cell r="O1988">
            <v>140</v>
          </cell>
          <cell r="P1988">
            <v>0</v>
          </cell>
          <cell r="Q1988">
            <v>92.1</v>
          </cell>
          <cell r="R1988">
            <v>125</v>
          </cell>
          <cell r="S1988" t="str">
            <v>Approved</v>
          </cell>
          <cell r="T1988">
            <v>41375</v>
          </cell>
          <cell r="U1988" t="str">
            <v>Live</v>
          </cell>
          <cell r="V1988">
            <v>41249</v>
          </cell>
          <cell r="W1988" t="str">
            <v>Yes</v>
          </cell>
          <cell r="X1988">
            <v>6</v>
          </cell>
          <cell r="Y1988">
            <v>0</v>
          </cell>
          <cell r="Z1988" t="str">
            <v>Yes</v>
          </cell>
          <cell r="AA1988" t="str">
            <v>No</v>
          </cell>
          <cell r="AB1988" t="str">
            <v>No</v>
          </cell>
          <cell r="AC1988" t="str">
            <v>No</v>
          </cell>
        </row>
        <row r="1989">
          <cell r="A1989" t="str">
            <v>RHI0000002261</v>
          </cell>
          <cell r="B1989" t="str">
            <v>England</v>
          </cell>
          <cell r="C1989" t="str">
            <v>Solid Biomass Boiler</v>
          </cell>
          <cell r="D1989">
            <v>41410</v>
          </cell>
          <cell r="E1989">
            <v>41375</v>
          </cell>
          <cell r="F1989" t="str">
            <v>Small Solid Biomass Boiler</v>
          </cell>
          <cell r="G1989">
            <v>7.9</v>
          </cell>
          <cell r="H1989">
            <v>0</v>
          </cell>
          <cell r="I1989" t="str">
            <v>Space heating, Water heating</v>
          </cell>
          <cell r="J1989" t="str">
            <v>Grant Not Repaid</v>
          </cell>
          <cell r="K1989">
            <v>0</v>
          </cell>
          <cell r="L1989">
            <v>0</v>
          </cell>
          <cell r="M1989">
            <v>0</v>
          </cell>
          <cell r="N1989" t="str">
            <v>Full</v>
          </cell>
          <cell r="O1989">
            <v>150</v>
          </cell>
          <cell r="P1989">
            <v>0</v>
          </cell>
          <cell r="Q1989">
            <v>93.4</v>
          </cell>
          <cell r="R1989">
            <v>168</v>
          </cell>
          <cell r="S1989" t="str">
            <v>In Review</v>
          </cell>
          <cell r="T1989">
            <v>41375</v>
          </cell>
          <cell r="U1989" t="str">
            <v>Pending</v>
          </cell>
          <cell r="V1989">
            <v>40630</v>
          </cell>
          <cell r="W1989" t="str">
            <v>Yes</v>
          </cell>
          <cell r="X1989">
            <v>6</v>
          </cell>
          <cell r="Y1989">
            <v>0</v>
          </cell>
          <cell r="Z1989" t="str">
            <v>Yes</v>
          </cell>
          <cell r="AA1989" t="str">
            <v>No</v>
          </cell>
          <cell r="AB1989" t="str">
            <v>No</v>
          </cell>
          <cell r="AC1989" t="str">
            <v>No</v>
          </cell>
        </row>
        <row r="1990">
          <cell r="A1990" t="str">
            <v>RHI0000002290</v>
          </cell>
          <cell r="B1990" t="str">
            <v>Wales</v>
          </cell>
          <cell r="C1990" t="str">
            <v>Solid Biomass Boiler</v>
          </cell>
          <cell r="D1990">
            <v>41418</v>
          </cell>
          <cell r="E1990">
            <v>41375</v>
          </cell>
          <cell r="F1990" t="str">
            <v>Small Solid Biomass Boiler</v>
          </cell>
          <cell r="G1990">
            <v>7.9</v>
          </cell>
          <cell r="H1990">
            <v>0</v>
          </cell>
          <cell r="I1990" t="str">
            <v>Space heating, Water heating</v>
          </cell>
          <cell r="J1990" t="str">
            <v>No Grant</v>
          </cell>
          <cell r="K1990">
            <v>0</v>
          </cell>
          <cell r="L1990">
            <v>0</v>
          </cell>
          <cell r="M1990">
            <v>0</v>
          </cell>
          <cell r="N1990" t="str">
            <v>Full</v>
          </cell>
          <cell r="O1990">
            <v>49</v>
          </cell>
          <cell r="P1990">
            <v>0</v>
          </cell>
          <cell r="Q1990">
            <v>90</v>
          </cell>
          <cell r="R1990">
            <v>60</v>
          </cell>
          <cell r="S1990" t="str">
            <v>With applicant</v>
          </cell>
          <cell r="T1990">
            <v>41375</v>
          </cell>
          <cell r="U1990" t="str">
            <v>Pending</v>
          </cell>
          <cell r="V1990">
            <v>41303</v>
          </cell>
          <cell r="W1990" t="str">
            <v>Yes</v>
          </cell>
          <cell r="X1990">
            <v>2</v>
          </cell>
          <cell r="Y1990">
            <v>0</v>
          </cell>
          <cell r="Z1990" t="str">
            <v>Yes</v>
          </cell>
          <cell r="AA1990" t="str">
            <v>No</v>
          </cell>
          <cell r="AB1990" t="str">
            <v>No</v>
          </cell>
          <cell r="AC1990" t="str">
            <v>No</v>
          </cell>
        </row>
        <row r="1991">
          <cell r="A1991" t="str">
            <v>RHI0000002300</v>
          </cell>
          <cell r="B1991" t="str">
            <v>England</v>
          </cell>
          <cell r="C1991" t="str">
            <v>Solid Biomass Boiler</v>
          </cell>
          <cell r="D1991">
            <v>41394</v>
          </cell>
          <cell r="E1991">
            <v>41375</v>
          </cell>
          <cell r="F1991" t="str">
            <v>Small Solid Biomass Boiler</v>
          </cell>
          <cell r="G1991">
            <v>7.9</v>
          </cell>
          <cell r="H1991">
            <v>0</v>
          </cell>
          <cell r="I1991" t="str">
            <v>Space heating, Water heating</v>
          </cell>
          <cell r="J1991" t="str">
            <v>No Grant</v>
          </cell>
          <cell r="K1991">
            <v>0</v>
          </cell>
          <cell r="L1991">
            <v>0</v>
          </cell>
          <cell r="M1991">
            <v>0</v>
          </cell>
          <cell r="N1991" t="str">
            <v>Full</v>
          </cell>
          <cell r="O1991">
            <v>198</v>
          </cell>
          <cell r="P1991">
            <v>0</v>
          </cell>
          <cell r="Q1991">
            <v>91</v>
          </cell>
          <cell r="R1991">
            <v>50</v>
          </cell>
          <cell r="S1991" t="str">
            <v>Approved</v>
          </cell>
          <cell r="T1991">
            <v>41375</v>
          </cell>
          <cell r="U1991" t="str">
            <v>Live</v>
          </cell>
          <cell r="V1991">
            <v>40889</v>
          </cell>
          <cell r="W1991" t="str">
            <v>Yes</v>
          </cell>
          <cell r="X1991">
            <v>4</v>
          </cell>
          <cell r="Y1991">
            <v>0</v>
          </cell>
          <cell r="Z1991" t="str">
            <v>Yes</v>
          </cell>
          <cell r="AA1991" t="str">
            <v>No</v>
          </cell>
          <cell r="AB1991" t="str">
            <v>No</v>
          </cell>
          <cell r="AC1991" t="str">
            <v>No</v>
          </cell>
        </row>
        <row r="1992">
          <cell r="A1992" t="str">
            <v>RHI0000002301</v>
          </cell>
          <cell r="B1992" t="str">
            <v>England</v>
          </cell>
          <cell r="C1992" t="str">
            <v>Solid Biomass Boiler</v>
          </cell>
          <cell r="D1992">
            <v>41375</v>
          </cell>
          <cell r="E1992">
            <v>41375</v>
          </cell>
          <cell r="F1992" t="str">
            <v>Small Solid Biomass Boiler</v>
          </cell>
          <cell r="G1992">
            <v>7.9</v>
          </cell>
          <cell r="H1992">
            <v>0</v>
          </cell>
          <cell r="I1992" t="str">
            <v>Space heating</v>
          </cell>
          <cell r="J1992" t="str">
            <v>No Grant</v>
          </cell>
          <cell r="K1992">
            <v>0</v>
          </cell>
          <cell r="L1992">
            <v>0</v>
          </cell>
          <cell r="M1992">
            <v>0</v>
          </cell>
          <cell r="N1992" t="str">
            <v>Full</v>
          </cell>
          <cell r="O1992">
            <v>194</v>
          </cell>
          <cell r="P1992">
            <v>0</v>
          </cell>
          <cell r="Q1992">
            <v>90</v>
          </cell>
          <cell r="R1992">
            <v>40</v>
          </cell>
          <cell r="S1992" t="str">
            <v>Approved</v>
          </cell>
          <cell r="T1992">
            <v>41375</v>
          </cell>
          <cell r="U1992" t="str">
            <v>Live</v>
          </cell>
          <cell r="V1992">
            <v>40987</v>
          </cell>
          <cell r="W1992" t="str">
            <v>Yes</v>
          </cell>
          <cell r="X1992">
            <v>4</v>
          </cell>
          <cell r="Y1992">
            <v>0</v>
          </cell>
          <cell r="Z1992" t="str">
            <v>No</v>
          </cell>
          <cell r="AA1992" t="str">
            <v>No</v>
          </cell>
          <cell r="AB1992" t="str">
            <v>No</v>
          </cell>
          <cell r="AC1992" t="str">
            <v>No</v>
          </cell>
        </row>
        <row r="1993">
          <cell r="A1993" t="str">
            <v>RHI0000002306</v>
          </cell>
          <cell r="B1993" t="str">
            <v>England</v>
          </cell>
          <cell r="C1993" t="str">
            <v>Solid Biomass Boiler</v>
          </cell>
          <cell r="D1993">
            <v>41416</v>
          </cell>
          <cell r="E1993">
            <v>41375</v>
          </cell>
          <cell r="F1993" t="str">
            <v>Small Solid Biomass Boiler</v>
          </cell>
          <cell r="G1993">
            <v>7.9</v>
          </cell>
          <cell r="H1993">
            <v>0</v>
          </cell>
          <cell r="I1993" t="str">
            <v>Space heating, Water heating</v>
          </cell>
          <cell r="J1993" t="str">
            <v>No Grant</v>
          </cell>
          <cell r="K1993">
            <v>0</v>
          </cell>
          <cell r="L1993">
            <v>0</v>
          </cell>
          <cell r="M1993">
            <v>80</v>
          </cell>
          <cell r="N1993" t="str">
            <v>Full</v>
          </cell>
          <cell r="O1993">
            <v>80</v>
          </cell>
          <cell r="P1993">
            <v>0</v>
          </cell>
          <cell r="Q1993">
            <v>92.5</v>
          </cell>
          <cell r="R1993">
            <v>150</v>
          </cell>
          <cell r="S1993" t="str">
            <v>Approved</v>
          </cell>
          <cell r="T1993">
            <v>41375</v>
          </cell>
          <cell r="U1993" t="str">
            <v>Live</v>
          </cell>
          <cell r="V1993">
            <v>41243</v>
          </cell>
          <cell r="W1993" t="str">
            <v>Yes</v>
          </cell>
          <cell r="X1993">
            <v>3</v>
          </cell>
          <cell r="Y1993">
            <v>0</v>
          </cell>
          <cell r="Z1993" t="str">
            <v>Yes</v>
          </cell>
          <cell r="AA1993" t="str">
            <v>No</v>
          </cell>
          <cell r="AB1993" t="str">
            <v>No</v>
          </cell>
          <cell r="AC1993" t="str">
            <v>No</v>
          </cell>
        </row>
        <row r="1994">
          <cell r="A1994" t="str">
            <v>RHI0000002307</v>
          </cell>
          <cell r="B1994" t="str">
            <v>Scotland</v>
          </cell>
          <cell r="C1994" t="str">
            <v>Solid Biomass Boiler</v>
          </cell>
          <cell r="D1994">
            <v>41416</v>
          </cell>
          <cell r="E1994">
            <v>41375</v>
          </cell>
          <cell r="F1994" t="str">
            <v>Small Solid Biomass Boiler</v>
          </cell>
          <cell r="G1994">
            <v>7.9</v>
          </cell>
          <cell r="H1994">
            <v>0</v>
          </cell>
          <cell r="I1994" t="str">
            <v>Space heating, Water heating</v>
          </cell>
          <cell r="J1994" t="str">
            <v>No Grant</v>
          </cell>
          <cell r="K1994">
            <v>0</v>
          </cell>
          <cell r="L1994">
            <v>0</v>
          </cell>
          <cell r="M1994">
            <v>40</v>
          </cell>
          <cell r="N1994" t="str">
            <v>Full</v>
          </cell>
          <cell r="O1994">
            <v>60</v>
          </cell>
          <cell r="P1994">
            <v>0</v>
          </cell>
          <cell r="Q1994">
            <v>90</v>
          </cell>
          <cell r="R1994">
            <v>52</v>
          </cell>
          <cell r="S1994" t="str">
            <v>Approved</v>
          </cell>
          <cell r="T1994">
            <v>41375</v>
          </cell>
          <cell r="U1994" t="str">
            <v>Live</v>
          </cell>
          <cell r="V1994">
            <v>41292</v>
          </cell>
          <cell r="W1994" t="str">
            <v>Yes</v>
          </cell>
          <cell r="X1994">
            <v>4</v>
          </cell>
          <cell r="Y1994">
            <v>0</v>
          </cell>
          <cell r="Z1994" t="str">
            <v>Yes</v>
          </cell>
          <cell r="AA1994" t="str">
            <v>No</v>
          </cell>
          <cell r="AB1994" t="str">
            <v>No</v>
          </cell>
          <cell r="AC1994" t="str">
            <v>Yes</v>
          </cell>
        </row>
        <row r="1995">
          <cell r="A1995" t="str">
            <v>RHI0000002308</v>
          </cell>
          <cell r="B1995" t="str">
            <v>England</v>
          </cell>
          <cell r="C1995" t="str">
            <v>Solar Thermal</v>
          </cell>
          <cell r="D1995">
            <v>41375</v>
          </cell>
          <cell r="E1995">
            <v>41375</v>
          </cell>
          <cell r="F1995" t="str">
            <v>Small Solar Thermal</v>
          </cell>
          <cell r="G1995">
            <v>8.5</v>
          </cell>
          <cell r="H1995">
            <v>0</v>
          </cell>
          <cell r="I1995" t="str">
            <v>Water heating</v>
          </cell>
          <cell r="J1995" t="str">
            <v>No Grant</v>
          </cell>
          <cell r="K1995" t="str">
            <v>MCS-00438631-C</v>
          </cell>
          <cell r="L1995" t="str">
            <v>MCS</v>
          </cell>
          <cell r="M1995">
            <v>0</v>
          </cell>
          <cell r="N1995" t="str">
            <v>Full</v>
          </cell>
          <cell r="O1995">
            <v>17</v>
          </cell>
          <cell r="P1995">
            <v>0</v>
          </cell>
          <cell r="Q1995">
            <v>43</v>
          </cell>
          <cell r="R1995">
            <v>168</v>
          </cell>
          <cell r="S1995" t="str">
            <v>With applicant</v>
          </cell>
          <cell r="T1995">
            <v>41375</v>
          </cell>
          <cell r="U1995" t="str">
            <v>Pending</v>
          </cell>
          <cell r="V1995">
            <v>41292</v>
          </cell>
          <cell r="W1995" t="str">
            <v>No</v>
          </cell>
          <cell r="X1995">
            <v>1</v>
          </cell>
          <cell r="Y1995">
            <v>0</v>
          </cell>
          <cell r="Z1995" t="str">
            <v>Yes</v>
          </cell>
          <cell r="AA1995" t="str">
            <v>No</v>
          </cell>
          <cell r="AB1995" t="str">
            <v>No</v>
          </cell>
          <cell r="AC1995" t="str">
            <v>No</v>
          </cell>
        </row>
        <row r="1996">
          <cell r="A1996" t="str">
            <v>RHI0000002309</v>
          </cell>
          <cell r="B1996" t="str">
            <v>England</v>
          </cell>
          <cell r="C1996" t="str">
            <v>Solid Biomass Boiler</v>
          </cell>
          <cell r="D1996">
            <v>41375</v>
          </cell>
          <cell r="E1996">
            <v>41375</v>
          </cell>
          <cell r="F1996" t="str">
            <v>Small Solid Biomass Boiler</v>
          </cell>
          <cell r="G1996">
            <v>7.9</v>
          </cell>
          <cell r="H1996">
            <v>0</v>
          </cell>
          <cell r="I1996" t="str">
            <v>Space heating, Water heating</v>
          </cell>
          <cell r="J1996" t="str">
            <v>No Grant</v>
          </cell>
          <cell r="K1996">
            <v>0</v>
          </cell>
          <cell r="L1996">
            <v>0</v>
          </cell>
          <cell r="M1996">
            <v>0</v>
          </cell>
          <cell r="N1996" t="str">
            <v>Full</v>
          </cell>
          <cell r="O1996">
            <v>125</v>
          </cell>
          <cell r="P1996">
            <v>0</v>
          </cell>
          <cell r="Q1996">
            <v>80</v>
          </cell>
          <cell r="R1996">
            <v>80</v>
          </cell>
          <cell r="S1996" t="str">
            <v>Approved</v>
          </cell>
          <cell r="T1996">
            <v>41375</v>
          </cell>
          <cell r="U1996" t="str">
            <v>Live</v>
          </cell>
          <cell r="V1996">
            <v>41369</v>
          </cell>
          <cell r="W1996" t="str">
            <v>Yes</v>
          </cell>
          <cell r="X1996">
            <v>2</v>
          </cell>
          <cell r="Y1996">
            <v>0</v>
          </cell>
          <cell r="Z1996" t="str">
            <v>No</v>
          </cell>
          <cell r="AA1996" t="str">
            <v>No</v>
          </cell>
          <cell r="AB1996" t="str">
            <v>No</v>
          </cell>
          <cell r="AC1996" t="str">
            <v>No</v>
          </cell>
        </row>
        <row r="1997">
          <cell r="A1997" t="str">
            <v>RHI0000002311</v>
          </cell>
          <cell r="B1997" t="str">
            <v>England</v>
          </cell>
          <cell r="C1997" t="str">
            <v>Solid Biomass Boiler</v>
          </cell>
          <cell r="D1997">
            <v>41418</v>
          </cell>
          <cell r="E1997">
            <v>41375</v>
          </cell>
          <cell r="F1997" t="str">
            <v>Small Solid Biomass Boiler</v>
          </cell>
          <cell r="G1997">
            <v>7.9</v>
          </cell>
          <cell r="H1997">
            <v>0</v>
          </cell>
          <cell r="I1997" t="str">
            <v>Space heating, Water heating</v>
          </cell>
          <cell r="J1997" t="str">
            <v>No Grant</v>
          </cell>
          <cell r="K1997" t="str">
            <v>MCS-00451884-H</v>
          </cell>
          <cell r="L1997" t="str">
            <v>MCS</v>
          </cell>
          <cell r="M1997">
            <v>0</v>
          </cell>
          <cell r="N1997" t="str">
            <v>Full</v>
          </cell>
          <cell r="O1997">
            <v>44</v>
          </cell>
          <cell r="P1997">
            <v>0</v>
          </cell>
          <cell r="Q1997">
            <v>90</v>
          </cell>
          <cell r="R1997">
            <v>70</v>
          </cell>
          <cell r="S1997" t="str">
            <v>With applicant</v>
          </cell>
          <cell r="T1997">
            <v>41375</v>
          </cell>
          <cell r="U1997" t="str">
            <v>Pending</v>
          </cell>
          <cell r="V1997">
            <v>41331</v>
          </cell>
          <cell r="W1997" t="str">
            <v>Yes</v>
          </cell>
          <cell r="X1997">
            <v>4</v>
          </cell>
          <cell r="Y1997">
            <v>0</v>
          </cell>
          <cell r="Z1997" t="str">
            <v>Yes</v>
          </cell>
          <cell r="AA1997" t="str">
            <v>No</v>
          </cell>
          <cell r="AB1997" t="str">
            <v>No</v>
          </cell>
          <cell r="AC1997" t="str">
            <v>No</v>
          </cell>
        </row>
        <row r="1998">
          <cell r="A1998" t="str">
            <v>RHI0000002312</v>
          </cell>
          <cell r="B1998" t="str">
            <v>England</v>
          </cell>
          <cell r="C1998" t="str">
            <v>Solid Biomass Boiler</v>
          </cell>
          <cell r="D1998">
            <v>41382</v>
          </cell>
          <cell r="E1998">
            <v>41375</v>
          </cell>
          <cell r="F1998" t="str">
            <v>Small Solid Biomass Boiler</v>
          </cell>
          <cell r="G1998">
            <v>7.9</v>
          </cell>
          <cell r="H1998">
            <v>0</v>
          </cell>
          <cell r="I1998" t="str">
            <v>Space heating</v>
          </cell>
          <cell r="J1998" t="str">
            <v>No Grant</v>
          </cell>
          <cell r="K1998">
            <v>0</v>
          </cell>
          <cell r="L1998">
            <v>0</v>
          </cell>
          <cell r="M1998">
            <v>0</v>
          </cell>
          <cell r="N1998" t="str">
            <v>Full</v>
          </cell>
          <cell r="O1998">
            <v>194</v>
          </cell>
          <cell r="P1998">
            <v>0</v>
          </cell>
          <cell r="Q1998">
            <v>90</v>
          </cell>
          <cell r="R1998">
            <v>25</v>
          </cell>
          <cell r="S1998" t="str">
            <v>Approved</v>
          </cell>
          <cell r="T1998">
            <v>41375</v>
          </cell>
          <cell r="U1998" t="str">
            <v>Live</v>
          </cell>
          <cell r="V1998">
            <v>41366</v>
          </cell>
          <cell r="W1998" t="str">
            <v>Yes</v>
          </cell>
          <cell r="X1998">
            <v>4</v>
          </cell>
          <cell r="Y1998">
            <v>0</v>
          </cell>
          <cell r="Z1998" t="str">
            <v>No</v>
          </cell>
          <cell r="AA1998" t="str">
            <v>No</v>
          </cell>
          <cell r="AB1998" t="str">
            <v>No</v>
          </cell>
          <cell r="AC1998" t="str">
            <v>No</v>
          </cell>
        </row>
        <row r="1999">
          <cell r="A1999" t="str">
            <v>RHI0000002313</v>
          </cell>
          <cell r="B1999" t="str">
            <v>England</v>
          </cell>
          <cell r="C1999" t="str">
            <v>Solid Biomass Boiler</v>
          </cell>
          <cell r="D1999">
            <v>41393</v>
          </cell>
          <cell r="E1999">
            <v>41375</v>
          </cell>
          <cell r="F1999" t="str">
            <v>Small Solid Biomass Boiler</v>
          </cell>
          <cell r="G1999">
            <v>7.9</v>
          </cell>
          <cell r="H1999">
            <v>0</v>
          </cell>
          <cell r="I1999" t="str">
            <v>Space heating, Water heating</v>
          </cell>
          <cell r="J1999" t="str">
            <v>No Grant</v>
          </cell>
          <cell r="K1999">
            <v>0</v>
          </cell>
          <cell r="L1999">
            <v>0</v>
          </cell>
          <cell r="M1999">
            <v>80</v>
          </cell>
          <cell r="N1999" t="str">
            <v>Full</v>
          </cell>
          <cell r="O1999">
            <v>88</v>
          </cell>
          <cell r="P1999">
            <v>0</v>
          </cell>
          <cell r="Q1999">
            <v>88</v>
          </cell>
          <cell r="R1999">
            <v>168</v>
          </cell>
          <cell r="S1999" t="str">
            <v>Approved</v>
          </cell>
          <cell r="T1999">
            <v>41375</v>
          </cell>
          <cell r="U1999" t="str">
            <v>Live</v>
          </cell>
          <cell r="V1999">
            <v>41374</v>
          </cell>
          <cell r="W1999" t="str">
            <v>Yes</v>
          </cell>
          <cell r="X1999">
            <v>3</v>
          </cell>
          <cell r="Y1999">
            <v>0</v>
          </cell>
          <cell r="Z1999" t="str">
            <v>Yes</v>
          </cell>
          <cell r="AA1999" t="str">
            <v>No</v>
          </cell>
          <cell r="AB1999" t="str">
            <v>No</v>
          </cell>
          <cell r="AC1999" t="str">
            <v>No</v>
          </cell>
        </row>
        <row r="2000">
          <cell r="A2000" t="str">
            <v>RHI0000002314</v>
          </cell>
          <cell r="B2000" t="str">
            <v>England</v>
          </cell>
          <cell r="C2000" t="str">
            <v>Solid Biomass Boiler</v>
          </cell>
          <cell r="D2000">
            <v>41375</v>
          </cell>
          <cell r="E2000">
            <v>41375</v>
          </cell>
          <cell r="F2000" t="str">
            <v>Small Solid Biomass Boiler</v>
          </cell>
          <cell r="G2000">
            <v>7.9</v>
          </cell>
          <cell r="H2000">
            <v>0</v>
          </cell>
          <cell r="I2000" t="str">
            <v>Space heating</v>
          </cell>
          <cell r="J2000" t="str">
            <v>No Grant</v>
          </cell>
          <cell r="K2000">
            <v>0</v>
          </cell>
          <cell r="L2000">
            <v>0</v>
          </cell>
          <cell r="M2000">
            <v>80</v>
          </cell>
          <cell r="N2000" t="str">
            <v>Full</v>
          </cell>
          <cell r="O2000">
            <v>48</v>
          </cell>
          <cell r="P2000">
            <v>0</v>
          </cell>
          <cell r="Q2000">
            <v>85</v>
          </cell>
          <cell r="R2000">
            <v>70</v>
          </cell>
          <cell r="S2000" t="str">
            <v>With applicant</v>
          </cell>
          <cell r="T2000">
            <v>41375</v>
          </cell>
          <cell r="U2000" t="str">
            <v>Pending</v>
          </cell>
          <cell r="V2000">
            <v>41358</v>
          </cell>
          <cell r="W2000" t="str">
            <v>No</v>
          </cell>
          <cell r="X2000">
            <v>1</v>
          </cell>
          <cell r="Y2000">
            <v>0</v>
          </cell>
          <cell r="Z2000" t="str">
            <v>Yes</v>
          </cell>
          <cell r="AA2000" t="str">
            <v>No</v>
          </cell>
          <cell r="AB2000" t="str">
            <v>No</v>
          </cell>
          <cell r="AC2000" t="str">
            <v>No</v>
          </cell>
        </row>
        <row r="2001">
          <cell r="A2001" t="str">
            <v>RHI0000002316</v>
          </cell>
          <cell r="B2001" t="str">
            <v>England</v>
          </cell>
          <cell r="C2001" t="str">
            <v>Solid Biomass Boiler</v>
          </cell>
          <cell r="D2001">
            <v>41408</v>
          </cell>
          <cell r="E2001">
            <v>41375</v>
          </cell>
          <cell r="F2001" t="str">
            <v>Small Solid Biomass Boiler</v>
          </cell>
          <cell r="G2001">
            <v>7.9</v>
          </cell>
          <cell r="H2001">
            <v>0</v>
          </cell>
          <cell r="I2001" t="str">
            <v>Space heating, Water heating</v>
          </cell>
          <cell r="J2001" t="str">
            <v>No Grant</v>
          </cell>
          <cell r="K2001">
            <v>0</v>
          </cell>
          <cell r="L2001">
            <v>0</v>
          </cell>
          <cell r="M2001">
            <v>0</v>
          </cell>
          <cell r="N2001" t="str">
            <v>Full</v>
          </cell>
          <cell r="O2001">
            <v>60</v>
          </cell>
          <cell r="P2001">
            <v>0</v>
          </cell>
          <cell r="Q2001">
            <v>93</v>
          </cell>
          <cell r="R2001">
            <v>70</v>
          </cell>
          <cell r="S2001" t="str">
            <v>Approved</v>
          </cell>
          <cell r="T2001">
            <v>41375</v>
          </cell>
          <cell r="U2001" t="str">
            <v>Live</v>
          </cell>
          <cell r="V2001">
            <v>41017</v>
          </cell>
          <cell r="W2001" t="str">
            <v>Yes</v>
          </cell>
          <cell r="X2001">
            <v>1</v>
          </cell>
          <cell r="Y2001">
            <v>0</v>
          </cell>
          <cell r="Z2001" t="str">
            <v>Yes</v>
          </cell>
          <cell r="AA2001" t="str">
            <v>No</v>
          </cell>
          <cell r="AB2001" t="str">
            <v>No</v>
          </cell>
          <cell r="AC2001" t="str">
            <v>No</v>
          </cell>
        </row>
        <row r="2002">
          <cell r="A2002" t="str">
            <v>RHI0000002317</v>
          </cell>
          <cell r="B2002" t="str">
            <v>England</v>
          </cell>
          <cell r="C2002" t="str">
            <v>Solid Biomass Boiler</v>
          </cell>
          <cell r="D2002">
            <v>41394</v>
          </cell>
          <cell r="E2002">
            <v>41375</v>
          </cell>
          <cell r="F2002" t="str">
            <v>Medium Solid Biomass Boiler</v>
          </cell>
          <cell r="G2002">
            <v>4.9000000000000004</v>
          </cell>
          <cell r="H2002">
            <v>0</v>
          </cell>
          <cell r="I2002" t="str">
            <v>Space heating, Water heating</v>
          </cell>
          <cell r="J2002" t="str">
            <v>No Grant</v>
          </cell>
          <cell r="K2002">
            <v>0</v>
          </cell>
          <cell r="L2002">
            <v>0</v>
          </cell>
          <cell r="M2002">
            <v>0</v>
          </cell>
          <cell r="N2002" t="str">
            <v>Full</v>
          </cell>
          <cell r="O2002">
            <v>600</v>
          </cell>
          <cell r="P2002">
            <v>0</v>
          </cell>
          <cell r="Q2002">
            <v>89</v>
          </cell>
          <cell r="R2002">
            <v>50</v>
          </cell>
          <cell r="S2002" t="str">
            <v>Approved</v>
          </cell>
          <cell r="T2002">
            <v>41375</v>
          </cell>
          <cell r="U2002" t="str">
            <v>Live</v>
          </cell>
          <cell r="V2002">
            <v>41365</v>
          </cell>
          <cell r="W2002" t="str">
            <v>Yes</v>
          </cell>
          <cell r="X2002">
            <v>7</v>
          </cell>
          <cell r="Y2002">
            <v>0</v>
          </cell>
          <cell r="Z2002" t="str">
            <v>No</v>
          </cell>
          <cell r="AA2002" t="str">
            <v>No</v>
          </cell>
          <cell r="AB2002" t="str">
            <v>No</v>
          </cell>
          <cell r="AC2002" t="str">
            <v>No</v>
          </cell>
        </row>
        <row r="2003">
          <cell r="A2003" t="str">
            <v>RHI0000002297</v>
          </cell>
          <cell r="B2003" t="str">
            <v>England</v>
          </cell>
          <cell r="C2003" t="str">
            <v>Solid Biomass Boiler</v>
          </cell>
          <cell r="D2003">
            <v>41376</v>
          </cell>
          <cell r="E2003">
            <v>41376</v>
          </cell>
          <cell r="F2003" t="str">
            <v>Small Solid Biomass Boiler</v>
          </cell>
          <cell r="G2003">
            <v>7.9</v>
          </cell>
          <cell r="H2003">
            <v>0</v>
          </cell>
          <cell r="I2003" t="str">
            <v>Space heating</v>
          </cell>
          <cell r="J2003" t="str">
            <v>No Grant</v>
          </cell>
          <cell r="K2003">
            <v>0</v>
          </cell>
          <cell r="L2003">
            <v>0</v>
          </cell>
          <cell r="M2003">
            <v>0</v>
          </cell>
          <cell r="N2003" t="str">
            <v>Full</v>
          </cell>
          <cell r="O2003">
            <v>80</v>
          </cell>
          <cell r="P2003">
            <v>0</v>
          </cell>
          <cell r="Q2003">
            <v>90</v>
          </cell>
          <cell r="R2003">
            <v>28</v>
          </cell>
          <cell r="S2003" t="str">
            <v>With applicant</v>
          </cell>
          <cell r="T2003">
            <v>41376</v>
          </cell>
          <cell r="U2003" t="str">
            <v>Pending</v>
          </cell>
          <cell r="V2003">
            <v>41360</v>
          </cell>
          <cell r="W2003" t="str">
            <v>Yes</v>
          </cell>
          <cell r="X2003">
            <v>2</v>
          </cell>
          <cell r="Y2003">
            <v>0</v>
          </cell>
          <cell r="Z2003" t="str">
            <v>No</v>
          </cell>
          <cell r="AA2003" t="str">
            <v>No</v>
          </cell>
          <cell r="AB2003" t="str">
            <v>No</v>
          </cell>
          <cell r="AC2003" t="str">
            <v>No</v>
          </cell>
        </row>
        <row r="2004">
          <cell r="A2004" t="str">
            <v>RHI0000002305</v>
          </cell>
          <cell r="B2004" t="str">
            <v>England</v>
          </cell>
          <cell r="C2004" t="str">
            <v>Solid Biomass Boiler</v>
          </cell>
          <cell r="D2004">
            <v>41423</v>
          </cell>
          <cell r="E2004">
            <v>41376</v>
          </cell>
          <cell r="F2004" t="str">
            <v>Small Solid Biomass Boiler</v>
          </cell>
          <cell r="G2004">
            <v>7.9</v>
          </cell>
          <cell r="H2004">
            <v>0</v>
          </cell>
          <cell r="I2004" t="str">
            <v>Space heating, Water heating</v>
          </cell>
          <cell r="J2004" t="str">
            <v>No Grant</v>
          </cell>
          <cell r="K2004">
            <v>0</v>
          </cell>
          <cell r="L2004">
            <v>0</v>
          </cell>
          <cell r="M2004">
            <v>0</v>
          </cell>
          <cell r="N2004" t="str">
            <v>Full</v>
          </cell>
          <cell r="O2004">
            <v>100</v>
          </cell>
          <cell r="P2004">
            <v>0</v>
          </cell>
          <cell r="Q2004">
            <v>93.8</v>
          </cell>
          <cell r="R2004">
            <v>50</v>
          </cell>
          <cell r="S2004" t="str">
            <v>With applicant</v>
          </cell>
          <cell r="T2004">
            <v>41376</v>
          </cell>
          <cell r="U2004" t="str">
            <v>Pending</v>
          </cell>
          <cell r="V2004">
            <v>41332</v>
          </cell>
          <cell r="W2004" t="str">
            <v>Yes</v>
          </cell>
          <cell r="X2004">
            <v>4</v>
          </cell>
          <cell r="Y2004">
            <v>0</v>
          </cell>
          <cell r="Z2004" t="str">
            <v>No</v>
          </cell>
          <cell r="AA2004" t="str">
            <v>No</v>
          </cell>
          <cell r="AB2004" t="str">
            <v>No</v>
          </cell>
          <cell r="AC2004" t="str">
            <v>No</v>
          </cell>
        </row>
        <row r="2005">
          <cell r="A2005" t="str">
            <v>RHI0000002315</v>
          </cell>
          <cell r="B2005" t="str">
            <v>England</v>
          </cell>
          <cell r="C2005" t="str">
            <v>Ground Source Heat Pump (GSHP)</v>
          </cell>
          <cell r="D2005">
            <v>41423</v>
          </cell>
          <cell r="E2005">
            <v>41376</v>
          </cell>
          <cell r="F2005" t="str">
            <v>Large Ground Source Heat Pump (GSHP)</v>
          </cell>
          <cell r="G2005">
            <v>3.2</v>
          </cell>
          <cell r="H2005">
            <v>0</v>
          </cell>
          <cell r="I2005" t="str">
            <v>Space heating, Water heating</v>
          </cell>
          <cell r="J2005" t="str">
            <v>No Grant</v>
          </cell>
          <cell r="K2005">
            <v>0</v>
          </cell>
          <cell r="L2005">
            <v>0</v>
          </cell>
          <cell r="M2005">
            <v>0</v>
          </cell>
          <cell r="N2005" t="str">
            <v>Full</v>
          </cell>
          <cell r="O2005">
            <v>226</v>
          </cell>
          <cell r="P2005">
            <v>0</v>
          </cell>
          <cell r="Q2005">
            <v>5.33</v>
          </cell>
          <cell r="R2005">
            <v>110</v>
          </cell>
          <cell r="S2005" t="str">
            <v>With applicant</v>
          </cell>
          <cell r="T2005">
            <v>41376</v>
          </cell>
          <cell r="U2005" t="str">
            <v>Pending</v>
          </cell>
          <cell r="V2005">
            <v>40776</v>
          </cell>
          <cell r="W2005" t="str">
            <v>Yes</v>
          </cell>
          <cell r="X2005">
            <v>2</v>
          </cell>
          <cell r="Y2005">
            <v>0</v>
          </cell>
          <cell r="Z2005" t="str">
            <v>No</v>
          </cell>
          <cell r="AA2005" t="str">
            <v>No</v>
          </cell>
          <cell r="AB2005" t="str">
            <v>No</v>
          </cell>
          <cell r="AC2005" t="str">
            <v>No</v>
          </cell>
        </row>
        <row r="2006">
          <cell r="A2006" t="str">
            <v>RHI0000002318</v>
          </cell>
          <cell r="B2006" t="str">
            <v>Wales</v>
          </cell>
          <cell r="C2006" t="str">
            <v>Solid Biomass Boiler</v>
          </cell>
          <cell r="D2006">
            <v>41415</v>
          </cell>
          <cell r="E2006">
            <v>41376</v>
          </cell>
          <cell r="F2006" t="str">
            <v>Medium Solid Biomass Boiler</v>
          </cell>
          <cell r="G2006">
            <v>4.9000000000000004</v>
          </cell>
          <cell r="H2006">
            <v>0</v>
          </cell>
          <cell r="I2006" t="str">
            <v>Space heating, Water heating</v>
          </cell>
          <cell r="J2006" t="str">
            <v>No Grant</v>
          </cell>
          <cell r="K2006">
            <v>0</v>
          </cell>
          <cell r="L2006">
            <v>0</v>
          </cell>
          <cell r="M2006">
            <v>160</v>
          </cell>
          <cell r="N2006" t="str">
            <v>Full</v>
          </cell>
          <cell r="O2006">
            <v>360</v>
          </cell>
          <cell r="P2006">
            <v>0</v>
          </cell>
          <cell r="Q2006">
            <v>85</v>
          </cell>
          <cell r="R2006">
            <v>160</v>
          </cell>
          <cell r="S2006" t="str">
            <v>Approved</v>
          </cell>
          <cell r="T2006">
            <v>41376</v>
          </cell>
          <cell r="U2006" t="str">
            <v>Live</v>
          </cell>
          <cell r="V2006">
            <v>41339</v>
          </cell>
          <cell r="W2006" t="str">
            <v>Yes</v>
          </cell>
          <cell r="X2006">
            <v>3</v>
          </cell>
          <cell r="Y2006">
            <v>0</v>
          </cell>
          <cell r="Z2006" t="str">
            <v>No</v>
          </cell>
          <cell r="AA2006" t="str">
            <v>No</v>
          </cell>
          <cell r="AB2006" t="str">
            <v>No</v>
          </cell>
          <cell r="AC2006" t="str">
            <v>Yes</v>
          </cell>
        </row>
        <row r="2007">
          <cell r="A2007" t="str">
            <v>RHI0000002319</v>
          </cell>
          <cell r="B2007" t="str">
            <v>England</v>
          </cell>
          <cell r="C2007" t="str">
            <v>Ground Source Heat Pump (GSHP)</v>
          </cell>
          <cell r="D2007">
            <v>41376</v>
          </cell>
          <cell r="E2007">
            <v>41376</v>
          </cell>
          <cell r="F2007" t="str">
            <v>Small Ground Source Heat Pump (GSHP)</v>
          </cell>
          <cell r="G2007">
            <v>4.5</v>
          </cell>
          <cell r="H2007">
            <v>0</v>
          </cell>
          <cell r="I2007" t="str">
            <v>Space heating, Water heating</v>
          </cell>
          <cell r="J2007" t="str">
            <v>No Grant</v>
          </cell>
          <cell r="K2007" t="str">
            <v>MCS-00418911-E</v>
          </cell>
          <cell r="L2007" t="str">
            <v>MCS</v>
          </cell>
          <cell r="M2007">
            <v>0</v>
          </cell>
          <cell r="N2007" t="str">
            <v>Full</v>
          </cell>
          <cell r="O2007">
            <v>38</v>
          </cell>
          <cell r="P2007">
            <v>0</v>
          </cell>
          <cell r="Q2007">
            <v>3.8</v>
          </cell>
          <cell r="R2007">
            <v>168</v>
          </cell>
          <cell r="S2007" t="str">
            <v>With applicant</v>
          </cell>
          <cell r="T2007">
            <v>41376</v>
          </cell>
          <cell r="U2007" t="str">
            <v>Pending</v>
          </cell>
          <cell r="V2007">
            <v>40882</v>
          </cell>
          <cell r="W2007" t="str">
            <v>Yes</v>
          </cell>
          <cell r="X2007">
            <v>10</v>
          </cell>
          <cell r="Y2007">
            <v>0</v>
          </cell>
          <cell r="Z2007" t="str">
            <v>No</v>
          </cell>
          <cell r="AA2007" t="str">
            <v>No</v>
          </cell>
          <cell r="AB2007" t="str">
            <v>No</v>
          </cell>
          <cell r="AC2007" t="str">
            <v>No</v>
          </cell>
        </row>
        <row r="2008">
          <cell r="A2008" t="str">
            <v>RHI0000002321</v>
          </cell>
          <cell r="B2008" t="str">
            <v>England</v>
          </cell>
          <cell r="C2008" t="str">
            <v>Solid Biomass Boiler</v>
          </cell>
          <cell r="D2008">
            <v>41397</v>
          </cell>
          <cell r="E2008">
            <v>41376</v>
          </cell>
          <cell r="F2008" t="str">
            <v>Small Solid Biomass Boiler</v>
          </cell>
          <cell r="G2008">
            <v>7.9</v>
          </cell>
          <cell r="H2008">
            <v>0</v>
          </cell>
          <cell r="I2008" t="str">
            <v>Space heating, Water heating</v>
          </cell>
          <cell r="J2008" t="str">
            <v>No Grant</v>
          </cell>
          <cell r="K2008">
            <v>0</v>
          </cell>
          <cell r="L2008">
            <v>0</v>
          </cell>
          <cell r="M2008">
            <v>135</v>
          </cell>
          <cell r="N2008" t="str">
            <v>Full</v>
          </cell>
          <cell r="O2008">
            <v>198</v>
          </cell>
          <cell r="P2008">
            <v>0</v>
          </cell>
          <cell r="Q2008">
            <v>90</v>
          </cell>
          <cell r="R2008">
            <v>168</v>
          </cell>
          <cell r="S2008" t="str">
            <v>Approved</v>
          </cell>
          <cell r="T2008">
            <v>41376</v>
          </cell>
          <cell r="U2008" t="str">
            <v>Live</v>
          </cell>
          <cell r="V2008">
            <v>41180</v>
          </cell>
          <cell r="W2008" t="str">
            <v>Yes</v>
          </cell>
          <cell r="X2008">
            <v>6</v>
          </cell>
          <cell r="Y2008">
            <v>0</v>
          </cell>
          <cell r="Z2008" t="str">
            <v>No</v>
          </cell>
          <cell r="AA2008" t="str">
            <v>No</v>
          </cell>
          <cell r="AB2008" t="str">
            <v>No</v>
          </cell>
          <cell r="AC2008" t="str">
            <v>Yes</v>
          </cell>
        </row>
        <row r="2009">
          <cell r="A2009" t="str">
            <v>RHI0000002322</v>
          </cell>
          <cell r="B2009" t="str">
            <v>England</v>
          </cell>
          <cell r="C2009" t="str">
            <v>Solid Biomass Boiler</v>
          </cell>
          <cell r="D2009">
            <v>41388</v>
          </cell>
          <cell r="E2009">
            <v>41376</v>
          </cell>
          <cell r="F2009" t="str">
            <v>Small Solid Biomass Boiler</v>
          </cell>
          <cell r="G2009">
            <v>7.9</v>
          </cell>
          <cell r="H2009">
            <v>0</v>
          </cell>
          <cell r="I2009" t="str">
            <v>Water heating</v>
          </cell>
          <cell r="J2009" t="str">
            <v>No Grant</v>
          </cell>
          <cell r="K2009" t="str">
            <v>MCS-00458799-M</v>
          </cell>
          <cell r="L2009" t="str">
            <v>MCS</v>
          </cell>
          <cell r="M2009">
            <v>0</v>
          </cell>
          <cell r="N2009" t="str">
            <v>Full</v>
          </cell>
          <cell r="O2009">
            <v>24</v>
          </cell>
          <cell r="P2009">
            <v>0</v>
          </cell>
          <cell r="Q2009">
            <v>90.2</v>
          </cell>
          <cell r="R2009">
            <v>15</v>
          </cell>
          <cell r="S2009" t="str">
            <v>With applicant</v>
          </cell>
          <cell r="T2009">
            <v>41376</v>
          </cell>
          <cell r="U2009" t="str">
            <v>Pending</v>
          </cell>
          <cell r="V2009">
            <v>41341</v>
          </cell>
          <cell r="W2009" t="str">
            <v>Yes</v>
          </cell>
          <cell r="X2009">
            <v>1</v>
          </cell>
          <cell r="Y2009">
            <v>0</v>
          </cell>
          <cell r="Z2009" t="str">
            <v>Yes</v>
          </cell>
          <cell r="AA2009" t="str">
            <v>No</v>
          </cell>
          <cell r="AB2009" t="str">
            <v>No</v>
          </cell>
          <cell r="AC2009" t="str">
            <v>No</v>
          </cell>
        </row>
        <row r="2010">
          <cell r="A2010" t="str">
            <v>RHI0000002323</v>
          </cell>
          <cell r="B2010" t="str">
            <v>Scotland</v>
          </cell>
          <cell r="C2010" t="str">
            <v>Solid Biomass Boiler</v>
          </cell>
          <cell r="D2010">
            <v>41416</v>
          </cell>
          <cell r="E2010">
            <v>41376</v>
          </cell>
          <cell r="F2010" t="str">
            <v>Medium Solid Biomass Boiler</v>
          </cell>
          <cell r="G2010">
            <v>4.9000000000000004</v>
          </cell>
          <cell r="H2010">
            <v>0</v>
          </cell>
          <cell r="I2010" t="str">
            <v>Space heating</v>
          </cell>
          <cell r="J2010" t="str">
            <v>No Grant</v>
          </cell>
          <cell r="K2010">
            <v>0</v>
          </cell>
          <cell r="L2010">
            <v>0</v>
          </cell>
          <cell r="M2010">
            <v>200</v>
          </cell>
          <cell r="N2010" t="str">
            <v>Full</v>
          </cell>
          <cell r="O2010">
            <v>200</v>
          </cell>
          <cell r="P2010">
            <v>0</v>
          </cell>
          <cell r="Q2010">
            <v>94</v>
          </cell>
          <cell r="R2010">
            <v>168</v>
          </cell>
          <cell r="S2010" t="str">
            <v>Approved</v>
          </cell>
          <cell r="T2010">
            <v>41376</v>
          </cell>
          <cell r="U2010" t="str">
            <v>Live</v>
          </cell>
          <cell r="V2010">
            <v>41340</v>
          </cell>
          <cell r="W2010" t="str">
            <v>Yes</v>
          </cell>
          <cell r="X2010">
            <v>3</v>
          </cell>
          <cell r="Y2010">
            <v>0</v>
          </cell>
          <cell r="Z2010" t="str">
            <v>Yes</v>
          </cell>
          <cell r="AA2010" t="str">
            <v>No</v>
          </cell>
          <cell r="AB2010" t="str">
            <v>No</v>
          </cell>
          <cell r="AC2010" t="str">
            <v>No</v>
          </cell>
        </row>
        <row r="2011">
          <cell r="A2011" t="str">
            <v>RHI0000002324</v>
          </cell>
          <cell r="B2011" t="str">
            <v>England</v>
          </cell>
          <cell r="C2011" t="str">
            <v>Solid Biomass Boiler</v>
          </cell>
          <cell r="D2011">
            <v>41394</v>
          </cell>
          <cell r="E2011">
            <v>41376</v>
          </cell>
          <cell r="F2011" t="str">
            <v>Small Solid Biomass Boiler</v>
          </cell>
          <cell r="G2011">
            <v>7.9</v>
          </cell>
          <cell r="H2011">
            <v>0</v>
          </cell>
          <cell r="I2011" t="str">
            <v>Space heating, Water heating</v>
          </cell>
          <cell r="J2011" t="str">
            <v>No Grant</v>
          </cell>
          <cell r="K2011" t="str">
            <v>MCS-00462287-j</v>
          </cell>
          <cell r="L2011" t="str">
            <v>MCS</v>
          </cell>
          <cell r="M2011">
            <v>35</v>
          </cell>
          <cell r="N2011" t="str">
            <v>Full</v>
          </cell>
          <cell r="O2011">
            <v>35</v>
          </cell>
          <cell r="P2011">
            <v>0</v>
          </cell>
          <cell r="Q2011">
            <v>96</v>
          </cell>
          <cell r="R2011">
            <v>56</v>
          </cell>
          <cell r="S2011" t="str">
            <v>With applicant</v>
          </cell>
          <cell r="T2011">
            <v>41376</v>
          </cell>
          <cell r="U2011" t="str">
            <v>Pending</v>
          </cell>
          <cell r="V2011">
            <v>41374</v>
          </cell>
          <cell r="W2011" t="str">
            <v>Yes</v>
          </cell>
          <cell r="X2011">
            <v>1</v>
          </cell>
          <cell r="Y2011">
            <v>0</v>
          </cell>
          <cell r="Z2011" t="str">
            <v>Yes</v>
          </cell>
          <cell r="AA2011" t="str">
            <v>No</v>
          </cell>
          <cell r="AB2011" t="str">
            <v>No</v>
          </cell>
          <cell r="AC2011" t="str">
            <v>No</v>
          </cell>
        </row>
        <row r="2012">
          <cell r="A2012" t="str">
            <v>RHI0000002325</v>
          </cell>
          <cell r="B2012" t="str">
            <v>Scotland</v>
          </cell>
          <cell r="C2012" t="str">
            <v>Solid Biomass Boiler</v>
          </cell>
          <cell r="D2012">
            <v>41422</v>
          </cell>
          <cell r="E2012">
            <v>41376</v>
          </cell>
          <cell r="F2012" t="str">
            <v>Small Solid Biomass Boiler</v>
          </cell>
          <cell r="G2012">
            <v>7.9</v>
          </cell>
          <cell r="H2012">
            <v>0</v>
          </cell>
          <cell r="I2012" t="str">
            <v>Space heating, Water heating</v>
          </cell>
          <cell r="J2012" t="str">
            <v>No Grant</v>
          </cell>
          <cell r="K2012" t="str">
            <v>MCS-00463251-Y</v>
          </cell>
          <cell r="L2012" t="str">
            <v>MCS</v>
          </cell>
          <cell r="M2012">
            <v>40</v>
          </cell>
          <cell r="N2012" t="str">
            <v>Full</v>
          </cell>
          <cell r="O2012">
            <v>36</v>
          </cell>
          <cell r="P2012">
            <v>0</v>
          </cell>
          <cell r="Q2012">
            <v>93.1</v>
          </cell>
          <cell r="R2012">
            <v>37</v>
          </cell>
          <cell r="S2012" t="str">
            <v>With applicant</v>
          </cell>
          <cell r="T2012">
            <v>41376</v>
          </cell>
          <cell r="U2012" t="str">
            <v>Pending</v>
          </cell>
          <cell r="V2012">
            <v>41349</v>
          </cell>
          <cell r="W2012" t="str">
            <v>No</v>
          </cell>
          <cell r="X2012">
            <v>1</v>
          </cell>
          <cell r="Y2012">
            <v>0</v>
          </cell>
          <cell r="Z2012" t="str">
            <v>Yes</v>
          </cell>
          <cell r="AA2012" t="str">
            <v>No</v>
          </cell>
          <cell r="AB2012" t="str">
            <v>No</v>
          </cell>
          <cell r="AC2012" t="str">
            <v>No</v>
          </cell>
        </row>
        <row r="2013">
          <cell r="A2013" t="str">
            <v>RHI0000000789</v>
          </cell>
          <cell r="B2013" t="str">
            <v>England</v>
          </cell>
          <cell r="C2013" t="str">
            <v>Solid Biomass Boiler</v>
          </cell>
          <cell r="D2013">
            <v>41407</v>
          </cell>
          <cell r="E2013">
            <v>41379</v>
          </cell>
          <cell r="F2013" t="str">
            <v>Medium Solid Biomass Boiler</v>
          </cell>
          <cell r="G2013">
            <v>4.9000000000000004</v>
          </cell>
          <cell r="H2013">
            <v>0</v>
          </cell>
          <cell r="I2013" t="str">
            <v>Space heating</v>
          </cell>
          <cell r="J2013" t="str">
            <v>No Grant</v>
          </cell>
          <cell r="K2013">
            <v>0</v>
          </cell>
          <cell r="L2013">
            <v>0</v>
          </cell>
          <cell r="M2013">
            <v>0</v>
          </cell>
          <cell r="N2013" t="str">
            <v>Full</v>
          </cell>
          <cell r="O2013">
            <v>990</v>
          </cell>
          <cell r="P2013">
            <v>0</v>
          </cell>
          <cell r="Q2013">
            <v>89</v>
          </cell>
          <cell r="R2013">
            <v>125</v>
          </cell>
          <cell r="S2013" t="str">
            <v>Approved</v>
          </cell>
          <cell r="T2013">
            <v>41379</v>
          </cell>
          <cell r="U2013" t="str">
            <v>Live</v>
          </cell>
          <cell r="V2013">
            <v>41276</v>
          </cell>
          <cell r="W2013" t="str">
            <v>Yes</v>
          </cell>
          <cell r="X2013">
            <v>3</v>
          </cell>
          <cell r="Y2013">
            <v>0</v>
          </cell>
          <cell r="Z2013" t="str">
            <v>No</v>
          </cell>
          <cell r="AA2013" t="str">
            <v>No</v>
          </cell>
          <cell r="AB2013" t="str">
            <v>No</v>
          </cell>
          <cell r="AC2013" t="str">
            <v>No</v>
          </cell>
        </row>
        <row r="2014">
          <cell r="A2014" t="str">
            <v>RHI0000001814</v>
          </cell>
          <cell r="B2014" t="str">
            <v>England</v>
          </cell>
          <cell r="C2014" t="str">
            <v>Solid Biomass Boiler</v>
          </cell>
          <cell r="D2014">
            <v>41422</v>
          </cell>
          <cell r="E2014">
            <v>41379</v>
          </cell>
          <cell r="F2014" t="str">
            <v>Small Solid Biomass Boiler</v>
          </cell>
          <cell r="G2014">
            <v>7.9</v>
          </cell>
          <cell r="H2014">
            <v>0</v>
          </cell>
          <cell r="I2014" t="str">
            <v>Space heating, Water heating</v>
          </cell>
          <cell r="J2014" t="str">
            <v>Grant Not Repaid</v>
          </cell>
          <cell r="K2014">
            <v>0</v>
          </cell>
          <cell r="L2014">
            <v>0</v>
          </cell>
          <cell r="M2014">
            <v>0</v>
          </cell>
          <cell r="N2014" t="str">
            <v>Full</v>
          </cell>
          <cell r="O2014">
            <v>150</v>
          </cell>
          <cell r="P2014">
            <v>0</v>
          </cell>
          <cell r="Q2014">
            <v>92</v>
          </cell>
          <cell r="R2014">
            <v>150</v>
          </cell>
          <cell r="S2014" t="str">
            <v>In Review</v>
          </cell>
          <cell r="T2014">
            <v>41379</v>
          </cell>
          <cell r="U2014" t="str">
            <v>Pending</v>
          </cell>
          <cell r="V2014">
            <v>40233</v>
          </cell>
          <cell r="W2014" t="str">
            <v>Yes</v>
          </cell>
          <cell r="X2014">
            <v>6</v>
          </cell>
          <cell r="Y2014">
            <v>0</v>
          </cell>
          <cell r="Z2014" t="str">
            <v>Yes</v>
          </cell>
          <cell r="AA2014" t="str">
            <v>No</v>
          </cell>
          <cell r="AB2014" t="str">
            <v>No</v>
          </cell>
          <cell r="AC2014" t="str">
            <v>No</v>
          </cell>
        </row>
        <row r="2015">
          <cell r="A2015" t="str">
            <v>RHI0000002046</v>
          </cell>
          <cell r="B2015" t="str">
            <v>England</v>
          </cell>
          <cell r="C2015" t="str">
            <v>Solid Biomass Boiler</v>
          </cell>
          <cell r="D2015">
            <v>41379</v>
          </cell>
          <cell r="E2015">
            <v>41379</v>
          </cell>
          <cell r="F2015" t="str">
            <v>Small Solid Biomass Boiler</v>
          </cell>
          <cell r="G2015">
            <v>7.9</v>
          </cell>
          <cell r="H2015">
            <v>0</v>
          </cell>
          <cell r="I2015" t="str">
            <v>Space heating</v>
          </cell>
          <cell r="J2015" t="str">
            <v>Grant Not Repaid</v>
          </cell>
          <cell r="K2015">
            <v>0</v>
          </cell>
          <cell r="L2015">
            <v>0</v>
          </cell>
          <cell r="M2015">
            <v>0</v>
          </cell>
          <cell r="N2015" t="str">
            <v>Full</v>
          </cell>
          <cell r="O2015">
            <v>80</v>
          </cell>
          <cell r="P2015">
            <v>0</v>
          </cell>
          <cell r="Q2015">
            <v>87</v>
          </cell>
          <cell r="R2015">
            <v>15</v>
          </cell>
          <cell r="S2015" t="str">
            <v>With applicant</v>
          </cell>
          <cell r="T2015">
            <v>41379</v>
          </cell>
          <cell r="U2015" t="str">
            <v>Pending</v>
          </cell>
          <cell r="V2015">
            <v>41233</v>
          </cell>
          <cell r="W2015" t="str">
            <v>Yes</v>
          </cell>
          <cell r="X2015">
            <v>2</v>
          </cell>
          <cell r="Y2015">
            <v>0</v>
          </cell>
          <cell r="Z2015" t="str">
            <v>Yes</v>
          </cell>
          <cell r="AA2015" t="str">
            <v>No</v>
          </cell>
          <cell r="AB2015" t="str">
            <v>No</v>
          </cell>
          <cell r="AC2015" t="str">
            <v>No</v>
          </cell>
        </row>
        <row r="2016">
          <cell r="A2016" t="str">
            <v>RHI0000002251</v>
          </cell>
          <cell r="B2016" t="str">
            <v>England</v>
          </cell>
          <cell r="C2016" t="str">
            <v>Ground Source Heat Pump (GSHP)</v>
          </cell>
          <cell r="D2016">
            <v>41403</v>
          </cell>
          <cell r="E2016">
            <v>41379</v>
          </cell>
          <cell r="F2016" t="str">
            <v>Small Ground Source Heat Pump (GSHP)</v>
          </cell>
          <cell r="G2016">
            <v>4.5</v>
          </cell>
          <cell r="H2016">
            <v>0</v>
          </cell>
          <cell r="I2016" t="str">
            <v>Space heating, Water heating</v>
          </cell>
          <cell r="J2016" t="str">
            <v>No Grant</v>
          </cell>
          <cell r="K2016" t="str">
            <v>MCS-00455571-U</v>
          </cell>
          <cell r="L2016" t="str">
            <v>MCS</v>
          </cell>
          <cell r="M2016">
            <v>0</v>
          </cell>
          <cell r="N2016" t="str">
            <v>Full</v>
          </cell>
          <cell r="O2016">
            <v>11</v>
          </cell>
          <cell r="P2016">
            <v>0</v>
          </cell>
          <cell r="Q2016">
            <v>90</v>
          </cell>
          <cell r="R2016">
            <v>54</v>
          </cell>
          <cell r="S2016" t="str">
            <v>With applicant</v>
          </cell>
          <cell r="T2016">
            <v>41379</v>
          </cell>
          <cell r="U2016" t="str">
            <v>Pending</v>
          </cell>
          <cell r="V2016">
            <v>41339</v>
          </cell>
          <cell r="W2016" t="str">
            <v>Yes</v>
          </cell>
          <cell r="X2016">
            <v>1</v>
          </cell>
          <cell r="Y2016">
            <v>0</v>
          </cell>
          <cell r="Z2016" t="str">
            <v>Yes</v>
          </cell>
          <cell r="AA2016" t="str">
            <v>No</v>
          </cell>
          <cell r="AB2016" t="str">
            <v>No</v>
          </cell>
          <cell r="AC2016" t="str">
            <v>No</v>
          </cell>
        </row>
        <row r="2017">
          <cell r="A2017" t="str">
            <v>RHI0000002326</v>
          </cell>
          <cell r="B2017" t="str">
            <v>England</v>
          </cell>
          <cell r="C2017" t="str">
            <v>Solid Biomass Boiler</v>
          </cell>
          <cell r="D2017">
            <v>41386</v>
          </cell>
          <cell r="E2017">
            <v>41379</v>
          </cell>
          <cell r="F2017" t="str">
            <v>Small Solid Biomass Boiler</v>
          </cell>
          <cell r="G2017">
            <v>7.9</v>
          </cell>
          <cell r="H2017">
            <v>0</v>
          </cell>
          <cell r="I2017" t="str">
            <v>Space heating</v>
          </cell>
          <cell r="J2017" t="str">
            <v>No Grant</v>
          </cell>
          <cell r="K2017">
            <v>0</v>
          </cell>
          <cell r="L2017">
            <v>0</v>
          </cell>
          <cell r="M2017">
            <v>0</v>
          </cell>
          <cell r="N2017" t="str">
            <v>Full</v>
          </cell>
          <cell r="O2017">
            <v>56</v>
          </cell>
          <cell r="P2017">
            <v>0</v>
          </cell>
          <cell r="Q2017">
            <v>91</v>
          </cell>
          <cell r="R2017">
            <v>84</v>
          </cell>
          <cell r="S2017" t="str">
            <v>Approved</v>
          </cell>
          <cell r="T2017">
            <v>41379</v>
          </cell>
          <cell r="U2017" t="str">
            <v>Live</v>
          </cell>
          <cell r="V2017">
            <v>40616</v>
          </cell>
          <cell r="W2017" t="str">
            <v>Yes</v>
          </cell>
          <cell r="X2017">
            <v>6</v>
          </cell>
          <cell r="Y2017">
            <v>0</v>
          </cell>
          <cell r="Z2017" t="str">
            <v>No</v>
          </cell>
          <cell r="AA2017" t="str">
            <v>No</v>
          </cell>
          <cell r="AB2017" t="str">
            <v>No</v>
          </cell>
          <cell r="AC2017" t="str">
            <v>No</v>
          </cell>
        </row>
        <row r="2018">
          <cell r="A2018" t="str">
            <v>RHI0000002328</v>
          </cell>
          <cell r="B2018" t="str">
            <v>Wales</v>
          </cell>
          <cell r="C2018" t="str">
            <v>Solid Biomass Boiler</v>
          </cell>
          <cell r="D2018">
            <v>41410</v>
          </cell>
          <cell r="E2018">
            <v>41379</v>
          </cell>
          <cell r="F2018" t="str">
            <v>Small Solid Biomass Boiler</v>
          </cell>
          <cell r="G2018">
            <v>7.9</v>
          </cell>
          <cell r="H2018">
            <v>0</v>
          </cell>
          <cell r="I2018" t="str">
            <v>Space heating, Water heating</v>
          </cell>
          <cell r="J2018" t="str">
            <v>No Grant</v>
          </cell>
          <cell r="K2018">
            <v>0</v>
          </cell>
          <cell r="L2018">
            <v>0</v>
          </cell>
          <cell r="M2018">
            <v>36</v>
          </cell>
          <cell r="N2018" t="str">
            <v>Full</v>
          </cell>
          <cell r="O2018">
            <v>142</v>
          </cell>
          <cell r="P2018">
            <v>0</v>
          </cell>
          <cell r="Q2018">
            <v>72</v>
          </cell>
          <cell r="R2018">
            <v>80</v>
          </cell>
          <cell r="S2018" t="str">
            <v>With applicant</v>
          </cell>
          <cell r="T2018">
            <v>41379</v>
          </cell>
          <cell r="U2018" t="str">
            <v>Pending</v>
          </cell>
          <cell r="V2018">
            <v>41117</v>
          </cell>
          <cell r="W2018" t="str">
            <v>No</v>
          </cell>
          <cell r="X2018">
            <v>2</v>
          </cell>
          <cell r="Y2018">
            <v>0</v>
          </cell>
          <cell r="Z2018" t="str">
            <v>Yes</v>
          </cell>
          <cell r="AA2018" t="str">
            <v>No</v>
          </cell>
          <cell r="AB2018" t="str">
            <v>No</v>
          </cell>
          <cell r="AC2018" t="str">
            <v>Yes</v>
          </cell>
        </row>
        <row r="2019">
          <cell r="A2019" t="str">
            <v>RHI0000002329</v>
          </cell>
          <cell r="B2019" t="str">
            <v>Wales</v>
          </cell>
          <cell r="C2019" t="str">
            <v>Solar Thermal</v>
          </cell>
          <cell r="D2019">
            <v>41386</v>
          </cell>
          <cell r="E2019">
            <v>41379</v>
          </cell>
          <cell r="F2019" t="str">
            <v>Small Solar Thermal</v>
          </cell>
          <cell r="G2019">
            <v>8.5</v>
          </cell>
          <cell r="H2019">
            <v>0</v>
          </cell>
          <cell r="I2019" t="str">
            <v>Water heating</v>
          </cell>
          <cell r="J2019" t="str">
            <v>No Grant</v>
          </cell>
          <cell r="K2019" t="str">
            <v>MCS-00452487-J</v>
          </cell>
          <cell r="L2019" t="str">
            <v>MCS</v>
          </cell>
          <cell r="M2019">
            <v>40</v>
          </cell>
          <cell r="N2019" t="str">
            <v>Full</v>
          </cell>
          <cell r="O2019">
            <v>40</v>
          </cell>
          <cell r="P2019">
            <v>0</v>
          </cell>
          <cell r="Q2019">
            <v>0</v>
          </cell>
          <cell r="R2019">
            <v>70</v>
          </cell>
          <cell r="S2019" t="str">
            <v>Approved</v>
          </cell>
          <cell r="T2019">
            <v>41379</v>
          </cell>
          <cell r="U2019" t="str">
            <v>Live</v>
          </cell>
          <cell r="V2019">
            <v>41315</v>
          </cell>
          <cell r="W2019" t="str">
            <v>Yes</v>
          </cell>
          <cell r="X2019">
            <v>1</v>
          </cell>
          <cell r="Y2019">
            <v>0</v>
          </cell>
          <cell r="Z2019" t="str">
            <v>Yes</v>
          </cell>
          <cell r="AA2019" t="str">
            <v>No</v>
          </cell>
          <cell r="AB2019" t="str">
            <v>No</v>
          </cell>
          <cell r="AC2019" t="str">
            <v>No</v>
          </cell>
        </row>
        <row r="2020">
          <cell r="A2020" t="str">
            <v>RHI0000002330</v>
          </cell>
          <cell r="B2020" t="str">
            <v>England</v>
          </cell>
          <cell r="C2020" t="str">
            <v>Solid Biomass Boiler</v>
          </cell>
          <cell r="D2020">
            <v>41403</v>
          </cell>
          <cell r="E2020">
            <v>41379</v>
          </cell>
          <cell r="F2020" t="str">
            <v>Small Solid Biomass Boiler</v>
          </cell>
          <cell r="G2020">
            <v>7.9</v>
          </cell>
          <cell r="H2020">
            <v>0</v>
          </cell>
          <cell r="I2020" t="str">
            <v>Space heating, Water heating</v>
          </cell>
          <cell r="J2020" t="str">
            <v>No Grant</v>
          </cell>
          <cell r="K2020">
            <v>0</v>
          </cell>
          <cell r="L2020">
            <v>0</v>
          </cell>
          <cell r="M2020">
            <v>93</v>
          </cell>
          <cell r="N2020" t="str">
            <v>Full</v>
          </cell>
          <cell r="O2020">
            <v>99</v>
          </cell>
          <cell r="P2020">
            <v>0</v>
          </cell>
          <cell r="Q2020">
            <v>96</v>
          </cell>
          <cell r="R2020">
            <v>80</v>
          </cell>
          <cell r="S2020" t="str">
            <v>Approved</v>
          </cell>
          <cell r="T2020">
            <v>41379</v>
          </cell>
          <cell r="U2020" t="str">
            <v>Live</v>
          </cell>
          <cell r="V2020">
            <v>41346</v>
          </cell>
          <cell r="W2020" t="str">
            <v>Yes</v>
          </cell>
          <cell r="X2020">
            <v>4</v>
          </cell>
          <cell r="Y2020">
            <v>0</v>
          </cell>
          <cell r="Z2020" t="str">
            <v>No</v>
          </cell>
          <cell r="AA2020" t="str">
            <v>No</v>
          </cell>
          <cell r="AB2020" t="str">
            <v>No</v>
          </cell>
          <cell r="AC2020" t="str">
            <v>No</v>
          </cell>
        </row>
        <row r="2021">
          <cell r="A2021" t="str">
            <v>RHI0000002332</v>
          </cell>
          <cell r="B2021" t="str">
            <v>England</v>
          </cell>
          <cell r="C2021" t="str">
            <v>Solid Biomass Boiler</v>
          </cell>
          <cell r="D2021">
            <v>41415</v>
          </cell>
          <cell r="E2021">
            <v>41379</v>
          </cell>
          <cell r="F2021" t="str">
            <v>Medium Solid Biomass Boiler</v>
          </cell>
          <cell r="G2021">
            <v>4.9000000000000004</v>
          </cell>
          <cell r="H2021">
            <v>0</v>
          </cell>
          <cell r="I2021" t="str">
            <v>Space heating, Water heating</v>
          </cell>
          <cell r="J2021" t="str">
            <v>No Grant</v>
          </cell>
          <cell r="K2021">
            <v>0</v>
          </cell>
          <cell r="L2021">
            <v>0</v>
          </cell>
          <cell r="M2021">
            <v>0</v>
          </cell>
          <cell r="N2021" t="str">
            <v>Full</v>
          </cell>
          <cell r="O2021">
            <v>450</v>
          </cell>
          <cell r="P2021">
            <v>0</v>
          </cell>
          <cell r="Q2021">
            <v>89</v>
          </cell>
          <cell r="R2021">
            <v>140</v>
          </cell>
          <cell r="S2021" t="str">
            <v>With applicant</v>
          </cell>
          <cell r="T2021">
            <v>41379</v>
          </cell>
          <cell r="U2021" t="str">
            <v>Pending</v>
          </cell>
          <cell r="V2021">
            <v>41204</v>
          </cell>
          <cell r="W2021" t="str">
            <v>Yes</v>
          </cell>
          <cell r="X2021">
            <v>7</v>
          </cell>
          <cell r="Y2021">
            <v>0</v>
          </cell>
          <cell r="Z2021" t="str">
            <v>No</v>
          </cell>
          <cell r="AA2021" t="str">
            <v>No</v>
          </cell>
          <cell r="AB2021" t="str">
            <v>No</v>
          </cell>
          <cell r="AC2021" t="str">
            <v>No</v>
          </cell>
        </row>
        <row r="2022">
          <cell r="A2022" t="str">
            <v>RHI0000002333</v>
          </cell>
          <cell r="B2022" t="str">
            <v>England</v>
          </cell>
          <cell r="C2022" t="str">
            <v>Solid Biomass Boiler</v>
          </cell>
          <cell r="D2022">
            <v>41386</v>
          </cell>
          <cell r="E2022">
            <v>41379</v>
          </cell>
          <cell r="F2022" t="str">
            <v>Medium Solid Biomass Boiler</v>
          </cell>
          <cell r="G2022">
            <v>4.9000000000000004</v>
          </cell>
          <cell r="H2022">
            <v>0</v>
          </cell>
          <cell r="I2022" t="str">
            <v>Space heating</v>
          </cell>
          <cell r="J2022" t="str">
            <v>No Grant</v>
          </cell>
          <cell r="K2022">
            <v>0</v>
          </cell>
          <cell r="L2022">
            <v>0</v>
          </cell>
          <cell r="M2022">
            <v>150</v>
          </cell>
          <cell r="N2022" t="str">
            <v>Full</v>
          </cell>
          <cell r="O2022">
            <v>300</v>
          </cell>
          <cell r="P2022">
            <v>0</v>
          </cell>
          <cell r="Q2022">
            <v>82</v>
          </cell>
          <cell r="R2022">
            <v>168</v>
          </cell>
          <cell r="S2022" t="str">
            <v>With applicant</v>
          </cell>
          <cell r="T2022">
            <v>41379</v>
          </cell>
          <cell r="U2022" t="str">
            <v>Pending</v>
          </cell>
          <cell r="V2022">
            <v>41291</v>
          </cell>
          <cell r="W2022" t="str">
            <v>Yes</v>
          </cell>
          <cell r="X2022">
            <v>1</v>
          </cell>
          <cell r="Y2022">
            <v>0</v>
          </cell>
          <cell r="Z2022" t="str">
            <v>Yes</v>
          </cell>
          <cell r="AA2022" t="str">
            <v>No</v>
          </cell>
          <cell r="AB2022" t="str">
            <v>No</v>
          </cell>
          <cell r="AC2022" t="str">
            <v>Yes</v>
          </cell>
        </row>
        <row r="2023">
          <cell r="A2023" t="str">
            <v>RHI0000002331</v>
          </cell>
          <cell r="B2023" t="str">
            <v>England</v>
          </cell>
          <cell r="C2023" t="str">
            <v>Solid Biomass Boiler</v>
          </cell>
          <cell r="D2023">
            <v>41415</v>
          </cell>
          <cell r="E2023">
            <v>41380</v>
          </cell>
          <cell r="F2023" t="str">
            <v>Medium Solid Biomass Boiler</v>
          </cell>
          <cell r="G2023">
            <v>4.9000000000000004</v>
          </cell>
          <cell r="H2023">
            <v>0</v>
          </cell>
          <cell r="I2023" t="str">
            <v>Space heating</v>
          </cell>
          <cell r="J2023" t="str">
            <v>No Grant</v>
          </cell>
          <cell r="K2023">
            <v>0</v>
          </cell>
          <cell r="L2023">
            <v>0</v>
          </cell>
          <cell r="M2023">
            <v>300</v>
          </cell>
          <cell r="N2023" t="str">
            <v>Full</v>
          </cell>
          <cell r="O2023">
            <v>300</v>
          </cell>
          <cell r="P2023">
            <v>0</v>
          </cell>
          <cell r="Q2023">
            <v>82</v>
          </cell>
          <cell r="R2023">
            <v>70</v>
          </cell>
          <cell r="S2023" t="str">
            <v>Approved</v>
          </cell>
          <cell r="T2023">
            <v>41380</v>
          </cell>
          <cell r="U2023" t="str">
            <v>Live</v>
          </cell>
          <cell r="V2023">
            <v>41316</v>
          </cell>
          <cell r="W2023" t="str">
            <v>Yes</v>
          </cell>
          <cell r="X2023">
            <v>2</v>
          </cell>
          <cell r="Y2023">
            <v>0</v>
          </cell>
          <cell r="Z2023" t="str">
            <v>Yes</v>
          </cell>
          <cell r="AA2023" t="str">
            <v>No</v>
          </cell>
          <cell r="AB2023" t="str">
            <v>No</v>
          </cell>
          <cell r="AC2023" t="str">
            <v>No</v>
          </cell>
        </row>
        <row r="2024">
          <cell r="A2024" t="str">
            <v>RHI0000002334</v>
          </cell>
          <cell r="B2024" t="str">
            <v>England</v>
          </cell>
          <cell r="C2024" t="str">
            <v>Ground Source Heat Pump (GSHP)</v>
          </cell>
          <cell r="D2024">
            <v>41414</v>
          </cell>
          <cell r="E2024">
            <v>41380</v>
          </cell>
          <cell r="F2024" t="str">
            <v>Small Ground Source Heat Pump (GSHP)</v>
          </cell>
          <cell r="G2024">
            <v>4.5</v>
          </cell>
          <cell r="H2024">
            <v>0</v>
          </cell>
          <cell r="I2024" t="str">
            <v>Space heating</v>
          </cell>
          <cell r="J2024" t="str">
            <v>No Grant</v>
          </cell>
          <cell r="K2024" t="str">
            <v>MCS-00462701-J</v>
          </cell>
          <cell r="L2024" t="str">
            <v>MCS</v>
          </cell>
          <cell r="M2024">
            <v>0</v>
          </cell>
          <cell r="N2024" t="str">
            <v>Full</v>
          </cell>
          <cell r="O2024">
            <v>9</v>
          </cell>
          <cell r="P2024">
            <v>0</v>
          </cell>
          <cell r="Q2024">
            <v>4</v>
          </cell>
          <cell r="R2024">
            <v>56</v>
          </cell>
          <cell r="S2024" t="str">
            <v>Approved</v>
          </cell>
          <cell r="T2024">
            <v>41380</v>
          </cell>
          <cell r="U2024" t="str">
            <v>Live</v>
          </cell>
          <cell r="V2024">
            <v>41375</v>
          </cell>
          <cell r="W2024" t="str">
            <v>Yes</v>
          </cell>
          <cell r="X2024">
            <v>1</v>
          </cell>
          <cell r="Y2024">
            <v>0</v>
          </cell>
          <cell r="Z2024" t="str">
            <v>No</v>
          </cell>
          <cell r="AA2024" t="str">
            <v>No</v>
          </cell>
          <cell r="AB2024" t="str">
            <v>No</v>
          </cell>
          <cell r="AC2024" t="str">
            <v>No</v>
          </cell>
        </row>
        <row r="2025">
          <cell r="A2025" t="str">
            <v>RHI0000002336</v>
          </cell>
          <cell r="B2025" t="str">
            <v>England</v>
          </cell>
          <cell r="C2025" t="str">
            <v>Solid Biomass Boiler</v>
          </cell>
          <cell r="D2025">
            <v>41394</v>
          </cell>
          <cell r="E2025">
            <v>41380</v>
          </cell>
          <cell r="F2025" t="str">
            <v>Small Solid Biomass Boiler</v>
          </cell>
          <cell r="G2025">
            <v>7.9</v>
          </cell>
          <cell r="H2025">
            <v>0</v>
          </cell>
          <cell r="I2025" t="str">
            <v>Space heating, Water heating</v>
          </cell>
          <cell r="J2025" t="str">
            <v>No Grant</v>
          </cell>
          <cell r="K2025">
            <v>0</v>
          </cell>
          <cell r="L2025">
            <v>0</v>
          </cell>
          <cell r="M2025">
            <v>0</v>
          </cell>
          <cell r="N2025" t="str">
            <v>Full</v>
          </cell>
          <cell r="O2025">
            <v>195</v>
          </cell>
          <cell r="P2025">
            <v>0</v>
          </cell>
          <cell r="Q2025">
            <v>90</v>
          </cell>
          <cell r="R2025">
            <v>66</v>
          </cell>
          <cell r="S2025" t="str">
            <v>With applicant</v>
          </cell>
          <cell r="T2025">
            <v>41380</v>
          </cell>
          <cell r="U2025" t="str">
            <v>Pending</v>
          </cell>
          <cell r="V2025">
            <v>41345</v>
          </cell>
          <cell r="W2025" t="str">
            <v>Yes</v>
          </cell>
          <cell r="X2025">
            <v>1</v>
          </cell>
          <cell r="Y2025">
            <v>0</v>
          </cell>
          <cell r="Z2025" t="str">
            <v>No</v>
          </cell>
          <cell r="AA2025" t="str">
            <v>No</v>
          </cell>
          <cell r="AB2025" t="str">
            <v>No</v>
          </cell>
          <cell r="AC2025" t="str">
            <v>No</v>
          </cell>
        </row>
        <row r="2026">
          <cell r="A2026" t="str">
            <v>RHI0000002337</v>
          </cell>
          <cell r="B2026" t="str">
            <v>England</v>
          </cell>
          <cell r="C2026" t="str">
            <v>Solid Biomass Boiler</v>
          </cell>
          <cell r="D2026">
            <v>41381</v>
          </cell>
          <cell r="E2026">
            <v>41380</v>
          </cell>
          <cell r="F2026" t="str">
            <v>Small Solid Biomass Boiler</v>
          </cell>
          <cell r="G2026">
            <v>7.9</v>
          </cell>
          <cell r="H2026">
            <v>0</v>
          </cell>
          <cell r="I2026" t="str">
            <v>Space heating, Water heating</v>
          </cell>
          <cell r="J2026" t="str">
            <v>No Grant</v>
          </cell>
          <cell r="K2026">
            <v>0</v>
          </cell>
          <cell r="L2026">
            <v>0</v>
          </cell>
          <cell r="M2026">
            <v>20</v>
          </cell>
          <cell r="N2026" t="str">
            <v>Full</v>
          </cell>
          <cell r="O2026">
            <v>50</v>
          </cell>
          <cell r="P2026">
            <v>0</v>
          </cell>
          <cell r="Q2026">
            <v>93.8</v>
          </cell>
          <cell r="R2026">
            <v>50</v>
          </cell>
          <cell r="S2026" t="str">
            <v>With applicant</v>
          </cell>
          <cell r="T2026">
            <v>41380</v>
          </cell>
          <cell r="U2026" t="str">
            <v>Pending</v>
          </cell>
          <cell r="V2026">
            <v>41320</v>
          </cell>
          <cell r="W2026" t="str">
            <v>Yes</v>
          </cell>
          <cell r="X2026">
            <v>5</v>
          </cell>
          <cell r="Y2026">
            <v>0</v>
          </cell>
          <cell r="Z2026" t="str">
            <v>Yes</v>
          </cell>
          <cell r="AA2026" t="str">
            <v>No</v>
          </cell>
          <cell r="AB2026" t="str">
            <v>No</v>
          </cell>
          <cell r="AC2026" t="str">
            <v>Yes</v>
          </cell>
        </row>
        <row r="2027">
          <cell r="A2027" t="str">
            <v>RHI0000002340</v>
          </cell>
          <cell r="B2027" t="str">
            <v>England</v>
          </cell>
          <cell r="C2027" t="str">
            <v>Solid Biomass Boiler</v>
          </cell>
          <cell r="D2027">
            <v>41410</v>
          </cell>
          <cell r="E2027">
            <v>41380</v>
          </cell>
          <cell r="F2027" t="str">
            <v>Small Solid Biomass Boiler</v>
          </cell>
          <cell r="G2027">
            <v>7.9</v>
          </cell>
          <cell r="H2027">
            <v>0</v>
          </cell>
          <cell r="I2027" t="str">
            <v>Space heating, Water heating</v>
          </cell>
          <cell r="J2027" t="str">
            <v>No Grant</v>
          </cell>
          <cell r="K2027">
            <v>0</v>
          </cell>
          <cell r="L2027">
            <v>0</v>
          </cell>
          <cell r="M2027">
            <v>0</v>
          </cell>
          <cell r="N2027" t="str">
            <v>Full</v>
          </cell>
          <cell r="O2027">
            <v>140</v>
          </cell>
          <cell r="P2027">
            <v>0</v>
          </cell>
          <cell r="Q2027">
            <v>92.1</v>
          </cell>
          <cell r="R2027">
            <v>34</v>
          </cell>
          <cell r="S2027" t="str">
            <v>Approved</v>
          </cell>
          <cell r="T2027">
            <v>41380</v>
          </cell>
          <cell r="U2027" t="str">
            <v>Live</v>
          </cell>
          <cell r="V2027">
            <v>41366</v>
          </cell>
          <cell r="W2027" t="str">
            <v>Yes</v>
          </cell>
          <cell r="X2027">
            <v>4</v>
          </cell>
          <cell r="Y2027">
            <v>0</v>
          </cell>
          <cell r="Z2027" t="str">
            <v>Yes</v>
          </cell>
          <cell r="AA2027" t="str">
            <v>No</v>
          </cell>
          <cell r="AB2027" t="str">
            <v>No</v>
          </cell>
          <cell r="AC2027" t="str">
            <v>No</v>
          </cell>
        </row>
        <row r="2028">
          <cell r="A2028" t="str">
            <v>RHI0000002343</v>
          </cell>
          <cell r="B2028" t="str">
            <v>Wales</v>
          </cell>
          <cell r="C2028" t="str">
            <v>Solid Biomass Boiler</v>
          </cell>
          <cell r="D2028">
            <v>41414</v>
          </cell>
          <cell r="E2028">
            <v>41380</v>
          </cell>
          <cell r="F2028" t="str">
            <v>Small Solid Biomass Boiler</v>
          </cell>
          <cell r="G2028">
            <v>7.9</v>
          </cell>
          <cell r="H2028">
            <v>0</v>
          </cell>
          <cell r="I2028" t="str">
            <v>Space heating, Water heating</v>
          </cell>
          <cell r="J2028" t="str">
            <v>No Grant</v>
          </cell>
          <cell r="K2028" t="str">
            <v>MCS-00431583-K</v>
          </cell>
          <cell r="L2028" t="str">
            <v>MCS</v>
          </cell>
          <cell r="M2028">
            <v>0</v>
          </cell>
          <cell r="N2028" t="str">
            <v>Full</v>
          </cell>
          <cell r="O2028">
            <v>32</v>
          </cell>
          <cell r="P2028">
            <v>0</v>
          </cell>
          <cell r="Q2028">
            <v>93</v>
          </cell>
          <cell r="R2028">
            <v>56</v>
          </cell>
          <cell r="S2028" t="str">
            <v>Approved</v>
          </cell>
          <cell r="T2028">
            <v>41380</v>
          </cell>
          <cell r="U2028" t="str">
            <v>Live</v>
          </cell>
          <cell r="V2028">
            <v>41224</v>
          </cell>
          <cell r="W2028" t="str">
            <v>Yes</v>
          </cell>
          <cell r="X2028">
            <v>1</v>
          </cell>
          <cell r="Y2028">
            <v>0</v>
          </cell>
          <cell r="Z2028" t="str">
            <v>No</v>
          </cell>
          <cell r="AA2028" t="str">
            <v>No</v>
          </cell>
          <cell r="AB2028" t="str">
            <v>No</v>
          </cell>
          <cell r="AC2028" t="str">
            <v>No</v>
          </cell>
        </row>
        <row r="2029">
          <cell r="A2029" t="str">
            <v>RHI0000002344</v>
          </cell>
          <cell r="B2029" t="str">
            <v>Scotland</v>
          </cell>
          <cell r="C2029" t="str">
            <v>Solid Biomass Boiler</v>
          </cell>
          <cell r="D2029">
            <v>41380</v>
          </cell>
          <cell r="E2029">
            <v>41532</v>
          </cell>
          <cell r="F2029" t="str">
            <v>Medium Solid Biomass Boiler</v>
          </cell>
          <cell r="G2029">
            <v>4.9000000000000004</v>
          </cell>
          <cell r="H2029">
            <v>0</v>
          </cell>
          <cell r="I2029" t="str">
            <v>Space heating, Water heating</v>
          </cell>
          <cell r="J2029" t="str">
            <v>No Grant</v>
          </cell>
          <cell r="K2029">
            <v>0</v>
          </cell>
          <cell r="L2029">
            <v>0</v>
          </cell>
          <cell r="M2029">
            <v>0</v>
          </cell>
          <cell r="N2029" t="str">
            <v>Preliminary</v>
          </cell>
          <cell r="O2029">
            <v>800</v>
          </cell>
          <cell r="P2029">
            <v>0</v>
          </cell>
          <cell r="Q2029">
            <v>93</v>
          </cell>
          <cell r="R2029">
            <v>0</v>
          </cell>
          <cell r="S2029" t="str">
            <v>With applicant</v>
          </cell>
          <cell r="T2029">
            <v>41380</v>
          </cell>
          <cell r="U2029" t="str">
            <v>Pending</v>
          </cell>
          <cell r="V2029">
            <v>41532</v>
          </cell>
          <cell r="W2029" t="str">
            <v>No</v>
          </cell>
          <cell r="X2029">
            <v>0</v>
          </cell>
          <cell r="Y2029">
            <v>0</v>
          </cell>
          <cell r="Z2029" t="str">
            <v>Yes</v>
          </cell>
          <cell r="AA2029" t="str">
            <v>No</v>
          </cell>
          <cell r="AB2029" t="str">
            <v>No</v>
          </cell>
          <cell r="AC2029" t="str">
            <v>No</v>
          </cell>
        </row>
        <row r="2030">
          <cell r="A2030" t="str">
            <v>RHI0000002345</v>
          </cell>
          <cell r="B2030" t="str">
            <v>England</v>
          </cell>
          <cell r="C2030" t="str">
            <v>Solid Biomass Boiler</v>
          </cell>
          <cell r="D2030">
            <v>41380</v>
          </cell>
          <cell r="E2030">
            <v>41380</v>
          </cell>
          <cell r="F2030" t="str">
            <v>Small Solid Biomass Boiler</v>
          </cell>
          <cell r="G2030">
            <v>7.9</v>
          </cell>
          <cell r="H2030">
            <v>0</v>
          </cell>
          <cell r="I2030" t="str">
            <v>Water heating</v>
          </cell>
          <cell r="J2030" t="str">
            <v>No Grant</v>
          </cell>
          <cell r="K2030" t="str">
            <v>MCS-00324845-G</v>
          </cell>
          <cell r="L2030" t="str">
            <v>MCS</v>
          </cell>
          <cell r="M2030">
            <v>60</v>
          </cell>
          <cell r="N2030" t="str">
            <v>Full</v>
          </cell>
          <cell r="O2030">
            <v>30</v>
          </cell>
          <cell r="P2030">
            <v>0</v>
          </cell>
          <cell r="Q2030">
            <v>92</v>
          </cell>
          <cell r="R2030">
            <v>102</v>
          </cell>
          <cell r="S2030" t="str">
            <v>With applicant</v>
          </cell>
          <cell r="T2030">
            <v>41380</v>
          </cell>
          <cell r="U2030" t="str">
            <v>Pending</v>
          </cell>
          <cell r="V2030">
            <v>40970</v>
          </cell>
          <cell r="W2030" t="str">
            <v>No</v>
          </cell>
          <cell r="X2030">
            <v>1</v>
          </cell>
          <cell r="Y2030">
            <v>0</v>
          </cell>
          <cell r="Z2030" t="str">
            <v>No</v>
          </cell>
          <cell r="AA2030" t="str">
            <v>No</v>
          </cell>
          <cell r="AB2030" t="str">
            <v>No</v>
          </cell>
          <cell r="AC2030" t="str">
            <v>No</v>
          </cell>
        </row>
        <row r="2031">
          <cell r="A2031" t="str">
            <v>RHI0000002200</v>
          </cell>
          <cell r="B2031" t="str">
            <v>England</v>
          </cell>
          <cell r="C2031" t="str">
            <v>Solid Biomass Boiler</v>
          </cell>
          <cell r="D2031">
            <v>41381</v>
          </cell>
          <cell r="E2031">
            <v>41381</v>
          </cell>
          <cell r="F2031" t="str">
            <v>Small Solid Biomass Boiler</v>
          </cell>
          <cell r="G2031">
            <v>7.9</v>
          </cell>
          <cell r="H2031">
            <v>0</v>
          </cell>
          <cell r="I2031" t="str">
            <v>Space heating, Water heating</v>
          </cell>
          <cell r="J2031" t="str">
            <v>No Grant</v>
          </cell>
          <cell r="K2031" t="str">
            <v>MCS-00450054-R</v>
          </cell>
          <cell r="L2031" t="str">
            <v>MCS</v>
          </cell>
          <cell r="M2031">
            <v>30</v>
          </cell>
          <cell r="N2031" t="str">
            <v>Full</v>
          </cell>
          <cell r="O2031">
            <v>29</v>
          </cell>
          <cell r="P2031">
            <v>0</v>
          </cell>
          <cell r="Q2031">
            <v>84</v>
          </cell>
          <cell r="R2031">
            <v>150</v>
          </cell>
          <cell r="S2031" t="str">
            <v>With applicant</v>
          </cell>
          <cell r="T2031">
            <v>41381</v>
          </cell>
          <cell r="U2031" t="str">
            <v>Pending</v>
          </cell>
          <cell r="V2031">
            <v>41332</v>
          </cell>
          <cell r="W2031" t="str">
            <v>No</v>
          </cell>
          <cell r="X2031">
            <v>1</v>
          </cell>
          <cell r="Y2031">
            <v>0</v>
          </cell>
          <cell r="Z2031" t="str">
            <v>Yes</v>
          </cell>
          <cell r="AA2031" t="str">
            <v>No</v>
          </cell>
          <cell r="AB2031" t="str">
            <v>No</v>
          </cell>
          <cell r="AC2031" t="str">
            <v>No</v>
          </cell>
        </row>
        <row r="2032">
          <cell r="A2032" t="str">
            <v>RHI0000002285</v>
          </cell>
          <cell r="B2032" t="str">
            <v>England</v>
          </cell>
          <cell r="C2032" t="str">
            <v>Solid Biomass Boiler</v>
          </cell>
          <cell r="D2032">
            <v>41417</v>
          </cell>
          <cell r="E2032">
            <v>41381</v>
          </cell>
          <cell r="F2032" t="str">
            <v>Small Solid Biomass Boiler</v>
          </cell>
          <cell r="G2032">
            <v>7.9</v>
          </cell>
          <cell r="H2032">
            <v>0</v>
          </cell>
          <cell r="I2032" t="str">
            <v>Space heating</v>
          </cell>
          <cell r="J2032" t="str">
            <v>No Grant</v>
          </cell>
          <cell r="K2032">
            <v>0</v>
          </cell>
          <cell r="L2032">
            <v>0</v>
          </cell>
          <cell r="M2032">
            <v>30</v>
          </cell>
          <cell r="N2032" t="str">
            <v>Full</v>
          </cell>
          <cell r="O2032">
            <v>93</v>
          </cell>
          <cell r="P2032">
            <v>0</v>
          </cell>
          <cell r="Q2032">
            <v>84.6</v>
          </cell>
          <cell r="R2032">
            <v>70</v>
          </cell>
          <cell r="S2032" t="str">
            <v>Approved</v>
          </cell>
          <cell r="T2032">
            <v>41381</v>
          </cell>
          <cell r="U2032" t="str">
            <v>Live</v>
          </cell>
          <cell r="V2032">
            <v>41325</v>
          </cell>
          <cell r="W2032" t="str">
            <v>Yes</v>
          </cell>
          <cell r="X2032">
            <v>1</v>
          </cell>
          <cell r="Y2032">
            <v>0</v>
          </cell>
          <cell r="Z2032" t="str">
            <v>Yes</v>
          </cell>
          <cell r="AA2032" t="str">
            <v>No</v>
          </cell>
          <cell r="AB2032" t="str">
            <v>No</v>
          </cell>
          <cell r="AC2032" t="str">
            <v>Yes</v>
          </cell>
        </row>
        <row r="2033">
          <cell r="A2033" t="str">
            <v>RHI0000002327</v>
          </cell>
          <cell r="B2033" t="str">
            <v>England</v>
          </cell>
          <cell r="C2033" t="str">
            <v>Ground Source Heat Pump (GSHP)</v>
          </cell>
          <cell r="D2033">
            <v>41381</v>
          </cell>
          <cell r="E2033">
            <v>41381</v>
          </cell>
          <cell r="F2033" t="str">
            <v>Small Ground Source Heat Pump (GSHP)</v>
          </cell>
          <cell r="G2033">
            <v>4.5</v>
          </cell>
          <cell r="H2033">
            <v>0</v>
          </cell>
          <cell r="I2033" t="str">
            <v>Space heating, Water heating</v>
          </cell>
          <cell r="J2033" t="str">
            <v>No Grant</v>
          </cell>
          <cell r="K2033" t="str">
            <v>MCS-00434951-C</v>
          </cell>
          <cell r="L2033" t="str">
            <v>MCS</v>
          </cell>
          <cell r="M2033">
            <v>240</v>
          </cell>
          <cell r="N2033" t="str">
            <v>Full</v>
          </cell>
          <cell r="O2033">
            <v>44</v>
          </cell>
          <cell r="P2033">
            <v>0</v>
          </cell>
          <cell r="Q2033">
            <v>3</v>
          </cell>
          <cell r="R2033">
            <v>90</v>
          </cell>
          <cell r="S2033" t="str">
            <v>With applicant</v>
          </cell>
          <cell r="T2033">
            <v>41381</v>
          </cell>
          <cell r="U2033" t="str">
            <v>Pending</v>
          </cell>
          <cell r="V2033">
            <v>41264</v>
          </cell>
          <cell r="W2033" t="str">
            <v>No</v>
          </cell>
          <cell r="X2033">
            <v>2</v>
          </cell>
          <cell r="Y2033">
            <v>0</v>
          </cell>
          <cell r="Z2033" t="str">
            <v>No</v>
          </cell>
          <cell r="AA2033" t="str">
            <v>No</v>
          </cell>
          <cell r="AB2033" t="str">
            <v>No</v>
          </cell>
          <cell r="AC2033" t="str">
            <v>No</v>
          </cell>
        </row>
        <row r="2034">
          <cell r="A2034" t="str">
            <v>RHI0000002349</v>
          </cell>
          <cell r="B2034" t="str">
            <v>Scotland</v>
          </cell>
          <cell r="C2034" t="str">
            <v>Solid Biomass Boiler</v>
          </cell>
          <cell r="D2034">
            <v>41423</v>
          </cell>
          <cell r="E2034">
            <v>41381</v>
          </cell>
          <cell r="F2034" t="str">
            <v>Small Solid Biomass Boiler</v>
          </cell>
          <cell r="G2034">
            <v>7.9</v>
          </cell>
          <cell r="H2034">
            <v>0</v>
          </cell>
          <cell r="I2034" t="str">
            <v>Space heating, Water heating</v>
          </cell>
          <cell r="J2034" t="str">
            <v>No Grant</v>
          </cell>
          <cell r="K2034">
            <v>0</v>
          </cell>
          <cell r="L2034">
            <v>0</v>
          </cell>
          <cell r="M2034">
            <v>0</v>
          </cell>
          <cell r="N2034" t="str">
            <v>Full</v>
          </cell>
          <cell r="O2034">
            <v>100</v>
          </cell>
          <cell r="P2034">
            <v>0</v>
          </cell>
          <cell r="Q2034">
            <v>93.8</v>
          </cell>
          <cell r="R2034">
            <v>50</v>
          </cell>
          <cell r="S2034" t="str">
            <v>Approved</v>
          </cell>
          <cell r="T2034">
            <v>41381</v>
          </cell>
          <cell r="U2034" t="str">
            <v>Live</v>
          </cell>
          <cell r="V2034">
            <v>41296</v>
          </cell>
          <cell r="W2034" t="str">
            <v>Yes</v>
          </cell>
          <cell r="X2034">
            <v>2</v>
          </cell>
          <cell r="Y2034">
            <v>0</v>
          </cell>
          <cell r="Z2034" t="str">
            <v>Yes</v>
          </cell>
          <cell r="AA2034" t="str">
            <v>No</v>
          </cell>
          <cell r="AB2034" t="str">
            <v>No</v>
          </cell>
          <cell r="AC2034" t="str">
            <v>No</v>
          </cell>
        </row>
        <row r="2035">
          <cell r="A2035" t="str">
            <v>RHI0000002354</v>
          </cell>
          <cell r="B2035" t="str">
            <v>England</v>
          </cell>
          <cell r="C2035" t="str">
            <v>Solid Biomass Boiler</v>
          </cell>
          <cell r="D2035">
            <v>41418</v>
          </cell>
          <cell r="E2035">
            <v>41381</v>
          </cell>
          <cell r="F2035" t="str">
            <v>Medium Solid Biomass Boiler</v>
          </cell>
          <cell r="G2035">
            <v>4.9000000000000004</v>
          </cell>
          <cell r="H2035">
            <v>0</v>
          </cell>
          <cell r="I2035" t="str">
            <v>Space heating, Water heating</v>
          </cell>
          <cell r="J2035" t="str">
            <v>No Grant</v>
          </cell>
          <cell r="K2035">
            <v>0</v>
          </cell>
          <cell r="L2035">
            <v>0</v>
          </cell>
          <cell r="M2035">
            <v>0</v>
          </cell>
          <cell r="N2035" t="str">
            <v>Full</v>
          </cell>
          <cell r="O2035">
            <v>238</v>
          </cell>
          <cell r="P2035">
            <v>0</v>
          </cell>
          <cell r="Q2035">
            <v>80</v>
          </cell>
          <cell r="R2035">
            <v>100</v>
          </cell>
          <cell r="S2035" t="str">
            <v>Approved</v>
          </cell>
          <cell r="T2035">
            <v>41381</v>
          </cell>
          <cell r="U2035" t="str">
            <v>Live</v>
          </cell>
          <cell r="V2035">
            <v>41374</v>
          </cell>
          <cell r="W2035" t="str">
            <v>Yes</v>
          </cell>
          <cell r="X2035">
            <v>5</v>
          </cell>
          <cell r="Y2035">
            <v>0</v>
          </cell>
          <cell r="Z2035" t="str">
            <v>Yes</v>
          </cell>
          <cell r="AA2035" t="str">
            <v>No</v>
          </cell>
          <cell r="AB2035" t="str">
            <v>No</v>
          </cell>
          <cell r="AC2035" t="str">
            <v>No</v>
          </cell>
        </row>
        <row r="2036">
          <cell r="A2036" t="str">
            <v>RHI0000002356</v>
          </cell>
          <cell r="B2036" t="str">
            <v>England</v>
          </cell>
          <cell r="C2036" t="str">
            <v>Solid Biomass Boiler</v>
          </cell>
          <cell r="D2036">
            <v>41401</v>
          </cell>
          <cell r="E2036">
            <v>41381</v>
          </cell>
          <cell r="F2036" t="str">
            <v>Small Solid Biomass Boiler</v>
          </cell>
          <cell r="G2036">
            <v>7.9</v>
          </cell>
          <cell r="H2036">
            <v>0</v>
          </cell>
          <cell r="I2036" t="str">
            <v>None of the above</v>
          </cell>
          <cell r="J2036" t="str">
            <v>No Grant</v>
          </cell>
          <cell r="K2036" t="str">
            <v>MCS-00399642-J</v>
          </cell>
          <cell r="L2036" t="str">
            <v>MCS</v>
          </cell>
          <cell r="M2036">
            <v>25</v>
          </cell>
          <cell r="N2036" t="str">
            <v>Full</v>
          </cell>
          <cell r="O2036">
            <v>40</v>
          </cell>
          <cell r="P2036">
            <v>0</v>
          </cell>
          <cell r="Q2036">
            <v>92</v>
          </cell>
          <cell r="R2036">
            <v>32</v>
          </cell>
          <cell r="S2036" t="str">
            <v>With applicant</v>
          </cell>
          <cell r="T2036">
            <v>41381</v>
          </cell>
          <cell r="U2036" t="str">
            <v>Pending</v>
          </cell>
          <cell r="V2036">
            <v>41172</v>
          </cell>
          <cell r="W2036" t="str">
            <v>Yes</v>
          </cell>
          <cell r="X2036">
            <v>3</v>
          </cell>
          <cell r="Y2036">
            <v>0</v>
          </cell>
          <cell r="Z2036" t="str">
            <v>Yes</v>
          </cell>
          <cell r="AA2036" t="str">
            <v>No</v>
          </cell>
          <cell r="AB2036" t="str">
            <v>No</v>
          </cell>
          <cell r="AC2036" t="str">
            <v>Yes</v>
          </cell>
        </row>
        <row r="2037">
          <cell r="A2037" t="str">
            <v>RHI0000002357</v>
          </cell>
          <cell r="B2037" t="str">
            <v>England</v>
          </cell>
          <cell r="C2037" t="str">
            <v>Solid Biomass Boiler</v>
          </cell>
          <cell r="D2037">
            <v>41393</v>
          </cell>
          <cell r="E2037">
            <v>41381</v>
          </cell>
          <cell r="F2037" t="str">
            <v>Small Solid Biomass Boiler</v>
          </cell>
          <cell r="G2037">
            <v>7.9</v>
          </cell>
          <cell r="H2037">
            <v>0</v>
          </cell>
          <cell r="I2037" t="str">
            <v>Space heating</v>
          </cell>
          <cell r="J2037" t="str">
            <v>No Grant</v>
          </cell>
          <cell r="K2037" t="str">
            <v>MCS-00462997-V</v>
          </cell>
          <cell r="L2037" t="str">
            <v>MCS</v>
          </cell>
          <cell r="M2037">
            <v>18</v>
          </cell>
          <cell r="N2037" t="str">
            <v>Full</v>
          </cell>
          <cell r="O2037">
            <v>36</v>
          </cell>
          <cell r="P2037">
            <v>0</v>
          </cell>
          <cell r="Q2037">
            <v>95</v>
          </cell>
          <cell r="R2037">
            <v>100</v>
          </cell>
          <cell r="S2037" t="str">
            <v>With applicant</v>
          </cell>
          <cell r="T2037">
            <v>41381</v>
          </cell>
          <cell r="U2037" t="str">
            <v>Pending</v>
          </cell>
          <cell r="V2037">
            <v>41256</v>
          </cell>
          <cell r="W2037" t="str">
            <v>Yes</v>
          </cell>
          <cell r="X2037">
            <v>1</v>
          </cell>
          <cell r="Y2037">
            <v>0</v>
          </cell>
          <cell r="Z2037" t="str">
            <v>Yes</v>
          </cell>
          <cell r="AA2037" t="str">
            <v>No</v>
          </cell>
          <cell r="AB2037" t="str">
            <v>No</v>
          </cell>
          <cell r="AC2037" t="str">
            <v>Yes</v>
          </cell>
        </row>
        <row r="2038">
          <cell r="A2038" t="str">
            <v>RHI0000002360</v>
          </cell>
          <cell r="B2038" t="str">
            <v>Scotland</v>
          </cell>
          <cell r="C2038" t="str">
            <v>Solid Biomass Boiler</v>
          </cell>
          <cell r="D2038">
            <v>41386</v>
          </cell>
          <cell r="E2038">
            <v>41381</v>
          </cell>
          <cell r="F2038" t="str">
            <v>Medium Solid Biomass Boiler</v>
          </cell>
          <cell r="G2038">
            <v>4.9000000000000004</v>
          </cell>
          <cell r="H2038">
            <v>0</v>
          </cell>
          <cell r="I2038" t="str">
            <v>Space heating, Water heating</v>
          </cell>
          <cell r="J2038" t="str">
            <v>No Grant</v>
          </cell>
          <cell r="K2038">
            <v>0</v>
          </cell>
          <cell r="L2038">
            <v>0</v>
          </cell>
          <cell r="M2038">
            <v>0</v>
          </cell>
          <cell r="N2038" t="str">
            <v>Full</v>
          </cell>
          <cell r="O2038">
            <v>250</v>
          </cell>
          <cell r="P2038">
            <v>0</v>
          </cell>
          <cell r="Q2038">
            <v>89.5</v>
          </cell>
          <cell r="R2038">
            <v>35</v>
          </cell>
          <cell r="S2038" t="str">
            <v>With applicant</v>
          </cell>
          <cell r="T2038">
            <v>41381</v>
          </cell>
          <cell r="U2038" t="str">
            <v>Pending</v>
          </cell>
          <cell r="V2038">
            <v>41312</v>
          </cell>
          <cell r="W2038" t="str">
            <v>Yes</v>
          </cell>
          <cell r="X2038">
            <v>1</v>
          </cell>
          <cell r="Y2038">
            <v>0</v>
          </cell>
          <cell r="Z2038" t="str">
            <v>No</v>
          </cell>
          <cell r="AA2038" t="str">
            <v>No</v>
          </cell>
          <cell r="AB2038" t="str">
            <v>No</v>
          </cell>
          <cell r="AC2038" t="str">
            <v>No</v>
          </cell>
        </row>
        <row r="2039">
          <cell r="A2039" t="str">
            <v>RHI0000002363</v>
          </cell>
          <cell r="B2039" t="str">
            <v>England</v>
          </cell>
          <cell r="C2039" t="str">
            <v>Solid Biomass Boiler</v>
          </cell>
          <cell r="D2039">
            <v>41381</v>
          </cell>
          <cell r="E2039">
            <v>41381</v>
          </cell>
          <cell r="F2039" t="str">
            <v>Small Solid Biomass Boiler</v>
          </cell>
          <cell r="G2039">
            <v>7.9</v>
          </cell>
          <cell r="H2039">
            <v>0</v>
          </cell>
          <cell r="I2039" t="str">
            <v>Space heating, Water heating</v>
          </cell>
          <cell r="J2039" t="str">
            <v>No Grant</v>
          </cell>
          <cell r="K2039">
            <v>0</v>
          </cell>
          <cell r="L2039">
            <v>0</v>
          </cell>
          <cell r="M2039">
            <v>0</v>
          </cell>
          <cell r="N2039" t="str">
            <v>Full</v>
          </cell>
          <cell r="O2039">
            <v>60</v>
          </cell>
          <cell r="P2039">
            <v>0</v>
          </cell>
          <cell r="Q2039">
            <v>94.4</v>
          </cell>
          <cell r="R2039">
            <v>40</v>
          </cell>
          <cell r="S2039" t="str">
            <v>With applicant</v>
          </cell>
          <cell r="T2039">
            <v>41381</v>
          </cell>
          <cell r="U2039" t="str">
            <v>Pending</v>
          </cell>
          <cell r="V2039">
            <v>40869</v>
          </cell>
          <cell r="W2039" t="str">
            <v>No</v>
          </cell>
          <cell r="X2039">
            <v>1</v>
          </cell>
          <cell r="Y2039">
            <v>0</v>
          </cell>
          <cell r="Z2039" t="str">
            <v>Yes</v>
          </cell>
          <cell r="AA2039" t="str">
            <v>No</v>
          </cell>
          <cell r="AB2039" t="str">
            <v>No</v>
          </cell>
          <cell r="AC2039" t="str">
            <v>No</v>
          </cell>
        </row>
        <row r="2040">
          <cell r="A2040" t="str">
            <v>RHI0000002364</v>
          </cell>
          <cell r="B2040" t="str">
            <v>England</v>
          </cell>
          <cell r="C2040" t="str">
            <v>Solid Biomass Boiler</v>
          </cell>
          <cell r="D2040">
            <v>41381</v>
          </cell>
          <cell r="E2040">
            <v>41381</v>
          </cell>
          <cell r="F2040" t="str">
            <v>Small Solid Biomass Boiler</v>
          </cell>
          <cell r="G2040">
            <v>7.9</v>
          </cell>
          <cell r="H2040">
            <v>0</v>
          </cell>
          <cell r="I2040" t="str">
            <v>Space heating</v>
          </cell>
          <cell r="J2040" t="str">
            <v>No Grant</v>
          </cell>
          <cell r="K2040">
            <v>0</v>
          </cell>
          <cell r="L2040">
            <v>0</v>
          </cell>
          <cell r="M2040">
            <v>0</v>
          </cell>
          <cell r="N2040" t="str">
            <v>Full</v>
          </cell>
          <cell r="O2040">
            <v>194</v>
          </cell>
          <cell r="P2040">
            <v>0</v>
          </cell>
          <cell r="Q2040">
            <v>90</v>
          </cell>
          <cell r="R2040">
            <v>40</v>
          </cell>
          <cell r="S2040" t="str">
            <v>Approved</v>
          </cell>
          <cell r="T2040">
            <v>41381</v>
          </cell>
          <cell r="U2040" t="str">
            <v>Live</v>
          </cell>
          <cell r="V2040">
            <v>41373</v>
          </cell>
          <cell r="W2040" t="str">
            <v>Yes</v>
          </cell>
          <cell r="X2040">
            <v>3</v>
          </cell>
          <cell r="Y2040">
            <v>0</v>
          </cell>
          <cell r="Z2040" t="str">
            <v>No</v>
          </cell>
          <cell r="AA2040" t="str">
            <v>No</v>
          </cell>
          <cell r="AB2040" t="str">
            <v>No</v>
          </cell>
          <cell r="AC2040" t="str">
            <v>No</v>
          </cell>
        </row>
        <row r="2041">
          <cell r="A2041" t="str">
            <v>RHI0000002365</v>
          </cell>
          <cell r="B2041" t="str">
            <v>England</v>
          </cell>
          <cell r="C2041" t="str">
            <v>Solid Biomass Boiler</v>
          </cell>
          <cell r="D2041">
            <v>41424</v>
          </cell>
          <cell r="E2041">
            <v>41381</v>
          </cell>
          <cell r="F2041" t="str">
            <v>Small Solid Biomass Boiler</v>
          </cell>
          <cell r="G2041">
            <v>7.9</v>
          </cell>
          <cell r="H2041">
            <v>0</v>
          </cell>
          <cell r="I2041" t="str">
            <v>Space heating, Water heating</v>
          </cell>
          <cell r="J2041" t="str">
            <v>No Grant</v>
          </cell>
          <cell r="K2041" t="str">
            <v>MCS-00448089-F</v>
          </cell>
          <cell r="L2041" t="str">
            <v>MCS</v>
          </cell>
          <cell r="M2041">
            <v>25</v>
          </cell>
          <cell r="N2041" t="str">
            <v>Full</v>
          </cell>
          <cell r="O2041">
            <v>26</v>
          </cell>
          <cell r="P2041">
            <v>0</v>
          </cell>
          <cell r="Q2041">
            <v>92</v>
          </cell>
          <cell r="R2041">
            <v>68</v>
          </cell>
          <cell r="S2041" t="str">
            <v>With applicant</v>
          </cell>
          <cell r="T2041">
            <v>41381</v>
          </cell>
          <cell r="U2041" t="str">
            <v>Pending</v>
          </cell>
          <cell r="V2041">
            <v>41243</v>
          </cell>
          <cell r="W2041" t="str">
            <v>No</v>
          </cell>
          <cell r="X2041">
            <v>3</v>
          </cell>
          <cell r="Y2041">
            <v>0</v>
          </cell>
          <cell r="Z2041" t="str">
            <v>Yes</v>
          </cell>
          <cell r="AA2041" t="str">
            <v>No</v>
          </cell>
          <cell r="AB2041" t="str">
            <v>No</v>
          </cell>
          <cell r="AC2041" t="str">
            <v>No</v>
          </cell>
        </row>
        <row r="2042">
          <cell r="A2042" t="str">
            <v>RHI0000002367</v>
          </cell>
          <cell r="B2042" t="str">
            <v>England</v>
          </cell>
          <cell r="C2042" t="str">
            <v>Solid Biomass Boiler</v>
          </cell>
          <cell r="D2042">
            <v>41381</v>
          </cell>
          <cell r="E2042">
            <v>41381</v>
          </cell>
          <cell r="F2042" t="str">
            <v>Small Solid Biomass Boiler</v>
          </cell>
          <cell r="G2042">
            <v>7.9</v>
          </cell>
          <cell r="H2042">
            <v>0</v>
          </cell>
          <cell r="I2042" t="str">
            <v>Space heating, Water heating</v>
          </cell>
          <cell r="J2042" t="str">
            <v>No Grant</v>
          </cell>
          <cell r="K2042">
            <v>0</v>
          </cell>
          <cell r="L2042">
            <v>0</v>
          </cell>
          <cell r="M2042">
            <v>0</v>
          </cell>
          <cell r="N2042" t="str">
            <v>Full</v>
          </cell>
          <cell r="O2042">
            <v>195</v>
          </cell>
          <cell r="P2042">
            <v>0</v>
          </cell>
          <cell r="Q2042">
            <v>90</v>
          </cell>
          <cell r="R2042">
            <v>105</v>
          </cell>
          <cell r="S2042" t="str">
            <v>With applicant</v>
          </cell>
          <cell r="T2042">
            <v>41381</v>
          </cell>
          <cell r="U2042" t="str">
            <v>Pending</v>
          </cell>
          <cell r="V2042">
            <v>41179</v>
          </cell>
          <cell r="W2042" t="str">
            <v>Yes</v>
          </cell>
          <cell r="X2042">
            <v>3</v>
          </cell>
          <cell r="Y2042">
            <v>0</v>
          </cell>
          <cell r="Z2042" t="str">
            <v>No</v>
          </cell>
          <cell r="AA2042" t="str">
            <v>No</v>
          </cell>
          <cell r="AB2042" t="str">
            <v>No</v>
          </cell>
          <cell r="AC2042" t="str">
            <v>No</v>
          </cell>
        </row>
        <row r="2043">
          <cell r="A2043" t="str">
            <v>RHI0000002368</v>
          </cell>
          <cell r="B2043" t="str">
            <v>England</v>
          </cell>
          <cell r="C2043" t="str">
            <v>Solid Biomass Boiler</v>
          </cell>
          <cell r="D2043">
            <v>41422</v>
          </cell>
          <cell r="E2043">
            <v>41381</v>
          </cell>
          <cell r="F2043" t="str">
            <v>Small Solid Biomass Boiler</v>
          </cell>
          <cell r="G2043">
            <v>7.9</v>
          </cell>
          <cell r="H2043">
            <v>0</v>
          </cell>
          <cell r="I2043" t="str">
            <v>Space heating, Water heating</v>
          </cell>
          <cell r="J2043" t="str">
            <v>No Grant</v>
          </cell>
          <cell r="K2043" t="str">
            <v>MCS-00464008-T</v>
          </cell>
          <cell r="L2043" t="str">
            <v>MCS</v>
          </cell>
          <cell r="M2043">
            <v>30</v>
          </cell>
          <cell r="N2043" t="str">
            <v>Full</v>
          </cell>
          <cell r="O2043">
            <v>38</v>
          </cell>
          <cell r="P2043">
            <v>0</v>
          </cell>
          <cell r="Q2043">
            <v>92.6</v>
          </cell>
          <cell r="R2043">
            <v>84</v>
          </cell>
          <cell r="S2043" t="str">
            <v>Approved</v>
          </cell>
          <cell r="T2043">
            <v>41381</v>
          </cell>
          <cell r="U2043" t="str">
            <v>Live</v>
          </cell>
          <cell r="V2043">
            <v>41359</v>
          </cell>
          <cell r="W2043" t="str">
            <v>Yes</v>
          </cell>
          <cell r="X2043">
            <v>3</v>
          </cell>
          <cell r="Y2043">
            <v>0</v>
          </cell>
          <cell r="Z2043" t="str">
            <v>Yes</v>
          </cell>
          <cell r="AA2043" t="str">
            <v>No</v>
          </cell>
          <cell r="AB2043" t="str">
            <v>No</v>
          </cell>
          <cell r="AC2043" t="str">
            <v>No</v>
          </cell>
        </row>
        <row r="2044">
          <cell r="A2044" t="str">
            <v>RHI0000002369</v>
          </cell>
          <cell r="B2044" t="str">
            <v>England</v>
          </cell>
          <cell r="C2044" t="str">
            <v>Solid Biomass Boiler</v>
          </cell>
          <cell r="D2044">
            <v>41409</v>
          </cell>
          <cell r="E2044">
            <v>41381</v>
          </cell>
          <cell r="F2044" t="str">
            <v>Small Solid Biomass Boiler</v>
          </cell>
          <cell r="G2044">
            <v>7.9</v>
          </cell>
          <cell r="H2044">
            <v>0</v>
          </cell>
          <cell r="I2044" t="str">
            <v>Space heating</v>
          </cell>
          <cell r="J2044" t="str">
            <v>No Grant</v>
          </cell>
          <cell r="K2044">
            <v>0</v>
          </cell>
          <cell r="L2044">
            <v>0</v>
          </cell>
          <cell r="M2044">
            <v>38</v>
          </cell>
          <cell r="N2044" t="str">
            <v>Full</v>
          </cell>
          <cell r="O2044">
            <v>53</v>
          </cell>
          <cell r="P2044">
            <v>0</v>
          </cell>
          <cell r="Q2044">
            <v>80</v>
          </cell>
          <cell r="R2044">
            <v>140</v>
          </cell>
          <cell r="S2044" t="str">
            <v>With applicant</v>
          </cell>
          <cell r="T2044">
            <v>41381</v>
          </cell>
          <cell r="U2044" t="str">
            <v>Pending</v>
          </cell>
          <cell r="V2044">
            <v>41262</v>
          </cell>
          <cell r="W2044" t="str">
            <v>Yes</v>
          </cell>
          <cell r="X2044">
            <v>1</v>
          </cell>
          <cell r="Y2044">
            <v>0</v>
          </cell>
          <cell r="Z2044" t="str">
            <v>Yes</v>
          </cell>
          <cell r="AA2044" t="str">
            <v>No</v>
          </cell>
          <cell r="AB2044" t="str">
            <v>No</v>
          </cell>
          <cell r="AC2044" t="str">
            <v>Yes</v>
          </cell>
        </row>
        <row r="2045">
          <cell r="A2045" t="str">
            <v>RHI0000002341</v>
          </cell>
          <cell r="B2045" t="str">
            <v>England</v>
          </cell>
          <cell r="C2045" t="str">
            <v>Solid Biomass Boiler</v>
          </cell>
          <cell r="D2045">
            <v>41402</v>
          </cell>
          <cell r="E2045">
            <v>41382</v>
          </cell>
          <cell r="F2045" t="str">
            <v>Small Solid Biomass Boiler</v>
          </cell>
          <cell r="G2045">
            <v>7.9</v>
          </cell>
          <cell r="H2045">
            <v>0</v>
          </cell>
          <cell r="I2045" t="str">
            <v>Space heating</v>
          </cell>
          <cell r="J2045" t="str">
            <v>No Grant</v>
          </cell>
          <cell r="K2045" t="str">
            <v>MCS-00464153-V</v>
          </cell>
          <cell r="L2045" t="str">
            <v>MCS</v>
          </cell>
          <cell r="M2045">
            <v>25</v>
          </cell>
          <cell r="N2045" t="str">
            <v>Full</v>
          </cell>
          <cell r="O2045">
            <v>25</v>
          </cell>
          <cell r="P2045">
            <v>0</v>
          </cell>
          <cell r="Q2045">
            <v>90.2</v>
          </cell>
          <cell r="R2045">
            <v>63</v>
          </cell>
          <cell r="S2045" t="str">
            <v>With applicant</v>
          </cell>
          <cell r="T2045">
            <v>41382</v>
          </cell>
          <cell r="U2045" t="str">
            <v>Pending</v>
          </cell>
          <cell r="V2045">
            <v>41380</v>
          </cell>
          <cell r="W2045" t="str">
            <v>Yes</v>
          </cell>
          <cell r="X2045">
            <v>1</v>
          </cell>
          <cell r="Y2045">
            <v>0</v>
          </cell>
          <cell r="Z2045" t="str">
            <v>No</v>
          </cell>
          <cell r="AA2045" t="str">
            <v>No</v>
          </cell>
          <cell r="AB2045" t="str">
            <v>No</v>
          </cell>
          <cell r="AC2045" t="str">
            <v>No</v>
          </cell>
        </row>
        <row r="2046">
          <cell r="A2046" t="str">
            <v>RHI0000002370</v>
          </cell>
          <cell r="B2046" t="str">
            <v>Scotland</v>
          </cell>
          <cell r="C2046" t="str">
            <v>Solid Biomass Boiler</v>
          </cell>
          <cell r="D2046">
            <v>41414</v>
          </cell>
          <cell r="E2046">
            <v>41382</v>
          </cell>
          <cell r="F2046" t="str">
            <v>Small Solid Biomass Boiler</v>
          </cell>
          <cell r="G2046">
            <v>7.9</v>
          </cell>
          <cell r="H2046">
            <v>0</v>
          </cell>
          <cell r="I2046" t="str">
            <v>Space heating</v>
          </cell>
          <cell r="J2046" t="str">
            <v>No Grant</v>
          </cell>
          <cell r="K2046">
            <v>0</v>
          </cell>
          <cell r="L2046">
            <v>0</v>
          </cell>
          <cell r="M2046">
            <v>175</v>
          </cell>
          <cell r="N2046" t="str">
            <v>Full</v>
          </cell>
          <cell r="O2046">
            <v>198</v>
          </cell>
          <cell r="P2046">
            <v>0</v>
          </cell>
          <cell r="Q2046">
            <v>90</v>
          </cell>
          <cell r="R2046">
            <v>37</v>
          </cell>
          <cell r="S2046" t="str">
            <v>With applicant</v>
          </cell>
          <cell r="T2046">
            <v>41382</v>
          </cell>
          <cell r="U2046" t="str">
            <v>Pending</v>
          </cell>
          <cell r="V2046">
            <v>41346</v>
          </cell>
          <cell r="W2046" t="str">
            <v>Yes</v>
          </cell>
          <cell r="X2046">
            <v>2</v>
          </cell>
          <cell r="Y2046">
            <v>0</v>
          </cell>
          <cell r="Z2046" t="str">
            <v>No</v>
          </cell>
          <cell r="AA2046" t="str">
            <v>No</v>
          </cell>
          <cell r="AB2046" t="str">
            <v>No</v>
          </cell>
          <cell r="AC2046" t="str">
            <v>No</v>
          </cell>
        </row>
        <row r="2047">
          <cell r="A2047" t="str">
            <v>RHI0000002371</v>
          </cell>
          <cell r="B2047" t="str">
            <v>England</v>
          </cell>
          <cell r="C2047" t="str">
            <v>Solar Thermal</v>
          </cell>
          <cell r="D2047">
            <v>41409</v>
          </cell>
          <cell r="E2047">
            <v>41382</v>
          </cell>
          <cell r="F2047" t="str">
            <v>Small Solar Thermal</v>
          </cell>
          <cell r="G2047">
            <v>8.5</v>
          </cell>
          <cell r="H2047">
            <v>0</v>
          </cell>
          <cell r="I2047" t="str">
            <v>Water heating</v>
          </cell>
          <cell r="J2047" t="str">
            <v>No Grant</v>
          </cell>
          <cell r="K2047">
            <v>0</v>
          </cell>
          <cell r="L2047">
            <v>0</v>
          </cell>
          <cell r="M2047">
            <v>0</v>
          </cell>
          <cell r="N2047" t="str">
            <v>Full</v>
          </cell>
          <cell r="O2047">
            <v>56</v>
          </cell>
          <cell r="P2047">
            <v>0</v>
          </cell>
          <cell r="Q2047">
            <v>55</v>
          </cell>
          <cell r="R2047">
            <v>100</v>
          </cell>
          <cell r="S2047" t="str">
            <v>In Review</v>
          </cell>
          <cell r="T2047">
            <v>41382</v>
          </cell>
          <cell r="U2047" t="str">
            <v>Pending</v>
          </cell>
          <cell r="V2047">
            <v>41284</v>
          </cell>
          <cell r="W2047" t="str">
            <v>Yes</v>
          </cell>
          <cell r="X2047">
            <v>1</v>
          </cell>
          <cell r="Y2047">
            <v>0</v>
          </cell>
          <cell r="Z2047" t="str">
            <v>No</v>
          </cell>
          <cell r="AA2047" t="str">
            <v>No</v>
          </cell>
          <cell r="AB2047" t="str">
            <v>No</v>
          </cell>
          <cell r="AC2047" t="str">
            <v>No</v>
          </cell>
        </row>
        <row r="2048">
          <cell r="A2048" t="str">
            <v>RHI0000002372</v>
          </cell>
          <cell r="B2048" t="str">
            <v>Wales</v>
          </cell>
          <cell r="C2048" t="str">
            <v>Solid Biomass Boiler</v>
          </cell>
          <cell r="D2048">
            <v>41410</v>
          </cell>
          <cell r="E2048">
            <v>41382</v>
          </cell>
          <cell r="F2048" t="str">
            <v>Small Solid Biomass Boiler</v>
          </cell>
          <cell r="G2048">
            <v>7.9</v>
          </cell>
          <cell r="H2048">
            <v>0</v>
          </cell>
          <cell r="I2048" t="str">
            <v>Space heating, Water heating</v>
          </cell>
          <cell r="J2048" t="str">
            <v>No Grant</v>
          </cell>
          <cell r="K2048">
            <v>0</v>
          </cell>
          <cell r="L2048">
            <v>0</v>
          </cell>
          <cell r="M2048">
            <v>150</v>
          </cell>
          <cell r="N2048" t="str">
            <v>Full</v>
          </cell>
          <cell r="O2048">
            <v>199</v>
          </cell>
          <cell r="P2048">
            <v>0</v>
          </cell>
          <cell r="Q2048">
            <v>92</v>
          </cell>
          <cell r="R2048">
            <v>168</v>
          </cell>
          <cell r="S2048" t="str">
            <v>With applicant</v>
          </cell>
          <cell r="T2048">
            <v>41382</v>
          </cell>
          <cell r="U2048" t="str">
            <v>Pending</v>
          </cell>
          <cell r="V2048">
            <v>41319</v>
          </cell>
          <cell r="W2048" t="str">
            <v>Yes</v>
          </cell>
          <cell r="X2048">
            <v>3</v>
          </cell>
          <cell r="Y2048">
            <v>0</v>
          </cell>
          <cell r="Z2048" t="str">
            <v>No</v>
          </cell>
          <cell r="AA2048" t="str">
            <v>No</v>
          </cell>
          <cell r="AB2048" t="str">
            <v>No</v>
          </cell>
          <cell r="AC2048" t="str">
            <v>No</v>
          </cell>
        </row>
        <row r="2049">
          <cell r="A2049" t="str">
            <v>RHI0000002373</v>
          </cell>
          <cell r="B2049" t="str">
            <v>England</v>
          </cell>
          <cell r="C2049" t="str">
            <v>Solid Biomass Boiler</v>
          </cell>
          <cell r="D2049">
            <v>41383</v>
          </cell>
          <cell r="E2049">
            <v>41382</v>
          </cell>
          <cell r="F2049" t="str">
            <v>Small Solid Biomass Boiler</v>
          </cell>
          <cell r="G2049">
            <v>7.9</v>
          </cell>
          <cell r="H2049">
            <v>0</v>
          </cell>
          <cell r="I2049" t="str">
            <v>Space heating, Water heating</v>
          </cell>
          <cell r="J2049" t="str">
            <v>No Grant</v>
          </cell>
          <cell r="K2049">
            <v>0</v>
          </cell>
          <cell r="L2049">
            <v>0</v>
          </cell>
          <cell r="M2049">
            <v>57</v>
          </cell>
          <cell r="N2049" t="str">
            <v>Full</v>
          </cell>
          <cell r="O2049">
            <v>60</v>
          </cell>
          <cell r="P2049">
            <v>0</v>
          </cell>
          <cell r="Q2049">
            <v>92</v>
          </cell>
          <cell r="R2049">
            <v>28</v>
          </cell>
          <cell r="S2049" t="str">
            <v>Approved</v>
          </cell>
          <cell r="T2049">
            <v>41382</v>
          </cell>
          <cell r="U2049" t="str">
            <v>Live</v>
          </cell>
          <cell r="V2049">
            <v>41338</v>
          </cell>
          <cell r="W2049" t="str">
            <v>Yes</v>
          </cell>
          <cell r="X2049">
            <v>3</v>
          </cell>
          <cell r="Y2049">
            <v>0</v>
          </cell>
          <cell r="Z2049" t="str">
            <v>Yes</v>
          </cell>
          <cell r="AA2049" t="str">
            <v>No</v>
          </cell>
          <cell r="AB2049" t="str">
            <v>No</v>
          </cell>
          <cell r="AC2049" t="str">
            <v>No</v>
          </cell>
        </row>
        <row r="2050">
          <cell r="A2050" t="str">
            <v>RHI0000002374</v>
          </cell>
          <cell r="B2050" t="str">
            <v>England</v>
          </cell>
          <cell r="C2050" t="str">
            <v>Solid Biomass Boiler</v>
          </cell>
          <cell r="D2050">
            <v>41382</v>
          </cell>
          <cell r="E2050">
            <v>41382</v>
          </cell>
          <cell r="F2050" t="str">
            <v>Small Solid Biomass Boiler</v>
          </cell>
          <cell r="G2050">
            <v>7.9</v>
          </cell>
          <cell r="H2050">
            <v>0</v>
          </cell>
          <cell r="I2050" t="str">
            <v>Space heating</v>
          </cell>
          <cell r="J2050" t="str">
            <v>No Grant</v>
          </cell>
          <cell r="K2050">
            <v>0</v>
          </cell>
          <cell r="L2050">
            <v>0</v>
          </cell>
          <cell r="M2050">
            <v>0</v>
          </cell>
          <cell r="N2050" t="str">
            <v>Full</v>
          </cell>
          <cell r="O2050">
            <v>80</v>
          </cell>
          <cell r="P2050">
            <v>0</v>
          </cell>
          <cell r="Q2050">
            <v>94</v>
          </cell>
          <cell r="R2050">
            <v>22</v>
          </cell>
          <cell r="S2050" t="str">
            <v>In Review</v>
          </cell>
          <cell r="T2050">
            <v>41382</v>
          </cell>
          <cell r="U2050" t="str">
            <v>Pending</v>
          </cell>
          <cell r="V2050">
            <v>41233</v>
          </cell>
          <cell r="W2050" t="str">
            <v>Yes</v>
          </cell>
          <cell r="X2050">
            <v>2</v>
          </cell>
          <cell r="Y2050">
            <v>0</v>
          </cell>
          <cell r="Z2050" t="str">
            <v>Yes</v>
          </cell>
          <cell r="AA2050" t="str">
            <v>No</v>
          </cell>
          <cell r="AB2050" t="str">
            <v>No</v>
          </cell>
          <cell r="AC2050" t="str">
            <v>No</v>
          </cell>
        </row>
        <row r="2051">
          <cell r="A2051" t="str">
            <v>RHI0000002376</v>
          </cell>
          <cell r="B2051" t="str">
            <v>Wales</v>
          </cell>
          <cell r="C2051" t="str">
            <v>Solid Biomass Boiler</v>
          </cell>
          <cell r="D2051">
            <v>41424</v>
          </cell>
          <cell r="E2051">
            <v>41382</v>
          </cell>
          <cell r="F2051" t="str">
            <v>Medium Solid Biomass Boiler</v>
          </cell>
          <cell r="G2051">
            <v>4.9000000000000004</v>
          </cell>
          <cell r="H2051">
            <v>0</v>
          </cell>
          <cell r="I2051" t="str">
            <v>Space heating</v>
          </cell>
          <cell r="J2051" t="str">
            <v>No Grant</v>
          </cell>
          <cell r="K2051">
            <v>0</v>
          </cell>
          <cell r="L2051">
            <v>0</v>
          </cell>
          <cell r="M2051">
            <v>0</v>
          </cell>
          <cell r="N2051" t="str">
            <v>Full</v>
          </cell>
          <cell r="O2051">
            <v>910</v>
          </cell>
          <cell r="P2051">
            <v>0</v>
          </cell>
          <cell r="Q2051">
            <v>91.5</v>
          </cell>
          <cell r="R2051">
            <v>168</v>
          </cell>
          <cell r="S2051" t="str">
            <v>Approved</v>
          </cell>
          <cell r="T2051">
            <v>41382</v>
          </cell>
          <cell r="U2051" t="str">
            <v>Live</v>
          </cell>
          <cell r="V2051">
            <v>41359</v>
          </cell>
          <cell r="W2051" t="str">
            <v>Yes</v>
          </cell>
          <cell r="X2051">
            <v>9</v>
          </cell>
          <cell r="Y2051">
            <v>0</v>
          </cell>
          <cell r="Z2051" t="str">
            <v>Yes</v>
          </cell>
          <cell r="AA2051" t="str">
            <v>No</v>
          </cell>
          <cell r="AB2051" t="str">
            <v>No</v>
          </cell>
          <cell r="AC2051" t="str">
            <v>No</v>
          </cell>
        </row>
        <row r="2052">
          <cell r="A2052" t="str">
            <v>RHI0000002377</v>
          </cell>
          <cell r="B2052" t="str">
            <v>England</v>
          </cell>
          <cell r="C2052" t="str">
            <v>Solid Biomass Boiler</v>
          </cell>
          <cell r="D2052">
            <v>41417</v>
          </cell>
          <cell r="E2052">
            <v>41382</v>
          </cell>
          <cell r="F2052" t="str">
            <v>Large Solid Biomass Boiler</v>
          </cell>
          <cell r="G2052">
            <v>1</v>
          </cell>
          <cell r="H2052">
            <v>0</v>
          </cell>
          <cell r="I2052" t="str">
            <v>Space heating</v>
          </cell>
          <cell r="J2052" t="str">
            <v>No Grant</v>
          </cell>
          <cell r="K2052">
            <v>0</v>
          </cell>
          <cell r="L2052">
            <v>0</v>
          </cell>
          <cell r="M2052">
            <v>0</v>
          </cell>
          <cell r="N2052" t="str">
            <v>Full</v>
          </cell>
          <cell r="O2052">
            <v>6300</v>
          </cell>
          <cell r="P2052">
            <v>0</v>
          </cell>
          <cell r="Q2052">
            <v>90</v>
          </cell>
          <cell r="R2052">
            <v>52</v>
          </cell>
          <cell r="S2052" t="str">
            <v>With applicant</v>
          </cell>
          <cell r="T2052">
            <v>41382</v>
          </cell>
          <cell r="U2052" t="str">
            <v>Pending</v>
          </cell>
          <cell r="V2052">
            <v>41375</v>
          </cell>
          <cell r="W2052" t="str">
            <v>No</v>
          </cell>
          <cell r="X2052">
            <v>6</v>
          </cell>
          <cell r="Y2052">
            <v>0</v>
          </cell>
          <cell r="Z2052" t="str">
            <v>Yes</v>
          </cell>
          <cell r="AA2052" t="str">
            <v>No</v>
          </cell>
          <cell r="AB2052" t="str">
            <v>No</v>
          </cell>
          <cell r="AC2052" t="str">
            <v>No</v>
          </cell>
        </row>
        <row r="2053">
          <cell r="A2053" t="str">
            <v>RHI0000002379</v>
          </cell>
          <cell r="B2053" t="str">
            <v>England</v>
          </cell>
          <cell r="C2053" t="str">
            <v>Solid Biomass Boiler</v>
          </cell>
          <cell r="D2053">
            <v>41403</v>
          </cell>
          <cell r="E2053">
            <v>41382</v>
          </cell>
          <cell r="F2053" t="str">
            <v>Small Solid Biomass Boiler</v>
          </cell>
          <cell r="G2053">
            <v>7.9</v>
          </cell>
          <cell r="H2053">
            <v>0</v>
          </cell>
          <cell r="I2053" t="str">
            <v>Space heating, Water heating</v>
          </cell>
          <cell r="J2053" t="str">
            <v>No Grant</v>
          </cell>
          <cell r="K2053" t="str">
            <v>MCS-00464900-T</v>
          </cell>
          <cell r="L2053" t="str">
            <v>MCS</v>
          </cell>
          <cell r="M2053">
            <v>0</v>
          </cell>
          <cell r="N2053" t="str">
            <v>Full</v>
          </cell>
          <cell r="O2053">
            <v>36</v>
          </cell>
          <cell r="P2053">
            <v>0</v>
          </cell>
          <cell r="Q2053">
            <v>96</v>
          </cell>
          <cell r="R2053">
            <v>84</v>
          </cell>
          <cell r="S2053" t="str">
            <v>Approved</v>
          </cell>
          <cell r="T2053">
            <v>41382</v>
          </cell>
          <cell r="U2053" t="str">
            <v>Live</v>
          </cell>
          <cell r="V2053">
            <v>41319</v>
          </cell>
          <cell r="W2053" t="str">
            <v>Yes</v>
          </cell>
          <cell r="X2053">
            <v>4</v>
          </cell>
          <cell r="Y2053">
            <v>0</v>
          </cell>
          <cell r="Z2053" t="str">
            <v>No</v>
          </cell>
          <cell r="AA2053" t="str">
            <v>No</v>
          </cell>
          <cell r="AB2053" t="str">
            <v>No</v>
          </cell>
          <cell r="AC2053" t="str">
            <v>No</v>
          </cell>
        </row>
        <row r="2054">
          <cell r="A2054" t="str">
            <v>RHI0000002380</v>
          </cell>
          <cell r="B2054" t="str">
            <v>England</v>
          </cell>
          <cell r="C2054" t="str">
            <v>Solid Biomass Boiler</v>
          </cell>
          <cell r="D2054">
            <v>41404</v>
          </cell>
          <cell r="E2054">
            <v>41382</v>
          </cell>
          <cell r="F2054" t="str">
            <v>Small Solid Biomass Boiler</v>
          </cell>
          <cell r="G2054">
            <v>7.9</v>
          </cell>
          <cell r="H2054">
            <v>0</v>
          </cell>
          <cell r="I2054" t="str">
            <v>Space heating, Water heating</v>
          </cell>
          <cell r="J2054" t="str">
            <v>No Grant</v>
          </cell>
          <cell r="K2054">
            <v>0</v>
          </cell>
          <cell r="L2054">
            <v>0</v>
          </cell>
          <cell r="M2054">
            <v>72</v>
          </cell>
          <cell r="N2054" t="str">
            <v>Full</v>
          </cell>
          <cell r="O2054">
            <v>62</v>
          </cell>
          <cell r="P2054">
            <v>0</v>
          </cell>
          <cell r="Q2054">
            <v>95</v>
          </cell>
          <cell r="R2054">
            <v>84</v>
          </cell>
          <cell r="S2054" t="str">
            <v>Approved</v>
          </cell>
          <cell r="T2054">
            <v>41382</v>
          </cell>
          <cell r="U2054" t="str">
            <v>Live</v>
          </cell>
          <cell r="V2054">
            <v>41319</v>
          </cell>
          <cell r="W2054" t="str">
            <v>Yes</v>
          </cell>
          <cell r="X2054">
            <v>1</v>
          </cell>
          <cell r="Y2054">
            <v>0</v>
          </cell>
          <cell r="Z2054" t="str">
            <v>No</v>
          </cell>
          <cell r="AA2054" t="str">
            <v>No</v>
          </cell>
          <cell r="AB2054" t="str">
            <v>No</v>
          </cell>
          <cell r="AC2054" t="str">
            <v>No</v>
          </cell>
        </row>
        <row r="2055">
          <cell r="A2055" t="str">
            <v>RHI0000002381</v>
          </cell>
          <cell r="B2055" t="str">
            <v>England</v>
          </cell>
          <cell r="C2055" t="str">
            <v>Solid Biomass Boiler</v>
          </cell>
          <cell r="D2055">
            <v>41418</v>
          </cell>
          <cell r="E2055">
            <v>41382</v>
          </cell>
          <cell r="F2055" t="str">
            <v>Small Solid Biomass Boiler</v>
          </cell>
          <cell r="G2055">
            <v>7.9</v>
          </cell>
          <cell r="H2055">
            <v>0</v>
          </cell>
          <cell r="I2055" t="str">
            <v>Space heating</v>
          </cell>
          <cell r="J2055" t="str">
            <v>No Grant</v>
          </cell>
          <cell r="K2055">
            <v>0</v>
          </cell>
          <cell r="L2055">
            <v>0</v>
          </cell>
          <cell r="M2055">
            <v>0</v>
          </cell>
          <cell r="N2055" t="str">
            <v>Full</v>
          </cell>
          <cell r="O2055">
            <v>99</v>
          </cell>
          <cell r="P2055">
            <v>0</v>
          </cell>
          <cell r="Q2055">
            <v>93.8</v>
          </cell>
          <cell r="R2055">
            <v>50</v>
          </cell>
          <cell r="S2055" t="str">
            <v>Approved</v>
          </cell>
          <cell r="T2055">
            <v>41382</v>
          </cell>
          <cell r="U2055" t="str">
            <v>Live</v>
          </cell>
          <cell r="V2055">
            <v>41370</v>
          </cell>
          <cell r="W2055" t="str">
            <v>Yes</v>
          </cell>
          <cell r="X2055">
            <v>2</v>
          </cell>
          <cell r="Y2055">
            <v>0</v>
          </cell>
          <cell r="Z2055" t="str">
            <v>Yes</v>
          </cell>
          <cell r="AA2055" t="str">
            <v>No</v>
          </cell>
          <cell r="AB2055" t="str">
            <v>No</v>
          </cell>
          <cell r="AC2055" t="str">
            <v>No</v>
          </cell>
        </row>
        <row r="2056">
          <cell r="A2056" t="str">
            <v>RHI0000002383</v>
          </cell>
          <cell r="B2056" t="str">
            <v>Scotland</v>
          </cell>
          <cell r="C2056" t="str">
            <v>Solid Biomass Boiler</v>
          </cell>
          <cell r="D2056">
            <v>41402</v>
          </cell>
          <cell r="E2056">
            <v>41382</v>
          </cell>
          <cell r="F2056" t="str">
            <v>Small Solid Biomass Boiler</v>
          </cell>
          <cell r="G2056">
            <v>7.9</v>
          </cell>
          <cell r="H2056">
            <v>0</v>
          </cell>
          <cell r="I2056" t="str">
            <v>Space heating, Water heating</v>
          </cell>
          <cell r="J2056" t="str">
            <v>No Grant</v>
          </cell>
          <cell r="K2056">
            <v>0</v>
          </cell>
          <cell r="L2056">
            <v>0</v>
          </cell>
          <cell r="M2056">
            <v>60</v>
          </cell>
          <cell r="N2056" t="str">
            <v>Full</v>
          </cell>
          <cell r="O2056">
            <v>60</v>
          </cell>
          <cell r="P2056">
            <v>0</v>
          </cell>
          <cell r="Q2056">
            <v>95</v>
          </cell>
          <cell r="R2056">
            <v>168</v>
          </cell>
          <cell r="S2056" t="str">
            <v>Approved</v>
          </cell>
          <cell r="T2056">
            <v>41382</v>
          </cell>
          <cell r="U2056" t="str">
            <v>Live</v>
          </cell>
          <cell r="V2056">
            <v>41381</v>
          </cell>
          <cell r="W2056" t="str">
            <v>Yes</v>
          </cell>
          <cell r="X2056">
            <v>3</v>
          </cell>
          <cell r="Y2056">
            <v>0</v>
          </cell>
          <cell r="Z2056" t="str">
            <v>Yes</v>
          </cell>
          <cell r="AA2056" t="str">
            <v>No</v>
          </cell>
          <cell r="AB2056" t="str">
            <v>No</v>
          </cell>
          <cell r="AC2056" t="str">
            <v>No</v>
          </cell>
        </row>
        <row r="2057">
          <cell r="A2057" t="str">
            <v>RHI0000002384</v>
          </cell>
          <cell r="B2057" t="str">
            <v>Scotland</v>
          </cell>
          <cell r="C2057" t="str">
            <v>Solid Biomass Boiler</v>
          </cell>
          <cell r="D2057">
            <v>41417</v>
          </cell>
          <cell r="E2057">
            <v>41382</v>
          </cell>
          <cell r="F2057" t="str">
            <v>Small Solid Biomass Boiler</v>
          </cell>
          <cell r="G2057">
            <v>7.9</v>
          </cell>
          <cell r="H2057">
            <v>0</v>
          </cell>
          <cell r="I2057" t="str">
            <v>Space heating, Water heating</v>
          </cell>
          <cell r="J2057" t="str">
            <v>No Grant</v>
          </cell>
          <cell r="K2057">
            <v>0</v>
          </cell>
          <cell r="L2057">
            <v>0</v>
          </cell>
          <cell r="M2057">
            <v>120</v>
          </cell>
          <cell r="N2057" t="str">
            <v>Full</v>
          </cell>
          <cell r="O2057">
            <v>120</v>
          </cell>
          <cell r="P2057">
            <v>0</v>
          </cell>
          <cell r="Q2057">
            <v>94</v>
          </cell>
          <cell r="R2057">
            <v>168</v>
          </cell>
          <cell r="S2057" t="str">
            <v>Approved</v>
          </cell>
          <cell r="T2057">
            <v>41382</v>
          </cell>
          <cell r="U2057" t="str">
            <v>Live</v>
          </cell>
          <cell r="V2057">
            <v>41381</v>
          </cell>
          <cell r="W2057" t="str">
            <v>Yes</v>
          </cell>
          <cell r="X2057">
            <v>2</v>
          </cell>
          <cell r="Y2057">
            <v>0</v>
          </cell>
          <cell r="Z2057" t="str">
            <v>Yes</v>
          </cell>
          <cell r="AA2057" t="str">
            <v>No</v>
          </cell>
          <cell r="AB2057" t="str">
            <v>No</v>
          </cell>
          <cell r="AC2057" t="str">
            <v>No</v>
          </cell>
        </row>
        <row r="2058">
          <cell r="A2058" t="str">
            <v>RHI0000002385</v>
          </cell>
          <cell r="B2058" t="str">
            <v>England</v>
          </cell>
          <cell r="C2058" t="str">
            <v>Solid Biomass Boiler</v>
          </cell>
          <cell r="D2058">
            <v>41418</v>
          </cell>
          <cell r="E2058">
            <v>41382</v>
          </cell>
          <cell r="F2058" t="str">
            <v>Small Solid Biomass Boiler</v>
          </cell>
          <cell r="G2058">
            <v>7.9</v>
          </cell>
          <cell r="H2058">
            <v>0</v>
          </cell>
          <cell r="I2058" t="str">
            <v>Space heating, Water heating, Process heating</v>
          </cell>
          <cell r="J2058" t="str">
            <v>No Grant</v>
          </cell>
          <cell r="K2058">
            <v>0</v>
          </cell>
          <cell r="L2058">
            <v>0</v>
          </cell>
          <cell r="M2058">
            <v>108</v>
          </cell>
          <cell r="N2058" t="str">
            <v>Full</v>
          </cell>
          <cell r="O2058">
            <v>80</v>
          </cell>
          <cell r="P2058">
            <v>0</v>
          </cell>
          <cell r="Q2058">
            <v>91</v>
          </cell>
          <cell r="R2058">
            <v>140</v>
          </cell>
          <cell r="S2058" t="str">
            <v>Approved</v>
          </cell>
          <cell r="T2058">
            <v>41382</v>
          </cell>
          <cell r="U2058" t="str">
            <v>Live</v>
          </cell>
          <cell r="V2058">
            <v>41354</v>
          </cell>
          <cell r="W2058" t="str">
            <v>Yes</v>
          </cell>
          <cell r="X2058">
            <v>4</v>
          </cell>
          <cell r="Y2058">
            <v>0</v>
          </cell>
          <cell r="Z2058" t="str">
            <v>No</v>
          </cell>
          <cell r="AA2058" t="str">
            <v>No</v>
          </cell>
          <cell r="AB2058" t="str">
            <v>No</v>
          </cell>
          <cell r="AC2058" t="str">
            <v>No</v>
          </cell>
        </row>
        <row r="2059">
          <cell r="A2059" t="str">
            <v>RHI0000002386</v>
          </cell>
          <cell r="B2059" t="str">
            <v>Scotland</v>
          </cell>
          <cell r="C2059" t="str">
            <v>Solid Biomass Boiler</v>
          </cell>
          <cell r="D2059">
            <v>41404</v>
          </cell>
          <cell r="E2059">
            <v>41394</v>
          </cell>
          <cell r="F2059" t="str">
            <v>Small Solid Biomass Boiler</v>
          </cell>
          <cell r="G2059">
            <v>7.9</v>
          </cell>
          <cell r="H2059">
            <v>0</v>
          </cell>
          <cell r="I2059" t="str">
            <v>Space heating</v>
          </cell>
          <cell r="J2059" t="str">
            <v>No Grant</v>
          </cell>
          <cell r="K2059" t="str">
            <v>MCS-00333313-X</v>
          </cell>
          <cell r="L2059" t="str">
            <v>MCS</v>
          </cell>
          <cell r="M2059">
            <v>0</v>
          </cell>
          <cell r="N2059" t="str">
            <v>Full</v>
          </cell>
          <cell r="O2059">
            <v>35</v>
          </cell>
          <cell r="P2059">
            <v>0</v>
          </cell>
          <cell r="Q2059">
            <v>92</v>
          </cell>
          <cell r="R2059">
            <v>40</v>
          </cell>
          <cell r="S2059" t="str">
            <v>With applicant</v>
          </cell>
          <cell r="T2059">
            <v>41382</v>
          </cell>
          <cell r="U2059" t="str">
            <v>Pending</v>
          </cell>
          <cell r="V2059">
            <v>40997</v>
          </cell>
          <cell r="W2059" t="str">
            <v>No</v>
          </cell>
          <cell r="X2059">
            <v>2</v>
          </cell>
          <cell r="Y2059">
            <v>0</v>
          </cell>
          <cell r="Z2059" t="str">
            <v>No</v>
          </cell>
          <cell r="AA2059" t="str">
            <v>No</v>
          </cell>
          <cell r="AB2059" t="str">
            <v>No</v>
          </cell>
          <cell r="AC2059" t="str">
            <v>No</v>
          </cell>
        </row>
        <row r="2060">
          <cell r="A2060" t="str">
            <v>RHI0000002210</v>
          </cell>
          <cell r="B2060" t="str">
            <v>England</v>
          </cell>
          <cell r="C2060" t="str">
            <v>Solid Biomass Boiler</v>
          </cell>
          <cell r="D2060">
            <v>41417</v>
          </cell>
          <cell r="E2060">
            <v>41383</v>
          </cell>
          <cell r="F2060" t="str">
            <v>Small Solid Biomass Boiler</v>
          </cell>
          <cell r="G2060">
            <v>7.9</v>
          </cell>
          <cell r="H2060">
            <v>0</v>
          </cell>
          <cell r="I2060" t="str">
            <v>Space heating, Water heating</v>
          </cell>
          <cell r="J2060" t="str">
            <v>No Grant</v>
          </cell>
          <cell r="K2060">
            <v>0</v>
          </cell>
          <cell r="L2060">
            <v>0</v>
          </cell>
          <cell r="M2060">
            <v>520</v>
          </cell>
          <cell r="N2060" t="str">
            <v>Full</v>
          </cell>
          <cell r="O2060">
            <v>199</v>
          </cell>
          <cell r="P2060">
            <v>0</v>
          </cell>
          <cell r="Q2060">
            <v>96</v>
          </cell>
          <cell r="R2060">
            <v>112</v>
          </cell>
          <cell r="S2060" t="str">
            <v>With applicant</v>
          </cell>
          <cell r="T2060">
            <v>41383</v>
          </cell>
          <cell r="U2060" t="str">
            <v>Pending</v>
          </cell>
          <cell r="V2060">
            <v>41317</v>
          </cell>
          <cell r="W2060" t="str">
            <v>Yes</v>
          </cell>
          <cell r="X2060">
            <v>1</v>
          </cell>
          <cell r="Y2060">
            <v>0</v>
          </cell>
          <cell r="Z2060" t="str">
            <v>No</v>
          </cell>
          <cell r="AA2060" t="str">
            <v>No</v>
          </cell>
          <cell r="AB2060" t="str">
            <v>No</v>
          </cell>
          <cell r="AC2060" t="str">
            <v>No</v>
          </cell>
        </row>
        <row r="2061">
          <cell r="A2061" t="str">
            <v>RHI0000002223</v>
          </cell>
          <cell r="B2061" t="str">
            <v>Wales</v>
          </cell>
          <cell r="C2061" t="str">
            <v>Solid Biomass Boiler</v>
          </cell>
          <cell r="D2061">
            <v>41424</v>
          </cell>
          <cell r="E2061">
            <v>41383</v>
          </cell>
          <cell r="F2061" t="str">
            <v>Small Solid Biomass Boiler</v>
          </cell>
          <cell r="G2061">
            <v>7.9</v>
          </cell>
          <cell r="H2061">
            <v>0</v>
          </cell>
          <cell r="I2061" t="str">
            <v>Space heating, Water heating</v>
          </cell>
          <cell r="J2061" t="str">
            <v>No Grant</v>
          </cell>
          <cell r="K2061">
            <v>0</v>
          </cell>
          <cell r="L2061">
            <v>0</v>
          </cell>
          <cell r="M2061">
            <v>25</v>
          </cell>
          <cell r="N2061" t="str">
            <v>Full</v>
          </cell>
          <cell r="O2061">
            <v>60</v>
          </cell>
          <cell r="P2061">
            <v>0</v>
          </cell>
          <cell r="Q2061">
            <v>93</v>
          </cell>
          <cell r="R2061">
            <v>28</v>
          </cell>
          <cell r="S2061" t="str">
            <v>Approved</v>
          </cell>
          <cell r="T2061">
            <v>41383</v>
          </cell>
          <cell r="U2061" t="str">
            <v>Live</v>
          </cell>
          <cell r="V2061">
            <v>41348</v>
          </cell>
          <cell r="W2061" t="str">
            <v>Yes</v>
          </cell>
          <cell r="X2061">
            <v>2</v>
          </cell>
          <cell r="Y2061">
            <v>0</v>
          </cell>
          <cell r="Z2061" t="str">
            <v>No</v>
          </cell>
          <cell r="AA2061" t="str">
            <v>No</v>
          </cell>
          <cell r="AB2061" t="str">
            <v>No</v>
          </cell>
          <cell r="AC2061" t="str">
            <v>Yes</v>
          </cell>
        </row>
        <row r="2062">
          <cell r="A2062" t="str">
            <v>RHI0000002249</v>
          </cell>
          <cell r="B2062" t="str">
            <v>England</v>
          </cell>
          <cell r="C2062" t="str">
            <v>Solid Biomass Boiler</v>
          </cell>
          <cell r="D2062">
            <v>41424</v>
          </cell>
          <cell r="E2062">
            <v>41383</v>
          </cell>
          <cell r="F2062" t="str">
            <v>Small Solid Biomass Boiler</v>
          </cell>
          <cell r="G2062">
            <v>7.9</v>
          </cell>
          <cell r="H2062">
            <v>0</v>
          </cell>
          <cell r="I2062" t="str">
            <v>Space heating, Water heating</v>
          </cell>
          <cell r="J2062" t="str">
            <v>No Grant</v>
          </cell>
          <cell r="K2062">
            <v>0</v>
          </cell>
          <cell r="L2062">
            <v>0</v>
          </cell>
          <cell r="M2062">
            <v>650</v>
          </cell>
          <cell r="N2062" t="str">
            <v>Full</v>
          </cell>
          <cell r="O2062">
            <v>199</v>
          </cell>
          <cell r="P2062">
            <v>0</v>
          </cell>
          <cell r="Q2062">
            <v>85</v>
          </cell>
          <cell r="R2062">
            <v>166</v>
          </cell>
          <cell r="S2062" t="str">
            <v>In Review</v>
          </cell>
          <cell r="T2062">
            <v>41383</v>
          </cell>
          <cell r="U2062" t="str">
            <v>Pending</v>
          </cell>
          <cell r="V2062">
            <v>41334</v>
          </cell>
          <cell r="W2062" t="str">
            <v>No</v>
          </cell>
          <cell r="X2062">
            <v>2</v>
          </cell>
          <cell r="Y2062">
            <v>0</v>
          </cell>
          <cell r="Z2062" t="str">
            <v>No</v>
          </cell>
          <cell r="AA2062" t="str">
            <v>No</v>
          </cell>
          <cell r="AB2062" t="str">
            <v>No</v>
          </cell>
          <cell r="AC2062" t="str">
            <v>No</v>
          </cell>
        </row>
        <row r="2063">
          <cell r="A2063" t="str">
            <v>RHI0000002339</v>
          </cell>
          <cell r="B2063" t="str">
            <v>England</v>
          </cell>
          <cell r="C2063" t="str">
            <v>Solid Biomass Boiler</v>
          </cell>
          <cell r="D2063">
            <v>41411</v>
          </cell>
          <cell r="E2063">
            <v>41383</v>
          </cell>
          <cell r="F2063" t="str">
            <v>Small Solid Biomass Boiler</v>
          </cell>
          <cell r="G2063">
            <v>7.9</v>
          </cell>
          <cell r="H2063">
            <v>0</v>
          </cell>
          <cell r="I2063" t="str">
            <v>Space heating, Water heating</v>
          </cell>
          <cell r="J2063" t="str">
            <v>No Grant</v>
          </cell>
          <cell r="K2063">
            <v>0</v>
          </cell>
          <cell r="L2063">
            <v>0</v>
          </cell>
          <cell r="M2063">
            <v>0</v>
          </cell>
          <cell r="N2063" t="str">
            <v>Full</v>
          </cell>
          <cell r="O2063">
            <v>199</v>
          </cell>
          <cell r="P2063">
            <v>0</v>
          </cell>
          <cell r="Q2063">
            <v>92</v>
          </cell>
          <cell r="R2063">
            <v>108</v>
          </cell>
          <cell r="S2063" t="str">
            <v>With applicant</v>
          </cell>
          <cell r="T2063">
            <v>41383</v>
          </cell>
          <cell r="U2063" t="str">
            <v>Pending</v>
          </cell>
          <cell r="V2063">
            <v>41316</v>
          </cell>
          <cell r="W2063" t="str">
            <v>Yes</v>
          </cell>
          <cell r="X2063">
            <v>5</v>
          </cell>
          <cell r="Y2063">
            <v>0</v>
          </cell>
          <cell r="Z2063" t="str">
            <v>No</v>
          </cell>
          <cell r="AA2063" t="str">
            <v>No</v>
          </cell>
          <cell r="AB2063" t="str">
            <v>No</v>
          </cell>
          <cell r="AC2063" t="str">
            <v>No</v>
          </cell>
        </row>
        <row r="2064">
          <cell r="A2064" t="str">
            <v>RHI0000002392</v>
          </cell>
          <cell r="B2064" t="str">
            <v>England</v>
          </cell>
          <cell r="C2064" t="str">
            <v>Solid Biomass Boiler</v>
          </cell>
          <cell r="D2064">
            <v>41389</v>
          </cell>
          <cell r="E2064">
            <v>41383</v>
          </cell>
          <cell r="F2064" t="str">
            <v>Small Solid Biomass Boiler</v>
          </cell>
          <cell r="G2064">
            <v>7.9</v>
          </cell>
          <cell r="H2064">
            <v>0</v>
          </cell>
          <cell r="I2064" t="str">
            <v>Space heating, Water heating</v>
          </cell>
          <cell r="J2064" t="str">
            <v>No Grant</v>
          </cell>
          <cell r="K2064">
            <v>0</v>
          </cell>
          <cell r="L2064">
            <v>0</v>
          </cell>
          <cell r="M2064">
            <v>50</v>
          </cell>
          <cell r="N2064" t="str">
            <v>Full</v>
          </cell>
          <cell r="O2064">
            <v>60</v>
          </cell>
          <cell r="P2064">
            <v>0</v>
          </cell>
          <cell r="Q2064">
            <v>95</v>
          </cell>
          <cell r="R2064">
            <v>29</v>
          </cell>
          <cell r="S2064" t="str">
            <v>With applicant</v>
          </cell>
          <cell r="T2064">
            <v>41383</v>
          </cell>
          <cell r="U2064" t="str">
            <v>Pending</v>
          </cell>
          <cell r="V2064">
            <v>41257</v>
          </cell>
          <cell r="W2064" t="str">
            <v>No</v>
          </cell>
          <cell r="X2064">
            <v>1</v>
          </cell>
          <cell r="Y2064">
            <v>0</v>
          </cell>
          <cell r="Z2064" t="str">
            <v>Yes</v>
          </cell>
          <cell r="AA2064" t="str">
            <v>No</v>
          </cell>
          <cell r="AB2064" t="str">
            <v>No</v>
          </cell>
          <cell r="AC2064" t="str">
            <v>No</v>
          </cell>
        </row>
        <row r="2065">
          <cell r="A2065" t="str">
            <v>RHI0000002393</v>
          </cell>
          <cell r="B2065" t="str">
            <v>Scotland</v>
          </cell>
          <cell r="C2065" t="str">
            <v>Solid Biomass Boiler</v>
          </cell>
          <cell r="D2065">
            <v>41385</v>
          </cell>
          <cell r="E2065">
            <v>41385</v>
          </cell>
          <cell r="F2065" t="str">
            <v>Small Solid Biomass Boiler</v>
          </cell>
          <cell r="G2065">
            <v>7.9</v>
          </cell>
          <cell r="H2065">
            <v>0</v>
          </cell>
          <cell r="I2065" t="str">
            <v>Space heating, Water heating</v>
          </cell>
          <cell r="J2065" t="str">
            <v>No Grant</v>
          </cell>
          <cell r="K2065">
            <v>0</v>
          </cell>
          <cell r="L2065">
            <v>0</v>
          </cell>
          <cell r="M2065">
            <v>0</v>
          </cell>
          <cell r="N2065" t="str">
            <v>Full</v>
          </cell>
          <cell r="O2065">
            <v>50</v>
          </cell>
          <cell r="P2065">
            <v>0</v>
          </cell>
          <cell r="Q2065">
            <v>95</v>
          </cell>
          <cell r="R2065">
            <v>60</v>
          </cell>
          <cell r="S2065" t="str">
            <v>With applicant</v>
          </cell>
          <cell r="T2065">
            <v>41385</v>
          </cell>
          <cell r="U2065" t="str">
            <v>Pending</v>
          </cell>
          <cell r="V2065">
            <v>41177</v>
          </cell>
          <cell r="W2065" t="str">
            <v>Yes</v>
          </cell>
          <cell r="X2065">
            <v>3</v>
          </cell>
          <cell r="Y2065">
            <v>0</v>
          </cell>
          <cell r="Z2065" t="str">
            <v>Yes</v>
          </cell>
          <cell r="AA2065" t="str">
            <v>No</v>
          </cell>
          <cell r="AB2065" t="str">
            <v>No</v>
          </cell>
          <cell r="AC2065" t="str">
            <v>No</v>
          </cell>
        </row>
        <row r="2066">
          <cell r="A2066" t="str">
            <v>RHI0000002199</v>
          </cell>
          <cell r="B2066" t="str">
            <v>England</v>
          </cell>
          <cell r="C2066" t="str">
            <v>Solid Biomass Boiler</v>
          </cell>
          <cell r="D2066">
            <v>41394</v>
          </cell>
          <cell r="E2066">
            <v>41386</v>
          </cell>
          <cell r="F2066" t="str">
            <v>Small Solid Biomass Boiler</v>
          </cell>
          <cell r="G2066">
            <v>7.9</v>
          </cell>
          <cell r="H2066">
            <v>0</v>
          </cell>
          <cell r="I2066" t="str">
            <v>Space heating, Water heating</v>
          </cell>
          <cell r="J2066" t="str">
            <v>No Grant</v>
          </cell>
          <cell r="K2066">
            <v>0</v>
          </cell>
          <cell r="L2066">
            <v>0</v>
          </cell>
          <cell r="M2066">
            <v>0</v>
          </cell>
          <cell r="N2066" t="str">
            <v>Full</v>
          </cell>
          <cell r="O2066">
            <v>70</v>
          </cell>
          <cell r="P2066">
            <v>0</v>
          </cell>
          <cell r="Q2066">
            <v>93.3</v>
          </cell>
          <cell r="R2066">
            <v>92</v>
          </cell>
          <cell r="S2066" t="str">
            <v>Approved</v>
          </cell>
          <cell r="T2066">
            <v>41386</v>
          </cell>
          <cell r="U2066" t="str">
            <v>Live</v>
          </cell>
          <cell r="V2066">
            <v>41349</v>
          </cell>
          <cell r="W2066" t="str">
            <v>Yes</v>
          </cell>
          <cell r="X2066">
            <v>5</v>
          </cell>
          <cell r="Y2066">
            <v>0</v>
          </cell>
          <cell r="Z2066" t="str">
            <v>No</v>
          </cell>
          <cell r="AA2066" t="str">
            <v>No</v>
          </cell>
          <cell r="AB2066" t="str">
            <v>No</v>
          </cell>
          <cell r="AC2066" t="str">
            <v>No</v>
          </cell>
        </row>
        <row r="2067">
          <cell r="A2067" t="str">
            <v>RHI0000002347</v>
          </cell>
          <cell r="B2067" t="str">
            <v>England</v>
          </cell>
          <cell r="C2067" t="str">
            <v>Solid Biomass Boiler</v>
          </cell>
          <cell r="D2067">
            <v>41422</v>
          </cell>
          <cell r="E2067">
            <v>41386</v>
          </cell>
          <cell r="F2067" t="str">
            <v>Small Solid Biomass Boiler</v>
          </cell>
          <cell r="G2067">
            <v>7.9</v>
          </cell>
          <cell r="H2067">
            <v>0</v>
          </cell>
          <cell r="I2067" t="str">
            <v>Space heating, Water heating</v>
          </cell>
          <cell r="J2067" t="str">
            <v>No Grant</v>
          </cell>
          <cell r="K2067">
            <v>0</v>
          </cell>
          <cell r="L2067">
            <v>0</v>
          </cell>
          <cell r="M2067">
            <v>35</v>
          </cell>
          <cell r="N2067" t="str">
            <v>Full</v>
          </cell>
          <cell r="O2067">
            <v>56</v>
          </cell>
          <cell r="P2067">
            <v>0</v>
          </cell>
          <cell r="Q2067">
            <v>94.7</v>
          </cell>
          <cell r="R2067">
            <v>168</v>
          </cell>
          <cell r="S2067" t="str">
            <v>With applicant</v>
          </cell>
          <cell r="T2067">
            <v>41386</v>
          </cell>
          <cell r="U2067" t="str">
            <v>Pending</v>
          </cell>
          <cell r="V2067">
            <v>41215</v>
          </cell>
          <cell r="W2067" t="str">
            <v>Yes</v>
          </cell>
          <cell r="X2067">
            <v>3</v>
          </cell>
          <cell r="Y2067">
            <v>0</v>
          </cell>
          <cell r="Z2067" t="str">
            <v>No</v>
          </cell>
          <cell r="AA2067" t="str">
            <v>No</v>
          </cell>
          <cell r="AB2067" t="str">
            <v>No</v>
          </cell>
          <cell r="AC2067" t="str">
            <v>Yes</v>
          </cell>
        </row>
        <row r="2068">
          <cell r="A2068" t="str">
            <v>RHI0000002389</v>
          </cell>
          <cell r="B2068" t="str">
            <v>England</v>
          </cell>
          <cell r="C2068" t="str">
            <v>Solid Biomass Boiler</v>
          </cell>
          <cell r="D2068">
            <v>41386</v>
          </cell>
          <cell r="E2068">
            <v>41386</v>
          </cell>
          <cell r="F2068" t="str">
            <v>Small Solid Biomass Boiler</v>
          </cell>
          <cell r="G2068">
            <v>7.9</v>
          </cell>
          <cell r="H2068">
            <v>0</v>
          </cell>
          <cell r="I2068" t="str">
            <v>Space heating, Water heating</v>
          </cell>
          <cell r="J2068" t="str">
            <v>No Grant</v>
          </cell>
          <cell r="K2068">
            <v>0</v>
          </cell>
          <cell r="L2068">
            <v>0</v>
          </cell>
          <cell r="M2068">
            <v>19</v>
          </cell>
          <cell r="N2068" t="str">
            <v>Full</v>
          </cell>
          <cell r="O2068">
            <v>75</v>
          </cell>
          <cell r="P2068">
            <v>0</v>
          </cell>
          <cell r="Q2068">
            <v>78</v>
          </cell>
          <cell r="R2068">
            <v>25</v>
          </cell>
          <cell r="S2068" t="str">
            <v>With applicant</v>
          </cell>
          <cell r="T2068">
            <v>41386</v>
          </cell>
          <cell r="U2068" t="str">
            <v>Pending</v>
          </cell>
          <cell r="V2068">
            <v>41330</v>
          </cell>
          <cell r="W2068" t="str">
            <v>Yes</v>
          </cell>
          <cell r="X2068">
            <v>2</v>
          </cell>
          <cell r="Y2068">
            <v>0</v>
          </cell>
          <cell r="Z2068" t="str">
            <v>Yes</v>
          </cell>
          <cell r="AA2068" t="str">
            <v>No</v>
          </cell>
          <cell r="AB2068" t="str">
            <v>No</v>
          </cell>
          <cell r="AC2068" t="str">
            <v>Yes</v>
          </cell>
        </row>
        <row r="2069">
          <cell r="A2069" t="str">
            <v>RHI0000002391</v>
          </cell>
          <cell r="B2069" t="str">
            <v>England</v>
          </cell>
          <cell r="C2069" t="str">
            <v>Solid Biomass Boiler</v>
          </cell>
          <cell r="D2069">
            <v>41418</v>
          </cell>
          <cell r="E2069">
            <v>41386</v>
          </cell>
          <cell r="F2069" t="str">
            <v>Small Solid Biomass Boiler</v>
          </cell>
          <cell r="G2069">
            <v>7.9</v>
          </cell>
          <cell r="H2069">
            <v>0</v>
          </cell>
          <cell r="I2069" t="str">
            <v>Space heating, Water heating</v>
          </cell>
          <cell r="J2069" t="str">
            <v>No Grant</v>
          </cell>
          <cell r="K2069">
            <v>0</v>
          </cell>
          <cell r="L2069">
            <v>0</v>
          </cell>
          <cell r="M2069">
            <v>0</v>
          </cell>
          <cell r="N2069" t="str">
            <v>Full</v>
          </cell>
          <cell r="O2069">
            <v>95</v>
          </cell>
          <cell r="P2069">
            <v>0</v>
          </cell>
          <cell r="Q2069">
            <v>93</v>
          </cell>
          <cell r="R2069">
            <v>26</v>
          </cell>
          <cell r="S2069" t="str">
            <v>Approved</v>
          </cell>
          <cell r="T2069">
            <v>41386</v>
          </cell>
          <cell r="U2069" t="str">
            <v>Live</v>
          </cell>
          <cell r="V2069">
            <v>41367</v>
          </cell>
          <cell r="W2069" t="str">
            <v>Yes</v>
          </cell>
          <cell r="X2069">
            <v>4</v>
          </cell>
          <cell r="Y2069">
            <v>0</v>
          </cell>
          <cell r="Z2069" t="str">
            <v>Yes</v>
          </cell>
          <cell r="AA2069" t="str">
            <v>No</v>
          </cell>
          <cell r="AB2069" t="str">
            <v>No</v>
          </cell>
          <cell r="AC2069" t="str">
            <v>No</v>
          </cell>
        </row>
        <row r="2070">
          <cell r="A2070" t="str">
            <v>RHI0000002395</v>
          </cell>
          <cell r="B2070" t="str">
            <v>England</v>
          </cell>
          <cell r="C2070" t="str">
            <v>Solid Biomass Boiler</v>
          </cell>
          <cell r="D2070">
            <v>41386</v>
          </cell>
          <cell r="E2070">
            <v>41386</v>
          </cell>
          <cell r="F2070" t="str">
            <v>Small Solid Biomass Boiler</v>
          </cell>
          <cell r="G2070">
            <v>7.9</v>
          </cell>
          <cell r="H2070">
            <v>0</v>
          </cell>
          <cell r="I2070" t="str">
            <v>Water heating, Process heating</v>
          </cell>
          <cell r="J2070" t="str">
            <v>Grant Not Repaid</v>
          </cell>
          <cell r="K2070">
            <v>0</v>
          </cell>
          <cell r="L2070">
            <v>0</v>
          </cell>
          <cell r="M2070">
            <v>430</v>
          </cell>
          <cell r="N2070" t="str">
            <v>Full</v>
          </cell>
          <cell r="O2070">
            <v>199</v>
          </cell>
          <cell r="P2070">
            <v>0</v>
          </cell>
          <cell r="Q2070">
            <v>93.35</v>
          </cell>
          <cell r="R2070">
            <v>60</v>
          </cell>
          <cell r="S2070" t="str">
            <v>With applicant</v>
          </cell>
          <cell r="T2070">
            <v>41386</v>
          </cell>
          <cell r="U2070" t="str">
            <v>Pending</v>
          </cell>
          <cell r="V2070">
            <v>41284</v>
          </cell>
          <cell r="W2070" t="str">
            <v>No</v>
          </cell>
          <cell r="X2070">
            <v>1</v>
          </cell>
          <cell r="Y2070">
            <v>0</v>
          </cell>
          <cell r="Z2070" t="str">
            <v>Yes</v>
          </cell>
          <cell r="AA2070" t="str">
            <v>No</v>
          </cell>
          <cell r="AB2070" t="str">
            <v>No</v>
          </cell>
          <cell r="AC2070" t="str">
            <v>No</v>
          </cell>
        </row>
        <row r="2071">
          <cell r="A2071" t="str">
            <v>RHI0000002400</v>
          </cell>
          <cell r="B2071" t="str">
            <v>Scotland</v>
          </cell>
          <cell r="C2071" t="str">
            <v>Solid Biomass Boiler</v>
          </cell>
          <cell r="D2071">
            <v>41402</v>
          </cell>
          <cell r="E2071">
            <v>41386</v>
          </cell>
          <cell r="F2071" t="str">
            <v>Small Solid Biomass Boiler</v>
          </cell>
          <cell r="G2071">
            <v>7.9</v>
          </cell>
          <cell r="H2071">
            <v>0</v>
          </cell>
          <cell r="I2071" t="str">
            <v>Space heating, Water heating</v>
          </cell>
          <cell r="J2071" t="str">
            <v>No Grant</v>
          </cell>
          <cell r="K2071" t="str">
            <v>MCS-00461040-R</v>
          </cell>
          <cell r="L2071" t="str">
            <v>MCS</v>
          </cell>
          <cell r="M2071">
            <v>45</v>
          </cell>
          <cell r="N2071" t="str">
            <v>Full</v>
          </cell>
          <cell r="O2071">
            <v>45</v>
          </cell>
          <cell r="P2071">
            <v>0</v>
          </cell>
          <cell r="Q2071">
            <v>92</v>
          </cell>
          <cell r="R2071">
            <v>112</v>
          </cell>
          <cell r="S2071" t="str">
            <v>With applicant</v>
          </cell>
          <cell r="T2071">
            <v>41386</v>
          </cell>
          <cell r="U2071" t="str">
            <v>Pending</v>
          </cell>
          <cell r="V2071">
            <v>41370</v>
          </cell>
          <cell r="W2071" t="str">
            <v>Yes</v>
          </cell>
          <cell r="X2071">
            <v>1</v>
          </cell>
          <cell r="Y2071">
            <v>0</v>
          </cell>
          <cell r="Z2071" t="str">
            <v>Yes</v>
          </cell>
          <cell r="AA2071" t="str">
            <v>No</v>
          </cell>
          <cell r="AB2071" t="str">
            <v>No</v>
          </cell>
          <cell r="AC2071" t="str">
            <v>No</v>
          </cell>
        </row>
        <row r="2072">
          <cell r="A2072" t="str">
            <v>RHI0000002401</v>
          </cell>
          <cell r="B2072" t="str">
            <v>England</v>
          </cell>
          <cell r="C2072" t="str">
            <v>Solid Biomass Boiler</v>
          </cell>
          <cell r="D2072">
            <v>41386</v>
          </cell>
          <cell r="E2072">
            <v>41386</v>
          </cell>
          <cell r="F2072" t="str">
            <v>Medium Solid Biomass Boiler</v>
          </cell>
          <cell r="G2072">
            <v>4.9000000000000004</v>
          </cell>
          <cell r="H2072">
            <v>0</v>
          </cell>
          <cell r="I2072" t="str">
            <v>Space heating, Water heating</v>
          </cell>
          <cell r="J2072" t="str">
            <v>No Grant</v>
          </cell>
          <cell r="K2072">
            <v>0</v>
          </cell>
          <cell r="L2072">
            <v>0</v>
          </cell>
          <cell r="M2072">
            <v>0</v>
          </cell>
          <cell r="N2072" t="str">
            <v>Full</v>
          </cell>
          <cell r="O2072">
            <v>300</v>
          </cell>
          <cell r="P2072">
            <v>0</v>
          </cell>
          <cell r="Q2072">
            <v>88.8</v>
          </cell>
          <cell r="R2072">
            <v>114</v>
          </cell>
          <cell r="S2072" t="str">
            <v>With applicant</v>
          </cell>
          <cell r="T2072">
            <v>41386</v>
          </cell>
          <cell r="U2072" t="str">
            <v>Pending</v>
          </cell>
          <cell r="V2072">
            <v>40968</v>
          </cell>
          <cell r="W2072" t="str">
            <v>No</v>
          </cell>
          <cell r="X2072">
            <v>1</v>
          </cell>
          <cell r="Y2072">
            <v>0</v>
          </cell>
          <cell r="Z2072" t="str">
            <v>No</v>
          </cell>
          <cell r="AA2072" t="str">
            <v>No</v>
          </cell>
          <cell r="AB2072" t="str">
            <v>No</v>
          </cell>
          <cell r="AC2072" t="str">
            <v>No</v>
          </cell>
        </row>
        <row r="2073">
          <cell r="A2073" t="str">
            <v>RHI0000002403</v>
          </cell>
          <cell r="B2073" t="str">
            <v>England</v>
          </cell>
          <cell r="C2073" t="str">
            <v>Solid Biomass Boiler</v>
          </cell>
          <cell r="D2073">
            <v>41388</v>
          </cell>
          <cell r="E2073">
            <v>41386</v>
          </cell>
          <cell r="F2073" t="str">
            <v>Small Solid Biomass Boiler</v>
          </cell>
          <cell r="G2073">
            <v>7.9</v>
          </cell>
          <cell r="H2073">
            <v>0</v>
          </cell>
          <cell r="I2073" t="str">
            <v>Space heating, Water heating</v>
          </cell>
          <cell r="J2073" t="str">
            <v>No Grant</v>
          </cell>
          <cell r="K2073" t="str">
            <v>MCS-00458995-X</v>
          </cell>
          <cell r="L2073" t="str">
            <v>MCS</v>
          </cell>
          <cell r="M2073">
            <v>30</v>
          </cell>
          <cell r="N2073" t="str">
            <v>Full</v>
          </cell>
          <cell r="O2073">
            <v>33</v>
          </cell>
          <cell r="P2073">
            <v>0</v>
          </cell>
          <cell r="Q2073">
            <v>93</v>
          </cell>
          <cell r="R2073">
            <v>40</v>
          </cell>
          <cell r="S2073" t="str">
            <v>With applicant</v>
          </cell>
          <cell r="T2073">
            <v>41386</v>
          </cell>
          <cell r="U2073" t="str">
            <v>Pending</v>
          </cell>
          <cell r="V2073">
            <v>41333</v>
          </cell>
          <cell r="W2073" t="str">
            <v>Yes</v>
          </cell>
          <cell r="X2073">
            <v>3</v>
          </cell>
          <cell r="Y2073">
            <v>0</v>
          </cell>
          <cell r="Z2073" t="str">
            <v>Yes</v>
          </cell>
          <cell r="AA2073" t="str">
            <v>No</v>
          </cell>
          <cell r="AB2073" t="str">
            <v>No</v>
          </cell>
          <cell r="AC2073" t="str">
            <v>No</v>
          </cell>
        </row>
        <row r="2074">
          <cell r="A2074" t="str">
            <v>RHI0000002404</v>
          </cell>
          <cell r="B2074" t="str">
            <v>England</v>
          </cell>
          <cell r="C2074" t="str">
            <v>Solid Biomass Boiler</v>
          </cell>
          <cell r="D2074">
            <v>41388</v>
          </cell>
          <cell r="E2074">
            <v>41386</v>
          </cell>
          <cell r="F2074" t="str">
            <v>Medium Solid Biomass Boiler</v>
          </cell>
          <cell r="G2074">
            <v>4.9000000000000004</v>
          </cell>
          <cell r="H2074">
            <v>0</v>
          </cell>
          <cell r="I2074" t="str">
            <v>Space heating, Water heating</v>
          </cell>
          <cell r="J2074" t="str">
            <v>No Grant</v>
          </cell>
          <cell r="K2074">
            <v>0</v>
          </cell>
          <cell r="L2074">
            <v>0</v>
          </cell>
          <cell r="M2074">
            <v>248</v>
          </cell>
          <cell r="N2074" t="str">
            <v>Full</v>
          </cell>
          <cell r="O2074">
            <v>250</v>
          </cell>
          <cell r="P2074">
            <v>0</v>
          </cell>
          <cell r="Q2074">
            <v>94.4</v>
          </cell>
          <cell r="R2074">
            <v>70</v>
          </cell>
          <cell r="S2074" t="str">
            <v>With applicant</v>
          </cell>
          <cell r="T2074">
            <v>41386</v>
          </cell>
          <cell r="U2074" t="str">
            <v>Pending</v>
          </cell>
          <cell r="V2074">
            <v>40967</v>
          </cell>
          <cell r="W2074" t="str">
            <v>Yes</v>
          </cell>
          <cell r="X2074">
            <v>1</v>
          </cell>
          <cell r="Y2074">
            <v>0</v>
          </cell>
          <cell r="Z2074" t="str">
            <v>No</v>
          </cell>
          <cell r="AA2074" t="str">
            <v>No</v>
          </cell>
          <cell r="AB2074" t="str">
            <v>No</v>
          </cell>
          <cell r="AC2074" t="str">
            <v>No</v>
          </cell>
        </row>
        <row r="2075">
          <cell r="A2075" t="str">
            <v>RHI0000002203</v>
          </cell>
          <cell r="B2075" t="str">
            <v>England</v>
          </cell>
          <cell r="C2075" t="str">
            <v>Solid Biomass Boiler</v>
          </cell>
          <cell r="D2075">
            <v>41403</v>
          </cell>
          <cell r="E2075">
            <v>41387</v>
          </cell>
          <cell r="F2075" t="str">
            <v>Small Solid Biomass Boiler</v>
          </cell>
          <cell r="G2075">
            <v>7.9</v>
          </cell>
          <cell r="H2075">
            <v>0</v>
          </cell>
          <cell r="I2075" t="str">
            <v>Space heating, Water heating</v>
          </cell>
          <cell r="J2075" t="str">
            <v>No Grant</v>
          </cell>
          <cell r="K2075" t="str">
            <v>MCS-00455309-V</v>
          </cell>
          <cell r="L2075" t="str">
            <v>MCS</v>
          </cell>
          <cell r="M2075">
            <v>0</v>
          </cell>
          <cell r="N2075" t="str">
            <v>Full</v>
          </cell>
          <cell r="O2075">
            <v>40</v>
          </cell>
          <cell r="P2075">
            <v>0</v>
          </cell>
          <cell r="Q2075">
            <v>92</v>
          </cell>
          <cell r="R2075">
            <v>35</v>
          </cell>
          <cell r="S2075" t="str">
            <v>Approved</v>
          </cell>
          <cell r="T2075">
            <v>41387</v>
          </cell>
          <cell r="U2075" t="str">
            <v>Live</v>
          </cell>
          <cell r="V2075">
            <v>41259</v>
          </cell>
          <cell r="W2075" t="str">
            <v>Yes</v>
          </cell>
          <cell r="X2075">
            <v>3</v>
          </cell>
          <cell r="Y2075">
            <v>0</v>
          </cell>
          <cell r="Z2075" t="str">
            <v>Yes</v>
          </cell>
          <cell r="AA2075" t="str">
            <v>No</v>
          </cell>
          <cell r="AB2075" t="str">
            <v>No</v>
          </cell>
          <cell r="AC2075" t="str">
            <v>No</v>
          </cell>
        </row>
        <row r="2076">
          <cell r="A2076" t="str">
            <v>RHI0000002245</v>
          </cell>
          <cell r="B2076" t="str">
            <v>Scotland</v>
          </cell>
          <cell r="C2076" t="str">
            <v>Solid Biomass Boiler</v>
          </cell>
          <cell r="D2076">
            <v>41407</v>
          </cell>
          <cell r="E2076">
            <v>41387</v>
          </cell>
          <cell r="F2076" t="str">
            <v>Small Solid Biomass Boiler</v>
          </cell>
          <cell r="G2076">
            <v>7.9</v>
          </cell>
          <cell r="H2076">
            <v>0</v>
          </cell>
          <cell r="I2076" t="str">
            <v>Space heating, Water heating</v>
          </cell>
          <cell r="J2076" t="str">
            <v>No Grant</v>
          </cell>
          <cell r="K2076">
            <v>0</v>
          </cell>
          <cell r="L2076">
            <v>0</v>
          </cell>
          <cell r="M2076">
            <v>45</v>
          </cell>
          <cell r="N2076" t="str">
            <v>Full</v>
          </cell>
          <cell r="O2076">
            <v>80</v>
          </cell>
          <cell r="P2076">
            <v>0</v>
          </cell>
          <cell r="Q2076">
            <v>90</v>
          </cell>
          <cell r="R2076">
            <v>56</v>
          </cell>
          <cell r="S2076" t="str">
            <v>With applicant</v>
          </cell>
          <cell r="T2076">
            <v>41387</v>
          </cell>
          <cell r="U2076" t="str">
            <v>Pending</v>
          </cell>
          <cell r="V2076">
            <v>41354</v>
          </cell>
          <cell r="W2076" t="str">
            <v>No</v>
          </cell>
          <cell r="X2076">
            <v>2</v>
          </cell>
          <cell r="Y2076">
            <v>0</v>
          </cell>
          <cell r="Z2076" t="str">
            <v>Yes</v>
          </cell>
          <cell r="AA2076" t="str">
            <v>No</v>
          </cell>
          <cell r="AB2076" t="str">
            <v>No</v>
          </cell>
          <cell r="AC2076" t="str">
            <v>Yes</v>
          </cell>
        </row>
        <row r="2077">
          <cell r="A2077" t="str">
            <v>RHI0000002350</v>
          </cell>
          <cell r="B2077" t="str">
            <v>Scotland</v>
          </cell>
          <cell r="C2077" t="str">
            <v>Solid Biomass Boiler</v>
          </cell>
          <cell r="D2077">
            <v>41403</v>
          </cell>
          <cell r="E2077">
            <v>41387</v>
          </cell>
          <cell r="F2077" t="str">
            <v>Small Solid Biomass Boiler</v>
          </cell>
          <cell r="G2077">
            <v>7.9</v>
          </cell>
          <cell r="H2077">
            <v>0</v>
          </cell>
          <cell r="I2077" t="str">
            <v>Space heating, Water heating</v>
          </cell>
          <cell r="J2077" t="str">
            <v>No Grant</v>
          </cell>
          <cell r="K2077">
            <v>0</v>
          </cell>
          <cell r="L2077">
            <v>0</v>
          </cell>
          <cell r="M2077">
            <v>0</v>
          </cell>
          <cell r="N2077" t="str">
            <v>Full</v>
          </cell>
          <cell r="O2077">
            <v>60</v>
          </cell>
          <cell r="P2077">
            <v>0</v>
          </cell>
          <cell r="Q2077">
            <v>90.7</v>
          </cell>
          <cell r="R2077">
            <v>75</v>
          </cell>
          <cell r="S2077" t="str">
            <v>With applicant</v>
          </cell>
          <cell r="T2077">
            <v>41387</v>
          </cell>
          <cell r="U2077" t="str">
            <v>Pending</v>
          </cell>
          <cell r="V2077">
            <v>41335</v>
          </cell>
          <cell r="W2077" t="str">
            <v>Yes</v>
          </cell>
          <cell r="X2077">
            <v>3</v>
          </cell>
          <cell r="Y2077">
            <v>0</v>
          </cell>
          <cell r="Z2077" t="str">
            <v>Yes</v>
          </cell>
          <cell r="AA2077" t="str">
            <v>No</v>
          </cell>
          <cell r="AB2077" t="str">
            <v>No</v>
          </cell>
          <cell r="AC2077" t="str">
            <v>No</v>
          </cell>
        </row>
        <row r="2078">
          <cell r="A2078" t="str">
            <v>RHI0000002396</v>
          </cell>
          <cell r="B2078" t="str">
            <v>England</v>
          </cell>
          <cell r="C2078" t="str">
            <v>Solid Biomass Boiler</v>
          </cell>
          <cell r="D2078">
            <v>41407</v>
          </cell>
          <cell r="E2078">
            <v>41387</v>
          </cell>
          <cell r="F2078" t="str">
            <v>Small Solid Biomass Boiler</v>
          </cell>
          <cell r="G2078">
            <v>7.9</v>
          </cell>
          <cell r="H2078">
            <v>0</v>
          </cell>
          <cell r="I2078" t="str">
            <v>Space heating</v>
          </cell>
          <cell r="J2078" t="str">
            <v>No Grant</v>
          </cell>
          <cell r="K2078" t="str">
            <v>MCS-00464932-U</v>
          </cell>
          <cell r="L2078" t="str">
            <v>MCS</v>
          </cell>
          <cell r="M2078">
            <v>18</v>
          </cell>
          <cell r="N2078" t="str">
            <v>Full</v>
          </cell>
          <cell r="O2078">
            <v>15</v>
          </cell>
          <cell r="P2078">
            <v>0</v>
          </cell>
          <cell r="Q2078">
            <v>95</v>
          </cell>
          <cell r="R2078">
            <v>35</v>
          </cell>
          <cell r="S2078" t="str">
            <v>Approved</v>
          </cell>
          <cell r="T2078">
            <v>41387</v>
          </cell>
          <cell r="U2078" t="str">
            <v>Live</v>
          </cell>
          <cell r="V2078">
            <v>41386</v>
          </cell>
          <cell r="W2078" t="str">
            <v>Yes</v>
          </cell>
          <cell r="X2078">
            <v>1</v>
          </cell>
          <cell r="Y2078">
            <v>0</v>
          </cell>
          <cell r="Z2078" t="str">
            <v>Yes</v>
          </cell>
          <cell r="AA2078" t="str">
            <v>No</v>
          </cell>
          <cell r="AB2078" t="str">
            <v>No</v>
          </cell>
          <cell r="AC2078" t="str">
            <v>No</v>
          </cell>
        </row>
        <row r="2079">
          <cell r="A2079" t="str">
            <v>RHI0000002399</v>
          </cell>
          <cell r="B2079" t="str">
            <v>England</v>
          </cell>
          <cell r="C2079" t="str">
            <v>Solid Biomass Boiler</v>
          </cell>
          <cell r="D2079">
            <v>41424</v>
          </cell>
          <cell r="E2079">
            <v>41387</v>
          </cell>
          <cell r="F2079" t="str">
            <v>Small Solid Biomass Boiler</v>
          </cell>
          <cell r="G2079">
            <v>7.9</v>
          </cell>
          <cell r="H2079">
            <v>0</v>
          </cell>
          <cell r="I2079" t="str">
            <v>Space heating, Water heating</v>
          </cell>
          <cell r="J2079" t="str">
            <v>No Grant</v>
          </cell>
          <cell r="K2079">
            <v>0</v>
          </cell>
          <cell r="L2079">
            <v>0</v>
          </cell>
          <cell r="M2079">
            <v>48</v>
          </cell>
          <cell r="N2079" t="str">
            <v>Full</v>
          </cell>
          <cell r="O2079">
            <v>88</v>
          </cell>
          <cell r="P2079">
            <v>0</v>
          </cell>
          <cell r="Q2079">
            <v>86</v>
          </cell>
          <cell r="R2079">
            <v>168</v>
          </cell>
          <cell r="S2079" t="str">
            <v>Approved</v>
          </cell>
          <cell r="T2079">
            <v>41387</v>
          </cell>
          <cell r="U2079" t="str">
            <v>Live</v>
          </cell>
          <cell r="V2079">
            <v>41368</v>
          </cell>
          <cell r="W2079" t="str">
            <v>Yes</v>
          </cell>
          <cell r="X2079">
            <v>6</v>
          </cell>
          <cell r="Y2079">
            <v>0</v>
          </cell>
          <cell r="Z2079" t="str">
            <v>Yes</v>
          </cell>
          <cell r="AA2079" t="str">
            <v>No</v>
          </cell>
          <cell r="AB2079" t="str">
            <v>No</v>
          </cell>
          <cell r="AC2079" t="str">
            <v>Yes</v>
          </cell>
        </row>
        <row r="2080">
          <cell r="A2080" t="str">
            <v>RHI0000002402</v>
          </cell>
          <cell r="B2080" t="str">
            <v>Wales</v>
          </cell>
          <cell r="C2080" t="str">
            <v>Solid Biomass Boiler</v>
          </cell>
          <cell r="D2080">
            <v>41415</v>
          </cell>
          <cell r="E2080">
            <v>41387</v>
          </cell>
          <cell r="F2080" t="str">
            <v>Small Solid Biomass Boiler</v>
          </cell>
          <cell r="G2080">
            <v>7.9</v>
          </cell>
          <cell r="H2080">
            <v>0</v>
          </cell>
          <cell r="I2080" t="str">
            <v>Space heating, Water heating</v>
          </cell>
          <cell r="J2080" t="str">
            <v>No Grant</v>
          </cell>
          <cell r="K2080">
            <v>0</v>
          </cell>
          <cell r="L2080">
            <v>0</v>
          </cell>
          <cell r="M2080">
            <v>0</v>
          </cell>
          <cell r="N2080" t="str">
            <v>Full</v>
          </cell>
          <cell r="O2080">
            <v>80</v>
          </cell>
          <cell r="P2080">
            <v>0</v>
          </cell>
          <cell r="Q2080">
            <v>91</v>
          </cell>
          <cell r="R2080">
            <v>81</v>
          </cell>
          <cell r="S2080" t="str">
            <v>In Review</v>
          </cell>
          <cell r="T2080">
            <v>41387</v>
          </cell>
          <cell r="U2080" t="str">
            <v>Pending</v>
          </cell>
          <cell r="V2080">
            <v>41334</v>
          </cell>
          <cell r="W2080" t="str">
            <v>Yes</v>
          </cell>
          <cell r="X2080">
            <v>1</v>
          </cell>
          <cell r="Y2080">
            <v>0</v>
          </cell>
          <cell r="Z2080" t="str">
            <v>Yes</v>
          </cell>
          <cell r="AA2080" t="str">
            <v>No</v>
          </cell>
          <cell r="AB2080" t="str">
            <v>No</v>
          </cell>
          <cell r="AC2080" t="str">
            <v>No</v>
          </cell>
        </row>
        <row r="2081">
          <cell r="A2081" t="str">
            <v>RHI0000002407</v>
          </cell>
          <cell r="B2081" t="str">
            <v>England</v>
          </cell>
          <cell r="C2081" t="str">
            <v>Solid Biomass Boiler</v>
          </cell>
          <cell r="D2081">
            <v>41425</v>
          </cell>
          <cell r="E2081">
            <v>41387</v>
          </cell>
          <cell r="F2081" t="str">
            <v>Medium Solid Biomass Boiler</v>
          </cell>
          <cell r="G2081">
            <v>4.9000000000000004</v>
          </cell>
          <cell r="H2081">
            <v>0</v>
          </cell>
          <cell r="I2081" t="str">
            <v>Space heating</v>
          </cell>
          <cell r="J2081" t="str">
            <v>No Grant</v>
          </cell>
          <cell r="K2081">
            <v>0</v>
          </cell>
          <cell r="L2081">
            <v>0</v>
          </cell>
          <cell r="M2081">
            <v>0</v>
          </cell>
          <cell r="N2081" t="str">
            <v>Full</v>
          </cell>
          <cell r="O2081">
            <v>220</v>
          </cell>
          <cell r="P2081">
            <v>0</v>
          </cell>
          <cell r="Q2081">
            <v>16</v>
          </cell>
          <cell r="R2081">
            <v>168</v>
          </cell>
          <cell r="S2081" t="str">
            <v>In Review</v>
          </cell>
          <cell r="T2081">
            <v>41387</v>
          </cell>
          <cell r="U2081" t="str">
            <v>Pending</v>
          </cell>
          <cell r="V2081">
            <v>41369</v>
          </cell>
          <cell r="W2081" t="str">
            <v>Yes</v>
          </cell>
          <cell r="X2081">
            <v>3</v>
          </cell>
          <cell r="Y2081">
            <v>0</v>
          </cell>
          <cell r="Z2081" t="str">
            <v>No</v>
          </cell>
          <cell r="AA2081" t="str">
            <v>No</v>
          </cell>
          <cell r="AB2081" t="str">
            <v>No</v>
          </cell>
          <cell r="AC2081" t="str">
            <v>No</v>
          </cell>
        </row>
        <row r="2082">
          <cell r="A2082" t="str">
            <v>RHI0000002408</v>
          </cell>
          <cell r="B2082" t="str">
            <v>England</v>
          </cell>
          <cell r="C2082" t="str">
            <v>Solid Biomass Boiler</v>
          </cell>
          <cell r="D2082">
            <v>41410</v>
          </cell>
          <cell r="E2082">
            <v>41387</v>
          </cell>
          <cell r="F2082" t="str">
            <v>Small Solid Biomass Boiler</v>
          </cell>
          <cell r="G2082">
            <v>7.9</v>
          </cell>
          <cell r="H2082">
            <v>0</v>
          </cell>
          <cell r="I2082" t="str">
            <v>Space heating, Water heating</v>
          </cell>
          <cell r="J2082" t="str">
            <v>No Grant</v>
          </cell>
          <cell r="K2082">
            <v>0</v>
          </cell>
          <cell r="L2082">
            <v>0</v>
          </cell>
          <cell r="M2082">
            <v>109</v>
          </cell>
          <cell r="N2082" t="str">
            <v>Full</v>
          </cell>
          <cell r="O2082">
            <v>70</v>
          </cell>
          <cell r="P2082">
            <v>0</v>
          </cell>
          <cell r="Q2082">
            <v>93.3</v>
          </cell>
          <cell r="R2082">
            <v>34</v>
          </cell>
          <cell r="S2082" t="str">
            <v>Approved</v>
          </cell>
          <cell r="T2082">
            <v>41387</v>
          </cell>
          <cell r="U2082" t="str">
            <v>Live</v>
          </cell>
          <cell r="V2082">
            <v>41374</v>
          </cell>
          <cell r="W2082" t="str">
            <v>Yes</v>
          </cell>
          <cell r="X2082">
            <v>1</v>
          </cell>
          <cell r="Y2082">
            <v>0</v>
          </cell>
          <cell r="Z2082" t="str">
            <v>No</v>
          </cell>
          <cell r="AA2082" t="str">
            <v>No</v>
          </cell>
          <cell r="AB2082" t="str">
            <v>No</v>
          </cell>
          <cell r="AC2082" t="str">
            <v>No</v>
          </cell>
        </row>
        <row r="2083">
          <cell r="A2083" t="str">
            <v>RHI0000002409</v>
          </cell>
          <cell r="B2083" t="str">
            <v>England</v>
          </cell>
          <cell r="C2083" t="str">
            <v>Solid Biomass Boiler</v>
          </cell>
          <cell r="D2083">
            <v>41387</v>
          </cell>
          <cell r="E2083">
            <v>41387</v>
          </cell>
          <cell r="F2083" t="str">
            <v>Small Solid Biomass Boiler</v>
          </cell>
          <cell r="G2083">
            <v>7.9</v>
          </cell>
          <cell r="H2083">
            <v>0</v>
          </cell>
          <cell r="I2083" t="str">
            <v>Space heating</v>
          </cell>
          <cell r="J2083" t="str">
            <v>No Grant</v>
          </cell>
          <cell r="K2083">
            <v>0</v>
          </cell>
          <cell r="L2083">
            <v>0</v>
          </cell>
          <cell r="M2083">
            <v>0</v>
          </cell>
          <cell r="N2083" t="str">
            <v>Full</v>
          </cell>
          <cell r="O2083">
            <v>150</v>
          </cell>
          <cell r="P2083">
            <v>0</v>
          </cell>
          <cell r="Q2083">
            <v>98</v>
          </cell>
          <cell r="R2083">
            <v>65</v>
          </cell>
          <cell r="S2083" t="str">
            <v>With applicant</v>
          </cell>
          <cell r="T2083">
            <v>41387</v>
          </cell>
          <cell r="U2083" t="str">
            <v>Pending</v>
          </cell>
          <cell r="V2083">
            <v>40673</v>
          </cell>
          <cell r="W2083" t="str">
            <v>No</v>
          </cell>
          <cell r="X2083">
            <v>6</v>
          </cell>
          <cell r="Y2083">
            <v>0</v>
          </cell>
          <cell r="Z2083" t="str">
            <v>Yes</v>
          </cell>
          <cell r="AA2083" t="str">
            <v>No</v>
          </cell>
          <cell r="AB2083" t="str">
            <v>No</v>
          </cell>
          <cell r="AC2083" t="str">
            <v>No</v>
          </cell>
        </row>
        <row r="2084">
          <cell r="A2084" t="str">
            <v>RHI0000002411</v>
          </cell>
          <cell r="B2084" t="str">
            <v>England</v>
          </cell>
          <cell r="C2084" t="str">
            <v>Solid Biomass Boiler</v>
          </cell>
          <cell r="D2084">
            <v>41387</v>
          </cell>
          <cell r="E2084">
            <v>41387</v>
          </cell>
          <cell r="F2084" t="str">
            <v>Medium Solid Biomass Boiler</v>
          </cell>
          <cell r="G2084">
            <v>4.9000000000000004</v>
          </cell>
          <cell r="H2084">
            <v>0</v>
          </cell>
          <cell r="I2084" t="str">
            <v>Space heating, Water heating, Process heating</v>
          </cell>
          <cell r="J2084" t="str">
            <v>No Grant</v>
          </cell>
          <cell r="K2084">
            <v>0</v>
          </cell>
          <cell r="L2084">
            <v>0</v>
          </cell>
          <cell r="M2084">
            <v>0</v>
          </cell>
          <cell r="N2084" t="str">
            <v>Full</v>
          </cell>
          <cell r="O2084">
            <v>300</v>
          </cell>
          <cell r="P2084">
            <v>0</v>
          </cell>
          <cell r="Q2084">
            <v>80</v>
          </cell>
          <cell r="R2084">
            <v>80</v>
          </cell>
          <cell r="S2084" t="str">
            <v>With applicant</v>
          </cell>
          <cell r="T2084">
            <v>41387</v>
          </cell>
          <cell r="U2084" t="str">
            <v>Pending</v>
          </cell>
          <cell r="V2084">
            <v>41373</v>
          </cell>
          <cell r="W2084" t="str">
            <v>Yes</v>
          </cell>
          <cell r="X2084">
            <v>5</v>
          </cell>
          <cell r="Y2084">
            <v>0</v>
          </cell>
          <cell r="Z2084" t="str">
            <v>Yes</v>
          </cell>
          <cell r="AA2084" t="str">
            <v>No</v>
          </cell>
          <cell r="AB2084" t="str">
            <v>No</v>
          </cell>
          <cell r="AC2084" t="str">
            <v>No</v>
          </cell>
        </row>
        <row r="2085">
          <cell r="A2085" t="str">
            <v>RHI0000002412</v>
          </cell>
          <cell r="B2085" t="str">
            <v>England</v>
          </cell>
          <cell r="C2085" t="str">
            <v>Solid Biomass Boiler</v>
          </cell>
          <cell r="D2085">
            <v>41415</v>
          </cell>
          <cell r="E2085">
            <v>41387</v>
          </cell>
          <cell r="F2085" t="str">
            <v>Small Solid Biomass Boiler</v>
          </cell>
          <cell r="G2085">
            <v>7.9</v>
          </cell>
          <cell r="H2085">
            <v>0</v>
          </cell>
          <cell r="I2085" t="str">
            <v>Space heating, Water heating</v>
          </cell>
          <cell r="J2085" t="str">
            <v>No Grant</v>
          </cell>
          <cell r="K2085">
            <v>0</v>
          </cell>
          <cell r="L2085">
            <v>0</v>
          </cell>
          <cell r="M2085">
            <v>65</v>
          </cell>
          <cell r="N2085" t="str">
            <v>Full</v>
          </cell>
          <cell r="O2085">
            <v>93</v>
          </cell>
          <cell r="P2085">
            <v>0</v>
          </cell>
          <cell r="Q2085">
            <v>93.3</v>
          </cell>
          <cell r="R2085">
            <v>34</v>
          </cell>
          <cell r="S2085" t="str">
            <v>Approved</v>
          </cell>
          <cell r="T2085">
            <v>41387</v>
          </cell>
          <cell r="U2085" t="str">
            <v>Live</v>
          </cell>
          <cell r="V2085">
            <v>41376</v>
          </cell>
          <cell r="W2085" t="str">
            <v>Yes</v>
          </cell>
          <cell r="X2085">
            <v>5</v>
          </cell>
          <cell r="Y2085">
            <v>0</v>
          </cell>
          <cell r="Z2085" t="str">
            <v>Yes</v>
          </cell>
          <cell r="AA2085" t="str">
            <v>No</v>
          </cell>
          <cell r="AB2085" t="str">
            <v>No</v>
          </cell>
          <cell r="AC2085" t="str">
            <v>Yes</v>
          </cell>
        </row>
        <row r="2086">
          <cell r="A2086" t="str">
            <v>RHI0000002414</v>
          </cell>
          <cell r="B2086" t="str">
            <v>England</v>
          </cell>
          <cell r="C2086" t="str">
            <v>Solid Biomass Boiler</v>
          </cell>
          <cell r="D2086">
            <v>41422</v>
          </cell>
          <cell r="E2086">
            <v>41387</v>
          </cell>
          <cell r="F2086" t="str">
            <v>Small Solid Biomass Boiler</v>
          </cell>
          <cell r="G2086">
            <v>7.9</v>
          </cell>
          <cell r="H2086">
            <v>0</v>
          </cell>
          <cell r="I2086" t="str">
            <v>Space heating, Water heating</v>
          </cell>
          <cell r="J2086" t="str">
            <v>No Grant</v>
          </cell>
          <cell r="K2086">
            <v>0</v>
          </cell>
          <cell r="L2086">
            <v>0</v>
          </cell>
          <cell r="M2086">
            <v>0</v>
          </cell>
          <cell r="N2086" t="str">
            <v>Full</v>
          </cell>
          <cell r="O2086">
            <v>101</v>
          </cell>
          <cell r="P2086">
            <v>0</v>
          </cell>
          <cell r="Q2086">
            <v>95</v>
          </cell>
          <cell r="R2086">
            <v>20</v>
          </cell>
          <cell r="S2086" t="str">
            <v>With applicant</v>
          </cell>
          <cell r="T2086">
            <v>41387</v>
          </cell>
          <cell r="U2086" t="str">
            <v>Pending</v>
          </cell>
          <cell r="V2086">
            <v>41136</v>
          </cell>
          <cell r="W2086" t="str">
            <v>Yes</v>
          </cell>
          <cell r="X2086">
            <v>5</v>
          </cell>
          <cell r="Y2086">
            <v>0</v>
          </cell>
          <cell r="Z2086" t="str">
            <v>No</v>
          </cell>
          <cell r="AA2086" t="str">
            <v>No</v>
          </cell>
          <cell r="AB2086" t="str">
            <v>No</v>
          </cell>
          <cell r="AC2086" t="str">
            <v>No</v>
          </cell>
        </row>
        <row r="2087">
          <cell r="A2087" t="str">
            <v>RHI0000002359</v>
          </cell>
          <cell r="B2087" t="str">
            <v>England</v>
          </cell>
          <cell r="C2087" t="str">
            <v>Solid Biomass Boiler</v>
          </cell>
          <cell r="D2087">
            <v>41388</v>
          </cell>
          <cell r="E2087">
            <v>41388</v>
          </cell>
          <cell r="F2087" t="str">
            <v>Small Solid Biomass Boiler</v>
          </cell>
          <cell r="G2087">
            <v>7.9</v>
          </cell>
          <cell r="H2087">
            <v>0</v>
          </cell>
          <cell r="I2087" t="str">
            <v>Space heating, Water heating</v>
          </cell>
          <cell r="J2087" t="str">
            <v>No Grant</v>
          </cell>
          <cell r="K2087">
            <v>0</v>
          </cell>
          <cell r="L2087">
            <v>0</v>
          </cell>
          <cell r="M2087">
            <v>0</v>
          </cell>
          <cell r="N2087" t="str">
            <v>Full</v>
          </cell>
          <cell r="O2087">
            <v>70</v>
          </cell>
          <cell r="P2087">
            <v>0</v>
          </cell>
          <cell r="Q2087">
            <v>93.3</v>
          </cell>
          <cell r="R2087">
            <v>84</v>
          </cell>
          <cell r="S2087" t="str">
            <v>With applicant</v>
          </cell>
          <cell r="T2087">
            <v>41388</v>
          </cell>
          <cell r="U2087" t="str">
            <v>Pending</v>
          </cell>
          <cell r="V2087">
            <v>41303</v>
          </cell>
          <cell r="W2087" t="str">
            <v>No</v>
          </cell>
          <cell r="X2087">
            <v>2</v>
          </cell>
          <cell r="Y2087">
            <v>0</v>
          </cell>
          <cell r="Z2087" t="str">
            <v>Yes</v>
          </cell>
          <cell r="AA2087" t="str">
            <v>No</v>
          </cell>
          <cell r="AB2087" t="str">
            <v>No</v>
          </cell>
          <cell r="AC2087" t="str">
            <v>No</v>
          </cell>
        </row>
        <row r="2088">
          <cell r="A2088" t="str">
            <v>RHI0000002390</v>
          </cell>
          <cell r="B2088" t="str">
            <v>Scotland</v>
          </cell>
          <cell r="C2088" t="str">
            <v>Solid Biomass Boiler</v>
          </cell>
          <cell r="D2088">
            <v>41393</v>
          </cell>
          <cell r="E2088">
            <v>41388</v>
          </cell>
          <cell r="F2088" t="str">
            <v>Small Solid Biomass Boiler</v>
          </cell>
          <cell r="G2088">
            <v>7.9</v>
          </cell>
          <cell r="H2088">
            <v>0</v>
          </cell>
          <cell r="I2088" t="str">
            <v>Space heating</v>
          </cell>
          <cell r="J2088" t="str">
            <v>No Grant</v>
          </cell>
          <cell r="K2088" t="str">
            <v>MCS-00460978-D</v>
          </cell>
          <cell r="L2088" t="str">
            <v>MCS</v>
          </cell>
          <cell r="M2088">
            <v>0</v>
          </cell>
          <cell r="N2088" t="str">
            <v>Full</v>
          </cell>
          <cell r="O2088">
            <v>14</v>
          </cell>
          <cell r="P2088">
            <v>0</v>
          </cell>
          <cell r="Q2088">
            <v>93.8</v>
          </cell>
          <cell r="R2088">
            <v>30</v>
          </cell>
          <cell r="S2088" t="str">
            <v>With applicant</v>
          </cell>
          <cell r="T2088">
            <v>41388</v>
          </cell>
          <cell r="U2088" t="str">
            <v>Pending</v>
          </cell>
          <cell r="V2088">
            <v>41239</v>
          </cell>
          <cell r="W2088" t="str">
            <v>Yes</v>
          </cell>
          <cell r="X2088">
            <v>1</v>
          </cell>
          <cell r="Y2088">
            <v>0</v>
          </cell>
          <cell r="Z2088" t="str">
            <v>No</v>
          </cell>
          <cell r="AA2088" t="str">
            <v>No</v>
          </cell>
          <cell r="AB2088" t="str">
            <v>No</v>
          </cell>
          <cell r="AC2088" t="str">
            <v>No</v>
          </cell>
        </row>
        <row r="2089">
          <cell r="A2089" t="str">
            <v>RHI0000002415</v>
          </cell>
          <cell r="B2089" t="str">
            <v>England</v>
          </cell>
          <cell r="C2089" t="str">
            <v>Solid Biomass Boiler</v>
          </cell>
          <cell r="D2089">
            <v>41409</v>
          </cell>
          <cell r="E2089">
            <v>41388</v>
          </cell>
          <cell r="F2089" t="str">
            <v>Medium Solid Biomass Boiler</v>
          </cell>
          <cell r="G2089">
            <v>4.9000000000000004</v>
          </cell>
          <cell r="H2089">
            <v>0</v>
          </cell>
          <cell r="I2089" t="str">
            <v>Space heating, Water heating</v>
          </cell>
          <cell r="J2089" t="str">
            <v>No Grant</v>
          </cell>
          <cell r="K2089">
            <v>0</v>
          </cell>
          <cell r="L2089">
            <v>0</v>
          </cell>
          <cell r="M2089">
            <v>0</v>
          </cell>
          <cell r="N2089" t="str">
            <v>Full</v>
          </cell>
          <cell r="O2089">
            <v>320</v>
          </cell>
          <cell r="P2089">
            <v>0</v>
          </cell>
          <cell r="Q2089">
            <v>90</v>
          </cell>
          <cell r="R2089">
            <v>126</v>
          </cell>
          <cell r="S2089" t="str">
            <v>Approved</v>
          </cell>
          <cell r="T2089">
            <v>41388</v>
          </cell>
          <cell r="U2089" t="str">
            <v>Live</v>
          </cell>
          <cell r="V2089">
            <v>41218</v>
          </cell>
          <cell r="W2089" t="str">
            <v>Yes</v>
          </cell>
          <cell r="X2089">
            <v>4</v>
          </cell>
          <cell r="Y2089">
            <v>0</v>
          </cell>
          <cell r="Z2089" t="str">
            <v>No</v>
          </cell>
          <cell r="AA2089" t="str">
            <v>No</v>
          </cell>
          <cell r="AB2089" t="str">
            <v>No</v>
          </cell>
          <cell r="AC2089" t="str">
            <v>No</v>
          </cell>
        </row>
        <row r="2090">
          <cell r="A2090" t="str">
            <v>RHI0000002417</v>
          </cell>
          <cell r="B2090" t="str">
            <v>Scotland</v>
          </cell>
          <cell r="C2090" t="str">
            <v>Solid Biomass Boiler</v>
          </cell>
          <cell r="D2090">
            <v>41417</v>
          </cell>
          <cell r="E2090">
            <v>41388</v>
          </cell>
          <cell r="F2090" t="str">
            <v>Small Solid Biomass Boiler</v>
          </cell>
          <cell r="G2090">
            <v>7.9</v>
          </cell>
          <cell r="H2090">
            <v>0</v>
          </cell>
          <cell r="I2090" t="str">
            <v>Space heating, Water heating</v>
          </cell>
          <cell r="J2090" t="str">
            <v>No Grant</v>
          </cell>
          <cell r="K2090">
            <v>0</v>
          </cell>
          <cell r="L2090">
            <v>0</v>
          </cell>
          <cell r="M2090">
            <v>50</v>
          </cell>
          <cell r="N2090" t="str">
            <v>Full</v>
          </cell>
          <cell r="O2090">
            <v>48</v>
          </cell>
          <cell r="P2090">
            <v>0</v>
          </cell>
          <cell r="Q2090">
            <v>95</v>
          </cell>
          <cell r="R2090">
            <v>28</v>
          </cell>
          <cell r="S2090" t="str">
            <v>Approved</v>
          </cell>
          <cell r="T2090">
            <v>41388</v>
          </cell>
          <cell r="U2090" t="str">
            <v>Live</v>
          </cell>
          <cell r="V2090">
            <v>41354</v>
          </cell>
          <cell r="W2090" t="str">
            <v>Yes</v>
          </cell>
          <cell r="X2090">
            <v>1</v>
          </cell>
          <cell r="Y2090">
            <v>0</v>
          </cell>
          <cell r="Z2090" t="str">
            <v>Yes</v>
          </cell>
          <cell r="AA2090" t="str">
            <v>No</v>
          </cell>
          <cell r="AB2090" t="str">
            <v>No</v>
          </cell>
          <cell r="AC2090" t="str">
            <v>No</v>
          </cell>
        </row>
        <row r="2091">
          <cell r="A2091" t="str">
            <v>RHI0000002418</v>
          </cell>
          <cell r="B2091" t="str">
            <v>England</v>
          </cell>
          <cell r="C2091" t="str">
            <v>Solid Biomass Boiler</v>
          </cell>
          <cell r="D2091">
            <v>41388</v>
          </cell>
          <cell r="E2091">
            <v>41388</v>
          </cell>
          <cell r="F2091" t="str">
            <v>Small Solid Biomass Boiler</v>
          </cell>
          <cell r="G2091">
            <v>7.9</v>
          </cell>
          <cell r="H2091">
            <v>0</v>
          </cell>
          <cell r="I2091" t="str">
            <v>Space heating, Water heating</v>
          </cell>
          <cell r="J2091" t="str">
            <v>No Grant</v>
          </cell>
          <cell r="K2091">
            <v>0</v>
          </cell>
          <cell r="L2091">
            <v>0</v>
          </cell>
          <cell r="M2091">
            <v>50</v>
          </cell>
          <cell r="N2091" t="str">
            <v>Full</v>
          </cell>
          <cell r="O2091">
            <v>76</v>
          </cell>
          <cell r="P2091">
            <v>0</v>
          </cell>
          <cell r="Q2091">
            <v>95</v>
          </cell>
          <cell r="R2091">
            <v>40</v>
          </cell>
          <cell r="S2091" t="str">
            <v>In Review</v>
          </cell>
          <cell r="T2091">
            <v>41388</v>
          </cell>
          <cell r="U2091" t="str">
            <v>Pending</v>
          </cell>
          <cell r="V2091">
            <v>41115</v>
          </cell>
          <cell r="W2091" t="str">
            <v>No</v>
          </cell>
          <cell r="X2091">
            <v>2</v>
          </cell>
          <cell r="Y2091">
            <v>0</v>
          </cell>
          <cell r="Z2091" t="str">
            <v>Yes</v>
          </cell>
          <cell r="AA2091" t="str">
            <v>No</v>
          </cell>
          <cell r="AB2091" t="str">
            <v>No</v>
          </cell>
          <cell r="AC2091" t="str">
            <v>Yes</v>
          </cell>
        </row>
        <row r="2092">
          <cell r="A2092" t="str">
            <v>RHI0000002420</v>
          </cell>
          <cell r="B2092" t="str">
            <v>England</v>
          </cell>
          <cell r="C2092" t="str">
            <v>Solid Biomass Boiler</v>
          </cell>
          <cell r="D2092">
            <v>41417</v>
          </cell>
          <cell r="E2092">
            <v>41388</v>
          </cell>
          <cell r="F2092" t="str">
            <v>Small Solid Biomass Boiler</v>
          </cell>
          <cell r="G2092">
            <v>7.9</v>
          </cell>
          <cell r="H2092">
            <v>0</v>
          </cell>
          <cell r="I2092" t="str">
            <v>Space heating, Water heating</v>
          </cell>
          <cell r="J2092" t="str">
            <v>No Grant</v>
          </cell>
          <cell r="K2092">
            <v>0</v>
          </cell>
          <cell r="L2092">
            <v>0</v>
          </cell>
          <cell r="M2092">
            <v>66</v>
          </cell>
          <cell r="N2092" t="str">
            <v>Full</v>
          </cell>
          <cell r="O2092">
            <v>65</v>
          </cell>
          <cell r="P2092">
            <v>0</v>
          </cell>
          <cell r="Q2092">
            <v>90.1</v>
          </cell>
          <cell r="R2092">
            <v>40</v>
          </cell>
          <cell r="S2092" t="str">
            <v>Approved</v>
          </cell>
          <cell r="T2092">
            <v>41388</v>
          </cell>
          <cell r="U2092" t="str">
            <v>Live</v>
          </cell>
          <cell r="V2092">
            <v>41289</v>
          </cell>
          <cell r="W2092" t="str">
            <v>Yes</v>
          </cell>
          <cell r="X2092">
            <v>3</v>
          </cell>
          <cell r="Y2092">
            <v>0</v>
          </cell>
          <cell r="Z2092" t="str">
            <v>Yes</v>
          </cell>
          <cell r="AA2092" t="str">
            <v>No</v>
          </cell>
          <cell r="AB2092" t="str">
            <v>No</v>
          </cell>
          <cell r="AC2092" t="str">
            <v>No</v>
          </cell>
        </row>
        <row r="2093">
          <cell r="A2093" t="str">
            <v>RHI0000002422</v>
          </cell>
          <cell r="B2093" t="str">
            <v>England</v>
          </cell>
          <cell r="C2093" t="str">
            <v>Solid Biomass Boiler</v>
          </cell>
          <cell r="D2093">
            <v>41388</v>
          </cell>
          <cell r="E2093">
            <v>41388</v>
          </cell>
          <cell r="F2093" t="str">
            <v>Small Solid Biomass Boiler</v>
          </cell>
          <cell r="G2093">
            <v>7.9</v>
          </cell>
          <cell r="H2093">
            <v>0</v>
          </cell>
          <cell r="I2093" t="str">
            <v>Space heating, Water heating</v>
          </cell>
          <cell r="J2093" t="str">
            <v>No Grant</v>
          </cell>
          <cell r="K2093">
            <v>0</v>
          </cell>
          <cell r="L2093">
            <v>0</v>
          </cell>
          <cell r="M2093">
            <v>90</v>
          </cell>
          <cell r="N2093" t="str">
            <v>Full</v>
          </cell>
          <cell r="O2093">
            <v>100</v>
          </cell>
          <cell r="P2093">
            <v>0</v>
          </cell>
          <cell r="Q2093">
            <v>95</v>
          </cell>
          <cell r="R2093">
            <v>78</v>
          </cell>
          <cell r="S2093" t="str">
            <v>With applicant</v>
          </cell>
          <cell r="T2093">
            <v>41388</v>
          </cell>
          <cell r="U2093" t="str">
            <v>Pending</v>
          </cell>
          <cell r="V2093">
            <v>41351</v>
          </cell>
          <cell r="W2093" t="str">
            <v>No</v>
          </cell>
          <cell r="X2093">
            <v>2</v>
          </cell>
          <cell r="Y2093">
            <v>0</v>
          </cell>
          <cell r="Z2093" t="str">
            <v>Yes</v>
          </cell>
          <cell r="AA2093" t="str">
            <v>No</v>
          </cell>
          <cell r="AB2093" t="str">
            <v>No</v>
          </cell>
          <cell r="AC2093" t="str">
            <v>No</v>
          </cell>
        </row>
        <row r="2094">
          <cell r="A2094" t="str">
            <v>RHI0000002423</v>
          </cell>
          <cell r="B2094" t="str">
            <v>England</v>
          </cell>
          <cell r="C2094" t="str">
            <v>Solid Biomass Boiler</v>
          </cell>
          <cell r="D2094">
            <v>41407</v>
          </cell>
          <cell r="E2094">
            <v>41388</v>
          </cell>
          <cell r="F2094" t="str">
            <v>Small Solid Biomass Boiler</v>
          </cell>
          <cell r="G2094">
            <v>7.9</v>
          </cell>
          <cell r="H2094">
            <v>0</v>
          </cell>
          <cell r="I2094" t="str">
            <v>Space heating, Water heating</v>
          </cell>
          <cell r="J2094" t="str">
            <v>No Grant</v>
          </cell>
          <cell r="K2094">
            <v>0</v>
          </cell>
          <cell r="L2094">
            <v>0</v>
          </cell>
          <cell r="M2094">
            <v>0</v>
          </cell>
          <cell r="N2094" t="str">
            <v>Full</v>
          </cell>
          <cell r="O2094">
            <v>90</v>
          </cell>
          <cell r="P2094">
            <v>0</v>
          </cell>
          <cell r="Q2094">
            <v>85</v>
          </cell>
          <cell r="R2094">
            <v>26</v>
          </cell>
          <cell r="S2094" t="str">
            <v>Approved</v>
          </cell>
          <cell r="T2094">
            <v>41388</v>
          </cell>
          <cell r="U2094" t="str">
            <v>Live</v>
          </cell>
          <cell r="V2094">
            <v>41346</v>
          </cell>
          <cell r="W2094" t="str">
            <v>Yes</v>
          </cell>
          <cell r="X2094">
            <v>9</v>
          </cell>
          <cell r="Y2094">
            <v>0</v>
          </cell>
          <cell r="Z2094" t="str">
            <v>Yes</v>
          </cell>
          <cell r="AA2094" t="str">
            <v>No</v>
          </cell>
          <cell r="AB2094" t="str">
            <v>No</v>
          </cell>
          <cell r="AC2094" t="str">
            <v>No</v>
          </cell>
        </row>
        <row r="2095">
          <cell r="A2095" t="str">
            <v>RHI0000001199</v>
          </cell>
          <cell r="B2095" t="str">
            <v>Scotland</v>
          </cell>
          <cell r="C2095" t="str">
            <v>Solid Biomass Boiler</v>
          </cell>
          <cell r="D2095">
            <v>41411</v>
          </cell>
          <cell r="E2095">
            <v>41389</v>
          </cell>
          <cell r="F2095" t="str">
            <v>Small Solid Biomass Boiler</v>
          </cell>
          <cell r="G2095">
            <v>7.9</v>
          </cell>
          <cell r="H2095">
            <v>0</v>
          </cell>
          <cell r="I2095" t="str">
            <v>Space heating, Water heating</v>
          </cell>
          <cell r="J2095" t="str">
            <v>No Grant</v>
          </cell>
          <cell r="K2095">
            <v>0</v>
          </cell>
          <cell r="L2095">
            <v>0</v>
          </cell>
          <cell r="M2095">
            <v>381</v>
          </cell>
          <cell r="N2095" t="str">
            <v>Full</v>
          </cell>
          <cell r="O2095">
            <v>195</v>
          </cell>
          <cell r="P2095">
            <v>0</v>
          </cell>
          <cell r="Q2095">
            <v>85</v>
          </cell>
          <cell r="R2095">
            <v>119</v>
          </cell>
          <cell r="S2095" t="str">
            <v>Approved</v>
          </cell>
          <cell r="T2095">
            <v>41389</v>
          </cell>
          <cell r="U2095" t="str">
            <v>Live</v>
          </cell>
          <cell r="V2095">
            <v>41180</v>
          </cell>
          <cell r="W2095" t="str">
            <v>Yes</v>
          </cell>
          <cell r="X2095">
            <v>4</v>
          </cell>
          <cell r="Y2095">
            <v>0</v>
          </cell>
          <cell r="Z2095" t="str">
            <v>No</v>
          </cell>
          <cell r="AA2095" t="str">
            <v>No</v>
          </cell>
          <cell r="AB2095" t="str">
            <v>No</v>
          </cell>
          <cell r="AC2095" t="str">
            <v>No</v>
          </cell>
        </row>
        <row r="2096">
          <cell r="A2096" t="str">
            <v>RHI0000002335</v>
          </cell>
          <cell r="B2096" t="str">
            <v>England</v>
          </cell>
          <cell r="C2096" t="str">
            <v>Solid Biomass Boiler</v>
          </cell>
          <cell r="D2096">
            <v>41402</v>
          </cell>
          <cell r="E2096">
            <v>41389</v>
          </cell>
          <cell r="F2096" t="str">
            <v>Small Solid Biomass Boiler</v>
          </cell>
          <cell r="G2096">
            <v>7.9</v>
          </cell>
          <cell r="H2096">
            <v>0</v>
          </cell>
          <cell r="I2096" t="str">
            <v>Space heating, Water heating</v>
          </cell>
          <cell r="J2096" t="str">
            <v>No Grant</v>
          </cell>
          <cell r="K2096">
            <v>0</v>
          </cell>
          <cell r="L2096">
            <v>0</v>
          </cell>
          <cell r="M2096">
            <v>0</v>
          </cell>
          <cell r="N2096" t="str">
            <v>Full</v>
          </cell>
          <cell r="O2096">
            <v>125</v>
          </cell>
          <cell r="P2096">
            <v>0</v>
          </cell>
          <cell r="Q2096">
            <v>80</v>
          </cell>
          <cell r="R2096">
            <v>80</v>
          </cell>
          <cell r="S2096" t="str">
            <v>Approved</v>
          </cell>
          <cell r="T2096">
            <v>41389</v>
          </cell>
          <cell r="U2096" t="str">
            <v>Live</v>
          </cell>
          <cell r="V2096">
            <v>41379</v>
          </cell>
          <cell r="W2096" t="str">
            <v>Yes</v>
          </cell>
          <cell r="X2096">
            <v>4</v>
          </cell>
          <cell r="Y2096">
            <v>0</v>
          </cell>
          <cell r="Z2096" t="str">
            <v>No</v>
          </cell>
          <cell r="AA2096" t="str">
            <v>No</v>
          </cell>
          <cell r="AB2096" t="str">
            <v>No</v>
          </cell>
          <cell r="AC2096" t="str">
            <v>No</v>
          </cell>
        </row>
        <row r="2097">
          <cell r="A2097" t="str">
            <v>RHI0000002421</v>
          </cell>
          <cell r="B2097" t="str">
            <v>England</v>
          </cell>
          <cell r="C2097" t="str">
            <v>Solid Biomass Boiler</v>
          </cell>
          <cell r="D2097">
            <v>41409</v>
          </cell>
          <cell r="E2097">
            <v>41389</v>
          </cell>
          <cell r="F2097" t="str">
            <v>Small Solid Biomass Boiler</v>
          </cell>
          <cell r="G2097">
            <v>7.9</v>
          </cell>
          <cell r="H2097">
            <v>0</v>
          </cell>
          <cell r="I2097" t="str">
            <v>Space heating, Water heating</v>
          </cell>
          <cell r="J2097" t="str">
            <v>No Grant</v>
          </cell>
          <cell r="K2097">
            <v>0</v>
          </cell>
          <cell r="L2097">
            <v>0</v>
          </cell>
          <cell r="M2097">
            <v>110</v>
          </cell>
          <cell r="N2097" t="str">
            <v>Full</v>
          </cell>
          <cell r="O2097">
            <v>100</v>
          </cell>
          <cell r="P2097">
            <v>0</v>
          </cell>
          <cell r="Q2097">
            <v>93.8</v>
          </cell>
          <cell r="R2097">
            <v>42</v>
          </cell>
          <cell r="S2097" t="str">
            <v>Approved</v>
          </cell>
          <cell r="T2097">
            <v>41389</v>
          </cell>
          <cell r="U2097" t="str">
            <v>Live</v>
          </cell>
          <cell r="V2097">
            <v>41369</v>
          </cell>
          <cell r="W2097" t="str">
            <v>Yes</v>
          </cell>
          <cell r="X2097">
            <v>1</v>
          </cell>
          <cell r="Y2097">
            <v>0</v>
          </cell>
          <cell r="Z2097" t="str">
            <v>No</v>
          </cell>
          <cell r="AA2097" t="str">
            <v>No</v>
          </cell>
          <cell r="AB2097" t="str">
            <v>No</v>
          </cell>
          <cell r="AC2097" t="str">
            <v>No</v>
          </cell>
        </row>
        <row r="2098">
          <cell r="A2098" t="str">
            <v>RHI0000002424</v>
          </cell>
          <cell r="B2098" t="str">
            <v>England</v>
          </cell>
          <cell r="C2098" t="str">
            <v>Solid Biomass Boiler</v>
          </cell>
          <cell r="D2098">
            <v>41393</v>
          </cell>
          <cell r="E2098">
            <v>41389</v>
          </cell>
          <cell r="F2098" t="str">
            <v>Small Solid Biomass Boiler</v>
          </cell>
          <cell r="G2098">
            <v>7.9</v>
          </cell>
          <cell r="H2098">
            <v>0</v>
          </cell>
          <cell r="I2098" t="str">
            <v>Space heating, Water heating</v>
          </cell>
          <cell r="J2098" t="str">
            <v>No Grant</v>
          </cell>
          <cell r="K2098">
            <v>0</v>
          </cell>
          <cell r="L2098">
            <v>0</v>
          </cell>
          <cell r="M2098">
            <v>0</v>
          </cell>
          <cell r="N2098" t="str">
            <v>Full</v>
          </cell>
          <cell r="O2098">
            <v>70</v>
          </cell>
          <cell r="P2098">
            <v>0</v>
          </cell>
          <cell r="Q2098">
            <v>94.9</v>
          </cell>
          <cell r="R2098">
            <v>30</v>
          </cell>
          <cell r="S2098" t="str">
            <v>With applicant</v>
          </cell>
          <cell r="T2098">
            <v>41389</v>
          </cell>
          <cell r="U2098" t="str">
            <v>Pending</v>
          </cell>
          <cell r="V2098">
            <v>41381</v>
          </cell>
          <cell r="W2098" t="str">
            <v>Yes</v>
          </cell>
          <cell r="X2098">
            <v>1</v>
          </cell>
          <cell r="Y2098">
            <v>0</v>
          </cell>
          <cell r="Z2098" t="str">
            <v>Yes</v>
          </cell>
          <cell r="AA2098" t="str">
            <v>No</v>
          </cell>
          <cell r="AB2098" t="str">
            <v>No</v>
          </cell>
          <cell r="AC2098" t="str">
            <v>No</v>
          </cell>
        </row>
        <row r="2099">
          <cell r="A2099" t="str">
            <v>RHI0000002425</v>
          </cell>
          <cell r="B2099" t="str">
            <v>England</v>
          </cell>
          <cell r="C2099" t="str">
            <v>Solid Biomass Boiler</v>
          </cell>
          <cell r="D2099">
            <v>41410</v>
          </cell>
          <cell r="E2099">
            <v>41389</v>
          </cell>
          <cell r="F2099" t="str">
            <v>Small Solid Biomass Boiler</v>
          </cell>
          <cell r="G2099">
            <v>7.9</v>
          </cell>
          <cell r="H2099">
            <v>0</v>
          </cell>
          <cell r="I2099" t="str">
            <v>Space heating, Water heating</v>
          </cell>
          <cell r="J2099" t="str">
            <v>No Grant</v>
          </cell>
          <cell r="K2099" t="str">
            <v>MCS-00465978-Q</v>
          </cell>
          <cell r="L2099" t="str">
            <v>MCS</v>
          </cell>
          <cell r="M2099">
            <v>25</v>
          </cell>
          <cell r="N2099" t="str">
            <v>Full</v>
          </cell>
          <cell r="O2099">
            <v>36</v>
          </cell>
          <cell r="P2099">
            <v>0</v>
          </cell>
          <cell r="Q2099">
            <v>93.1</v>
          </cell>
          <cell r="R2099">
            <v>35</v>
          </cell>
          <cell r="S2099" t="str">
            <v>Approved</v>
          </cell>
          <cell r="T2099">
            <v>41389</v>
          </cell>
          <cell r="U2099" t="str">
            <v>Live</v>
          </cell>
          <cell r="V2099">
            <v>41198</v>
          </cell>
          <cell r="W2099" t="str">
            <v>Yes</v>
          </cell>
          <cell r="X2099">
            <v>3</v>
          </cell>
          <cell r="Y2099">
            <v>0</v>
          </cell>
          <cell r="Z2099" t="str">
            <v>Yes</v>
          </cell>
          <cell r="AA2099" t="str">
            <v>No</v>
          </cell>
          <cell r="AB2099" t="str">
            <v>No</v>
          </cell>
          <cell r="AC2099" t="str">
            <v>Yes</v>
          </cell>
        </row>
        <row r="2100">
          <cell r="A2100" t="str">
            <v>RHI0000002427</v>
          </cell>
          <cell r="B2100" t="str">
            <v>England</v>
          </cell>
          <cell r="C2100" t="str">
            <v>Solid Biomass Boiler</v>
          </cell>
          <cell r="D2100">
            <v>41411</v>
          </cell>
          <cell r="E2100">
            <v>41389</v>
          </cell>
          <cell r="F2100" t="str">
            <v>Small Solid Biomass Boiler</v>
          </cell>
          <cell r="G2100">
            <v>7.9</v>
          </cell>
          <cell r="H2100">
            <v>0</v>
          </cell>
          <cell r="I2100" t="str">
            <v>Space heating, Water heating, Process heating</v>
          </cell>
          <cell r="J2100" t="str">
            <v>No Grant</v>
          </cell>
          <cell r="K2100">
            <v>0</v>
          </cell>
          <cell r="L2100">
            <v>0</v>
          </cell>
          <cell r="M2100">
            <v>0</v>
          </cell>
          <cell r="N2100" t="str">
            <v>Full</v>
          </cell>
          <cell r="O2100">
            <v>125</v>
          </cell>
          <cell r="P2100">
            <v>0</v>
          </cell>
          <cell r="Q2100">
            <v>80</v>
          </cell>
          <cell r="R2100">
            <v>80</v>
          </cell>
          <cell r="S2100" t="str">
            <v>Approved</v>
          </cell>
          <cell r="T2100">
            <v>41389</v>
          </cell>
          <cell r="U2100" t="str">
            <v>Live</v>
          </cell>
          <cell r="V2100">
            <v>41380</v>
          </cell>
          <cell r="W2100" t="str">
            <v>Yes</v>
          </cell>
          <cell r="X2100">
            <v>3</v>
          </cell>
          <cell r="Y2100">
            <v>0</v>
          </cell>
          <cell r="Z2100" t="str">
            <v>Yes</v>
          </cell>
          <cell r="AA2100" t="str">
            <v>No</v>
          </cell>
          <cell r="AB2100" t="str">
            <v>No</v>
          </cell>
          <cell r="AC2100" t="str">
            <v>No</v>
          </cell>
        </row>
        <row r="2101">
          <cell r="A2101" t="str">
            <v>RHI0000002179</v>
          </cell>
          <cell r="B2101" t="str">
            <v>England</v>
          </cell>
          <cell r="C2101" t="str">
            <v>Solid Biomass Boiler</v>
          </cell>
          <cell r="D2101">
            <v>41407</v>
          </cell>
          <cell r="E2101">
            <v>41390</v>
          </cell>
          <cell r="F2101" t="str">
            <v>Small Solid Biomass Boiler</v>
          </cell>
          <cell r="G2101">
            <v>7.9</v>
          </cell>
          <cell r="H2101">
            <v>0</v>
          </cell>
          <cell r="I2101" t="str">
            <v>Space heating, Water heating</v>
          </cell>
          <cell r="J2101" t="str">
            <v>No Grant</v>
          </cell>
          <cell r="K2101" t="str">
            <v>MCS-00452285-w</v>
          </cell>
          <cell r="L2101" t="str">
            <v>MCS</v>
          </cell>
          <cell r="M2101">
            <v>40</v>
          </cell>
          <cell r="N2101" t="str">
            <v>Full</v>
          </cell>
          <cell r="O2101">
            <v>33</v>
          </cell>
          <cell r="P2101">
            <v>0</v>
          </cell>
          <cell r="Q2101">
            <v>90</v>
          </cell>
          <cell r="R2101">
            <v>50</v>
          </cell>
          <cell r="S2101" t="str">
            <v>With applicant</v>
          </cell>
          <cell r="T2101">
            <v>41390</v>
          </cell>
          <cell r="U2101" t="str">
            <v>Pending</v>
          </cell>
          <cell r="V2101">
            <v>41341</v>
          </cell>
          <cell r="W2101" t="str">
            <v>Yes</v>
          </cell>
          <cell r="X2101">
            <v>1</v>
          </cell>
          <cell r="Y2101">
            <v>0</v>
          </cell>
          <cell r="Z2101" t="str">
            <v>Yes</v>
          </cell>
          <cell r="AA2101" t="str">
            <v>No</v>
          </cell>
          <cell r="AB2101" t="str">
            <v>No</v>
          </cell>
          <cell r="AC2101" t="str">
            <v>No</v>
          </cell>
        </row>
        <row r="2102">
          <cell r="A2102" t="str">
            <v>RHI0000002388</v>
          </cell>
          <cell r="B2102" t="str">
            <v>England</v>
          </cell>
          <cell r="C2102" t="str">
            <v>Solid Biomass Boiler</v>
          </cell>
          <cell r="D2102">
            <v>41415</v>
          </cell>
          <cell r="E2102">
            <v>41390</v>
          </cell>
          <cell r="F2102" t="str">
            <v>Small Solid Biomass Boiler</v>
          </cell>
          <cell r="G2102">
            <v>7.9</v>
          </cell>
          <cell r="H2102">
            <v>0</v>
          </cell>
          <cell r="I2102" t="str">
            <v>Space heating, Water heating</v>
          </cell>
          <cell r="J2102" t="str">
            <v>No Grant</v>
          </cell>
          <cell r="K2102">
            <v>0</v>
          </cell>
          <cell r="L2102">
            <v>0</v>
          </cell>
          <cell r="M2102">
            <v>204</v>
          </cell>
          <cell r="N2102" t="str">
            <v>Full</v>
          </cell>
          <cell r="O2102">
            <v>100</v>
          </cell>
          <cell r="P2102">
            <v>0</v>
          </cell>
          <cell r="Q2102">
            <v>94.8</v>
          </cell>
          <cell r="R2102">
            <v>40</v>
          </cell>
          <cell r="S2102" t="str">
            <v>With applicant</v>
          </cell>
          <cell r="T2102">
            <v>41390</v>
          </cell>
          <cell r="U2102" t="str">
            <v>Pending</v>
          </cell>
          <cell r="V2102">
            <v>41388</v>
          </cell>
          <cell r="W2102" t="str">
            <v>No</v>
          </cell>
          <cell r="X2102">
            <v>5</v>
          </cell>
          <cell r="Y2102">
            <v>0</v>
          </cell>
          <cell r="Z2102" t="str">
            <v>No</v>
          </cell>
          <cell r="AA2102" t="str">
            <v>No</v>
          </cell>
          <cell r="AB2102" t="str">
            <v>No</v>
          </cell>
          <cell r="AC2102" t="str">
            <v>No</v>
          </cell>
        </row>
        <row r="2103">
          <cell r="A2103" t="str">
            <v>RHI0000002413</v>
          </cell>
          <cell r="B2103" t="str">
            <v>Scotland</v>
          </cell>
          <cell r="C2103" t="str">
            <v>Solid Biomass Boiler</v>
          </cell>
          <cell r="D2103">
            <v>41418</v>
          </cell>
          <cell r="E2103">
            <v>41390</v>
          </cell>
          <cell r="F2103" t="str">
            <v>Small Solid Biomass Boiler</v>
          </cell>
          <cell r="G2103">
            <v>7.9</v>
          </cell>
          <cell r="H2103">
            <v>0</v>
          </cell>
          <cell r="I2103" t="str">
            <v>Space heating, Water heating</v>
          </cell>
          <cell r="J2103" t="str">
            <v>No Grant</v>
          </cell>
          <cell r="K2103">
            <v>0</v>
          </cell>
          <cell r="L2103">
            <v>0</v>
          </cell>
          <cell r="M2103">
            <v>42</v>
          </cell>
          <cell r="N2103" t="str">
            <v>Full</v>
          </cell>
          <cell r="O2103">
            <v>199</v>
          </cell>
          <cell r="P2103">
            <v>0</v>
          </cell>
          <cell r="Q2103">
            <v>93</v>
          </cell>
          <cell r="R2103">
            <v>25</v>
          </cell>
          <cell r="S2103" t="str">
            <v>With applicant</v>
          </cell>
          <cell r="T2103">
            <v>41390</v>
          </cell>
          <cell r="U2103" t="str">
            <v>Pending</v>
          </cell>
          <cell r="V2103">
            <v>41283</v>
          </cell>
          <cell r="W2103" t="str">
            <v>No</v>
          </cell>
          <cell r="X2103">
            <v>5</v>
          </cell>
          <cell r="Y2103">
            <v>0</v>
          </cell>
          <cell r="Z2103" t="str">
            <v>No</v>
          </cell>
          <cell r="AA2103" t="str">
            <v>No</v>
          </cell>
          <cell r="AB2103" t="str">
            <v>No</v>
          </cell>
          <cell r="AC2103" t="str">
            <v>Yes</v>
          </cell>
        </row>
        <row r="2104">
          <cell r="A2104" t="str">
            <v>RHI0000002419</v>
          </cell>
          <cell r="B2104" t="str">
            <v>England</v>
          </cell>
          <cell r="C2104" t="str">
            <v>Solid Biomass Boiler</v>
          </cell>
          <cell r="D2104">
            <v>41390</v>
          </cell>
          <cell r="E2104">
            <v>41390</v>
          </cell>
          <cell r="F2104" t="str">
            <v>Small Solid Biomass Boiler</v>
          </cell>
          <cell r="G2104">
            <v>7.9</v>
          </cell>
          <cell r="H2104">
            <v>0</v>
          </cell>
          <cell r="I2104" t="str">
            <v>Space heating, Water heating</v>
          </cell>
          <cell r="J2104" t="str">
            <v>No Grant</v>
          </cell>
          <cell r="K2104">
            <v>0</v>
          </cell>
          <cell r="L2104">
            <v>0</v>
          </cell>
          <cell r="M2104">
            <v>80</v>
          </cell>
          <cell r="N2104" t="str">
            <v>Full</v>
          </cell>
          <cell r="O2104">
            <v>88</v>
          </cell>
          <cell r="P2104">
            <v>0</v>
          </cell>
          <cell r="Q2104">
            <v>92.2</v>
          </cell>
          <cell r="R2104">
            <v>28</v>
          </cell>
          <cell r="S2104" t="str">
            <v>With applicant</v>
          </cell>
          <cell r="T2104">
            <v>41390</v>
          </cell>
          <cell r="U2104" t="str">
            <v>Pending</v>
          </cell>
          <cell r="V2104">
            <v>41358</v>
          </cell>
          <cell r="W2104" t="str">
            <v>Yes</v>
          </cell>
          <cell r="X2104">
            <v>6</v>
          </cell>
          <cell r="Y2104">
            <v>0</v>
          </cell>
          <cell r="Z2104" t="str">
            <v>Yes</v>
          </cell>
          <cell r="AA2104" t="str">
            <v>No</v>
          </cell>
          <cell r="AB2104" t="str">
            <v>No</v>
          </cell>
          <cell r="AC2104" t="str">
            <v>No</v>
          </cell>
        </row>
        <row r="2105">
          <cell r="A2105" t="str">
            <v>RHI0000002428</v>
          </cell>
          <cell r="B2105" t="str">
            <v>Scotland</v>
          </cell>
          <cell r="C2105" t="str">
            <v>Solid Biomass Boiler</v>
          </cell>
          <cell r="D2105">
            <v>41400</v>
          </cell>
          <cell r="E2105">
            <v>41390</v>
          </cell>
          <cell r="F2105" t="str">
            <v>Small Solid Biomass Boiler</v>
          </cell>
          <cell r="G2105">
            <v>7.9</v>
          </cell>
          <cell r="H2105">
            <v>0</v>
          </cell>
          <cell r="I2105" t="str">
            <v>Space heating, Water heating</v>
          </cell>
          <cell r="J2105" t="str">
            <v>No Grant</v>
          </cell>
          <cell r="K2105" t="str">
            <v>MCS-00163700-Q</v>
          </cell>
          <cell r="L2105" t="str">
            <v>MCS</v>
          </cell>
          <cell r="M2105">
            <v>73</v>
          </cell>
          <cell r="N2105" t="str">
            <v>Full</v>
          </cell>
          <cell r="O2105">
            <v>21</v>
          </cell>
          <cell r="P2105">
            <v>0</v>
          </cell>
          <cell r="Q2105">
            <v>92.8</v>
          </cell>
          <cell r="R2105">
            <v>168</v>
          </cell>
          <cell r="S2105" t="str">
            <v>With applicant</v>
          </cell>
          <cell r="T2105">
            <v>41390</v>
          </cell>
          <cell r="U2105" t="str">
            <v>Pending</v>
          </cell>
          <cell r="V2105">
            <v>40865</v>
          </cell>
          <cell r="W2105" t="str">
            <v>No</v>
          </cell>
          <cell r="X2105">
            <v>1</v>
          </cell>
          <cell r="Y2105">
            <v>0</v>
          </cell>
          <cell r="Z2105" t="str">
            <v>Yes</v>
          </cell>
          <cell r="AA2105" t="str">
            <v>No</v>
          </cell>
          <cell r="AB2105" t="str">
            <v>No</v>
          </cell>
          <cell r="AC2105" t="str">
            <v>No</v>
          </cell>
        </row>
        <row r="2106">
          <cell r="A2106" t="str">
            <v>RHI0000002432</v>
          </cell>
          <cell r="B2106" t="str">
            <v>Scotland</v>
          </cell>
          <cell r="C2106" t="str">
            <v>Solid Biomass Boiler</v>
          </cell>
          <cell r="D2106">
            <v>41390</v>
          </cell>
          <cell r="E2106">
            <v>41390</v>
          </cell>
          <cell r="F2106" t="str">
            <v>Small Solid Biomass Boiler</v>
          </cell>
          <cell r="G2106">
            <v>7.9</v>
          </cell>
          <cell r="H2106">
            <v>0</v>
          </cell>
          <cell r="I2106" t="str">
            <v>Space heating, Water heating</v>
          </cell>
          <cell r="J2106" t="str">
            <v>No Grant</v>
          </cell>
          <cell r="K2106">
            <v>0</v>
          </cell>
          <cell r="L2106">
            <v>0</v>
          </cell>
          <cell r="M2106">
            <v>82</v>
          </cell>
          <cell r="N2106" t="str">
            <v>Full</v>
          </cell>
          <cell r="O2106">
            <v>99</v>
          </cell>
          <cell r="P2106">
            <v>0</v>
          </cell>
          <cell r="Q2106">
            <v>95</v>
          </cell>
          <cell r="R2106">
            <v>35</v>
          </cell>
          <cell r="S2106" t="str">
            <v>Approved</v>
          </cell>
          <cell r="T2106">
            <v>41390</v>
          </cell>
          <cell r="U2106" t="str">
            <v>Live</v>
          </cell>
          <cell r="V2106">
            <v>41389</v>
          </cell>
          <cell r="W2106" t="str">
            <v>Yes</v>
          </cell>
          <cell r="X2106">
            <v>5</v>
          </cell>
          <cell r="Y2106">
            <v>0</v>
          </cell>
          <cell r="Z2106" t="str">
            <v>Yes</v>
          </cell>
          <cell r="AA2106" t="str">
            <v>No</v>
          </cell>
          <cell r="AB2106" t="str">
            <v>No</v>
          </cell>
          <cell r="AC2106" t="str">
            <v>No</v>
          </cell>
        </row>
        <row r="2107">
          <cell r="A2107" t="str">
            <v>RHI0000002433</v>
          </cell>
          <cell r="B2107" t="str">
            <v>England</v>
          </cell>
          <cell r="C2107" t="str">
            <v>Solid Biomass Boiler</v>
          </cell>
          <cell r="D2107">
            <v>41407</v>
          </cell>
          <cell r="E2107">
            <v>41390</v>
          </cell>
          <cell r="F2107" t="str">
            <v>Small Solid Biomass Boiler</v>
          </cell>
          <cell r="G2107">
            <v>7.9</v>
          </cell>
          <cell r="H2107">
            <v>0</v>
          </cell>
          <cell r="I2107" t="str">
            <v>Space heating</v>
          </cell>
          <cell r="J2107" t="str">
            <v>No Grant</v>
          </cell>
          <cell r="K2107">
            <v>0</v>
          </cell>
          <cell r="L2107">
            <v>0</v>
          </cell>
          <cell r="M2107">
            <v>0</v>
          </cell>
          <cell r="N2107" t="str">
            <v>Full</v>
          </cell>
          <cell r="O2107">
            <v>194</v>
          </cell>
          <cell r="P2107">
            <v>0</v>
          </cell>
          <cell r="Q2107">
            <v>90</v>
          </cell>
          <cell r="R2107">
            <v>40</v>
          </cell>
          <cell r="S2107" t="str">
            <v>Approved</v>
          </cell>
          <cell r="T2107">
            <v>41390</v>
          </cell>
          <cell r="U2107" t="str">
            <v>Live</v>
          </cell>
          <cell r="V2107">
            <v>41387</v>
          </cell>
          <cell r="W2107" t="str">
            <v>Yes</v>
          </cell>
          <cell r="X2107">
            <v>2</v>
          </cell>
          <cell r="Y2107">
            <v>0</v>
          </cell>
          <cell r="Z2107" t="str">
            <v>Yes</v>
          </cell>
          <cell r="AA2107" t="str">
            <v>No</v>
          </cell>
          <cell r="AB2107" t="str">
            <v>No</v>
          </cell>
          <cell r="AC2107" t="str">
            <v>No</v>
          </cell>
        </row>
        <row r="2108">
          <cell r="A2108" t="str">
            <v>RHI0000002434</v>
          </cell>
          <cell r="B2108" t="str">
            <v>England</v>
          </cell>
          <cell r="C2108" t="str">
            <v>Solid Biomass Boiler</v>
          </cell>
          <cell r="D2108">
            <v>41403</v>
          </cell>
          <cell r="E2108">
            <v>41390</v>
          </cell>
          <cell r="F2108" t="str">
            <v>Small Solid Biomass Boiler</v>
          </cell>
          <cell r="G2108">
            <v>7.9</v>
          </cell>
          <cell r="H2108">
            <v>0</v>
          </cell>
          <cell r="I2108" t="str">
            <v>Space heating</v>
          </cell>
          <cell r="J2108" t="str">
            <v>No Grant</v>
          </cell>
          <cell r="K2108">
            <v>0</v>
          </cell>
          <cell r="L2108">
            <v>0</v>
          </cell>
          <cell r="M2108">
            <v>0</v>
          </cell>
          <cell r="N2108" t="str">
            <v>Full</v>
          </cell>
          <cell r="O2108">
            <v>194</v>
          </cell>
          <cell r="P2108">
            <v>0</v>
          </cell>
          <cell r="Q2108">
            <v>90</v>
          </cell>
          <cell r="R2108">
            <v>40</v>
          </cell>
          <cell r="S2108" t="str">
            <v>Approved</v>
          </cell>
          <cell r="T2108">
            <v>41390</v>
          </cell>
          <cell r="U2108" t="str">
            <v>Live</v>
          </cell>
          <cell r="V2108">
            <v>41387</v>
          </cell>
          <cell r="W2108" t="str">
            <v>Yes</v>
          </cell>
          <cell r="X2108">
            <v>2</v>
          </cell>
          <cell r="Y2108">
            <v>0</v>
          </cell>
          <cell r="Z2108" t="str">
            <v>Yes</v>
          </cell>
          <cell r="AA2108" t="str">
            <v>No</v>
          </cell>
          <cell r="AB2108" t="str">
            <v>No</v>
          </cell>
          <cell r="AC2108" t="str">
            <v>No</v>
          </cell>
        </row>
        <row r="2109">
          <cell r="A2109" t="str">
            <v>RHI0000002435</v>
          </cell>
          <cell r="B2109" t="str">
            <v>England</v>
          </cell>
          <cell r="C2109" t="str">
            <v>Solid Biomass Boiler</v>
          </cell>
          <cell r="D2109">
            <v>41403</v>
          </cell>
          <cell r="E2109">
            <v>41390</v>
          </cell>
          <cell r="F2109" t="str">
            <v>Small Solid Biomass Boiler</v>
          </cell>
          <cell r="G2109">
            <v>7.9</v>
          </cell>
          <cell r="H2109">
            <v>0</v>
          </cell>
          <cell r="I2109" t="str">
            <v>Space heating</v>
          </cell>
          <cell r="J2109" t="str">
            <v>No Grant</v>
          </cell>
          <cell r="K2109">
            <v>0</v>
          </cell>
          <cell r="L2109">
            <v>0</v>
          </cell>
          <cell r="M2109">
            <v>0</v>
          </cell>
          <cell r="N2109" t="str">
            <v>Full</v>
          </cell>
          <cell r="O2109">
            <v>194</v>
          </cell>
          <cell r="P2109">
            <v>0</v>
          </cell>
          <cell r="Q2109">
            <v>90</v>
          </cell>
          <cell r="R2109">
            <v>40</v>
          </cell>
          <cell r="S2109" t="str">
            <v>Approved</v>
          </cell>
          <cell r="T2109">
            <v>41390</v>
          </cell>
          <cell r="U2109" t="str">
            <v>Live</v>
          </cell>
          <cell r="V2109">
            <v>41387</v>
          </cell>
          <cell r="W2109" t="str">
            <v>Yes</v>
          </cell>
          <cell r="X2109">
            <v>2</v>
          </cell>
          <cell r="Y2109">
            <v>0</v>
          </cell>
          <cell r="Z2109" t="str">
            <v>Yes</v>
          </cell>
          <cell r="AA2109" t="str">
            <v>No</v>
          </cell>
          <cell r="AB2109" t="str">
            <v>No</v>
          </cell>
          <cell r="AC2109" t="str">
            <v>No</v>
          </cell>
        </row>
        <row r="2110">
          <cell r="A2110" t="str">
            <v>RHI0000002437</v>
          </cell>
          <cell r="B2110" t="str">
            <v>England</v>
          </cell>
          <cell r="C2110" t="str">
            <v>Solid Biomass Boiler</v>
          </cell>
          <cell r="D2110">
            <v>41390</v>
          </cell>
          <cell r="E2110">
            <v>41390</v>
          </cell>
          <cell r="F2110" t="str">
            <v>Small Solid Biomass Boiler</v>
          </cell>
          <cell r="G2110">
            <v>7.9</v>
          </cell>
          <cell r="H2110">
            <v>0</v>
          </cell>
          <cell r="I2110" t="str">
            <v>Space heating</v>
          </cell>
          <cell r="J2110" t="str">
            <v>No Grant</v>
          </cell>
          <cell r="K2110">
            <v>0</v>
          </cell>
          <cell r="L2110">
            <v>0</v>
          </cell>
          <cell r="M2110">
            <v>0</v>
          </cell>
          <cell r="N2110" t="str">
            <v>Full</v>
          </cell>
          <cell r="O2110">
            <v>100</v>
          </cell>
          <cell r="P2110">
            <v>0</v>
          </cell>
          <cell r="Q2110">
            <v>90</v>
          </cell>
          <cell r="R2110">
            <v>168</v>
          </cell>
          <cell r="S2110" t="str">
            <v>With applicant</v>
          </cell>
          <cell r="T2110">
            <v>41390</v>
          </cell>
          <cell r="U2110" t="str">
            <v>Pending</v>
          </cell>
          <cell r="V2110">
            <v>41347</v>
          </cell>
          <cell r="W2110" t="str">
            <v>Yes</v>
          </cell>
          <cell r="X2110">
            <v>1</v>
          </cell>
          <cell r="Y2110">
            <v>0</v>
          </cell>
          <cell r="Z2110" t="str">
            <v>No</v>
          </cell>
          <cell r="AA2110" t="str">
            <v>No</v>
          </cell>
          <cell r="AB2110" t="str">
            <v>No</v>
          </cell>
          <cell r="AC2110" t="str">
            <v>No</v>
          </cell>
        </row>
        <row r="2111">
          <cell r="A2111" t="str">
            <v>RHI0000002438</v>
          </cell>
          <cell r="B2111" t="str">
            <v>England</v>
          </cell>
          <cell r="C2111" t="str">
            <v>Ground Source Heat Pump (GSHP)</v>
          </cell>
          <cell r="D2111">
            <v>41425</v>
          </cell>
          <cell r="E2111">
            <v>41390</v>
          </cell>
          <cell r="F2111" t="str">
            <v>Small Ground Source Heat Pump (GSHP)</v>
          </cell>
          <cell r="G2111">
            <v>4.5</v>
          </cell>
          <cell r="H2111">
            <v>0</v>
          </cell>
          <cell r="I2111" t="str">
            <v>Space heating</v>
          </cell>
          <cell r="J2111" t="str">
            <v>No Grant</v>
          </cell>
          <cell r="K2111">
            <v>0</v>
          </cell>
          <cell r="L2111">
            <v>0</v>
          </cell>
          <cell r="M2111">
            <v>0</v>
          </cell>
          <cell r="N2111" t="str">
            <v>Full</v>
          </cell>
          <cell r="O2111">
            <v>51</v>
          </cell>
          <cell r="P2111">
            <v>0</v>
          </cell>
          <cell r="Q2111">
            <v>4.1900000000000004</v>
          </cell>
          <cell r="R2111">
            <v>45</v>
          </cell>
          <cell r="S2111" t="str">
            <v>With applicant</v>
          </cell>
          <cell r="T2111">
            <v>41390</v>
          </cell>
          <cell r="U2111" t="str">
            <v>Pending</v>
          </cell>
          <cell r="V2111">
            <v>41168</v>
          </cell>
          <cell r="W2111" t="str">
            <v>Yes</v>
          </cell>
          <cell r="X2111">
            <v>1</v>
          </cell>
          <cell r="Y2111">
            <v>0</v>
          </cell>
          <cell r="Z2111" t="str">
            <v>No</v>
          </cell>
          <cell r="AA2111" t="str">
            <v>No</v>
          </cell>
          <cell r="AB2111" t="str">
            <v>No</v>
          </cell>
          <cell r="AC2111" t="str">
            <v>No</v>
          </cell>
        </row>
        <row r="2112">
          <cell r="A2112" t="str">
            <v>RHI0000002439</v>
          </cell>
          <cell r="B2112" t="str">
            <v>Wales</v>
          </cell>
          <cell r="C2112" t="str">
            <v>Solid Biomass Boiler</v>
          </cell>
          <cell r="D2112">
            <v>41401</v>
          </cell>
          <cell r="E2112">
            <v>41390</v>
          </cell>
          <cell r="F2112" t="str">
            <v>Small Solid Biomass Boiler</v>
          </cell>
          <cell r="G2112">
            <v>7.9</v>
          </cell>
          <cell r="H2112">
            <v>0</v>
          </cell>
          <cell r="I2112" t="str">
            <v>Space heating, Water heating</v>
          </cell>
          <cell r="J2112" t="str">
            <v>No Grant</v>
          </cell>
          <cell r="K2112">
            <v>0</v>
          </cell>
          <cell r="L2112">
            <v>0</v>
          </cell>
          <cell r="M2112">
            <v>28</v>
          </cell>
          <cell r="N2112" t="str">
            <v>Full</v>
          </cell>
          <cell r="O2112">
            <v>46</v>
          </cell>
          <cell r="P2112">
            <v>0</v>
          </cell>
          <cell r="Q2112">
            <v>72</v>
          </cell>
          <cell r="R2112">
            <v>60</v>
          </cell>
          <cell r="S2112" t="str">
            <v>With applicant</v>
          </cell>
          <cell r="T2112">
            <v>41390</v>
          </cell>
          <cell r="U2112" t="str">
            <v>Pending</v>
          </cell>
          <cell r="V2112">
            <v>41359</v>
          </cell>
          <cell r="W2112" t="str">
            <v>Yes</v>
          </cell>
          <cell r="X2112">
            <v>1</v>
          </cell>
          <cell r="Y2112">
            <v>0</v>
          </cell>
          <cell r="Z2112" t="str">
            <v>Yes</v>
          </cell>
          <cell r="AA2112" t="str">
            <v>No</v>
          </cell>
          <cell r="AB2112" t="str">
            <v>No</v>
          </cell>
          <cell r="AC2112" t="str">
            <v>Yes</v>
          </cell>
        </row>
        <row r="2113">
          <cell r="A2113" t="str">
            <v>RHI0000002440</v>
          </cell>
          <cell r="B2113" t="str">
            <v>Wales</v>
          </cell>
          <cell r="C2113" t="str">
            <v>Solid Biomass Boiler</v>
          </cell>
          <cell r="D2113">
            <v>41415</v>
          </cell>
          <cell r="E2113">
            <v>41390</v>
          </cell>
          <cell r="F2113" t="str">
            <v>Medium Solid Biomass Boiler</v>
          </cell>
          <cell r="G2113">
            <v>4.9000000000000004</v>
          </cell>
          <cell r="H2113">
            <v>0</v>
          </cell>
          <cell r="I2113" t="str">
            <v>Process heating</v>
          </cell>
          <cell r="J2113" t="str">
            <v>No Grant</v>
          </cell>
          <cell r="K2113">
            <v>0</v>
          </cell>
          <cell r="L2113">
            <v>0</v>
          </cell>
          <cell r="M2113">
            <v>0</v>
          </cell>
          <cell r="N2113" t="str">
            <v>Full</v>
          </cell>
          <cell r="O2113">
            <v>980</v>
          </cell>
          <cell r="P2113">
            <v>0</v>
          </cell>
          <cell r="Q2113">
            <v>85</v>
          </cell>
          <cell r="R2113">
            <v>168</v>
          </cell>
          <cell r="S2113" t="str">
            <v>Approved</v>
          </cell>
          <cell r="T2113">
            <v>41390</v>
          </cell>
          <cell r="U2113" t="str">
            <v>Live</v>
          </cell>
          <cell r="V2113">
            <v>41285</v>
          </cell>
          <cell r="W2113" t="str">
            <v>Yes</v>
          </cell>
          <cell r="X2113">
            <v>2</v>
          </cell>
          <cell r="Y2113">
            <v>0</v>
          </cell>
          <cell r="Z2113" t="str">
            <v>Yes</v>
          </cell>
          <cell r="AA2113" t="str">
            <v>No</v>
          </cell>
          <cell r="AB2113" t="str">
            <v>No</v>
          </cell>
          <cell r="AC2113" t="str">
            <v>No</v>
          </cell>
        </row>
        <row r="2114">
          <cell r="A2114" t="str">
            <v>RHI0000002443</v>
          </cell>
          <cell r="B2114" t="str">
            <v>Scotland</v>
          </cell>
          <cell r="C2114" t="str">
            <v>Solid Biomass Boiler</v>
          </cell>
          <cell r="D2114">
            <v>41422</v>
          </cell>
          <cell r="E2114">
            <v>41391</v>
          </cell>
          <cell r="F2114" t="str">
            <v>Small Solid Biomass Boiler</v>
          </cell>
          <cell r="G2114">
            <v>7.9</v>
          </cell>
          <cell r="H2114">
            <v>0</v>
          </cell>
          <cell r="I2114" t="str">
            <v>Space heating, Water heating</v>
          </cell>
          <cell r="J2114" t="str">
            <v>No Grant</v>
          </cell>
          <cell r="K2114">
            <v>0</v>
          </cell>
          <cell r="L2114">
            <v>0</v>
          </cell>
          <cell r="M2114">
            <v>36</v>
          </cell>
          <cell r="N2114" t="str">
            <v>Full</v>
          </cell>
          <cell r="O2114">
            <v>60</v>
          </cell>
          <cell r="P2114">
            <v>0</v>
          </cell>
          <cell r="Q2114">
            <v>95</v>
          </cell>
          <cell r="R2114">
            <v>31</v>
          </cell>
          <cell r="S2114" t="str">
            <v>Approved</v>
          </cell>
          <cell r="T2114">
            <v>41391</v>
          </cell>
          <cell r="U2114" t="str">
            <v>Live</v>
          </cell>
          <cell r="V2114">
            <v>41313</v>
          </cell>
          <cell r="W2114" t="str">
            <v>Yes</v>
          </cell>
          <cell r="X2114">
            <v>1</v>
          </cell>
          <cell r="Y2114">
            <v>0</v>
          </cell>
          <cell r="Z2114" t="str">
            <v>No</v>
          </cell>
          <cell r="AA2114" t="str">
            <v>No</v>
          </cell>
          <cell r="AB2114" t="str">
            <v>No</v>
          </cell>
          <cell r="AC2114" t="str">
            <v>Yes</v>
          </cell>
        </row>
        <row r="2115">
          <cell r="A2115" t="str">
            <v>RHI0000002445</v>
          </cell>
          <cell r="B2115" t="str">
            <v>England</v>
          </cell>
          <cell r="C2115" t="str">
            <v>Solid Biomass Boiler</v>
          </cell>
          <cell r="D2115">
            <v>41418</v>
          </cell>
          <cell r="E2115">
            <v>41391</v>
          </cell>
          <cell r="F2115" t="str">
            <v>Small Solid Biomass Boiler</v>
          </cell>
          <cell r="G2115">
            <v>7.9</v>
          </cell>
          <cell r="H2115">
            <v>0</v>
          </cell>
          <cell r="I2115" t="str">
            <v>Space heating, Water heating</v>
          </cell>
          <cell r="J2115" t="str">
            <v>No Grant</v>
          </cell>
          <cell r="K2115">
            <v>0</v>
          </cell>
          <cell r="L2115">
            <v>0</v>
          </cell>
          <cell r="M2115">
            <v>60</v>
          </cell>
          <cell r="N2115" t="str">
            <v>Full</v>
          </cell>
          <cell r="O2115">
            <v>75</v>
          </cell>
          <cell r="P2115">
            <v>0</v>
          </cell>
          <cell r="Q2115">
            <v>82</v>
          </cell>
          <cell r="R2115">
            <v>100</v>
          </cell>
          <cell r="S2115" t="str">
            <v>With applicant</v>
          </cell>
          <cell r="T2115">
            <v>41391</v>
          </cell>
          <cell r="U2115" t="str">
            <v>Pending</v>
          </cell>
          <cell r="V2115">
            <v>41352</v>
          </cell>
          <cell r="W2115" t="str">
            <v>Yes</v>
          </cell>
          <cell r="X2115">
            <v>1</v>
          </cell>
          <cell r="Y2115">
            <v>0</v>
          </cell>
          <cell r="Z2115" t="str">
            <v>Yes</v>
          </cell>
          <cell r="AA2115" t="str">
            <v>No</v>
          </cell>
          <cell r="AB2115" t="str">
            <v>No</v>
          </cell>
          <cell r="AC2115" t="str">
            <v>No</v>
          </cell>
        </row>
        <row r="2116">
          <cell r="A2116" t="str">
            <v>RHI0000002288</v>
          </cell>
          <cell r="B2116" t="str">
            <v>England</v>
          </cell>
          <cell r="C2116" t="str">
            <v>Solid Biomass Boiler</v>
          </cell>
          <cell r="D2116">
            <v>41424</v>
          </cell>
          <cell r="E2116">
            <v>41393</v>
          </cell>
          <cell r="F2116" t="str">
            <v>Small Solid Biomass Boiler</v>
          </cell>
          <cell r="G2116">
            <v>7.9</v>
          </cell>
          <cell r="H2116">
            <v>0</v>
          </cell>
          <cell r="I2116" t="str">
            <v>Space heating</v>
          </cell>
          <cell r="J2116" t="str">
            <v>No Grant</v>
          </cell>
          <cell r="K2116">
            <v>0</v>
          </cell>
          <cell r="L2116">
            <v>0</v>
          </cell>
          <cell r="M2116">
            <v>0</v>
          </cell>
          <cell r="N2116" t="str">
            <v>Full</v>
          </cell>
          <cell r="O2116">
            <v>93</v>
          </cell>
          <cell r="P2116">
            <v>0</v>
          </cell>
          <cell r="Q2116">
            <v>88</v>
          </cell>
          <cell r="R2116">
            <v>84</v>
          </cell>
          <cell r="S2116" t="str">
            <v>In Review</v>
          </cell>
          <cell r="T2116">
            <v>41393</v>
          </cell>
          <cell r="U2116" t="str">
            <v>Pending</v>
          </cell>
          <cell r="V2116">
            <v>41384</v>
          </cell>
          <cell r="W2116" t="str">
            <v>No</v>
          </cell>
          <cell r="X2116">
            <v>1</v>
          </cell>
          <cell r="Y2116">
            <v>0</v>
          </cell>
          <cell r="Z2116" t="str">
            <v>Yes</v>
          </cell>
          <cell r="AA2116" t="str">
            <v>No</v>
          </cell>
          <cell r="AB2116" t="str">
            <v>No</v>
          </cell>
          <cell r="AC2116" t="str">
            <v>No</v>
          </cell>
        </row>
        <row r="2117">
          <cell r="A2117" t="str">
            <v>RHI0000002436</v>
          </cell>
          <cell r="B2117" t="str">
            <v>England</v>
          </cell>
          <cell r="C2117" t="str">
            <v>Solid Biomass Boiler</v>
          </cell>
          <cell r="D2117">
            <v>41420</v>
          </cell>
          <cell r="E2117">
            <v>41393</v>
          </cell>
          <cell r="F2117" t="str">
            <v>Small Solid Biomass Boiler</v>
          </cell>
          <cell r="G2117">
            <v>7.9</v>
          </cell>
          <cell r="H2117">
            <v>0</v>
          </cell>
          <cell r="I2117" t="str">
            <v>Space heating, Water heating</v>
          </cell>
          <cell r="J2117" t="str">
            <v>No Grant</v>
          </cell>
          <cell r="K2117">
            <v>0</v>
          </cell>
          <cell r="L2117">
            <v>0</v>
          </cell>
          <cell r="M2117">
            <v>0</v>
          </cell>
          <cell r="N2117" t="str">
            <v>Full</v>
          </cell>
          <cell r="O2117">
            <v>75</v>
          </cell>
          <cell r="P2117">
            <v>0</v>
          </cell>
          <cell r="Q2117">
            <v>78</v>
          </cell>
          <cell r="R2117">
            <v>25</v>
          </cell>
          <cell r="S2117" t="str">
            <v>In Review</v>
          </cell>
          <cell r="T2117">
            <v>41393</v>
          </cell>
          <cell r="U2117" t="str">
            <v>Pending</v>
          </cell>
          <cell r="V2117">
            <v>41390</v>
          </cell>
          <cell r="W2117" t="str">
            <v>Yes</v>
          </cell>
          <cell r="X2117">
            <v>3</v>
          </cell>
          <cell r="Y2117">
            <v>0</v>
          </cell>
          <cell r="Z2117" t="str">
            <v>No</v>
          </cell>
          <cell r="AA2117" t="str">
            <v>No</v>
          </cell>
          <cell r="AB2117" t="str">
            <v>No</v>
          </cell>
          <cell r="AC2117" t="str">
            <v>No</v>
          </cell>
        </row>
        <row r="2118">
          <cell r="A2118" t="str">
            <v>RHI0000002446</v>
          </cell>
          <cell r="B2118" t="str">
            <v>England</v>
          </cell>
          <cell r="C2118" t="str">
            <v>Solar Thermal</v>
          </cell>
          <cell r="D2118">
            <v>41393</v>
          </cell>
          <cell r="E2118">
            <v>41393</v>
          </cell>
          <cell r="F2118" t="str">
            <v>Small Solar Thermal</v>
          </cell>
          <cell r="G2118">
            <v>8.5</v>
          </cell>
          <cell r="H2118">
            <v>0</v>
          </cell>
          <cell r="I2118" t="str">
            <v>Water heating</v>
          </cell>
          <cell r="J2118" t="str">
            <v>No Grant</v>
          </cell>
          <cell r="K2118" t="str">
            <v>MCS-00159737-G</v>
          </cell>
          <cell r="L2118" t="str">
            <v>MCS</v>
          </cell>
          <cell r="M2118">
            <v>42</v>
          </cell>
          <cell r="N2118" t="str">
            <v>Full</v>
          </cell>
          <cell r="O2118">
            <v>42</v>
          </cell>
          <cell r="P2118">
            <v>0</v>
          </cell>
          <cell r="Q2118">
            <v>0</v>
          </cell>
          <cell r="R2118">
            <v>50</v>
          </cell>
          <cell r="S2118" t="str">
            <v>With applicant</v>
          </cell>
          <cell r="T2118">
            <v>41393</v>
          </cell>
          <cell r="U2118" t="str">
            <v>Pending</v>
          </cell>
          <cell r="V2118">
            <v>40863</v>
          </cell>
          <cell r="W2118" t="str">
            <v>No</v>
          </cell>
          <cell r="X2118">
            <v>1</v>
          </cell>
          <cell r="Y2118">
            <v>0</v>
          </cell>
          <cell r="Z2118" t="str">
            <v>No</v>
          </cell>
          <cell r="AA2118" t="str">
            <v>No</v>
          </cell>
          <cell r="AB2118" t="str">
            <v>No</v>
          </cell>
          <cell r="AC2118" t="str">
            <v>No</v>
          </cell>
        </row>
        <row r="2119">
          <cell r="A2119" t="str">
            <v>RHI0000002448</v>
          </cell>
          <cell r="B2119" t="str">
            <v>Scotland</v>
          </cell>
          <cell r="C2119" t="str">
            <v>Solid Biomass Boiler</v>
          </cell>
          <cell r="D2119">
            <v>41422</v>
          </cell>
          <cell r="E2119">
            <v>41393</v>
          </cell>
          <cell r="F2119" t="str">
            <v>Small Solid Biomass Boiler</v>
          </cell>
          <cell r="G2119">
            <v>7.9</v>
          </cell>
          <cell r="H2119">
            <v>0</v>
          </cell>
          <cell r="I2119" t="str">
            <v>Space heating</v>
          </cell>
          <cell r="J2119" t="str">
            <v>No Grant</v>
          </cell>
          <cell r="K2119">
            <v>0</v>
          </cell>
          <cell r="L2119">
            <v>0</v>
          </cell>
          <cell r="M2119">
            <v>0</v>
          </cell>
          <cell r="N2119" t="str">
            <v>Full</v>
          </cell>
          <cell r="O2119">
            <v>198</v>
          </cell>
          <cell r="P2119">
            <v>0</v>
          </cell>
          <cell r="Q2119">
            <v>91</v>
          </cell>
          <cell r="R2119">
            <v>37</v>
          </cell>
          <cell r="S2119" t="str">
            <v>In Review</v>
          </cell>
          <cell r="T2119">
            <v>41393</v>
          </cell>
          <cell r="U2119" t="str">
            <v>Pending</v>
          </cell>
          <cell r="V2119">
            <v>41390</v>
          </cell>
          <cell r="W2119" t="str">
            <v>Yes</v>
          </cell>
          <cell r="X2119">
            <v>1</v>
          </cell>
          <cell r="Y2119">
            <v>0</v>
          </cell>
          <cell r="Z2119" t="str">
            <v>Yes</v>
          </cell>
          <cell r="AA2119" t="str">
            <v>No</v>
          </cell>
          <cell r="AB2119" t="str">
            <v>No</v>
          </cell>
          <cell r="AC2119" t="str">
            <v>No</v>
          </cell>
        </row>
        <row r="2120">
          <cell r="A2120" t="str">
            <v>RHI0000002449</v>
          </cell>
          <cell r="B2120" t="str">
            <v>Scotland</v>
          </cell>
          <cell r="C2120" t="str">
            <v>Solid Biomass Boiler</v>
          </cell>
          <cell r="D2120">
            <v>41422</v>
          </cell>
          <cell r="E2120">
            <v>41393</v>
          </cell>
          <cell r="F2120" t="str">
            <v>Small Solid Biomass Boiler</v>
          </cell>
          <cell r="G2120">
            <v>7.9</v>
          </cell>
          <cell r="H2120">
            <v>0</v>
          </cell>
          <cell r="I2120" t="str">
            <v>Space heating</v>
          </cell>
          <cell r="J2120" t="str">
            <v>No Grant</v>
          </cell>
          <cell r="K2120">
            <v>0</v>
          </cell>
          <cell r="L2120">
            <v>0</v>
          </cell>
          <cell r="M2120">
            <v>192</v>
          </cell>
          <cell r="N2120" t="str">
            <v>Full</v>
          </cell>
          <cell r="O2120">
            <v>198</v>
          </cell>
          <cell r="P2120">
            <v>0</v>
          </cell>
          <cell r="Q2120">
            <v>91</v>
          </cell>
          <cell r="R2120">
            <v>37</v>
          </cell>
          <cell r="S2120" t="str">
            <v>In Review</v>
          </cell>
          <cell r="T2120">
            <v>41393</v>
          </cell>
          <cell r="U2120" t="str">
            <v>Pending</v>
          </cell>
          <cell r="V2120">
            <v>41390</v>
          </cell>
          <cell r="W2120" t="str">
            <v>Yes</v>
          </cell>
          <cell r="X2120">
            <v>1</v>
          </cell>
          <cell r="Y2120">
            <v>0</v>
          </cell>
          <cell r="Z2120" t="str">
            <v>Yes</v>
          </cell>
          <cell r="AA2120" t="str">
            <v>No</v>
          </cell>
          <cell r="AB2120" t="str">
            <v>No</v>
          </cell>
          <cell r="AC2120" t="str">
            <v>No</v>
          </cell>
        </row>
        <row r="2121">
          <cell r="A2121" t="str">
            <v>RHI0000002450</v>
          </cell>
          <cell r="B2121" t="str">
            <v>Scotland</v>
          </cell>
          <cell r="C2121" t="str">
            <v>Solid Biomass Boiler</v>
          </cell>
          <cell r="D2121">
            <v>41393</v>
          </cell>
          <cell r="E2121">
            <v>41393</v>
          </cell>
          <cell r="F2121" t="str">
            <v>Small Solid Biomass Boiler</v>
          </cell>
          <cell r="G2121">
            <v>7.9</v>
          </cell>
          <cell r="H2121">
            <v>0</v>
          </cell>
          <cell r="I2121" t="str">
            <v>Space heating, Water heating</v>
          </cell>
          <cell r="J2121" t="str">
            <v>No Grant</v>
          </cell>
          <cell r="K2121">
            <v>0</v>
          </cell>
          <cell r="L2121">
            <v>0</v>
          </cell>
          <cell r="M2121">
            <v>55</v>
          </cell>
          <cell r="N2121" t="str">
            <v>Full</v>
          </cell>
          <cell r="O2121">
            <v>60</v>
          </cell>
          <cell r="P2121">
            <v>0</v>
          </cell>
          <cell r="Q2121">
            <v>92</v>
          </cell>
          <cell r="R2121">
            <v>126</v>
          </cell>
          <cell r="S2121" t="str">
            <v>In Review</v>
          </cell>
          <cell r="T2121">
            <v>41393</v>
          </cell>
          <cell r="U2121" t="str">
            <v>Pending</v>
          </cell>
          <cell r="V2121">
            <v>41221</v>
          </cell>
          <cell r="W2121" t="str">
            <v>Yes</v>
          </cell>
          <cell r="X2121">
            <v>3</v>
          </cell>
          <cell r="Y2121">
            <v>0</v>
          </cell>
          <cell r="Z2121" t="str">
            <v>Yes</v>
          </cell>
          <cell r="AA2121" t="str">
            <v>No</v>
          </cell>
          <cell r="AB2121" t="str">
            <v>No</v>
          </cell>
          <cell r="AC2121" t="str">
            <v>No</v>
          </cell>
        </row>
        <row r="2122">
          <cell r="A2122" t="str">
            <v>RHI0000002118</v>
          </cell>
          <cell r="B2122" t="str">
            <v>Scotland</v>
          </cell>
          <cell r="C2122" t="str">
            <v>Solid Biomass Boiler</v>
          </cell>
          <cell r="D2122">
            <v>41394</v>
          </cell>
          <cell r="E2122">
            <v>41394</v>
          </cell>
          <cell r="F2122" t="str">
            <v>Medium Solid Biomass Boiler</v>
          </cell>
          <cell r="G2122">
            <v>4.9000000000000004</v>
          </cell>
          <cell r="H2122">
            <v>0</v>
          </cell>
          <cell r="I2122" t="str">
            <v>Space heating, Water heating</v>
          </cell>
          <cell r="J2122" t="str">
            <v>Grant Not Repaid</v>
          </cell>
          <cell r="K2122">
            <v>0</v>
          </cell>
          <cell r="L2122">
            <v>0</v>
          </cell>
          <cell r="M2122">
            <v>0</v>
          </cell>
          <cell r="N2122" t="str">
            <v>Full</v>
          </cell>
          <cell r="O2122">
            <v>400</v>
          </cell>
          <cell r="P2122">
            <v>0</v>
          </cell>
          <cell r="Q2122">
            <v>91.4</v>
          </cell>
          <cell r="R2122">
            <v>130</v>
          </cell>
          <cell r="S2122" t="str">
            <v>In Review</v>
          </cell>
          <cell r="T2122">
            <v>41394</v>
          </cell>
          <cell r="U2122" t="str">
            <v>Pending</v>
          </cell>
          <cell r="V2122">
            <v>40065</v>
          </cell>
          <cell r="W2122" t="str">
            <v>Yes</v>
          </cell>
          <cell r="X2122">
            <v>2</v>
          </cell>
          <cell r="Y2122">
            <v>0</v>
          </cell>
          <cell r="Z2122" t="str">
            <v>No</v>
          </cell>
          <cell r="AA2122" t="str">
            <v>No</v>
          </cell>
          <cell r="AB2122" t="str">
            <v>No</v>
          </cell>
          <cell r="AC2122" t="str">
            <v>No</v>
          </cell>
        </row>
        <row r="2123">
          <cell r="A2123" t="str">
            <v>RHI0000002310</v>
          </cell>
          <cell r="B2123" t="str">
            <v>Scotland</v>
          </cell>
          <cell r="C2123" t="str">
            <v>Ground Source Heat Pump (GSHP)</v>
          </cell>
          <cell r="D2123">
            <v>41394</v>
          </cell>
          <cell r="E2123">
            <v>41394</v>
          </cell>
          <cell r="F2123" t="str">
            <v>Small Ground Source Heat Pump (GSHP)</v>
          </cell>
          <cell r="G2123">
            <v>4.5</v>
          </cell>
          <cell r="H2123">
            <v>0</v>
          </cell>
          <cell r="I2123" t="str">
            <v>Space heating, Water heating</v>
          </cell>
          <cell r="J2123" t="str">
            <v>No Grant</v>
          </cell>
          <cell r="K2123">
            <v>0</v>
          </cell>
          <cell r="L2123">
            <v>0</v>
          </cell>
          <cell r="M2123">
            <v>0</v>
          </cell>
          <cell r="N2123" t="str">
            <v>Full</v>
          </cell>
          <cell r="O2123">
            <v>73</v>
          </cell>
          <cell r="P2123">
            <v>0</v>
          </cell>
          <cell r="Q2123">
            <v>3.33</v>
          </cell>
          <cell r="R2123">
            <v>168</v>
          </cell>
          <cell r="S2123" t="str">
            <v>With applicant</v>
          </cell>
          <cell r="T2123">
            <v>41394</v>
          </cell>
          <cell r="U2123" t="str">
            <v>Pending</v>
          </cell>
          <cell r="V2123">
            <v>40833</v>
          </cell>
          <cell r="W2123" t="str">
            <v>No</v>
          </cell>
          <cell r="X2123">
            <v>2</v>
          </cell>
          <cell r="Y2123">
            <v>0</v>
          </cell>
          <cell r="Z2123" t="str">
            <v>Yes</v>
          </cell>
          <cell r="AA2123" t="str">
            <v>No</v>
          </cell>
          <cell r="AB2123" t="str">
            <v>No</v>
          </cell>
          <cell r="AC2123" t="str">
            <v>No</v>
          </cell>
        </row>
        <row r="2124">
          <cell r="A2124" t="str">
            <v>RHI0000002387</v>
          </cell>
          <cell r="B2124" t="str">
            <v>Scotland</v>
          </cell>
          <cell r="C2124" t="str">
            <v>Solid Biomass Boiler</v>
          </cell>
          <cell r="D2124">
            <v>41404</v>
          </cell>
          <cell r="E2124">
            <v>41394</v>
          </cell>
          <cell r="F2124" t="str">
            <v>Small Solid Biomass Boiler</v>
          </cell>
          <cell r="G2124">
            <v>7.9</v>
          </cell>
          <cell r="H2124">
            <v>0</v>
          </cell>
          <cell r="I2124" t="str">
            <v>Space heating</v>
          </cell>
          <cell r="J2124" t="str">
            <v>No Grant</v>
          </cell>
          <cell r="K2124" t="str">
            <v>MCS-00355191-L</v>
          </cell>
          <cell r="L2124" t="str">
            <v>MCS</v>
          </cell>
          <cell r="M2124">
            <v>0</v>
          </cell>
          <cell r="N2124" t="str">
            <v>Full</v>
          </cell>
          <cell r="O2124">
            <v>45</v>
          </cell>
          <cell r="P2124">
            <v>0</v>
          </cell>
          <cell r="Q2124">
            <v>92</v>
          </cell>
          <cell r="R2124">
            <v>40</v>
          </cell>
          <cell r="S2124" t="str">
            <v>With applicant</v>
          </cell>
          <cell r="T2124">
            <v>41394</v>
          </cell>
          <cell r="U2124" t="str">
            <v>Pending</v>
          </cell>
          <cell r="V2124">
            <v>41057</v>
          </cell>
          <cell r="W2124" t="str">
            <v>No</v>
          </cell>
          <cell r="X2124">
            <v>2</v>
          </cell>
          <cell r="Y2124">
            <v>0</v>
          </cell>
          <cell r="Z2124" t="str">
            <v>No</v>
          </cell>
          <cell r="AA2124" t="str">
            <v>No</v>
          </cell>
          <cell r="AB2124" t="str">
            <v>No</v>
          </cell>
          <cell r="AC2124" t="str">
            <v>No</v>
          </cell>
        </row>
        <row r="2125">
          <cell r="A2125" t="str">
            <v>RHI0000002442</v>
          </cell>
          <cell r="B2125" t="str">
            <v>Scotland</v>
          </cell>
          <cell r="C2125" t="str">
            <v>Solid Biomass Boiler</v>
          </cell>
          <cell r="D2125">
            <v>41419</v>
          </cell>
          <cell r="E2125">
            <v>41394</v>
          </cell>
          <cell r="F2125" t="str">
            <v>Small Solid Biomass Boiler</v>
          </cell>
          <cell r="G2125">
            <v>7.9</v>
          </cell>
          <cell r="H2125">
            <v>0</v>
          </cell>
          <cell r="I2125" t="str">
            <v>Space heating, Water heating</v>
          </cell>
          <cell r="J2125" t="str">
            <v>No Grant</v>
          </cell>
          <cell r="K2125">
            <v>0</v>
          </cell>
          <cell r="L2125">
            <v>0</v>
          </cell>
          <cell r="M2125">
            <v>0</v>
          </cell>
          <cell r="N2125" t="str">
            <v>Full</v>
          </cell>
          <cell r="O2125">
            <v>99</v>
          </cell>
          <cell r="P2125">
            <v>0</v>
          </cell>
          <cell r="Q2125">
            <v>94.5</v>
          </cell>
          <cell r="R2125">
            <v>49</v>
          </cell>
          <cell r="S2125" t="str">
            <v>Approved</v>
          </cell>
          <cell r="T2125">
            <v>41394</v>
          </cell>
          <cell r="U2125" t="str">
            <v>Live</v>
          </cell>
          <cell r="V2125">
            <v>41356</v>
          </cell>
          <cell r="W2125" t="str">
            <v>Yes</v>
          </cell>
          <cell r="X2125">
            <v>2</v>
          </cell>
          <cell r="Y2125">
            <v>0</v>
          </cell>
          <cell r="Z2125" t="str">
            <v>Yes</v>
          </cell>
          <cell r="AA2125" t="str">
            <v>No</v>
          </cell>
          <cell r="AB2125" t="str">
            <v>No</v>
          </cell>
          <cell r="AC2125" t="str">
            <v>No</v>
          </cell>
        </row>
        <row r="2126">
          <cell r="A2126" t="str">
            <v>RHI0000002455</v>
          </cell>
          <cell r="B2126" t="str">
            <v>Scotland</v>
          </cell>
          <cell r="C2126" t="str">
            <v>Ground Source Heat Pump (GSHP)</v>
          </cell>
          <cell r="D2126">
            <v>41394</v>
          </cell>
          <cell r="E2126">
            <v>41394</v>
          </cell>
          <cell r="F2126" t="str">
            <v>Large Ground Source Heat Pump (GSHP)</v>
          </cell>
          <cell r="G2126">
            <v>3.2</v>
          </cell>
          <cell r="H2126">
            <v>0</v>
          </cell>
          <cell r="I2126" t="str">
            <v>Space heating, Water heating</v>
          </cell>
          <cell r="J2126" t="str">
            <v>No Grant</v>
          </cell>
          <cell r="K2126">
            <v>0</v>
          </cell>
          <cell r="L2126">
            <v>0</v>
          </cell>
          <cell r="M2126">
            <v>100</v>
          </cell>
          <cell r="N2126" t="str">
            <v>Full</v>
          </cell>
          <cell r="O2126">
            <v>144</v>
          </cell>
          <cell r="P2126">
            <v>0</v>
          </cell>
          <cell r="Q2126">
            <v>3.5</v>
          </cell>
          <cell r="R2126">
            <v>48</v>
          </cell>
          <cell r="S2126" t="str">
            <v>With applicant</v>
          </cell>
          <cell r="T2126">
            <v>41394</v>
          </cell>
          <cell r="U2126" t="str">
            <v>Pending</v>
          </cell>
          <cell r="V2126">
            <v>40924</v>
          </cell>
          <cell r="W2126" t="str">
            <v>Yes</v>
          </cell>
          <cell r="X2126">
            <v>1</v>
          </cell>
          <cell r="Y2126">
            <v>0</v>
          </cell>
          <cell r="Z2126" t="str">
            <v>No</v>
          </cell>
          <cell r="AA2126" t="str">
            <v>No</v>
          </cell>
          <cell r="AB2126" t="str">
            <v>No</v>
          </cell>
          <cell r="AC2126" t="str">
            <v>Yes</v>
          </cell>
        </row>
        <row r="2127">
          <cell r="A2127" t="str">
            <v>RHI0000002176</v>
          </cell>
          <cell r="B2127" t="str">
            <v>England</v>
          </cell>
          <cell r="C2127" t="str">
            <v>Solid Biomass Boiler</v>
          </cell>
          <cell r="D2127">
            <v>41423</v>
          </cell>
          <cell r="E2127">
            <v>41395</v>
          </cell>
          <cell r="F2127" t="str">
            <v>Small Solid Biomass Boiler</v>
          </cell>
          <cell r="G2127">
            <v>7.9</v>
          </cell>
          <cell r="H2127">
            <v>0</v>
          </cell>
          <cell r="I2127" t="str">
            <v>Space heating, Water heating</v>
          </cell>
          <cell r="J2127" t="str">
            <v>No Grant</v>
          </cell>
          <cell r="K2127">
            <v>0</v>
          </cell>
          <cell r="L2127">
            <v>0</v>
          </cell>
          <cell r="M2127">
            <v>50</v>
          </cell>
          <cell r="N2127" t="str">
            <v>Full</v>
          </cell>
          <cell r="O2127">
            <v>50</v>
          </cell>
          <cell r="P2127">
            <v>0</v>
          </cell>
          <cell r="Q2127">
            <v>96.2</v>
          </cell>
          <cell r="R2127">
            <v>70</v>
          </cell>
          <cell r="S2127" t="str">
            <v>Approved</v>
          </cell>
          <cell r="T2127">
            <v>41395</v>
          </cell>
          <cell r="U2127" t="str">
            <v>Live</v>
          </cell>
          <cell r="V2127">
            <v>41298</v>
          </cell>
          <cell r="W2127" t="str">
            <v>Yes</v>
          </cell>
          <cell r="X2127">
            <v>3</v>
          </cell>
          <cell r="Y2127">
            <v>0</v>
          </cell>
          <cell r="Z2127" t="str">
            <v>Yes</v>
          </cell>
          <cell r="AA2127" t="str">
            <v>No</v>
          </cell>
          <cell r="AB2127" t="str">
            <v>No</v>
          </cell>
          <cell r="AC2127" t="str">
            <v>No</v>
          </cell>
        </row>
        <row r="2128">
          <cell r="A2128" t="str">
            <v>RHI0000002456</v>
          </cell>
          <cell r="B2128" t="str">
            <v>England</v>
          </cell>
          <cell r="C2128" t="str">
            <v>Solid Biomass Boiler</v>
          </cell>
          <cell r="D2128">
            <v>41395</v>
          </cell>
          <cell r="E2128">
            <v>41395</v>
          </cell>
          <cell r="F2128" t="str">
            <v>Small Solid Biomass Boiler</v>
          </cell>
          <cell r="G2128">
            <v>7.9</v>
          </cell>
          <cell r="H2128">
            <v>0</v>
          </cell>
          <cell r="I2128" t="str">
            <v>Space heating, Water heating</v>
          </cell>
          <cell r="J2128" t="str">
            <v>No Grant</v>
          </cell>
          <cell r="K2128" t="str">
            <v>MCS-00466916-B</v>
          </cell>
          <cell r="L2128" t="str">
            <v>MCS</v>
          </cell>
          <cell r="M2128">
            <v>26</v>
          </cell>
          <cell r="N2128" t="str">
            <v>Full</v>
          </cell>
          <cell r="O2128">
            <v>25</v>
          </cell>
          <cell r="P2128">
            <v>0</v>
          </cell>
          <cell r="Q2128">
            <v>94</v>
          </cell>
          <cell r="R2128">
            <v>26</v>
          </cell>
          <cell r="S2128" t="str">
            <v>Approved</v>
          </cell>
          <cell r="T2128">
            <v>41395</v>
          </cell>
          <cell r="U2128" t="str">
            <v>Live</v>
          </cell>
          <cell r="V2128">
            <v>41381</v>
          </cell>
          <cell r="W2128" t="str">
            <v>Yes</v>
          </cell>
          <cell r="X2128">
            <v>2</v>
          </cell>
          <cell r="Y2128">
            <v>0</v>
          </cell>
          <cell r="Z2128" t="str">
            <v>No</v>
          </cell>
          <cell r="AA2128" t="str">
            <v>No</v>
          </cell>
          <cell r="AB2128" t="str">
            <v>No</v>
          </cell>
          <cell r="AC2128" t="str">
            <v>No</v>
          </cell>
        </row>
        <row r="2129">
          <cell r="A2129" t="str">
            <v>RHI0000002457</v>
          </cell>
          <cell r="B2129" t="str">
            <v>England</v>
          </cell>
          <cell r="C2129" t="str">
            <v>Solid Biomass Boiler</v>
          </cell>
          <cell r="D2129">
            <v>41395</v>
          </cell>
          <cell r="E2129">
            <v>41395</v>
          </cell>
          <cell r="F2129" t="str">
            <v>Small Solid Biomass Boiler</v>
          </cell>
          <cell r="G2129">
            <v>7.9</v>
          </cell>
          <cell r="H2129">
            <v>0</v>
          </cell>
          <cell r="I2129" t="str">
            <v>Water heating</v>
          </cell>
          <cell r="J2129" t="str">
            <v>No Grant</v>
          </cell>
          <cell r="K2129">
            <v>0</v>
          </cell>
          <cell r="L2129">
            <v>0</v>
          </cell>
          <cell r="M2129">
            <v>100</v>
          </cell>
          <cell r="N2129" t="str">
            <v>Full</v>
          </cell>
          <cell r="O2129">
            <v>50</v>
          </cell>
          <cell r="P2129">
            <v>0</v>
          </cell>
          <cell r="Q2129">
            <v>89.9</v>
          </cell>
          <cell r="R2129">
            <v>63</v>
          </cell>
          <cell r="S2129" t="str">
            <v>With applicant</v>
          </cell>
          <cell r="T2129">
            <v>41395</v>
          </cell>
          <cell r="U2129" t="str">
            <v>Pending</v>
          </cell>
          <cell r="V2129">
            <v>41373</v>
          </cell>
          <cell r="W2129" t="str">
            <v>Yes</v>
          </cell>
          <cell r="X2129">
            <v>2</v>
          </cell>
          <cell r="Y2129">
            <v>0</v>
          </cell>
          <cell r="Z2129" t="str">
            <v>No</v>
          </cell>
          <cell r="AA2129" t="str">
            <v>No</v>
          </cell>
          <cell r="AB2129" t="str">
            <v>No</v>
          </cell>
          <cell r="AC2129" t="str">
            <v>No</v>
          </cell>
        </row>
        <row r="2130">
          <cell r="A2130" t="str">
            <v>RHI0000002458</v>
          </cell>
          <cell r="B2130" t="str">
            <v>England</v>
          </cell>
          <cell r="C2130" t="str">
            <v>Solid Biomass Boiler</v>
          </cell>
          <cell r="D2130">
            <v>41395</v>
          </cell>
          <cell r="E2130">
            <v>41395</v>
          </cell>
          <cell r="F2130" t="str">
            <v>Small Solid Biomass Boiler</v>
          </cell>
          <cell r="G2130">
            <v>7.9</v>
          </cell>
          <cell r="H2130">
            <v>0</v>
          </cell>
          <cell r="I2130" t="str">
            <v>Space heating</v>
          </cell>
          <cell r="J2130" t="str">
            <v>No Grant</v>
          </cell>
          <cell r="K2130" t="str">
            <v>MCS-00468217-R</v>
          </cell>
          <cell r="L2130" t="str">
            <v>MCS</v>
          </cell>
          <cell r="M2130">
            <v>0</v>
          </cell>
          <cell r="N2130" t="str">
            <v>Full</v>
          </cell>
          <cell r="O2130">
            <v>15</v>
          </cell>
          <cell r="P2130">
            <v>0</v>
          </cell>
          <cell r="Q2130">
            <v>91</v>
          </cell>
          <cell r="R2130">
            <v>45</v>
          </cell>
          <cell r="S2130" t="str">
            <v>With applicant</v>
          </cell>
          <cell r="T2130">
            <v>41395</v>
          </cell>
          <cell r="U2130" t="str">
            <v>Pending</v>
          </cell>
          <cell r="V2130">
            <v>41191</v>
          </cell>
          <cell r="W2130" t="str">
            <v>No</v>
          </cell>
          <cell r="X2130">
            <v>1</v>
          </cell>
          <cell r="Y2130">
            <v>0</v>
          </cell>
          <cell r="Z2130" t="str">
            <v>Yes</v>
          </cell>
          <cell r="AA2130" t="str">
            <v>No</v>
          </cell>
          <cell r="AB2130" t="str">
            <v>No</v>
          </cell>
          <cell r="AC2130" t="str">
            <v>No</v>
          </cell>
        </row>
        <row r="2131">
          <cell r="A2131" t="str">
            <v>RHI0000002459</v>
          </cell>
          <cell r="B2131" t="str">
            <v>England</v>
          </cell>
          <cell r="C2131" t="str">
            <v>Solid Biomass Boiler</v>
          </cell>
          <cell r="D2131">
            <v>41395</v>
          </cell>
          <cell r="E2131">
            <v>41395</v>
          </cell>
          <cell r="F2131" t="str">
            <v>Medium Solid Biomass Boiler</v>
          </cell>
          <cell r="G2131">
            <v>4.9000000000000004</v>
          </cell>
          <cell r="H2131">
            <v>0</v>
          </cell>
          <cell r="I2131" t="str">
            <v>Space heating, Water heating</v>
          </cell>
          <cell r="J2131" t="str">
            <v>No Grant</v>
          </cell>
          <cell r="K2131">
            <v>0</v>
          </cell>
          <cell r="L2131">
            <v>0</v>
          </cell>
          <cell r="M2131">
            <v>0</v>
          </cell>
          <cell r="N2131" t="str">
            <v>Full</v>
          </cell>
          <cell r="O2131">
            <v>400</v>
          </cell>
          <cell r="P2131">
            <v>0</v>
          </cell>
          <cell r="Q2131">
            <v>80</v>
          </cell>
          <cell r="R2131">
            <v>80</v>
          </cell>
          <cell r="S2131" t="str">
            <v>In Review</v>
          </cell>
          <cell r="T2131">
            <v>41395</v>
          </cell>
          <cell r="U2131" t="str">
            <v>Pending</v>
          </cell>
          <cell r="V2131">
            <v>41388</v>
          </cell>
          <cell r="W2131" t="str">
            <v>Yes</v>
          </cell>
          <cell r="X2131">
            <v>4</v>
          </cell>
          <cell r="Y2131">
            <v>0</v>
          </cell>
          <cell r="Z2131" t="str">
            <v>Yes</v>
          </cell>
          <cell r="AA2131" t="str">
            <v>No</v>
          </cell>
          <cell r="AB2131" t="str">
            <v>No</v>
          </cell>
          <cell r="AC2131" t="str">
            <v>No</v>
          </cell>
        </row>
        <row r="2132">
          <cell r="A2132" t="str">
            <v>RHI0000002460</v>
          </cell>
          <cell r="B2132" t="str">
            <v>Scotland</v>
          </cell>
          <cell r="C2132" t="str">
            <v>Solid Biomass Boiler</v>
          </cell>
          <cell r="D2132">
            <v>41417</v>
          </cell>
          <cell r="E2132">
            <v>41395</v>
          </cell>
          <cell r="F2132" t="str">
            <v>Small Solid Biomass Boiler</v>
          </cell>
          <cell r="G2132">
            <v>7.9</v>
          </cell>
          <cell r="H2132">
            <v>0</v>
          </cell>
          <cell r="I2132" t="str">
            <v>Space heating, Water heating</v>
          </cell>
          <cell r="J2132" t="str">
            <v>No Grant</v>
          </cell>
          <cell r="K2132">
            <v>0</v>
          </cell>
          <cell r="L2132">
            <v>0</v>
          </cell>
          <cell r="M2132">
            <v>44</v>
          </cell>
          <cell r="N2132" t="str">
            <v>Full</v>
          </cell>
          <cell r="O2132">
            <v>100</v>
          </cell>
          <cell r="P2132">
            <v>0</v>
          </cell>
          <cell r="Q2132">
            <v>93.8</v>
          </cell>
          <cell r="R2132">
            <v>50</v>
          </cell>
          <cell r="S2132" t="str">
            <v>Approved</v>
          </cell>
          <cell r="T2132">
            <v>41395</v>
          </cell>
          <cell r="U2132" t="str">
            <v>Live</v>
          </cell>
          <cell r="V2132">
            <v>41297</v>
          </cell>
          <cell r="W2132" t="str">
            <v>Yes</v>
          </cell>
          <cell r="X2132">
            <v>3</v>
          </cell>
          <cell r="Y2132">
            <v>0</v>
          </cell>
          <cell r="Z2132" t="str">
            <v>Yes</v>
          </cell>
          <cell r="AA2132" t="str">
            <v>No</v>
          </cell>
          <cell r="AB2132" t="str">
            <v>No</v>
          </cell>
          <cell r="AC2132" t="str">
            <v>Yes</v>
          </cell>
        </row>
        <row r="2133">
          <cell r="A2133" t="str">
            <v>RHI0000002243</v>
          </cell>
          <cell r="B2133" t="str">
            <v>Scotland</v>
          </cell>
          <cell r="C2133" t="str">
            <v>Solid Biomass Boiler</v>
          </cell>
          <cell r="D2133">
            <v>41422</v>
          </cell>
          <cell r="E2133">
            <v>41396</v>
          </cell>
          <cell r="F2133" t="str">
            <v>Small Solid Biomass Boiler</v>
          </cell>
          <cell r="G2133">
            <v>7.9</v>
          </cell>
          <cell r="H2133">
            <v>0</v>
          </cell>
          <cell r="I2133" t="str">
            <v>Space heating, Water heating</v>
          </cell>
          <cell r="J2133" t="str">
            <v>No Grant</v>
          </cell>
          <cell r="K2133">
            <v>0</v>
          </cell>
          <cell r="L2133">
            <v>0</v>
          </cell>
          <cell r="M2133">
            <v>0</v>
          </cell>
          <cell r="N2133" t="str">
            <v>Full</v>
          </cell>
          <cell r="O2133">
            <v>96</v>
          </cell>
          <cell r="P2133">
            <v>0</v>
          </cell>
          <cell r="Q2133">
            <v>90</v>
          </cell>
          <cell r="R2133">
            <v>168</v>
          </cell>
          <cell r="S2133" t="str">
            <v>In Review</v>
          </cell>
          <cell r="T2133">
            <v>41396</v>
          </cell>
          <cell r="U2133" t="str">
            <v>Pending</v>
          </cell>
          <cell r="V2133">
            <v>41345</v>
          </cell>
          <cell r="W2133" t="str">
            <v>Yes</v>
          </cell>
          <cell r="X2133">
            <v>4</v>
          </cell>
          <cell r="Y2133">
            <v>0</v>
          </cell>
          <cell r="Z2133" t="str">
            <v>Yes</v>
          </cell>
          <cell r="AA2133" t="str">
            <v>No</v>
          </cell>
          <cell r="AB2133" t="str">
            <v>No</v>
          </cell>
          <cell r="AC2133" t="str">
            <v>No</v>
          </cell>
        </row>
        <row r="2134">
          <cell r="A2134" t="str">
            <v>RHI0000002382</v>
          </cell>
          <cell r="B2134" t="str">
            <v>England</v>
          </cell>
          <cell r="C2134" t="str">
            <v>Solid Biomass Boiler</v>
          </cell>
          <cell r="D2134">
            <v>41396</v>
          </cell>
          <cell r="E2134">
            <v>41396</v>
          </cell>
          <cell r="F2134" t="str">
            <v>Medium Solid Biomass Boiler</v>
          </cell>
          <cell r="G2134">
            <v>4.9000000000000004</v>
          </cell>
          <cell r="H2134">
            <v>0</v>
          </cell>
          <cell r="I2134" t="str">
            <v>Space heating</v>
          </cell>
          <cell r="J2134" t="str">
            <v>No Grant</v>
          </cell>
          <cell r="K2134">
            <v>0</v>
          </cell>
          <cell r="L2134">
            <v>0</v>
          </cell>
          <cell r="M2134">
            <v>300</v>
          </cell>
          <cell r="N2134" t="str">
            <v>Full</v>
          </cell>
          <cell r="O2134">
            <v>300</v>
          </cell>
          <cell r="P2134">
            <v>0</v>
          </cell>
          <cell r="Q2134">
            <v>82</v>
          </cell>
          <cell r="R2134">
            <v>120</v>
          </cell>
          <cell r="S2134" t="str">
            <v>Approved</v>
          </cell>
          <cell r="T2134">
            <v>41396</v>
          </cell>
          <cell r="U2134" t="str">
            <v>Live</v>
          </cell>
          <cell r="V2134">
            <v>41198</v>
          </cell>
          <cell r="W2134" t="str">
            <v>Yes</v>
          </cell>
          <cell r="X2134">
            <v>2</v>
          </cell>
          <cell r="Y2134">
            <v>0</v>
          </cell>
          <cell r="Z2134" t="str">
            <v>Yes</v>
          </cell>
          <cell r="AA2134" t="str">
            <v>No</v>
          </cell>
          <cell r="AB2134" t="str">
            <v>No</v>
          </cell>
          <cell r="AC2134" t="str">
            <v>No</v>
          </cell>
        </row>
        <row r="2135">
          <cell r="A2135" t="str">
            <v>RHI0000002430</v>
          </cell>
          <cell r="B2135" t="str">
            <v>England</v>
          </cell>
          <cell r="C2135" t="str">
            <v>Solid Biomass Boiler</v>
          </cell>
          <cell r="D2135">
            <v>41396</v>
          </cell>
          <cell r="E2135">
            <v>41396</v>
          </cell>
          <cell r="F2135" t="str">
            <v>Small Solid Biomass Boiler</v>
          </cell>
          <cell r="G2135">
            <v>7.9</v>
          </cell>
          <cell r="H2135">
            <v>0</v>
          </cell>
          <cell r="I2135" t="str">
            <v>Space heating, Water heating</v>
          </cell>
          <cell r="J2135" t="str">
            <v>No Grant</v>
          </cell>
          <cell r="K2135">
            <v>0</v>
          </cell>
          <cell r="L2135">
            <v>0</v>
          </cell>
          <cell r="M2135">
            <v>330</v>
          </cell>
          <cell r="N2135" t="str">
            <v>Full</v>
          </cell>
          <cell r="O2135">
            <v>199</v>
          </cell>
          <cell r="P2135">
            <v>0</v>
          </cell>
          <cell r="Q2135">
            <v>93.12</v>
          </cell>
          <cell r="R2135">
            <v>100</v>
          </cell>
          <cell r="S2135" t="str">
            <v>In Review</v>
          </cell>
          <cell r="T2135">
            <v>41396</v>
          </cell>
          <cell r="U2135" t="str">
            <v>Pending</v>
          </cell>
          <cell r="V2135">
            <v>41289</v>
          </cell>
          <cell r="W2135" t="str">
            <v>Yes</v>
          </cell>
          <cell r="X2135">
            <v>4</v>
          </cell>
          <cell r="Y2135">
            <v>0</v>
          </cell>
          <cell r="Z2135" t="str">
            <v>No</v>
          </cell>
          <cell r="AA2135" t="str">
            <v>No</v>
          </cell>
          <cell r="AB2135" t="str">
            <v>No</v>
          </cell>
          <cell r="AC2135" t="str">
            <v>No</v>
          </cell>
        </row>
        <row r="2136">
          <cell r="A2136" t="str">
            <v>RHI0000002451</v>
          </cell>
          <cell r="B2136" t="str">
            <v>England</v>
          </cell>
          <cell r="C2136" t="str">
            <v>Solid Biomass Boiler</v>
          </cell>
          <cell r="D2136">
            <v>41396</v>
          </cell>
          <cell r="E2136">
            <v>41396</v>
          </cell>
          <cell r="F2136" t="str">
            <v>Small Solid Biomass Boiler</v>
          </cell>
          <cell r="G2136">
            <v>7.9</v>
          </cell>
          <cell r="H2136">
            <v>0</v>
          </cell>
          <cell r="I2136" t="str">
            <v>Water heating</v>
          </cell>
          <cell r="J2136" t="str">
            <v>No Grant</v>
          </cell>
          <cell r="K2136">
            <v>0</v>
          </cell>
          <cell r="L2136">
            <v>0</v>
          </cell>
          <cell r="M2136">
            <v>30</v>
          </cell>
          <cell r="N2136" t="str">
            <v>Full</v>
          </cell>
          <cell r="O2136">
            <v>50</v>
          </cell>
          <cell r="P2136">
            <v>0</v>
          </cell>
          <cell r="Q2136">
            <v>90</v>
          </cell>
          <cell r="R2136">
            <v>168</v>
          </cell>
          <cell r="S2136" t="str">
            <v>With applicant</v>
          </cell>
          <cell r="T2136">
            <v>41396</v>
          </cell>
          <cell r="U2136" t="str">
            <v>Pending</v>
          </cell>
          <cell r="V2136">
            <v>41218</v>
          </cell>
          <cell r="W2136" t="str">
            <v>Yes</v>
          </cell>
          <cell r="X2136">
            <v>1</v>
          </cell>
          <cell r="Y2136">
            <v>0</v>
          </cell>
          <cell r="Z2136" t="str">
            <v>Yes</v>
          </cell>
          <cell r="AA2136" t="str">
            <v>No</v>
          </cell>
          <cell r="AB2136" t="str">
            <v>No</v>
          </cell>
          <cell r="AC2136" t="str">
            <v>Yes</v>
          </cell>
        </row>
        <row r="2137">
          <cell r="A2137" t="str">
            <v>RHI0000002464</v>
          </cell>
          <cell r="B2137" t="str">
            <v>England</v>
          </cell>
          <cell r="C2137" t="str">
            <v>Solid Biomass Boiler</v>
          </cell>
          <cell r="D2137">
            <v>41396</v>
          </cell>
          <cell r="E2137">
            <v>41640</v>
          </cell>
          <cell r="F2137" t="str">
            <v>Medium Solid Biomass Boiler</v>
          </cell>
          <cell r="G2137">
            <v>4.9000000000000004</v>
          </cell>
          <cell r="H2137">
            <v>0</v>
          </cell>
          <cell r="I2137" t="str">
            <v>Space heating, Water heating</v>
          </cell>
          <cell r="J2137" t="str">
            <v>No Grant</v>
          </cell>
          <cell r="K2137">
            <v>0</v>
          </cell>
          <cell r="L2137">
            <v>0</v>
          </cell>
          <cell r="M2137">
            <v>0</v>
          </cell>
          <cell r="N2137" t="str">
            <v>Preliminary</v>
          </cell>
          <cell r="O2137">
            <v>995</v>
          </cell>
          <cell r="P2137">
            <v>0</v>
          </cell>
          <cell r="Q2137">
            <v>91</v>
          </cell>
          <cell r="R2137">
            <v>0</v>
          </cell>
          <cell r="S2137" t="str">
            <v>With applicant</v>
          </cell>
          <cell r="T2137">
            <v>41396</v>
          </cell>
          <cell r="U2137" t="str">
            <v>Pending</v>
          </cell>
          <cell r="V2137">
            <v>41640</v>
          </cell>
          <cell r="W2137" t="str">
            <v>No</v>
          </cell>
          <cell r="X2137">
            <v>0</v>
          </cell>
          <cell r="Y2137">
            <v>0</v>
          </cell>
          <cell r="Z2137" t="str">
            <v>Yes</v>
          </cell>
          <cell r="AA2137" t="str">
            <v>No</v>
          </cell>
          <cell r="AB2137" t="str">
            <v>No</v>
          </cell>
          <cell r="AC2137" t="str">
            <v>No</v>
          </cell>
        </row>
        <row r="2138">
          <cell r="A2138" t="str">
            <v>RHI0000002465</v>
          </cell>
          <cell r="B2138" t="str">
            <v>England</v>
          </cell>
          <cell r="C2138" t="str">
            <v>Solid Biomass Boiler</v>
          </cell>
          <cell r="D2138">
            <v>41396</v>
          </cell>
          <cell r="E2138">
            <v>41396</v>
          </cell>
          <cell r="F2138" t="str">
            <v>Small Solid Biomass Boiler</v>
          </cell>
          <cell r="G2138">
            <v>7.9</v>
          </cell>
          <cell r="H2138">
            <v>0</v>
          </cell>
          <cell r="I2138" t="str">
            <v>Space heating, Water heating</v>
          </cell>
          <cell r="J2138" t="str">
            <v>No Grant</v>
          </cell>
          <cell r="K2138">
            <v>0</v>
          </cell>
          <cell r="L2138">
            <v>0</v>
          </cell>
          <cell r="M2138">
            <v>0</v>
          </cell>
          <cell r="N2138" t="str">
            <v>Full</v>
          </cell>
          <cell r="O2138">
            <v>199</v>
          </cell>
          <cell r="P2138">
            <v>0</v>
          </cell>
          <cell r="Q2138">
            <v>95</v>
          </cell>
          <cell r="R2138">
            <v>35</v>
          </cell>
          <cell r="S2138" t="str">
            <v>Approved</v>
          </cell>
          <cell r="T2138">
            <v>41396</v>
          </cell>
          <cell r="U2138" t="str">
            <v>Live</v>
          </cell>
          <cell r="V2138">
            <v>41351</v>
          </cell>
          <cell r="W2138" t="str">
            <v>Yes</v>
          </cell>
          <cell r="X2138">
            <v>5</v>
          </cell>
          <cell r="Y2138">
            <v>0</v>
          </cell>
          <cell r="Z2138" t="str">
            <v>No</v>
          </cell>
          <cell r="AA2138" t="str">
            <v>No</v>
          </cell>
          <cell r="AB2138" t="str">
            <v>No</v>
          </cell>
          <cell r="AC2138" t="str">
            <v>No</v>
          </cell>
        </row>
        <row r="2139">
          <cell r="A2139" t="str">
            <v>RHI0000002466</v>
          </cell>
          <cell r="B2139" t="str">
            <v>England</v>
          </cell>
          <cell r="C2139" t="str">
            <v>Solid Biomass Boiler</v>
          </cell>
          <cell r="D2139">
            <v>41424</v>
          </cell>
          <cell r="E2139">
            <v>41396</v>
          </cell>
          <cell r="F2139" t="str">
            <v>Medium Solid Biomass Boiler</v>
          </cell>
          <cell r="G2139">
            <v>4.9000000000000004</v>
          </cell>
          <cell r="H2139">
            <v>0</v>
          </cell>
          <cell r="I2139" t="str">
            <v>Space heating, Water heating</v>
          </cell>
          <cell r="J2139" t="str">
            <v>No Grant</v>
          </cell>
          <cell r="K2139">
            <v>0</v>
          </cell>
          <cell r="L2139">
            <v>0</v>
          </cell>
          <cell r="M2139">
            <v>0</v>
          </cell>
          <cell r="N2139" t="str">
            <v>Full</v>
          </cell>
          <cell r="O2139">
            <v>360</v>
          </cell>
          <cell r="P2139">
            <v>0</v>
          </cell>
          <cell r="Q2139">
            <v>92</v>
          </cell>
          <cell r="R2139">
            <v>168</v>
          </cell>
          <cell r="S2139" t="str">
            <v>With applicant</v>
          </cell>
          <cell r="T2139">
            <v>41396</v>
          </cell>
          <cell r="U2139" t="str">
            <v>Pending</v>
          </cell>
          <cell r="V2139">
            <v>41388</v>
          </cell>
          <cell r="W2139" t="str">
            <v>Yes</v>
          </cell>
          <cell r="X2139">
            <v>3</v>
          </cell>
          <cell r="Y2139">
            <v>0</v>
          </cell>
          <cell r="Z2139" t="str">
            <v>No</v>
          </cell>
          <cell r="AA2139" t="str">
            <v>No</v>
          </cell>
          <cell r="AB2139" t="str">
            <v>No</v>
          </cell>
          <cell r="AC2139" t="str">
            <v>No</v>
          </cell>
        </row>
        <row r="2140">
          <cell r="A2140" t="str">
            <v>RHI0000002467</v>
          </cell>
          <cell r="B2140" t="str">
            <v>Scotland</v>
          </cell>
          <cell r="C2140" t="str">
            <v>Solid Biomass Boiler</v>
          </cell>
          <cell r="D2140">
            <v>41422</v>
          </cell>
          <cell r="E2140">
            <v>41396</v>
          </cell>
          <cell r="F2140" t="str">
            <v>Small Solid Biomass Boiler</v>
          </cell>
          <cell r="G2140">
            <v>7.9</v>
          </cell>
          <cell r="H2140">
            <v>0</v>
          </cell>
          <cell r="I2140" t="str">
            <v>Space heating</v>
          </cell>
          <cell r="J2140" t="str">
            <v>No Grant</v>
          </cell>
          <cell r="K2140">
            <v>0</v>
          </cell>
          <cell r="L2140">
            <v>0</v>
          </cell>
          <cell r="M2140">
            <v>150</v>
          </cell>
          <cell r="N2140" t="str">
            <v>Full</v>
          </cell>
          <cell r="O2140">
            <v>149</v>
          </cell>
          <cell r="P2140">
            <v>0</v>
          </cell>
          <cell r="Q2140">
            <v>91</v>
          </cell>
          <cell r="R2140">
            <v>37</v>
          </cell>
          <cell r="S2140" t="str">
            <v>In Review</v>
          </cell>
          <cell r="T2140">
            <v>41396</v>
          </cell>
          <cell r="U2140" t="str">
            <v>Pending</v>
          </cell>
          <cell r="V2140">
            <v>41394</v>
          </cell>
          <cell r="W2140" t="str">
            <v>Yes</v>
          </cell>
          <cell r="X2140">
            <v>1</v>
          </cell>
          <cell r="Y2140">
            <v>0</v>
          </cell>
          <cell r="Z2140" t="str">
            <v>No</v>
          </cell>
          <cell r="AA2140" t="str">
            <v>No</v>
          </cell>
          <cell r="AB2140" t="str">
            <v>No</v>
          </cell>
          <cell r="AC2140" t="str">
            <v>No</v>
          </cell>
        </row>
        <row r="2141">
          <cell r="A2141" t="str">
            <v>RHI0000002469</v>
          </cell>
          <cell r="B2141" t="str">
            <v>England</v>
          </cell>
          <cell r="C2141" t="str">
            <v>Solid Biomass Boiler</v>
          </cell>
          <cell r="D2141">
            <v>41417</v>
          </cell>
          <cell r="E2141">
            <v>41396</v>
          </cell>
          <cell r="F2141" t="str">
            <v>Small Solid Biomass Boiler</v>
          </cell>
          <cell r="G2141">
            <v>7.9</v>
          </cell>
          <cell r="H2141">
            <v>0</v>
          </cell>
          <cell r="I2141" t="str">
            <v>Space heating, Water heating</v>
          </cell>
          <cell r="J2141" t="str">
            <v>No Grant</v>
          </cell>
          <cell r="K2141">
            <v>0</v>
          </cell>
          <cell r="L2141">
            <v>0</v>
          </cell>
          <cell r="M2141">
            <v>0</v>
          </cell>
          <cell r="N2141" t="str">
            <v>Full</v>
          </cell>
          <cell r="O2141">
            <v>145</v>
          </cell>
          <cell r="P2141">
            <v>0</v>
          </cell>
          <cell r="Q2141">
            <v>91.3</v>
          </cell>
          <cell r="R2141">
            <v>168</v>
          </cell>
          <cell r="S2141" t="str">
            <v>With applicant</v>
          </cell>
          <cell r="T2141">
            <v>41396</v>
          </cell>
          <cell r="U2141" t="str">
            <v>Pending</v>
          </cell>
          <cell r="V2141">
            <v>40928</v>
          </cell>
          <cell r="W2141" t="str">
            <v>Yes</v>
          </cell>
          <cell r="X2141">
            <v>5</v>
          </cell>
          <cell r="Y2141">
            <v>0</v>
          </cell>
          <cell r="Z2141" t="str">
            <v>Yes</v>
          </cell>
          <cell r="AA2141" t="str">
            <v>No</v>
          </cell>
          <cell r="AB2141" t="str">
            <v>No</v>
          </cell>
          <cell r="AC2141" t="str">
            <v>No</v>
          </cell>
        </row>
        <row r="2142">
          <cell r="A2142" t="str">
            <v>RHI0000002470</v>
          </cell>
          <cell r="B2142" t="str">
            <v>England</v>
          </cell>
          <cell r="C2142" t="str">
            <v>Solid Biomass Boiler</v>
          </cell>
          <cell r="D2142">
            <v>41424</v>
          </cell>
          <cell r="E2142">
            <v>41396</v>
          </cell>
          <cell r="F2142" t="str">
            <v>Small Solid Biomass Boiler</v>
          </cell>
          <cell r="G2142">
            <v>7.9</v>
          </cell>
          <cell r="H2142">
            <v>0</v>
          </cell>
          <cell r="I2142" t="str">
            <v>Space heating, Water heating</v>
          </cell>
          <cell r="J2142" t="str">
            <v>No Grant</v>
          </cell>
          <cell r="K2142">
            <v>0</v>
          </cell>
          <cell r="L2142">
            <v>0</v>
          </cell>
          <cell r="M2142">
            <v>45</v>
          </cell>
          <cell r="N2142" t="str">
            <v>Full</v>
          </cell>
          <cell r="O2142">
            <v>85</v>
          </cell>
          <cell r="P2142">
            <v>0</v>
          </cell>
          <cell r="Q2142">
            <v>91.7</v>
          </cell>
          <cell r="R2142">
            <v>168</v>
          </cell>
          <cell r="S2142" t="str">
            <v>Approved</v>
          </cell>
          <cell r="T2142">
            <v>41396</v>
          </cell>
          <cell r="U2142" t="str">
            <v>Live</v>
          </cell>
          <cell r="V2142">
            <v>41359</v>
          </cell>
          <cell r="W2142" t="str">
            <v>Yes</v>
          </cell>
          <cell r="X2142">
            <v>4</v>
          </cell>
          <cell r="Y2142">
            <v>0</v>
          </cell>
          <cell r="Z2142" t="str">
            <v>No</v>
          </cell>
          <cell r="AA2142" t="str">
            <v>No</v>
          </cell>
          <cell r="AB2142" t="str">
            <v>No</v>
          </cell>
          <cell r="AC2142" t="str">
            <v>Yes</v>
          </cell>
        </row>
        <row r="2143">
          <cell r="A2143" t="str">
            <v>RHI0000002471</v>
          </cell>
          <cell r="B2143" t="str">
            <v>Scotland</v>
          </cell>
          <cell r="C2143" t="str">
            <v>Solid Biomass Boiler</v>
          </cell>
          <cell r="D2143">
            <v>41416</v>
          </cell>
          <cell r="E2143">
            <v>41396</v>
          </cell>
          <cell r="F2143" t="str">
            <v>Small Solid Biomass Boiler</v>
          </cell>
          <cell r="G2143">
            <v>7.9</v>
          </cell>
          <cell r="H2143">
            <v>0</v>
          </cell>
          <cell r="I2143" t="str">
            <v>Space heating</v>
          </cell>
          <cell r="J2143" t="str">
            <v>No Grant</v>
          </cell>
          <cell r="K2143">
            <v>0</v>
          </cell>
          <cell r="L2143">
            <v>0</v>
          </cell>
          <cell r="M2143">
            <v>0</v>
          </cell>
          <cell r="N2143" t="str">
            <v>Full</v>
          </cell>
          <cell r="O2143">
            <v>198</v>
          </cell>
          <cell r="P2143">
            <v>0</v>
          </cell>
          <cell r="Q2143">
            <v>91</v>
          </cell>
          <cell r="R2143">
            <v>37</v>
          </cell>
          <cell r="S2143" t="str">
            <v>Approved</v>
          </cell>
          <cell r="T2143">
            <v>41396</v>
          </cell>
          <cell r="U2143" t="str">
            <v>Live</v>
          </cell>
          <cell r="V2143">
            <v>41394</v>
          </cell>
          <cell r="W2143" t="str">
            <v>Yes</v>
          </cell>
          <cell r="X2143">
            <v>2</v>
          </cell>
          <cell r="Y2143">
            <v>0</v>
          </cell>
          <cell r="Z2143" t="str">
            <v>Yes</v>
          </cell>
          <cell r="AA2143" t="str">
            <v>No</v>
          </cell>
          <cell r="AB2143" t="str">
            <v>No</v>
          </cell>
          <cell r="AC2143" t="str">
            <v>No</v>
          </cell>
        </row>
        <row r="2144">
          <cell r="A2144" t="str">
            <v>RHI0000002472</v>
          </cell>
          <cell r="B2144" t="str">
            <v>England</v>
          </cell>
          <cell r="C2144" t="str">
            <v>Solid Biomass Boiler</v>
          </cell>
          <cell r="D2144">
            <v>41396</v>
          </cell>
          <cell r="E2144">
            <v>41396</v>
          </cell>
          <cell r="F2144" t="str">
            <v>Medium Solid Biomass Boiler</v>
          </cell>
          <cell r="G2144">
            <v>4.9000000000000004</v>
          </cell>
          <cell r="H2144">
            <v>0</v>
          </cell>
          <cell r="I2144" t="str">
            <v>Space heating, Water heating</v>
          </cell>
          <cell r="J2144" t="str">
            <v>No Grant</v>
          </cell>
          <cell r="K2144">
            <v>0</v>
          </cell>
          <cell r="L2144">
            <v>0</v>
          </cell>
          <cell r="M2144">
            <v>148</v>
          </cell>
          <cell r="N2144" t="str">
            <v>Full</v>
          </cell>
          <cell r="O2144">
            <v>290</v>
          </cell>
          <cell r="P2144">
            <v>0</v>
          </cell>
          <cell r="Q2144">
            <v>90</v>
          </cell>
          <cell r="R2144">
            <v>70</v>
          </cell>
          <cell r="S2144" t="str">
            <v>With applicant</v>
          </cell>
          <cell r="T2144">
            <v>41396</v>
          </cell>
          <cell r="U2144" t="str">
            <v>Pending</v>
          </cell>
          <cell r="V2144">
            <v>40738</v>
          </cell>
          <cell r="W2144" t="str">
            <v>Yes</v>
          </cell>
          <cell r="X2144">
            <v>8</v>
          </cell>
          <cell r="Y2144">
            <v>0</v>
          </cell>
          <cell r="Z2144" t="str">
            <v>Yes</v>
          </cell>
          <cell r="AA2144" t="str">
            <v>No</v>
          </cell>
          <cell r="AB2144" t="str">
            <v>No</v>
          </cell>
          <cell r="AC2144" t="str">
            <v>Yes</v>
          </cell>
        </row>
        <row r="2145">
          <cell r="A2145" t="str">
            <v>RHI0000002398</v>
          </cell>
          <cell r="B2145" t="str">
            <v>England</v>
          </cell>
          <cell r="C2145" t="str">
            <v>Solid Biomass Boiler</v>
          </cell>
          <cell r="D2145">
            <v>41425</v>
          </cell>
          <cell r="E2145">
            <v>41388</v>
          </cell>
          <cell r="F2145" t="str">
            <v>Small Solid Biomass Boiler</v>
          </cell>
          <cell r="G2145">
            <v>7.9</v>
          </cell>
          <cell r="H2145">
            <v>0</v>
          </cell>
          <cell r="I2145" t="str">
            <v>Space heating, Water heating</v>
          </cell>
          <cell r="J2145" t="str">
            <v>No Grant</v>
          </cell>
          <cell r="K2145">
            <v>0</v>
          </cell>
          <cell r="L2145">
            <v>0</v>
          </cell>
          <cell r="M2145">
            <v>50</v>
          </cell>
          <cell r="N2145" t="str">
            <v>Full</v>
          </cell>
          <cell r="O2145">
            <v>49</v>
          </cell>
          <cell r="P2145">
            <v>0</v>
          </cell>
          <cell r="Q2145">
            <v>93.5</v>
          </cell>
          <cell r="R2145">
            <v>28</v>
          </cell>
          <cell r="S2145" t="str">
            <v>In Review</v>
          </cell>
          <cell r="T2145">
            <v>41397</v>
          </cell>
          <cell r="U2145" t="str">
            <v>Pending</v>
          </cell>
          <cell r="V2145">
            <v>41347</v>
          </cell>
          <cell r="W2145" t="str">
            <v>Yes</v>
          </cell>
          <cell r="X2145">
            <v>3</v>
          </cell>
          <cell r="Y2145">
            <v>0</v>
          </cell>
          <cell r="Z2145" t="str">
            <v>No</v>
          </cell>
          <cell r="AA2145" t="str">
            <v>No</v>
          </cell>
          <cell r="AB2145" t="str">
            <v>No</v>
          </cell>
          <cell r="AC2145" t="str">
            <v>No</v>
          </cell>
        </row>
        <row r="2146">
          <cell r="A2146" t="str">
            <v>RHI0000002475</v>
          </cell>
          <cell r="B2146" t="str">
            <v>Scotland</v>
          </cell>
          <cell r="C2146" t="str">
            <v>Solid Biomass Boiler</v>
          </cell>
          <cell r="D2146">
            <v>41397</v>
          </cell>
          <cell r="E2146">
            <v>41548</v>
          </cell>
          <cell r="F2146" t="str">
            <v>Medium Solid Biomass Boiler</v>
          </cell>
          <cell r="G2146">
            <v>4.9000000000000004</v>
          </cell>
          <cell r="H2146">
            <v>0</v>
          </cell>
          <cell r="I2146" t="str">
            <v>Space heating, Water heating</v>
          </cell>
          <cell r="J2146" t="str">
            <v>No Grant</v>
          </cell>
          <cell r="K2146">
            <v>0</v>
          </cell>
          <cell r="L2146">
            <v>0</v>
          </cell>
          <cell r="M2146">
            <v>0</v>
          </cell>
          <cell r="N2146" t="str">
            <v>Preliminary</v>
          </cell>
          <cell r="O2146">
            <v>800</v>
          </cell>
          <cell r="P2146">
            <v>0</v>
          </cell>
          <cell r="Q2146">
            <v>93</v>
          </cell>
          <cell r="R2146">
            <v>0</v>
          </cell>
          <cell r="S2146" t="str">
            <v>With applicant</v>
          </cell>
          <cell r="T2146">
            <v>41397</v>
          </cell>
          <cell r="U2146" t="str">
            <v>Pending</v>
          </cell>
          <cell r="V2146">
            <v>41548</v>
          </cell>
          <cell r="W2146" t="str">
            <v>Yes</v>
          </cell>
          <cell r="X2146">
            <v>0</v>
          </cell>
          <cell r="Y2146">
            <v>0</v>
          </cell>
          <cell r="Z2146" t="str">
            <v>No</v>
          </cell>
          <cell r="AA2146" t="str">
            <v>No</v>
          </cell>
          <cell r="AB2146" t="str">
            <v>No</v>
          </cell>
          <cell r="AC2146" t="str">
            <v>No</v>
          </cell>
        </row>
        <row r="2147">
          <cell r="A2147" t="str">
            <v>RHI0000002476</v>
          </cell>
          <cell r="B2147" t="str">
            <v>Scotland</v>
          </cell>
          <cell r="C2147" t="str">
            <v>Solid Biomass Boiler</v>
          </cell>
          <cell r="D2147">
            <v>41424</v>
          </cell>
          <cell r="E2147">
            <v>41397</v>
          </cell>
          <cell r="F2147" t="str">
            <v>Small Solid Biomass Boiler</v>
          </cell>
          <cell r="G2147">
            <v>7.9</v>
          </cell>
          <cell r="H2147">
            <v>0</v>
          </cell>
          <cell r="I2147" t="str">
            <v>Space heating, Water heating, Process heating</v>
          </cell>
          <cell r="J2147" t="str">
            <v>No Grant</v>
          </cell>
          <cell r="K2147">
            <v>0</v>
          </cell>
          <cell r="L2147">
            <v>0</v>
          </cell>
          <cell r="M2147">
            <v>60</v>
          </cell>
          <cell r="N2147" t="str">
            <v>Full</v>
          </cell>
          <cell r="O2147">
            <v>198</v>
          </cell>
          <cell r="P2147">
            <v>0</v>
          </cell>
          <cell r="Q2147">
            <v>92</v>
          </cell>
          <cell r="R2147">
            <v>90</v>
          </cell>
          <cell r="S2147" t="str">
            <v>Approved</v>
          </cell>
          <cell r="T2147">
            <v>41397</v>
          </cell>
          <cell r="U2147" t="str">
            <v>Live</v>
          </cell>
          <cell r="V2147">
            <v>41386</v>
          </cell>
          <cell r="W2147" t="str">
            <v>Yes</v>
          </cell>
          <cell r="X2147">
            <v>8</v>
          </cell>
          <cell r="Y2147">
            <v>0</v>
          </cell>
          <cell r="Z2147" t="str">
            <v>Yes</v>
          </cell>
          <cell r="AA2147" t="str">
            <v>No</v>
          </cell>
          <cell r="AB2147" t="str">
            <v>No</v>
          </cell>
          <cell r="AC2147" t="str">
            <v>Yes</v>
          </cell>
        </row>
        <row r="2148">
          <cell r="A2148" t="str">
            <v>RHI0000002478</v>
          </cell>
          <cell r="B2148" t="str">
            <v>England</v>
          </cell>
          <cell r="C2148" t="str">
            <v>Solid Biomass Boiler</v>
          </cell>
          <cell r="D2148">
            <v>41423</v>
          </cell>
          <cell r="E2148">
            <v>41397</v>
          </cell>
          <cell r="F2148" t="str">
            <v>Small Solid Biomass Boiler</v>
          </cell>
          <cell r="G2148">
            <v>7.9</v>
          </cell>
          <cell r="H2148">
            <v>0</v>
          </cell>
          <cell r="I2148" t="str">
            <v>Space heating, Water heating</v>
          </cell>
          <cell r="J2148" t="str">
            <v>No Grant</v>
          </cell>
          <cell r="K2148" t="str">
            <v>MCS-00468393-S</v>
          </cell>
          <cell r="L2148" t="str">
            <v>MCS</v>
          </cell>
          <cell r="M2148">
            <v>30</v>
          </cell>
          <cell r="N2148" t="str">
            <v>Full</v>
          </cell>
          <cell r="O2148">
            <v>36</v>
          </cell>
          <cell r="P2148">
            <v>0</v>
          </cell>
          <cell r="Q2148">
            <v>93.1</v>
          </cell>
          <cell r="R2148">
            <v>84</v>
          </cell>
          <cell r="S2148" t="str">
            <v>Approved</v>
          </cell>
          <cell r="T2148">
            <v>41397</v>
          </cell>
          <cell r="U2148" t="str">
            <v>Live</v>
          </cell>
          <cell r="V2148">
            <v>41320</v>
          </cell>
          <cell r="W2148" t="str">
            <v>Yes</v>
          </cell>
          <cell r="X2148">
            <v>1</v>
          </cell>
          <cell r="Y2148">
            <v>0</v>
          </cell>
          <cell r="Z2148" t="str">
            <v>No</v>
          </cell>
          <cell r="AA2148" t="str">
            <v>No</v>
          </cell>
          <cell r="AB2148" t="str">
            <v>No</v>
          </cell>
          <cell r="AC2148" t="str">
            <v>No</v>
          </cell>
        </row>
        <row r="2149">
          <cell r="A2149" t="str">
            <v>RHI0000002481</v>
          </cell>
          <cell r="B2149" t="str">
            <v>England</v>
          </cell>
          <cell r="C2149" t="str">
            <v>Solid Biomass Boiler</v>
          </cell>
          <cell r="D2149">
            <v>41397</v>
          </cell>
          <cell r="E2149">
            <v>41397</v>
          </cell>
          <cell r="F2149" t="str">
            <v>Small Solid Biomass Boiler</v>
          </cell>
          <cell r="G2149">
            <v>7.9</v>
          </cell>
          <cell r="H2149">
            <v>0</v>
          </cell>
          <cell r="I2149" t="str">
            <v>Space heating, Water heating</v>
          </cell>
          <cell r="J2149" t="str">
            <v>No Grant</v>
          </cell>
          <cell r="K2149" t="str">
            <v>MCS-00340227-Y</v>
          </cell>
          <cell r="L2149" t="str">
            <v>MCS</v>
          </cell>
          <cell r="M2149">
            <v>0</v>
          </cell>
          <cell r="N2149" t="str">
            <v>Full</v>
          </cell>
          <cell r="O2149">
            <v>30</v>
          </cell>
          <cell r="P2149">
            <v>0</v>
          </cell>
          <cell r="Q2149">
            <v>90</v>
          </cell>
          <cell r="R2149">
            <v>60</v>
          </cell>
          <cell r="S2149" t="str">
            <v>With applicant</v>
          </cell>
          <cell r="T2149">
            <v>41397</v>
          </cell>
          <cell r="U2149" t="str">
            <v>Pending</v>
          </cell>
          <cell r="V2149">
            <v>41039</v>
          </cell>
          <cell r="W2149" t="str">
            <v>Yes</v>
          </cell>
          <cell r="X2149">
            <v>2</v>
          </cell>
          <cell r="Y2149">
            <v>0</v>
          </cell>
          <cell r="Z2149" t="str">
            <v>No</v>
          </cell>
          <cell r="AA2149" t="str">
            <v>No</v>
          </cell>
          <cell r="AB2149" t="str">
            <v>No</v>
          </cell>
          <cell r="AC2149" t="str">
            <v>No</v>
          </cell>
        </row>
        <row r="2150">
          <cell r="A2150" t="str">
            <v>RHI0000002483</v>
          </cell>
          <cell r="B2150" t="str">
            <v>England</v>
          </cell>
          <cell r="C2150" t="str">
            <v>Solid Biomass Boiler</v>
          </cell>
          <cell r="D2150">
            <v>41424</v>
          </cell>
          <cell r="E2150">
            <v>41397</v>
          </cell>
          <cell r="F2150" t="str">
            <v>Small Solid Biomass Boiler</v>
          </cell>
          <cell r="G2150">
            <v>7.9</v>
          </cell>
          <cell r="H2150">
            <v>0</v>
          </cell>
          <cell r="I2150" t="str">
            <v>Space heating, Water heating</v>
          </cell>
          <cell r="J2150" t="str">
            <v>No Grant</v>
          </cell>
          <cell r="K2150">
            <v>0</v>
          </cell>
          <cell r="L2150">
            <v>0</v>
          </cell>
          <cell r="M2150">
            <v>110</v>
          </cell>
          <cell r="N2150" t="str">
            <v>Full</v>
          </cell>
          <cell r="O2150">
            <v>99</v>
          </cell>
          <cell r="P2150">
            <v>0</v>
          </cell>
          <cell r="Q2150">
            <v>96</v>
          </cell>
          <cell r="R2150">
            <v>75</v>
          </cell>
          <cell r="S2150" t="str">
            <v>Approved</v>
          </cell>
          <cell r="T2150">
            <v>41397</v>
          </cell>
          <cell r="U2150" t="str">
            <v>Live</v>
          </cell>
          <cell r="V2150">
            <v>41367</v>
          </cell>
          <cell r="W2150" t="str">
            <v>Yes</v>
          </cell>
          <cell r="X2150">
            <v>2</v>
          </cell>
          <cell r="Y2150">
            <v>0</v>
          </cell>
          <cell r="Z2150" t="str">
            <v>Yes</v>
          </cell>
          <cell r="AA2150" t="str">
            <v>No</v>
          </cell>
          <cell r="AB2150" t="str">
            <v>No</v>
          </cell>
          <cell r="AC2150" t="str">
            <v>No</v>
          </cell>
        </row>
        <row r="2151">
          <cell r="A2151" t="str">
            <v>RHI0000002484</v>
          </cell>
          <cell r="B2151" t="str">
            <v>England</v>
          </cell>
          <cell r="C2151" t="str">
            <v>Solid Biomass Boiler</v>
          </cell>
          <cell r="D2151">
            <v>41399</v>
          </cell>
          <cell r="E2151">
            <v>41399</v>
          </cell>
          <cell r="F2151" t="str">
            <v>Small Solid Biomass Boiler</v>
          </cell>
          <cell r="G2151">
            <v>7.9</v>
          </cell>
          <cell r="H2151">
            <v>0</v>
          </cell>
          <cell r="I2151" t="str">
            <v>Space heating, Water heating</v>
          </cell>
          <cell r="J2151" t="str">
            <v>No Grant</v>
          </cell>
          <cell r="K2151">
            <v>0</v>
          </cell>
          <cell r="L2151">
            <v>0</v>
          </cell>
          <cell r="M2151">
            <v>0</v>
          </cell>
          <cell r="N2151" t="str">
            <v>Full</v>
          </cell>
          <cell r="O2151">
            <v>130</v>
          </cell>
          <cell r="P2151">
            <v>0</v>
          </cell>
          <cell r="Q2151">
            <v>92.7</v>
          </cell>
          <cell r="R2151">
            <v>30</v>
          </cell>
          <cell r="S2151" t="str">
            <v>With applicant</v>
          </cell>
          <cell r="T2151">
            <v>41399</v>
          </cell>
          <cell r="U2151" t="str">
            <v>Pending</v>
          </cell>
          <cell r="V2151">
            <v>41340</v>
          </cell>
          <cell r="W2151" t="str">
            <v>Yes</v>
          </cell>
          <cell r="X2151">
            <v>1</v>
          </cell>
          <cell r="Y2151">
            <v>0</v>
          </cell>
          <cell r="Z2151" t="str">
            <v>No</v>
          </cell>
          <cell r="AA2151" t="str">
            <v>No</v>
          </cell>
          <cell r="AB2151" t="str">
            <v>No</v>
          </cell>
          <cell r="AC2151" t="str">
            <v>No</v>
          </cell>
        </row>
        <row r="2152">
          <cell r="A2152" t="str">
            <v>RHI0000002378</v>
          </cell>
          <cell r="B2152" t="str">
            <v>Scotland</v>
          </cell>
          <cell r="C2152" t="str">
            <v>Solid Biomass Boiler</v>
          </cell>
          <cell r="D2152">
            <v>41400</v>
          </cell>
          <cell r="E2152">
            <v>41400</v>
          </cell>
          <cell r="F2152" t="str">
            <v>Small Solid Biomass Boiler</v>
          </cell>
          <cell r="G2152">
            <v>7.9</v>
          </cell>
          <cell r="H2152">
            <v>0</v>
          </cell>
          <cell r="I2152" t="str">
            <v>Space heating, Water heating</v>
          </cell>
          <cell r="J2152" t="str">
            <v>No Grant</v>
          </cell>
          <cell r="K2152">
            <v>0</v>
          </cell>
          <cell r="L2152">
            <v>0</v>
          </cell>
          <cell r="M2152">
            <v>0</v>
          </cell>
          <cell r="N2152" t="str">
            <v>Full</v>
          </cell>
          <cell r="O2152">
            <v>199</v>
          </cell>
          <cell r="P2152">
            <v>0</v>
          </cell>
          <cell r="Q2152">
            <v>95</v>
          </cell>
          <cell r="R2152">
            <v>168</v>
          </cell>
          <cell r="S2152" t="str">
            <v>With applicant</v>
          </cell>
          <cell r="T2152">
            <v>41400</v>
          </cell>
          <cell r="U2152" t="str">
            <v>Pending</v>
          </cell>
          <cell r="V2152">
            <v>41257</v>
          </cell>
          <cell r="W2152" t="str">
            <v>Yes</v>
          </cell>
          <cell r="X2152">
            <v>1</v>
          </cell>
          <cell r="Y2152">
            <v>0</v>
          </cell>
          <cell r="Z2152" t="str">
            <v>No</v>
          </cell>
          <cell r="AA2152" t="str">
            <v>No</v>
          </cell>
          <cell r="AB2152" t="str">
            <v>No</v>
          </cell>
          <cell r="AC2152" t="str">
            <v>No</v>
          </cell>
        </row>
        <row r="2153">
          <cell r="A2153" t="str">
            <v>RHI0000002468</v>
          </cell>
          <cell r="B2153" t="str">
            <v>England</v>
          </cell>
          <cell r="C2153" t="str">
            <v>Solid Biomass Boiler</v>
          </cell>
          <cell r="D2153">
            <v>41417</v>
          </cell>
          <cell r="E2153">
            <v>41400</v>
          </cell>
          <cell r="F2153" t="str">
            <v>Small Solid Biomass Boiler</v>
          </cell>
          <cell r="G2153">
            <v>7.9</v>
          </cell>
          <cell r="H2153">
            <v>0</v>
          </cell>
          <cell r="I2153" t="str">
            <v>Space heating</v>
          </cell>
          <cell r="J2153" t="str">
            <v>No Grant</v>
          </cell>
          <cell r="K2153">
            <v>0</v>
          </cell>
          <cell r="L2153">
            <v>0</v>
          </cell>
          <cell r="M2153">
            <v>0</v>
          </cell>
          <cell r="N2153" t="str">
            <v>Full</v>
          </cell>
          <cell r="O2153">
            <v>190</v>
          </cell>
          <cell r="P2153">
            <v>0</v>
          </cell>
          <cell r="Q2153">
            <v>89.7</v>
          </cell>
          <cell r="R2153">
            <v>35</v>
          </cell>
          <cell r="S2153" t="str">
            <v>With applicant</v>
          </cell>
          <cell r="T2153">
            <v>41400</v>
          </cell>
          <cell r="U2153" t="str">
            <v>Pending</v>
          </cell>
          <cell r="V2153">
            <v>41396</v>
          </cell>
          <cell r="W2153" t="str">
            <v>Yes</v>
          </cell>
          <cell r="X2153">
            <v>3</v>
          </cell>
          <cell r="Y2153">
            <v>0</v>
          </cell>
          <cell r="Z2153" t="str">
            <v>No</v>
          </cell>
          <cell r="AA2153" t="str">
            <v>No</v>
          </cell>
          <cell r="AB2153" t="str">
            <v>No</v>
          </cell>
          <cell r="AC2153" t="str">
            <v>No</v>
          </cell>
        </row>
        <row r="2154">
          <cell r="A2154" t="str">
            <v>RHI0000002490</v>
          </cell>
          <cell r="B2154" t="str">
            <v>England</v>
          </cell>
          <cell r="C2154" t="str">
            <v>Solid Biomass Boiler</v>
          </cell>
          <cell r="D2154">
            <v>41400</v>
          </cell>
          <cell r="E2154">
            <v>41400</v>
          </cell>
          <cell r="F2154" t="str">
            <v>Small Solid Biomass Boiler</v>
          </cell>
          <cell r="G2154">
            <v>7.9</v>
          </cell>
          <cell r="H2154">
            <v>0</v>
          </cell>
          <cell r="I2154" t="str">
            <v>Space heating, Water heating</v>
          </cell>
          <cell r="J2154" t="str">
            <v>No Grant</v>
          </cell>
          <cell r="K2154">
            <v>0</v>
          </cell>
          <cell r="L2154">
            <v>0</v>
          </cell>
          <cell r="M2154">
            <v>60</v>
          </cell>
          <cell r="N2154" t="str">
            <v>Full</v>
          </cell>
          <cell r="O2154">
            <v>90</v>
          </cell>
          <cell r="P2154">
            <v>0</v>
          </cell>
          <cell r="Q2154">
            <v>96</v>
          </cell>
          <cell r="R2154">
            <v>120</v>
          </cell>
          <cell r="S2154" t="str">
            <v>With applicant</v>
          </cell>
          <cell r="T2154">
            <v>41400</v>
          </cell>
          <cell r="U2154" t="str">
            <v>Pending</v>
          </cell>
          <cell r="V2154">
            <v>41351</v>
          </cell>
          <cell r="W2154" t="str">
            <v>Yes</v>
          </cell>
          <cell r="X2154">
            <v>7</v>
          </cell>
          <cell r="Y2154">
            <v>0</v>
          </cell>
          <cell r="Z2154" t="str">
            <v>Yes</v>
          </cell>
          <cell r="AA2154" t="str">
            <v>No</v>
          </cell>
          <cell r="AB2154" t="str">
            <v>No</v>
          </cell>
          <cell r="AC2154" t="str">
            <v>Yes</v>
          </cell>
        </row>
        <row r="2155">
          <cell r="A2155" t="str">
            <v>RHI0000002271</v>
          </cell>
          <cell r="B2155" t="str">
            <v>England</v>
          </cell>
          <cell r="C2155" t="str">
            <v>Solid Biomass Boiler</v>
          </cell>
          <cell r="D2155">
            <v>41401</v>
          </cell>
          <cell r="E2155">
            <v>41401</v>
          </cell>
          <cell r="F2155" t="str">
            <v>Small Solid Biomass Boiler</v>
          </cell>
          <cell r="G2155">
            <v>7.9</v>
          </cell>
          <cell r="H2155">
            <v>0</v>
          </cell>
          <cell r="I2155" t="str">
            <v>Space heating</v>
          </cell>
          <cell r="J2155" t="str">
            <v>No Grant</v>
          </cell>
          <cell r="K2155">
            <v>0</v>
          </cell>
          <cell r="L2155">
            <v>0</v>
          </cell>
          <cell r="M2155">
            <v>0</v>
          </cell>
          <cell r="N2155" t="str">
            <v>Full</v>
          </cell>
          <cell r="O2155">
            <v>199</v>
          </cell>
          <cell r="P2155">
            <v>0</v>
          </cell>
          <cell r="Q2155">
            <v>92.3</v>
          </cell>
          <cell r="R2155">
            <v>40</v>
          </cell>
          <cell r="S2155" t="str">
            <v>Approved</v>
          </cell>
          <cell r="T2155">
            <v>41401</v>
          </cell>
          <cell r="U2155" t="str">
            <v>Live</v>
          </cell>
          <cell r="V2155">
            <v>41334</v>
          </cell>
          <cell r="W2155" t="str">
            <v>Yes</v>
          </cell>
          <cell r="X2155">
            <v>5</v>
          </cell>
          <cell r="Y2155">
            <v>0</v>
          </cell>
          <cell r="Z2155" t="str">
            <v>Yes</v>
          </cell>
          <cell r="AA2155" t="str">
            <v>No</v>
          </cell>
          <cell r="AB2155" t="str">
            <v>No</v>
          </cell>
          <cell r="AC2155" t="str">
            <v>No</v>
          </cell>
        </row>
        <row r="2156">
          <cell r="A2156" t="str">
            <v>RHI0000002272</v>
          </cell>
          <cell r="B2156" t="str">
            <v>England</v>
          </cell>
          <cell r="C2156" t="str">
            <v>Solid Biomass Boiler</v>
          </cell>
          <cell r="D2156">
            <v>41401</v>
          </cell>
          <cell r="E2156">
            <v>41401</v>
          </cell>
          <cell r="F2156" t="str">
            <v>Small Solid Biomass Boiler</v>
          </cell>
          <cell r="G2156">
            <v>7.9</v>
          </cell>
          <cell r="H2156">
            <v>0</v>
          </cell>
          <cell r="I2156" t="str">
            <v>Space heating, Water heating</v>
          </cell>
          <cell r="J2156" t="str">
            <v>No Grant</v>
          </cell>
          <cell r="K2156">
            <v>0</v>
          </cell>
          <cell r="L2156">
            <v>0</v>
          </cell>
          <cell r="M2156">
            <v>140</v>
          </cell>
          <cell r="N2156" t="str">
            <v>Full</v>
          </cell>
          <cell r="O2156">
            <v>199</v>
          </cell>
          <cell r="P2156">
            <v>0</v>
          </cell>
          <cell r="Q2156">
            <v>92.3</v>
          </cell>
          <cell r="R2156">
            <v>40</v>
          </cell>
          <cell r="S2156" t="str">
            <v>Approved</v>
          </cell>
          <cell r="T2156">
            <v>41401</v>
          </cell>
          <cell r="U2156" t="str">
            <v>Live</v>
          </cell>
          <cell r="V2156">
            <v>41334</v>
          </cell>
          <cell r="W2156" t="str">
            <v>Yes</v>
          </cell>
          <cell r="X2156">
            <v>7</v>
          </cell>
          <cell r="Y2156">
            <v>0</v>
          </cell>
          <cell r="Z2156" t="str">
            <v>Yes</v>
          </cell>
          <cell r="AA2156" t="str">
            <v>No</v>
          </cell>
          <cell r="AB2156" t="str">
            <v>No</v>
          </cell>
          <cell r="AC2156" t="str">
            <v>Yes</v>
          </cell>
        </row>
        <row r="2157">
          <cell r="A2157" t="str">
            <v>RHI0000002397</v>
          </cell>
          <cell r="B2157" t="str">
            <v>England</v>
          </cell>
          <cell r="C2157" t="str">
            <v>Ground Source Heat Pump (GSHP)</v>
          </cell>
          <cell r="D2157">
            <v>41401</v>
          </cell>
          <cell r="E2157">
            <v>41401</v>
          </cell>
          <cell r="F2157" t="str">
            <v>Small Ground Source Heat Pump (GSHP)</v>
          </cell>
          <cell r="G2157">
            <v>4.5</v>
          </cell>
          <cell r="H2157">
            <v>0</v>
          </cell>
          <cell r="I2157" t="str">
            <v>Space heating</v>
          </cell>
          <cell r="J2157" t="str">
            <v>No Grant</v>
          </cell>
          <cell r="K2157" t="str">
            <v>MCS-00442273-I</v>
          </cell>
          <cell r="L2157" t="str">
            <v>MCS</v>
          </cell>
          <cell r="M2157">
            <v>0</v>
          </cell>
          <cell r="N2157" t="str">
            <v>Full</v>
          </cell>
          <cell r="O2157">
            <v>24</v>
          </cell>
          <cell r="P2157">
            <v>0</v>
          </cell>
          <cell r="Q2157">
            <v>3.1</v>
          </cell>
          <cell r="R2157">
            <v>168</v>
          </cell>
          <cell r="S2157" t="str">
            <v>With applicant</v>
          </cell>
          <cell r="T2157">
            <v>41401</v>
          </cell>
          <cell r="U2157" t="str">
            <v>Pending</v>
          </cell>
          <cell r="V2157">
            <v>41074</v>
          </cell>
          <cell r="W2157" t="str">
            <v>Yes</v>
          </cell>
          <cell r="X2157">
            <v>1</v>
          </cell>
          <cell r="Y2157">
            <v>0</v>
          </cell>
          <cell r="Z2157" t="str">
            <v>No</v>
          </cell>
          <cell r="AA2157" t="str">
            <v>No</v>
          </cell>
          <cell r="AB2157" t="str">
            <v>No</v>
          </cell>
          <cell r="AC2157" t="str">
            <v>No</v>
          </cell>
        </row>
        <row r="2158">
          <cell r="A2158" t="str">
            <v>RHI0000002406</v>
          </cell>
          <cell r="B2158" t="str">
            <v>Wales</v>
          </cell>
          <cell r="C2158" t="str">
            <v>Solid Biomass Boiler</v>
          </cell>
          <cell r="D2158">
            <v>41401</v>
          </cell>
          <cell r="E2158">
            <v>41401</v>
          </cell>
          <cell r="F2158" t="str">
            <v>Small Solid Biomass Boiler</v>
          </cell>
          <cell r="G2158">
            <v>7.9</v>
          </cell>
          <cell r="H2158">
            <v>0</v>
          </cell>
          <cell r="I2158" t="str">
            <v>Space heating, Water heating</v>
          </cell>
          <cell r="J2158" t="str">
            <v>No Grant</v>
          </cell>
          <cell r="K2158">
            <v>0</v>
          </cell>
          <cell r="L2158">
            <v>0</v>
          </cell>
          <cell r="M2158">
            <v>111</v>
          </cell>
          <cell r="N2158" t="str">
            <v>Full</v>
          </cell>
          <cell r="O2158">
            <v>70</v>
          </cell>
          <cell r="P2158">
            <v>0</v>
          </cell>
          <cell r="Q2158">
            <v>94</v>
          </cell>
          <cell r="R2158">
            <v>70</v>
          </cell>
          <cell r="S2158" t="str">
            <v>With applicant</v>
          </cell>
          <cell r="T2158">
            <v>41401</v>
          </cell>
          <cell r="U2158" t="str">
            <v>Pending</v>
          </cell>
          <cell r="V2158">
            <v>41275</v>
          </cell>
          <cell r="W2158" t="str">
            <v>No</v>
          </cell>
          <cell r="X2158">
            <v>4</v>
          </cell>
          <cell r="Y2158">
            <v>0</v>
          </cell>
          <cell r="Z2158" t="str">
            <v>Yes</v>
          </cell>
          <cell r="AA2158" t="str">
            <v>No</v>
          </cell>
          <cell r="AB2158" t="str">
            <v>No</v>
          </cell>
          <cell r="AC2158" t="str">
            <v>No</v>
          </cell>
        </row>
        <row r="2159">
          <cell r="A2159" t="str">
            <v>RHI0000002480</v>
          </cell>
          <cell r="B2159" t="str">
            <v>England</v>
          </cell>
          <cell r="C2159" t="str">
            <v>Solid Biomass Boiler</v>
          </cell>
          <cell r="D2159">
            <v>41425</v>
          </cell>
          <cell r="E2159">
            <v>41401</v>
          </cell>
          <cell r="F2159" t="str">
            <v>Small Solid Biomass Boiler</v>
          </cell>
          <cell r="G2159">
            <v>7.9</v>
          </cell>
          <cell r="H2159">
            <v>0</v>
          </cell>
          <cell r="I2159" t="str">
            <v>Space heating, Water heating</v>
          </cell>
          <cell r="J2159" t="str">
            <v>No Grant</v>
          </cell>
          <cell r="K2159">
            <v>0</v>
          </cell>
          <cell r="L2159">
            <v>0</v>
          </cell>
          <cell r="M2159">
            <v>52</v>
          </cell>
          <cell r="N2159" t="str">
            <v>Full</v>
          </cell>
          <cell r="O2159">
            <v>50</v>
          </cell>
          <cell r="P2159">
            <v>0</v>
          </cell>
          <cell r="Q2159">
            <v>93.8</v>
          </cell>
          <cell r="R2159">
            <v>50</v>
          </cell>
          <cell r="S2159" t="str">
            <v>Approved</v>
          </cell>
          <cell r="T2159">
            <v>41401</v>
          </cell>
          <cell r="U2159" t="str">
            <v>Live</v>
          </cell>
          <cell r="V2159">
            <v>41353</v>
          </cell>
          <cell r="W2159" t="str">
            <v>Yes</v>
          </cell>
          <cell r="X2159">
            <v>3</v>
          </cell>
          <cell r="Y2159">
            <v>0</v>
          </cell>
          <cell r="Z2159" t="str">
            <v>Yes</v>
          </cell>
          <cell r="AA2159" t="str">
            <v>No</v>
          </cell>
          <cell r="AB2159" t="str">
            <v>No</v>
          </cell>
          <cell r="AC2159" t="str">
            <v>No</v>
          </cell>
        </row>
        <row r="2160">
          <cell r="A2160" t="str">
            <v>RHI0000002491</v>
          </cell>
          <cell r="B2160" t="str">
            <v>England</v>
          </cell>
          <cell r="C2160" t="str">
            <v>Solid Biomass Boiler</v>
          </cell>
          <cell r="D2160">
            <v>41422</v>
          </cell>
          <cell r="E2160">
            <v>41401</v>
          </cell>
          <cell r="F2160" t="str">
            <v>Small Solid Biomass Boiler</v>
          </cell>
          <cell r="G2160">
            <v>7.9</v>
          </cell>
          <cell r="H2160">
            <v>0</v>
          </cell>
          <cell r="I2160" t="str">
            <v>Space heating, Water heating</v>
          </cell>
          <cell r="J2160" t="str">
            <v>No Grant</v>
          </cell>
          <cell r="K2160">
            <v>0</v>
          </cell>
          <cell r="L2160">
            <v>0</v>
          </cell>
          <cell r="M2160">
            <v>0</v>
          </cell>
          <cell r="N2160" t="str">
            <v>Full</v>
          </cell>
          <cell r="O2160">
            <v>155</v>
          </cell>
          <cell r="P2160">
            <v>0</v>
          </cell>
          <cell r="Q2160">
            <v>95</v>
          </cell>
          <cell r="R2160">
            <v>68</v>
          </cell>
          <cell r="S2160" t="str">
            <v>In Review</v>
          </cell>
          <cell r="T2160">
            <v>41401</v>
          </cell>
          <cell r="U2160" t="str">
            <v>Pending</v>
          </cell>
          <cell r="V2160">
            <v>41361</v>
          </cell>
          <cell r="W2160" t="str">
            <v>Yes</v>
          </cell>
          <cell r="X2160">
            <v>1</v>
          </cell>
          <cell r="Y2160">
            <v>0</v>
          </cell>
          <cell r="Z2160" t="str">
            <v>Yes</v>
          </cell>
          <cell r="AA2160" t="str">
            <v>No</v>
          </cell>
          <cell r="AB2160" t="str">
            <v>No</v>
          </cell>
          <cell r="AC2160" t="str">
            <v>No</v>
          </cell>
        </row>
        <row r="2161">
          <cell r="A2161" t="str">
            <v>RHI0000002493</v>
          </cell>
          <cell r="B2161" t="str">
            <v>Scotland</v>
          </cell>
          <cell r="C2161" t="str">
            <v>Solid Biomass Boiler</v>
          </cell>
          <cell r="D2161">
            <v>41417</v>
          </cell>
          <cell r="E2161">
            <v>41401</v>
          </cell>
          <cell r="F2161" t="str">
            <v>Small Solid Biomass Boiler</v>
          </cell>
          <cell r="G2161">
            <v>7.9</v>
          </cell>
          <cell r="H2161">
            <v>0</v>
          </cell>
          <cell r="I2161" t="str">
            <v>Space heating, Water heating</v>
          </cell>
          <cell r="J2161" t="str">
            <v>No Grant</v>
          </cell>
          <cell r="K2161">
            <v>0</v>
          </cell>
          <cell r="L2161">
            <v>0</v>
          </cell>
          <cell r="M2161">
            <v>0</v>
          </cell>
          <cell r="N2161" t="str">
            <v>Full</v>
          </cell>
          <cell r="O2161">
            <v>99</v>
          </cell>
          <cell r="P2161">
            <v>0</v>
          </cell>
          <cell r="Q2161">
            <v>94.5</v>
          </cell>
          <cell r="R2161">
            <v>168</v>
          </cell>
          <cell r="S2161" t="str">
            <v>With applicant</v>
          </cell>
          <cell r="T2161">
            <v>41401</v>
          </cell>
          <cell r="U2161" t="str">
            <v>Pending</v>
          </cell>
          <cell r="V2161">
            <v>41313</v>
          </cell>
          <cell r="W2161" t="str">
            <v>Yes</v>
          </cell>
          <cell r="X2161">
            <v>4</v>
          </cell>
          <cell r="Y2161">
            <v>0</v>
          </cell>
          <cell r="Z2161" t="str">
            <v>Yes</v>
          </cell>
          <cell r="AA2161" t="str">
            <v>No</v>
          </cell>
          <cell r="AB2161" t="str">
            <v>No</v>
          </cell>
          <cell r="AC2161" t="str">
            <v>No</v>
          </cell>
        </row>
        <row r="2162">
          <cell r="A2162" t="str">
            <v>RHI0000002494</v>
          </cell>
          <cell r="B2162" t="str">
            <v>Scotland</v>
          </cell>
          <cell r="C2162" t="str">
            <v>Solid Biomass Boiler</v>
          </cell>
          <cell r="D2162">
            <v>41401</v>
          </cell>
          <cell r="E2162">
            <v>41401</v>
          </cell>
          <cell r="F2162" t="str">
            <v>Small Solid Biomass Boiler</v>
          </cell>
          <cell r="G2162">
            <v>7.9</v>
          </cell>
          <cell r="H2162">
            <v>0</v>
          </cell>
          <cell r="I2162" t="str">
            <v>Space heating, Water heating</v>
          </cell>
          <cell r="J2162" t="str">
            <v>No Grant</v>
          </cell>
          <cell r="K2162">
            <v>0</v>
          </cell>
          <cell r="L2162">
            <v>0</v>
          </cell>
          <cell r="M2162">
            <v>0</v>
          </cell>
          <cell r="N2162" t="str">
            <v>Full</v>
          </cell>
          <cell r="O2162">
            <v>199</v>
          </cell>
          <cell r="P2162">
            <v>0</v>
          </cell>
          <cell r="Q2162">
            <v>88.9</v>
          </cell>
          <cell r="R2162">
            <v>168</v>
          </cell>
          <cell r="S2162" t="str">
            <v>With applicant</v>
          </cell>
          <cell r="T2162">
            <v>41401</v>
          </cell>
          <cell r="U2162" t="str">
            <v>Pending</v>
          </cell>
          <cell r="V2162">
            <v>41313</v>
          </cell>
          <cell r="W2162" t="str">
            <v>Yes</v>
          </cell>
          <cell r="X2162">
            <v>4</v>
          </cell>
          <cell r="Y2162">
            <v>0</v>
          </cell>
          <cell r="Z2162" t="str">
            <v>Yes</v>
          </cell>
          <cell r="AA2162" t="str">
            <v>No</v>
          </cell>
          <cell r="AB2162" t="str">
            <v>No</v>
          </cell>
          <cell r="AC2162" t="str">
            <v>No</v>
          </cell>
        </row>
        <row r="2163">
          <cell r="A2163" t="str">
            <v>RHI0000002495</v>
          </cell>
          <cell r="B2163" t="str">
            <v>Scotland</v>
          </cell>
          <cell r="C2163" t="str">
            <v>Solid Biomass Boiler</v>
          </cell>
          <cell r="D2163">
            <v>41401</v>
          </cell>
          <cell r="E2163">
            <v>41401</v>
          </cell>
          <cell r="F2163" t="str">
            <v>Small Solid Biomass Boiler</v>
          </cell>
          <cell r="G2163">
            <v>7.9</v>
          </cell>
          <cell r="H2163">
            <v>0</v>
          </cell>
          <cell r="I2163" t="str">
            <v>Space heating, Water heating</v>
          </cell>
          <cell r="J2163" t="str">
            <v>No Grant</v>
          </cell>
          <cell r="K2163">
            <v>0</v>
          </cell>
          <cell r="L2163">
            <v>0</v>
          </cell>
          <cell r="M2163">
            <v>0</v>
          </cell>
          <cell r="N2163" t="str">
            <v>Full</v>
          </cell>
          <cell r="O2163">
            <v>199</v>
          </cell>
          <cell r="P2163">
            <v>0</v>
          </cell>
          <cell r="Q2163">
            <v>88.9</v>
          </cell>
          <cell r="R2163">
            <v>168</v>
          </cell>
          <cell r="S2163" t="str">
            <v>With applicant</v>
          </cell>
          <cell r="T2163">
            <v>41401</v>
          </cell>
          <cell r="U2163" t="str">
            <v>Pending</v>
          </cell>
          <cell r="V2163">
            <v>41313</v>
          </cell>
          <cell r="W2163" t="str">
            <v>Yes</v>
          </cell>
          <cell r="X2163">
            <v>3</v>
          </cell>
          <cell r="Y2163">
            <v>0</v>
          </cell>
          <cell r="Z2163" t="str">
            <v>No</v>
          </cell>
          <cell r="AA2163" t="str">
            <v>No</v>
          </cell>
          <cell r="AB2163" t="str">
            <v>No</v>
          </cell>
          <cell r="AC2163" t="str">
            <v>No</v>
          </cell>
        </row>
        <row r="2164">
          <cell r="A2164" t="str">
            <v>RHI0000002499</v>
          </cell>
          <cell r="B2164" t="str">
            <v>England</v>
          </cell>
          <cell r="C2164" t="str">
            <v>Solid Biomass Boiler</v>
          </cell>
          <cell r="D2164">
            <v>41401</v>
          </cell>
          <cell r="E2164">
            <v>41401</v>
          </cell>
          <cell r="F2164" t="str">
            <v>Small Solid Biomass Boiler</v>
          </cell>
          <cell r="G2164">
            <v>7.9</v>
          </cell>
          <cell r="H2164">
            <v>0</v>
          </cell>
          <cell r="I2164" t="str">
            <v>Space heating, Water heating</v>
          </cell>
          <cell r="J2164" t="str">
            <v>Grant Not Repaid</v>
          </cell>
          <cell r="K2164">
            <v>0</v>
          </cell>
          <cell r="L2164">
            <v>0</v>
          </cell>
          <cell r="M2164">
            <v>0</v>
          </cell>
          <cell r="N2164" t="str">
            <v>Full</v>
          </cell>
          <cell r="O2164">
            <v>140</v>
          </cell>
          <cell r="P2164">
            <v>0</v>
          </cell>
          <cell r="Q2164">
            <v>92.7</v>
          </cell>
          <cell r="R2164">
            <v>34</v>
          </cell>
          <cell r="S2164" t="str">
            <v>With applicant</v>
          </cell>
          <cell r="T2164">
            <v>41401</v>
          </cell>
          <cell r="U2164" t="str">
            <v>Pending</v>
          </cell>
          <cell r="V2164">
            <v>40351</v>
          </cell>
          <cell r="W2164" t="str">
            <v>No</v>
          </cell>
          <cell r="X2164">
            <v>9</v>
          </cell>
          <cell r="Y2164">
            <v>0</v>
          </cell>
          <cell r="Z2164" t="str">
            <v>No</v>
          </cell>
          <cell r="AA2164" t="str">
            <v>No</v>
          </cell>
          <cell r="AB2164" t="str">
            <v>No</v>
          </cell>
          <cell r="AC2164" t="str">
            <v>No</v>
          </cell>
        </row>
        <row r="2165">
          <cell r="A2165" t="str">
            <v>RHI0000002502</v>
          </cell>
          <cell r="B2165" t="str">
            <v>England</v>
          </cell>
          <cell r="C2165" t="str">
            <v>Solid Biomass Boiler</v>
          </cell>
          <cell r="D2165">
            <v>41401</v>
          </cell>
          <cell r="E2165">
            <v>41401</v>
          </cell>
          <cell r="F2165" t="str">
            <v>Small Solid Biomass Boiler</v>
          </cell>
          <cell r="G2165">
            <v>7.9</v>
          </cell>
          <cell r="H2165">
            <v>0</v>
          </cell>
          <cell r="I2165" t="str">
            <v>Space heating, Water heating</v>
          </cell>
          <cell r="J2165" t="str">
            <v>No Grant</v>
          </cell>
          <cell r="K2165">
            <v>0</v>
          </cell>
          <cell r="L2165">
            <v>0</v>
          </cell>
          <cell r="M2165">
            <v>0</v>
          </cell>
          <cell r="N2165" t="str">
            <v>Full</v>
          </cell>
          <cell r="O2165">
            <v>101</v>
          </cell>
          <cell r="P2165">
            <v>0</v>
          </cell>
          <cell r="Q2165">
            <v>95</v>
          </cell>
          <cell r="R2165">
            <v>68</v>
          </cell>
          <cell r="S2165" t="str">
            <v>In Review</v>
          </cell>
          <cell r="T2165">
            <v>41401</v>
          </cell>
          <cell r="U2165" t="str">
            <v>Pending</v>
          </cell>
          <cell r="V2165">
            <v>40812</v>
          </cell>
          <cell r="W2165" t="str">
            <v>Yes</v>
          </cell>
          <cell r="X2165">
            <v>5</v>
          </cell>
          <cell r="Y2165">
            <v>0</v>
          </cell>
          <cell r="Z2165" t="str">
            <v>Yes</v>
          </cell>
          <cell r="AA2165" t="str">
            <v>No</v>
          </cell>
          <cell r="AB2165" t="str">
            <v>No</v>
          </cell>
          <cell r="AC2165" t="str">
            <v>No</v>
          </cell>
        </row>
        <row r="2166">
          <cell r="A2166" t="str">
            <v>RHI0000001919</v>
          </cell>
          <cell r="B2166" t="str">
            <v>England</v>
          </cell>
          <cell r="C2166" t="str">
            <v>Solid Biomass Boiler</v>
          </cell>
          <cell r="D2166">
            <v>41403</v>
          </cell>
          <cell r="E2166">
            <v>41402</v>
          </cell>
          <cell r="F2166" t="str">
            <v>Medium Solid Biomass Boiler</v>
          </cell>
          <cell r="G2166">
            <v>4.9000000000000004</v>
          </cell>
          <cell r="H2166">
            <v>0</v>
          </cell>
          <cell r="I2166" t="str">
            <v>Space heating, Water heating</v>
          </cell>
          <cell r="J2166" t="str">
            <v>No Grant</v>
          </cell>
          <cell r="K2166">
            <v>0</v>
          </cell>
          <cell r="L2166">
            <v>0</v>
          </cell>
          <cell r="M2166">
            <v>0</v>
          </cell>
          <cell r="N2166" t="str">
            <v>Full</v>
          </cell>
          <cell r="O2166">
            <v>270</v>
          </cell>
          <cell r="P2166">
            <v>0</v>
          </cell>
          <cell r="Q2166">
            <v>91</v>
          </cell>
          <cell r="R2166">
            <v>84</v>
          </cell>
          <cell r="S2166" t="str">
            <v>With applicant</v>
          </cell>
          <cell r="T2166">
            <v>41402</v>
          </cell>
          <cell r="U2166" t="str">
            <v>Pending</v>
          </cell>
          <cell r="V2166">
            <v>41311</v>
          </cell>
          <cell r="W2166" t="str">
            <v>Yes</v>
          </cell>
          <cell r="X2166">
            <v>3</v>
          </cell>
          <cell r="Y2166">
            <v>0</v>
          </cell>
          <cell r="Z2166" t="str">
            <v>No</v>
          </cell>
          <cell r="AA2166" t="str">
            <v>No</v>
          </cell>
          <cell r="AB2166" t="str">
            <v>No</v>
          </cell>
          <cell r="AC2166" t="str">
            <v>No</v>
          </cell>
        </row>
        <row r="2167">
          <cell r="A2167" t="str">
            <v>RHI0000002355</v>
          </cell>
          <cell r="B2167" t="str">
            <v>England</v>
          </cell>
          <cell r="C2167" t="str">
            <v>Solid Biomass Boiler</v>
          </cell>
          <cell r="D2167">
            <v>41402</v>
          </cell>
          <cell r="E2167">
            <v>41402</v>
          </cell>
          <cell r="F2167" t="str">
            <v>Small Solid Biomass Boiler</v>
          </cell>
          <cell r="G2167">
            <v>7.9</v>
          </cell>
          <cell r="H2167">
            <v>0</v>
          </cell>
          <cell r="I2167" t="str">
            <v>Space heating, Water heating</v>
          </cell>
          <cell r="J2167" t="str">
            <v>No Grant</v>
          </cell>
          <cell r="K2167">
            <v>0</v>
          </cell>
          <cell r="L2167">
            <v>0</v>
          </cell>
          <cell r="M2167">
            <v>0</v>
          </cell>
          <cell r="N2167" t="str">
            <v>Full</v>
          </cell>
          <cell r="O2167">
            <v>199</v>
          </cell>
          <cell r="P2167">
            <v>0</v>
          </cell>
          <cell r="Q2167">
            <v>93</v>
          </cell>
          <cell r="R2167">
            <v>168</v>
          </cell>
          <cell r="S2167" t="str">
            <v>With applicant</v>
          </cell>
          <cell r="T2167">
            <v>41402</v>
          </cell>
          <cell r="U2167" t="str">
            <v>Pending</v>
          </cell>
          <cell r="V2167">
            <v>41304</v>
          </cell>
          <cell r="W2167" t="str">
            <v>No</v>
          </cell>
          <cell r="X2167">
            <v>14</v>
          </cell>
          <cell r="Y2167">
            <v>0</v>
          </cell>
          <cell r="Z2167" t="str">
            <v>Yes</v>
          </cell>
          <cell r="AA2167" t="str">
            <v>No</v>
          </cell>
          <cell r="AB2167" t="str">
            <v>No</v>
          </cell>
          <cell r="AC2167" t="str">
            <v>No</v>
          </cell>
        </row>
        <row r="2168">
          <cell r="A2168" t="str">
            <v>RHI0000002405</v>
          </cell>
          <cell r="B2168" t="str">
            <v>Wales</v>
          </cell>
          <cell r="C2168" t="str">
            <v>Solid Biomass Boiler</v>
          </cell>
          <cell r="D2168">
            <v>41422</v>
          </cell>
          <cell r="E2168">
            <v>41402</v>
          </cell>
          <cell r="F2168" t="str">
            <v>Small Solid Biomass Boiler</v>
          </cell>
          <cell r="G2168">
            <v>7.9</v>
          </cell>
          <cell r="H2168">
            <v>0</v>
          </cell>
          <cell r="I2168" t="str">
            <v>Space heating, Water heating</v>
          </cell>
          <cell r="J2168" t="str">
            <v>No Grant</v>
          </cell>
          <cell r="K2168">
            <v>0</v>
          </cell>
          <cell r="L2168">
            <v>0</v>
          </cell>
          <cell r="M2168">
            <v>135</v>
          </cell>
          <cell r="N2168" t="str">
            <v>Full</v>
          </cell>
          <cell r="O2168">
            <v>183</v>
          </cell>
          <cell r="P2168">
            <v>0</v>
          </cell>
          <cell r="Q2168">
            <v>93</v>
          </cell>
          <cell r="R2168">
            <v>70</v>
          </cell>
          <cell r="S2168" t="str">
            <v>In Review</v>
          </cell>
          <cell r="T2168">
            <v>41402</v>
          </cell>
          <cell r="U2168" t="str">
            <v>Pending</v>
          </cell>
          <cell r="V2168">
            <v>41351</v>
          </cell>
          <cell r="W2168" t="str">
            <v>Yes</v>
          </cell>
          <cell r="X2168">
            <v>4</v>
          </cell>
          <cell r="Y2168">
            <v>0</v>
          </cell>
          <cell r="Z2168" t="str">
            <v>No</v>
          </cell>
          <cell r="AA2168" t="str">
            <v>No</v>
          </cell>
          <cell r="AB2168" t="str">
            <v>No</v>
          </cell>
          <cell r="AC2168" t="str">
            <v>Yes</v>
          </cell>
        </row>
        <row r="2169">
          <cell r="A2169" t="str">
            <v>RHI0000002426</v>
          </cell>
          <cell r="B2169" t="str">
            <v>England</v>
          </cell>
          <cell r="C2169" t="str">
            <v>Solid Biomass Boiler</v>
          </cell>
          <cell r="D2169">
            <v>41422</v>
          </cell>
          <cell r="E2169">
            <v>41402</v>
          </cell>
          <cell r="F2169" t="str">
            <v>Small Solid Biomass Boiler</v>
          </cell>
          <cell r="G2169">
            <v>7.9</v>
          </cell>
          <cell r="H2169">
            <v>0</v>
          </cell>
          <cell r="I2169" t="str">
            <v>Space heating, Water heating</v>
          </cell>
          <cell r="J2169" t="str">
            <v>No Grant</v>
          </cell>
          <cell r="K2169">
            <v>0</v>
          </cell>
          <cell r="L2169">
            <v>0</v>
          </cell>
          <cell r="M2169">
            <v>0</v>
          </cell>
          <cell r="N2169" t="str">
            <v>Full</v>
          </cell>
          <cell r="O2169">
            <v>199</v>
          </cell>
          <cell r="P2169">
            <v>0</v>
          </cell>
          <cell r="Q2169">
            <v>91.1</v>
          </cell>
          <cell r="R2169">
            <v>119</v>
          </cell>
          <cell r="S2169" t="str">
            <v>With applicant</v>
          </cell>
          <cell r="T2169">
            <v>41402</v>
          </cell>
          <cell r="U2169" t="str">
            <v>Pending</v>
          </cell>
          <cell r="V2169">
            <v>41347</v>
          </cell>
          <cell r="W2169" t="str">
            <v>Yes</v>
          </cell>
          <cell r="X2169">
            <v>2</v>
          </cell>
          <cell r="Y2169">
            <v>0</v>
          </cell>
          <cell r="Z2169" t="str">
            <v>Yes</v>
          </cell>
          <cell r="AA2169" t="str">
            <v>No</v>
          </cell>
          <cell r="AB2169" t="str">
            <v>No</v>
          </cell>
          <cell r="AC2169" t="str">
            <v>No</v>
          </cell>
        </row>
        <row r="2170">
          <cell r="A2170" t="str">
            <v>RHI0000002454</v>
          </cell>
          <cell r="B2170" t="str">
            <v>England</v>
          </cell>
          <cell r="C2170" t="str">
            <v>Solid Biomass Boiler</v>
          </cell>
          <cell r="D2170">
            <v>41402</v>
          </cell>
          <cell r="E2170">
            <v>41402</v>
          </cell>
          <cell r="F2170" t="str">
            <v>Small Solid Biomass Boiler</v>
          </cell>
          <cell r="G2170">
            <v>7.9</v>
          </cell>
          <cell r="H2170">
            <v>0</v>
          </cell>
          <cell r="I2170" t="str">
            <v>Space heating, Water heating</v>
          </cell>
          <cell r="J2170" t="str">
            <v>No Grant</v>
          </cell>
          <cell r="K2170">
            <v>0</v>
          </cell>
          <cell r="L2170">
            <v>0</v>
          </cell>
          <cell r="M2170">
            <v>150</v>
          </cell>
          <cell r="N2170" t="str">
            <v>Full</v>
          </cell>
          <cell r="O2170">
            <v>50</v>
          </cell>
          <cell r="P2170">
            <v>0</v>
          </cell>
          <cell r="Q2170">
            <v>96.2</v>
          </cell>
          <cell r="R2170">
            <v>40</v>
          </cell>
          <cell r="S2170" t="str">
            <v>With applicant</v>
          </cell>
          <cell r="T2170">
            <v>41402</v>
          </cell>
          <cell r="U2170" t="str">
            <v>Pending</v>
          </cell>
          <cell r="V2170">
            <v>41200</v>
          </cell>
          <cell r="W2170" t="str">
            <v>Yes</v>
          </cell>
          <cell r="X2170">
            <v>3</v>
          </cell>
          <cell r="Y2170">
            <v>0</v>
          </cell>
          <cell r="Z2170" t="str">
            <v>Yes</v>
          </cell>
          <cell r="AA2170" t="str">
            <v>No</v>
          </cell>
          <cell r="AB2170" t="str">
            <v>No</v>
          </cell>
          <cell r="AC2170" t="str">
            <v>No</v>
          </cell>
        </row>
        <row r="2171">
          <cell r="A2171" t="str">
            <v>RHI0000002473</v>
          </cell>
          <cell r="B2171" t="str">
            <v>England</v>
          </cell>
          <cell r="C2171" t="str">
            <v>Water Source Heat Pump (WSHP)</v>
          </cell>
          <cell r="D2171">
            <v>41425</v>
          </cell>
          <cell r="E2171">
            <v>41402</v>
          </cell>
          <cell r="F2171" t="str">
            <v>Small Water Source Heat Pump (WSHP)</v>
          </cell>
          <cell r="G2171">
            <v>4.5</v>
          </cell>
          <cell r="H2171">
            <v>0</v>
          </cell>
          <cell r="I2171" t="str">
            <v>Space heating, Water heating</v>
          </cell>
          <cell r="J2171" t="str">
            <v>No Grant</v>
          </cell>
          <cell r="K2171">
            <v>0</v>
          </cell>
          <cell r="L2171">
            <v>0</v>
          </cell>
          <cell r="M2171">
            <v>100</v>
          </cell>
          <cell r="N2171" t="str">
            <v>Full</v>
          </cell>
          <cell r="O2171">
            <v>86</v>
          </cell>
          <cell r="P2171">
            <v>0</v>
          </cell>
          <cell r="Q2171">
            <v>4.55</v>
          </cell>
          <cell r="R2171">
            <v>50</v>
          </cell>
          <cell r="S2171" t="str">
            <v>In Review</v>
          </cell>
          <cell r="T2171">
            <v>41402</v>
          </cell>
          <cell r="U2171" t="str">
            <v>Pending</v>
          </cell>
          <cell r="V2171">
            <v>41397</v>
          </cell>
          <cell r="W2171" t="str">
            <v>Yes</v>
          </cell>
          <cell r="X2171">
            <v>8</v>
          </cell>
          <cell r="Y2171">
            <v>0</v>
          </cell>
          <cell r="Z2171" t="str">
            <v>Yes</v>
          </cell>
          <cell r="AA2171" t="str">
            <v>No</v>
          </cell>
          <cell r="AB2171" t="str">
            <v>No</v>
          </cell>
          <cell r="AC2171" t="str">
            <v>No</v>
          </cell>
        </row>
        <row r="2172">
          <cell r="A2172" t="str">
            <v>RHI0000002477</v>
          </cell>
          <cell r="B2172" t="str">
            <v>Scotland</v>
          </cell>
          <cell r="C2172" t="str">
            <v>Solid Biomass Boiler</v>
          </cell>
          <cell r="D2172">
            <v>41411</v>
          </cell>
          <cell r="E2172">
            <v>41402</v>
          </cell>
          <cell r="F2172" t="str">
            <v>Large Solid Biomass Boiler</v>
          </cell>
          <cell r="G2172">
            <v>1</v>
          </cell>
          <cell r="H2172">
            <v>0</v>
          </cell>
          <cell r="I2172" t="str">
            <v>Process heating</v>
          </cell>
          <cell r="J2172" t="str">
            <v>No Grant</v>
          </cell>
          <cell r="K2172">
            <v>0</v>
          </cell>
          <cell r="L2172">
            <v>0</v>
          </cell>
          <cell r="M2172">
            <v>0</v>
          </cell>
          <cell r="N2172" t="str">
            <v>Full</v>
          </cell>
          <cell r="O2172">
            <v>12500</v>
          </cell>
          <cell r="P2172">
            <v>0</v>
          </cell>
          <cell r="Q2172">
            <v>59.5</v>
          </cell>
          <cell r="R2172">
            <v>150</v>
          </cell>
          <cell r="S2172" t="str">
            <v>With applicant</v>
          </cell>
          <cell r="T2172">
            <v>41402</v>
          </cell>
          <cell r="U2172" t="str">
            <v>Pending</v>
          </cell>
          <cell r="V2172">
            <v>41152</v>
          </cell>
          <cell r="W2172" t="str">
            <v>Yes</v>
          </cell>
          <cell r="X2172">
            <v>3</v>
          </cell>
          <cell r="Y2172">
            <v>0</v>
          </cell>
          <cell r="Z2172" t="str">
            <v>No</v>
          </cell>
          <cell r="AA2172" t="str">
            <v>Yes</v>
          </cell>
          <cell r="AB2172" t="str">
            <v>No</v>
          </cell>
          <cell r="AC2172" t="str">
            <v>No</v>
          </cell>
        </row>
        <row r="2173">
          <cell r="A2173" t="str">
            <v>RHI0000002486</v>
          </cell>
          <cell r="B2173" t="str">
            <v>Wales</v>
          </cell>
          <cell r="C2173" t="str">
            <v>Solid Biomass Boiler</v>
          </cell>
          <cell r="D2173">
            <v>41422</v>
          </cell>
          <cell r="E2173">
            <v>41402</v>
          </cell>
          <cell r="F2173" t="str">
            <v>Small Solid Biomass Boiler</v>
          </cell>
          <cell r="G2173">
            <v>7.9</v>
          </cell>
          <cell r="H2173">
            <v>0</v>
          </cell>
          <cell r="I2173" t="str">
            <v>Space heating</v>
          </cell>
          <cell r="J2173" t="str">
            <v>No Grant</v>
          </cell>
          <cell r="K2173">
            <v>0</v>
          </cell>
          <cell r="L2173">
            <v>0</v>
          </cell>
          <cell r="M2173">
            <v>0</v>
          </cell>
          <cell r="N2173" t="str">
            <v>Full</v>
          </cell>
          <cell r="O2173">
            <v>199</v>
          </cell>
          <cell r="P2173">
            <v>0</v>
          </cell>
          <cell r="Q2173">
            <v>97.3</v>
          </cell>
          <cell r="R2173">
            <v>68</v>
          </cell>
          <cell r="S2173" t="str">
            <v>With applicant</v>
          </cell>
          <cell r="T2173">
            <v>41402</v>
          </cell>
          <cell r="U2173" t="str">
            <v>Pending</v>
          </cell>
          <cell r="V2173">
            <v>41398</v>
          </cell>
          <cell r="W2173" t="str">
            <v>Yes</v>
          </cell>
          <cell r="X2173">
            <v>1</v>
          </cell>
          <cell r="Y2173">
            <v>0</v>
          </cell>
          <cell r="Z2173" t="str">
            <v>No</v>
          </cell>
          <cell r="AA2173" t="str">
            <v>No</v>
          </cell>
          <cell r="AB2173" t="str">
            <v>No</v>
          </cell>
          <cell r="AC2173" t="str">
            <v>No</v>
          </cell>
        </row>
        <row r="2174">
          <cell r="A2174" t="str">
            <v>RHI0000002487</v>
          </cell>
          <cell r="B2174" t="str">
            <v>Wales</v>
          </cell>
          <cell r="C2174" t="str">
            <v>Solid Biomass Boiler</v>
          </cell>
          <cell r="D2174">
            <v>41422</v>
          </cell>
          <cell r="E2174">
            <v>41402</v>
          </cell>
          <cell r="F2174" t="str">
            <v>Small Solid Biomass Boiler</v>
          </cell>
          <cell r="G2174">
            <v>7.9</v>
          </cell>
          <cell r="H2174">
            <v>0</v>
          </cell>
          <cell r="I2174" t="str">
            <v>Space heating</v>
          </cell>
          <cell r="J2174" t="str">
            <v>No Grant</v>
          </cell>
          <cell r="K2174">
            <v>0</v>
          </cell>
          <cell r="L2174">
            <v>0</v>
          </cell>
          <cell r="M2174">
            <v>0</v>
          </cell>
          <cell r="N2174" t="str">
            <v>Full</v>
          </cell>
          <cell r="O2174">
            <v>199</v>
          </cell>
          <cell r="P2174">
            <v>0</v>
          </cell>
          <cell r="Q2174">
            <v>93.5</v>
          </cell>
          <cell r="R2174">
            <v>30</v>
          </cell>
          <cell r="S2174" t="str">
            <v>With applicant</v>
          </cell>
          <cell r="T2174">
            <v>41402</v>
          </cell>
          <cell r="U2174" t="str">
            <v>Pending</v>
          </cell>
          <cell r="V2174">
            <v>41398</v>
          </cell>
          <cell r="W2174" t="str">
            <v>Yes</v>
          </cell>
          <cell r="X2174">
            <v>1</v>
          </cell>
          <cell r="Y2174">
            <v>0</v>
          </cell>
          <cell r="Z2174" t="str">
            <v>Yes</v>
          </cell>
          <cell r="AA2174" t="str">
            <v>No</v>
          </cell>
          <cell r="AB2174" t="str">
            <v>No</v>
          </cell>
          <cell r="AC2174" t="str">
            <v>No</v>
          </cell>
        </row>
        <row r="2175">
          <cell r="A2175" t="str">
            <v>RHI0000002488</v>
          </cell>
          <cell r="B2175" t="str">
            <v>Wales</v>
          </cell>
          <cell r="C2175" t="str">
            <v>Solid Biomass Boiler</v>
          </cell>
          <cell r="D2175">
            <v>41422</v>
          </cell>
          <cell r="E2175">
            <v>41402</v>
          </cell>
          <cell r="F2175" t="str">
            <v>Small Solid Biomass Boiler</v>
          </cell>
          <cell r="G2175">
            <v>7.9</v>
          </cell>
          <cell r="H2175">
            <v>0</v>
          </cell>
          <cell r="I2175" t="str">
            <v>Space heating</v>
          </cell>
          <cell r="J2175" t="str">
            <v>No Grant</v>
          </cell>
          <cell r="K2175">
            <v>0</v>
          </cell>
          <cell r="L2175">
            <v>0</v>
          </cell>
          <cell r="M2175">
            <v>0</v>
          </cell>
          <cell r="N2175" t="str">
            <v>Full</v>
          </cell>
          <cell r="O2175">
            <v>199</v>
          </cell>
          <cell r="P2175">
            <v>0</v>
          </cell>
          <cell r="Q2175">
            <v>93.5</v>
          </cell>
          <cell r="R2175">
            <v>30</v>
          </cell>
          <cell r="S2175" t="str">
            <v>With applicant</v>
          </cell>
          <cell r="T2175">
            <v>41402</v>
          </cell>
          <cell r="U2175" t="str">
            <v>Pending</v>
          </cell>
          <cell r="V2175">
            <v>41337</v>
          </cell>
          <cell r="W2175" t="str">
            <v>Yes</v>
          </cell>
          <cell r="X2175">
            <v>1</v>
          </cell>
          <cell r="Y2175">
            <v>0</v>
          </cell>
          <cell r="Z2175" t="str">
            <v>Yes</v>
          </cell>
          <cell r="AA2175" t="str">
            <v>No</v>
          </cell>
          <cell r="AB2175" t="str">
            <v>No</v>
          </cell>
          <cell r="AC2175" t="str">
            <v>No</v>
          </cell>
        </row>
        <row r="2176">
          <cell r="A2176" t="str">
            <v>RHI0000002489</v>
          </cell>
          <cell r="B2176" t="str">
            <v>Wales</v>
          </cell>
          <cell r="C2176" t="str">
            <v>Solid Biomass Boiler</v>
          </cell>
          <cell r="D2176">
            <v>41422</v>
          </cell>
          <cell r="E2176">
            <v>41402</v>
          </cell>
          <cell r="F2176" t="str">
            <v>Small Solid Biomass Boiler</v>
          </cell>
          <cell r="G2176">
            <v>7.9</v>
          </cell>
          <cell r="H2176">
            <v>0</v>
          </cell>
          <cell r="I2176" t="str">
            <v>Space heating</v>
          </cell>
          <cell r="J2176" t="str">
            <v>No Grant</v>
          </cell>
          <cell r="K2176">
            <v>0</v>
          </cell>
          <cell r="L2176">
            <v>0</v>
          </cell>
          <cell r="M2176">
            <v>0</v>
          </cell>
          <cell r="N2176" t="str">
            <v>Full</v>
          </cell>
          <cell r="O2176">
            <v>199</v>
          </cell>
          <cell r="P2176">
            <v>0</v>
          </cell>
          <cell r="Q2176">
            <v>93.5</v>
          </cell>
          <cell r="R2176">
            <v>30</v>
          </cell>
          <cell r="S2176" t="str">
            <v>With applicant</v>
          </cell>
          <cell r="T2176">
            <v>41402</v>
          </cell>
          <cell r="U2176" t="str">
            <v>Pending</v>
          </cell>
          <cell r="V2176">
            <v>41398</v>
          </cell>
          <cell r="W2176" t="str">
            <v>Yes</v>
          </cell>
          <cell r="X2176">
            <v>1</v>
          </cell>
          <cell r="Y2176">
            <v>0</v>
          </cell>
          <cell r="Z2176" t="str">
            <v>Yes</v>
          </cell>
          <cell r="AA2176" t="str">
            <v>No</v>
          </cell>
          <cell r="AB2176" t="str">
            <v>No</v>
          </cell>
          <cell r="AC2176" t="str">
            <v>No</v>
          </cell>
        </row>
        <row r="2177">
          <cell r="A2177" t="str">
            <v>RHI0000002498</v>
          </cell>
          <cell r="B2177" t="str">
            <v>England</v>
          </cell>
          <cell r="C2177" t="str">
            <v>Solid Biomass Boiler</v>
          </cell>
          <cell r="D2177">
            <v>41424</v>
          </cell>
          <cell r="E2177">
            <v>41402</v>
          </cell>
          <cell r="F2177" t="str">
            <v>Small Solid Biomass Boiler</v>
          </cell>
          <cell r="G2177">
            <v>7.9</v>
          </cell>
          <cell r="H2177">
            <v>0</v>
          </cell>
          <cell r="I2177" t="str">
            <v>Space heating, Water heating</v>
          </cell>
          <cell r="J2177" t="str">
            <v>No Grant</v>
          </cell>
          <cell r="K2177">
            <v>0</v>
          </cell>
          <cell r="L2177">
            <v>0</v>
          </cell>
          <cell r="M2177">
            <v>35</v>
          </cell>
          <cell r="N2177" t="str">
            <v>Full</v>
          </cell>
          <cell r="O2177">
            <v>60</v>
          </cell>
          <cell r="P2177">
            <v>0</v>
          </cell>
          <cell r="Q2177">
            <v>85</v>
          </cell>
          <cell r="R2177">
            <v>168</v>
          </cell>
          <cell r="S2177" t="str">
            <v>With applicant</v>
          </cell>
          <cell r="T2177">
            <v>41402</v>
          </cell>
          <cell r="U2177" t="str">
            <v>Pending</v>
          </cell>
          <cell r="V2177">
            <v>40198</v>
          </cell>
          <cell r="W2177" t="str">
            <v>Yes</v>
          </cell>
          <cell r="X2177">
            <v>4</v>
          </cell>
          <cell r="Y2177">
            <v>0</v>
          </cell>
          <cell r="Z2177" t="str">
            <v>No</v>
          </cell>
          <cell r="AA2177" t="str">
            <v>No</v>
          </cell>
          <cell r="AB2177" t="str">
            <v>No</v>
          </cell>
          <cell r="AC2177" t="str">
            <v>Yes</v>
          </cell>
        </row>
        <row r="2178">
          <cell r="A2178" t="str">
            <v>RHI0000002500</v>
          </cell>
          <cell r="B2178" t="str">
            <v>Wales</v>
          </cell>
          <cell r="C2178" t="str">
            <v>Solid Biomass Boiler</v>
          </cell>
          <cell r="D2178">
            <v>41423</v>
          </cell>
          <cell r="E2178">
            <v>41402</v>
          </cell>
          <cell r="F2178" t="str">
            <v>Small Solid Biomass Boiler</v>
          </cell>
          <cell r="G2178">
            <v>7.9</v>
          </cell>
          <cell r="H2178">
            <v>0</v>
          </cell>
          <cell r="I2178" t="str">
            <v>Space heating, Water heating</v>
          </cell>
          <cell r="J2178" t="str">
            <v>No Grant</v>
          </cell>
          <cell r="K2178">
            <v>0</v>
          </cell>
          <cell r="L2178">
            <v>0</v>
          </cell>
          <cell r="M2178">
            <v>50</v>
          </cell>
          <cell r="N2178" t="str">
            <v>Full</v>
          </cell>
          <cell r="O2178">
            <v>60</v>
          </cell>
          <cell r="P2178">
            <v>0</v>
          </cell>
          <cell r="Q2178">
            <v>89.5</v>
          </cell>
          <cell r="R2178">
            <v>40</v>
          </cell>
          <cell r="S2178" t="str">
            <v>With applicant</v>
          </cell>
          <cell r="T2178">
            <v>41402</v>
          </cell>
          <cell r="U2178" t="str">
            <v>Pending</v>
          </cell>
          <cell r="V2178">
            <v>41265</v>
          </cell>
          <cell r="W2178" t="str">
            <v>Yes</v>
          </cell>
          <cell r="X2178">
            <v>1</v>
          </cell>
          <cell r="Y2178">
            <v>0</v>
          </cell>
          <cell r="Z2178" t="str">
            <v>Yes</v>
          </cell>
          <cell r="AA2178" t="str">
            <v>No</v>
          </cell>
          <cell r="AB2178" t="str">
            <v>No</v>
          </cell>
          <cell r="AC2178" t="str">
            <v>No</v>
          </cell>
        </row>
        <row r="2179">
          <cell r="A2179" t="str">
            <v>RHI0000002501</v>
          </cell>
          <cell r="B2179" t="str">
            <v>England</v>
          </cell>
          <cell r="C2179" t="str">
            <v>Solid Biomass Boiler</v>
          </cell>
          <cell r="D2179">
            <v>41402</v>
          </cell>
          <cell r="E2179">
            <v>41402</v>
          </cell>
          <cell r="F2179" t="str">
            <v>Small Solid Biomass Boiler</v>
          </cell>
          <cell r="G2179">
            <v>7.9</v>
          </cell>
          <cell r="H2179">
            <v>0</v>
          </cell>
          <cell r="I2179" t="str">
            <v>Space heating, Water heating</v>
          </cell>
          <cell r="J2179" t="str">
            <v>No Grant</v>
          </cell>
          <cell r="K2179">
            <v>0</v>
          </cell>
          <cell r="L2179">
            <v>0</v>
          </cell>
          <cell r="M2179">
            <v>0</v>
          </cell>
          <cell r="N2179" t="str">
            <v>Full</v>
          </cell>
          <cell r="O2179">
            <v>70</v>
          </cell>
          <cell r="P2179">
            <v>0</v>
          </cell>
          <cell r="Q2179">
            <v>94.3</v>
          </cell>
          <cell r="R2179">
            <v>25</v>
          </cell>
          <cell r="S2179" t="str">
            <v>Approved</v>
          </cell>
          <cell r="T2179">
            <v>41402</v>
          </cell>
          <cell r="U2179" t="str">
            <v>Live</v>
          </cell>
          <cell r="V2179">
            <v>41383</v>
          </cell>
          <cell r="W2179" t="str">
            <v>Yes</v>
          </cell>
          <cell r="X2179">
            <v>3</v>
          </cell>
          <cell r="Y2179">
            <v>0</v>
          </cell>
          <cell r="Z2179" t="str">
            <v>No</v>
          </cell>
          <cell r="AA2179" t="str">
            <v>No</v>
          </cell>
          <cell r="AB2179" t="str">
            <v>No</v>
          </cell>
          <cell r="AC2179" t="str">
            <v>No</v>
          </cell>
        </row>
        <row r="2180">
          <cell r="A2180" t="str">
            <v>RHI0000002503</v>
          </cell>
          <cell r="B2180" t="str">
            <v>England</v>
          </cell>
          <cell r="C2180" t="str">
            <v>Solid Biomass Boiler</v>
          </cell>
          <cell r="D2180">
            <v>41416</v>
          </cell>
          <cell r="E2180">
            <v>41402</v>
          </cell>
          <cell r="F2180" t="str">
            <v>Small Solid Biomass Boiler</v>
          </cell>
          <cell r="G2180">
            <v>7.9</v>
          </cell>
          <cell r="H2180">
            <v>0</v>
          </cell>
          <cell r="I2180" t="str">
            <v>Space heating, Water heating</v>
          </cell>
          <cell r="J2180" t="str">
            <v>No Grant</v>
          </cell>
          <cell r="K2180" t="str">
            <v>MCS-00461610-F</v>
          </cell>
          <cell r="L2180" t="str">
            <v>MCS</v>
          </cell>
          <cell r="M2180">
            <v>0</v>
          </cell>
          <cell r="N2180" t="str">
            <v>Full</v>
          </cell>
          <cell r="O2180">
            <v>18</v>
          </cell>
          <cell r="P2180">
            <v>0</v>
          </cell>
          <cell r="Q2180">
            <v>90</v>
          </cell>
          <cell r="R2180">
            <v>60</v>
          </cell>
          <cell r="S2180" t="str">
            <v>With applicant</v>
          </cell>
          <cell r="T2180">
            <v>41402</v>
          </cell>
          <cell r="U2180" t="str">
            <v>Pending</v>
          </cell>
          <cell r="V2180">
            <v>41364</v>
          </cell>
          <cell r="W2180" t="str">
            <v>No</v>
          </cell>
          <cell r="X2180">
            <v>1</v>
          </cell>
          <cell r="Y2180">
            <v>0</v>
          </cell>
          <cell r="Z2180" t="str">
            <v>No</v>
          </cell>
          <cell r="AA2180" t="str">
            <v>No</v>
          </cell>
          <cell r="AB2180" t="str">
            <v>No</v>
          </cell>
          <cell r="AC2180" t="str">
            <v>No</v>
          </cell>
        </row>
        <row r="2181">
          <cell r="A2181" t="str">
            <v>RHI0000002504</v>
          </cell>
          <cell r="B2181" t="str">
            <v>England</v>
          </cell>
          <cell r="C2181" t="str">
            <v>Solid Biomass Boiler</v>
          </cell>
          <cell r="D2181">
            <v>41402</v>
          </cell>
          <cell r="E2181">
            <v>41402</v>
          </cell>
          <cell r="F2181" t="str">
            <v>Small Solid Biomass Boiler</v>
          </cell>
          <cell r="G2181">
            <v>7.9</v>
          </cell>
          <cell r="H2181">
            <v>0</v>
          </cell>
          <cell r="I2181" t="str">
            <v>Space heating, Water heating</v>
          </cell>
          <cell r="J2181" t="str">
            <v>No Grant</v>
          </cell>
          <cell r="K2181" t="str">
            <v>MCS-00454224-S</v>
          </cell>
          <cell r="L2181" t="str">
            <v>MCS</v>
          </cell>
          <cell r="M2181">
            <v>24</v>
          </cell>
          <cell r="N2181" t="str">
            <v>Full</v>
          </cell>
          <cell r="O2181">
            <v>40</v>
          </cell>
          <cell r="P2181">
            <v>0</v>
          </cell>
          <cell r="Q2181">
            <v>88</v>
          </cell>
          <cell r="R2181">
            <v>50</v>
          </cell>
          <cell r="S2181" t="str">
            <v>With applicant</v>
          </cell>
          <cell r="T2181">
            <v>41402</v>
          </cell>
          <cell r="U2181" t="str">
            <v>Pending</v>
          </cell>
          <cell r="V2181">
            <v>41330</v>
          </cell>
          <cell r="W2181" t="str">
            <v>Yes</v>
          </cell>
          <cell r="X2181">
            <v>1</v>
          </cell>
          <cell r="Y2181">
            <v>0</v>
          </cell>
          <cell r="Z2181" t="str">
            <v>Yes</v>
          </cell>
          <cell r="AA2181" t="str">
            <v>No</v>
          </cell>
          <cell r="AB2181" t="str">
            <v>No</v>
          </cell>
          <cell r="AC2181" t="str">
            <v>Yes</v>
          </cell>
        </row>
        <row r="2182">
          <cell r="A2182" t="str">
            <v>RHI0000002505</v>
          </cell>
          <cell r="B2182" t="str">
            <v>Wales</v>
          </cell>
          <cell r="C2182" t="str">
            <v>Solid Biomass Boiler</v>
          </cell>
          <cell r="D2182">
            <v>41423</v>
          </cell>
          <cell r="E2182">
            <v>41402</v>
          </cell>
          <cell r="F2182" t="str">
            <v>Small Solid Biomass Boiler</v>
          </cell>
          <cell r="G2182">
            <v>7.9</v>
          </cell>
          <cell r="H2182">
            <v>0</v>
          </cell>
          <cell r="I2182" t="str">
            <v>Space heating, Water heating</v>
          </cell>
          <cell r="J2182" t="str">
            <v>No Grant</v>
          </cell>
          <cell r="K2182">
            <v>0</v>
          </cell>
          <cell r="L2182">
            <v>0</v>
          </cell>
          <cell r="M2182">
            <v>60</v>
          </cell>
          <cell r="N2182" t="str">
            <v>Full</v>
          </cell>
          <cell r="O2182">
            <v>56</v>
          </cell>
          <cell r="P2182">
            <v>0</v>
          </cell>
          <cell r="Q2182">
            <v>92</v>
          </cell>
          <cell r="R2182">
            <v>56</v>
          </cell>
          <cell r="S2182" t="str">
            <v>With applicant</v>
          </cell>
          <cell r="T2182">
            <v>41402</v>
          </cell>
          <cell r="U2182" t="str">
            <v>Pending</v>
          </cell>
          <cell r="V2182">
            <v>41383</v>
          </cell>
          <cell r="W2182" t="str">
            <v>Yes</v>
          </cell>
          <cell r="X2182">
            <v>4</v>
          </cell>
          <cell r="Y2182">
            <v>0</v>
          </cell>
          <cell r="Z2182" t="str">
            <v>No</v>
          </cell>
          <cell r="AA2182" t="str">
            <v>No</v>
          </cell>
          <cell r="AB2182" t="str">
            <v>No</v>
          </cell>
          <cell r="AC2182" t="str">
            <v>No</v>
          </cell>
        </row>
        <row r="2183">
          <cell r="A2183" t="str">
            <v>RHI0000002506</v>
          </cell>
          <cell r="B2183" t="str">
            <v>England</v>
          </cell>
          <cell r="C2183" t="str">
            <v>Solid Biomass Boiler</v>
          </cell>
          <cell r="D2183">
            <v>41422</v>
          </cell>
          <cell r="E2183">
            <v>41402</v>
          </cell>
          <cell r="F2183" t="str">
            <v>Small Solid Biomass Boiler</v>
          </cell>
          <cell r="G2183">
            <v>7.9</v>
          </cell>
          <cell r="H2183">
            <v>0</v>
          </cell>
          <cell r="I2183" t="str">
            <v>Water heating</v>
          </cell>
          <cell r="J2183" t="str">
            <v>No Grant</v>
          </cell>
          <cell r="K2183">
            <v>0</v>
          </cell>
          <cell r="L2183">
            <v>0</v>
          </cell>
          <cell r="M2183">
            <v>0</v>
          </cell>
          <cell r="N2183" t="str">
            <v>Full</v>
          </cell>
          <cell r="O2183">
            <v>180</v>
          </cell>
          <cell r="P2183">
            <v>0</v>
          </cell>
          <cell r="Q2183">
            <v>87</v>
          </cell>
          <cell r="R2183">
            <v>70</v>
          </cell>
          <cell r="S2183" t="str">
            <v>In Review</v>
          </cell>
          <cell r="T2183">
            <v>41402</v>
          </cell>
          <cell r="U2183" t="str">
            <v>Pending</v>
          </cell>
          <cell r="V2183">
            <v>41353</v>
          </cell>
          <cell r="W2183" t="str">
            <v>Yes</v>
          </cell>
          <cell r="X2183">
            <v>5</v>
          </cell>
          <cell r="Y2183">
            <v>0</v>
          </cell>
          <cell r="Z2183" t="str">
            <v>Yes</v>
          </cell>
          <cell r="AA2183" t="str">
            <v>No</v>
          </cell>
          <cell r="AB2183" t="str">
            <v>No</v>
          </cell>
          <cell r="AC2183" t="str">
            <v>No</v>
          </cell>
        </row>
        <row r="2184">
          <cell r="A2184" t="str">
            <v>RHI0000002507</v>
          </cell>
          <cell r="B2184" t="str">
            <v>England</v>
          </cell>
          <cell r="C2184" t="str">
            <v>Solid Biomass Boiler</v>
          </cell>
          <cell r="D2184">
            <v>41402</v>
          </cell>
          <cell r="E2184">
            <v>41402</v>
          </cell>
          <cell r="F2184" t="str">
            <v>Small Solid Biomass Boiler</v>
          </cell>
          <cell r="G2184">
            <v>7.9</v>
          </cell>
          <cell r="H2184">
            <v>0</v>
          </cell>
          <cell r="I2184" t="str">
            <v>Space heating, Water heating</v>
          </cell>
          <cell r="J2184" t="str">
            <v>No Grant</v>
          </cell>
          <cell r="K2184">
            <v>0</v>
          </cell>
          <cell r="L2184">
            <v>0</v>
          </cell>
          <cell r="M2184">
            <v>210</v>
          </cell>
          <cell r="N2184" t="str">
            <v>Full</v>
          </cell>
          <cell r="O2184">
            <v>112</v>
          </cell>
          <cell r="P2184">
            <v>0</v>
          </cell>
          <cell r="Q2184">
            <v>93</v>
          </cell>
          <cell r="R2184">
            <v>84</v>
          </cell>
          <cell r="S2184" t="str">
            <v>In Review</v>
          </cell>
          <cell r="T2184">
            <v>41402</v>
          </cell>
          <cell r="U2184" t="str">
            <v>Pending</v>
          </cell>
          <cell r="V2184">
            <v>41368</v>
          </cell>
          <cell r="W2184" t="str">
            <v>No</v>
          </cell>
          <cell r="X2184">
            <v>1</v>
          </cell>
          <cell r="Y2184">
            <v>0</v>
          </cell>
          <cell r="Z2184" t="str">
            <v>No</v>
          </cell>
          <cell r="AA2184" t="str">
            <v>No</v>
          </cell>
          <cell r="AB2184" t="str">
            <v>No</v>
          </cell>
          <cell r="AC2184" t="str">
            <v>No</v>
          </cell>
        </row>
        <row r="2185">
          <cell r="A2185" t="str">
            <v>RHI0000002508</v>
          </cell>
          <cell r="B2185" t="str">
            <v>England</v>
          </cell>
          <cell r="C2185" t="str">
            <v>Solid Biomass Boiler</v>
          </cell>
          <cell r="D2185">
            <v>41421</v>
          </cell>
          <cell r="E2185">
            <v>41402</v>
          </cell>
          <cell r="F2185" t="str">
            <v>Small Solid Biomass Boiler</v>
          </cell>
          <cell r="G2185">
            <v>7.9</v>
          </cell>
          <cell r="H2185">
            <v>0</v>
          </cell>
          <cell r="I2185" t="str">
            <v>Space heating, Water heating</v>
          </cell>
          <cell r="J2185" t="str">
            <v>No Grant</v>
          </cell>
          <cell r="K2185" t="str">
            <v>MCS-00469891-W</v>
          </cell>
          <cell r="L2185" t="str">
            <v>MCS</v>
          </cell>
          <cell r="M2185">
            <v>14</v>
          </cell>
          <cell r="N2185" t="str">
            <v>Full</v>
          </cell>
          <cell r="O2185">
            <v>40</v>
          </cell>
          <cell r="P2185">
            <v>0</v>
          </cell>
          <cell r="Q2185">
            <v>92.5</v>
          </cell>
          <cell r="R2185">
            <v>56</v>
          </cell>
          <cell r="S2185" t="str">
            <v>Approved</v>
          </cell>
          <cell r="T2185">
            <v>41402</v>
          </cell>
          <cell r="U2185" t="str">
            <v>Live</v>
          </cell>
          <cell r="V2185">
            <v>41393</v>
          </cell>
          <cell r="W2185" t="str">
            <v>Yes</v>
          </cell>
          <cell r="X2185">
            <v>1</v>
          </cell>
          <cell r="Y2185">
            <v>0</v>
          </cell>
          <cell r="Z2185" t="str">
            <v>Yes</v>
          </cell>
          <cell r="AA2185" t="str">
            <v>No</v>
          </cell>
          <cell r="AB2185" t="str">
            <v>No</v>
          </cell>
          <cell r="AC2185" t="str">
            <v>Yes</v>
          </cell>
        </row>
        <row r="2186">
          <cell r="A2186" t="str">
            <v>RHI0000002509</v>
          </cell>
          <cell r="B2186" t="str">
            <v>England</v>
          </cell>
          <cell r="C2186" t="str">
            <v>Solid Biomass Boiler</v>
          </cell>
          <cell r="D2186">
            <v>41422</v>
          </cell>
          <cell r="E2186">
            <v>41402</v>
          </cell>
          <cell r="F2186" t="str">
            <v>Small Solid Biomass Boiler</v>
          </cell>
          <cell r="G2186">
            <v>7.9</v>
          </cell>
          <cell r="H2186">
            <v>0</v>
          </cell>
          <cell r="I2186" t="str">
            <v>Space heating, Water heating</v>
          </cell>
          <cell r="J2186" t="str">
            <v>No Grant</v>
          </cell>
          <cell r="K2186">
            <v>0</v>
          </cell>
          <cell r="L2186">
            <v>0</v>
          </cell>
          <cell r="M2186">
            <v>0</v>
          </cell>
          <cell r="N2186" t="str">
            <v>Full</v>
          </cell>
          <cell r="O2186">
            <v>125</v>
          </cell>
          <cell r="P2186">
            <v>0</v>
          </cell>
          <cell r="Q2186">
            <v>80</v>
          </cell>
          <cell r="R2186">
            <v>80</v>
          </cell>
          <cell r="S2186" t="str">
            <v>In Review</v>
          </cell>
          <cell r="T2186">
            <v>41402</v>
          </cell>
          <cell r="U2186" t="str">
            <v>Pending</v>
          </cell>
          <cell r="V2186">
            <v>41395</v>
          </cell>
          <cell r="W2186" t="str">
            <v>Yes</v>
          </cell>
          <cell r="X2186">
            <v>3</v>
          </cell>
          <cell r="Y2186">
            <v>0</v>
          </cell>
          <cell r="Z2186" t="str">
            <v>Yes</v>
          </cell>
          <cell r="AA2186" t="str">
            <v>No</v>
          </cell>
          <cell r="AB2186" t="str">
            <v>No</v>
          </cell>
          <cell r="AC2186" t="str">
            <v>No</v>
          </cell>
        </row>
        <row r="2187">
          <cell r="A2187" t="str">
            <v>RHI0000002512</v>
          </cell>
          <cell r="B2187" t="str">
            <v>England</v>
          </cell>
          <cell r="C2187" t="str">
            <v>Solid Biomass Boiler</v>
          </cell>
          <cell r="D2187">
            <v>41402</v>
          </cell>
          <cell r="E2187">
            <v>41402</v>
          </cell>
          <cell r="F2187" t="str">
            <v>Small Solid Biomass Boiler</v>
          </cell>
          <cell r="G2187">
            <v>7.9</v>
          </cell>
          <cell r="H2187">
            <v>0</v>
          </cell>
          <cell r="I2187" t="str">
            <v>Space heating</v>
          </cell>
          <cell r="J2187" t="str">
            <v>No Grant</v>
          </cell>
          <cell r="K2187">
            <v>0</v>
          </cell>
          <cell r="L2187">
            <v>0</v>
          </cell>
          <cell r="M2187">
            <v>300</v>
          </cell>
          <cell r="N2187" t="str">
            <v>Full</v>
          </cell>
          <cell r="O2187">
            <v>199</v>
          </cell>
          <cell r="P2187">
            <v>0</v>
          </cell>
          <cell r="Q2187">
            <v>91</v>
          </cell>
          <cell r="R2187">
            <v>70</v>
          </cell>
          <cell r="S2187" t="str">
            <v>With applicant</v>
          </cell>
          <cell r="T2187">
            <v>41402</v>
          </cell>
          <cell r="U2187" t="str">
            <v>Pending</v>
          </cell>
          <cell r="V2187">
            <v>41309</v>
          </cell>
          <cell r="W2187" t="str">
            <v>Yes</v>
          </cell>
          <cell r="X2187">
            <v>2</v>
          </cell>
          <cell r="Y2187">
            <v>0</v>
          </cell>
          <cell r="Z2187" t="str">
            <v>Yes</v>
          </cell>
          <cell r="AA2187" t="str">
            <v>No</v>
          </cell>
          <cell r="AB2187" t="str">
            <v>No</v>
          </cell>
          <cell r="AC2187" t="str">
            <v>No</v>
          </cell>
        </row>
        <row r="2188">
          <cell r="A2188" t="str">
            <v>RHI0000002514</v>
          </cell>
          <cell r="B2188" t="str">
            <v>England</v>
          </cell>
          <cell r="C2188" t="str">
            <v>Solid Biomass Boiler</v>
          </cell>
          <cell r="D2188">
            <v>41425</v>
          </cell>
          <cell r="E2188">
            <v>41402</v>
          </cell>
          <cell r="F2188" t="str">
            <v>Small Solid Biomass Boiler</v>
          </cell>
          <cell r="G2188">
            <v>7.9</v>
          </cell>
          <cell r="H2188">
            <v>0</v>
          </cell>
          <cell r="I2188" t="str">
            <v>Space heating</v>
          </cell>
          <cell r="J2188" t="str">
            <v>No Grant</v>
          </cell>
          <cell r="K2188">
            <v>0</v>
          </cell>
          <cell r="L2188">
            <v>0</v>
          </cell>
          <cell r="M2188">
            <v>300</v>
          </cell>
          <cell r="N2188" t="str">
            <v>Full</v>
          </cell>
          <cell r="O2188">
            <v>195</v>
          </cell>
          <cell r="P2188">
            <v>0</v>
          </cell>
          <cell r="Q2188">
            <v>82</v>
          </cell>
          <cell r="R2188">
            <v>144</v>
          </cell>
          <cell r="S2188" t="str">
            <v>In Review</v>
          </cell>
          <cell r="T2188">
            <v>41402</v>
          </cell>
          <cell r="U2188" t="str">
            <v>Pending</v>
          </cell>
          <cell r="V2188">
            <v>41108</v>
          </cell>
          <cell r="W2188" t="str">
            <v>No</v>
          </cell>
          <cell r="X2188">
            <v>2</v>
          </cell>
          <cell r="Y2188">
            <v>0</v>
          </cell>
          <cell r="Z2188" t="str">
            <v>Yes</v>
          </cell>
          <cell r="AA2188" t="str">
            <v>No</v>
          </cell>
          <cell r="AB2188" t="str">
            <v>No</v>
          </cell>
          <cell r="AC2188" t="str">
            <v>No</v>
          </cell>
        </row>
        <row r="2189">
          <cell r="A2189" t="str">
            <v>RHI0000002516</v>
          </cell>
          <cell r="B2189" t="str">
            <v>England</v>
          </cell>
          <cell r="C2189" t="str">
            <v>Solid Biomass Boiler</v>
          </cell>
          <cell r="D2189">
            <v>41402</v>
          </cell>
          <cell r="E2189">
            <v>41402</v>
          </cell>
          <cell r="F2189" t="str">
            <v>Small Solid Biomass Boiler</v>
          </cell>
          <cell r="G2189">
            <v>7.9</v>
          </cell>
          <cell r="H2189">
            <v>0</v>
          </cell>
          <cell r="I2189" t="str">
            <v>Space heating, Water heating</v>
          </cell>
          <cell r="J2189" t="str">
            <v>No Grant</v>
          </cell>
          <cell r="K2189">
            <v>0</v>
          </cell>
          <cell r="L2189">
            <v>0</v>
          </cell>
          <cell r="M2189">
            <v>500</v>
          </cell>
          <cell r="N2189" t="str">
            <v>Full</v>
          </cell>
          <cell r="O2189">
            <v>199</v>
          </cell>
          <cell r="P2189">
            <v>0</v>
          </cell>
          <cell r="Q2189">
            <v>91</v>
          </cell>
          <cell r="R2189">
            <v>70</v>
          </cell>
          <cell r="S2189" t="str">
            <v>With applicant</v>
          </cell>
          <cell r="T2189">
            <v>41402</v>
          </cell>
          <cell r="U2189" t="str">
            <v>Pending</v>
          </cell>
          <cell r="V2189">
            <v>41309</v>
          </cell>
          <cell r="W2189" t="str">
            <v>Yes</v>
          </cell>
          <cell r="X2189">
            <v>2</v>
          </cell>
          <cell r="Y2189">
            <v>0</v>
          </cell>
          <cell r="Z2189" t="str">
            <v>Yes</v>
          </cell>
          <cell r="AA2189" t="str">
            <v>No</v>
          </cell>
          <cell r="AB2189" t="str">
            <v>No</v>
          </cell>
          <cell r="AC2189" t="str">
            <v>No</v>
          </cell>
        </row>
        <row r="2190">
          <cell r="A2190" t="str">
            <v>RHI0000002517</v>
          </cell>
          <cell r="B2190" t="str">
            <v>England</v>
          </cell>
          <cell r="C2190" t="str">
            <v>Solid Biomass Boiler</v>
          </cell>
          <cell r="D2190">
            <v>41423</v>
          </cell>
          <cell r="E2190">
            <v>41402</v>
          </cell>
          <cell r="F2190" t="str">
            <v>Small Solid Biomass Boiler</v>
          </cell>
          <cell r="G2190">
            <v>7.9</v>
          </cell>
          <cell r="H2190">
            <v>0</v>
          </cell>
          <cell r="I2190" t="str">
            <v>Space heating, Water heating</v>
          </cell>
          <cell r="J2190" t="str">
            <v>No Grant</v>
          </cell>
          <cell r="K2190">
            <v>0</v>
          </cell>
          <cell r="L2190">
            <v>0</v>
          </cell>
          <cell r="M2190">
            <v>30</v>
          </cell>
          <cell r="N2190" t="str">
            <v>Full</v>
          </cell>
          <cell r="O2190">
            <v>190</v>
          </cell>
          <cell r="P2190">
            <v>0</v>
          </cell>
          <cell r="Q2190">
            <v>94</v>
          </cell>
          <cell r="R2190">
            <v>168</v>
          </cell>
          <cell r="S2190" t="str">
            <v>Approved</v>
          </cell>
          <cell r="T2190">
            <v>41402</v>
          </cell>
          <cell r="U2190" t="str">
            <v>Live</v>
          </cell>
          <cell r="V2190">
            <v>41394</v>
          </cell>
          <cell r="W2190" t="str">
            <v>Yes</v>
          </cell>
          <cell r="X2190">
            <v>3</v>
          </cell>
          <cell r="Y2190">
            <v>0</v>
          </cell>
          <cell r="Z2190" t="str">
            <v>Yes</v>
          </cell>
          <cell r="AA2190" t="str">
            <v>No</v>
          </cell>
          <cell r="AB2190" t="str">
            <v>No</v>
          </cell>
          <cell r="AC2190" t="str">
            <v>Yes</v>
          </cell>
        </row>
        <row r="2191">
          <cell r="A2191" t="str">
            <v>RHI0000002217</v>
          </cell>
          <cell r="B2191" t="str">
            <v>England</v>
          </cell>
          <cell r="C2191" t="str">
            <v>Solid Biomass Boiler</v>
          </cell>
          <cell r="D2191">
            <v>41418</v>
          </cell>
          <cell r="E2191">
            <v>41403</v>
          </cell>
          <cell r="F2191" t="str">
            <v>Small Solid Biomass Boiler</v>
          </cell>
          <cell r="G2191">
            <v>7.9</v>
          </cell>
          <cell r="H2191">
            <v>0</v>
          </cell>
          <cell r="I2191" t="str">
            <v>Space heating, Water heating</v>
          </cell>
          <cell r="J2191" t="str">
            <v>No Grant</v>
          </cell>
          <cell r="K2191">
            <v>0</v>
          </cell>
          <cell r="L2191">
            <v>0</v>
          </cell>
          <cell r="M2191">
            <v>100</v>
          </cell>
          <cell r="N2191" t="str">
            <v>Full</v>
          </cell>
          <cell r="O2191">
            <v>80</v>
          </cell>
          <cell r="P2191">
            <v>0</v>
          </cell>
          <cell r="Q2191">
            <v>92</v>
          </cell>
          <cell r="R2191">
            <v>100</v>
          </cell>
          <cell r="S2191" t="str">
            <v>Approved</v>
          </cell>
          <cell r="T2191">
            <v>41403</v>
          </cell>
          <cell r="U2191" t="str">
            <v>Live</v>
          </cell>
          <cell r="V2191">
            <v>41390</v>
          </cell>
          <cell r="W2191" t="str">
            <v>Yes</v>
          </cell>
          <cell r="X2191">
            <v>1</v>
          </cell>
          <cell r="Y2191">
            <v>0</v>
          </cell>
          <cell r="Z2191" t="str">
            <v>Yes</v>
          </cell>
          <cell r="AA2191" t="str">
            <v>No</v>
          </cell>
          <cell r="AB2191" t="str">
            <v>No</v>
          </cell>
          <cell r="AC2191" t="str">
            <v>No</v>
          </cell>
        </row>
        <row r="2192">
          <cell r="A2192" t="str">
            <v>RHI0000002474</v>
          </cell>
          <cell r="B2192" t="str">
            <v>England</v>
          </cell>
          <cell r="C2192" t="str">
            <v>Solid Biomass Boiler</v>
          </cell>
          <cell r="D2192">
            <v>41425</v>
          </cell>
          <cell r="E2192">
            <v>41403</v>
          </cell>
          <cell r="F2192" t="str">
            <v>Small Solid Biomass Boiler</v>
          </cell>
          <cell r="G2192">
            <v>7.9</v>
          </cell>
          <cell r="H2192">
            <v>0</v>
          </cell>
          <cell r="I2192" t="str">
            <v>Space heating, Water heating</v>
          </cell>
          <cell r="J2192" t="str">
            <v>No Grant</v>
          </cell>
          <cell r="K2192">
            <v>0</v>
          </cell>
          <cell r="L2192">
            <v>0</v>
          </cell>
          <cell r="M2192">
            <v>80</v>
          </cell>
          <cell r="N2192" t="str">
            <v>Full</v>
          </cell>
          <cell r="O2192">
            <v>48</v>
          </cell>
          <cell r="P2192">
            <v>0</v>
          </cell>
          <cell r="Q2192">
            <v>92</v>
          </cell>
          <cell r="R2192">
            <v>50</v>
          </cell>
          <cell r="S2192" t="str">
            <v>With applicant</v>
          </cell>
          <cell r="T2192">
            <v>41403</v>
          </cell>
          <cell r="U2192" t="str">
            <v>Pending</v>
          </cell>
          <cell r="V2192">
            <v>40890</v>
          </cell>
          <cell r="W2192" t="str">
            <v>Yes</v>
          </cell>
          <cell r="X2192">
            <v>4</v>
          </cell>
          <cell r="Y2192">
            <v>0</v>
          </cell>
          <cell r="Z2192" t="str">
            <v>No</v>
          </cell>
          <cell r="AA2192" t="str">
            <v>No</v>
          </cell>
          <cell r="AB2192" t="str">
            <v>No</v>
          </cell>
          <cell r="AC2192" t="str">
            <v>No</v>
          </cell>
        </row>
        <row r="2193">
          <cell r="A2193" t="str">
            <v>RHI0000002510</v>
          </cell>
          <cell r="B2193" t="str">
            <v>England</v>
          </cell>
          <cell r="C2193" t="str">
            <v>Solid Biomass Boiler</v>
          </cell>
          <cell r="D2193">
            <v>41403</v>
          </cell>
          <cell r="E2193">
            <v>41403</v>
          </cell>
          <cell r="F2193" t="str">
            <v>Small Solid Biomass Boiler</v>
          </cell>
          <cell r="G2193">
            <v>7.9</v>
          </cell>
          <cell r="H2193">
            <v>0</v>
          </cell>
          <cell r="I2193" t="str">
            <v>Space heating</v>
          </cell>
          <cell r="J2193" t="str">
            <v>No Grant</v>
          </cell>
          <cell r="K2193">
            <v>0</v>
          </cell>
          <cell r="L2193">
            <v>0</v>
          </cell>
          <cell r="M2193">
            <v>0</v>
          </cell>
          <cell r="N2193" t="str">
            <v>Full</v>
          </cell>
          <cell r="O2193">
            <v>50</v>
          </cell>
          <cell r="P2193">
            <v>0</v>
          </cell>
          <cell r="Q2193">
            <v>90</v>
          </cell>
          <cell r="R2193">
            <v>30</v>
          </cell>
          <cell r="S2193" t="str">
            <v>In Review</v>
          </cell>
          <cell r="T2193">
            <v>41403</v>
          </cell>
          <cell r="U2193" t="str">
            <v>Pending</v>
          </cell>
          <cell r="V2193">
            <v>41379</v>
          </cell>
          <cell r="W2193" t="str">
            <v>Yes</v>
          </cell>
          <cell r="X2193">
            <v>2</v>
          </cell>
          <cell r="Y2193">
            <v>0</v>
          </cell>
          <cell r="Z2193" t="str">
            <v>Yes</v>
          </cell>
          <cell r="AA2193" t="str">
            <v>No</v>
          </cell>
          <cell r="AB2193" t="str">
            <v>No</v>
          </cell>
          <cell r="AC2193" t="str">
            <v>No</v>
          </cell>
        </row>
        <row r="2194">
          <cell r="A2194" t="str">
            <v>RHI0000002511</v>
          </cell>
          <cell r="B2194" t="str">
            <v>England</v>
          </cell>
          <cell r="C2194" t="str">
            <v>Solid Biomass Boiler</v>
          </cell>
          <cell r="D2194">
            <v>41403</v>
          </cell>
          <cell r="E2194">
            <v>41403</v>
          </cell>
          <cell r="F2194" t="str">
            <v>Small Solid Biomass Boiler</v>
          </cell>
          <cell r="G2194">
            <v>7.9</v>
          </cell>
          <cell r="H2194">
            <v>0</v>
          </cell>
          <cell r="I2194" t="str">
            <v>Space heating, Water heating</v>
          </cell>
          <cell r="J2194" t="str">
            <v>No Grant</v>
          </cell>
          <cell r="K2194">
            <v>0</v>
          </cell>
          <cell r="L2194">
            <v>0</v>
          </cell>
          <cell r="M2194">
            <v>30</v>
          </cell>
          <cell r="N2194" t="str">
            <v>Full</v>
          </cell>
          <cell r="O2194">
            <v>75</v>
          </cell>
          <cell r="P2194">
            <v>0</v>
          </cell>
          <cell r="Q2194">
            <v>85</v>
          </cell>
          <cell r="R2194">
            <v>168</v>
          </cell>
          <cell r="S2194" t="str">
            <v>With applicant</v>
          </cell>
          <cell r="T2194">
            <v>41403</v>
          </cell>
          <cell r="U2194" t="str">
            <v>Pending</v>
          </cell>
          <cell r="V2194">
            <v>41075</v>
          </cell>
          <cell r="W2194" t="str">
            <v>Yes</v>
          </cell>
          <cell r="X2194">
            <v>3</v>
          </cell>
          <cell r="Y2194">
            <v>0</v>
          </cell>
          <cell r="Z2194" t="str">
            <v>Yes</v>
          </cell>
          <cell r="AA2194" t="str">
            <v>No</v>
          </cell>
          <cell r="AB2194" t="str">
            <v>No</v>
          </cell>
          <cell r="AC2194" t="str">
            <v>Yes</v>
          </cell>
        </row>
        <row r="2195">
          <cell r="A2195" t="str">
            <v>RHI0000002519</v>
          </cell>
          <cell r="B2195" t="str">
            <v>England</v>
          </cell>
          <cell r="C2195" t="str">
            <v>Solid Biomass Boiler</v>
          </cell>
          <cell r="D2195">
            <v>41403</v>
          </cell>
          <cell r="E2195">
            <v>41403</v>
          </cell>
          <cell r="F2195" t="str">
            <v>Small Solid Biomass Boiler</v>
          </cell>
          <cell r="G2195">
            <v>7.9</v>
          </cell>
          <cell r="H2195">
            <v>0</v>
          </cell>
          <cell r="I2195" t="str">
            <v>Space heating, Water heating</v>
          </cell>
          <cell r="J2195" t="str">
            <v>No Grant</v>
          </cell>
          <cell r="K2195">
            <v>0</v>
          </cell>
          <cell r="L2195">
            <v>0</v>
          </cell>
          <cell r="M2195">
            <v>0</v>
          </cell>
          <cell r="N2195" t="str">
            <v>Full</v>
          </cell>
          <cell r="O2195">
            <v>199</v>
          </cell>
          <cell r="P2195">
            <v>0</v>
          </cell>
          <cell r="Q2195">
            <v>93.5</v>
          </cell>
          <cell r="R2195">
            <v>168</v>
          </cell>
          <cell r="S2195" t="str">
            <v>With applicant</v>
          </cell>
          <cell r="T2195">
            <v>41403</v>
          </cell>
          <cell r="U2195" t="str">
            <v>Pending</v>
          </cell>
          <cell r="V2195">
            <v>41361</v>
          </cell>
          <cell r="W2195" t="str">
            <v>Yes</v>
          </cell>
          <cell r="X2195">
            <v>3</v>
          </cell>
          <cell r="Y2195">
            <v>0</v>
          </cell>
          <cell r="Z2195" t="str">
            <v>Yes</v>
          </cell>
          <cell r="AA2195" t="str">
            <v>No</v>
          </cell>
          <cell r="AB2195" t="str">
            <v>No</v>
          </cell>
          <cell r="AC2195" t="str">
            <v>No</v>
          </cell>
        </row>
        <row r="2196">
          <cell r="A2196" t="str">
            <v>RHI0000002520</v>
          </cell>
          <cell r="B2196" t="str">
            <v>Scotland</v>
          </cell>
          <cell r="C2196" t="str">
            <v>Solid Biomass Boiler</v>
          </cell>
          <cell r="D2196">
            <v>41403</v>
          </cell>
          <cell r="E2196">
            <v>41403</v>
          </cell>
          <cell r="F2196" t="str">
            <v>Small Solid Biomass Boiler</v>
          </cell>
          <cell r="G2196">
            <v>7.9</v>
          </cell>
          <cell r="H2196">
            <v>0</v>
          </cell>
          <cell r="I2196" t="str">
            <v>Space heating, Water heating</v>
          </cell>
          <cell r="J2196" t="str">
            <v>No Grant</v>
          </cell>
          <cell r="K2196">
            <v>0</v>
          </cell>
          <cell r="L2196">
            <v>0</v>
          </cell>
          <cell r="M2196">
            <v>70</v>
          </cell>
          <cell r="N2196" t="str">
            <v>Full</v>
          </cell>
          <cell r="O2196">
            <v>70</v>
          </cell>
          <cell r="P2196">
            <v>0</v>
          </cell>
          <cell r="Q2196">
            <v>96</v>
          </cell>
          <cell r="R2196">
            <v>168</v>
          </cell>
          <cell r="S2196" t="str">
            <v>Approved</v>
          </cell>
          <cell r="T2196">
            <v>41403</v>
          </cell>
          <cell r="U2196" t="str">
            <v>Live</v>
          </cell>
          <cell r="V2196">
            <v>41401</v>
          </cell>
          <cell r="W2196" t="str">
            <v>Yes</v>
          </cell>
          <cell r="X2196">
            <v>4</v>
          </cell>
          <cell r="Y2196">
            <v>0</v>
          </cell>
          <cell r="Z2196" t="str">
            <v>Yes</v>
          </cell>
          <cell r="AA2196" t="str">
            <v>No</v>
          </cell>
          <cell r="AB2196" t="str">
            <v>No</v>
          </cell>
          <cell r="AC2196" t="str">
            <v>No</v>
          </cell>
        </row>
        <row r="2197">
          <cell r="A2197" t="str">
            <v>RHI0000002521</v>
          </cell>
          <cell r="B2197" t="str">
            <v>England</v>
          </cell>
          <cell r="C2197" t="str">
            <v>Solid Biomass Boiler</v>
          </cell>
          <cell r="D2197">
            <v>41403</v>
          </cell>
          <cell r="E2197">
            <v>41403</v>
          </cell>
          <cell r="F2197" t="str">
            <v>Small Solid Biomass Boiler</v>
          </cell>
          <cell r="G2197">
            <v>7.9</v>
          </cell>
          <cell r="H2197">
            <v>0</v>
          </cell>
          <cell r="I2197" t="str">
            <v>Space heating, Water heating</v>
          </cell>
          <cell r="J2197" t="str">
            <v>No Grant</v>
          </cell>
          <cell r="K2197">
            <v>0</v>
          </cell>
          <cell r="L2197">
            <v>0</v>
          </cell>
          <cell r="M2197">
            <v>150</v>
          </cell>
          <cell r="N2197" t="str">
            <v>Full</v>
          </cell>
          <cell r="O2197">
            <v>160</v>
          </cell>
          <cell r="P2197">
            <v>0</v>
          </cell>
          <cell r="Q2197">
            <v>93.75</v>
          </cell>
          <cell r="R2197">
            <v>168</v>
          </cell>
          <cell r="S2197" t="str">
            <v>In Review</v>
          </cell>
          <cell r="T2197">
            <v>41403</v>
          </cell>
          <cell r="U2197" t="str">
            <v>Pending</v>
          </cell>
          <cell r="V2197">
            <v>41374</v>
          </cell>
          <cell r="W2197" t="str">
            <v>No</v>
          </cell>
          <cell r="X2197">
            <v>4</v>
          </cell>
          <cell r="Y2197">
            <v>0</v>
          </cell>
          <cell r="Z2197" t="str">
            <v>No</v>
          </cell>
          <cell r="AA2197" t="str">
            <v>No</v>
          </cell>
          <cell r="AB2197" t="str">
            <v>No</v>
          </cell>
          <cell r="AC2197" t="str">
            <v>No</v>
          </cell>
        </row>
        <row r="2198">
          <cell r="A2198" t="str">
            <v>RHI0000002526</v>
          </cell>
          <cell r="B2198" t="str">
            <v>England</v>
          </cell>
          <cell r="C2198" t="str">
            <v>Solid Biomass Boiler</v>
          </cell>
          <cell r="D2198">
            <v>41403</v>
          </cell>
          <cell r="E2198">
            <v>41403</v>
          </cell>
          <cell r="F2198" t="str">
            <v>Small Solid Biomass Boiler</v>
          </cell>
          <cell r="G2198">
            <v>7.9</v>
          </cell>
          <cell r="H2198">
            <v>0</v>
          </cell>
          <cell r="I2198" t="str">
            <v>Space heating, Water heating</v>
          </cell>
          <cell r="J2198" t="str">
            <v>No Grant</v>
          </cell>
          <cell r="K2198">
            <v>0</v>
          </cell>
          <cell r="L2198">
            <v>0</v>
          </cell>
          <cell r="M2198">
            <v>0</v>
          </cell>
          <cell r="N2198" t="str">
            <v>Full</v>
          </cell>
          <cell r="O2198">
            <v>150</v>
          </cell>
          <cell r="P2198">
            <v>0</v>
          </cell>
          <cell r="Q2198">
            <v>90.4</v>
          </cell>
          <cell r="R2198">
            <v>25</v>
          </cell>
          <cell r="S2198" t="str">
            <v>In Review</v>
          </cell>
          <cell r="T2198">
            <v>41403</v>
          </cell>
          <cell r="U2198" t="str">
            <v>Pending</v>
          </cell>
          <cell r="V2198">
            <v>41319</v>
          </cell>
          <cell r="W2198" t="str">
            <v>No</v>
          </cell>
          <cell r="X2198">
            <v>3</v>
          </cell>
          <cell r="Y2198">
            <v>0</v>
          </cell>
          <cell r="Z2198" t="str">
            <v>Yes</v>
          </cell>
          <cell r="AA2198" t="str">
            <v>No</v>
          </cell>
          <cell r="AB2198" t="str">
            <v>No</v>
          </cell>
          <cell r="AC2198" t="str">
            <v>No</v>
          </cell>
        </row>
        <row r="2199">
          <cell r="A2199" t="str">
            <v>RHI0000002527</v>
          </cell>
          <cell r="B2199" t="str">
            <v>England</v>
          </cell>
          <cell r="C2199" t="str">
            <v>Solid Biomass Boiler</v>
          </cell>
          <cell r="D2199">
            <v>41424</v>
          </cell>
          <cell r="E2199">
            <v>41403</v>
          </cell>
          <cell r="F2199" t="str">
            <v>Small Solid Biomass Boiler</v>
          </cell>
          <cell r="G2199">
            <v>7.9</v>
          </cell>
          <cell r="H2199">
            <v>0</v>
          </cell>
          <cell r="I2199" t="str">
            <v>Space heating, Water heating</v>
          </cell>
          <cell r="J2199" t="str">
            <v>No Grant</v>
          </cell>
          <cell r="K2199">
            <v>0</v>
          </cell>
          <cell r="L2199">
            <v>0</v>
          </cell>
          <cell r="M2199">
            <v>0</v>
          </cell>
          <cell r="N2199" t="str">
            <v>Full</v>
          </cell>
          <cell r="O2199">
            <v>185</v>
          </cell>
          <cell r="P2199">
            <v>0</v>
          </cell>
          <cell r="Q2199">
            <v>90.4</v>
          </cell>
          <cell r="R2199">
            <v>168</v>
          </cell>
          <cell r="S2199" t="str">
            <v>In Review</v>
          </cell>
          <cell r="T2199">
            <v>41403</v>
          </cell>
          <cell r="U2199" t="str">
            <v>Pending</v>
          </cell>
          <cell r="V2199">
            <v>41409</v>
          </cell>
          <cell r="W2199" t="str">
            <v>Yes</v>
          </cell>
          <cell r="X2199">
            <v>2</v>
          </cell>
          <cell r="Y2199">
            <v>0</v>
          </cell>
          <cell r="Z2199" t="str">
            <v>No</v>
          </cell>
          <cell r="AA2199" t="str">
            <v>No</v>
          </cell>
          <cell r="AB2199" t="str">
            <v>No</v>
          </cell>
          <cell r="AC2199" t="str">
            <v>No</v>
          </cell>
        </row>
        <row r="2200">
          <cell r="A2200" t="str">
            <v>RHI0000002528</v>
          </cell>
          <cell r="B2200" t="str">
            <v>England</v>
          </cell>
          <cell r="C2200" t="str">
            <v>Solid Biomass Boiler</v>
          </cell>
          <cell r="D2200">
            <v>41403</v>
          </cell>
          <cell r="E2200">
            <v>41403</v>
          </cell>
          <cell r="F2200" t="str">
            <v>Medium Solid Biomass Boiler</v>
          </cell>
          <cell r="G2200">
            <v>4.9000000000000004</v>
          </cell>
          <cell r="H2200">
            <v>0</v>
          </cell>
          <cell r="I2200" t="str">
            <v>Space heating</v>
          </cell>
          <cell r="J2200" t="str">
            <v>No Grant</v>
          </cell>
          <cell r="K2200">
            <v>0</v>
          </cell>
          <cell r="L2200">
            <v>0</v>
          </cell>
          <cell r="M2200">
            <v>0</v>
          </cell>
          <cell r="N2200" t="str">
            <v>Full</v>
          </cell>
          <cell r="O2200">
            <v>350</v>
          </cell>
          <cell r="P2200">
            <v>0</v>
          </cell>
          <cell r="Q2200">
            <v>95</v>
          </cell>
          <cell r="R2200">
            <v>65</v>
          </cell>
          <cell r="S2200" t="str">
            <v>Approved</v>
          </cell>
          <cell r="T2200">
            <v>41403</v>
          </cell>
          <cell r="U2200" t="str">
            <v>Live</v>
          </cell>
          <cell r="V2200">
            <v>41341</v>
          </cell>
          <cell r="W2200" t="str">
            <v>Yes</v>
          </cell>
          <cell r="X2200">
            <v>1</v>
          </cell>
          <cell r="Y2200">
            <v>0</v>
          </cell>
          <cell r="Z2200" t="str">
            <v>No</v>
          </cell>
          <cell r="AA2200" t="str">
            <v>No</v>
          </cell>
          <cell r="AB2200" t="str">
            <v>No</v>
          </cell>
          <cell r="AC2200" t="str">
            <v>No</v>
          </cell>
        </row>
        <row r="2201">
          <cell r="A2201" t="str">
            <v>RHI0000002497</v>
          </cell>
          <cell r="B2201" t="str">
            <v>England</v>
          </cell>
          <cell r="C2201" t="str">
            <v>Solid Biomass Boiler</v>
          </cell>
          <cell r="D2201">
            <v>41404</v>
          </cell>
          <cell r="E2201">
            <v>41404</v>
          </cell>
          <cell r="F2201" t="str">
            <v>Small Solid Biomass Boiler</v>
          </cell>
          <cell r="G2201">
            <v>7.9</v>
          </cell>
          <cell r="H2201">
            <v>0</v>
          </cell>
          <cell r="I2201" t="str">
            <v>Space heating, Water heating</v>
          </cell>
          <cell r="J2201" t="str">
            <v>No Grant</v>
          </cell>
          <cell r="K2201">
            <v>0</v>
          </cell>
          <cell r="L2201">
            <v>0</v>
          </cell>
          <cell r="M2201">
            <v>58</v>
          </cell>
          <cell r="N2201" t="str">
            <v>Full</v>
          </cell>
          <cell r="O2201">
            <v>80</v>
          </cell>
          <cell r="P2201">
            <v>0</v>
          </cell>
          <cell r="Q2201">
            <v>92.9</v>
          </cell>
          <cell r="R2201">
            <v>75</v>
          </cell>
          <cell r="S2201" t="str">
            <v>With applicant</v>
          </cell>
          <cell r="T2201">
            <v>41404</v>
          </cell>
          <cell r="U2201" t="str">
            <v>Pending</v>
          </cell>
          <cell r="V2201">
            <v>41373</v>
          </cell>
          <cell r="W2201" t="str">
            <v>Yes</v>
          </cell>
          <cell r="X2201">
            <v>4</v>
          </cell>
          <cell r="Y2201">
            <v>0</v>
          </cell>
          <cell r="Z2201" t="str">
            <v>Yes</v>
          </cell>
          <cell r="AA2201" t="str">
            <v>No</v>
          </cell>
          <cell r="AB2201" t="str">
            <v>No</v>
          </cell>
          <cell r="AC2201" t="str">
            <v>Yes</v>
          </cell>
        </row>
        <row r="2202">
          <cell r="A2202" t="str">
            <v>RHI0000002518</v>
          </cell>
          <cell r="B2202" t="str">
            <v>Scotland</v>
          </cell>
          <cell r="C2202" t="str">
            <v>Solid Biomass Boiler</v>
          </cell>
          <cell r="D2202">
            <v>41404</v>
          </cell>
          <cell r="E2202">
            <v>41404</v>
          </cell>
          <cell r="F2202" t="str">
            <v>Small Solid Biomass Boiler</v>
          </cell>
          <cell r="G2202">
            <v>7.9</v>
          </cell>
          <cell r="H2202">
            <v>0</v>
          </cell>
          <cell r="I2202" t="str">
            <v>Space heating, Water heating</v>
          </cell>
          <cell r="J2202" t="str">
            <v>No Grant</v>
          </cell>
          <cell r="K2202">
            <v>0</v>
          </cell>
          <cell r="L2202">
            <v>0</v>
          </cell>
          <cell r="M2202">
            <v>0</v>
          </cell>
          <cell r="N2202" t="str">
            <v>Full</v>
          </cell>
          <cell r="O2202">
            <v>199</v>
          </cell>
          <cell r="P2202">
            <v>0</v>
          </cell>
          <cell r="Q2202">
            <v>91.1</v>
          </cell>
          <cell r="R2202">
            <v>120</v>
          </cell>
          <cell r="S2202" t="str">
            <v>With applicant</v>
          </cell>
          <cell r="T2202">
            <v>41404</v>
          </cell>
          <cell r="U2202" t="str">
            <v>Pending</v>
          </cell>
          <cell r="V2202">
            <v>41046</v>
          </cell>
          <cell r="W2202" t="str">
            <v>Yes</v>
          </cell>
          <cell r="X2202">
            <v>2</v>
          </cell>
          <cell r="Y2202">
            <v>0</v>
          </cell>
          <cell r="Z2202" t="str">
            <v>No</v>
          </cell>
          <cell r="AA2202" t="str">
            <v>No</v>
          </cell>
          <cell r="AB2202" t="str">
            <v>No</v>
          </cell>
          <cell r="AC2202" t="str">
            <v>No</v>
          </cell>
        </row>
        <row r="2203">
          <cell r="A2203" t="str">
            <v>RHI0000002529</v>
          </cell>
          <cell r="B2203" t="str">
            <v>Scotland</v>
          </cell>
          <cell r="C2203" t="str">
            <v>Solid Biomass Boiler</v>
          </cell>
          <cell r="D2203">
            <v>41404</v>
          </cell>
          <cell r="E2203">
            <v>41404</v>
          </cell>
          <cell r="F2203" t="str">
            <v>Small Solid Biomass Boiler</v>
          </cell>
          <cell r="G2203">
            <v>7.9</v>
          </cell>
          <cell r="H2203">
            <v>0</v>
          </cell>
          <cell r="I2203" t="str">
            <v>Space heating, Water heating</v>
          </cell>
          <cell r="J2203" t="str">
            <v>No Grant</v>
          </cell>
          <cell r="K2203">
            <v>0</v>
          </cell>
          <cell r="L2203">
            <v>0</v>
          </cell>
          <cell r="M2203">
            <v>61</v>
          </cell>
          <cell r="N2203" t="str">
            <v>Full</v>
          </cell>
          <cell r="O2203">
            <v>52</v>
          </cell>
          <cell r="P2203">
            <v>0</v>
          </cell>
          <cell r="Q2203">
            <v>91</v>
          </cell>
          <cell r="R2203">
            <v>37</v>
          </cell>
          <cell r="S2203" t="str">
            <v>With applicant</v>
          </cell>
          <cell r="T2203">
            <v>41404</v>
          </cell>
          <cell r="U2203" t="str">
            <v>Pending</v>
          </cell>
          <cell r="V2203">
            <v>41348</v>
          </cell>
          <cell r="W2203" t="str">
            <v>No</v>
          </cell>
          <cell r="X2203">
            <v>2</v>
          </cell>
          <cell r="Y2203">
            <v>0</v>
          </cell>
          <cell r="Z2203" t="str">
            <v>Yes</v>
          </cell>
          <cell r="AA2203" t="str">
            <v>No</v>
          </cell>
          <cell r="AB2203" t="str">
            <v>No</v>
          </cell>
          <cell r="AC2203" t="str">
            <v>No</v>
          </cell>
        </row>
        <row r="2204">
          <cell r="A2204" t="str">
            <v>RHI0000002531</v>
          </cell>
          <cell r="B2204" t="str">
            <v>Scotland</v>
          </cell>
          <cell r="C2204" t="str">
            <v>Solid Biomass Boiler</v>
          </cell>
          <cell r="D2204">
            <v>41404</v>
          </cell>
          <cell r="E2204">
            <v>41404</v>
          </cell>
          <cell r="F2204" t="str">
            <v>Small Solid Biomass Boiler</v>
          </cell>
          <cell r="G2204">
            <v>7.9</v>
          </cell>
          <cell r="H2204">
            <v>0</v>
          </cell>
          <cell r="I2204" t="str">
            <v>Space heating, Water heating</v>
          </cell>
          <cell r="J2204" t="str">
            <v>No Grant</v>
          </cell>
          <cell r="K2204">
            <v>0</v>
          </cell>
          <cell r="L2204">
            <v>0</v>
          </cell>
          <cell r="M2204">
            <v>0</v>
          </cell>
          <cell r="N2204" t="str">
            <v>Full</v>
          </cell>
          <cell r="O2204">
            <v>80</v>
          </cell>
          <cell r="P2204">
            <v>0</v>
          </cell>
          <cell r="Q2204">
            <v>88.4</v>
          </cell>
          <cell r="R2204">
            <v>85</v>
          </cell>
          <cell r="S2204" t="str">
            <v>In Review</v>
          </cell>
          <cell r="T2204">
            <v>41404</v>
          </cell>
          <cell r="U2204" t="str">
            <v>Pending</v>
          </cell>
          <cell r="V2204">
            <v>40863</v>
          </cell>
          <cell r="W2204" t="str">
            <v>No</v>
          </cell>
          <cell r="X2204">
            <v>2</v>
          </cell>
          <cell r="Y2204">
            <v>0</v>
          </cell>
          <cell r="Z2204" t="str">
            <v>No</v>
          </cell>
          <cell r="AA2204" t="str">
            <v>No</v>
          </cell>
          <cell r="AB2204" t="str">
            <v>No</v>
          </cell>
          <cell r="AC2204" t="str">
            <v>No</v>
          </cell>
        </row>
        <row r="2205">
          <cell r="A2205" t="str">
            <v>RHI0000002533</v>
          </cell>
          <cell r="B2205" t="str">
            <v>England</v>
          </cell>
          <cell r="C2205" t="str">
            <v>Solid Biomass Boiler</v>
          </cell>
          <cell r="D2205">
            <v>41404</v>
          </cell>
          <cell r="E2205">
            <v>41548</v>
          </cell>
          <cell r="F2205" t="str">
            <v>Medium Solid Biomass Boiler</v>
          </cell>
          <cell r="G2205">
            <v>4.9000000000000004</v>
          </cell>
          <cell r="H2205">
            <v>0</v>
          </cell>
          <cell r="I2205" t="str">
            <v>Space heating, Water heating</v>
          </cell>
          <cell r="J2205" t="str">
            <v>No Grant</v>
          </cell>
          <cell r="K2205">
            <v>0</v>
          </cell>
          <cell r="L2205">
            <v>0</v>
          </cell>
          <cell r="M2205">
            <v>0</v>
          </cell>
          <cell r="N2205" t="str">
            <v>Preliminary</v>
          </cell>
          <cell r="O2205">
            <v>950</v>
          </cell>
          <cell r="P2205">
            <v>0</v>
          </cell>
          <cell r="Q2205">
            <v>92</v>
          </cell>
          <cell r="R2205">
            <v>0</v>
          </cell>
          <cell r="S2205" t="str">
            <v>In Review</v>
          </cell>
          <cell r="T2205">
            <v>41404</v>
          </cell>
          <cell r="U2205" t="str">
            <v>Pending</v>
          </cell>
          <cell r="V2205">
            <v>41548</v>
          </cell>
          <cell r="W2205" t="str">
            <v>No</v>
          </cell>
          <cell r="X2205">
            <v>0</v>
          </cell>
          <cell r="Y2205">
            <v>0</v>
          </cell>
          <cell r="Z2205" t="str">
            <v>No</v>
          </cell>
          <cell r="AA2205" t="str">
            <v>No</v>
          </cell>
          <cell r="AB2205" t="str">
            <v>No</v>
          </cell>
          <cell r="AC2205" t="str">
            <v>No</v>
          </cell>
        </row>
        <row r="2206">
          <cell r="A2206" t="str">
            <v>RHI0000002534</v>
          </cell>
          <cell r="B2206" t="str">
            <v>England</v>
          </cell>
          <cell r="C2206" t="str">
            <v>Solid Biomass Boiler</v>
          </cell>
          <cell r="D2206">
            <v>41404</v>
          </cell>
          <cell r="E2206">
            <v>41548</v>
          </cell>
          <cell r="F2206" t="str">
            <v>Medium Solid Biomass Boiler</v>
          </cell>
          <cell r="G2206">
            <v>4.9000000000000004</v>
          </cell>
          <cell r="H2206">
            <v>0</v>
          </cell>
          <cell r="I2206" t="str">
            <v>Space heating</v>
          </cell>
          <cell r="J2206" t="str">
            <v>No Grant</v>
          </cell>
          <cell r="K2206">
            <v>0</v>
          </cell>
          <cell r="L2206">
            <v>0</v>
          </cell>
          <cell r="M2206">
            <v>0</v>
          </cell>
          <cell r="N2206" t="str">
            <v>Preliminary</v>
          </cell>
          <cell r="O2206">
            <v>950</v>
          </cell>
          <cell r="P2206">
            <v>0</v>
          </cell>
          <cell r="Q2206">
            <v>92</v>
          </cell>
          <cell r="R2206">
            <v>0</v>
          </cell>
          <cell r="S2206" t="str">
            <v>In Review</v>
          </cell>
          <cell r="T2206">
            <v>41404</v>
          </cell>
          <cell r="U2206" t="str">
            <v>Pending</v>
          </cell>
          <cell r="V2206">
            <v>41548</v>
          </cell>
          <cell r="W2206" t="str">
            <v>No</v>
          </cell>
          <cell r="X2206">
            <v>0</v>
          </cell>
          <cell r="Y2206">
            <v>0</v>
          </cell>
          <cell r="Z2206" t="str">
            <v>No</v>
          </cell>
          <cell r="AA2206" t="str">
            <v>No</v>
          </cell>
          <cell r="AB2206" t="str">
            <v>No</v>
          </cell>
          <cell r="AC2206" t="str">
            <v>No</v>
          </cell>
        </row>
        <row r="2207">
          <cell r="A2207" t="str">
            <v>RHI0000002535</v>
          </cell>
          <cell r="B2207" t="str">
            <v>England</v>
          </cell>
          <cell r="C2207" t="str">
            <v>Solid Biomass Boiler</v>
          </cell>
          <cell r="D2207">
            <v>41422</v>
          </cell>
          <cell r="E2207">
            <v>41404</v>
          </cell>
          <cell r="F2207" t="str">
            <v>Small Solid Biomass Boiler</v>
          </cell>
          <cell r="G2207">
            <v>7.9</v>
          </cell>
          <cell r="H2207">
            <v>0</v>
          </cell>
          <cell r="I2207" t="str">
            <v>Space heating, Water heating</v>
          </cell>
          <cell r="J2207" t="str">
            <v>No Grant</v>
          </cell>
          <cell r="K2207">
            <v>0</v>
          </cell>
          <cell r="L2207">
            <v>0</v>
          </cell>
          <cell r="M2207">
            <v>0</v>
          </cell>
          <cell r="N2207" t="str">
            <v>Full</v>
          </cell>
          <cell r="O2207">
            <v>60</v>
          </cell>
          <cell r="P2207">
            <v>0</v>
          </cell>
          <cell r="Q2207">
            <v>94</v>
          </cell>
          <cell r="R2207">
            <v>54</v>
          </cell>
          <cell r="S2207" t="str">
            <v>In Review</v>
          </cell>
          <cell r="T2207">
            <v>41404</v>
          </cell>
          <cell r="U2207" t="str">
            <v>Pending</v>
          </cell>
          <cell r="V2207">
            <v>41394</v>
          </cell>
          <cell r="W2207" t="str">
            <v>Yes</v>
          </cell>
          <cell r="X2207">
            <v>5</v>
          </cell>
          <cell r="Y2207">
            <v>0</v>
          </cell>
          <cell r="Z2207" t="str">
            <v>Yes</v>
          </cell>
          <cell r="AA2207" t="str">
            <v>No</v>
          </cell>
          <cell r="AB2207" t="str">
            <v>No</v>
          </cell>
          <cell r="AC2207" t="str">
            <v>No</v>
          </cell>
        </row>
        <row r="2208">
          <cell r="A2208" t="str">
            <v>RHI0000002537</v>
          </cell>
          <cell r="B2208" t="str">
            <v>England</v>
          </cell>
          <cell r="C2208" t="str">
            <v>Solid Biomass Boiler</v>
          </cell>
          <cell r="D2208">
            <v>41404</v>
          </cell>
          <cell r="E2208">
            <v>41404</v>
          </cell>
          <cell r="F2208" t="str">
            <v>Small Solid Biomass Boiler</v>
          </cell>
          <cell r="G2208">
            <v>7.9</v>
          </cell>
          <cell r="H2208">
            <v>0</v>
          </cell>
          <cell r="I2208" t="str">
            <v>Space heating, Water heating</v>
          </cell>
          <cell r="J2208" t="str">
            <v>No Grant</v>
          </cell>
          <cell r="K2208">
            <v>0</v>
          </cell>
          <cell r="L2208">
            <v>0</v>
          </cell>
          <cell r="M2208">
            <v>0</v>
          </cell>
          <cell r="N2208" t="str">
            <v>Full</v>
          </cell>
          <cell r="O2208">
            <v>100</v>
          </cell>
          <cell r="P2208">
            <v>0</v>
          </cell>
          <cell r="Q2208">
            <v>80</v>
          </cell>
          <cell r="R2208">
            <v>100</v>
          </cell>
          <cell r="S2208" t="str">
            <v>With applicant</v>
          </cell>
          <cell r="T2208">
            <v>41404</v>
          </cell>
          <cell r="U2208" t="str">
            <v>Pending</v>
          </cell>
          <cell r="V2208">
            <v>41278</v>
          </cell>
          <cell r="W2208" t="str">
            <v>Yes</v>
          </cell>
          <cell r="X2208">
            <v>5</v>
          </cell>
          <cell r="Y2208">
            <v>0</v>
          </cell>
          <cell r="Z2208" t="str">
            <v>Yes</v>
          </cell>
          <cell r="AA2208" t="str">
            <v>No</v>
          </cell>
          <cell r="AB2208" t="str">
            <v>No</v>
          </cell>
          <cell r="AC2208" t="str">
            <v>Yes</v>
          </cell>
        </row>
        <row r="2209">
          <cell r="A2209" t="str">
            <v>RHI0000002538</v>
          </cell>
          <cell r="B2209" t="str">
            <v>England</v>
          </cell>
          <cell r="C2209" t="str">
            <v>Solid Biomass Boiler</v>
          </cell>
          <cell r="D2209">
            <v>41404</v>
          </cell>
          <cell r="E2209">
            <v>41404</v>
          </cell>
          <cell r="F2209" t="str">
            <v>Small Solid Biomass Boiler</v>
          </cell>
          <cell r="G2209">
            <v>7.9</v>
          </cell>
          <cell r="H2209">
            <v>0</v>
          </cell>
          <cell r="I2209" t="str">
            <v>Space heating, Water heating</v>
          </cell>
          <cell r="J2209" t="str">
            <v>No Grant</v>
          </cell>
          <cell r="K2209">
            <v>0</v>
          </cell>
          <cell r="L2209">
            <v>0</v>
          </cell>
          <cell r="M2209">
            <v>0</v>
          </cell>
          <cell r="N2209" t="str">
            <v>Full</v>
          </cell>
          <cell r="O2209">
            <v>65</v>
          </cell>
          <cell r="P2209">
            <v>0</v>
          </cell>
          <cell r="Q2209">
            <v>90</v>
          </cell>
          <cell r="R2209">
            <v>25</v>
          </cell>
          <cell r="S2209" t="str">
            <v>With applicant</v>
          </cell>
          <cell r="T2209">
            <v>41404</v>
          </cell>
          <cell r="U2209" t="str">
            <v>Pending</v>
          </cell>
          <cell r="V2209">
            <v>41386</v>
          </cell>
          <cell r="W2209" t="str">
            <v>Yes</v>
          </cell>
          <cell r="X2209">
            <v>3</v>
          </cell>
          <cell r="Y2209">
            <v>0</v>
          </cell>
          <cell r="Z2209" t="str">
            <v>Yes</v>
          </cell>
          <cell r="AA2209" t="str">
            <v>No</v>
          </cell>
          <cell r="AB2209" t="str">
            <v>No</v>
          </cell>
          <cell r="AC2209" t="str">
            <v>No</v>
          </cell>
        </row>
        <row r="2210">
          <cell r="A2210" t="str">
            <v>RHI0000002539</v>
          </cell>
          <cell r="B2210" t="str">
            <v>England</v>
          </cell>
          <cell r="C2210" t="str">
            <v>Solid Biomass Boiler</v>
          </cell>
          <cell r="D2210">
            <v>41404</v>
          </cell>
          <cell r="E2210">
            <v>41404</v>
          </cell>
          <cell r="F2210" t="str">
            <v>Small Solid Biomass Boiler</v>
          </cell>
          <cell r="G2210">
            <v>7.9</v>
          </cell>
          <cell r="H2210">
            <v>0</v>
          </cell>
          <cell r="I2210" t="str">
            <v>Space heating, Water heating</v>
          </cell>
          <cell r="J2210" t="str">
            <v>No Grant</v>
          </cell>
          <cell r="K2210">
            <v>0</v>
          </cell>
          <cell r="L2210">
            <v>0</v>
          </cell>
          <cell r="M2210">
            <v>120</v>
          </cell>
          <cell r="N2210" t="str">
            <v>Full</v>
          </cell>
          <cell r="O2210">
            <v>140</v>
          </cell>
          <cell r="P2210">
            <v>0</v>
          </cell>
          <cell r="Q2210">
            <v>92.7</v>
          </cell>
          <cell r="R2210">
            <v>34</v>
          </cell>
          <cell r="S2210" t="str">
            <v>With applicant</v>
          </cell>
          <cell r="T2210">
            <v>41404</v>
          </cell>
          <cell r="U2210" t="str">
            <v>Pending</v>
          </cell>
          <cell r="V2210">
            <v>41351</v>
          </cell>
          <cell r="W2210" t="str">
            <v>No</v>
          </cell>
          <cell r="X2210">
            <v>5</v>
          </cell>
          <cell r="Y2210">
            <v>0</v>
          </cell>
          <cell r="Z2210" t="str">
            <v>Yes</v>
          </cell>
          <cell r="AA2210" t="str">
            <v>No</v>
          </cell>
          <cell r="AB2210" t="str">
            <v>No</v>
          </cell>
          <cell r="AC2210" t="str">
            <v>No</v>
          </cell>
        </row>
        <row r="2211">
          <cell r="A2211" t="str">
            <v>RHI0000002540</v>
          </cell>
          <cell r="B2211" t="str">
            <v>England</v>
          </cell>
          <cell r="C2211" t="str">
            <v>Solid Biomass Boiler</v>
          </cell>
          <cell r="D2211">
            <v>41405</v>
          </cell>
          <cell r="E2211">
            <v>41405</v>
          </cell>
          <cell r="F2211" t="str">
            <v>Small Solid Biomass Boiler</v>
          </cell>
          <cell r="G2211">
            <v>7.9</v>
          </cell>
          <cell r="H2211">
            <v>0</v>
          </cell>
          <cell r="I2211" t="str">
            <v>Space heating, Water heating</v>
          </cell>
          <cell r="J2211" t="str">
            <v>No Grant</v>
          </cell>
          <cell r="K2211">
            <v>0</v>
          </cell>
          <cell r="L2211">
            <v>0</v>
          </cell>
          <cell r="M2211">
            <v>0</v>
          </cell>
          <cell r="N2211" t="str">
            <v>Full</v>
          </cell>
          <cell r="O2211">
            <v>70</v>
          </cell>
          <cell r="P2211">
            <v>0</v>
          </cell>
          <cell r="Q2211">
            <v>92.3</v>
          </cell>
          <cell r="R2211">
            <v>35</v>
          </cell>
          <cell r="S2211" t="str">
            <v>With applicant</v>
          </cell>
          <cell r="T2211">
            <v>41405</v>
          </cell>
          <cell r="U2211" t="str">
            <v>Pending</v>
          </cell>
          <cell r="V2211">
            <v>41404</v>
          </cell>
          <cell r="W2211" t="str">
            <v>Yes</v>
          </cell>
          <cell r="X2211">
            <v>2</v>
          </cell>
          <cell r="Y2211">
            <v>0</v>
          </cell>
          <cell r="Z2211" t="str">
            <v>Yes</v>
          </cell>
          <cell r="AA2211" t="str">
            <v>No</v>
          </cell>
          <cell r="AB2211" t="str">
            <v>No</v>
          </cell>
          <cell r="AC2211" t="str">
            <v>No</v>
          </cell>
        </row>
        <row r="2212">
          <cell r="A2212" t="str">
            <v>RHI0000002541</v>
          </cell>
          <cell r="B2212" t="str">
            <v>England</v>
          </cell>
          <cell r="C2212" t="str">
            <v>Solid Biomass Boiler</v>
          </cell>
          <cell r="D2212">
            <v>41407</v>
          </cell>
          <cell r="E2212">
            <v>41407</v>
          </cell>
          <cell r="F2212" t="str">
            <v>Medium Solid Biomass Boiler</v>
          </cell>
          <cell r="G2212">
            <v>4.9000000000000004</v>
          </cell>
          <cell r="H2212">
            <v>0</v>
          </cell>
          <cell r="I2212" t="str">
            <v>Space heating, Water heating</v>
          </cell>
          <cell r="J2212" t="str">
            <v>No Grant</v>
          </cell>
          <cell r="K2212">
            <v>0</v>
          </cell>
          <cell r="L2212">
            <v>0</v>
          </cell>
          <cell r="M2212">
            <v>0</v>
          </cell>
          <cell r="N2212" t="str">
            <v>Full</v>
          </cell>
          <cell r="O2212">
            <v>400</v>
          </cell>
          <cell r="P2212">
            <v>0</v>
          </cell>
          <cell r="Q2212">
            <v>80</v>
          </cell>
          <cell r="R2212">
            <v>80</v>
          </cell>
          <cell r="S2212" t="str">
            <v>In Review</v>
          </cell>
          <cell r="T2212">
            <v>41407</v>
          </cell>
          <cell r="U2212" t="str">
            <v>Pending</v>
          </cell>
          <cell r="V2212">
            <v>41296</v>
          </cell>
          <cell r="W2212" t="str">
            <v>Yes</v>
          </cell>
          <cell r="X2212">
            <v>2</v>
          </cell>
          <cell r="Y2212">
            <v>0</v>
          </cell>
          <cell r="Z2212" t="str">
            <v>Yes</v>
          </cell>
          <cell r="AA2212" t="str">
            <v>No</v>
          </cell>
          <cell r="AB2212" t="str">
            <v>No</v>
          </cell>
          <cell r="AC2212" t="str">
            <v>No</v>
          </cell>
        </row>
        <row r="2213">
          <cell r="A2213" t="str">
            <v>RHI0000002542</v>
          </cell>
          <cell r="B2213" t="str">
            <v>Wales</v>
          </cell>
          <cell r="C2213" t="str">
            <v>Solid Biomass Boiler</v>
          </cell>
          <cell r="D2213">
            <v>41407</v>
          </cell>
          <cell r="E2213">
            <v>41407</v>
          </cell>
          <cell r="F2213" t="str">
            <v>Small Solid Biomass Boiler</v>
          </cell>
          <cell r="G2213">
            <v>7.9</v>
          </cell>
          <cell r="H2213">
            <v>0</v>
          </cell>
          <cell r="I2213" t="str">
            <v>Space heating, Water heating</v>
          </cell>
          <cell r="J2213" t="str">
            <v>No Grant</v>
          </cell>
          <cell r="K2213">
            <v>0</v>
          </cell>
          <cell r="L2213">
            <v>0</v>
          </cell>
          <cell r="M2213">
            <v>100</v>
          </cell>
          <cell r="N2213" t="str">
            <v>Full</v>
          </cell>
          <cell r="O2213">
            <v>100</v>
          </cell>
          <cell r="P2213">
            <v>0</v>
          </cell>
          <cell r="Q2213">
            <v>92</v>
          </cell>
          <cell r="R2213">
            <v>40</v>
          </cell>
          <cell r="S2213" t="str">
            <v>In Review</v>
          </cell>
          <cell r="T2213">
            <v>41407</v>
          </cell>
          <cell r="U2213" t="str">
            <v>Pending</v>
          </cell>
          <cell r="V2213">
            <v>41375</v>
          </cell>
          <cell r="W2213" t="str">
            <v>Yes</v>
          </cell>
          <cell r="X2213">
            <v>5</v>
          </cell>
          <cell r="Y2213">
            <v>0</v>
          </cell>
          <cell r="Z2213" t="str">
            <v>Yes</v>
          </cell>
          <cell r="AA2213" t="str">
            <v>No</v>
          </cell>
          <cell r="AB2213" t="str">
            <v>No</v>
          </cell>
          <cell r="AC2213" t="str">
            <v>No</v>
          </cell>
        </row>
        <row r="2214">
          <cell r="A2214" t="str">
            <v>RHI0000002545</v>
          </cell>
          <cell r="B2214" t="str">
            <v>England</v>
          </cell>
          <cell r="C2214" t="str">
            <v>Solid Biomass Boiler</v>
          </cell>
          <cell r="D2214">
            <v>41418</v>
          </cell>
          <cell r="E2214">
            <v>41407</v>
          </cell>
          <cell r="F2214" t="str">
            <v>Small Solid Biomass Boiler</v>
          </cell>
          <cell r="G2214">
            <v>7.9</v>
          </cell>
          <cell r="H2214">
            <v>0</v>
          </cell>
          <cell r="I2214" t="str">
            <v>Space heating, Water heating</v>
          </cell>
          <cell r="J2214" t="str">
            <v>No Grant</v>
          </cell>
          <cell r="K2214" t="str">
            <v>MCS-00469150-T</v>
          </cell>
          <cell r="L2214" t="str">
            <v>MCS</v>
          </cell>
          <cell r="M2214">
            <v>55</v>
          </cell>
          <cell r="N2214" t="str">
            <v>Full</v>
          </cell>
          <cell r="O2214">
            <v>32</v>
          </cell>
          <cell r="P2214">
            <v>0</v>
          </cell>
          <cell r="Q2214">
            <v>92</v>
          </cell>
          <cell r="R2214">
            <v>45</v>
          </cell>
          <cell r="S2214" t="str">
            <v>Approved</v>
          </cell>
          <cell r="T2214">
            <v>41407</v>
          </cell>
          <cell r="U2214" t="str">
            <v>Live</v>
          </cell>
          <cell r="V2214">
            <v>41393</v>
          </cell>
          <cell r="W2214" t="str">
            <v>Yes</v>
          </cell>
          <cell r="X2214">
            <v>3</v>
          </cell>
          <cell r="Y2214">
            <v>0</v>
          </cell>
          <cell r="Z2214" t="str">
            <v>Yes</v>
          </cell>
          <cell r="AA2214" t="str">
            <v>No</v>
          </cell>
          <cell r="AB2214" t="str">
            <v>No</v>
          </cell>
          <cell r="AC2214" t="str">
            <v>No</v>
          </cell>
        </row>
        <row r="2215">
          <cell r="A2215" t="str">
            <v>RHI0000002546</v>
          </cell>
          <cell r="B2215" t="str">
            <v>England</v>
          </cell>
          <cell r="C2215" t="str">
            <v>Solid Biomass Boiler</v>
          </cell>
          <cell r="D2215">
            <v>41407</v>
          </cell>
          <cell r="E2215">
            <v>41407</v>
          </cell>
          <cell r="F2215" t="str">
            <v>Small Solid Biomass Boiler</v>
          </cell>
          <cell r="G2215">
            <v>7.9</v>
          </cell>
          <cell r="H2215">
            <v>0</v>
          </cell>
          <cell r="I2215" t="str">
            <v>Space heating, Water heating</v>
          </cell>
          <cell r="J2215" t="str">
            <v>No Grant</v>
          </cell>
          <cell r="K2215">
            <v>0</v>
          </cell>
          <cell r="L2215">
            <v>0</v>
          </cell>
          <cell r="M2215">
            <v>70</v>
          </cell>
          <cell r="N2215" t="str">
            <v>Full</v>
          </cell>
          <cell r="O2215">
            <v>199</v>
          </cell>
          <cell r="P2215">
            <v>0</v>
          </cell>
          <cell r="Q2215">
            <v>92.1</v>
          </cell>
          <cell r="R2215">
            <v>30</v>
          </cell>
          <cell r="S2215" t="str">
            <v>In Review</v>
          </cell>
          <cell r="T2215">
            <v>41407</v>
          </cell>
          <cell r="U2215" t="str">
            <v>Pending</v>
          </cell>
          <cell r="V2215">
            <v>41341</v>
          </cell>
          <cell r="W2215" t="str">
            <v>Yes</v>
          </cell>
          <cell r="X2215">
            <v>5</v>
          </cell>
          <cell r="Y2215">
            <v>0</v>
          </cell>
          <cell r="Z2215" t="str">
            <v>Yes</v>
          </cell>
          <cell r="AA2215" t="str">
            <v>No</v>
          </cell>
          <cell r="AB2215" t="str">
            <v>No</v>
          </cell>
          <cell r="AC2215" t="str">
            <v>Yes</v>
          </cell>
        </row>
        <row r="2216">
          <cell r="A2216" t="str">
            <v>RHI0000002547</v>
          </cell>
          <cell r="B2216" t="str">
            <v>England</v>
          </cell>
          <cell r="C2216" t="str">
            <v>Solid Biomass Boiler</v>
          </cell>
          <cell r="D2216">
            <v>41425</v>
          </cell>
          <cell r="E2216">
            <v>41407</v>
          </cell>
          <cell r="F2216" t="str">
            <v>Small Solid Biomass Boiler</v>
          </cell>
          <cell r="G2216">
            <v>7.9</v>
          </cell>
          <cell r="H2216">
            <v>0</v>
          </cell>
          <cell r="I2216" t="str">
            <v>Space heating, Water heating</v>
          </cell>
          <cell r="J2216" t="str">
            <v>No Grant</v>
          </cell>
          <cell r="K2216">
            <v>0</v>
          </cell>
          <cell r="L2216">
            <v>0</v>
          </cell>
          <cell r="M2216">
            <v>53</v>
          </cell>
          <cell r="N2216" t="str">
            <v>Full</v>
          </cell>
          <cell r="O2216">
            <v>90</v>
          </cell>
          <cell r="P2216">
            <v>0</v>
          </cell>
          <cell r="Q2216">
            <v>85</v>
          </cell>
          <cell r="R2216">
            <v>23</v>
          </cell>
          <cell r="S2216" t="str">
            <v>Approved</v>
          </cell>
          <cell r="T2216">
            <v>41407</v>
          </cell>
          <cell r="U2216" t="str">
            <v>Live</v>
          </cell>
          <cell r="V2216">
            <v>41369</v>
          </cell>
          <cell r="W2216" t="str">
            <v>Yes</v>
          </cell>
          <cell r="X2216">
            <v>5</v>
          </cell>
          <cell r="Y2216">
            <v>0</v>
          </cell>
          <cell r="Z2216" t="str">
            <v>Yes</v>
          </cell>
          <cell r="AA2216" t="str">
            <v>No</v>
          </cell>
          <cell r="AB2216" t="str">
            <v>No</v>
          </cell>
          <cell r="AC2216" t="str">
            <v>Yes</v>
          </cell>
        </row>
        <row r="2217">
          <cell r="A2217" t="str">
            <v>RHI0000002163</v>
          </cell>
          <cell r="B2217" t="str">
            <v>Scotland</v>
          </cell>
          <cell r="C2217" t="str">
            <v>Solid Biomass Boiler</v>
          </cell>
          <cell r="D2217">
            <v>41408</v>
          </cell>
          <cell r="E2217">
            <v>41408</v>
          </cell>
          <cell r="F2217" t="str">
            <v>Medium Solid Biomass Boiler</v>
          </cell>
          <cell r="G2217">
            <v>4.9000000000000004</v>
          </cell>
          <cell r="H2217">
            <v>0</v>
          </cell>
          <cell r="I2217" t="str">
            <v>Space heating, Water heating</v>
          </cell>
          <cell r="J2217" t="str">
            <v>No Grant</v>
          </cell>
          <cell r="K2217">
            <v>0</v>
          </cell>
          <cell r="L2217">
            <v>0</v>
          </cell>
          <cell r="M2217">
            <v>0</v>
          </cell>
          <cell r="N2217" t="str">
            <v>Preliminary</v>
          </cell>
          <cell r="O2217">
            <v>240</v>
          </cell>
          <cell r="P2217">
            <v>0</v>
          </cell>
          <cell r="Q2217">
            <v>100</v>
          </cell>
          <cell r="R2217">
            <v>0</v>
          </cell>
          <cell r="S2217" t="str">
            <v>In Review</v>
          </cell>
          <cell r="T2217">
            <v>41408</v>
          </cell>
          <cell r="U2217" t="str">
            <v>Pending</v>
          </cell>
          <cell r="V2217">
            <v>41360</v>
          </cell>
          <cell r="W2217" t="str">
            <v>No</v>
          </cell>
          <cell r="X2217">
            <v>0</v>
          </cell>
          <cell r="Y2217">
            <v>0</v>
          </cell>
          <cell r="Z2217" t="str">
            <v>No</v>
          </cell>
          <cell r="AA2217" t="str">
            <v>No</v>
          </cell>
          <cell r="AB2217" t="str">
            <v>No</v>
          </cell>
          <cell r="AC2217" t="str">
            <v>No</v>
          </cell>
        </row>
        <row r="2218">
          <cell r="A2218" t="str">
            <v>RHI0000002543</v>
          </cell>
          <cell r="B2218" t="str">
            <v>Scotland</v>
          </cell>
          <cell r="C2218" t="str">
            <v>Solid Biomass Boiler</v>
          </cell>
          <cell r="D2218">
            <v>41408</v>
          </cell>
          <cell r="E2218">
            <v>41408</v>
          </cell>
          <cell r="F2218" t="str">
            <v>Small Solid Biomass Boiler</v>
          </cell>
          <cell r="G2218">
            <v>7.9</v>
          </cell>
          <cell r="H2218">
            <v>0</v>
          </cell>
          <cell r="I2218" t="str">
            <v>Space heating, Water heating</v>
          </cell>
          <cell r="J2218" t="str">
            <v>No Grant</v>
          </cell>
          <cell r="K2218">
            <v>0</v>
          </cell>
          <cell r="L2218">
            <v>0</v>
          </cell>
          <cell r="M2218">
            <v>75</v>
          </cell>
          <cell r="N2218" t="str">
            <v>Full</v>
          </cell>
          <cell r="O2218">
            <v>70</v>
          </cell>
          <cell r="P2218">
            <v>0</v>
          </cell>
          <cell r="Q2218">
            <v>94.8</v>
          </cell>
          <cell r="R2218">
            <v>168</v>
          </cell>
          <cell r="S2218" t="str">
            <v>In Review</v>
          </cell>
          <cell r="T2218">
            <v>41408</v>
          </cell>
          <cell r="U2218" t="str">
            <v>Pending</v>
          </cell>
          <cell r="V2218">
            <v>41404</v>
          </cell>
          <cell r="W2218" t="str">
            <v>Yes</v>
          </cell>
          <cell r="X2218">
            <v>4</v>
          </cell>
          <cell r="Y2218">
            <v>0</v>
          </cell>
          <cell r="Z2218" t="str">
            <v>Yes</v>
          </cell>
          <cell r="AA2218" t="str">
            <v>No</v>
          </cell>
          <cell r="AB2218" t="str">
            <v>No</v>
          </cell>
          <cell r="AC2218" t="str">
            <v>No</v>
          </cell>
        </row>
        <row r="2219">
          <cell r="A2219" t="str">
            <v>RHI0000002551</v>
          </cell>
          <cell r="B2219" t="str">
            <v>England</v>
          </cell>
          <cell r="C2219" t="str">
            <v>Solid Biomass Boiler</v>
          </cell>
          <cell r="D2219">
            <v>41408</v>
          </cell>
          <cell r="E2219">
            <v>41408</v>
          </cell>
          <cell r="F2219" t="str">
            <v>Small Solid Biomass Boiler</v>
          </cell>
          <cell r="G2219">
            <v>7.9</v>
          </cell>
          <cell r="H2219">
            <v>0</v>
          </cell>
          <cell r="I2219" t="str">
            <v>Space heating, Water heating</v>
          </cell>
          <cell r="J2219" t="str">
            <v>No Grant</v>
          </cell>
          <cell r="K2219">
            <v>0</v>
          </cell>
          <cell r="L2219">
            <v>0</v>
          </cell>
          <cell r="M2219">
            <v>0</v>
          </cell>
          <cell r="N2219" t="str">
            <v>Full</v>
          </cell>
          <cell r="O2219">
            <v>80</v>
          </cell>
          <cell r="P2219">
            <v>0</v>
          </cell>
          <cell r="Q2219">
            <v>90</v>
          </cell>
          <cell r="R2219">
            <v>110</v>
          </cell>
          <cell r="S2219" t="str">
            <v>Approved</v>
          </cell>
          <cell r="T2219">
            <v>41408</v>
          </cell>
          <cell r="U2219" t="str">
            <v>Live</v>
          </cell>
          <cell r="V2219">
            <v>41261</v>
          </cell>
          <cell r="W2219" t="str">
            <v>Yes</v>
          </cell>
          <cell r="X2219">
            <v>1</v>
          </cell>
          <cell r="Y2219">
            <v>0</v>
          </cell>
          <cell r="Z2219" t="str">
            <v>Yes</v>
          </cell>
          <cell r="AA2219" t="str">
            <v>No</v>
          </cell>
          <cell r="AB2219" t="str">
            <v>No</v>
          </cell>
          <cell r="AC2219" t="str">
            <v>No</v>
          </cell>
        </row>
        <row r="2220">
          <cell r="A2220" t="str">
            <v>RHI0000002552</v>
          </cell>
          <cell r="B2220" t="str">
            <v>England</v>
          </cell>
          <cell r="C2220" t="str">
            <v>Solid Biomass Boiler</v>
          </cell>
          <cell r="D2220">
            <v>41408</v>
          </cell>
          <cell r="E2220">
            <v>41408</v>
          </cell>
          <cell r="F2220" t="str">
            <v>Small Solid Biomass Boiler</v>
          </cell>
          <cell r="G2220">
            <v>7.9</v>
          </cell>
          <cell r="H2220">
            <v>0</v>
          </cell>
          <cell r="I2220" t="str">
            <v>Space heating, Water heating</v>
          </cell>
          <cell r="J2220" t="str">
            <v>No Grant</v>
          </cell>
          <cell r="K2220">
            <v>0</v>
          </cell>
          <cell r="L2220">
            <v>0</v>
          </cell>
          <cell r="M2220">
            <v>0</v>
          </cell>
          <cell r="N2220" t="str">
            <v>Full</v>
          </cell>
          <cell r="O2220">
            <v>198</v>
          </cell>
          <cell r="P2220">
            <v>0</v>
          </cell>
          <cell r="Q2220">
            <v>95</v>
          </cell>
          <cell r="R2220">
            <v>25</v>
          </cell>
          <cell r="S2220" t="str">
            <v>With applicant</v>
          </cell>
          <cell r="T2220">
            <v>41408</v>
          </cell>
          <cell r="U2220" t="str">
            <v>Pending</v>
          </cell>
          <cell r="V2220">
            <v>41381</v>
          </cell>
          <cell r="W2220" t="str">
            <v>Yes</v>
          </cell>
          <cell r="X2220">
            <v>13</v>
          </cell>
          <cell r="Y2220">
            <v>0</v>
          </cell>
          <cell r="Z2220" t="str">
            <v>No</v>
          </cell>
          <cell r="AA2220" t="str">
            <v>No</v>
          </cell>
          <cell r="AB2220" t="str">
            <v>No</v>
          </cell>
          <cell r="AC2220" t="str">
            <v>No</v>
          </cell>
        </row>
        <row r="2221">
          <cell r="A2221" t="str">
            <v>RHI0000002553</v>
          </cell>
          <cell r="B2221" t="str">
            <v>England</v>
          </cell>
          <cell r="C2221" t="str">
            <v>Solid Biomass Boiler</v>
          </cell>
          <cell r="D2221">
            <v>41408</v>
          </cell>
          <cell r="E2221">
            <v>41408</v>
          </cell>
          <cell r="F2221" t="str">
            <v>Small Solid Biomass Boiler</v>
          </cell>
          <cell r="G2221">
            <v>7.9</v>
          </cell>
          <cell r="H2221">
            <v>0</v>
          </cell>
          <cell r="I2221" t="str">
            <v>Space heating</v>
          </cell>
          <cell r="J2221" t="str">
            <v>No Grant</v>
          </cell>
          <cell r="K2221">
            <v>0</v>
          </cell>
          <cell r="L2221">
            <v>0</v>
          </cell>
          <cell r="M2221">
            <v>0</v>
          </cell>
          <cell r="N2221" t="str">
            <v>Full</v>
          </cell>
          <cell r="O2221">
            <v>194</v>
          </cell>
          <cell r="P2221">
            <v>0</v>
          </cell>
          <cell r="Q2221">
            <v>90</v>
          </cell>
          <cell r="R2221">
            <v>40</v>
          </cell>
          <cell r="S2221" t="str">
            <v>In Review</v>
          </cell>
          <cell r="T2221">
            <v>41408</v>
          </cell>
          <cell r="U2221" t="str">
            <v>Pending</v>
          </cell>
          <cell r="V2221">
            <v>41387</v>
          </cell>
          <cell r="W2221" t="str">
            <v>Yes</v>
          </cell>
          <cell r="X2221">
            <v>3</v>
          </cell>
          <cell r="Y2221">
            <v>0</v>
          </cell>
          <cell r="Z2221" t="str">
            <v>Yes</v>
          </cell>
          <cell r="AA2221" t="str">
            <v>No</v>
          </cell>
          <cell r="AB2221" t="str">
            <v>No</v>
          </cell>
          <cell r="AC2221" t="str">
            <v>No</v>
          </cell>
        </row>
        <row r="2222">
          <cell r="A2222" t="str">
            <v>RHI0000002554</v>
          </cell>
          <cell r="B2222" t="str">
            <v>England</v>
          </cell>
          <cell r="C2222" t="str">
            <v>Solid Biomass Boiler</v>
          </cell>
          <cell r="D2222">
            <v>41408</v>
          </cell>
          <cell r="E2222">
            <v>41408</v>
          </cell>
          <cell r="F2222" t="str">
            <v>Medium Solid Biomass Boiler</v>
          </cell>
          <cell r="G2222">
            <v>4.9000000000000004</v>
          </cell>
          <cell r="H2222">
            <v>0</v>
          </cell>
          <cell r="I2222" t="str">
            <v>Space heating</v>
          </cell>
          <cell r="J2222" t="str">
            <v>No Grant</v>
          </cell>
          <cell r="K2222">
            <v>0</v>
          </cell>
          <cell r="L2222">
            <v>0</v>
          </cell>
          <cell r="M2222">
            <v>0</v>
          </cell>
          <cell r="N2222" t="str">
            <v>Full</v>
          </cell>
          <cell r="O2222">
            <v>500</v>
          </cell>
          <cell r="P2222">
            <v>0</v>
          </cell>
          <cell r="Q2222">
            <v>82</v>
          </cell>
          <cell r="R2222">
            <v>96</v>
          </cell>
          <cell r="S2222" t="str">
            <v>Approved</v>
          </cell>
          <cell r="T2222">
            <v>41408</v>
          </cell>
          <cell r="U2222" t="str">
            <v>Live</v>
          </cell>
          <cell r="V2222">
            <v>41043</v>
          </cell>
          <cell r="W2222" t="str">
            <v>Yes</v>
          </cell>
          <cell r="X2222">
            <v>1</v>
          </cell>
          <cell r="Y2222">
            <v>0</v>
          </cell>
          <cell r="Z2222" t="str">
            <v>Yes</v>
          </cell>
          <cell r="AA2222" t="str">
            <v>No</v>
          </cell>
          <cell r="AB2222" t="str">
            <v>No</v>
          </cell>
          <cell r="AC2222" t="str">
            <v>No</v>
          </cell>
        </row>
        <row r="2223">
          <cell r="A2223" t="str">
            <v>RHI0000002366</v>
          </cell>
          <cell r="B2223" t="str">
            <v>Scotland</v>
          </cell>
          <cell r="C2223" t="str">
            <v>Solid Biomass Boiler</v>
          </cell>
          <cell r="D2223">
            <v>41409</v>
          </cell>
          <cell r="E2223">
            <v>41670</v>
          </cell>
          <cell r="F2223" t="str">
            <v>Large Solid Biomass Boiler</v>
          </cell>
          <cell r="G2223">
            <v>1</v>
          </cell>
          <cell r="H2223">
            <v>0</v>
          </cell>
          <cell r="I2223" t="str">
            <v>Process heating</v>
          </cell>
          <cell r="J2223" t="str">
            <v>No Grant</v>
          </cell>
          <cell r="K2223">
            <v>0</v>
          </cell>
          <cell r="L2223">
            <v>0</v>
          </cell>
          <cell r="M2223">
            <v>0</v>
          </cell>
          <cell r="N2223" t="str">
            <v>Preliminary</v>
          </cell>
          <cell r="O2223">
            <v>4000</v>
          </cell>
          <cell r="P2223">
            <v>0</v>
          </cell>
          <cell r="Q2223">
            <v>92</v>
          </cell>
          <cell r="R2223">
            <v>0</v>
          </cell>
          <cell r="S2223" t="str">
            <v>In Review</v>
          </cell>
          <cell r="T2223">
            <v>41409</v>
          </cell>
          <cell r="U2223" t="str">
            <v>Pending</v>
          </cell>
          <cell r="V2223">
            <v>41670</v>
          </cell>
          <cell r="W2223" t="str">
            <v>Yes</v>
          </cell>
          <cell r="X2223">
            <v>0</v>
          </cell>
          <cell r="Y2223">
            <v>0</v>
          </cell>
          <cell r="Z2223" t="str">
            <v>No</v>
          </cell>
          <cell r="AA2223" t="str">
            <v>No</v>
          </cell>
          <cell r="AB2223" t="str">
            <v>No</v>
          </cell>
          <cell r="AC2223" t="str">
            <v>No</v>
          </cell>
        </row>
        <row r="2224">
          <cell r="A2224" t="str">
            <v>RHI0000002452</v>
          </cell>
          <cell r="B2224" t="str">
            <v>England</v>
          </cell>
          <cell r="C2224" t="str">
            <v>Solid Biomass Boiler</v>
          </cell>
          <cell r="D2224">
            <v>41409</v>
          </cell>
          <cell r="E2224">
            <v>41409</v>
          </cell>
          <cell r="F2224" t="str">
            <v>Small Solid Biomass Boiler</v>
          </cell>
          <cell r="G2224">
            <v>7.9</v>
          </cell>
          <cell r="H2224">
            <v>0</v>
          </cell>
          <cell r="I2224" t="str">
            <v>Space heating, Water heating</v>
          </cell>
          <cell r="J2224" t="str">
            <v>No Grant</v>
          </cell>
          <cell r="K2224">
            <v>0</v>
          </cell>
          <cell r="L2224">
            <v>0</v>
          </cell>
          <cell r="M2224">
            <v>0</v>
          </cell>
          <cell r="N2224" t="str">
            <v>Full</v>
          </cell>
          <cell r="O2224">
            <v>116</v>
          </cell>
          <cell r="P2224">
            <v>0</v>
          </cell>
          <cell r="Q2224">
            <v>90</v>
          </cell>
          <cell r="R2224">
            <v>110</v>
          </cell>
          <cell r="S2224" t="str">
            <v>With applicant</v>
          </cell>
          <cell r="T2224">
            <v>41409</v>
          </cell>
          <cell r="U2224" t="str">
            <v>Pending</v>
          </cell>
          <cell r="V2224">
            <v>41383</v>
          </cell>
          <cell r="W2224" t="str">
            <v>Yes</v>
          </cell>
          <cell r="X2224">
            <v>1</v>
          </cell>
          <cell r="Y2224">
            <v>0</v>
          </cell>
          <cell r="Z2224" t="str">
            <v>No</v>
          </cell>
          <cell r="AA2224" t="str">
            <v>No</v>
          </cell>
          <cell r="AB2224" t="str">
            <v>No</v>
          </cell>
          <cell r="AC2224" t="str">
            <v>No</v>
          </cell>
        </row>
        <row r="2225">
          <cell r="A2225" t="str">
            <v>RHI0000002550</v>
          </cell>
          <cell r="B2225" t="str">
            <v>England</v>
          </cell>
          <cell r="C2225" t="str">
            <v>Ground Source Heat Pump (GSHP)</v>
          </cell>
          <cell r="D2225">
            <v>41410</v>
          </cell>
          <cell r="E2225">
            <v>41410</v>
          </cell>
          <cell r="F2225" t="str">
            <v>Small Ground Source Heat Pump (GSHP)</v>
          </cell>
          <cell r="G2225">
            <v>4.5</v>
          </cell>
          <cell r="H2225">
            <v>0</v>
          </cell>
          <cell r="I2225" t="str">
            <v>Space heating, Water heating</v>
          </cell>
          <cell r="J2225" t="str">
            <v>Grant Not Repaid</v>
          </cell>
          <cell r="K2225" t="str">
            <v>MCS-00470949-E</v>
          </cell>
          <cell r="L2225" t="str">
            <v>MCS</v>
          </cell>
          <cell r="M2225">
            <v>0</v>
          </cell>
          <cell r="N2225" t="str">
            <v>Full</v>
          </cell>
          <cell r="O2225">
            <v>10</v>
          </cell>
          <cell r="P2225">
            <v>0</v>
          </cell>
          <cell r="Q2225">
            <v>3.2</v>
          </cell>
          <cell r="R2225">
            <v>60</v>
          </cell>
          <cell r="S2225" t="str">
            <v>In Review</v>
          </cell>
          <cell r="T2225">
            <v>41410</v>
          </cell>
          <cell r="U2225" t="str">
            <v>Pending</v>
          </cell>
          <cell r="V2225">
            <v>41282</v>
          </cell>
          <cell r="W2225" t="str">
            <v>Yes</v>
          </cell>
          <cell r="X2225">
            <v>2</v>
          </cell>
          <cell r="Y2225">
            <v>0</v>
          </cell>
          <cell r="Z2225" t="str">
            <v>Yes</v>
          </cell>
          <cell r="AA2225" t="str">
            <v>No</v>
          </cell>
          <cell r="AB2225" t="str">
            <v>No</v>
          </cell>
          <cell r="AC2225" t="str">
            <v>No</v>
          </cell>
        </row>
        <row r="2226">
          <cell r="A2226" t="str">
            <v>RHI0000002555</v>
          </cell>
          <cell r="B2226" t="str">
            <v>Scotland</v>
          </cell>
          <cell r="C2226" t="str">
            <v>Solid Biomass Boiler</v>
          </cell>
          <cell r="D2226">
            <v>41410</v>
          </cell>
          <cell r="E2226">
            <v>41410</v>
          </cell>
          <cell r="F2226" t="str">
            <v>Small Solid Biomass Boiler</v>
          </cell>
          <cell r="G2226">
            <v>7.9</v>
          </cell>
          <cell r="H2226">
            <v>0</v>
          </cell>
          <cell r="I2226" t="str">
            <v>Space heating, Water heating, Process heating</v>
          </cell>
          <cell r="J2226" t="str">
            <v>No Grant</v>
          </cell>
          <cell r="K2226">
            <v>0</v>
          </cell>
          <cell r="L2226">
            <v>0</v>
          </cell>
          <cell r="M2226">
            <v>72</v>
          </cell>
          <cell r="N2226" t="str">
            <v>Full</v>
          </cell>
          <cell r="O2226">
            <v>88</v>
          </cell>
          <cell r="P2226">
            <v>0</v>
          </cell>
          <cell r="Q2226">
            <v>94</v>
          </cell>
          <cell r="R2226">
            <v>25</v>
          </cell>
          <cell r="S2226" t="str">
            <v>In Review</v>
          </cell>
          <cell r="T2226">
            <v>41410</v>
          </cell>
          <cell r="U2226" t="str">
            <v>Pending</v>
          </cell>
          <cell r="V2226">
            <v>41404</v>
          </cell>
          <cell r="W2226" t="str">
            <v>Yes</v>
          </cell>
          <cell r="X2226">
            <v>4</v>
          </cell>
          <cell r="Y2226">
            <v>0</v>
          </cell>
          <cell r="Z2226" t="str">
            <v>Yes</v>
          </cell>
          <cell r="AA2226" t="str">
            <v>No</v>
          </cell>
          <cell r="AB2226" t="str">
            <v>No</v>
          </cell>
          <cell r="AC2226" t="str">
            <v>No</v>
          </cell>
        </row>
        <row r="2227">
          <cell r="A2227" t="str">
            <v>RHI0000002558</v>
          </cell>
          <cell r="B2227" t="str">
            <v>England</v>
          </cell>
          <cell r="C2227" t="str">
            <v>Solid Biomass Boiler</v>
          </cell>
          <cell r="D2227">
            <v>41410</v>
          </cell>
          <cell r="E2227">
            <v>41410</v>
          </cell>
          <cell r="F2227" t="str">
            <v>Small Solid Biomass Boiler</v>
          </cell>
          <cell r="G2227">
            <v>7.9</v>
          </cell>
          <cell r="H2227">
            <v>0</v>
          </cell>
          <cell r="I2227" t="str">
            <v>Space heating, Water heating</v>
          </cell>
          <cell r="J2227" t="str">
            <v>No Grant</v>
          </cell>
          <cell r="K2227">
            <v>0</v>
          </cell>
          <cell r="L2227">
            <v>0</v>
          </cell>
          <cell r="M2227">
            <v>0</v>
          </cell>
          <cell r="N2227" t="str">
            <v>Full</v>
          </cell>
          <cell r="O2227">
            <v>50</v>
          </cell>
          <cell r="P2227">
            <v>0</v>
          </cell>
          <cell r="Q2227">
            <v>91.4</v>
          </cell>
          <cell r="R2227">
            <v>35</v>
          </cell>
          <cell r="S2227" t="str">
            <v>In Review</v>
          </cell>
          <cell r="T2227">
            <v>41410</v>
          </cell>
          <cell r="U2227" t="str">
            <v>Pending</v>
          </cell>
          <cell r="V2227">
            <v>41352</v>
          </cell>
          <cell r="W2227" t="str">
            <v>No</v>
          </cell>
          <cell r="X2227">
            <v>3</v>
          </cell>
          <cell r="Y2227">
            <v>0</v>
          </cell>
          <cell r="Z2227" t="str">
            <v>No</v>
          </cell>
          <cell r="AA2227" t="str">
            <v>No</v>
          </cell>
          <cell r="AB2227" t="str">
            <v>No</v>
          </cell>
          <cell r="AC2227" t="str">
            <v>No</v>
          </cell>
        </row>
        <row r="2228">
          <cell r="A2228" t="str">
            <v>RHI0000002559</v>
          </cell>
          <cell r="B2228" t="str">
            <v>Scotland</v>
          </cell>
          <cell r="C2228" t="str">
            <v>Solid Biomass Boiler</v>
          </cell>
          <cell r="D2228">
            <v>41410</v>
          </cell>
          <cell r="E2228">
            <v>41410</v>
          </cell>
          <cell r="F2228" t="str">
            <v>Small Solid Biomass Boiler</v>
          </cell>
          <cell r="G2228">
            <v>7.9</v>
          </cell>
          <cell r="H2228">
            <v>0</v>
          </cell>
          <cell r="I2228" t="str">
            <v>Space heating, Water heating</v>
          </cell>
          <cell r="J2228" t="str">
            <v>Grant Not Repaid</v>
          </cell>
          <cell r="K2228">
            <v>0</v>
          </cell>
          <cell r="L2228">
            <v>0</v>
          </cell>
          <cell r="M2228">
            <v>0</v>
          </cell>
          <cell r="N2228" t="str">
            <v>Full</v>
          </cell>
          <cell r="O2228">
            <v>100</v>
          </cell>
          <cell r="P2228">
            <v>0</v>
          </cell>
          <cell r="Q2228">
            <v>91.6</v>
          </cell>
          <cell r="R2228">
            <v>130</v>
          </cell>
          <cell r="S2228" t="str">
            <v>In Review</v>
          </cell>
          <cell r="T2228">
            <v>41410</v>
          </cell>
          <cell r="U2228" t="str">
            <v>Pending</v>
          </cell>
          <cell r="V2228">
            <v>40386</v>
          </cell>
          <cell r="W2228" t="str">
            <v>No</v>
          </cell>
          <cell r="X2228">
            <v>2</v>
          </cell>
          <cell r="Y2228">
            <v>0</v>
          </cell>
          <cell r="Z2228" t="str">
            <v>No</v>
          </cell>
          <cell r="AA2228" t="str">
            <v>No</v>
          </cell>
          <cell r="AB2228" t="str">
            <v>No</v>
          </cell>
          <cell r="AC2228" t="str">
            <v>No</v>
          </cell>
        </row>
        <row r="2229">
          <cell r="A2229" t="str">
            <v>RHI0000002560</v>
          </cell>
          <cell r="B2229" t="str">
            <v>England</v>
          </cell>
          <cell r="C2229" t="str">
            <v>Solid Biomass Boiler</v>
          </cell>
          <cell r="D2229">
            <v>41423</v>
          </cell>
          <cell r="E2229">
            <v>41410</v>
          </cell>
          <cell r="F2229" t="str">
            <v>Small Solid Biomass Boiler</v>
          </cell>
          <cell r="G2229">
            <v>7.9</v>
          </cell>
          <cell r="H2229">
            <v>0</v>
          </cell>
          <cell r="I2229" t="str">
            <v>Space heating, Water heating</v>
          </cell>
          <cell r="J2229" t="str">
            <v>No Grant</v>
          </cell>
          <cell r="K2229">
            <v>0</v>
          </cell>
          <cell r="L2229">
            <v>0</v>
          </cell>
          <cell r="M2229">
            <v>88</v>
          </cell>
          <cell r="N2229" t="str">
            <v>Full</v>
          </cell>
          <cell r="O2229">
            <v>88</v>
          </cell>
          <cell r="P2229">
            <v>0</v>
          </cell>
          <cell r="Q2229">
            <v>97</v>
          </cell>
          <cell r="R2229">
            <v>56</v>
          </cell>
          <cell r="S2229" t="str">
            <v>With applicant</v>
          </cell>
          <cell r="T2229">
            <v>41410</v>
          </cell>
          <cell r="U2229" t="str">
            <v>Pending</v>
          </cell>
          <cell r="V2229">
            <v>41372</v>
          </cell>
          <cell r="W2229" t="str">
            <v>Yes</v>
          </cell>
          <cell r="X2229">
            <v>1</v>
          </cell>
          <cell r="Y2229">
            <v>0</v>
          </cell>
          <cell r="Z2229" t="str">
            <v>No</v>
          </cell>
          <cell r="AA2229" t="str">
            <v>No</v>
          </cell>
          <cell r="AB2229" t="str">
            <v>No</v>
          </cell>
          <cell r="AC2229" t="str">
            <v>No</v>
          </cell>
        </row>
        <row r="2230">
          <cell r="A2230" t="str">
            <v>RHI0000002561</v>
          </cell>
          <cell r="B2230" t="str">
            <v>England</v>
          </cell>
          <cell r="C2230" t="str">
            <v>Solid Biomass Boiler</v>
          </cell>
          <cell r="D2230">
            <v>41410</v>
          </cell>
          <cell r="E2230">
            <v>41410</v>
          </cell>
          <cell r="F2230" t="str">
            <v>Small Solid Biomass Boiler</v>
          </cell>
          <cell r="G2230">
            <v>7.9</v>
          </cell>
          <cell r="H2230">
            <v>0</v>
          </cell>
          <cell r="I2230" t="str">
            <v>Space heating</v>
          </cell>
          <cell r="J2230" t="str">
            <v>No Grant</v>
          </cell>
          <cell r="K2230">
            <v>0</v>
          </cell>
          <cell r="L2230">
            <v>0</v>
          </cell>
          <cell r="M2230">
            <v>0</v>
          </cell>
          <cell r="N2230" t="str">
            <v>Full</v>
          </cell>
          <cell r="O2230">
            <v>180</v>
          </cell>
          <cell r="P2230">
            <v>0</v>
          </cell>
          <cell r="Q2230">
            <v>85</v>
          </cell>
          <cell r="R2230">
            <v>35</v>
          </cell>
          <cell r="S2230" t="str">
            <v>In Review</v>
          </cell>
          <cell r="T2230">
            <v>41410</v>
          </cell>
          <cell r="U2230" t="str">
            <v>Pending</v>
          </cell>
          <cell r="V2230">
            <v>41366</v>
          </cell>
          <cell r="W2230" t="str">
            <v>Yes</v>
          </cell>
          <cell r="X2230">
            <v>3</v>
          </cell>
          <cell r="Y2230">
            <v>0</v>
          </cell>
          <cell r="Z2230" t="str">
            <v>No</v>
          </cell>
          <cell r="AA2230" t="str">
            <v>No</v>
          </cell>
          <cell r="AB2230" t="str">
            <v>No</v>
          </cell>
          <cell r="AC2230" t="str">
            <v>No</v>
          </cell>
        </row>
        <row r="2231">
          <cell r="A2231" t="str">
            <v>RHI0000002562</v>
          </cell>
          <cell r="B2231" t="str">
            <v>England</v>
          </cell>
          <cell r="C2231" t="str">
            <v>Solid Biomass Boiler</v>
          </cell>
          <cell r="D2231">
            <v>41410</v>
          </cell>
          <cell r="E2231">
            <v>41410</v>
          </cell>
          <cell r="F2231" t="str">
            <v>Small Solid Biomass Boiler</v>
          </cell>
          <cell r="G2231">
            <v>7.9</v>
          </cell>
          <cell r="H2231">
            <v>0</v>
          </cell>
          <cell r="I2231" t="str">
            <v>Space heating, Water heating</v>
          </cell>
          <cell r="J2231" t="str">
            <v>No Grant</v>
          </cell>
          <cell r="K2231">
            <v>0</v>
          </cell>
          <cell r="L2231">
            <v>0</v>
          </cell>
          <cell r="M2231">
            <v>60</v>
          </cell>
          <cell r="N2231" t="str">
            <v>Full</v>
          </cell>
          <cell r="O2231">
            <v>60</v>
          </cell>
          <cell r="P2231">
            <v>0</v>
          </cell>
          <cell r="Q2231">
            <v>90</v>
          </cell>
          <cell r="R2231">
            <v>70</v>
          </cell>
          <cell r="S2231" t="str">
            <v>In Review</v>
          </cell>
          <cell r="T2231">
            <v>41410</v>
          </cell>
          <cell r="U2231" t="str">
            <v>Pending</v>
          </cell>
          <cell r="V2231">
            <v>41409</v>
          </cell>
          <cell r="W2231" t="str">
            <v>No</v>
          </cell>
          <cell r="X2231">
            <v>1</v>
          </cell>
          <cell r="Y2231">
            <v>0</v>
          </cell>
          <cell r="Z2231" t="str">
            <v>Yes</v>
          </cell>
          <cell r="AA2231" t="str">
            <v>No</v>
          </cell>
          <cell r="AB2231" t="str">
            <v>No</v>
          </cell>
          <cell r="AC2231" t="str">
            <v>No</v>
          </cell>
        </row>
        <row r="2232">
          <cell r="A2232" t="str">
            <v>RHI0000002563</v>
          </cell>
          <cell r="B2232" t="str">
            <v>England</v>
          </cell>
          <cell r="C2232" t="str">
            <v>Solid Biomass Boiler</v>
          </cell>
          <cell r="D2232">
            <v>41410</v>
          </cell>
          <cell r="E2232">
            <v>41410</v>
          </cell>
          <cell r="F2232" t="str">
            <v>Small Solid Biomass Boiler</v>
          </cell>
          <cell r="G2232">
            <v>7.9</v>
          </cell>
          <cell r="H2232">
            <v>0</v>
          </cell>
          <cell r="I2232" t="str">
            <v>Space heating, Water heating</v>
          </cell>
          <cell r="J2232" t="str">
            <v>No Grant</v>
          </cell>
          <cell r="K2232">
            <v>0</v>
          </cell>
          <cell r="L2232">
            <v>0</v>
          </cell>
          <cell r="M2232">
            <v>0</v>
          </cell>
          <cell r="N2232" t="str">
            <v>Full</v>
          </cell>
          <cell r="O2232">
            <v>80</v>
          </cell>
          <cell r="P2232">
            <v>0</v>
          </cell>
          <cell r="Q2232">
            <v>85</v>
          </cell>
          <cell r="R2232">
            <v>60</v>
          </cell>
          <cell r="S2232" t="str">
            <v>In Review</v>
          </cell>
          <cell r="T2232">
            <v>41410</v>
          </cell>
          <cell r="U2232" t="str">
            <v>Pending</v>
          </cell>
          <cell r="V2232">
            <v>41372</v>
          </cell>
          <cell r="W2232" t="str">
            <v>Yes</v>
          </cell>
          <cell r="X2232">
            <v>5</v>
          </cell>
          <cell r="Y2232">
            <v>0</v>
          </cell>
          <cell r="Z2232" t="str">
            <v>No</v>
          </cell>
          <cell r="AA2232" t="str">
            <v>No</v>
          </cell>
          <cell r="AB2232" t="str">
            <v>No</v>
          </cell>
          <cell r="AC2232" t="str">
            <v>No</v>
          </cell>
        </row>
        <row r="2233">
          <cell r="A2233" t="str">
            <v>RHI0000002567</v>
          </cell>
          <cell r="B2233" t="str">
            <v>England</v>
          </cell>
          <cell r="C2233" t="str">
            <v>Ground Source Heat Pump (GSHP)</v>
          </cell>
          <cell r="D2233">
            <v>41410</v>
          </cell>
          <cell r="E2233">
            <v>41410</v>
          </cell>
          <cell r="F2233" t="str">
            <v>Small Ground Source Heat Pump (GSHP)</v>
          </cell>
          <cell r="G2233">
            <v>4.5</v>
          </cell>
          <cell r="H2233">
            <v>0</v>
          </cell>
          <cell r="I2233" t="str">
            <v>Space heating</v>
          </cell>
          <cell r="J2233" t="str">
            <v>No Grant</v>
          </cell>
          <cell r="K2233" t="str">
            <v>MCS-00472156-P</v>
          </cell>
          <cell r="L2233" t="str">
            <v>MCS</v>
          </cell>
          <cell r="M2233">
            <v>0</v>
          </cell>
          <cell r="N2233" t="str">
            <v>Full</v>
          </cell>
          <cell r="O2233">
            <v>12</v>
          </cell>
          <cell r="P2233">
            <v>0</v>
          </cell>
          <cell r="Q2233">
            <v>3.1</v>
          </cell>
          <cell r="R2233">
            <v>48</v>
          </cell>
          <cell r="S2233" t="str">
            <v>In Review</v>
          </cell>
          <cell r="T2233">
            <v>41410</v>
          </cell>
          <cell r="U2233" t="str">
            <v>Pending</v>
          </cell>
          <cell r="V2233">
            <v>41246</v>
          </cell>
          <cell r="W2233" t="str">
            <v>Yes</v>
          </cell>
          <cell r="X2233">
            <v>1</v>
          </cell>
          <cell r="Y2233">
            <v>0</v>
          </cell>
          <cell r="Z2233" t="str">
            <v>No</v>
          </cell>
          <cell r="AA2233" t="str">
            <v>No</v>
          </cell>
          <cell r="AB2233" t="str">
            <v>No</v>
          </cell>
          <cell r="AC2233" t="str">
            <v>No</v>
          </cell>
        </row>
        <row r="2234">
          <cell r="A2234" t="str">
            <v>RHI0000002569</v>
          </cell>
          <cell r="B2234" t="str">
            <v>Wales</v>
          </cell>
          <cell r="C2234" t="str">
            <v>Solid Biomass Boiler</v>
          </cell>
          <cell r="D2234">
            <v>41410</v>
          </cell>
          <cell r="E2234">
            <v>41410</v>
          </cell>
          <cell r="F2234" t="str">
            <v>Small Solid Biomass Boiler</v>
          </cell>
          <cell r="G2234">
            <v>7.9</v>
          </cell>
          <cell r="H2234">
            <v>0</v>
          </cell>
          <cell r="I2234" t="str">
            <v>Space heating, Water heating</v>
          </cell>
          <cell r="J2234" t="str">
            <v>No Grant</v>
          </cell>
          <cell r="K2234" t="str">
            <v>MCS-00469034-H</v>
          </cell>
          <cell r="L2234" t="str">
            <v>MCS</v>
          </cell>
          <cell r="M2234">
            <v>0</v>
          </cell>
          <cell r="N2234" t="str">
            <v>Full</v>
          </cell>
          <cell r="O2234">
            <v>38</v>
          </cell>
          <cell r="P2234">
            <v>0</v>
          </cell>
          <cell r="Q2234">
            <v>93</v>
          </cell>
          <cell r="R2234">
            <v>28</v>
          </cell>
          <cell r="S2234" t="str">
            <v>In Review</v>
          </cell>
          <cell r="T2234">
            <v>41410</v>
          </cell>
          <cell r="U2234" t="str">
            <v>Pending</v>
          </cell>
          <cell r="V2234">
            <v>41334</v>
          </cell>
          <cell r="W2234" t="str">
            <v>No</v>
          </cell>
          <cell r="X2234">
            <v>3</v>
          </cell>
          <cell r="Y2234">
            <v>0</v>
          </cell>
          <cell r="Z2234" t="str">
            <v>Yes</v>
          </cell>
          <cell r="AA2234" t="str">
            <v>No</v>
          </cell>
          <cell r="AB2234" t="str">
            <v>No</v>
          </cell>
          <cell r="AC2234" t="str">
            <v>No</v>
          </cell>
        </row>
        <row r="2235">
          <cell r="A2235" t="str">
            <v>RHI0000001818</v>
          </cell>
          <cell r="B2235" t="str">
            <v>England</v>
          </cell>
          <cell r="C2235" t="str">
            <v>Solid Biomass Boiler</v>
          </cell>
          <cell r="D2235">
            <v>41411</v>
          </cell>
          <cell r="E2235">
            <v>41411</v>
          </cell>
          <cell r="F2235" t="str">
            <v>Small Solid Biomass Boiler</v>
          </cell>
          <cell r="G2235">
            <v>7.9</v>
          </cell>
          <cell r="H2235">
            <v>0</v>
          </cell>
          <cell r="I2235" t="str">
            <v>Space heating, Water heating</v>
          </cell>
          <cell r="J2235" t="str">
            <v>No Grant</v>
          </cell>
          <cell r="K2235">
            <v>0</v>
          </cell>
          <cell r="L2235">
            <v>0</v>
          </cell>
          <cell r="M2235">
            <v>177</v>
          </cell>
          <cell r="N2235" t="str">
            <v>Full</v>
          </cell>
          <cell r="O2235">
            <v>130</v>
          </cell>
          <cell r="P2235">
            <v>0</v>
          </cell>
          <cell r="Q2235">
            <v>92</v>
          </cell>
          <cell r="R2235">
            <v>27</v>
          </cell>
          <cell r="S2235" t="str">
            <v>With applicant</v>
          </cell>
          <cell r="T2235">
            <v>41411</v>
          </cell>
          <cell r="U2235" t="str">
            <v>Pending</v>
          </cell>
          <cell r="V2235">
            <v>41409</v>
          </cell>
          <cell r="W2235" t="str">
            <v>Yes</v>
          </cell>
          <cell r="X2235">
            <v>2</v>
          </cell>
          <cell r="Y2235">
            <v>0</v>
          </cell>
          <cell r="Z2235" t="str">
            <v>Yes</v>
          </cell>
          <cell r="AA2235" t="str">
            <v>No</v>
          </cell>
          <cell r="AB2235" t="str">
            <v>No</v>
          </cell>
          <cell r="AC2235" t="str">
            <v>No</v>
          </cell>
        </row>
        <row r="2236">
          <cell r="A2236" t="str">
            <v>RHI0000002213</v>
          </cell>
          <cell r="B2236" t="str">
            <v>England</v>
          </cell>
          <cell r="C2236" t="str">
            <v>Ground Source Heat Pump (GSHP)</v>
          </cell>
          <cell r="D2236">
            <v>41411</v>
          </cell>
          <cell r="E2236">
            <v>41411</v>
          </cell>
          <cell r="F2236" t="str">
            <v>Small Ground Source Heat Pump (GSHP)</v>
          </cell>
          <cell r="G2236">
            <v>4.5</v>
          </cell>
          <cell r="H2236">
            <v>0</v>
          </cell>
          <cell r="I2236" t="str">
            <v>Space heating</v>
          </cell>
          <cell r="J2236" t="str">
            <v>Grant Not Repaid</v>
          </cell>
          <cell r="K2236" t="str">
            <v>MCS-00454578-N</v>
          </cell>
          <cell r="L2236" t="str">
            <v>MCS</v>
          </cell>
          <cell r="M2236">
            <v>60000</v>
          </cell>
          <cell r="N2236" t="str">
            <v>Full</v>
          </cell>
          <cell r="O2236">
            <v>20</v>
          </cell>
          <cell r="P2236">
            <v>0</v>
          </cell>
          <cell r="Q2236">
            <v>72</v>
          </cell>
          <cell r="R2236">
            <v>168</v>
          </cell>
          <cell r="S2236" t="str">
            <v>In Review</v>
          </cell>
          <cell r="T2236">
            <v>41411</v>
          </cell>
          <cell r="U2236" t="str">
            <v>Pending</v>
          </cell>
          <cell r="V2236">
            <v>40024</v>
          </cell>
          <cell r="W2236" t="str">
            <v>No</v>
          </cell>
          <cell r="X2236">
            <v>1</v>
          </cell>
          <cell r="Y2236">
            <v>0</v>
          </cell>
          <cell r="Z2236" t="str">
            <v>No</v>
          </cell>
          <cell r="AA2236" t="str">
            <v>No</v>
          </cell>
          <cell r="AB2236" t="str">
            <v>No</v>
          </cell>
          <cell r="AC2236" t="str">
            <v>No</v>
          </cell>
        </row>
        <row r="2237">
          <cell r="A2237" t="str">
            <v>RHI0000002565</v>
          </cell>
          <cell r="B2237" t="str">
            <v>England</v>
          </cell>
          <cell r="C2237" t="str">
            <v>Ground Source Heat Pump (GSHP)</v>
          </cell>
          <cell r="D2237">
            <v>41411</v>
          </cell>
          <cell r="E2237">
            <v>41411</v>
          </cell>
          <cell r="F2237" t="str">
            <v>Large Ground Source Heat Pump (GSHP)</v>
          </cell>
          <cell r="G2237">
            <v>3.2</v>
          </cell>
          <cell r="H2237">
            <v>0</v>
          </cell>
          <cell r="I2237" t="str">
            <v>Space heating, Water heating</v>
          </cell>
          <cell r="J2237" t="str">
            <v>No Grant</v>
          </cell>
          <cell r="K2237">
            <v>0</v>
          </cell>
          <cell r="L2237">
            <v>0</v>
          </cell>
          <cell r="M2237">
            <v>0</v>
          </cell>
          <cell r="N2237" t="str">
            <v>Full</v>
          </cell>
          <cell r="O2237">
            <v>210</v>
          </cell>
          <cell r="P2237">
            <v>0</v>
          </cell>
          <cell r="Q2237">
            <v>2.9</v>
          </cell>
          <cell r="R2237">
            <v>120</v>
          </cell>
          <cell r="S2237" t="str">
            <v>In Review</v>
          </cell>
          <cell r="T2237">
            <v>41411</v>
          </cell>
          <cell r="U2237" t="str">
            <v>Pending</v>
          </cell>
          <cell r="V2237">
            <v>41305</v>
          </cell>
          <cell r="W2237" t="str">
            <v>No</v>
          </cell>
          <cell r="X2237">
            <v>4</v>
          </cell>
          <cell r="Y2237">
            <v>0</v>
          </cell>
          <cell r="Z2237" t="str">
            <v>No</v>
          </cell>
          <cell r="AA2237" t="str">
            <v>No</v>
          </cell>
          <cell r="AB2237" t="str">
            <v>No</v>
          </cell>
          <cell r="AC2237" t="str">
            <v>No</v>
          </cell>
        </row>
        <row r="2238">
          <cell r="A2238" t="str">
            <v>RHI0000002571</v>
          </cell>
          <cell r="B2238" t="str">
            <v>England</v>
          </cell>
          <cell r="C2238" t="str">
            <v>Solid Biomass Boiler</v>
          </cell>
          <cell r="D2238">
            <v>41411</v>
          </cell>
          <cell r="E2238">
            <v>41411</v>
          </cell>
          <cell r="F2238" t="str">
            <v>Small Solid Biomass Boiler</v>
          </cell>
          <cell r="G2238">
            <v>7.9</v>
          </cell>
          <cell r="H2238">
            <v>0</v>
          </cell>
          <cell r="I2238" t="str">
            <v>Space heating, Water heating</v>
          </cell>
          <cell r="J2238" t="str">
            <v>No Grant</v>
          </cell>
          <cell r="K2238">
            <v>0</v>
          </cell>
          <cell r="L2238">
            <v>0</v>
          </cell>
          <cell r="M2238">
            <v>0</v>
          </cell>
          <cell r="N2238" t="str">
            <v>Full</v>
          </cell>
          <cell r="O2238">
            <v>199</v>
          </cell>
          <cell r="P2238">
            <v>0</v>
          </cell>
          <cell r="Q2238">
            <v>91.1</v>
          </cell>
          <cell r="R2238">
            <v>112</v>
          </cell>
          <cell r="S2238" t="str">
            <v>In Review</v>
          </cell>
          <cell r="T2238">
            <v>41411</v>
          </cell>
          <cell r="U2238" t="str">
            <v>Pending</v>
          </cell>
          <cell r="V2238">
            <v>41383</v>
          </cell>
          <cell r="W2238" t="str">
            <v>Yes</v>
          </cell>
          <cell r="X2238">
            <v>1</v>
          </cell>
          <cell r="Y2238">
            <v>0</v>
          </cell>
          <cell r="Z2238" t="str">
            <v>No</v>
          </cell>
          <cell r="AA2238" t="str">
            <v>No</v>
          </cell>
          <cell r="AB2238" t="str">
            <v>No</v>
          </cell>
          <cell r="AC2238" t="str">
            <v>No</v>
          </cell>
        </row>
        <row r="2239">
          <cell r="A2239" t="str">
            <v>RHI0000002573</v>
          </cell>
          <cell r="B2239" t="str">
            <v>England</v>
          </cell>
          <cell r="C2239" t="str">
            <v>Solid Biomass Boiler</v>
          </cell>
          <cell r="D2239">
            <v>41411</v>
          </cell>
          <cell r="E2239">
            <v>41411</v>
          </cell>
          <cell r="F2239" t="str">
            <v>Large Solid Biomass Boiler</v>
          </cell>
          <cell r="G2239">
            <v>1</v>
          </cell>
          <cell r="H2239">
            <v>0</v>
          </cell>
          <cell r="I2239" t="str">
            <v>Space heating</v>
          </cell>
          <cell r="J2239" t="str">
            <v>No Grant</v>
          </cell>
          <cell r="K2239">
            <v>0</v>
          </cell>
          <cell r="L2239">
            <v>0</v>
          </cell>
          <cell r="M2239">
            <v>30</v>
          </cell>
          <cell r="N2239" t="str">
            <v>Full</v>
          </cell>
          <cell r="O2239">
            <v>52905</v>
          </cell>
          <cell r="P2239">
            <v>0</v>
          </cell>
          <cell r="Q2239">
            <v>91.2</v>
          </cell>
          <cell r="R2239">
            <v>168</v>
          </cell>
          <cell r="S2239" t="str">
            <v>In Review</v>
          </cell>
          <cell r="T2239">
            <v>41411</v>
          </cell>
          <cell r="U2239" t="str">
            <v>Pending</v>
          </cell>
          <cell r="V2239">
            <v>40877</v>
          </cell>
          <cell r="W2239" t="str">
            <v>Yes</v>
          </cell>
          <cell r="X2239">
            <v>1</v>
          </cell>
          <cell r="Y2239">
            <v>0</v>
          </cell>
          <cell r="Z2239" t="str">
            <v>No</v>
          </cell>
          <cell r="AA2239" t="str">
            <v>No</v>
          </cell>
          <cell r="AB2239" t="str">
            <v>No</v>
          </cell>
          <cell r="AC2239" t="str">
            <v>Yes</v>
          </cell>
        </row>
        <row r="2240">
          <cell r="A2240" t="str">
            <v>RHI0000002574</v>
          </cell>
          <cell r="B2240" t="str">
            <v>Scotland</v>
          </cell>
          <cell r="C2240" t="str">
            <v>Solid Biomass Boiler</v>
          </cell>
          <cell r="D2240">
            <v>41411</v>
          </cell>
          <cell r="E2240">
            <v>41411</v>
          </cell>
          <cell r="F2240" t="str">
            <v>Small Solid Biomass Boiler</v>
          </cell>
          <cell r="G2240">
            <v>7.9</v>
          </cell>
          <cell r="H2240">
            <v>0</v>
          </cell>
          <cell r="I2240" t="str">
            <v>Space heating, Water heating</v>
          </cell>
          <cell r="J2240" t="str">
            <v>No Grant</v>
          </cell>
          <cell r="K2240">
            <v>0</v>
          </cell>
          <cell r="L2240">
            <v>0</v>
          </cell>
          <cell r="M2240">
            <v>100</v>
          </cell>
          <cell r="N2240" t="str">
            <v>Full</v>
          </cell>
          <cell r="O2240">
            <v>100</v>
          </cell>
          <cell r="P2240">
            <v>0</v>
          </cell>
          <cell r="Q2240">
            <v>92</v>
          </cell>
          <cell r="R2240">
            <v>40</v>
          </cell>
          <cell r="S2240" t="str">
            <v>In Review</v>
          </cell>
          <cell r="T2240">
            <v>41411</v>
          </cell>
          <cell r="U2240" t="str">
            <v>Pending</v>
          </cell>
          <cell r="V2240">
            <v>41395</v>
          </cell>
          <cell r="W2240" t="str">
            <v>No</v>
          </cell>
          <cell r="X2240">
            <v>4</v>
          </cell>
          <cell r="Y2240">
            <v>0</v>
          </cell>
          <cell r="Z2240" t="str">
            <v>Yes</v>
          </cell>
          <cell r="AA2240" t="str">
            <v>No</v>
          </cell>
          <cell r="AB2240" t="str">
            <v>No</v>
          </cell>
          <cell r="AC2240" t="str">
            <v>No</v>
          </cell>
        </row>
        <row r="2241">
          <cell r="A2241" t="str">
            <v>RHI0000002575</v>
          </cell>
          <cell r="B2241" t="str">
            <v>England</v>
          </cell>
          <cell r="C2241" t="str">
            <v>Solid Biomass Boiler</v>
          </cell>
          <cell r="D2241">
            <v>41411</v>
          </cell>
          <cell r="E2241">
            <v>41411</v>
          </cell>
          <cell r="F2241" t="str">
            <v>Small Solid Biomass Boiler</v>
          </cell>
          <cell r="G2241">
            <v>7.9</v>
          </cell>
          <cell r="H2241">
            <v>0</v>
          </cell>
          <cell r="I2241" t="str">
            <v>Space heating</v>
          </cell>
          <cell r="J2241" t="str">
            <v>No Grant</v>
          </cell>
          <cell r="K2241" t="str">
            <v>MCS-00473148-A</v>
          </cell>
          <cell r="L2241" t="str">
            <v>MCS</v>
          </cell>
          <cell r="M2241">
            <v>13</v>
          </cell>
          <cell r="N2241" t="str">
            <v>Full</v>
          </cell>
          <cell r="O2241">
            <v>13</v>
          </cell>
          <cell r="P2241">
            <v>0</v>
          </cell>
          <cell r="Q2241">
            <v>95.6</v>
          </cell>
          <cell r="R2241">
            <v>112</v>
          </cell>
          <cell r="S2241" t="str">
            <v>In Review</v>
          </cell>
          <cell r="T2241">
            <v>41411</v>
          </cell>
          <cell r="U2241" t="str">
            <v>Pending</v>
          </cell>
          <cell r="V2241">
            <v>41409</v>
          </cell>
          <cell r="W2241" t="str">
            <v>Yes</v>
          </cell>
          <cell r="X2241">
            <v>1</v>
          </cell>
          <cell r="Y2241">
            <v>0</v>
          </cell>
          <cell r="Z2241" t="str">
            <v>No</v>
          </cell>
          <cell r="AA2241" t="str">
            <v>No</v>
          </cell>
          <cell r="AB2241" t="str">
            <v>No</v>
          </cell>
          <cell r="AC2241" t="str">
            <v>No</v>
          </cell>
        </row>
        <row r="2242">
          <cell r="A2242" t="str">
            <v>RHI0000002578</v>
          </cell>
          <cell r="B2242" t="str">
            <v>England</v>
          </cell>
          <cell r="C2242" t="str">
            <v>Solid Biomass Boiler</v>
          </cell>
          <cell r="D2242">
            <v>41411</v>
          </cell>
          <cell r="E2242">
            <v>41411</v>
          </cell>
          <cell r="F2242" t="str">
            <v>Medium Solid Biomass Boiler</v>
          </cell>
          <cell r="G2242">
            <v>4.9000000000000004</v>
          </cell>
          <cell r="H2242">
            <v>0</v>
          </cell>
          <cell r="I2242" t="str">
            <v>Space heating, Water heating</v>
          </cell>
          <cell r="J2242" t="str">
            <v>No Grant</v>
          </cell>
          <cell r="K2242">
            <v>0</v>
          </cell>
          <cell r="L2242">
            <v>0</v>
          </cell>
          <cell r="M2242">
            <v>390</v>
          </cell>
          <cell r="N2242" t="str">
            <v>Full</v>
          </cell>
          <cell r="O2242">
            <v>406</v>
          </cell>
          <cell r="P2242">
            <v>0</v>
          </cell>
          <cell r="Q2242">
            <v>88.5</v>
          </cell>
          <cell r="R2242">
            <v>168</v>
          </cell>
          <cell r="S2242" t="str">
            <v>In Review</v>
          </cell>
          <cell r="T2242">
            <v>41411</v>
          </cell>
          <cell r="U2242" t="str">
            <v>Pending</v>
          </cell>
          <cell r="V2242">
            <v>41214</v>
          </cell>
          <cell r="W2242" t="str">
            <v>Yes</v>
          </cell>
          <cell r="X2242">
            <v>2</v>
          </cell>
          <cell r="Y2242">
            <v>0</v>
          </cell>
          <cell r="Z2242" t="str">
            <v>Yes</v>
          </cell>
          <cell r="AA2242" t="str">
            <v>No</v>
          </cell>
          <cell r="AB2242" t="str">
            <v>No</v>
          </cell>
          <cell r="AC2242" t="str">
            <v>No</v>
          </cell>
        </row>
        <row r="2243">
          <cell r="A2243" t="str">
            <v>RHI0000002579</v>
          </cell>
          <cell r="B2243" t="str">
            <v>Wales</v>
          </cell>
          <cell r="C2243" t="str">
            <v>Solid Biomass Boiler</v>
          </cell>
          <cell r="D2243">
            <v>41411</v>
          </cell>
          <cell r="E2243">
            <v>41411</v>
          </cell>
          <cell r="F2243" t="str">
            <v>Small Solid Biomass Boiler</v>
          </cell>
          <cell r="G2243">
            <v>7.9</v>
          </cell>
          <cell r="H2243">
            <v>0</v>
          </cell>
          <cell r="I2243" t="str">
            <v>Space heating, Water heating</v>
          </cell>
          <cell r="J2243" t="str">
            <v>Grant Repaid</v>
          </cell>
          <cell r="K2243">
            <v>0</v>
          </cell>
          <cell r="L2243">
            <v>0</v>
          </cell>
          <cell r="M2243">
            <v>0</v>
          </cell>
          <cell r="N2243" t="str">
            <v>Full</v>
          </cell>
          <cell r="O2243">
            <v>100</v>
          </cell>
          <cell r="P2243">
            <v>0</v>
          </cell>
          <cell r="Q2243">
            <v>80</v>
          </cell>
          <cell r="R2243">
            <v>168</v>
          </cell>
          <cell r="S2243" t="str">
            <v>In Review</v>
          </cell>
          <cell r="T2243">
            <v>41411</v>
          </cell>
          <cell r="U2243" t="str">
            <v>Pending</v>
          </cell>
          <cell r="V2243">
            <v>40312</v>
          </cell>
          <cell r="W2243" t="str">
            <v>Yes</v>
          </cell>
          <cell r="X2243">
            <v>13</v>
          </cell>
          <cell r="Y2243">
            <v>0</v>
          </cell>
          <cell r="Z2243" t="str">
            <v>No</v>
          </cell>
          <cell r="AA2243" t="str">
            <v>Yes</v>
          </cell>
          <cell r="AB2243" t="str">
            <v>No</v>
          </cell>
          <cell r="AC2243" t="str">
            <v>No</v>
          </cell>
        </row>
        <row r="2244">
          <cell r="A2244" t="str">
            <v>RHI0000002580</v>
          </cell>
          <cell r="B2244" t="str">
            <v>England</v>
          </cell>
          <cell r="C2244" t="str">
            <v>Solid Biomass Boiler</v>
          </cell>
          <cell r="D2244">
            <v>41412</v>
          </cell>
          <cell r="E2244">
            <v>41412</v>
          </cell>
          <cell r="F2244" t="str">
            <v>Small Solid Biomass Boiler</v>
          </cell>
          <cell r="G2244">
            <v>7.9</v>
          </cell>
          <cell r="H2244">
            <v>0</v>
          </cell>
          <cell r="I2244" t="str">
            <v>Space heating, Water heating</v>
          </cell>
          <cell r="J2244" t="str">
            <v>No Grant</v>
          </cell>
          <cell r="K2244">
            <v>0</v>
          </cell>
          <cell r="L2244">
            <v>0</v>
          </cell>
          <cell r="M2244">
            <v>0</v>
          </cell>
          <cell r="N2244" t="str">
            <v>Full</v>
          </cell>
          <cell r="O2244">
            <v>195</v>
          </cell>
          <cell r="P2244">
            <v>0</v>
          </cell>
          <cell r="Q2244">
            <v>92.3</v>
          </cell>
          <cell r="R2244">
            <v>70</v>
          </cell>
          <cell r="S2244" t="str">
            <v>In Review</v>
          </cell>
          <cell r="T2244">
            <v>41412</v>
          </cell>
          <cell r="U2244" t="str">
            <v>Pending</v>
          </cell>
          <cell r="V2244">
            <v>41387</v>
          </cell>
          <cell r="W2244" t="str">
            <v>Yes</v>
          </cell>
          <cell r="X2244">
            <v>5</v>
          </cell>
          <cell r="Y2244">
            <v>0</v>
          </cell>
          <cell r="Z2244" t="str">
            <v>Yes</v>
          </cell>
          <cell r="AA2244" t="str">
            <v>No</v>
          </cell>
          <cell r="AB2244" t="str">
            <v>No</v>
          </cell>
          <cell r="AC2244" t="str">
            <v>No</v>
          </cell>
        </row>
        <row r="2245">
          <cell r="A2245" t="str">
            <v>RHI0000002572</v>
          </cell>
          <cell r="B2245" t="str">
            <v>Scotland</v>
          </cell>
          <cell r="C2245" t="str">
            <v>Solid Biomass Boiler</v>
          </cell>
          <cell r="D2245">
            <v>41413</v>
          </cell>
          <cell r="E2245">
            <v>41413</v>
          </cell>
          <cell r="F2245" t="str">
            <v>Medium Solid Biomass Boiler</v>
          </cell>
          <cell r="G2245">
            <v>4.9000000000000004</v>
          </cell>
          <cell r="H2245">
            <v>0</v>
          </cell>
          <cell r="I2245" t="str">
            <v>Space heating, Water heating</v>
          </cell>
          <cell r="J2245" t="str">
            <v>No Grant</v>
          </cell>
          <cell r="K2245">
            <v>0</v>
          </cell>
          <cell r="L2245">
            <v>0</v>
          </cell>
          <cell r="M2245">
            <v>0</v>
          </cell>
          <cell r="N2245" t="str">
            <v>Full</v>
          </cell>
          <cell r="O2245">
            <v>500</v>
          </cell>
          <cell r="P2245">
            <v>0</v>
          </cell>
          <cell r="Q2245">
            <v>90</v>
          </cell>
          <cell r="R2245">
            <v>70</v>
          </cell>
          <cell r="S2245" t="str">
            <v>With applicant</v>
          </cell>
          <cell r="T2245">
            <v>41413</v>
          </cell>
          <cell r="U2245" t="str">
            <v>Pending</v>
          </cell>
          <cell r="V2245">
            <v>40149</v>
          </cell>
          <cell r="W2245" t="str">
            <v>Yes</v>
          </cell>
          <cell r="X2245">
            <v>5</v>
          </cell>
          <cell r="Y2245">
            <v>0</v>
          </cell>
          <cell r="Z2245" t="str">
            <v>No</v>
          </cell>
          <cell r="AA2245" t="str">
            <v>No</v>
          </cell>
          <cell r="AB2245" t="str">
            <v>No</v>
          </cell>
          <cell r="AC2245" t="str">
            <v>No</v>
          </cell>
        </row>
        <row r="2246">
          <cell r="A2246" t="str">
            <v>RHI0000002582</v>
          </cell>
          <cell r="B2246" t="str">
            <v>England</v>
          </cell>
          <cell r="C2246" t="str">
            <v>Solid Biomass Boiler</v>
          </cell>
          <cell r="D2246">
            <v>41414</v>
          </cell>
          <cell r="E2246">
            <v>41518</v>
          </cell>
          <cell r="F2246" t="str">
            <v>Medium Solid Biomass Boiler</v>
          </cell>
          <cell r="G2246">
            <v>4.9000000000000004</v>
          </cell>
          <cell r="H2246">
            <v>0</v>
          </cell>
          <cell r="I2246" t="str">
            <v>Space heating, Water heating</v>
          </cell>
          <cell r="J2246" t="str">
            <v>No Grant</v>
          </cell>
          <cell r="K2246">
            <v>0</v>
          </cell>
          <cell r="L2246">
            <v>0</v>
          </cell>
          <cell r="M2246">
            <v>0</v>
          </cell>
          <cell r="N2246" t="str">
            <v>Preliminary</v>
          </cell>
          <cell r="O2246">
            <v>550</v>
          </cell>
          <cell r="P2246">
            <v>0</v>
          </cell>
          <cell r="Q2246">
            <v>90</v>
          </cell>
          <cell r="R2246">
            <v>0</v>
          </cell>
          <cell r="S2246" t="str">
            <v>In Review</v>
          </cell>
          <cell r="T2246">
            <v>41414</v>
          </cell>
          <cell r="U2246" t="str">
            <v>Pending</v>
          </cell>
          <cell r="V2246">
            <v>41518</v>
          </cell>
          <cell r="W2246" t="str">
            <v>Yes</v>
          </cell>
          <cell r="X2246">
            <v>0</v>
          </cell>
          <cell r="Y2246">
            <v>0</v>
          </cell>
          <cell r="Z2246" t="str">
            <v>Yes</v>
          </cell>
          <cell r="AA2246" t="str">
            <v>No</v>
          </cell>
          <cell r="AB2246" t="str">
            <v>No</v>
          </cell>
          <cell r="AC2246" t="str">
            <v>No</v>
          </cell>
        </row>
        <row r="2247">
          <cell r="A2247" t="str">
            <v>RHI0000002583</v>
          </cell>
          <cell r="B2247" t="str">
            <v>England</v>
          </cell>
          <cell r="C2247" t="str">
            <v>Solid Biomass Boiler</v>
          </cell>
          <cell r="D2247">
            <v>41414</v>
          </cell>
          <cell r="E2247">
            <v>41414</v>
          </cell>
          <cell r="F2247" t="str">
            <v>Small Solid Biomass Boiler</v>
          </cell>
          <cell r="G2247">
            <v>7.9</v>
          </cell>
          <cell r="H2247">
            <v>0</v>
          </cell>
          <cell r="I2247" t="str">
            <v>Space heating, Water heating</v>
          </cell>
          <cell r="J2247" t="str">
            <v>No Grant</v>
          </cell>
          <cell r="K2247">
            <v>0</v>
          </cell>
          <cell r="L2247">
            <v>0</v>
          </cell>
          <cell r="M2247">
            <v>80</v>
          </cell>
          <cell r="N2247" t="str">
            <v>Full</v>
          </cell>
          <cell r="O2247">
            <v>65</v>
          </cell>
          <cell r="P2247">
            <v>0</v>
          </cell>
          <cell r="Q2247">
            <v>93.6</v>
          </cell>
          <cell r="R2247">
            <v>168</v>
          </cell>
          <cell r="S2247" t="str">
            <v>In Review</v>
          </cell>
          <cell r="T2247">
            <v>41414</v>
          </cell>
          <cell r="U2247" t="str">
            <v>Pending</v>
          </cell>
          <cell r="V2247">
            <v>41402</v>
          </cell>
          <cell r="W2247" t="str">
            <v>Yes</v>
          </cell>
          <cell r="X2247">
            <v>2</v>
          </cell>
          <cell r="Y2247">
            <v>0</v>
          </cell>
          <cell r="Z2247" t="str">
            <v>Yes</v>
          </cell>
          <cell r="AA2247" t="str">
            <v>No</v>
          </cell>
          <cell r="AB2247" t="str">
            <v>No</v>
          </cell>
          <cell r="AC2247" t="str">
            <v>No</v>
          </cell>
        </row>
        <row r="2248">
          <cell r="A2248" t="str">
            <v>RHI0000002585</v>
          </cell>
          <cell r="B2248" t="str">
            <v>England</v>
          </cell>
          <cell r="C2248" t="str">
            <v>Solid Biomass Boiler</v>
          </cell>
          <cell r="D2248">
            <v>41421</v>
          </cell>
          <cell r="E2248">
            <v>41414</v>
          </cell>
          <cell r="F2248" t="str">
            <v>Small Solid Biomass Boiler</v>
          </cell>
          <cell r="G2248">
            <v>7.9</v>
          </cell>
          <cell r="H2248">
            <v>0</v>
          </cell>
          <cell r="I2248" t="str">
            <v>Space heating, Water heating</v>
          </cell>
          <cell r="J2248" t="str">
            <v>No Grant</v>
          </cell>
          <cell r="K2248" t="str">
            <v>MCS-00433854-V</v>
          </cell>
          <cell r="L2248" t="str">
            <v>MCS</v>
          </cell>
          <cell r="M2248">
            <v>17</v>
          </cell>
          <cell r="N2248" t="str">
            <v>Full</v>
          </cell>
          <cell r="O2248">
            <v>35</v>
          </cell>
          <cell r="P2248">
            <v>0</v>
          </cell>
          <cell r="Q2248">
            <v>92</v>
          </cell>
          <cell r="R2248">
            <v>50</v>
          </cell>
          <cell r="S2248" t="str">
            <v>Approved</v>
          </cell>
          <cell r="T2248">
            <v>41414</v>
          </cell>
          <cell r="U2248" t="str">
            <v>Live</v>
          </cell>
          <cell r="V2248">
            <v>41262</v>
          </cell>
          <cell r="W2248" t="str">
            <v>Yes</v>
          </cell>
          <cell r="X2248">
            <v>1</v>
          </cell>
          <cell r="Y2248">
            <v>0</v>
          </cell>
          <cell r="Z2248" t="str">
            <v>Yes</v>
          </cell>
          <cell r="AA2248" t="str">
            <v>No</v>
          </cell>
          <cell r="AB2248" t="str">
            <v>No</v>
          </cell>
          <cell r="AC2248" t="str">
            <v>Yes</v>
          </cell>
        </row>
        <row r="2249">
          <cell r="A2249" t="str">
            <v>RHI0000002590</v>
          </cell>
          <cell r="B2249" t="str">
            <v>England</v>
          </cell>
          <cell r="C2249" t="str">
            <v>Solid Biomass Boiler</v>
          </cell>
          <cell r="D2249">
            <v>41414</v>
          </cell>
          <cell r="E2249">
            <v>41414</v>
          </cell>
          <cell r="F2249" t="str">
            <v>Small Solid Biomass Boiler</v>
          </cell>
          <cell r="G2249">
            <v>7.9</v>
          </cell>
          <cell r="H2249">
            <v>0</v>
          </cell>
          <cell r="I2249" t="str">
            <v>Space heating</v>
          </cell>
          <cell r="J2249" t="str">
            <v>No Grant</v>
          </cell>
          <cell r="K2249">
            <v>0</v>
          </cell>
          <cell r="L2249">
            <v>0</v>
          </cell>
          <cell r="M2249">
            <v>0</v>
          </cell>
          <cell r="N2249" t="str">
            <v>Full</v>
          </cell>
          <cell r="O2249">
            <v>50</v>
          </cell>
          <cell r="P2249">
            <v>0</v>
          </cell>
          <cell r="Q2249">
            <v>91</v>
          </cell>
          <cell r="R2249">
            <v>42</v>
          </cell>
          <cell r="S2249" t="str">
            <v>With applicant</v>
          </cell>
          <cell r="T2249">
            <v>41414</v>
          </cell>
          <cell r="U2249" t="str">
            <v>Pending</v>
          </cell>
          <cell r="V2249">
            <v>41302</v>
          </cell>
          <cell r="W2249" t="str">
            <v>No</v>
          </cell>
          <cell r="X2249">
            <v>3</v>
          </cell>
          <cell r="Y2249">
            <v>0</v>
          </cell>
          <cell r="Z2249" t="str">
            <v>No</v>
          </cell>
          <cell r="AA2249" t="str">
            <v>No</v>
          </cell>
          <cell r="AB2249" t="str">
            <v>No</v>
          </cell>
          <cell r="AC2249" t="str">
            <v>No</v>
          </cell>
        </row>
        <row r="2250">
          <cell r="A2250" t="str">
            <v>RHI0000002591</v>
          </cell>
          <cell r="B2250" t="str">
            <v>England</v>
          </cell>
          <cell r="C2250" t="str">
            <v>Solid Biomass Boiler</v>
          </cell>
          <cell r="D2250">
            <v>41414</v>
          </cell>
          <cell r="E2250">
            <v>41414</v>
          </cell>
          <cell r="F2250" t="str">
            <v>Small Solid Biomass Boiler</v>
          </cell>
          <cell r="G2250">
            <v>7.9</v>
          </cell>
          <cell r="H2250">
            <v>0</v>
          </cell>
          <cell r="I2250" t="str">
            <v>Space heating, Water heating</v>
          </cell>
          <cell r="J2250" t="str">
            <v>No Grant</v>
          </cell>
          <cell r="K2250" t="str">
            <v>MCS-00450837-Q</v>
          </cell>
          <cell r="L2250" t="str">
            <v>MCS</v>
          </cell>
          <cell r="M2250">
            <v>28</v>
          </cell>
          <cell r="N2250" t="str">
            <v>Full</v>
          </cell>
          <cell r="O2250">
            <v>36</v>
          </cell>
          <cell r="P2250">
            <v>0</v>
          </cell>
          <cell r="Q2250">
            <v>93.1</v>
          </cell>
          <cell r="R2250">
            <v>25</v>
          </cell>
          <cell r="S2250" t="str">
            <v>In Review</v>
          </cell>
          <cell r="T2250">
            <v>41414</v>
          </cell>
          <cell r="U2250" t="str">
            <v>Pending</v>
          </cell>
          <cell r="V2250">
            <v>41290</v>
          </cell>
          <cell r="W2250" t="str">
            <v>Yes</v>
          </cell>
          <cell r="X2250">
            <v>1</v>
          </cell>
          <cell r="Y2250">
            <v>0</v>
          </cell>
          <cell r="Z2250" t="str">
            <v>No</v>
          </cell>
          <cell r="AA2250" t="str">
            <v>No</v>
          </cell>
          <cell r="AB2250" t="str">
            <v>No</v>
          </cell>
          <cell r="AC2250" t="str">
            <v>No</v>
          </cell>
        </row>
        <row r="2251">
          <cell r="A2251" t="str">
            <v>RHI0000002568</v>
          </cell>
          <cell r="B2251" t="str">
            <v>England</v>
          </cell>
          <cell r="C2251" t="str">
            <v>Solid Biomass Boiler</v>
          </cell>
          <cell r="D2251">
            <v>41415</v>
          </cell>
          <cell r="E2251">
            <v>41415</v>
          </cell>
          <cell r="F2251" t="str">
            <v>Small Solid Biomass Boiler</v>
          </cell>
          <cell r="G2251">
            <v>7.9</v>
          </cell>
          <cell r="H2251">
            <v>0</v>
          </cell>
          <cell r="I2251" t="str">
            <v>Space heating, Water heating</v>
          </cell>
          <cell r="J2251" t="str">
            <v>No Grant</v>
          </cell>
          <cell r="K2251">
            <v>0</v>
          </cell>
          <cell r="L2251">
            <v>0</v>
          </cell>
          <cell r="M2251">
            <v>0</v>
          </cell>
          <cell r="N2251" t="str">
            <v>Full</v>
          </cell>
          <cell r="O2251">
            <v>93</v>
          </cell>
          <cell r="P2251">
            <v>0</v>
          </cell>
          <cell r="Q2251">
            <v>93</v>
          </cell>
          <cell r="R2251">
            <v>25</v>
          </cell>
          <cell r="S2251" t="str">
            <v>With applicant</v>
          </cell>
          <cell r="T2251">
            <v>41415</v>
          </cell>
          <cell r="U2251" t="str">
            <v>Pending</v>
          </cell>
          <cell r="V2251">
            <v>41383</v>
          </cell>
          <cell r="W2251" t="str">
            <v>Yes</v>
          </cell>
          <cell r="X2251">
            <v>3</v>
          </cell>
          <cell r="Y2251">
            <v>0</v>
          </cell>
          <cell r="Z2251" t="str">
            <v>Yes</v>
          </cell>
          <cell r="AA2251" t="str">
            <v>No</v>
          </cell>
          <cell r="AB2251" t="str">
            <v>No</v>
          </cell>
          <cell r="AC2251" t="str">
            <v>No</v>
          </cell>
        </row>
        <row r="2252">
          <cell r="A2252" t="str">
            <v>RHI0000002587</v>
          </cell>
          <cell r="B2252" t="str">
            <v>Scotland</v>
          </cell>
          <cell r="C2252" t="str">
            <v>Solid Biomass Boiler</v>
          </cell>
          <cell r="D2252">
            <v>41423</v>
          </cell>
          <cell r="E2252">
            <v>41415</v>
          </cell>
          <cell r="F2252" t="str">
            <v>Small Solid Biomass Boiler</v>
          </cell>
          <cell r="G2252">
            <v>7.9</v>
          </cell>
          <cell r="H2252">
            <v>0</v>
          </cell>
          <cell r="I2252" t="str">
            <v>Space heating, Water heating</v>
          </cell>
          <cell r="J2252" t="str">
            <v>No Grant</v>
          </cell>
          <cell r="K2252">
            <v>0</v>
          </cell>
          <cell r="L2252">
            <v>0</v>
          </cell>
          <cell r="M2252">
            <v>45</v>
          </cell>
          <cell r="N2252" t="str">
            <v>Full</v>
          </cell>
          <cell r="O2252">
            <v>60</v>
          </cell>
          <cell r="P2252">
            <v>0</v>
          </cell>
          <cell r="Q2252">
            <v>92</v>
          </cell>
          <cell r="R2252">
            <v>168</v>
          </cell>
          <cell r="S2252" t="str">
            <v>With applicant</v>
          </cell>
          <cell r="T2252">
            <v>41415</v>
          </cell>
          <cell r="U2252" t="str">
            <v>Pending</v>
          </cell>
          <cell r="V2252">
            <v>41411</v>
          </cell>
          <cell r="W2252" t="str">
            <v>Yes</v>
          </cell>
          <cell r="X2252">
            <v>1</v>
          </cell>
          <cell r="Y2252">
            <v>0</v>
          </cell>
          <cell r="Z2252" t="str">
            <v>Yes</v>
          </cell>
          <cell r="AA2252" t="str">
            <v>No</v>
          </cell>
          <cell r="AB2252" t="str">
            <v>No</v>
          </cell>
          <cell r="AC2252" t="str">
            <v>Yes</v>
          </cell>
        </row>
        <row r="2253">
          <cell r="A2253" t="str">
            <v>RHI0000002594</v>
          </cell>
          <cell r="B2253" t="str">
            <v>England</v>
          </cell>
          <cell r="C2253" t="str">
            <v>Solid Biomass Boiler</v>
          </cell>
          <cell r="D2253">
            <v>41415</v>
          </cell>
          <cell r="E2253">
            <v>41415</v>
          </cell>
          <cell r="F2253" t="str">
            <v>Small Solid Biomass Boiler</v>
          </cell>
          <cell r="G2253">
            <v>7.9</v>
          </cell>
          <cell r="H2253">
            <v>0</v>
          </cell>
          <cell r="I2253" t="str">
            <v>Space heating, Water heating</v>
          </cell>
          <cell r="J2253" t="str">
            <v>No Grant</v>
          </cell>
          <cell r="K2253">
            <v>0</v>
          </cell>
          <cell r="L2253">
            <v>0</v>
          </cell>
          <cell r="M2253">
            <v>0</v>
          </cell>
          <cell r="N2253" t="str">
            <v>Full</v>
          </cell>
          <cell r="O2253">
            <v>100</v>
          </cell>
          <cell r="P2253">
            <v>0</v>
          </cell>
          <cell r="Q2253">
            <v>80</v>
          </cell>
          <cell r="R2253">
            <v>80</v>
          </cell>
          <cell r="S2253" t="str">
            <v>In Review</v>
          </cell>
          <cell r="T2253">
            <v>41415</v>
          </cell>
          <cell r="U2253" t="str">
            <v>Pending</v>
          </cell>
          <cell r="V2253">
            <v>41410</v>
          </cell>
          <cell r="W2253" t="str">
            <v>Yes</v>
          </cell>
          <cell r="X2253">
            <v>3</v>
          </cell>
          <cell r="Y2253">
            <v>0</v>
          </cell>
          <cell r="Z2253" t="str">
            <v>No</v>
          </cell>
          <cell r="AA2253" t="str">
            <v>No</v>
          </cell>
          <cell r="AB2253" t="str">
            <v>No</v>
          </cell>
          <cell r="AC2253" t="str">
            <v>No</v>
          </cell>
        </row>
        <row r="2254">
          <cell r="A2254" t="str">
            <v>RHI0000002595</v>
          </cell>
          <cell r="B2254" t="str">
            <v>England</v>
          </cell>
          <cell r="C2254" t="str">
            <v>Solid Biomass Boiler</v>
          </cell>
          <cell r="D2254">
            <v>41415</v>
          </cell>
          <cell r="E2254">
            <v>41415</v>
          </cell>
          <cell r="F2254" t="str">
            <v>Small Solid Biomass Boiler</v>
          </cell>
          <cell r="G2254">
            <v>7.9</v>
          </cell>
          <cell r="H2254">
            <v>0</v>
          </cell>
          <cell r="I2254" t="str">
            <v>Space heating, Water heating</v>
          </cell>
          <cell r="J2254" t="str">
            <v>No Grant</v>
          </cell>
          <cell r="K2254">
            <v>0</v>
          </cell>
          <cell r="L2254">
            <v>0</v>
          </cell>
          <cell r="M2254">
            <v>0</v>
          </cell>
          <cell r="N2254" t="str">
            <v>Full</v>
          </cell>
          <cell r="O2254">
            <v>199</v>
          </cell>
          <cell r="P2254">
            <v>0</v>
          </cell>
          <cell r="Q2254">
            <v>93</v>
          </cell>
          <cell r="R2254">
            <v>35</v>
          </cell>
          <cell r="S2254" t="str">
            <v>In Review</v>
          </cell>
          <cell r="T2254">
            <v>41415</v>
          </cell>
          <cell r="U2254" t="str">
            <v>Pending</v>
          </cell>
          <cell r="V2254">
            <v>41401</v>
          </cell>
          <cell r="W2254" t="str">
            <v>Yes</v>
          </cell>
          <cell r="X2254">
            <v>1</v>
          </cell>
          <cell r="Y2254">
            <v>0</v>
          </cell>
          <cell r="Z2254" t="str">
            <v>Yes</v>
          </cell>
          <cell r="AA2254" t="str">
            <v>No</v>
          </cell>
          <cell r="AB2254" t="str">
            <v>No</v>
          </cell>
          <cell r="AC2254" t="str">
            <v>No</v>
          </cell>
        </row>
        <row r="2255">
          <cell r="A2255" t="str">
            <v>RHI0000002598</v>
          </cell>
          <cell r="B2255" t="str">
            <v>England</v>
          </cell>
          <cell r="C2255" t="str">
            <v>Solid Biomass Boiler</v>
          </cell>
          <cell r="D2255">
            <v>41415</v>
          </cell>
          <cell r="E2255">
            <v>41415</v>
          </cell>
          <cell r="F2255" t="str">
            <v>Small Solid Biomass Boiler</v>
          </cell>
          <cell r="G2255">
            <v>7.9</v>
          </cell>
          <cell r="H2255">
            <v>0</v>
          </cell>
          <cell r="I2255" t="str">
            <v>Space heating, Water heating, Process heating</v>
          </cell>
          <cell r="J2255" t="str">
            <v>No Grant</v>
          </cell>
          <cell r="K2255">
            <v>0</v>
          </cell>
          <cell r="L2255">
            <v>0</v>
          </cell>
          <cell r="M2255">
            <v>0</v>
          </cell>
          <cell r="N2255" t="str">
            <v>Full</v>
          </cell>
          <cell r="O2255">
            <v>193</v>
          </cell>
          <cell r="P2255">
            <v>0</v>
          </cell>
          <cell r="Q2255">
            <v>62.5</v>
          </cell>
          <cell r="R2255">
            <v>60</v>
          </cell>
          <cell r="S2255" t="str">
            <v>In Review</v>
          </cell>
          <cell r="T2255">
            <v>41415</v>
          </cell>
          <cell r="U2255" t="str">
            <v>Pending</v>
          </cell>
          <cell r="V2255">
            <v>40045</v>
          </cell>
          <cell r="W2255" t="str">
            <v>Yes</v>
          </cell>
          <cell r="X2255">
            <v>5</v>
          </cell>
          <cell r="Y2255">
            <v>0</v>
          </cell>
          <cell r="Z2255" t="str">
            <v>Yes</v>
          </cell>
          <cell r="AA2255" t="str">
            <v>No</v>
          </cell>
          <cell r="AB2255" t="str">
            <v>No</v>
          </cell>
          <cell r="AC2255" t="str">
            <v>No</v>
          </cell>
        </row>
        <row r="2256">
          <cell r="A2256" t="str">
            <v>RHI0000002599</v>
          </cell>
          <cell r="B2256" t="str">
            <v>Scotland</v>
          </cell>
          <cell r="C2256" t="str">
            <v>Solid Biomass Boiler</v>
          </cell>
          <cell r="D2256">
            <v>41415</v>
          </cell>
          <cell r="E2256">
            <v>41415</v>
          </cell>
          <cell r="F2256" t="str">
            <v>Small Solid Biomass Boiler</v>
          </cell>
          <cell r="G2256">
            <v>7.9</v>
          </cell>
          <cell r="H2256">
            <v>0</v>
          </cell>
          <cell r="I2256" t="str">
            <v>Space heating, Water heating</v>
          </cell>
          <cell r="J2256" t="str">
            <v>No Grant</v>
          </cell>
          <cell r="K2256">
            <v>0</v>
          </cell>
          <cell r="L2256">
            <v>0</v>
          </cell>
          <cell r="M2256">
            <v>50</v>
          </cell>
          <cell r="N2256" t="str">
            <v>Full</v>
          </cell>
          <cell r="O2256">
            <v>100</v>
          </cell>
          <cell r="P2256">
            <v>0</v>
          </cell>
          <cell r="Q2256">
            <v>92</v>
          </cell>
          <cell r="R2256">
            <v>96</v>
          </cell>
          <cell r="S2256" t="str">
            <v>In Review</v>
          </cell>
          <cell r="T2256">
            <v>41415</v>
          </cell>
          <cell r="U2256" t="str">
            <v>Pending</v>
          </cell>
          <cell r="V2256">
            <v>41365</v>
          </cell>
          <cell r="W2256" t="str">
            <v>Yes</v>
          </cell>
          <cell r="X2256">
            <v>3</v>
          </cell>
          <cell r="Y2256">
            <v>0</v>
          </cell>
          <cell r="Z2256" t="str">
            <v>Yes</v>
          </cell>
          <cell r="AA2256" t="str">
            <v>No</v>
          </cell>
          <cell r="AB2256" t="str">
            <v>No</v>
          </cell>
          <cell r="AC2256" t="str">
            <v>Yes</v>
          </cell>
        </row>
        <row r="2257">
          <cell r="A2257" t="str">
            <v>RHI0000002557</v>
          </cell>
          <cell r="B2257" t="str">
            <v>England</v>
          </cell>
          <cell r="C2257" t="str">
            <v>Solid Biomass Boiler</v>
          </cell>
          <cell r="D2257">
            <v>41416</v>
          </cell>
          <cell r="E2257">
            <v>41416</v>
          </cell>
          <cell r="F2257" t="str">
            <v>Small Solid Biomass Boiler</v>
          </cell>
          <cell r="G2257">
            <v>7.9</v>
          </cell>
          <cell r="H2257">
            <v>0</v>
          </cell>
          <cell r="I2257" t="str">
            <v>Space heating, Water heating</v>
          </cell>
          <cell r="J2257" t="str">
            <v>No Grant</v>
          </cell>
          <cell r="K2257">
            <v>0</v>
          </cell>
          <cell r="L2257">
            <v>0</v>
          </cell>
          <cell r="M2257">
            <v>0</v>
          </cell>
          <cell r="N2257" t="str">
            <v>Full</v>
          </cell>
          <cell r="O2257">
            <v>199</v>
          </cell>
          <cell r="P2257">
            <v>0</v>
          </cell>
          <cell r="Q2257">
            <v>90</v>
          </cell>
          <cell r="R2257">
            <v>55</v>
          </cell>
          <cell r="S2257" t="str">
            <v>In Review</v>
          </cell>
          <cell r="T2257">
            <v>41416</v>
          </cell>
          <cell r="U2257" t="str">
            <v>Pending</v>
          </cell>
          <cell r="V2257">
            <v>41352</v>
          </cell>
          <cell r="W2257" t="str">
            <v>Yes</v>
          </cell>
          <cell r="X2257">
            <v>4</v>
          </cell>
          <cell r="Y2257">
            <v>0</v>
          </cell>
          <cell r="Z2257" t="str">
            <v>No</v>
          </cell>
          <cell r="AA2257" t="str">
            <v>No</v>
          </cell>
          <cell r="AB2257" t="str">
            <v>No</v>
          </cell>
          <cell r="AC2257" t="str">
            <v>No</v>
          </cell>
        </row>
        <row r="2258">
          <cell r="A2258" t="str">
            <v>RHI0000002566</v>
          </cell>
          <cell r="B2258" t="str">
            <v>England</v>
          </cell>
          <cell r="C2258" t="str">
            <v>Solid Biomass Boiler</v>
          </cell>
          <cell r="D2258">
            <v>41416</v>
          </cell>
          <cell r="E2258">
            <v>41416</v>
          </cell>
          <cell r="F2258" t="str">
            <v>Small Solid Biomass Boiler</v>
          </cell>
          <cell r="G2258">
            <v>7.9</v>
          </cell>
          <cell r="H2258">
            <v>0</v>
          </cell>
          <cell r="I2258" t="str">
            <v>Space heating, Water heating</v>
          </cell>
          <cell r="J2258" t="str">
            <v>No Grant</v>
          </cell>
          <cell r="K2258">
            <v>0</v>
          </cell>
          <cell r="L2258">
            <v>0</v>
          </cell>
          <cell r="M2258">
            <v>72</v>
          </cell>
          <cell r="N2258" t="str">
            <v>Full</v>
          </cell>
          <cell r="O2258">
            <v>80</v>
          </cell>
          <cell r="P2258">
            <v>0</v>
          </cell>
          <cell r="Q2258">
            <v>91</v>
          </cell>
          <cell r="R2258">
            <v>35</v>
          </cell>
          <cell r="S2258" t="str">
            <v>In Review</v>
          </cell>
          <cell r="T2258">
            <v>41416</v>
          </cell>
          <cell r="U2258" t="str">
            <v>Pending</v>
          </cell>
          <cell r="V2258">
            <v>41390</v>
          </cell>
          <cell r="W2258" t="str">
            <v>Yes</v>
          </cell>
          <cell r="X2258">
            <v>4</v>
          </cell>
          <cell r="Y2258">
            <v>0</v>
          </cell>
          <cell r="Z2258" t="str">
            <v>Yes</v>
          </cell>
          <cell r="AA2258" t="str">
            <v>No</v>
          </cell>
          <cell r="AB2258" t="str">
            <v>No</v>
          </cell>
          <cell r="AC2258" t="str">
            <v>No</v>
          </cell>
        </row>
        <row r="2259">
          <cell r="A2259" t="str">
            <v>RHI0000002576</v>
          </cell>
          <cell r="B2259" t="str">
            <v>England</v>
          </cell>
          <cell r="C2259" t="str">
            <v>Solid Biomass Boiler</v>
          </cell>
          <cell r="D2259">
            <v>41416</v>
          </cell>
          <cell r="E2259">
            <v>41416</v>
          </cell>
          <cell r="F2259" t="str">
            <v>Small Solid Biomass Boiler</v>
          </cell>
          <cell r="G2259">
            <v>7.9</v>
          </cell>
          <cell r="H2259">
            <v>0</v>
          </cell>
          <cell r="I2259" t="str">
            <v>Space heating, Water heating</v>
          </cell>
          <cell r="J2259" t="str">
            <v>No Grant</v>
          </cell>
          <cell r="K2259">
            <v>0</v>
          </cell>
          <cell r="L2259">
            <v>0</v>
          </cell>
          <cell r="M2259">
            <v>87</v>
          </cell>
          <cell r="N2259" t="str">
            <v>Full</v>
          </cell>
          <cell r="O2259">
            <v>70</v>
          </cell>
          <cell r="P2259">
            <v>0</v>
          </cell>
          <cell r="Q2259">
            <v>93.4</v>
          </cell>
          <cell r="R2259">
            <v>64</v>
          </cell>
          <cell r="S2259" t="str">
            <v>In Review</v>
          </cell>
          <cell r="T2259">
            <v>41416</v>
          </cell>
          <cell r="U2259" t="str">
            <v>Pending</v>
          </cell>
          <cell r="V2259">
            <v>41383</v>
          </cell>
          <cell r="W2259" t="str">
            <v>Yes</v>
          </cell>
          <cell r="X2259">
            <v>1</v>
          </cell>
          <cell r="Y2259">
            <v>0</v>
          </cell>
          <cell r="Z2259" t="str">
            <v>No</v>
          </cell>
          <cell r="AA2259" t="str">
            <v>No</v>
          </cell>
          <cell r="AB2259" t="str">
            <v>No</v>
          </cell>
          <cell r="AC2259" t="str">
            <v>No</v>
          </cell>
        </row>
        <row r="2260">
          <cell r="A2260" t="str">
            <v>RHI0000002592</v>
          </cell>
          <cell r="B2260" t="str">
            <v>Wales</v>
          </cell>
          <cell r="C2260" t="str">
            <v>Solid Biomass Boiler</v>
          </cell>
          <cell r="D2260">
            <v>41416</v>
          </cell>
          <cell r="E2260">
            <v>41416</v>
          </cell>
          <cell r="F2260" t="str">
            <v>Small Solid Biomass Boiler</v>
          </cell>
          <cell r="G2260">
            <v>7.9</v>
          </cell>
          <cell r="H2260">
            <v>0</v>
          </cell>
          <cell r="I2260" t="str">
            <v>Space heating, Water heating</v>
          </cell>
          <cell r="J2260" t="str">
            <v>No Grant</v>
          </cell>
          <cell r="K2260">
            <v>0</v>
          </cell>
          <cell r="L2260">
            <v>0</v>
          </cell>
          <cell r="M2260">
            <v>50</v>
          </cell>
          <cell r="N2260" t="str">
            <v>Full</v>
          </cell>
          <cell r="O2260">
            <v>50</v>
          </cell>
          <cell r="P2260">
            <v>0</v>
          </cell>
          <cell r="Q2260">
            <v>0</v>
          </cell>
          <cell r="R2260">
            <v>60</v>
          </cell>
          <cell r="S2260" t="str">
            <v>With applicant</v>
          </cell>
          <cell r="T2260">
            <v>41416</v>
          </cell>
          <cell r="U2260" t="str">
            <v>Pending</v>
          </cell>
          <cell r="V2260">
            <v>40850</v>
          </cell>
          <cell r="W2260" t="str">
            <v>No</v>
          </cell>
          <cell r="X2260">
            <v>2</v>
          </cell>
          <cell r="Y2260">
            <v>0</v>
          </cell>
          <cell r="Z2260" t="str">
            <v>Yes</v>
          </cell>
          <cell r="AA2260" t="str">
            <v>No</v>
          </cell>
          <cell r="AB2260" t="str">
            <v>No</v>
          </cell>
          <cell r="AC2260" t="str">
            <v>No</v>
          </cell>
        </row>
        <row r="2261">
          <cell r="A2261" t="str">
            <v>RHI0000002600</v>
          </cell>
          <cell r="B2261" t="str">
            <v>England</v>
          </cell>
          <cell r="C2261" t="str">
            <v>Solid Biomass Boiler</v>
          </cell>
          <cell r="D2261">
            <v>41416</v>
          </cell>
          <cell r="E2261">
            <v>41416</v>
          </cell>
          <cell r="F2261" t="str">
            <v>Small Solid Biomass Boiler</v>
          </cell>
          <cell r="G2261">
            <v>7.9</v>
          </cell>
          <cell r="H2261">
            <v>0</v>
          </cell>
          <cell r="I2261" t="str">
            <v>Space heating, Water heating</v>
          </cell>
          <cell r="J2261" t="str">
            <v>No Grant</v>
          </cell>
          <cell r="K2261">
            <v>0</v>
          </cell>
          <cell r="L2261">
            <v>0</v>
          </cell>
          <cell r="M2261">
            <v>0</v>
          </cell>
          <cell r="N2261" t="str">
            <v>Full</v>
          </cell>
          <cell r="O2261">
            <v>125</v>
          </cell>
          <cell r="P2261">
            <v>0</v>
          </cell>
          <cell r="Q2261">
            <v>80</v>
          </cell>
          <cell r="R2261">
            <v>80</v>
          </cell>
          <cell r="S2261" t="str">
            <v>In Review</v>
          </cell>
          <cell r="T2261">
            <v>41416</v>
          </cell>
          <cell r="U2261" t="str">
            <v>Pending</v>
          </cell>
          <cell r="V2261">
            <v>41410</v>
          </cell>
          <cell r="W2261" t="str">
            <v>Yes</v>
          </cell>
          <cell r="X2261">
            <v>3</v>
          </cell>
          <cell r="Y2261">
            <v>0</v>
          </cell>
          <cell r="Z2261" t="str">
            <v>Yes</v>
          </cell>
          <cell r="AA2261" t="str">
            <v>No</v>
          </cell>
          <cell r="AB2261" t="str">
            <v>No</v>
          </cell>
          <cell r="AC2261" t="str">
            <v>No</v>
          </cell>
        </row>
        <row r="2262">
          <cell r="A2262" t="str">
            <v>RHI0000002601</v>
          </cell>
          <cell r="B2262" t="str">
            <v>England</v>
          </cell>
          <cell r="C2262" t="str">
            <v>Solid Biomass Boiler</v>
          </cell>
          <cell r="D2262">
            <v>41425</v>
          </cell>
          <cell r="E2262">
            <v>41416</v>
          </cell>
          <cell r="F2262" t="str">
            <v>Small Solid Biomass Boiler</v>
          </cell>
          <cell r="G2262">
            <v>7.9</v>
          </cell>
          <cell r="H2262">
            <v>0</v>
          </cell>
          <cell r="I2262" t="str">
            <v>Process heating</v>
          </cell>
          <cell r="J2262" t="str">
            <v>No Grant</v>
          </cell>
          <cell r="K2262">
            <v>0</v>
          </cell>
          <cell r="L2262">
            <v>0</v>
          </cell>
          <cell r="M2262">
            <v>0</v>
          </cell>
          <cell r="N2262" t="str">
            <v>Full</v>
          </cell>
          <cell r="O2262">
            <v>199</v>
          </cell>
          <cell r="P2262">
            <v>0</v>
          </cell>
          <cell r="Q2262">
            <v>85</v>
          </cell>
          <cell r="R2262">
            <v>153</v>
          </cell>
          <cell r="S2262" t="str">
            <v>With applicant</v>
          </cell>
          <cell r="T2262">
            <v>41416</v>
          </cell>
          <cell r="U2262" t="str">
            <v>Pending</v>
          </cell>
          <cell r="V2262">
            <v>41382</v>
          </cell>
          <cell r="W2262" t="str">
            <v>Yes</v>
          </cell>
          <cell r="X2262">
            <v>1</v>
          </cell>
          <cell r="Y2262">
            <v>0</v>
          </cell>
          <cell r="Z2262" t="str">
            <v>No</v>
          </cell>
          <cell r="AA2262" t="str">
            <v>No</v>
          </cell>
          <cell r="AB2262" t="str">
            <v>No</v>
          </cell>
          <cell r="AC2262" t="str">
            <v>No</v>
          </cell>
        </row>
        <row r="2263">
          <cell r="A2263" t="str">
            <v>RHI0000002604</v>
          </cell>
          <cell r="B2263" t="str">
            <v>England</v>
          </cell>
          <cell r="C2263" t="str">
            <v>Solid Biomass Boiler</v>
          </cell>
          <cell r="D2263">
            <v>41425</v>
          </cell>
          <cell r="E2263">
            <v>41416</v>
          </cell>
          <cell r="F2263" t="str">
            <v>Small Solid Biomass Boiler</v>
          </cell>
          <cell r="G2263">
            <v>7.9</v>
          </cell>
          <cell r="H2263">
            <v>0</v>
          </cell>
          <cell r="I2263" t="str">
            <v>Process heating</v>
          </cell>
          <cell r="J2263" t="str">
            <v>No Grant</v>
          </cell>
          <cell r="K2263">
            <v>0</v>
          </cell>
          <cell r="L2263">
            <v>0</v>
          </cell>
          <cell r="M2263">
            <v>0</v>
          </cell>
          <cell r="N2263" t="str">
            <v>Full</v>
          </cell>
          <cell r="O2263">
            <v>199</v>
          </cell>
          <cell r="P2263">
            <v>0</v>
          </cell>
          <cell r="Q2263">
            <v>85</v>
          </cell>
          <cell r="R2263">
            <v>154</v>
          </cell>
          <cell r="S2263" t="str">
            <v>With applicant</v>
          </cell>
          <cell r="T2263">
            <v>41416</v>
          </cell>
          <cell r="U2263" t="str">
            <v>Pending</v>
          </cell>
          <cell r="V2263">
            <v>41382</v>
          </cell>
          <cell r="W2263" t="str">
            <v>Yes</v>
          </cell>
          <cell r="X2263">
            <v>1</v>
          </cell>
          <cell r="Y2263">
            <v>0</v>
          </cell>
          <cell r="Z2263" t="str">
            <v>No</v>
          </cell>
          <cell r="AA2263" t="str">
            <v>No</v>
          </cell>
          <cell r="AB2263" t="str">
            <v>No</v>
          </cell>
          <cell r="AC2263" t="str">
            <v>No</v>
          </cell>
        </row>
        <row r="2264">
          <cell r="A2264" t="str">
            <v>RHI0000002606</v>
          </cell>
          <cell r="B2264" t="str">
            <v>England</v>
          </cell>
          <cell r="C2264" t="str">
            <v>Solid Biomass Boiler</v>
          </cell>
          <cell r="D2264">
            <v>41416</v>
          </cell>
          <cell r="E2264">
            <v>41416</v>
          </cell>
          <cell r="F2264" t="str">
            <v>Small Solid Biomass Boiler</v>
          </cell>
          <cell r="G2264">
            <v>7.9</v>
          </cell>
          <cell r="H2264">
            <v>0</v>
          </cell>
          <cell r="I2264" t="str">
            <v>Water heating</v>
          </cell>
          <cell r="J2264" t="str">
            <v>No Grant</v>
          </cell>
          <cell r="K2264">
            <v>0</v>
          </cell>
          <cell r="L2264">
            <v>0</v>
          </cell>
          <cell r="M2264">
            <v>150</v>
          </cell>
          <cell r="N2264" t="str">
            <v>Full</v>
          </cell>
          <cell r="O2264">
            <v>195</v>
          </cell>
          <cell r="P2264">
            <v>0</v>
          </cell>
          <cell r="Q2264">
            <v>90.4</v>
          </cell>
          <cell r="R2264">
            <v>70</v>
          </cell>
          <cell r="S2264" t="str">
            <v>In Review</v>
          </cell>
          <cell r="T2264">
            <v>41416</v>
          </cell>
          <cell r="U2264" t="str">
            <v>Pending</v>
          </cell>
          <cell r="V2264">
            <v>41197</v>
          </cell>
          <cell r="W2264" t="str">
            <v>No</v>
          </cell>
          <cell r="X2264">
            <v>6</v>
          </cell>
          <cell r="Y2264">
            <v>0</v>
          </cell>
          <cell r="Z2264" t="str">
            <v>No</v>
          </cell>
          <cell r="AA2264" t="str">
            <v>No</v>
          </cell>
          <cell r="AB2264" t="str">
            <v>No</v>
          </cell>
          <cell r="AC2264" t="str">
            <v>No</v>
          </cell>
        </row>
        <row r="2265">
          <cell r="A2265" t="str">
            <v>RHI0000002479</v>
          </cell>
          <cell r="B2265" t="str">
            <v>England</v>
          </cell>
          <cell r="C2265" t="str">
            <v>Solid Biomass Boiler</v>
          </cell>
          <cell r="D2265">
            <v>41417</v>
          </cell>
          <cell r="E2265">
            <v>41417</v>
          </cell>
          <cell r="F2265" t="str">
            <v>Medium Solid Biomass Boiler</v>
          </cell>
          <cell r="G2265">
            <v>4.9000000000000004</v>
          </cell>
          <cell r="H2265">
            <v>0</v>
          </cell>
          <cell r="I2265" t="str">
            <v>Space heating, Water heating</v>
          </cell>
          <cell r="J2265" t="str">
            <v>No Grant</v>
          </cell>
          <cell r="K2265">
            <v>0</v>
          </cell>
          <cell r="L2265">
            <v>0</v>
          </cell>
          <cell r="M2265">
            <v>0</v>
          </cell>
          <cell r="N2265" t="str">
            <v>Full</v>
          </cell>
          <cell r="O2265">
            <v>999</v>
          </cell>
          <cell r="P2265">
            <v>0</v>
          </cell>
          <cell r="Q2265">
            <v>92</v>
          </cell>
          <cell r="R2265">
            <v>119</v>
          </cell>
          <cell r="S2265" t="str">
            <v>In Review</v>
          </cell>
          <cell r="T2265">
            <v>41417</v>
          </cell>
          <cell r="U2265" t="str">
            <v>Pending</v>
          </cell>
          <cell r="V2265">
            <v>41369</v>
          </cell>
          <cell r="W2265" t="str">
            <v>No</v>
          </cell>
          <cell r="X2265">
            <v>4</v>
          </cell>
          <cell r="Y2265">
            <v>0</v>
          </cell>
          <cell r="Z2265" t="str">
            <v>No</v>
          </cell>
          <cell r="AA2265" t="str">
            <v>No</v>
          </cell>
          <cell r="AB2265" t="str">
            <v>No</v>
          </cell>
          <cell r="AC2265" t="str">
            <v>No</v>
          </cell>
        </row>
        <row r="2266">
          <cell r="A2266" t="str">
            <v>RHI0000002532</v>
          </cell>
          <cell r="B2266" t="str">
            <v>Scotland</v>
          </cell>
          <cell r="C2266" t="str">
            <v>Solid Biomass Boiler</v>
          </cell>
          <cell r="D2266">
            <v>41417</v>
          </cell>
          <cell r="E2266">
            <v>41417</v>
          </cell>
          <cell r="F2266" t="str">
            <v>Medium Solid Biomass Boiler</v>
          </cell>
          <cell r="G2266">
            <v>4.9000000000000004</v>
          </cell>
          <cell r="H2266">
            <v>0</v>
          </cell>
          <cell r="I2266" t="str">
            <v>Space heating, Water heating</v>
          </cell>
          <cell r="J2266" t="str">
            <v>No Grant</v>
          </cell>
          <cell r="K2266">
            <v>0</v>
          </cell>
          <cell r="L2266">
            <v>0</v>
          </cell>
          <cell r="M2266">
            <v>1280</v>
          </cell>
          <cell r="N2266" t="str">
            <v>Full</v>
          </cell>
          <cell r="O2266">
            <v>800</v>
          </cell>
          <cell r="P2266">
            <v>0</v>
          </cell>
          <cell r="Q2266">
            <v>91</v>
          </cell>
          <cell r="R2266">
            <v>150</v>
          </cell>
          <cell r="S2266" t="str">
            <v>In Review</v>
          </cell>
          <cell r="T2266">
            <v>41417</v>
          </cell>
          <cell r="U2266" t="str">
            <v>Pending</v>
          </cell>
          <cell r="V2266">
            <v>41348</v>
          </cell>
          <cell r="W2266" t="str">
            <v>No</v>
          </cell>
          <cell r="X2266">
            <v>13</v>
          </cell>
          <cell r="Y2266">
            <v>0</v>
          </cell>
          <cell r="Z2266" t="str">
            <v>No</v>
          </cell>
          <cell r="AA2266" t="str">
            <v>No</v>
          </cell>
          <cell r="AB2266" t="str">
            <v>No</v>
          </cell>
          <cell r="AC2266" t="str">
            <v>No</v>
          </cell>
        </row>
        <row r="2267">
          <cell r="A2267" t="str">
            <v>RHI0000002607</v>
          </cell>
          <cell r="B2267" t="str">
            <v>England</v>
          </cell>
          <cell r="C2267" t="str">
            <v>Solid Biomass Boiler</v>
          </cell>
          <cell r="D2267">
            <v>41417</v>
          </cell>
          <cell r="E2267">
            <v>41417</v>
          </cell>
          <cell r="F2267" t="str">
            <v>Small Solid Biomass Boiler</v>
          </cell>
          <cell r="G2267">
            <v>7.9</v>
          </cell>
          <cell r="H2267">
            <v>0</v>
          </cell>
          <cell r="I2267" t="str">
            <v>Space heating, Water heating</v>
          </cell>
          <cell r="J2267" t="str">
            <v>No Grant</v>
          </cell>
          <cell r="K2267">
            <v>0</v>
          </cell>
          <cell r="L2267">
            <v>0</v>
          </cell>
          <cell r="M2267">
            <v>200</v>
          </cell>
          <cell r="N2267" t="str">
            <v>Full</v>
          </cell>
          <cell r="O2267">
            <v>194</v>
          </cell>
          <cell r="P2267">
            <v>0</v>
          </cell>
          <cell r="Q2267">
            <v>90.4</v>
          </cell>
          <cell r="R2267">
            <v>25</v>
          </cell>
          <cell r="S2267" t="str">
            <v>In Review</v>
          </cell>
          <cell r="T2267">
            <v>41417</v>
          </cell>
          <cell r="U2267" t="str">
            <v>Pending</v>
          </cell>
          <cell r="V2267">
            <v>41377</v>
          </cell>
          <cell r="W2267" t="str">
            <v>No</v>
          </cell>
          <cell r="X2267">
            <v>5</v>
          </cell>
          <cell r="Y2267">
            <v>0</v>
          </cell>
          <cell r="Z2267" t="str">
            <v>No</v>
          </cell>
          <cell r="AA2267" t="str">
            <v>No</v>
          </cell>
          <cell r="AB2267" t="str">
            <v>No</v>
          </cell>
          <cell r="AC2267" t="str">
            <v>No</v>
          </cell>
        </row>
        <row r="2268">
          <cell r="A2268" t="str">
            <v>RHI0000002608</v>
          </cell>
          <cell r="B2268" t="str">
            <v>Wales</v>
          </cell>
          <cell r="C2268" t="str">
            <v>Solid Biomass Boiler</v>
          </cell>
          <cell r="D2268">
            <v>41417</v>
          </cell>
          <cell r="E2268">
            <v>41417</v>
          </cell>
          <cell r="F2268" t="str">
            <v>Small Solid Biomass Boiler</v>
          </cell>
          <cell r="G2268">
            <v>7.9</v>
          </cell>
          <cell r="H2268">
            <v>0</v>
          </cell>
          <cell r="I2268" t="str">
            <v>Space heating, Water heating, Process heating</v>
          </cell>
          <cell r="J2268" t="str">
            <v>No Grant</v>
          </cell>
          <cell r="K2268">
            <v>0</v>
          </cell>
          <cell r="L2268">
            <v>0</v>
          </cell>
          <cell r="M2268">
            <v>60</v>
          </cell>
          <cell r="N2268" t="str">
            <v>Full</v>
          </cell>
          <cell r="O2268">
            <v>75</v>
          </cell>
          <cell r="P2268">
            <v>0</v>
          </cell>
          <cell r="Q2268">
            <v>78</v>
          </cell>
          <cell r="R2268">
            <v>168</v>
          </cell>
          <cell r="S2268" t="str">
            <v>In Review</v>
          </cell>
          <cell r="T2268">
            <v>41417</v>
          </cell>
          <cell r="U2268" t="str">
            <v>Pending</v>
          </cell>
          <cell r="V2268">
            <v>41416</v>
          </cell>
          <cell r="W2268" t="str">
            <v>No</v>
          </cell>
          <cell r="X2268">
            <v>4</v>
          </cell>
          <cell r="Y2268">
            <v>0</v>
          </cell>
          <cell r="Z2268" t="str">
            <v>Yes</v>
          </cell>
          <cell r="AA2268" t="str">
            <v>No</v>
          </cell>
          <cell r="AB2268" t="str">
            <v>No</v>
          </cell>
          <cell r="AC2268" t="str">
            <v>No</v>
          </cell>
        </row>
        <row r="2269">
          <cell r="A2269" t="str">
            <v>RHI0000002609</v>
          </cell>
          <cell r="B2269" t="str">
            <v>England</v>
          </cell>
          <cell r="C2269" t="str">
            <v>Solid Biomass Boiler</v>
          </cell>
          <cell r="D2269">
            <v>41417</v>
          </cell>
          <cell r="E2269">
            <v>41417</v>
          </cell>
          <cell r="F2269" t="str">
            <v>Small Solid Biomass Boiler</v>
          </cell>
          <cell r="G2269">
            <v>7.9</v>
          </cell>
          <cell r="H2269">
            <v>0</v>
          </cell>
          <cell r="I2269" t="str">
            <v>Space heating, Water heating</v>
          </cell>
          <cell r="J2269" t="str">
            <v>No Grant</v>
          </cell>
          <cell r="K2269">
            <v>0</v>
          </cell>
          <cell r="L2269">
            <v>0</v>
          </cell>
          <cell r="M2269">
            <v>210</v>
          </cell>
          <cell r="N2269" t="str">
            <v>Full</v>
          </cell>
          <cell r="O2269">
            <v>194</v>
          </cell>
          <cell r="P2269">
            <v>0</v>
          </cell>
          <cell r="Q2269">
            <v>90.4</v>
          </cell>
          <cell r="R2269">
            <v>25</v>
          </cell>
          <cell r="S2269" t="str">
            <v>In Review</v>
          </cell>
          <cell r="T2269">
            <v>41417</v>
          </cell>
          <cell r="U2269" t="str">
            <v>Pending</v>
          </cell>
          <cell r="V2269">
            <v>41377</v>
          </cell>
          <cell r="W2269" t="str">
            <v>No</v>
          </cell>
          <cell r="X2269">
            <v>4</v>
          </cell>
          <cell r="Y2269">
            <v>0</v>
          </cell>
          <cell r="Z2269" t="str">
            <v>No</v>
          </cell>
          <cell r="AA2269" t="str">
            <v>No</v>
          </cell>
          <cell r="AB2269" t="str">
            <v>No</v>
          </cell>
          <cell r="AC2269" t="str">
            <v>No</v>
          </cell>
        </row>
        <row r="2270">
          <cell r="A2270" t="str">
            <v>RHI0000002610</v>
          </cell>
          <cell r="B2270" t="str">
            <v>England</v>
          </cell>
          <cell r="C2270" t="str">
            <v>Solid Biomass Boiler</v>
          </cell>
          <cell r="D2270">
            <v>41417</v>
          </cell>
          <cell r="E2270">
            <v>41417</v>
          </cell>
          <cell r="F2270" t="str">
            <v>Medium Solid Biomass Boiler</v>
          </cell>
          <cell r="G2270">
            <v>4.9000000000000004</v>
          </cell>
          <cell r="H2270">
            <v>0</v>
          </cell>
          <cell r="I2270" t="str">
            <v>Space heating</v>
          </cell>
          <cell r="J2270" t="str">
            <v>No Grant</v>
          </cell>
          <cell r="K2270">
            <v>0</v>
          </cell>
          <cell r="L2270">
            <v>0</v>
          </cell>
          <cell r="M2270">
            <v>0</v>
          </cell>
          <cell r="N2270" t="str">
            <v>Full</v>
          </cell>
          <cell r="O2270">
            <v>600</v>
          </cell>
          <cell r="P2270">
            <v>0</v>
          </cell>
          <cell r="Q2270">
            <v>82</v>
          </cell>
          <cell r="R2270">
            <v>144</v>
          </cell>
          <cell r="S2270" t="str">
            <v>With applicant</v>
          </cell>
          <cell r="T2270">
            <v>41417</v>
          </cell>
          <cell r="U2270" t="str">
            <v>Pending</v>
          </cell>
          <cell r="V2270">
            <v>41311</v>
          </cell>
          <cell r="W2270" t="str">
            <v>Yes</v>
          </cell>
          <cell r="X2270">
            <v>2</v>
          </cell>
          <cell r="Y2270">
            <v>0</v>
          </cell>
          <cell r="Z2270" t="str">
            <v>No</v>
          </cell>
          <cell r="AA2270" t="str">
            <v>No</v>
          </cell>
          <cell r="AB2270" t="str">
            <v>No</v>
          </cell>
          <cell r="AC2270" t="str">
            <v>No</v>
          </cell>
        </row>
        <row r="2271">
          <cell r="A2271" t="str">
            <v>RHI0000002611</v>
          </cell>
          <cell r="B2271" t="str">
            <v>England</v>
          </cell>
          <cell r="C2271" t="str">
            <v>Ground Source Heat Pump (GSHP)</v>
          </cell>
          <cell r="D2271">
            <v>41417</v>
          </cell>
          <cell r="E2271">
            <v>41417</v>
          </cell>
          <cell r="F2271" t="str">
            <v>Small Ground Source Heat Pump (GSHP)</v>
          </cell>
          <cell r="G2271">
            <v>4.5</v>
          </cell>
          <cell r="H2271">
            <v>0</v>
          </cell>
          <cell r="I2271" t="str">
            <v>None of the above</v>
          </cell>
          <cell r="J2271" t="str">
            <v>No Grant</v>
          </cell>
          <cell r="K2271">
            <v>0</v>
          </cell>
          <cell r="L2271">
            <v>0</v>
          </cell>
          <cell r="M2271">
            <v>0</v>
          </cell>
          <cell r="N2271" t="str">
            <v>Full</v>
          </cell>
          <cell r="O2271">
            <v>51</v>
          </cell>
          <cell r="P2271">
            <v>0</v>
          </cell>
          <cell r="Q2271">
            <v>3.2</v>
          </cell>
          <cell r="R2271">
            <v>50</v>
          </cell>
          <cell r="S2271" t="str">
            <v>In Review</v>
          </cell>
          <cell r="T2271">
            <v>41417</v>
          </cell>
          <cell r="U2271" t="str">
            <v>Pending</v>
          </cell>
          <cell r="V2271">
            <v>41169</v>
          </cell>
          <cell r="W2271" t="str">
            <v>No</v>
          </cell>
          <cell r="X2271">
            <v>1</v>
          </cell>
          <cell r="Y2271">
            <v>0</v>
          </cell>
          <cell r="Z2271" t="str">
            <v>No</v>
          </cell>
          <cell r="AA2271" t="str">
            <v>No</v>
          </cell>
          <cell r="AB2271" t="str">
            <v>No</v>
          </cell>
          <cell r="AC2271" t="str">
            <v>No</v>
          </cell>
        </row>
        <row r="2272">
          <cell r="A2272" t="str">
            <v>RHI0000002612</v>
          </cell>
          <cell r="B2272" t="str">
            <v>England</v>
          </cell>
          <cell r="C2272" t="str">
            <v>Solid Biomass Boiler</v>
          </cell>
          <cell r="D2272">
            <v>41417</v>
          </cell>
          <cell r="E2272">
            <v>41417</v>
          </cell>
          <cell r="F2272" t="str">
            <v>Small Solid Biomass Boiler</v>
          </cell>
          <cell r="G2272">
            <v>7.9</v>
          </cell>
          <cell r="H2272">
            <v>0</v>
          </cell>
          <cell r="I2272" t="str">
            <v>Space heating, Water heating</v>
          </cell>
          <cell r="J2272" t="str">
            <v>Grant Not Repaid</v>
          </cell>
          <cell r="K2272">
            <v>0</v>
          </cell>
          <cell r="L2272">
            <v>0</v>
          </cell>
          <cell r="M2272">
            <v>0</v>
          </cell>
          <cell r="N2272" t="str">
            <v>Full</v>
          </cell>
          <cell r="O2272">
            <v>160</v>
          </cell>
          <cell r="P2272">
            <v>0</v>
          </cell>
          <cell r="Q2272">
            <v>93.75</v>
          </cell>
          <cell r="R2272">
            <v>168</v>
          </cell>
          <cell r="S2272" t="str">
            <v>In Review</v>
          </cell>
          <cell r="T2272">
            <v>41417</v>
          </cell>
          <cell r="U2272" t="str">
            <v>Pending</v>
          </cell>
          <cell r="V2272">
            <v>40553</v>
          </cell>
          <cell r="W2272" t="str">
            <v>Yes</v>
          </cell>
          <cell r="X2272">
            <v>9</v>
          </cell>
          <cell r="Y2272">
            <v>0</v>
          </cell>
          <cell r="Z2272" t="str">
            <v>Yes</v>
          </cell>
          <cell r="AA2272" t="str">
            <v>No</v>
          </cell>
          <cell r="AB2272" t="str">
            <v>No</v>
          </cell>
          <cell r="AC2272" t="str">
            <v>No</v>
          </cell>
        </row>
        <row r="2273">
          <cell r="A2273" t="str">
            <v>RHI0000002613</v>
          </cell>
          <cell r="B2273" t="str">
            <v>England</v>
          </cell>
          <cell r="C2273" t="str">
            <v>Solid Biomass Boiler</v>
          </cell>
          <cell r="D2273">
            <v>41417</v>
          </cell>
          <cell r="E2273">
            <v>41417</v>
          </cell>
          <cell r="F2273" t="str">
            <v>Medium Solid Biomass Boiler</v>
          </cell>
          <cell r="G2273">
            <v>4.9000000000000004</v>
          </cell>
          <cell r="H2273">
            <v>0</v>
          </cell>
          <cell r="I2273" t="str">
            <v>Space heating, Water heating</v>
          </cell>
          <cell r="J2273" t="str">
            <v>No Grant</v>
          </cell>
          <cell r="K2273">
            <v>0</v>
          </cell>
          <cell r="L2273">
            <v>0</v>
          </cell>
          <cell r="M2273">
            <v>0</v>
          </cell>
          <cell r="N2273" t="str">
            <v>Full</v>
          </cell>
          <cell r="O2273">
            <v>500</v>
          </cell>
          <cell r="P2273">
            <v>0</v>
          </cell>
          <cell r="Q2273">
            <v>91.9</v>
          </cell>
          <cell r="R2273">
            <v>164</v>
          </cell>
          <cell r="S2273" t="str">
            <v>In Review</v>
          </cell>
          <cell r="T2273">
            <v>41417</v>
          </cell>
          <cell r="U2273" t="str">
            <v>Pending</v>
          </cell>
          <cell r="V2273">
            <v>40743</v>
          </cell>
          <cell r="W2273" t="str">
            <v>No</v>
          </cell>
          <cell r="X2273">
            <v>3</v>
          </cell>
          <cell r="Y2273">
            <v>0</v>
          </cell>
          <cell r="Z2273" t="str">
            <v>No</v>
          </cell>
          <cell r="AA2273" t="str">
            <v>No</v>
          </cell>
          <cell r="AB2273" t="str">
            <v>No</v>
          </cell>
          <cell r="AC2273" t="str">
            <v>No</v>
          </cell>
        </row>
        <row r="2274">
          <cell r="A2274" t="str">
            <v>RHI0000002614</v>
          </cell>
          <cell r="B2274" t="str">
            <v>England</v>
          </cell>
          <cell r="C2274" t="str">
            <v>Solid Biomass Boiler</v>
          </cell>
          <cell r="D2274">
            <v>41417</v>
          </cell>
          <cell r="E2274">
            <v>41417</v>
          </cell>
          <cell r="F2274" t="str">
            <v>Small Solid Biomass Boiler</v>
          </cell>
          <cell r="G2274">
            <v>7.9</v>
          </cell>
          <cell r="H2274">
            <v>0</v>
          </cell>
          <cell r="I2274" t="str">
            <v>Space heating, Water heating</v>
          </cell>
          <cell r="J2274" t="str">
            <v>No Grant</v>
          </cell>
          <cell r="K2274">
            <v>0</v>
          </cell>
          <cell r="L2274">
            <v>0</v>
          </cell>
          <cell r="M2274">
            <v>0</v>
          </cell>
          <cell r="N2274" t="str">
            <v>Full</v>
          </cell>
          <cell r="O2274">
            <v>199</v>
          </cell>
          <cell r="P2274">
            <v>0</v>
          </cell>
          <cell r="Q2274">
            <v>92.3</v>
          </cell>
          <cell r="R2274">
            <v>34</v>
          </cell>
          <cell r="S2274" t="str">
            <v>In Review</v>
          </cell>
          <cell r="T2274">
            <v>41417</v>
          </cell>
          <cell r="U2274" t="str">
            <v>Pending</v>
          </cell>
          <cell r="V2274">
            <v>41397</v>
          </cell>
          <cell r="W2274" t="str">
            <v>No</v>
          </cell>
          <cell r="X2274">
            <v>1</v>
          </cell>
          <cell r="Y2274">
            <v>0</v>
          </cell>
          <cell r="Z2274" t="str">
            <v>Yes</v>
          </cell>
          <cell r="AA2274" t="str">
            <v>No</v>
          </cell>
          <cell r="AB2274" t="str">
            <v>No</v>
          </cell>
          <cell r="AC2274" t="str">
            <v>No</v>
          </cell>
        </row>
        <row r="2275">
          <cell r="A2275" t="str">
            <v>RHI0000002515</v>
          </cell>
          <cell r="B2275" t="str">
            <v>Scotland</v>
          </cell>
          <cell r="C2275" t="str">
            <v>Solid Biomass Boiler</v>
          </cell>
          <cell r="D2275">
            <v>41418</v>
          </cell>
          <cell r="E2275">
            <v>41418</v>
          </cell>
          <cell r="F2275" t="str">
            <v>Small Solid Biomass Boiler</v>
          </cell>
          <cell r="G2275">
            <v>7.9</v>
          </cell>
          <cell r="H2275">
            <v>0</v>
          </cell>
          <cell r="I2275" t="str">
            <v>Space heating, Water heating</v>
          </cell>
          <cell r="J2275" t="str">
            <v>No Grant</v>
          </cell>
          <cell r="K2275">
            <v>0</v>
          </cell>
          <cell r="L2275">
            <v>0</v>
          </cell>
          <cell r="M2275">
            <v>0</v>
          </cell>
          <cell r="N2275" t="str">
            <v>Full</v>
          </cell>
          <cell r="O2275">
            <v>199</v>
          </cell>
          <cell r="P2275">
            <v>0</v>
          </cell>
          <cell r="Q2275">
            <v>92.3</v>
          </cell>
          <cell r="R2275">
            <v>105</v>
          </cell>
          <cell r="S2275" t="str">
            <v>In Review</v>
          </cell>
          <cell r="T2275">
            <v>41418</v>
          </cell>
          <cell r="U2275" t="str">
            <v>Pending</v>
          </cell>
          <cell r="V2275">
            <v>41417</v>
          </cell>
          <cell r="W2275" t="str">
            <v>No</v>
          </cell>
          <cell r="X2275">
            <v>6</v>
          </cell>
          <cell r="Y2275">
            <v>0</v>
          </cell>
          <cell r="Z2275" t="str">
            <v>No</v>
          </cell>
          <cell r="AA2275" t="str">
            <v>No</v>
          </cell>
          <cell r="AB2275" t="str">
            <v>No</v>
          </cell>
          <cell r="AC2275" t="str">
            <v>No</v>
          </cell>
        </row>
        <row r="2276">
          <cell r="A2276" t="str">
            <v>RHI0000002615</v>
          </cell>
          <cell r="B2276" t="str">
            <v>England</v>
          </cell>
          <cell r="C2276" t="str">
            <v>Solid Biomass Boiler</v>
          </cell>
          <cell r="D2276">
            <v>41418</v>
          </cell>
          <cell r="E2276">
            <v>41418</v>
          </cell>
          <cell r="F2276" t="str">
            <v>Small Solid Biomass Boiler</v>
          </cell>
          <cell r="G2276">
            <v>7.9</v>
          </cell>
          <cell r="H2276">
            <v>0</v>
          </cell>
          <cell r="I2276" t="str">
            <v>Space heating, Water heating</v>
          </cell>
          <cell r="J2276" t="str">
            <v>No Grant</v>
          </cell>
          <cell r="K2276">
            <v>0</v>
          </cell>
          <cell r="L2276">
            <v>0</v>
          </cell>
          <cell r="M2276">
            <v>115</v>
          </cell>
          <cell r="N2276" t="str">
            <v>Full</v>
          </cell>
          <cell r="O2276">
            <v>55</v>
          </cell>
          <cell r="P2276">
            <v>0</v>
          </cell>
          <cell r="Q2276">
            <v>90</v>
          </cell>
          <cell r="R2276">
            <v>24</v>
          </cell>
          <cell r="S2276" t="str">
            <v>In Review</v>
          </cell>
          <cell r="T2276">
            <v>41418</v>
          </cell>
          <cell r="U2276" t="str">
            <v>Pending</v>
          </cell>
          <cell r="V2276">
            <v>41353</v>
          </cell>
          <cell r="W2276" t="str">
            <v>Yes</v>
          </cell>
          <cell r="X2276">
            <v>3</v>
          </cell>
          <cell r="Y2276">
            <v>0</v>
          </cell>
          <cell r="Z2276" t="str">
            <v>Yes</v>
          </cell>
          <cell r="AA2276" t="str">
            <v>No</v>
          </cell>
          <cell r="AB2276" t="str">
            <v>No</v>
          </cell>
          <cell r="AC2276" t="str">
            <v>No</v>
          </cell>
        </row>
        <row r="2277">
          <cell r="A2277" t="str">
            <v>RHI0000002618</v>
          </cell>
          <cell r="B2277" t="str">
            <v>England</v>
          </cell>
          <cell r="C2277" t="str">
            <v>Solid Biomass Boiler</v>
          </cell>
          <cell r="D2277">
            <v>41418</v>
          </cell>
          <cell r="E2277">
            <v>41418</v>
          </cell>
          <cell r="F2277" t="str">
            <v>Small Solid Biomass Boiler</v>
          </cell>
          <cell r="G2277">
            <v>7.9</v>
          </cell>
          <cell r="H2277">
            <v>0</v>
          </cell>
          <cell r="I2277" t="str">
            <v>Space heating, Water heating</v>
          </cell>
          <cell r="J2277" t="str">
            <v>No Grant</v>
          </cell>
          <cell r="K2277">
            <v>0</v>
          </cell>
          <cell r="L2277">
            <v>0</v>
          </cell>
          <cell r="M2277">
            <v>0</v>
          </cell>
          <cell r="N2277" t="str">
            <v>Full</v>
          </cell>
          <cell r="O2277">
            <v>80</v>
          </cell>
          <cell r="P2277">
            <v>0</v>
          </cell>
          <cell r="Q2277">
            <v>91</v>
          </cell>
          <cell r="R2277">
            <v>35</v>
          </cell>
          <cell r="S2277" t="str">
            <v>In Review</v>
          </cell>
          <cell r="T2277">
            <v>41418</v>
          </cell>
          <cell r="U2277" t="str">
            <v>Pending</v>
          </cell>
          <cell r="V2277">
            <v>41327</v>
          </cell>
          <cell r="W2277" t="str">
            <v>No</v>
          </cell>
          <cell r="X2277">
            <v>5</v>
          </cell>
          <cell r="Y2277">
            <v>0</v>
          </cell>
          <cell r="Z2277" t="str">
            <v>Yes</v>
          </cell>
          <cell r="AA2277" t="str">
            <v>No</v>
          </cell>
          <cell r="AB2277" t="str">
            <v>No</v>
          </cell>
          <cell r="AC2277" t="str">
            <v>No</v>
          </cell>
        </row>
        <row r="2278">
          <cell r="A2278" t="str">
            <v>RHI0000002619</v>
          </cell>
          <cell r="B2278" t="str">
            <v>Scotland</v>
          </cell>
          <cell r="C2278" t="str">
            <v>Solid Biomass Boiler</v>
          </cell>
          <cell r="D2278">
            <v>41418</v>
          </cell>
          <cell r="E2278">
            <v>41418</v>
          </cell>
          <cell r="F2278" t="str">
            <v>Small Solid Biomass Boiler</v>
          </cell>
          <cell r="G2278">
            <v>7.9</v>
          </cell>
          <cell r="H2278">
            <v>0</v>
          </cell>
          <cell r="I2278" t="str">
            <v>Space heating, Water heating</v>
          </cell>
          <cell r="J2278" t="str">
            <v>No Grant</v>
          </cell>
          <cell r="K2278">
            <v>0</v>
          </cell>
          <cell r="L2278">
            <v>0</v>
          </cell>
          <cell r="M2278">
            <v>0</v>
          </cell>
          <cell r="N2278" t="str">
            <v>Full</v>
          </cell>
          <cell r="O2278">
            <v>153</v>
          </cell>
          <cell r="P2278">
            <v>0</v>
          </cell>
          <cell r="Q2278">
            <v>93</v>
          </cell>
          <cell r="R2278">
            <v>36</v>
          </cell>
          <cell r="S2278" t="str">
            <v>In Review</v>
          </cell>
          <cell r="T2278">
            <v>41418</v>
          </cell>
          <cell r="U2278" t="str">
            <v>Pending</v>
          </cell>
          <cell r="V2278">
            <v>41047</v>
          </cell>
          <cell r="W2278" t="str">
            <v>Yes</v>
          </cell>
          <cell r="X2278">
            <v>2</v>
          </cell>
          <cell r="Y2278">
            <v>0</v>
          </cell>
          <cell r="Z2278" t="str">
            <v>Yes</v>
          </cell>
          <cell r="AA2278" t="str">
            <v>No</v>
          </cell>
          <cell r="AB2278" t="str">
            <v>No</v>
          </cell>
          <cell r="AC2278" t="str">
            <v>No</v>
          </cell>
        </row>
        <row r="2279">
          <cell r="A2279" t="str">
            <v>RHI0000002620</v>
          </cell>
          <cell r="B2279" t="str">
            <v>England</v>
          </cell>
          <cell r="C2279" t="str">
            <v>Solid Biomass Boiler</v>
          </cell>
          <cell r="D2279">
            <v>41418</v>
          </cell>
          <cell r="E2279">
            <v>41418</v>
          </cell>
          <cell r="F2279" t="str">
            <v>Small Solid Biomass Boiler</v>
          </cell>
          <cell r="G2279">
            <v>7.9</v>
          </cell>
          <cell r="H2279">
            <v>0</v>
          </cell>
          <cell r="I2279" t="str">
            <v>Space heating, Water heating</v>
          </cell>
          <cell r="J2279" t="str">
            <v>No Grant</v>
          </cell>
          <cell r="K2279" t="str">
            <v>MCS-00468015-C</v>
          </cell>
          <cell r="L2279" t="str">
            <v>MCS</v>
          </cell>
          <cell r="M2279">
            <v>0</v>
          </cell>
          <cell r="N2279" t="str">
            <v>Full</v>
          </cell>
          <cell r="O2279">
            <v>26</v>
          </cell>
          <cell r="P2279">
            <v>0</v>
          </cell>
          <cell r="Q2279">
            <v>92</v>
          </cell>
          <cell r="R2279">
            <v>42</v>
          </cell>
          <cell r="S2279" t="str">
            <v>With applicant</v>
          </cell>
          <cell r="T2279">
            <v>41418</v>
          </cell>
          <cell r="U2279" t="str">
            <v>Pending</v>
          </cell>
          <cell r="V2279">
            <v>41390</v>
          </cell>
          <cell r="W2279" t="str">
            <v>No</v>
          </cell>
          <cell r="X2279">
            <v>1</v>
          </cell>
          <cell r="Y2279">
            <v>0</v>
          </cell>
          <cell r="Z2279" t="str">
            <v>Yes</v>
          </cell>
          <cell r="AA2279" t="str">
            <v>No</v>
          </cell>
          <cell r="AB2279" t="str">
            <v>No</v>
          </cell>
          <cell r="AC2279" t="str">
            <v>No</v>
          </cell>
        </row>
        <row r="2280">
          <cell r="A2280" t="str">
            <v>RHI0000002621</v>
          </cell>
          <cell r="B2280" t="str">
            <v>England</v>
          </cell>
          <cell r="C2280" t="str">
            <v>Solid Biomass Boiler</v>
          </cell>
          <cell r="D2280">
            <v>41425</v>
          </cell>
          <cell r="E2280">
            <v>41418</v>
          </cell>
          <cell r="F2280" t="str">
            <v>Small Solid Biomass Boiler</v>
          </cell>
          <cell r="G2280">
            <v>7.9</v>
          </cell>
          <cell r="H2280">
            <v>0</v>
          </cell>
          <cell r="I2280" t="str">
            <v>Space heating</v>
          </cell>
          <cell r="J2280" t="str">
            <v>No Grant</v>
          </cell>
          <cell r="K2280">
            <v>0</v>
          </cell>
          <cell r="L2280">
            <v>0</v>
          </cell>
          <cell r="M2280">
            <v>0</v>
          </cell>
          <cell r="N2280" t="str">
            <v>Full</v>
          </cell>
          <cell r="O2280">
            <v>194</v>
          </cell>
          <cell r="P2280">
            <v>0</v>
          </cell>
          <cell r="Q2280">
            <v>90</v>
          </cell>
          <cell r="R2280">
            <v>40</v>
          </cell>
          <cell r="S2280" t="str">
            <v>In Review</v>
          </cell>
          <cell r="T2280">
            <v>41418</v>
          </cell>
          <cell r="U2280" t="str">
            <v>Pending</v>
          </cell>
          <cell r="V2280">
            <v>41411</v>
          </cell>
          <cell r="W2280" t="str">
            <v>Yes</v>
          </cell>
          <cell r="X2280">
            <v>2</v>
          </cell>
          <cell r="Y2280">
            <v>0</v>
          </cell>
          <cell r="Z2280" t="str">
            <v>Yes</v>
          </cell>
          <cell r="AA2280" t="str">
            <v>No</v>
          </cell>
          <cell r="AB2280" t="str">
            <v>No</v>
          </cell>
          <cell r="AC2280" t="str">
            <v>No</v>
          </cell>
        </row>
        <row r="2281">
          <cell r="A2281" t="str">
            <v>RHI0000002622</v>
          </cell>
          <cell r="B2281" t="str">
            <v>Scotland</v>
          </cell>
          <cell r="C2281" t="str">
            <v>Solid Biomass Boiler</v>
          </cell>
          <cell r="D2281">
            <v>41418</v>
          </cell>
          <cell r="E2281">
            <v>41418</v>
          </cell>
          <cell r="F2281" t="str">
            <v>Small Solid Biomass Boiler</v>
          </cell>
          <cell r="G2281">
            <v>7.9</v>
          </cell>
          <cell r="H2281">
            <v>0</v>
          </cell>
          <cell r="I2281" t="str">
            <v>Space heating, Water heating</v>
          </cell>
          <cell r="J2281" t="str">
            <v>No Grant</v>
          </cell>
          <cell r="K2281">
            <v>0</v>
          </cell>
          <cell r="L2281">
            <v>0</v>
          </cell>
          <cell r="M2281">
            <v>0</v>
          </cell>
          <cell r="N2281" t="str">
            <v>Full</v>
          </cell>
          <cell r="O2281">
            <v>199</v>
          </cell>
          <cell r="P2281">
            <v>0</v>
          </cell>
          <cell r="Q2281">
            <v>92.3</v>
          </cell>
          <cell r="R2281">
            <v>130</v>
          </cell>
          <cell r="S2281" t="str">
            <v>Approved</v>
          </cell>
          <cell r="T2281">
            <v>41418</v>
          </cell>
          <cell r="U2281" t="str">
            <v>Live</v>
          </cell>
          <cell r="V2281">
            <v>41411</v>
          </cell>
          <cell r="W2281" t="str">
            <v>Yes</v>
          </cell>
          <cell r="X2281">
            <v>3</v>
          </cell>
          <cell r="Y2281">
            <v>0</v>
          </cell>
          <cell r="Z2281" t="str">
            <v>No</v>
          </cell>
          <cell r="AA2281" t="str">
            <v>No</v>
          </cell>
          <cell r="AB2281" t="str">
            <v>No</v>
          </cell>
          <cell r="AC2281" t="str">
            <v>No</v>
          </cell>
        </row>
        <row r="2282">
          <cell r="A2282" t="str">
            <v>RHI0000002623</v>
          </cell>
          <cell r="B2282" t="str">
            <v>England</v>
          </cell>
          <cell r="C2282" t="str">
            <v>Ground Source Heat Pump (GSHP)</v>
          </cell>
          <cell r="D2282">
            <v>41418</v>
          </cell>
          <cell r="E2282">
            <v>41418</v>
          </cell>
          <cell r="F2282" t="str">
            <v>Small Ground Source Heat Pump (GSHP)</v>
          </cell>
          <cell r="G2282">
            <v>4.5</v>
          </cell>
          <cell r="H2282">
            <v>0</v>
          </cell>
          <cell r="I2282" t="str">
            <v>Space heating, Water heating</v>
          </cell>
          <cell r="J2282" t="str">
            <v>No Grant</v>
          </cell>
          <cell r="K2282" t="str">
            <v>MCS-00476506-P</v>
          </cell>
          <cell r="L2282" t="str">
            <v>MCS</v>
          </cell>
          <cell r="M2282">
            <v>40</v>
          </cell>
          <cell r="N2282" t="str">
            <v>Full</v>
          </cell>
          <cell r="O2282">
            <v>40</v>
          </cell>
          <cell r="P2282">
            <v>0</v>
          </cell>
          <cell r="Q2282">
            <v>4.51</v>
          </cell>
          <cell r="R2282">
            <v>100</v>
          </cell>
          <cell r="S2282" t="str">
            <v>In Review</v>
          </cell>
          <cell r="T2282">
            <v>41418</v>
          </cell>
          <cell r="U2282" t="str">
            <v>Pending</v>
          </cell>
          <cell r="V2282">
            <v>41394</v>
          </cell>
          <cell r="W2282" t="str">
            <v>No</v>
          </cell>
          <cell r="X2282">
            <v>3</v>
          </cell>
          <cell r="Y2282">
            <v>0</v>
          </cell>
          <cell r="Z2282" t="str">
            <v>Yes</v>
          </cell>
          <cell r="AA2282" t="str">
            <v>No</v>
          </cell>
          <cell r="AB2282" t="str">
            <v>No</v>
          </cell>
          <cell r="AC2282" t="str">
            <v>No</v>
          </cell>
        </row>
        <row r="2283">
          <cell r="A2283" t="str">
            <v>RHI0000002625</v>
          </cell>
          <cell r="B2283" t="str">
            <v>England</v>
          </cell>
          <cell r="C2283" t="str">
            <v>Solid Biomass Boiler</v>
          </cell>
          <cell r="D2283">
            <v>41418</v>
          </cell>
          <cell r="E2283">
            <v>41418</v>
          </cell>
          <cell r="F2283" t="str">
            <v>Small Solid Biomass Boiler</v>
          </cell>
          <cell r="G2283">
            <v>7.9</v>
          </cell>
          <cell r="H2283">
            <v>0</v>
          </cell>
          <cell r="I2283" t="str">
            <v>Space heating</v>
          </cell>
          <cell r="J2283" t="str">
            <v>No Grant</v>
          </cell>
          <cell r="K2283">
            <v>0</v>
          </cell>
          <cell r="L2283">
            <v>0</v>
          </cell>
          <cell r="M2283">
            <v>0</v>
          </cell>
          <cell r="N2283" t="str">
            <v>Full</v>
          </cell>
          <cell r="O2283">
            <v>194</v>
          </cell>
          <cell r="P2283">
            <v>0</v>
          </cell>
          <cell r="Q2283">
            <v>90</v>
          </cell>
          <cell r="R2283">
            <v>40</v>
          </cell>
          <cell r="S2283" t="str">
            <v>With applicant</v>
          </cell>
          <cell r="T2283">
            <v>41418</v>
          </cell>
          <cell r="U2283" t="str">
            <v>Pending</v>
          </cell>
          <cell r="V2283">
            <v>41411</v>
          </cell>
          <cell r="W2283" t="str">
            <v>Yes</v>
          </cell>
          <cell r="X2283">
            <v>2</v>
          </cell>
          <cell r="Y2283">
            <v>0</v>
          </cell>
          <cell r="Z2283" t="str">
            <v>Yes</v>
          </cell>
          <cell r="AA2283" t="str">
            <v>No</v>
          </cell>
          <cell r="AB2283" t="str">
            <v>No</v>
          </cell>
          <cell r="AC2283" t="str">
            <v>No</v>
          </cell>
        </row>
        <row r="2284">
          <cell r="A2284" t="str">
            <v>RHI0000002629</v>
          </cell>
          <cell r="B2284" t="str">
            <v>England</v>
          </cell>
          <cell r="C2284" t="str">
            <v>Solid Biomass Boiler</v>
          </cell>
          <cell r="D2284">
            <v>41425</v>
          </cell>
          <cell r="E2284">
            <v>41418</v>
          </cell>
          <cell r="F2284" t="str">
            <v>Small Solid Biomass Boiler</v>
          </cell>
          <cell r="G2284">
            <v>7.9</v>
          </cell>
          <cell r="H2284">
            <v>0</v>
          </cell>
          <cell r="I2284" t="str">
            <v>Space heating, Water heating</v>
          </cell>
          <cell r="J2284" t="str">
            <v>No Grant</v>
          </cell>
          <cell r="K2284">
            <v>0</v>
          </cell>
          <cell r="L2284">
            <v>0</v>
          </cell>
          <cell r="M2284">
            <v>130</v>
          </cell>
          <cell r="N2284" t="str">
            <v>Full</v>
          </cell>
          <cell r="O2284">
            <v>99</v>
          </cell>
          <cell r="P2284">
            <v>0</v>
          </cell>
          <cell r="Q2284">
            <v>96</v>
          </cell>
          <cell r="R2284">
            <v>72</v>
          </cell>
          <cell r="S2284" t="str">
            <v>In Review</v>
          </cell>
          <cell r="T2284">
            <v>41418</v>
          </cell>
          <cell r="U2284" t="str">
            <v>Pending</v>
          </cell>
          <cell r="V2284">
            <v>41332</v>
          </cell>
          <cell r="W2284" t="str">
            <v>Yes</v>
          </cell>
          <cell r="X2284">
            <v>2</v>
          </cell>
          <cell r="Y2284">
            <v>0</v>
          </cell>
          <cell r="Z2284" t="str">
            <v>No</v>
          </cell>
          <cell r="AA2284" t="str">
            <v>No</v>
          </cell>
          <cell r="AB2284" t="str">
            <v>No</v>
          </cell>
          <cell r="AC2284" t="str">
            <v>No</v>
          </cell>
        </row>
        <row r="2285">
          <cell r="A2285" t="str">
            <v>RHI0000002338</v>
          </cell>
          <cell r="B2285" t="str">
            <v>England</v>
          </cell>
          <cell r="C2285" t="str">
            <v>Solid Biomass Boiler</v>
          </cell>
          <cell r="D2285">
            <v>41422</v>
          </cell>
          <cell r="E2285">
            <v>41419</v>
          </cell>
          <cell r="F2285" t="str">
            <v>Small Solid Biomass Boiler</v>
          </cell>
          <cell r="G2285">
            <v>7.9</v>
          </cell>
          <cell r="H2285">
            <v>0</v>
          </cell>
          <cell r="I2285" t="str">
            <v>Space heating, Water heating</v>
          </cell>
          <cell r="J2285" t="str">
            <v>No Grant</v>
          </cell>
          <cell r="K2285">
            <v>0</v>
          </cell>
          <cell r="L2285">
            <v>0</v>
          </cell>
          <cell r="M2285">
            <v>0</v>
          </cell>
          <cell r="N2285" t="str">
            <v>Full</v>
          </cell>
          <cell r="O2285">
            <v>75</v>
          </cell>
          <cell r="P2285">
            <v>0</v>
          </cell>
          <cell r="Q2285">
            <v>78</v>
          </cell>
          <cell r="R2285">
            <v>25</v>
          </cell>
          <cell r="S2285" t="str">
            <v>Approved</v>
          </cell>
          <cell r="T2285">
            <v>41419</v>
          </cell>
          <cell r="U2285" t="str">
            <v>Live</v>
          </cell>
          <cell r="V2285">
            <v>41353</v>
          </cell>
          <cell r="W2285" t="str">
            <v>Yes</v>
          </cell>
          <cell r="X2285">
            <v>3</v>
          </cell>
          <cell r="Y2285">
            <v>0</v>
          </cell>
          <cell r="Z2285" t="str">
            <v>Yes</v>
          </cell>
          <cell r="AA2285" t="str">
            <v>No</v>
          </cell>
          <cell r="AB2285" t="str">
            <v>No</v>
          </cell>
          <cell r="AC2285" t="str">
            <v>No</v>
          </cell>
        </row>
        <row r="2286">
          <cell r="A2286" t="str">
            <v>RHI0000002617</v>
          </cell>
          <cell r="B2286" t="str">
            <v>England</v>
          </cell>
          <cell r="C2286" t="str">
            <v>Solid Biomass Boiler</v>
          </cell>
          <cell r="D2286">
            <v>41419</v>
          </cell>
          <cell r="E2286">
            <v>41419</v>
          </cell>
          <cell r="F2286" t="str">
            <v>Small Solid Biomass Boiler</v>
          </cell>
          <cell r="G2286">
            <v>7.9</v>
          </cell>
          <cell r="H2286">
            <v>0</v>
          </cell>
          <cell r="I2286" t="str">
            <v>Space heating</v>
          </cell>
          <cell r="J2286" t="str">
            <v>No Grant</v>
          </cell>
          <cell r="K2286">
            <v>0</v>
          </cell>
          <cell r="L2286">
            <v>0</v>
          </cell>
          <cell r="M2286">
            <v>0</v>
          </cell>
          <cell r="N2286" t="str">
            <v>Full</v>
          </cell>
          <cell r="O2286">
            <v>199</v>
          </cell>
          <cell r="P2286">
            <v>0</v>
          </cell>
          <cell r="Q2286">
            <v>93.1</v>
          </cell>
          <cell r="R2286">
            <v>40</v>
          </cell>
          <cell r="S2286" t="str">
            <v>In Review</v>
          </cell>
          <cell r="T2286">
            <v>41419</v>
          </cell>
          <cell r="U2286" t="str">
            <v>Pending</v>
          </cell>
          <cell r="V2286">
            <v>41418</v>
          </cell>
          <cell r="W2286" t="str">
            <v>Yes</v>
          </cell>
          <cell r="X2286">
            <v>1</v>
          </cell>
          <cell r="Y2286">
            <v>0</v>
          </cell>
          <cell r="Z2286" t="str">
            <v>Yes</v>
          </cell>
          <cell r="AA2286" t="str">
            <v>No</v>
          </cell>
          <cell r="AB2286" t="str">
            <v>No</v>
          </cell>
          <cell r="AC2286" t="str">
            <v>No</v>
          </cell>
        </row>
        <row r="2287">
          <cell r="A2287" t="str">
            <v>RHI0000002624</v>
          </cell>
          <cell r="B2287" t="str">
            <v>England</v>
          </cell>
          <cell r="C2287" t="str">
            <v>Solid Biomass Boiler</v>
          </cell>
          <cell r="D2287">
            <v>41419</v>
          </cell>
          <cell r="E2287">
            <v>41419</v>
          </cell>
          <cell r="F2287" t="str">
            <v>Small Solid Biomass Boiler</v>
          </cell>
          <cell r="G2287">
            <v>7.9</v>
          </cell>
          <cell r="H2287">
            <v>0</v>
          </cell>
          <cell r="I2287" t="str">
            <v>Space heating</v>
          </cell>
          <cell r="J2287" t="str">
            <v>No Grant</v>
          </cell>
          <cell r="K2287">
            <v>0</v>
          </cell>
          <cell r="L2287">
            <v>0</v>
          </cell>
          <cell r="M2287">
            <v>0</v>
          </cell>
          <cell r="N2287" t="str">
            <v>Full</v>
          </cell>
          <cell r="O2287">
            <v>199</v>
          </cell>
          <cell r="P2287">
            <v>0</v>
          </cell>
          <cell r="Q2287">
            <v>93.1</v>
          </cell>
          <cell r="R2287">
            <v>40</v>
          </cell>
          <cell r="S2287" t="str">
            <v>In Review</v>
          </cell>
          <cell r="T2287">
            <v>41419</v>
          </cell>
          <cell r="U2287" t="str">
            <v>Pending</v>
          </cell>
          <cell r="V2287">
            <v>41418</v>
          </cell>
          <cell r="W2287" t="str">
            <v>Yes</v>
          </cell>
          <cell r="X2287">
            <v>1</v>
          </cell>
          <cell r="Y2287">
            <v>0</v>
          </cell>
          <cell r="Z2287" t="str">
            <v>Yes</v>
          </cell>
          <cell r="AA2287" t="str">
            <v>No</v>
          </cell>
          <cell r="AB2287" t="str">
            <v>No</v>
          </cell>
          <cell r="AC2287" t="str">
            <v>No</v>
          </cell>
        </row>
        <row r="2288">
          <cell r="A2288" t="str">
            <v>RHI0000002627</v>
          </cell>
          <cell r="B2288" t="str">
            <v>England</v>
          </cell>
          <cell r="C2288" t="str">
            <v>Solid Biomass Boiler</v>
          </cell>
          <cell r="D2288">
            <v>41425</v>
          </cell>
          <cell r="E2288">
            <v>41419</v>
          </cell>
          <cell r="F2288" t="str">
            <v>Small Solid Biomass Boiler</v>
          </cell>
          <cell r="G2288">
            <v>7.9</v>
          </cell>
          <cell r="H2288">
            <v>0</v>
          </cell>
          <cell r="I2288" t="str">
            <v>Process heating</v>
          </cell>
          <cell r="J2288" t="str">
            <v>No Grant</v>
          </cell>
          <cell r="K2288">
            <v>0</v>
          </cell>
          <cell r="L2288">
            <v>0</v>
          </cell>
          <cell r="M2288">
            <v>0</v>
          </cell>
          <cell r="N2288" t="str">
            <v>Full</v>
          </cell>
          <cell r="O2288">
            <v>93</v>
          </cell>
          <cell r="P2288">
            <v>0</v>
          </cell>
          <cell r="Q2288">
            <v>84.6</v>
          </cell>
          <cell r="R2288">
            <v>48</v>
          </cell>
          <cell r="S2288" t="str">
            <v>In Review</v>
          </cell>
          <cell r="T2288">
            <v>41419</v>
          </cell>
          <cell r="U2288" t="str">
            <v>Pending</v>
          </cell>
          <cell r="V2288">
            <v>41411</v>
          </cell>
          <cell r="W2288" t="str">
            <v>Yes</v>
          </cell>
          <cell r="X2288">
            <v>1</v>
          </cell>
          <cell r="Y2288">
            <v>0</v>
          </cell>
          <cell r="Z2288" t="str">
            <v>Yes</v>
          </cell>
          <cell r="AA2288" t="str">
            <v>No</v>
          </cell>
          <cell r="AB2288" t="str">
            <v>No</v>
          </cell>
          <cell r="AC2288" t="str">
            <v>No</v>
          </cell>
        </row>
        <row r="2289">
          <cell r="A2289" t="str">
            <v>RHI0000002631</v>
          </cell>
          <cell r="B2289" t="str">
            <v>Wales</v>
          </cell>
          <cell r="C2289" t="str">
            <v>Solid Biomass Boiler</v>
          </cell>
          <cell r="D2289">
            <v>41419</v>
          </cell>
          <cell r="E2289">
            <v>41419</v>
          </cell>
          <cell r="F2289" t="str">
            <v>Small Solid Biomass Boiler</v>
          </cell>
          <cell r="G2289">
            <v>7.9</v>
          </cell>
          <cell r="H2289">
            <v>0</v>
          </cell>
          <cell r="I2289" t="str">
            <v>Space heating</v>
          </cell>
          <cell r="J2289" t="str">
            <v>No Grant</v>
          </cell>
          <cell r="K2289">
            <v>0</v>
          </cell>
          <cell r="L2289">
            <v>0</v>
          </cell>
          <cell r="M2289">
            <v>140</v>
          </cell>
          <cell r="N2289" t="str">
            <v>Full</v>
          </cell>
          <cell r="O2289">
            <v>199</v>
          </cell>
          <cell r="P2289">
            <v>0</v>
          </cell>
          <cell r="Q2289">
            <v>93.5</v>
          </cell>
          <cell r="R2289">
            <v>28</v>
          </cell>
          <cell r="S2289" t="str">
            <v>In Review</v>
          </cell>
          <cell r="T2289">
            <v>41419</v>
          </cell>
          <cell r="U2289" t="str">
            <v>Pending</v>
          </cell>
          <cell r="V2289">
            <v>41414</v>
          </cell>
          <cell r="W2289" t="str">
            <v>No</v>
          </cell>
          <cell r="X2289">
            <v>1</v>
          </cell>
          <cell r="Y2289">
            <v>0</v>
          </cell>
          <cell r="Z2289" t="str">
            <v>No</v>
          </cell>
          <cell r="AA2289" t="str">
            <v>No</v>
          </cell>
          <cell r="AB2289" t="str">
            <v>No</v>
          </cell>
          <cell r="AC2289" t="str">
            <v>Yes</v>
          </cell>
        </row>
        <row r="2290">
          <cell r="A2290" t="str">
            <v>RHI0000002632</v>
          </cell>
          <cell r="B2290" t="str">
            <v>England</v>
          </cell>
          <cell r="C2290" t="str">
            <v>Solid Biomass Boiler</v>
          </cell>
          <cell r="D2290">
            <v>41419</v>
          </cell>
          <cell r="E2290">
            <v>41419</v>
          </cell>
          <cell r="F2290" t="str">
            <v>Small Solid Biomass Boiler</v>
          </cell>
          <cell r="G2290">
            <v>7.9</v>
          </cell>
          <cell r="H2290">
            <v>0</v>
          </cell>
          <cell r="I2290" t="str">
            <v>Space heating, Water heating</v>
          </cell>
          <cell r="J2290" t="str">
            <v>No Grant</v>
          </cell>
          <cell r="K2290">
            <v>0</v>
          </cell>
          <cell r="L2290">
            <v>0</v>
          </cell>
          <cell r="M2290">
            <v>72</v>
          </cell>
          <cell r="N2290" t="str">
            <v>Full</v>
          </cell>
          <cell r="O2290">
            <v>65</v>
          </cell>
          <cell r="P2290">
            <v>0</v>
          </cell>
          <cell r="Q2290">
            <v>92.2</v>
          </cell>
          <cell r="R2290">
            <v>30</v>
          </cell>
          <cell r="S2290" t="str">
            <v>In Review</v>
          </cell>
          <cell r="T2290">
            <v>41419</v>
          </cell>
          <cell r="U2290" t="str">
            <v>Pending</v>
          </cell>
          <cell r="V2290">
            <v>40668</v>
          </cell>
          <cell r="W2290" t="str">
            <v>Yes</v>
          </cell>
          <cell r="X2290">
            <v>7</v>
          </cell>
          <cell r="Y2290">
            <v>0</v>
          </cell>
          <cell r="Z2290" t="str">
            <v>Yes</v>
          </cell>
          <cell r="AA2290" t="str">
            <v>No</v>
          </cell>
          <cell r="AB2290" t="str">
            <v>No</v>
          </cell>
          <cell r="AC2290" t="str">
            <v>No</v>
          </cell>
        </row>
        <row r="2291">
          <cell r="A2291" t="str">
            <v>RHI0000002633</v>
          </cell>
          <cell r="B2291" t="str">
            <v>Scotland</v>
          </cell>
          <cell r="C2291" t="str">
            <v>Solid Biomass Boiler</v>
          </cell>
          <cell r="D2291">
            <v>41420</v>
          </cell>
          <cell r="E2291">
            <v>41420</v>
          </cell>
          <cell r="F2291" t="str">
            <v>Small Solid Biomass Boiler</v>
          </cell>
          <cell r="G2291">
            <v>7.9</v>
          </cell>
          <cell r="H2291">
            <v>0</v>
          </cell>
          <cell r="I2291" t="str">
            <v>Space heating, Water heating</v>
          </cell>
          <cell r="J2291" t="str">
            <v>No Grant</v>
          </cell>
          <cell r="K2291">
            <v>0</v>
          </cell>
          <cell r="L2291">
            <v>0</v>
          </cell>
          <cell r="M2291">
            <v>140</v>
          </cell>
          <cell r="N2291" t="str">
            <v>Full</v>
          </cell>
          <cell r="O2291">
            <v>198</v>
          </cell>
          <cell r="P2291">
            <v>0</v>
          </cell>
          <cell r="Q2291">
            <v>92</v>
          </cell>
          <cell r="R2291">
            <v>100</v>
          </cell>
          <cell r="S2291" t="str">
            <v>In Review</v>
          </cell>
          <cell r="T2291">
            <v>41420</v>
          </cell>
          <cell r="U2291" t="str">
            <v>Pending</v>
          </cell>
          <cell r="V2291">
            <v>41411</v>
          </cell>
          <cell r="W2291" t="str">
            <v>No</v>
          </cell>
          <cell r="X2291">
            <v>2</v>
          </cell>
          <cell r="Y2291">
            <v>0</v>
          </cell>
          <cell r="Z2291" t="str">
            <v>Yes</v>
          </cell>
          <cell r="AA2291" t="str">
            <v>No</v>
          </cell>
          <cell r="AB2291" t="str">
            <v>No</v>
          </cell>
          <cell r="AC2291" t="str">
            <v>Yes</v>
          </cell>
        </row>
        <row r="2292">
          <cell r="A2292" t="str">
            <v>RHI0000002636</v>
          </cell>
          <cell r="B2292" t="str">
            <v>Scotland</v>
          </cell>
          <cell r="C2292" t="str">
            <v>Solid Biomass Boiler</v>
          </cell>
          <cell r="D2292">
            <v>41421</v>
          </cell>
          <cell r="E2292">
            <v>41421</v>
          </cell>
          <cell r="F2292" t="str">
            <v>Medium Solid Biomass Boiler</v>
          </cell>
          <cell r="G2292">
            <v>4.9000000000000004</v>
          </cell>
          <cell r="H2292">
            <v>0</v>
          </cell>
          <cell r="I2292" t="str">
            <v>Space heating, Water heating</v>
          </cell>
          <cell r="J2292" t="str">
            <v>No Grant</v>
          </cell>
          <cell r="K2292">
            <v>0</v>
          </cell>
          <cell r="L2292">
            <v>0</v>
          </cell>
          <cell r="M2292">
            <v>0</v>
          </cell>
          <cell r="N2292" t="str">
            <v>Full</v>
          </cell>
          <cell r="O2292">
            <v>300</v>
          </cell>
          <cell r="P2292">
            <v>0</v>
          </cell>
          <cell r="Q2292">
            <v>90</v>
          </cell>
          <cell r="R2292">
            <v>30</v>
          </cell>
          <cell r="S2292" t="str">
            <v>In Review</v>
          </cell>
          <cell r="T2292">
            <v>41421</v>
          </cell>
          <cell r="U2292" t="str">
            <v>Pending</v>
          </cell>
          <cell r="V2292">
            <v>40709</v>
          </cell>
          <cell r="W2292" t="str">
            <v>Yes</v>
          </cell>
          <cell r="X2292">
            <v>5</v>
          </cell>
          <cell r="Y2292">
            <v>0</v>
          </cell>
          <cell r="Z2292" t="str">
            <v>No</v>
          </cell>
          <cell r="AA2292" t="str">
            <v>No</v>
          </cell>
          <cell r="AB2292" t="str">
            <v>No</v>
          </cell>
          <cell r="AC2292" t="str">
            <v>No</v>
          </cell>
        </row>
        <row r="2293">
          <cell r="A2293" t="str">
            <v>RHI0000000046</v>
          </cell>
          <cell r="B2293" t="str">
            <v>Wales</v>
          </cell>
          <cell r="C2293" t="str">
            <v>Biogas</v>
          </cell>
          <cell r="D2293">
            <v>41422</v>
          </cell>
          <cell r="E2293">
            <v>41422</v>
          </cell>
          <cell r="F2293" t="str">
            <v>Small Biogas</v>
          </cell>
          <cell r="G2293">
            <v>6.8</v>
          </cell>
          <cell r="H2293">
            <v>0</v>
          </cell>
          <cell r="I2293" t="str">
            <v>Space heating, Water heating, Process heating</v>
          </cell>
          <cell r="J2293" t="str">
            <v>No Grant</v>
          </cell>
          <cell r="K2293">
            <v>0</v>
          </cell>
          <cell r="L2293">
            <v>0</v>
          </cell>
          <cell r="M2293">
            <v>100</v>
          </cell>
          <cell r="N2293" t="str">
            <v>Full</v>
          </cell>
          <cell r="O2293">
            <v>180</v>
          </cell>
          <cell r="P2293">
            <v>0</v>
          </cell>
          <cell r="Q2293">
            <v>80</v>
          </cell>
          <cell r="R2293">
            <v>168</v>
          </cell>
          <cell r="S2293" t="str">
            <v>In Review</v>
          </cell>
          <cell r="T2293">
            <v>41422</v>
          </cell>
          <cell r="U2293" t="str">
            <v>Pending</v>
          </cell>
          <cell r="V2293">
            <v>41193</v>
          </cell>
          <cell r="W2293" t="str">
            <v>No</v>
          </cell>
          <cell r="X2293">
            <v>5</v>
          </cell>
          <cell r="Y2293">
            <v>0</v>
          </cell>
          <cell r="Z2293" t="str">
            <v>No</v>
          </cell>
          <cell r="AA2293" t="str">
            <v>Yes</v>
          </cell>
          <cell r="AB2293" t="str">
            <v>Yes</v>
          </cell>
          <cell r="AC2293" t="str">
            <v>Yes</v>
          </cell>
        </row>
        <row r="2294">
          <cell r="A2294" t="str">
            <v>RHI0000002605</v>
          </cell>
          <cell r="B2294" t="str">
            <v>England</v>
          </cell>
          <cell r="C2294" t="str">
            <v>Solid Biomass Boiler</v>
          </cell>
          <cell r="D2294">
            <v>41422</v>
          </cell>
          <cell r="E2294">
            <v>41422</v>
          </cell>
          <cell r="F2294" t="str">
            <v>Small Solid Biomass Boiler</v>
          </cell>
          <cell r="G2294">
            <v>7.9</v>
          </cell>
          <cell r="H2294">
            <v>0</v>
          </cell>
          <cell r="I2294" t="str">
            <v>Space heating, Water heating</v>
          </cell>
          <cell r="J2294" t="str">
            <v>No Grant</v>
          </cell>
          <cell r="K2294">
            <v>0</v>
          </cell>
          <cell r="L2294">
            <v>0</v>
          </cell>
          <cell r="M2294">
            <v>0</v>
          </cell>
          <cell r="N2294" t="str">
            <v>Full</v>
          </cell>
          <cell r="O2294">
            <v>50</v>
          </cell>
          <cell r="P2294">
            <v>0</v>
          </cell>
          <cell r="Q2294">
            <v>92</v>
          </cell>
          <cell r="R2294">
            <v>25</v>
          </cell>
          <cell r="S2294" t="str">
            <v>In Review</v>
          </cell>
          <cell r="T2294">
            <v>41422</v>
          </cell>
          <cell r="U2294" t="str">
            <v>Pending</v>
          </cell>
          <cell r="V2294">
            <v>41361</v>
          </cell>
          <cell r="W2294" t="str">
            <v>Yes</v>
          </cell>
          <cell r="X2294">
            <v>3</v>
          </cell>
          <cell r="Y2294">
            <v>0</v>
          </cell>
          <cell r="Z2294" t="str">
            <v>Yes</v>
          </cell>
          <cell r="AA2294" t="str">
            <v>No</v>
          </cell>
          <cell r="AB2294" t="str">
            <v>No</v>
          </cell>
          <cell r="AC2294" t="str">
            <v>No</v>
          </cell>
        </row>
        <row r="2295">
          <cell r="A2295" t="str">
            <v>RHI0000002616</v>
          </cell>
          <cell r="B2295" t="str">
            <v>England</v>
          </cell>
          <cell r="C2295" t="str">
            <v>Solar Thermal</v>
          </cell>
          <cell r="D2295">
            <v>41422</v>
          </cell>
          <cell r="E2295">
            <v>41422</v>
          </cell>
          <cell r="F2295" t="str">
            <v>Small Solar Thermal</v>
          </cell>
          <cell r="G2295">
            <v>8.5</v>
          </cell>
          <cell r="H2295">
            <v>0</v>
          </cell>
          <cell r="I2295" t="str">
            <v>Space heating, Water heating</v>
          </cell>
          <cell r="J2295" t="str">
            <v>Grant Not Repaid</v>
          </cell>
          <cell r="K2295" t="str">
            <v>MCS-00250886-W</v>
          </cell>
          <cell r="L2295" t="str">
            <v>MCS</v>
          </cell>
          <cell r="M2295">
            <v>0</v>
          </cell>
          <cell r="N2295" t="str">
            <v>Full</v>
          </cell>
          <cell r="O2295">
            <v>16</v>
          </cell>
          <cell r="P2295">
            <v>0</v>
          </cell>
          <cell r="Q2295">
            <v>82.3</v>
          </cell>
          <cell r="R2295">
            <v>30</v>
          </cell>
          <cell r="S2295" t="str">
            <v>In Review</v>
          </cell>
          <cell r="T2295">
            <v>41422</v>
          </cell>
          <cell r="U2295" t="str">
            <v>Pending</v>
          </cell>
          <cell r="V2295">
            <v>40899</v>
          </cell>
          <cell r="W2295" t="str">
            <v>Yes</v>
          </cell>
          <cell r="X2295">
            <v>1</v>
          </cell>
          <cell r="Y2295">
            <v>0</v>
          </cell>
          <cell r="Z2295" t="str">
            <v>Yes</v>
          </cell>
          <cell r="AA2295" t="str">
            <v>No</v>
          </cell>
          <cell r="AB2295" t="str">
            <v>No</v>
          </cell>
          <cell r="AC2295" t="str">
            <v>No</v>
          </cell>
        </row>
        <row r="2296">
          <cell r="A2296" t="str">
            <v>RHI0000002638</v>
          </cell>
          <cell r="B2296" t="str">
            <v>England</v>
          </cell>
          <cell r="C2296" t="str">
            <v>Solid Biomass Boiler</v>
          </cell>
          <cell r="D2296">
            <v>41422</v>
          </cell>
          <cell r="E2296">
            <v>41422</v>
          </cell>
          <cell r="F2296" t="str">
            <v>Small Solid Biomass Boiler</v>
          </cell>
          <cell r="G2296">
            <v>7.9</v>
          </cell>
          <cell r="H2296">
            <v>0</v>
          </cell>
          <cell r="I2296" t="str">
            <v>Space heating, Water heating</v>
          </cell>
          <cell r="J2296" t="str">
            <v>No Grant</v>
          </cell>
          <cell r="K2296">
            <v>0</v>
          </cell>
          <cell r="L2296">
            <v>0</v>
          </cell>
          <cell r="M2296">
            <v>40</v>
          </cell>
          <cell r="N2296" t="str">
            <v>Full</v>
          </cell>
          <cell r="O2296">
            <v>80</v>
          </cell>
          <cell r="P2296">
            <v>0</v>
          </cell>
          <cell r="Q2296">
            <v>92.9</v>
          </cell>
          <cell r="R2296">
            <v>25</v>
          </cell>
          <cell r="S2296" t="str">
            <v>In Review</v>
          </cell>
          <cell r="T2296">
            <v>41422</v>
          </cell>
          <cell r="U2296" t="str">
            <v>Pending</v>
          </cell>
          <cell r="V2296">
            <v>41001</v>
          </cell>
          <cell r="W2296" t="str">
            <v>No</v>
          </cell>
          <cell r="X2296">
            <v>3</v>
          </cell>
          <cell r="Y2296">
            <v>0</v>
          </cell>
          <cell r="Z2296" t="str">
            <v>Yes</v>
          </cell>
          <cell r="AA2296" t="str">
            <v>No</v>
          </cell>
          <cell r="AB2296" t="str">
            <v>No</v>
          </cell>
          <cell r="AC2296" t="str">
            <v>Yes</v>
          </cell>
        </row>
        <row r="2297">
          <cell r="A2297" t="str">
            <v>RHI0000002641</v>
          </cell>
          <cell r="B2297" t="str">
            <v>England</v>
          </cell>
          <cell r="C2297" t="str">
            <v>Solid Biomass Boiler</v>
          </cell>
          <cell r="D2297">
            <v>41422</v>
          </cell>
          <cell r="E2297">
            <v>41422</v>
          </cell>
          <cell r="F2297" t="str">
            <v>Small Solid Biomass Boiler</v>
          </cell>
          <cell r="G2297">
            <v>7.9</v>
          </cell>
          <cell r="H2297">
            <v>0</v>
          </cell>
          <cell r="I2297" t="str">
            <v>Space heating, Water heating</v>
          </cell>
          <cell r="J2297" t="str">
            <v>No Grant</v>
          </cell>
          <cell r="K2297" t="str">
            <v>MCS-00477169-F</v>
          </cell>
          <cell r="L2297" t="str">
            <v>MCS</v>
          </cell>
          <cell r="M2297">
            <v>32</v>
          </cell>
          <cell r="N2297" t="str">
            <v>Full</v>
          </cell>
          <cell r="O2297">
            <v>35</v>
          </cell>
          <cell r="P2297">
            <v>0</v>
          </cell>
          <cell r="Q2297">
            <v>94.8</v>
          </cell>
          <cell r="R2297">
            <v>25</v>
          </cell>
          <cell r="S2297" t="str">
            <v>In Review</v>
          </cell>
          <cell r="T2297">
            <v>41422</v>
          </cell>
          <cell r="U2297" t="str">
            <v>Pending</v>
          </cell>
          <cell r="V2297">
            <v>41416</v>
          </cell>
          <cell r="W2297" t="str">
            <v>No</v>
          </cell>
          <cell r="X2297">
            <v>3</v>
          </cell>
          <cell r="Y2297">
            <v>0</v>
          </cell>
          <cell r="Z2297" t="str">
            <v>Yes</v>
          </cell>
          <cell r="AA2297" t="str">
            <v>No</v>
          </cell>
          <cell r="AB2297" t="str">
            <v>No</v>
          </cell>
          <cell r="AC2297" t="str">
            <v>No</v>
          </cell>
        </row>
        <row r="2298">
          <cell r="A2298" t="str">
            <v>RHI0000002643</v>
          </cell>
          <cell r="B2298" t="str">
            <v>England</v>
          </cell>
          <cell r="C2298" t="str">
            <v>Solid Biomass Boiler</v>
          </cell>
          <cell r="D2298">
            <v>41422</v>
          </cell>
          <cell r="E2298">
            <v>41422</v>
          </cell>
          <cell r="F2298" t="str">
            <v>Small Solid Biomass Boiler</v>
          </cell>
          <cell r="G2298">
            <v>7.9</v>
          </cell>
          <cell r="H2298">
            <v>0</v>
          </cell>
          <cell r="I2298" t="str">
            <v>Space heating, Water heating</v>
          </cell>
          <cell r="J2298" t="str">
            <v>No Grant</v>
          </cell>
          <cell r="K2298">
            <v>0</v>
          </cell>
          <cell r="L2298">
            <v>0</v>
          </cell>
          <cell r="M2298">
            <v>0</v>
          </cell>
          <cell r="N2298" t="str">
            <v>Full</v>
          </cell>
          <cell r="O2298">
            <v>199</v>
          </cell>
          <cell r="P2298">
            <v>0</v>
          </cell>
          <cell r="Q2298">
            <v>90</v>
          </cell>
          <cell r="R2298">
            <v>168</v>
          </cell>
          <cell r="S2298" t="str">
            <v>In Review</v>
          </cell>
          <cell r="T2298">
            <v>41422</v>
          </cell>
          <cell r="U2298" t="str">
            <v>Pending</v>
          </cell>
          <cell r="V2298">
            <v>41382</v>
          </cell>
          <cell r="W2298" t="str">
            <v>Yes</v>
          </cell>
          <cell r="X2298">
            <v>5</v>
          </cell>
          <cell r="Y2298">
            <v>0</v>
          </cell>
          <cell r="Z2298" t="str">
            <v>Yes</v>
          </cell>
          <cell r="AA2298" t="str">
            <v>No</v>
          </cell>
          <cell r="AB2298" t="str">
            <v>No</v>
          </cell>
          <cell r="AC2298" t="str">
            <v>No</v>
          </cell>
        </row>
        <row r="2299">
          <cell r="A2299" t="str">
            <v>RHI0000002644</v>
          </cell>
          <cell r="B2299" t="str">
            <v>England</v>
          </cell>
          <cell r="C2299" t="str">
            <v>Solid Biomass Boiler</v>
          </cell>
          <cell r="D2299">
            <v>41422</v>
          </cell>
          <cell r="E2299">
            <v>41422</v>
          </cell>
          <cell r="F2299" t="str">
            <v>Small Solid Biomass Boiler</v>
          </cell>
          <cell r="G2299">
            <v>7.9</v>
          </cell>
          <cell r="H2299">
            <v>0</v>
          </cell>
          <cell r="I2299" t="str">
            <v>Space heating, Water heating</v>
          </cell>
          <cell r="J2299" t="str">
            <v>No Grant</v>
          </cell>
          <cell r="K2299">
            <v>0</v>
          </cell>
          <cell r="L2299">
            <v>0</v>
          </cell>
          <cell r="M2299">
            <v>0</v>
          </cell>
          <cell r="N2299" t="str">
            <v>Full</v>
          </cell>
          <cell r="O2299">
            <v>185</v>
          </cell>
          <cell r="P2299">
            <v>0</v>
          </cell>
          <cell r="Q2299">
            <v>90.4</v>
          </cell>
          <cell r="R2299">
            <v>168</v>
          </cell>
          <cell r="S2299" t="str">
            <v>With applicant</v>
          </cell>
          <cell r="T2299">
            <v>41422</v>
          </cell>
          <cell r="U2299" t="str">
            <v>Pending</v>
          </cell>
          <cell r="V2299">
            <v>41422</v>
          </cell>
          <cell r="W2299" t="str">
            <v>Yes</v>
          </cell>
          <cell r="X2299">
            <v>2</v>
          </cell>
          <cell r="Y2299">
            <v>0</v>
          </cell>
          <cell r="Z2299" t="str">
            <v>No</v>
          </cell>
          <cell r="AA2299" t="str">
            <v>No</v>
          </cell>
          <cell r="AB2299" t="str">
            <v>No</v>
          </cell>
          <cell r="AC2299" t="str">
            <v>No</v>
          </cell>
        </row>
        <row r="2300">
          <cell r="A2300" t="str">
            <v>RHI0000002645</v>
          </cell>
          <cell r="B2300" t="str">
            <v>England</v>
          </cell>
          <cell r="C2300" t="str">
            <v>Solid Biomass Boiler</v>
          </cell>
          <cell r="D2300">
            <v>41422</v>
          </cell>
          <cell r="E2300">
            <v>41422</v>
          </cell>
          <cell r="F2300" t="str">
            <v>Small Solid Biomass Boiler</v>
          </cell>
          <cell r="G2300">
            <v>7.9</v>
          </cell>
          <cell r="H2300">
            <v>0</v>
          </cell>
          <cell r="I2300" t="str">
            <v>Water heating</v>
          </cell>
          <cell r="J2300" t="str">
            <v>No Grant</v>
          </cell>
          <cell r="K2300">
            <v>0</v>
          </cell>
          <cell r="L2300">
            <v>0</v>
          </cell>
          <cell r="M2300">
            <v>50</v>
          </cell>
          <cell r="N2300" t="str">
            <v>Full</v>
          </cell>
          <cell r="O2300">
            <v>60</v>
          </cell>
          <cell r="P2300">
            <v>0</v>
          </cell>
          <cell r="Q2300">
            <v>93.6</v>
          </cell>
          <cell r="R2300">
            <v>35</v>
          </cell>
          <cell r="S2300" t="str">
            <v>In Review</v>
          </cell>
          <cell r="T2300">
            <v>41422</v>
          </cell>
          <cell r="U2300" t="str">
            <v>Pending</v>
          </cell>
          <cell r="V2300">
            <v>41422</v>
          </cell>
          <cell r="W2300" t="str">
            <v>No</v>
          </cell>
          <cell r="X2300">
            <v>3</v>
          </cell>
          <cell r="Y2300">
            <v>0</v>
          </cell>
          <cell r="Z2300" t="str">
            <v>Yes</v>
          </cell>
          <cell r="AA2300" t="str">
            <v>No</v>
          </cell>
          <cell r="AB2300" t="str">
            <v>No</v>
          </cell>
          <cell r="AC2300" t="str">
            <v>No</v>
          </cell>
        </row>
        <row r="2301">
          <cell r="A2301" t="str">
            <v>RHI0000001986</v>
          </cell>
          <cell r="B2301" t="str">
            <v>England</v>
          </cell>
          <cell r="C2301" t="str">
            <v>Solid Biomass Boiler</v>
          </cell>
          <cell r="D2301">
            <v>41423</v>
          </cell>
          <cell r="E2301">
            <v>41423</v>
          </cell>
          <cell r="F2301" t="str">
            <v>Small Solid Biomass Boiler</v>
          </cell>
          <cell r="G2301">
            <v>7.9</v>
          </cell>
          <cell r="H2301">
            <v>0</v>
          </cell>
          <cell r="I2301" t="str">
            <v>Space heating, Water heating</v>
          </cell>
          <cell r="J2301" t="str">
            <v>No Grant</v>
          </cell>
          <cell r="K2301">
            <v>0</v>
          </cell>
          <cell r="L2301">
            <v>0</v>
          </cell>
          <cell r="M2301">
            <v>45</v>
          </cell>
          <cell r="N2301" t="str">
            <v>Full</v>
          </cell>
          <cell r="O2301">
            <v>65</v>
          </cell>
          <cell r="P2301">
            <v>0</v>
          </cell>
          <cell r="Q2301">
            <v>85</v>
          </cell>
          <cell r="R2301">
            <v>40</v>
          </cell>
          <cell r="S2301" t="str">
            <v>With applicant</v>
          </cell>
          <cell r="T2301">
            <v>41423</v>
          </cell>
          <cell r="U2301" t="str">
            <v>Pending</v>
          </cell>
          <cell r="V2301">
            <v>41123</v>
          </cell>
          <cell r="W2301" t="str">
            <v>No</v>
          </cell>
          <cell r="X2301">
            <v>3</v>
          </cell>
          <cell r="Y2301">
            <v>0</v>
          </cell>
          <cell r="Z2301" t="str">
            <v>Yes</v>
          </cell>
          <cell r="AA2301" t="str">
            <v>No</v>
          </cell>
          <cell r="AB2301" t="str">
            <v>No</v>
          </cell>
          <cell r="AC2301" t="str">
            <v>Yes</v>
          </cell>
        </row>
        <row r="2302">
          <cell r="A2302" t="str">
            <v>RHI0000002556</v>
          </cell>
          <cell r="B2302" t="str">
            <v>England</v>
          </cell>
          <cell r="C2302" t="str">
            <v>Solid Biomass Boiler</v>
          </cell>
          <cell r="D2302">
            <v>41423</v>
          </cell>
          <cell r="E2302">
            <v>41423</v>
          </cell>
          <cell r="F2302" t="str">
            <v>Small Solid Biomass Boiler</v>
          </cell>
          <cell r="G2302">
            <v>7.9</v>
          </cell>
          <cell r="H2302">
            <v>0</v>
          </cell>
          <cell r="I2302" t="str">
            <v>Space heating, Water heating</v>
          </cell>
          <cell r="J2302" t="str">
            <v>No Grant</v>
          </cell>
          <cell r="K2302">
            <v>0</v>
          </cell>
          <cell r="L2302">
            <v>0</v>
          </cell>
          <cell r="M2302">
            <v>0</v>
          </cell>
          <cell r="N2302" t="str">
            <v>Full</v>
          </cell>
          <cell r="O2302">
            <v>100</v>
          </cell>
          <cell r="P2302">
            <v>0</v>
          </cell>
          <cell r="Q2302">
            <v>90.4</v>
          </cell>
          <cell r="R2302">
            <v>27</v>
          </cell>
          <cell r="S2302" t="str">
            <v>In Review</v>
          </cell>
          <cell r="T2302">
            <v>41423</v>
          </cell>
          <cell r="U2302" t="str">
            <v>Pending</v>
          </cell>
          <cell r="V2302">
            <v>41382</v>
          </cell>
          <cell r="W2302" t="str">
            <v>No</v>
          </cell>
          <cell r="X2302">
            <v>5</v>
          </cell>
          <cell r="Y2302">
            <v>0</v>
          </cell>
          <cell r="Z2302" t="str">
            <v>No</v>
          </cell>
          <cell r="AA2302" t="str">
            <v>No</v>
          </cell>
          <cell r="AB2302" t="str">
            <v>No</v>
          </cell>
          <cell r="AC2302" t="str">
            <v>No</v>
          </cell>
        </row>
        <row r="2303">
          <cell r="A2303" t="str">
            <v>RHI0000002570</v>
          </cell>
          <cell r="B2303" t="str">
            <v>Scotland</v>
          </cell>
          <cell r="C2303" t="str">
            <v>Solid Biomass Boiler</v>
          </cell>
          <cell r="D2303">
            <v>41423</v>
          </cell>
          <cell r="E2303">
            <v>41423</v>
          </cell>
          <cell r="F2303" t="str">
            <v>Small Solid Biomass Boiler</v>
          </cell>
          <cell r="G2303">
            <v>7.9</v>
          </cell>
          <cell r="H2303">
            <v>0</v>
          </cell>
          <cell r="I2303" t="str">
            <v>Space heating, Water heating</v>
          </cell>
          <cell r="J2303" t="str">
            <v>No Grant</v>
          </cell>
          <cell r="K2303">
            <v>0</v>
          </cell>
          <cell r="L2303">
            <v>0</v>
          </cell>
          <cell r="M2303">
            <v>0</v>
          </cell>
          <cell r="N2303" t="str">
            <v>Full</v>
          </cell>
          <cell r="O2303">
            <v>48</v>
          </cell>
          <cell r="P2303">
            <v>0</v>
          </cell>
          <cell r="Q2303">
            <v>92</v>
          </cell>
          <cell r="R2303">
            <v>50</v>
          </cell>
          <cell r="S2303" t="str">
            <v>In Review</v>
          </cell>
          <cell r="T2303">
            <v>41423</v>
          </cell>
          <cell r="U2303" t="str">
            <v>Pending</v>
          </cell>
          <cell r="V2303">
            <v>41362</v>
          </cell>
          <cell r="W2303" t="str">
            <v>No</v>
          </cell>
          <cell r="X2303">
            <v>2</v>
          </cell>
          <cell r="Y2303">
            <v>0</v>
          </cell>
          <cell r="Z2303" t="str">
            <v>No</v>
          </cell>
          <cell r="AA2303" t="str">
            <v>No</v>
          </cell>
          <cell r="AB2303" t="str">
            <v>No</v>
          </cell>
          <cell r="AC2303" t="str">
            <v>No</v>
          </cell>
        </row>
        <row r="2304">
          <cell r="A2304" t="str">
            <v>RHI0000002589</v>
          </cell>
          <cell r="B2304" t="str">
            <v>Scotland</v>
          </cell>
          <cell r="C2304" t="str">
            <v>Solid Biomass Boiler</v>
          </cell>
          <cell r="D2304">
            <v>41423</v>
          </cell>
          <cell r="E2304">
            <v>41423</v>
          </cell>
          <cell r="F2304" t="str">
            <v>Small Solid Biomass Boiler</v>
          </cell>
          <cell r="G2304">
            <v>7.9</v>
          </cell>
          <cell r="H2304">
            <v>0</v>
          </cell>
          <cell r="I2304" t="str">
            <v>Space heating, Water heating</v>
          </cell>
          <cell r="J2304" t="str">
            <v>No Grant</v>
          </cell>
          <cell r="K2304" t="str">
            <v>MCS-00030671-q</v>
          </cell>
          <cell r="L2304" t="str">
            <v>MCS</v>
          </cell>
          <cell r="M2304">
            <v>25</v>
          </cell>
          <cell r="N2304" t="str">
            <v>Full</v>
          </cell>
          <cell r="O2304">
            <v>28</v>
          </cell>
          <cell r="P2304">
            <v>0</v>
          </cell>
          <cell r="Q2304">
            <v>90.2</v>
          </cell>
          <cell r="R2304">
            <v>105</v>
          </cell>
          <cell r="S2304" t="str">
            <v>In Review</v>
          </cell>
          <cell r="T2304">
            <v>41423</v>
          </cell>
          <cell r="U2304" t="str">
            <v>Pending</v>
          </cell>
          <cell r="V2304">
            <v>41365</v>
          </cell>
          <cell r="W2304" t="str">
            <v>No</v>
          </cell>
          <cell r="X2304">
            <v>1</v>
          </cell>
          <cell r="Y2304">
            <v>0</v>
          </cell>
          <cell r="Z2304" t="str">
            <v>No</v>
          </cell>
          <cell r="AA2304" t="str">
            <v>No</v>
          </cell>
          <cell r="AB2304" t="str">
            <v>No</v>
          </cell>
          <cell r="AC2304" t="str">
            <v>No</v>
          </cell>
        </row>
        <row r="2305">
          <cell r="A2305" t="str">
            <v>RHI0000002628</v>
          </cell>
          <cell r="B2305" t="str">
            <v>England</v>
          </cell>
          <cell r="C2305" t="str">
            <v>Solid Biomass Boiler</v>
          </cell>
          <cell r="D2305">
            <v>41423</v>
          </cell>
          <cell r="E2305">
            <v>41423</v>
          </cell>
          <cell r="F2305" t="str">
            <v>Medium Solid Biomass Boiler</v>
          </cell>
          <cell r="G2305">
            <v>4.9000000000000004</v>
          </cell>
          <cell r="H2305">
            <v>0</v>
          </cell>
          <cell r="I2305" t="str">
            <v>Space heating</v>
          </cell>
          <cell r="J2305" t="str">
            <v>No Grant</v>
          </cell>
          <cell r="K2305">
            <v>0</v>
          </cell>
          <cell r="L2305">
            <v>0</v>
          </cell>
          <cell r="M2305">
            <v>0</v>
          </cell>
          <cell r="N2305" t="str">
            <v>Full</v>
          </cell>
          <cell r="O2305">
            <v>500</v>
          </cell>
          <cell r="P2305">
            <v>0</v>
          </cell>
          <cell r="Q2305">
            <v>82</v>
          </cell>
          <cell r="R2305">
            <v>144</v>
          </cell>
          <cell r="S2305" t="str">
            <v>With applicant</v>
          </cell>
          <cell r="T2305">
            <v>41423</v>
          </cell>
          <cell r="U2305" t="str">
            <v>Pending</v>
          </cell>
          <cell r="V2305">
            <v>40837</v>
          </cell>
          <cell r="W2305" t="str">
            <v>Yes</v>
          </cell>
          <cell r="X2305">
            <v>2</v>
          </cell>
          <cell r="Y2305">
            <v>0</v>
          </cell>
          <cell r="Z2305" t="str">
            <v>No</v>
          </cell>
          <cell r="AA2305" t="str">
            <v>No</v>
          </cell>
          <cell r="AB2305" t="str">
            <v>No</v>
          </cell>
          <cell r="AC2305" t="str">
            <v>No</v>
          </cell>
        </row>
        <row r="2306">
          <cell r="A2306" t="str">
            <v>RHI0000002637</v>
          </cell>
          <cell r="B2306" t="str">
            <v>England</v>
          </cell>
          <cell r="C2306" t="str">
            <v>Solid Biomass Boiler</v>
          </cell>
          <cell r="D2306">
            <v>41423</v>
          </cell>
          <cell r="E2306">
            <v>41423</v>
          </cell>
          <cell r="F2306" t="str">
            <v>Small Solid Biomass Boiler</v>
          </cell>
          <cell r="G2306">
            <v>7.9</v>
          </cell>
          <cell r="H2306">
            <v>0</v>
          </cell>
          <cell r="I2306" t="str">
            <v>Space heating, Water heating</v>
          </cell>
          <cell r="J2306" t="str">
            <v>No Grant</v>
          </cell>
          <cell r="K2306" t="str">
            <v>MCS-00460924-E</v>
          </cell>
          <cell r="L2306" t="str">
            <v>MCS</v>
          </cell>
          <cell r="M2306">
            <v>0</v>
          </cell>
          <cell r="N2306" t="str">
            <v>Full</v>
          </cell>
          <cell r="O2306">
            <v>40</v>
          </cell>
          <cell r="P2306">
            <v>0</v>
          </cell>
          <cell r="Q2306">
            <v>91</v>
          </cell>
          <cell r="R2306">
            <v>168</v>
          </cell>
          <cell r="S2306" t="str">
            <v>In Review</v>
          </cell>
          <cell r="T2306">
            <v>41423</v>
          </cell>
          <cell r="U2306" t="str">
            <v>Pending</v>
          </cell>
          <cell r="V2306">
            <v>41360</v>
          </cell>
          <cell r="W2306" t="str">
            <v>No</v>
          </cell>
          <cell r="X2306">
            <v>3</v>
          </cell>
          <cell r="Y2306">
            <v>0</v>
          </cell>
          <cell r="Z2306" t="str">
            <v>Yes</v>
          </cell>
          <cell r="AA2306" t="str">
            <v>No</v>
          </cell>
          <cell r="AB2306" t="str">
            <v>No</v>
          </cell>
          <cell r="AC2306" t="str">
            <v>No</v>
          </cell>
        </row>
        <row r="2307">
          <cell r="A2307" t="str">
            <v>RHI0000002646</v>
          </cell>
          <cell r="B2307" t="str">
            <v>Scotland</v>
          </cell>
          <cell r="C2307" t="str">
            <v>Solid Biomass Boiler</v>
          </cell>
          <cell r="D2307">
            <v>41423</v>
          </cell>
          <cell r="E2307">
            <v>41423</v>
          </cell>
          <cell r="F2307" t="str">
            <v>Small Solid Biomass Boiler</v>
          </cell>
          <cell r="G2307">
            <v>7.9</v>
          </cell>
          <cell r="H2307">
            <v>0</v>
          </cell>
          <cell r="I2307" t="str">
            <v>Space heating, Water heating</v>
          </cell>
          <cell r="J2307" t="str">
            <v>No Grant</v>
          </cell>
          <cell r="K2307">
            <v>0</v>
          </cell>
          <cell r="L2307">
            <v>0</v>
          </cell>
          <cell r="M2307">
            <v>30</v>
          </cell>
          <cell r="N2307" t="str">
            <v>Full</v>
          </cell>
          <cell r="O2307">
            <v>47</v>
          </cell>
          <cell r="P2307">
            <v>0</v>
          </cell>
          <cell r="Q2307">
            <v>92</v>
          </cell>
          <cell r="R2307">
            <v>35</v>
          </cell>
          <cell r="S2307" t="str">
            <v>In Review</v>
          </cell>
          <cell r="T2307">
            <v>41423</v>
          </cell>
          <cell r="U2307" t="str">
            <v>Pending</v>
          </cell>
          <cell r="V2307">
            <v>41407</v>
          </cell>
          <cell r="W2307" t="str">
            <v>No</v>
          </cell>
          <cell r="X2307">
            <v>2</v>
          </cell>
          <cell r="Y2307">
            <v>0</v>
          </cell>
          <cell r="Z2307" t="str">
            <v>No</v>
          </cell>
          <cell r="AA2307" t="str">
            <v>No</v>
          </cell>
          <cell r="AB2307" t="str">
            <v>No</v>
          </cell>
          <cell r="AC2307" t="str">
            <v>Yes</v>
          </cell>
        </row>
        <row r="2308">
          <cell r="A2308" t="str">
            <v>RHI0000002647</v>
          </cell>
          <cell r="B2308" t="str">
            <v>England</v>
          </cell>
          <cell r="C2308" t="str">
            <v>Solid Biomass Boiler</v>
          </cell>
          <cell r="D2308">
            <v>41423</v>
          </cell>
          <cell r="E2308">
            <v>41423</v>
          </cell>
          <cell r="F2308" t="str">
            <v>Medium Solid Biomass Boiler</v>
          </cell>
          <cell r="G2308">
            <v>4.9000000000000004</v>
          </cell>
          <cell r="H2308">
            <v>0</v>
          </cell>
          <cell r="I2308" t="str">
            <v>Space heating, Water heating</v>
          </cell>
          <cell r="J2308" t="str">
            <v>No Grant</v>
          </cell>
          <cell r="K2308">
            <v>0</v>
          </cell>
          <cell r="L2308">
            <v>0</v>
          </cell>
          <cell r="M2308">
            <v>0</v>
          </cell>
          <cell r="N2308" t="str">
            <v>Full</v>
          </cell>
          <cell r="O2308">
            <v>400</v>
          </cell>
          <cell r="P2308">
            <v>0</v>
          </cell>
          <cell r="Q2308">
            <v>80</v>
          </cell>
          <cell r="R2308">
            <v>80</v>
          </cell>
          <cell r="S2308" t="str">
            <v>In Review</v>
          </cell>
          <cell r="T2308">
            <v>41423</v>
          </cell>
          <cell r="U2308" t="str">
            <v>Pending</v>
          </cell>
          <cell r="V2308">
            <v>41418</v>
          </cell>
          <cell r="W2308" t="str">
            <v>No</v>
          </cell>
          <cell r="X2308">
            <v>3</v>
          </cell>
          <cell r="Y2308">
            <v>0</v>
          </cell>
          <cell r="Z2308" t="str">
            <v>Yes</v>
          </cell>
          <cell r="AA2308" t="str">
            <v>No</v>
          </cell>
          <cell r="AB2308" t="str">
            <v>No</v>
          </cell>
          <cell r="AC2308" t="str">
            <v>No</v>
          </cell>
        </row>
        <row r="2309">
          <cell r="A2309" t="str">
            <v>RHI0000002648</v>
          </cell>
          <cell r="B2309" t="str">
            <v>Scotland</v>
          </cell>
          <cell r="C2309" t="str">
            <v>Solid Biomass Boiler</v>
          </cell>
          <cell r="D2309">
            <v>41423</v>
          </cell>
          <cell r="E2309">
            <v>41423</v>
          </cell>
          <cell r="F2309" t="str">
            <v>Small Solid Biomass Boiler</v>
          </cell>
          <cell r="G2309">
            <v>7.9</v>
          </cell>
          <cell r="H2309">
            <v>0</v>
          </cell>
          <cell r="I2309" t="str">
            <v>Space heating, Water heating</v>
          </cell>
          <cell r="J2309" t="str">
            <v>No Grant</v>
          </cell>
          <cell r="K2309">
            <v>0</v>
          </cell>
          <cell r="L2309">
            <v>0</v>
          </cell>
          <cell r="M2309">
            <v>0</v>
          </cell>
          <cell r="N2309" t="str">
            <v>Full</v>
          </cell>
          <cell r="O2309">
            <v>96</v>
          </cell>
          <cell r="P2309">
            <v>0</v>
          </cell>
          <cell r="Q2309">
            <v>92</v>
          </cell>
          <cell r="R2309">
            <v>35</v>
          </cell>
          <cell r="S2309" t="str">
            <v>In Review</v>
          </cell>
          <cell r="T2309">
            <v>41423</v>
          </cell>
          <cell r="U2309" t="str">
            <v>Pending</v>
          </cell>
          <cell r="V2309">
            <v>41408</v>
          </cell>
          <cell r="W2309" t="str">
            <v>Yes</v>
          </cell>
          <cell r="X2309">
            <v>2</v>
          </cell>
          <cell r="Y2309">
            <v>0</v>
          </cell>
          <cell r="Z2309" t="str">
            <v>Yes</v>
          </cell>
          <cell r="AA2309" t="str">
            <v>No</v>
          </cell>
          <cell r="AB2309" t="str">
            <v>No</v>
          </cell>
          <cell r="AC2309" t="str">
            <v>No</v>
          </cell>
        </row>
        <row r="2310">
          <cell r="A2310" t="str">
            <v>RHI0000001681</v>
          </cell>
          <cell r="B2310" t="str">
            <v>England</v>
          </cell>
          <cell r="C2310" t="str">
            <v>Solid Biomass Boiler</v>
          </cell>
          <cell r="D2310">
            <v>41426</v>
          </cell>
          <cell r="E2310">
            <v>41344</v>
          </cell>
          <cell r="F2310" t="str">
            <v>Small Solid Biomass Boiler</v>
          </cell>
          <cell r="G2310">
            <v>7.9</v>
          </cell>
          <cell r="H2310">
            <v>0</v>
          </cell>
          <cell r="I2310" t="str">
            <v>Space heating, Water heating</v>
          </cell>
          <cell r="J2310" t="str">
            <v>No Grant</v>
          </cell>
          <cell r="K2310" t="str">
            <v>MCS-00446799-T</v>
          </cell>
          <cell r="L2310" t="str">
            <v>MCS</v>
          </cell>
          <cell r="M2310">
            <v>0</v>
          </cell>
          <cell r="N2310" t="str">
            <v>Full</v>
          </cell>
          <cell r="O2310">
            <v>40</v>
          </cell>
          <cell r="P2310">
            <v>0</v>
          </cell>
          <cell r="Q2310">
            <v>90.3</v>
          </cell>
          <cell r="R2310">
            <v>50</v>
          </cell>
          <cell r="S2310" t="str">
            <v>In Review</v>
          </cell>
          <cell r="T2310">
            <v>41424</v>
          </cell>
          <cell r="U2310" t="str">
            <v>Pending</v>
          </cell>
          <cell r="V2310">
            <v>40589</v>
          </cell>
          <cell r="W2310" t="str">
            <v>Yes</v>
          </cell>
          <cell r="X2310">
            <v>1</v>
          </cell>
          <cell r="Y2310">
            <v>0</v>
          </cell>
          <cell r="Z2310" t="str">
            <v>No</v>
          </cell>
          <cell r="AA2310" t="str">
            <v>No</v>
          </cell>
          <cell r="AB2310" t="str">
            <v>No</v>
          </cell>
          <cell r="AC2310" t="str">
            <v>No</v>
          </cell>
        </row>
        <row r="2311">
          <cell r="A2311" t="str">
            <v>RHI0000002649</v>
          </cell>
          <cell r="B2311" t="str">
            <v>England</v>
          </cell>
          <cell r="C2311" t="str">
            <v>Solid Biomass Boiler</v>
          </cell>
          <cell r="D2311">
            <v>41424</v>
          </cell>
          <cell r="E2311">
            <v>41424</v>
          </cell>
          <cell r="F2311" t="str">
            <v>Small Solid Biomass Boiler</v>
          </cell>
          <cell r="G2311">
            <v>7.9</v>
          </cell>
          <cell r="H2311">
            <v>0</v>
          </cell>
          <cell r="I2311" t="str">
            <v>Water heating</v>
          </cell>
          <cell r="J2311" t="str">
            <v>No Grant</v>
          </cell>
          <cell r="K2311" t="str">
            <v>MCS-00476399-W</v>
          </cell>
          <cell r="L2311" t="str">
            <v>MCS</v>
          </cell>
          <cell r="M2311">
            <v>15</v>
          </cell>
          <cell r="N2311" t="str">
            <v>Full</v>
          </cell>
          <cell r="O2311">
            <v>25</v>
          </cell>
          <cell r="P2311">
            <v>0</v>
          </cell>
          <cell r="Q2311">
            <v>85</v>
          </cell>
          <cell r="R2311">
            <v>35</v>
          </cell>
          <cell r="S2311" t="str">
            <v>In Review</v>
          </cell>
          <cell r="T2311">
            <v>41424</v>
          </cell>
          <cell r="U2311" t="str">
            <v>Pending</v>
          </cell>
          <cell r="V2311">
            <v>41408</v>
          </cell>
          <cell r="W2311" t="str">
            <v>No</v>
          </cell>
          <cell r="X2311">
            <v>1</v>
          </cell>
          <cell r="Y2311">
            <v>0</v>
          </cell>
          <cell r="Z2311" t="str">
            <v>Yes</v>
          </cell>
          <cell r="AA2311" t="str">
            <v>No</v>
          </cell>
          <cell r="AB2311" t="str">
            <v>No</v>
          </cell>
          <cell r="AC2311" t="str">
            <v>Yes</v>
          </cell>
        </row>
        <row r="2312">
          <cell r="A2312" t="str">
            <v>RHI0000002652</v>
          </cell>
          <cell r="B2312" t="str">
            <v>Scotland</v>
          </cell>
          <cell r="C2312" t="str">
            <v>Solid Biomass Boiler</v>
          </cell>
          <cell r="D2312">
            <v>41424</v>
          </cell>
          <cell r="E2312">
            <v>41424</v>
          </cell>
          <cell r="F2312" t="str">
            <v>Medium Solid Biomass Boiler</v>
          </cell>
          <cell r="G2312">
            <v>4.9000000000000004</v>
          </cell>
          <cell r="H2312">
            <v>0</v>
          </cell>
          <cell r="I2312" t="str">
            <v>Space heating, Water heating</v>
          </cell>
          <cell r="J2312" t="str">
            <v>No Grant</v>
          </cell>
          <cell r="K2312">
            <v>0</v>
          </cell>
          <cell r="L2312">
            <v>0</v>
          </cell>
          <cell r="M2312">
            <v>0</v>
          </cell>
          <cell r="N2312" t="str">
            <v>Full</v>
          </cell>
          <cell r="O2312">
            <v>350</v>
          </cell>
          <cell r="P2312">
            <v>0</v>
          </cell>
          <cell r="Q2312">
            <v>90</v>
          </cell>
          <cell r="R2312">
            <v>119</v>
          </cell>
          <cell r="S2312" t="str">
            <v>In Review</v>
          </cell>
          <cell r="T2312">
            <v>41424</v>
          </cell>
          <cell r="U2312" t="str">
            <v>Pending</v>
          </cell>
          <cell r="V2312">
            <v>41383</v>
          </cell>
          <cell r="W2312" t="str">
            <v>No</v>
          </cell>
          <cell r="X2312">
            <v>6</v>
          </cell>
          <cell r="Y2312">
            <v>0</v>
          </cell>
          <cell r="Z2312" t="str">
            <v>No</v>
          </cell>
          <cell r="AA2312" t="str">
            <v>No</v>
          </cell>
          <cell r="AB2312" t="str">
            <v>No</v>
          </cell>
          <cell r="AC2312" t="str">
            <v>No</v>
          </cell>
        </row>
        <row r="2313">
          <cell r="A2313" t="str">
            <v>RHI0000002653</v>
          </cell>
          <cell r="B2313" t="str">
            <v>Scotland</v>
          </cell>
          <cell r="C2313" t="str">
            <v>Solid Biomass Boiler</v>
          </cell>
          <cell r="D2313">
            <v>41424</v>
          </cell>
          <cell r="E2313">
            <v>41424</v>
          </cell>
          <cell r="F2313" t="str">
            <v>Small Solid Biomass Boiler</v>
          </cell>
          <cell r="G2313">
            <v>7.9</v>
          </cell>
          <cell r="H2313">
            <v>0</v>
          </cell>
          <cell r="I2313" t="str">
            <v>Space heating, Water heating</v>
          </cell>
          <cell r="J2313" t="str">
            <v>No Grant</v>
          </cell>
          <cell r="K2313">
            <v>0</v>
          </cell>
          <cell r="L2313">
            <v>0</v>
          </cell>
          <cell r="M2313">
            <v>85</v>
          </cell>
          <cell r="N2313" t="str">
            <v>Full</v>
          </cell>
          <cell r="O2313">
            <v>80</v>
          </cell>
          <cell r="P2313">
            <v>0</v>
          </cell>
          <cell r="Q2313">
            <v>94</v>
          </cell>
          <cell r="R2313">
            <v>168</v>
          </cell>
          <cell r="S2313" t="str">
            <v>In Review</v>
          </cell>
          <cell r="T2313">
            <v>41424</v>
          </cell>
          <cell r="U2313" t="str">
            <v>Pending</v>
          </cell>
          <cell r="V2313">
            <v>41374</v>
          </cell>
          <cell r="W2313" t="str">
            <v>No</v>
          </cell>
          <cell r="X2313">
            <v>7</v>
          </cell>
          <cell r="Y2313">
            <v>0</v>
          </cell>
          <cell r="Z2313" t="str">
            <v>Yes</v>
          </cell>
          <cell r="AA2313" t="str">
            <v>No</v>
          </cell>
          <cell r="AB2313" t="str">
            <v>No</v>
          </cell>
          <cell r="AC2313" t="str">
            <v>No</v>
          </cell>
        </row>
        <row r="2314">
          <cell r="A2314" t="str">
            <v>RHI0000002655</v>
          </cell>
          <cell r="B2314" t="str">
            <v>England</v>
          </cell>
          <cell r="C2314" t="str">
            <v>Ground Source Heat Pump (GSHP)</v>
          </cell>
          <cell r="D2314">
            <v>41424</v>
          </cell>
          <cell r="E2314">
            <v>41424</v>
          </cell>
          <cell r="F2314" t="str">
            <v>Small Ground Source Heat Pump (GSHP)</v>
          </cell>
          <cell r="G2314">
            <v>4.5</v>
          </cell>
          <cell r="H2314">
            <v>0</v>
          </cell>
          <cell r="I2314" t="str">
            <v>Space heating, Water heating</v>
          </cell>
          <cell r="J2314" t="str">
            <v>No Grant</v>
          </cell>
          <cell r="K2314" t="str">
            <v>MCS-00465315-P</v>
          </cell>
          <cell r="L2314" t="str">
            <v>MCS</v>
          </cell>
          <cell r="M2314">
            <v>0</v>
          </cell>
          <cell r="N2314" t="str">
            <v>Full</v>
          </cell>
          <cell r="O2314">
            <v>11</v>
          </cell>
          <cell r="P2314">
            <v>0</v>
          </cell>
          <cell r="Q2314">
            <v>3.5</v>
          </cell>
          <cell r="R2314">
            <v>70</v>
          </cell>
          <cell r="S2314" t="str">
            <v>In Review</v>
          </cell>
          <cell r="T2314">
            <v>41424</v>
          </cell>
          <cell r="U2314" t="str">
            <v>Pending</v>
          </cell>
          <cell r="V2314">
            <v>41380</v>
          </cell>
          <cell r="W2314" t="str">
            <v>Yes</v>
          </cell>
          <cell r="X2314">
            <v>2</v>
          </cell>
          <cell r="Y2314">
            <v>0</v>
          </cell>
          <cell r="Z2314" t="str">
            <v>Yes</v>
          </cell>
          <cell r="AA2314" t="str">
            <v>No</v>
          </cell>
          <cell r="AB2314" t="str">
            <v>No</v>
          </cell>
          <cell r="AC2314" t="str">
            <v>No</v>
          </cell>
        </row>
        <row r="2315">
          <cell r="A2315" t="str">
            <v>RHI0000002657</v>
          </cell>
          <cell r="B2315" t="str">
            <v>England</v>
          </cell>
          <cell r="C2315" t="str">
            <v>Solid Biomass Boiler</v>
          </cell>
          <cell r="D2315">
            <v>41424</v>
          </cell>
          <cell r="E2315">
            <v>41424</v>
          </cell>
          <cell r="F2315" t="str">
            <v>Small Solid Biomass Boiler</v>
          </cell>
          <cell r="G2315">
            <v>7.9</v>
          </cell>
          <cell r="H2315">
            <v>0</v>
          </cell>
          <cell r="I2315" t="str">
            <v>Space heating, Water heating</v>
          </cell>
          <cell r="J2315" t="str">
            <v>No Grant</v>
          </cell>
          <cell r="K2315">
            <v>0</v>
          </cell>
          <cell r="L2315">
            <v>0</v>
          </cell>
          <cell r="M2315">
            <v>0</v>
          </cell>
          <cell r="N2315" t="str">
            <v>Full</v>
          </cell>
          <cell r="O2315">
            <v>153</v>
          </cell>
          <cell r="P2315">
            <v>0</v>
          </cell>
          <cell r="Q2315">
            <v>93.75</v>
          </cell>
          <cell r="R2315">
            <v>168</v>
          </cell>
          <cell r="S2315" t="str">
            <v>In Review</v>
          </cell>
          <cell r="T2315">
            <v>41424</v>
          </cell>
          <cell r="U2315" t="str">
            <v>Pending</v>
          </cell>
          <cell r="V2315">
            <v>41374</v>
          </cell>
          <cell r="W2315" t="str">
            <v>No</v>
          </cell>
          <cell r="X2315">
            <v>6</v>
          </cell>
          <cell r="Y2315">
            <v>0</v>
          </cell>
          <cell r="Z2315" t="str">
            <v>Yes</v>
          </cell>
          <cell r="AA2315" t="str">
            <v>No</v>
          </cell>
          <cell r="AB2315" t="str">
            <v>No</v>
          </cell>
          <cell r="AC2315" t="str">
            <v>No</v>
          </cell>
        </row>
        <row r="2316">
          <cell r="A2316" t="str">
            <v>RHI0000002658</v>
          </cell>
          <cell r="B2316" t="str">
            <v>England</v>
          </cell>
          <cell r="C2316" t="str">
            <v>Solid Biomass Boiler</v>
          </cell>
          <cell r="D2316">
            <v>41424</v>
          </cell>
          <cell r="E2316">
            <v>41424</v>
          </cell>
          <cell r="F2316" t="str">
            <v>Small Solid Biomass Boiler</v>
          </cell>
          <cell r="G2316">
            <v>7.9</v>
          </cell>
          <cell r="H2316">
            <v>0</v>
          </cell>
          <cell r="I2316" t="str">
            <v>Space heating, Water heating</v>
          </cell>
          <cell r="J2316" t="str">
            <v>No Grant</v>
          </cell>
          <cell r="K2316">
            <v>0</v>
          </cell>
          <cell r="L2316">
            <v>0</v>
          </cell>
          <cell r="M2316">
            <v>0</v>
          </cell>
          <cell r="N2316" t="str">
            <v>Full</v>
          </cell>
          <cell r="O2316">
            <v>120</v>
          </cell>
          <cell r="P2316">
            <v>0</v>
          </cell>
          <cell r="Q2316">
            <v>93.5</v>
          </cell>
          <cell r="R2316">
            <v>80</v>
          </cell>
          <cell r="S2316" t="str">
            <v>In Review</v>
          </cell>
          <cell r="T2316">
            <v>41424</v>
          </cell>
          <cell r="U2316" t="str">
            <v>Pending</v>
          </cell>
          <cell r="V2316">
            <v>41407</v>
          </cell>
          <cell r="W2316" t="str">
            <v>No</v>
          </cell>
          <cell r="X2316">
            <v>2</v>
          </cell>
          <cell r="Y2316">
            <v>0</v>
          </cell>
          <cell r="Z2316" t="str">
            <v>No</v>
          </cell>
          <cell r="AA2316" t="str">
            <v>No</v>
          </cell>
          <cell r="AB2316" t="str">
            <v>No</v>
          </cell>
          <cell r="AC2316" t="str">
            <v>No</v>
          </cell>
        </row>
        <row r="2317">
          <cell r="A2317" t="str">
            <v>RHI0000002654</v>
          </cell>
          <cell r="B2317" t="str">
            <v>England</v>
          </cell>
          <cell r="C2317" t="str">
            <v>Solid Biomass Boiler</v>
          </cell>
          <cell r="D2317">
            <v>41425</v>
          </cell>
          <cell r="E2317">
            <v>41425</v>
          </cell>
          <cell r="F2317" t="str">
            <v>Small Solid Biomass Boiler</v>
          </cell>
          <cell r="G2317">
            <v>7.9</v>
          </cell>
          <cell r="H2317">
            <v>0</v>
          </cell>
          <cell r="I2317" t="str">
            <v>Space heating, Water heating</v>
          </cell>
          <cell r="J2317" t="str">
            <v>No Grant</v>
          </cell>
          <cell r="K2317">
            <v>0</v>
          </cell>
          <cell r="L2317">
            <v>0</v>
          </cell>
          <cell r="M2317">
            <v>0</v>
          </cell>
          <cell r="N2317" t="str">
            <v>Full</v>
          </cell>
          <cell r="O2317">
            <v>199</v>
          </cell>
          <cell r="P2317">
            <v>0</v>
          </cell>
          <cell r="Q2317">
            <v>93.6</v>
          </cell>
          <cell r="R2317">
            <v>40</v>
          </cell>
          <cell r="S2317" t="str">
            <v>Submitted</v>
          </cell>
          <cell r="T2317">
            <v>41425</v>
          </cell>
          <cell r="U2317" t="str">
            <v>Pending</v>
          </cell>
          <cell r="V2317">
            <v>41353</v>
          </cell>
          <cell r="W2317" t="str">
            <v>No</v>
          </cell>
          <cell r="X2317">
            <v>9</v>
          </cell>
          <cell r="Y2317">
            <v>0</v>
          </cell>
          <cell r="Z2317" t="str">
            <v>Yes</v>
          </cell>
          <cell r="AA2317" t="str">
            <v>No</v>
          </cell>
          <cell r="AB2317" t="str">
            <v>No</v>
          </cell>
          <cell r="AC2317" t="str">
            <v>No</v>
          </cell>
        </row>
        <row r="2318">
          <cell r="A2318" t="str">
            <v>RHI0000002661</v>
          </cell>
          <cell r="B2318" t="str">
            <v>England</v>
          </cell>
          <cell r="C2318" t="str">
            <v>Solid Biomass Boiler</v>
          </cell>
          <cell r="D2318">
            <v>41425</v>
          </cell>
          <cell r="E2318">
            <v>41425</v>
          </cell>
          <cell r="F2318" t="str">
            <v>Small Solid Biomass Boiler</v>
          </cell>
          <cell r="G2318">
            <v>7.9</v>
          </cell>
          <cell r="H2318">
            <v>0</v>
          </cell>
          <cell r="I2318" t="str">
            <v>Space heating, Water heating</v>
          </cell>
          <cell r="J2318" t="str">
            <v>No Grant</v>
          </cell>
          <cell r="K2318" t="str">
            <v>MCS-00477714-T</v>
          </cell>
          <cell r="L2318" t="str">
            <v>MCS</v>
          </cell>
          <cell r="M2318">
            <v>0</v>
          </cell>
          <cell r="N2318" t="str">
            <v>Full</v>
          </cell>
          <cell r="O2318">
            <v>34</v>
          </cell>
          <cell r="P2318">
            <v>0</v>
          </cell>
          <cell r="Q2318">
            <v>90.8</v>
          </cell>
          <cell r="R2318">
            <v>35</v>
          </cell>
          <cell r="S2318" t="str">
            <v>Submitted</v>
          </cell>
          <cell r="T2318">
            <v>41425</v>
          </cell>
          <cell r="U2318" t="str">
            <v>Pending</v>
          </cell>
          <cell r="V2318">
            <v>41422</v>
          </cell>
          <cell r="W2318" t="str">
            <v>No</v>
          </cell>
          <cell r="X2318">
            <v>3</v>
          </cell>
          <cell r="Y2318">
            <v>0</v>
          </cell>
          <cell r="Z2318" t="str">
            <v>Yes</v>
          </cell>
          <cell r="AA2318" t="str">
            <v>No</v>
          </cell>
          <cell r="AB2318" t="str">
            <v>No</v>
          </cell>
          <cell r="AC2318" t="str">
            <v>No</v>
          </cell>
        </row>
        <row r="2319">
          <cell r="A2319" t="str">
            <v>RHI0000002664</v>
          </cell>
          <cell r="B2319" t="str">
            <v>Scotland</v>
          </cell>
          <cell r="C2319" t="str">
            <v>Solid Biomass Boiler</v>
          </cell>
          <cell r="D2319">
            <v>41425</v>
          </cell>
          <cell r="E2319">
            <v>41425</v>
          </cell>
          <cell r="F2319" t="str">
            <v>Small Solid Biomass Boiler</v>
          </cell>
          <cell r="G2319">
            <v>7.9</v>
          </cell>
          <cell r="H2319">
            <v>0</v>
          </cell>
          <cell r="I2319" t="str">
            <v>Space heating, Water heating</v>
          </cell>
          <cell r="J2319" t="str">
            <v>No Grant</v>
          </cell>
          <cell r="K2319">
            <v>0</v>
          </cell>
          <cell r="L2319">
            <v>0</v>
          </cell>
          <cell r="M2319">
            <v>65</v>
          </cell>
          <cell r="N2319" t="str">
            <v>Full</v>
          </cell>
          <cell r="O2319">
            <v>70</v>
          </cell>
          <cell r="P2319">
            <v>0</v>
          </cell>
          <cell r="Q2319">
            <v>94</v>
          </cell>
          <cell r="R2319">
            <v>168</v>
          </cell>
          <cell r="S2319" t="str">
            <v>Submitted</v>
          </cell>
          <cell r="T2319">
            <v>41425</v>
          </cell>
          <cell r="U2319" t="str">
            <v>Pending</v>
          </cell>
          <cell r="V2319">
            <v>41382</v>
          </cell>
          <cell r="W2319" t="str">
            <v>No</v>
          </cell>
          <cell r="X2319">
            <v>4</v>
          </cell>
          <cell r="Y2319">
            <v>0</v>
          </cell>
          <cell r="Z2319" t="str">
            <v>Yes</v>
          </cell>
          <cell r="AA2319" t="str">
            <v>No</v>
          </cell>
          <cell r="AB2319" t="str">
            <v>No</v>
          </cell>
          <cell r="AC2319" t="str">
            <v>No</v>
          </cell>
        </row>
        <row r="2320">
          <cell r="A2320" t="str">
            <v>RHI0000002665</v>
          </cell>
          <cell r="B2320" t="str">
            <v>England</v>
          </cell>
          <cell r="C2320" t="str">
            <v>Solid Biomass Boiler</v>
          </cell>
          <cell r="D2320">
            <v>41425</v>
          </cell>
          <cell r="E2320">
            <v>41425</v>
          </cell>
          <cell r="F2320" t="str">
            <v>Small Solid Biomass Boiler</v>
          </cell>
          <cell r="G2320">
            <v>7.9</v>
          </cell>
          <cell r="H2320">
            <v>0</v>
          </cell>
          <cell r="I2320" t="str">
            <v>Space heating, Water heating</v>
          </cell>
          <cell r="J2320" t="str">
            <v>No Grant</v>
          </cell>
          <cell r="K2320">
            <v>0</v>
          </cell>
          <cell r="L2320">
            <v>0</v>
          </cell>
          <cell r="M2320">
            <v>290</v>
          </cell>
          <cell r="N2320" t="str">
            <v>Full</v>
          </cell>
          <cell r="O2320">
            <v>80</v>
          </cell>
          <cell r="P2320">
            <v>0</v>
          </cell>
          <cell r="Q2320">
            <v>90</v>
          </cell>
          <cell r="R2320">
            <v>168</v>
          </cell>
          <cell r="S2320" t="str">
            <v>Submitted</v>
          </cell>
          <cell r="T2320">
            <v>41425</v>
          </cell>
          <cell r="U2320" t="str">
            <v>Pending</v>
          </cell>
          <cell r="V2320">
            <v>41306</v>
          </cell>
          <cell r="W2320" t="str">
            <v>No</v>
          </cell>
          <cell r="X2320">
            <v>7</v>
          </cell>
          <cell r="Y2320">
            <v>0</v>
          </cell>
          <cell r="Z2320" t="str">
            <v>Yes</v>
          </cell>
          <cell r="AA2320" t="str">
            <v>No</v>
          </cell>
          <cell r="AB2320" t="str">
            <v>No</v>
          </cell>
          <cell r="AC2320" t="str">
            <v>No</v>
          </cell>
        </row>
        <row r="2321">
          <cell r="A2321" t="str">
            <v>RHI0000002666</v>
          </cell>
          <cell r="B2321" t="str">
            <v>England</v>
          </cell>
          <cell r="C2321" t="str">
            <v>Solid Biomass Boiler</v>
          </cell>
          <cell r="D2321">
            <v>41425</v>
          </cell>
          <cell r="E2321">
            <v>41425</v>
          </cell>
          <cell r="F2321" t="str">
            <v>Small Solid Biomass Boiler</v>
          </cell>
          <cell r="G2321">
            <v>7.9</v>
          </cell>
          <cell r="H2321">
            <v>0</v>
          </cell>
          <cell r="I2321" t="str">
            <v>Space heating, Water heating</v>
          </cell>
          <cell r="J2321" t="str">
            <v>No Grant</v>
          </cell>
          <cell r="K2321" t="str">
            <v>MCS-00475618-B</v>
          </cell>
          <cell r="L2321" t="str">
            <v>MCS</v>
          </cell>
          <cell r="M2321">
            <v>30</v>
          </cell>
          <cell r="N2321" t="str">
            <v>Full</v>
          </cell>
          <cell r="O2321">
            <v>30</v>
          </cell>
          <cell r="P2321">
            <v>0</v>
          </cell>
          <cell r="Q2321">
            <v>90</v>
          </cell>
          <cell r="R2321">
            <v>33</v>
          </cell>
          <cell r="S2321" t="str">
            <v>Submitted</v>
          </cell>
          <cell r="T2321">
            <v>41425</v>
          </cell>
          <cell r="U2321" t="str">
            <v>Pending</v>
          </cell>
          <cell r="V2321">
            <v>41399</v>
          </cell>
          <cell r="W2321" t="str">
            <v>No</v>
          </cell>
          <cell r="X2321">
            <v>1</v>
          </cell>
          <cell r="Y2321">
            <v>0</v>
          </cell>
          <cell r="Z2321" t="str">
            <v>Yes</v>
          </cell>
          <cell r="AA2321" t="str">
            <v>No</v>
          </cell>
          <cell r="AB2321" t="str">
            <v>No</v>
          </cell>
          <cell r="AC2321" t="str">
            <v>No</v>
          </cell>
        </row>
        <row r="2322">
          <cell r="A2322" t="str">
            <v>RHI0000002667</v>
          </cell>
          <cell r="B2322" t="str">
            <v>England</v>
          </cell>
          <cell r="C2322" t="str">
            <v>Solid Biomass Boiler</v>
          </cell>
          <cell r="D2322">
            <v>41425</v>
          </cell>
          <cell r="E2322">
            <v>41425</v>
          </cell>
          <cell r="F2322" t="str">
            <v>Small Solid Biomass Boiler</v>
          </cell>
          <cell r="G2322">
            <v>7.9</v>
          </cell>
          <cell r="H2322">
            <v>0</v>
          </cell>
          <cell r="I2322" t="str">
            <v>Space heating, Water heating</v>
          </cell>
          <cell r="J2322" t="str">
            <v>No Grant</v>
          </cell>
          <cell r="K2322">
            <v>0</v>
          </cell>
          <cell r="L2322">
            <v>0</v>
          </cell>
          <cell r="M2322">
            <v>0</v>
          </cell>
          <cell r="N2322" t="str">
            <v>Full</v>
          </cell>
          <cell r="O2322">
            <v>75</v>
          </cell>
          <cell r="P2322">
            <v>0</v>
          </cell>
          <cell r="Q2322">
            <v>90</v>
          </cell>
          <cell r="R2322">
            <v>24</v>
          </cell>
          <cell r="S2322" t="str">
            <v>Submitted</v>
          </cell>
          <cell r="T2322">
            <v>41425</v>
          </cell>
          <cell r="U2322" t="str">
            <v>Pending</v>
          </cell>
          <cell r="V2322">
            <v>41353</v>
          </cell>
          <cell r="W2322" t="str">
            <v>No</v>
          </cell>
          <cell r="X2322">
            <v>3</v>
          </cell>
          <cell r="Y2322">
            <v>0</v>
          </cell>
          <cell r="Z2322" t="str">
            <v>Yes</v>
          </cell>
          <cell r="AA2322" t="str">
            <v>No</v>
          </cell>
          <cell r="AB2322" t="str">
            <v>No</v>
          </cell>
          <cell r="AC2322" t="str">
            <v>No</v>
          </cell>
        </row>
        <row r="2323">
          <cell r="A2323" t="str">
            <v>RHI0000002668</v>
          </cell>
          <cell r="B2323" t="str">
            <v>England</v>
          </cell>
          <cell r="C2323" t="str">
            <v>Solid Biomass Boiler</v>
          </cell>
          <cell r="D2323">
            <v>41426</v>
          </cell>
          <cell r="E2323">
            <v>41426</v>
          </cell>
          <cell r="F2323" t="str">
            <v>Small Solid Biomass Boiler</v>
          </cell>
          <cell r="G2323">
            <v>7.9</v>
          </cell>
          <cell r="H2323">
            <v>0</v>
          </cell>
          <cell r="I2323" t="str">
            <v>Water heating</v>
          </cell>
          <cell r="J2323" t="str">
            <v>No Grant</v>
          </cell>
          <cell r="K2323">
            <v>0</v>
          </cell>
          <cell r="L2323">
            <v>0</v>
          </cell>
          <cell r="M2323">
            <v>0</v>
          </cell>
          <cell r="N2323" t="str">
            <v>Full</v>
          </cell>
          <cell r="O2323">
            <v>199</v>
          </cell>
          <cell r="P2323">
            <v>0</v>
          </cell>
          <cell r="Q2323">
            <v>93.5</v>
          </cell>
          <cell r="R2323">
            <v>30</v>
          </cell>
          <cell r="S2323" t="str">
            <v>Submitted</v>
          </cell>
          <cell r="T2323">
            <v>41426</v>
          </cell>
          <cell r="U2323" t="str">
            <v>Pending</v>
          </cell>
          <cell r="V2323">
            <v>41423</v>
          </cell>
          <cell r="W2323" t="str">
            <v>Yes</v>
          </cell>
          <cell r="X2323">
            <v>1</v>
          </cell>
          <cell r="Y2323">
            <v>0</v>
          </cell>
          <cell r="Z2323" t="str">
            <v>Yes</v>
          </cell>
          <cell r="AA2323" t="str">
            <v>No</v>
          </cell>
          <cell r="AB2323" t="str">
            <v>No</v>
          </cell>
          <cell r="AC2323" t="str">
            <v>No</v>
          </cell>
        </row>
        <row r="2324">
          <cell r="A2324" t="str">
            <v>RHI0000002669</v>
          </cell>
          <cell r="B2324" t="str">
            <v>England</v>
          </cell>
          <cell r="C2324" t="str">
            <v>Solid Biomass Boiler</v>
          </cell>
          <cell r="D2324">
            <v>41426</v>
          </cell>
          <cell r="E2324">
            <v>41426</v>
          </cell>
          <cell r="F2324" t="str">
            <v>Small Solid Biomass Boiler</v>
          </cell>
          <cell r="G2324">
            <v>7.9</v>
          </cell>
          <cell r="H2324">
            <v>0</v>
          </cell>
          <cell r="I2324" t="str">
            <v>Water heating</v>
          </cell>
          <cell r="J2324" t="str">
            <v>No Grant</v>
          </cell>
          <cell r="K2324">
            <v>0</v>
          </cell>
          <cell r="L2324">
            <v>0</v>
          </cell>
          <cell r="M2324">
            <v>0</v>
          </cell>
          <cell r="N2324" t="str">
            <v>Full</v>
          </cell>
          <cell r="O2324">
            <v>199</v>
          </cell>
          <cell r="P2324">
            <v>0</v>
          </cell>
          <cell r="Q2324">
            <v>93.5</v>
          </cell>
          <cell r="R2324">
            <v>30</v>
          </cell>
          <cell r="S2324" t="str">
            <v>Submitted</v>
          </cell>
          <cell r="T2324">
            <v>41426</v>
          </cell>
          <cell r="U2324" t="str">
            <v>Pending</v>
          </cell>
          <cell r="V2324">
            <v>41423</v>
          </cell>
          <cell r="W2324" t="str">
            <v>Yes</v>
          </cell>
          <cell r="X2324">
            <v>1</v>
          </cell>
          <cell r="Y2324">
            <v>0</v>
          </cell>
          <cell r="Z2324" t="str">
            <v>Yes</v>
          </cell>
          <cell r="AA2324" t="str">
            <v>No</v>
          </cell>
          <cell r="AB2324" t="str">
            <v>No</v>
          </cell>
          <cell r="AC2324" t="str">
            <v>No</v>
          </cell>
        </row>
        <row r="2325">
          <cell r="A2325" t="str">
            <v>RHI0000002670</v>
          </cell>
          <cell r="B2325" t="str">
            <v>England</v>
          </cell>
          <cell r="C2325" t="str">
            <v>Solid Biomass Boiler</v>
          </cell>
          <cell r="D2325">
            <v>41426</v>
          </cell>
          <cell r="E2325">
            <v>41426</v>
          </cell>
          <cell r="F2325" t="str">
            <v>Small Solid Biomass Boiler</v>
          </cell>
          <cell r="G2325">
            <v>7.9</v>
          </cell>
          <cell r="H2325">
            <v>0</v>
          </cell>
          <cell r="I2325" t="str">
            <v>Water heating</v>
          </cell>
          <cell r="J2325" t="str">
            <v>No Grant</v>
          </cell>
          <cell r="K2325">
            <v>0</v>
          </cell>
          <cell r="L2325">
            <v>0</v>
          </cell>
          <cell r="M2325">
            <v>0</v>
          </cell>
          <cell r="N2325" t="str">
            <v>Full</v>
          </cell>
          <cell r="O2325">
            <v>199</v>
          </cell>
          <cell r="P2325">
            <v>0</v>
          </cell>
          <cell r="Q2325">
            <v>93.5</v>
          </cell>
          <cell r="R2325">
            <v>30</v>
          </cell>
          <cell r="S2325" t="str">
            <v>Submitted</v>
          </cell>
          <cell r="T2325">
            <v>41426</v>
          </cell>
          <cell r="U2325" t="str">
            <v>Pending</v>
          </cell>
          <cell r="V2325">
            <v>41423</v>
          </cell>
          <cell r="W2325" t="str">
            <v>Yes</v>
          </cell>
          <cell r="X2325">
            <v>1</v>
          </cell>
          <cell r="Y2325">
            <v>0</v>
          </cell>
          <cell r="Z2325" t="str">
            <v>Yes</v>
          </cell>
          <cell r="AA2325" t="str">
            <v>No</v>
          </cell>
          <cell r="AB2325" t="str">
            <v>No</v>
          </cell>
          <cell r="AC2325" t="str">
            <v>No</v>
          </cell>
        </row>
      </sheetData>
      <sheetData sheetId="4"/>
      <sheetData sheetId="5"/>
      <sheetData sheetId="6"/>
      <sheetData sheetId="7"/>
      <sheetData sheetId="8"/>
      <sheetData sheetId="9"/>
      <sheetData sheetId="10"/>
      <sheetData sheetId="11"/>
      <sheetData sheetId="12">
        <row r="3">
          <cell r="A3" t="str">
            <v>RHI0000000001</v>
          </cell>
        </row>
      </sheetData>
      <sheetData sheetId="13"/>
      <sheetData sheetId="14"/>
      <sheetData sheetId="15"/>
      <sheetData sheetId="16"/>
      <sheetData sheetId="17"/>
      <sheetData sheetId="18"/>
      <sheetData sheetId="19">
        <row r="3">
          <cell r="A3" t="str">
            <v>RHI0000000001</v>
          </cell>
        </row>
      </sheetData>
      <sheetData sheetId="20"/>
      <sheetData sheetId="21"/>
      <sheetData sheetId="22"/>
      <sheetData sheetId="23"/>
      <sheetData sheetId="24"/>
      <sheetData sheetId="25"/>
      <sheetData sheetId="26">
        <row r="3">
          <cell r="A3" t="str">
            <v>RHI0000000001</v>
          </cell>
        </row>
      </sheetData>
      <sheetData sheetId="27"/>
      <sheetData sheetId="28"/>
      <sheetData sheetId="29"/>
      <sheetData sheetId="30"/>
      <sheetData sheetId="31"/>
      <sheetData sheetId="32"/>
      <sheetData sheetId="33">
        <row r="3">
          <cell r="A3" t="str">
            <v>RHI0000000001</v>
          </cell>
        </row>
      </sheetData>
      <sheetData sheetId="34"/>
      <sheetData sheetId="35"/>
      <sheetData sheetId="36"/>
      <sheetData sheetId="37"/>
      <sheetData sheetId="38"/>
      <sheetData sheetId="39"/>
      <sheetData sheetId="40">
        <row r="3">
          <cell r="A3" t="str">
            <v>RHI0000000001</v>
          </cell>
        </row>
      </sheetData>
      <sheetData sheetId="41"/>
      <sheetData sheetId="42"/>
      <sheetData sheetId="43"/>
      <sheetData sheetId="44"/>
      <sheetData sheetId="45"/>
      <sheetData sheetId="46"/>
      <sheetData sheetId="47">
        <row r="3">
          <cell r="A3" t="str">
            <v>RHI0000000001</v>
          </cell>
        </row>
      </sheetData>
      <sheetData sheetId="48"/>
      <sheetData sheetId="49"/>
      <sheetData sheetId="50"/>
      <sheetData sheetId="51"/>
      <sheetData sheetId="52"/>
      <sheetData sheetId="53"/>
      <sheetData sheetId="54">
        <row r="3">
          <cell r="A3" t="str">
            <v>RHI0000000001</v>
          </cell>
        </row>
      </sheetData>
      <sheetData sheetId="55"/>
      <sheetData sheetId="56"/>
      <sheetData sheetId="57"/>
      <sheetData sheetId="58"/>
      <sheetData sheetId="59"/>
      <sheetData sheetId="60"/>
      <sheetData sheetId="61">
        <row r="3">
          <cell r="A3" t="str">
            <v>RHI0000000001</v>
          </cell>
        </row>
      </sheetData>
      <sheetData sheetId="62"/>
      <sheetData sheetId="63"/>
      <sheetData sheetId="64"/>
      <sheetData sheetId="65"/>
      <sheetData sheetId="66"/>
      <sheetData sheetId="67"/>
      <sheetData sheetId="68">
        <row r="3">
          <cell r="A3" t="str">
            <v>RHI0000000001</v>
          </cell>
        </row>
      </sheetData>
      <sheetData sheetId="69"/>
      <sheetData sheetId="70"/>
      <sheetData sheetId="71"/>
      <sheetData sheetId="72"/>
      <sheetData sheetId="73"/>
      <sheetData sheetId="74"/>
      <sheetData sheetId="75">
        <row r="3">
          <cell r="A3" t="str">
            <v>RHI0000000001</v>
          </cell>
        </row>
      </sheetData>
      <sheetData sheetId="76"/>
      <sheetData sheetId="77"/>
      <sheetData sheetId="78"/>
      <sheetData sheetId="79"/>
      <sheetData sheetId="80"/>
      <sheetData sheetId="81"/>
      <sheetData sheetId="82">
        <row r="3">
          <cell r="A3" t="str">
            <v>RHI0000000001</v>
          </cell>
        </row>
      </sheetData>
      <sheetData sheetId="83"/>
      <sheetData sheetId="84"/>
      <sheetData sheetId="8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 val="Cover_Sheet9"/>
      <sheetName val="MTD_Chart9"/>
      <sheetName val="Emailed_Report9"/>
      <sheetName val="Annual_SG_Forecast_20129"/>
      <sheetName val="CERT_SG_Forecast9"/>
      <sheetName val="Cover_Sheet10"/>
      <sheetName val="MTD_Chart10"/>
      <sheetName val="Emailed_Report10"/>
      <sheetName val="Annual_SG_Forecast_201210"/>
      <sheetName val="CERT_SG_Forecast10"/>
      <sheetName val="Cover_Sheet11"/>
      <sheetName val="MTD_Chart11"/>
      <sheetName val="Emailed_Report11"/>
      <sheetName val="Annual_SG_Forecast_201211"/>
      <sheetName val="CERT_SG_Forecast11"/>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editations Data"/>
      <sheetName val="NSPD DATA"/>
      <sheetName val="LAD_DEC_2010_EN_NC"/>
      <sheetName val="PCON_MAY_2010_UK_NC"/>
      <sheetName val="GOR_DEC_2010_EN_NC"/>
      <sheetName val="Once app"/>
      <sheetName val="Accreditations_Data"/>
      <sheetName val="NSPD_DATA"/>
      <sheetName val="Once_app"/>
      <sheetName val="Accreditations_Data1"/>
      <sheetName val="NSPD_DATA1"/>
      <sheetName val="Once_app1"/>
      <sheetName val="Accreditations_Data2"/>
      <sheetName val="NSPD_DATA2"/>
      <sheetName val="Once_app2"/>
      <sheetName val="Accreditations_Data3"/>
      <sheetName val="NSPD_DATA3"/>
      <sheetName val="Once_app3"/>
      <sheetName val="Accreditations_Data4"/>
      <sheetName val="NSPD_DATA4"/>
      <sheetName val="Once_app4"/>
      <sheetName val="Accreditations_Data5"/>
      <sheetName val="NSPD_DATA5"/>
      <sheetName val="Once_app5"/>
      <sheetName val="Accreditations_Data6"/>
      <sheetName val="NSPD_DATA6"/>
      <sheetName val="Once_app6"/>
      <sheetName val="Accreditations_Data7"/>
      <sheetName val="NSPD_DATA7"/>
      <sheetName val="Once_app7"/>
      <sheetName val="Accreditations_Data8"/>
      <sheetName val="NSPD_DATA8"/>
      <sheetName val="Once_app8"/>
      <sheetName val="Accreditations_Data9"/>
      <sheetName val="NSPD_DATA9"/>
      <sheetName val="Once_app9"/>
      <sheetName val="Accreditations_Data10"/>
      <sheetName val="NSPD_DATA10"/>
      <sheetName val="Once_app10"/>
    </sheetNames>
    <sheetDataSet>
      <sheetData sheetId="0"/>
      <sheetData sheetId="1"/>
      <sheetData sheetId="2">
        <row r="2">
          <cell r="A2" t="str">
            <v>E06000001</v>
          </cell>
          <cell r="B2" t="str">
            <v>00EB</v>
          </cell>
          <cell r="C2" t="str">
            <v>Hartlepool</v>
          </cell>
        </row>
        <row r="3">
          <cell r="A3" t="str">
            <v>E06000002</v>
          </cell>
          <cell r="B3" t="str">
            <v>00EC</v>
          </cell>
          <cell r="C3" t="str">
            <v>Middlesbrough</v>
          </cell>
        </row>
        <row r="4">
          <cell r="A4" t="str">
            <v>E06000003</v>
          </cell>
          <cell r="B4" t="str">
            <v>00EE</v>
          </cell>
          <cell r="C4" t="str">
            <v>Redcar and Cleveland</v>
          </cell>
        </row>
        <row r="5">
          <cell r="A5" t="str">
            <v>E06000004</v>
          </cell>
          <cell r="B5" t="str">
            <v>00EF</v>
          </cell>
          <cell r="C5" t="str">
            <v>Stockton-on-Tees</v>
          </cell>
        </row>
        <row r="6">
          <cell r="A6" t="str">
            <v>E06000005</v>
          </cell>
          <cell r="B6" t="str">
            <v>00EH</v>
          </cell>
          <cell r="C6" t="str">
            <v>Darlington</v>
          </cell>
        </row>
        <row r="7">
          <cell r="A7" t="str">
            <v>E06000006</v>
          </cell>
          <cell r="B7" t="str">
            <v>00ET</v>
          </cell>
          <cell r="C7" t="str">
            <v>Halton</v>
          </cell>
        </row>
        <row r="8">
          <cell r="A8" t="str">
            <v>E06000007</v>
          </cell>
          <cell r="B8" t="str">
            <v>00EU</v>
          </cell>
          <cell r="C8" t="str">
            <v>Warrington</v>
          </cell>
        </row>
        <row r="9">
          <cell r="A9" t="str">
            <v>E06000008</v>
          </cell>
          <cell r="B9" t="str">
            <v>00EX</v>
          </cell>
          <cell r="C9" t="str">
            <v>Blackburn with Darwen</v>
          </cell>
        </row>
        <row r="10">
          <cell r="A10" t="str">
            <v>E06000009</v>
          </cell>
          <cell r="B10" t="str">
            <v>00EY</v>
          </cell>
          <cell r="C10" t="str">
            <v>Blackpool</v>
          </cell>
        </row>
        <row r="11">
          <cell r="A11" t="str">
            <v>E06000010</v>
          </cell>
          <cell r="B11" t="str">
            <v>00FA</v>
          </cell>
          <cell r="C11" t="str">
            <v>Kingston upon Hull, City of</v>
          </cell>
        </row>
        <row r="12">
          <cell r="A12" t="str">
            <v>E06000011</v>
          </cell>
          <cell r="B12" t="str">
            <v>00FB</v>
          </cell>
          <cell r="C12" t="str">
            <v>East Riding of Yorkshire</v>
          </cell>
        </row>
        <row r="13">
          <cell r="A13" t="str">
            <v>E06000012</v>
          </cell>
          <cell r="B13" t="str">
            <v>00FC</v>
          </cell>
          <cell r="C13" t="str">
            <v>North East Lincolnshire</v>
          </cell>
        </row>
        <row r="14">
          <cell r="A14" t="str">
            <v>E06000013</v>
          </cell>
          <cell r="B14" t="str">
            <v>00FD</v>
          </cell>
          <cell r="C14" t="str">
            <v>North Lincolnshire</v>
          </cell>
        </row>
        <row r="15">
          <cell r="A15" t="str">
            <v>E06000014</v>
          </cell>
          <cell r="B15" t="str">
            <v>00FF</v>
          </cell>
          <cell r="C15" t="str">
            <v>York</v>
          </cell>
        </row>
        <row r="16">
          <cell r="A16" t="str">
            <v>E06000015</v>
          </cell>
          <cell r="B16" t="str">
            <v>00FK</v>
          </cell>
          <cell r="C16" t="str">
            <v>Derby</v>
          </cell>
        </row>
        <row r="17">
          <cell r="A17" t="str">
            <v>E06000016</v>
          </cell>
          <cell r="B17" t="str">
            <v>00FN</v>
          </cell>
          <cell r="C17" t="str">
            <v>Leicester</v>
          </cell>
        </row>
        <row r="18">
          <cell r="A18" t="str">
            <v>E06000017</v>
          </cell>
          <cell r="B18" t="str">
            <v>00FP</v>
          </cell>
          <cell r="C18" t="str">
            <v>Rutland</v>
          </cell>
        </row>
        <row r="19">
          <cell r="A19" t="str">
            <v>E06000018</v>
          </cell>
          <cell r="B19" t="str">
            <v>00FY</v>
          </cell>
          <cell r="C19" t="str">
            <v>Nottingham</v>
          </cell>
        </row>
        <row r="20">
          <cell r="A20" t="str">
            <v>E06000019</v>
          </cell>
          <cell r="B20" t="str">
            <v>00GA</v>
          </cell>
          <cell r="C20" t="str">
            <v>Herefordshire, County of</v>
          </cell>
        </row>
        <row r="21">
          <cell r="A21" t="str">
            <v>E06000020</v>
          </cell>
          <cell r="B21" t="str">
            <v>00GF</v>
          </cell>
          <cell r="C21" t="str">
            <v>Telford and Wrekin</v>
          </cell>
        </row>
        <row r="22">
          <cell r="A22" t="str">
            <v>E06000021</v>
          </cell>
          <cell r="B22" t="str">
            <v>00GL</v>
          </cell>
          <cell r="C22" t="str">
            <v>Stoke-on-Trent</v>
          </cell>
        </row>
        <row r="23">
          <cell r="A23" t="str">
            <v>E06000022</v>
          </cell>
          <cell r="B23" t="str">
            <v>00HA</v>
          </cell>
          <cell r="C23" t="str">
            <v>Bath and North East Somerset</v>
          </cell>
        </row>
        <row r="24">
          <cell r="A24" t="str">
            <v>E06000023</v>
          </cell>
          <cell r="B24" t="str">
            <v>00HB</v>
          </cell>
          <cell r="C24" t="str">
            <v>Bristol, City of</v>
          </cell>
        </row>
        <row r="25">
          <cell r="A25" t="str">
            <v>E06000024</v>
          </cell>
          <cell r="B25" t="str">
            <v>00HC</v>
          </cell>
          <cell r="C25" t="str">
            <v>North Somerset</v>
          </cell>
        </row>
        <row r="26">
          <cell r="A26" t="str">
            <v>E06000025</v>
          </cell>
          <cell r="B26" t="str">
            <v>00HD</v>
          </cell>
          <cell r="C26" t="str">
            <v>South Gloucestershire</v>
          </cell>
        </row>
        <row r="27">
          <cell r="A27" t="str">
            <v>E06000026</v>
          </cell>
          <cell r="B27" t="str">
            <v>00HG</v>
          </cell>
          <cell r="C27" t="str">
            <v>Plymouth</v>
          </cell>
        </row>
        <row r="28">
          <cell r="A28" t="str">
            <v>E06000027</v>
          </cell>
          <cell r="B28" t="str">
            <v>00HH</v>
          </cell>
          <cell r="C28" t="str">
            <v>Torbay</v>
          </cell>
        </row>
        <row r="29">
          <cell r="A29" t="str">
            <v>E06000028</v>
          </cell>
          <cell r="B29" t="str">
            <v>00HN</v>
          </cell>
          <cell r="C29" t="str">
            <v>Bournemouth</v>
          </cell>
        </row>
        <row r="30">
          <cell r="A30" t="str">
            <v>E06000029</v>
          </cell>
          <cell r="B30" t="str">
            <v>00HP</v>
          </cell>
          <cell r="C30" t="str">
            <v>Poole</v>
          </cell>
        </row>
        <row r="31">
          <cell r="A31" t="str">
            <v>E06000030</v>
          </cell>
          <cell r="B31" t="str">
            <v>00HX</v>
          </cell>
          <cell r="C31" t="str">
            <v>Swindon</v>
          </cell>
        </row>
        <row r="32">
          <cell r="A32" t="str">
            <v>E06000031</v>
          </cell>
          <cell r="B32" t="str">
            <v>00JA</v>
          </cell>
          <cell r="C32" t="str">
            <v>Peterborough</v>
          </cell>
        </row>
        <row r="33">
          <cell r="A33" t="str">
            <v>E06000032</v>
          </cell>
          <cell r="B33" t="str">
            <v>00KA</v>
          </cell>
          <cell r="C33" t="str">
            <v>Luton</v>
          </cell>
        </row>
        <row r="34">
          <cell r="A34" t="str">
            <v>E06000033</v>
          </cell>
          <cell r="B34" t="str">
            <v>00KF</v>
          </cell>
          <cell r="C34" t="str">
            <v>Southend-on-Sea</v>
          </cell>
        </row>
        <row r="35">
          <cell r="A35" t="str">
            <v>E06000034</v>
          </cell>
          <cell r="B35" t="str">
            <v>00KG</v>
          </cell>
          <cell r="C35" t="str">
            <v>Thurrock</v>
          </cell>
        </row>
        <row r="36">
          <cell r="A36" t="str">
            <v>E06000035</v>
          </cell>
          <cell r="B36" t="str">
            <v>00LC</v>
          </cell>
          <cell r="C36" t="str">
            <v>Medway</v>
          </cell>
        </row>
        <row r="37">
          <cell r="A37" t="str">
            <v>E06000036</v>
          </cell>
          <cell r="B37" t="str">
            <v>00MA</v>
          </cell>
          <cell r="C37" t="str">
            <v>Bracknell Forest</v>
          </cell>
        </row>
        <row r="38">
          <cell r="A38" t="str">
            <v>E06000037</v>
          </cell>
          <cell r="B38" t="str">
            <v>00MB</v>
          </cell>
          <cell r="C38" t="str">
            <v>West Berkshire</v>
          </cell>
        </row>
        <row r="39">
          <cell r="A39" t="str">
            <v>E06000038</v>
          </cell>
          <cell r="B39" t="str">
            <v>00MC</v>
          </cell>
          <cell r="C39" t="str">
            <v>Reading</v>
          </cell>
        </row>
        <row r="40">
          <cell r="A40" t="str">
            <v>E06000039</v>
          </cell>
          <cell r="B40" t="str">
            <v>00MD</v>
          </cell>
          <cell r="C40" t="str">
            <v>Slough</v>
          </cell>
        </row>
        <row r="41">
          <cell r="A41" t="str">
            <v>E06000040</v>
          </cell>
          <cell r="B41" t="str">
            <v>00ME</v>
          </cell>
          <cell r="C41" t="str">
            <v>Windsor and Maidenhead</v>
          </cell>
        </row>
        <row r="42">
          <cell r="A42" t="str">
            <v>E06000041</v>
          </cell>
          <cell r="B42" t="str">
            <v>00MF</v>
          </cell>
          <cell r="C42" t="str">
            <v>Wokingham</v>
          </cell>
        </row>
        <row r="43">
          <cell r="A43" t="str">
            <v>E06000042</v>
          </cell>
          <cell r="B43" t="str">
            <v>00MG</v>
          </cell>
          <cell r="C43" t="str">
            <v>Milton Keynes</v>
          </cell>
        </row>
        <row r="44">
          <cell r="A44" t="str">
            <v>E06000043</v>
          </cell>
          <cell r="B44" t="str">
            <v>00ML</v>
          </cell>
          <cell r="C44" t="str">
            <v>Brighton and Hove</v>
          </cell>
        </row>
        <row r="45">
          <cell r="A45" t="str">
            <v>E06000044</v>
          </cell>
          <cell r="B45" t="str">
            <v>00MR</v>
          </cell>
          <cell r="C45" t="str">
            <v>Portsmouth</v>
          </cell>
        </row>
        <row r="46">
          <cell r="A46" t="str">
            <v>E06000045</v>
          </cell>
          <cell r="B46" t="str">
            <v>00MS</v>
          </cell>
          <cell r="C46" t="str">
            <v>Southampton</v>
          </cell>
        </row>
        <row r="47">
          <cell r="A47" t="str">
            <v>E06000046</v>
          </cell>
          <cell r="B47" t="str">
            <v>00MW</v>
          </cell>
          <cell r="C47" t="str">
            <v>Isle of Wight</v>
          </cell>
        </row>
        <row r="48">
          <cell r="A48" t="str">
            <v>E06000047</v>
          </cell>
          <cell r="B48" t="str">
            <v>00EJ</v>
          </cell>
          <cell r="C48" t="str">
            <v>County Durham</v>
          </cell>
        </row>
        <row r="49">
          <cell r="A49" t="str">
            <v>E06000048</v>
          </cell>
          <cell r="B49" t="str">
            <v>00EM</v>
          </cell>
          <cell r="C49" t="str">
            <v>Northumberland</v>
          </cell>
        </row>
        <row r="50">
          <cell r="A50" t="str">
            <v>E06000049</v>
          </cell>
          <cell r="B50" t="str">
            <v>00EQ</v>
          </cell>
          <cell r="C50" t="str">
            <v>Cheshire East</v>
          </cell>
        </row>
        <row r="51">
          <cell r="A51" t="str">
            <v>E06000050</v>
          </cell>
          <cell r="B51" t="str">
            <v>00EW</v>
          </cell>
          <cell r="C51" t="str">
            <v>Cheshire West and Chester</v>
          </cell>
        </row>
        <row r="52">
          <cell r="A52" t="str">
            <v>E06000051</v>
          </cell>
          <cell r="B52" t="str">
            <v>00GG</v>
          </cell>
          <cell r="C52" t="str">
            <v>Shropshire</v>
          </cell>
        </row>
        <row r="53">
          <cell r="A53" t="str">
            <v>E06000052</v>
          </cell>
          <cell r="B53" t="str">
            <v>00HE</v>
          </cell>
          <cell r="C53" t="str">
            <v>Cornwall</v>
          </cell>
        </row>
        <row r="54">
          <cell r="A54" t="str">
            <v>E06000053</v>
          </cell>
          <cell r="B54" t="str">
            <v>00HF</v>
          </cell>
          <cell r="C54" t="str">
            <v>Isles of Scilly</v>
          </cell>
        </row>
        <row r="55">
          <cell r="A55" t="str">
            <v>E06000054</v>
          </cell>
          <cell r="B55" t="str">
            <v>00HY</v>
          </cell>
          <cell r="C55" t="str">
            <v>Wiltshire</v>
          </cell>
        </row>
        <row r="56">
          <cell r="A56" t="str">
            <v>E06000055</v>
          </cell>
          <cell r="B56" t="str">
            <v>00KB</v>
          </cell>
          <cell r="C56" t="str">
            <v>Bedford</v>
          </cell>
        </row>
        <row r="57">
          <cell r="A57" t="str">
            <v>E06000056</v>
          </cell>
          <cell r="B57" t="str">
            <v>00KC</v>
          </cell>
          <cell r="C57" t="str">
            <v>Central Bedfordshire</v>
          </cell>
        </row>
        <row r="58">
          <cell r="A58" t="str">
            <v>E07000004</v>
          </cell>
          <cell r="B58" t="str">
            <v>11UB</v>
          </cell>
          <cell r="C58" t="str">
            <v>Aylesbury Vale</v>
          </cell>
        </row>
        <row r="59">
          <cell r="A59" t="str">
            <v>E07000005</v>
          </cell>
          <cell r="B59" t="str">
            <v>11UC</v>
          </cell>
          <cell r="C59" t="str">
            <v>Chiltern</v>
          </cell>
        </row>
        <row r="60">
          <cell r="A60" t="str">
            <v>E07000006</v>
          </cell>
          <cell r="B60" t="str">
            <v>11UE</v>
          </cell>
          <cell r="C60" t="str">
            <v>South Bucks</v>
          </cell>
        </row>
        <row r="61">
          <cell r="A61" t="str">
            <v>E07000007</v>
          </cell>
          <cell r="B61" t="str">
            <v>11UF</v>
          </cell>
          <cell r="C61" t="str">
            <v>Wycombe</v>
          </cell>
        </row>
        <row r="62">
          <cell r="A62" t="str">
            <v>E07000008</v>
          </cell>
          <cell r="B62" t="str">
            <v>12UB</v>
          </cell>
          <cell r="C62" t="str">
            <v>Cambridge</v>
          </cell>
        </row>
        <row r="63">
          <cell r="A63" t="str">
            <v>E07000009</v>
          </cell>
          <cell r="B63" t="str">
            <v>12UC</v>
          </cell>
          <cell r="C63" t="str">
            <v>East Cambridgeshire</v>
          </cell>
        </row>
        <row r="64">
          <cell r="A64" t="str">
            <v>E07000010</v>
          </cell>
          <cell r="B64" t="str">
            <v>12UD</v>
          </cell>
          <cell r="C64" t="str">
            <v>Fenland</v>
          </cell>
        </row>
        <row r="65">
          <cell r="A65" t="str">
            <v>E07000011</v>
          </cell>
          <cell r="B65" t="str">
            <v>12UE</v>
          </cell>
          <cell r="C65" t="str">
            <v>Huntingdonshire</v>
          </cell>
        </row>
        <row r="66">
          <cell r="A66" t="str">
            <v>E07000012</v>
          </cell>
          <cell r="B66" t="str">
            <v>12UG</v>
          </cell>
          <cell r="C66" t="str">
            <v>South Cambridgeshire</v>
          </cell>
        </row>
        <row r="67">
          <cell r="A67" t="str">
            <v>E07000026</v>
          </cell>
          <cell r="B67" t="str">
            <v>16UB</v>
          </cell>
          <cell r="C67" t="str">
            <v>Allerdale</v>
          </cell>
        </row>
        <row r="68">
          <cell r="A68" t="str">
            <v>E07000027</v>
          </cell>
          <cell r="B68" t="str">
            <v>16UC</v>
          </cell>
          <cell r="C68" t="str">
            <v>Barrow-in-Furness</v>
          </cell>
        </row>
        <row r="69">
          <cell r="A69" t="str">
            <v>E07000028</v>
          </cell>
          <cell r="B69" t="str">
            <v>16UD</v>
          </cell>
          <cell r="C69" t="str">
            <v>Carlisle</v>
          </cell>
        </row>
        <row r="70">
          <cell r="A70" t="str">
            <v>E07000029</v>
          </cell>
          <cell r="B70" t="str">
            <v>16UE</v>
          </cell>
          <cell r="C70" t="str">
            <v>Copeland</v>
          </cell>
        </row>
        <row r="71">
          <cell r="A71" t="str">
            <v>E07000030</v>
          </cell>
          <cell r="B71" t="str">
            <v>16UF</v>
          </cell>
          <cell r="C71" t="str">
            <v>Eden</v>
          </cell>
        </row>
        <row r="72">
          <cell r="A72" t="str">
            <v>E07000031</v>
          </cell>
          <cell r="B72" t="str">
            <v>16UG</v>
          </cell>
          <cell r="C72" t="str">
            <v>South Lakeland</v>
          </cell>
        </row>
        <row r="73">
          <cell r="A73" t="str">
            <v>E07000032</v>
          </cell>
          <cell r="B73" t="str">
            <v>17UB</v>
          </cell>
          <cell r="C73" t="str">
            <v>Amber Valley</v>
          </cell>
        </row>
        <row r="74">
          <cell r="A74" t="str">
            <v>E07000033</v>
          </cell>
          <cell r="B74" t="str">
            <v>17UC</v>
          </cell>
          <cell r="C74" t="str">
            <v>Bolsover</v>
          </cell>
        </row>
        <row r="75">
          <cell r="A75" t="str">
            <v>E07000034</v>
          </cell>
          <cell r="B75" t="str">
            <v>17UD</v>
          </cell>
          <cell r="C75" t="str">
            <v>Chesterfield</v>
          </cell>
        </row>
        <row r="76">
          <cell r="A76" t="str">
            <v>E07000035</v>
          </cell>
          <cell r="B76" t="str">
            <v>17UF</v>
          </cell>
          <cell r="C76" t="str">
            <v>Derbyshire Dales</v>
          </cell>
        </row>
        <row r="77">
          <cell r="A77" t="str">
            <v>E07000036</v>
          </cell>
          <cell r="B77" t="str">
            <v>17UG</v>
          </cell>
          <cell r="C77" t="str">
            <v>Erewash</v>
          </cell>
        </row>
        <row r="78">
          <cell r="A78" t="str">
            <v>E07000037</v>
          </cell>
          <cell r="B78" t="str">
            <v>17UH</v>
          </cell>
          <cell r="C78" t="str">
            <v>High Peak</v>
          </cell>
        </row>
        <row r="79">
          <cell r="A79" t="str">
            <v>E07000038</v>
          </cell>
          <cell r="B79" t="str">
            <v>17UJ</v>
          </cell>
          <cell r="C79" t="str">
            <v>North East Derbyshire</v>
          </cell>
        </row>
        <row r="80">
          <cell r="A80" t="str">
            <v>E07000039</v>
          </cell>
          <cell r="B80" t="str">
            <v>17UK</v>
          </cell>
          <cell r="C80" t="str">
            <v>South Derbyshire</v>
          </cell>
        </row>
        <row r="81">
          <cell r="A81" t="str">
            <v>E07000040</v>
          </cell>
          <cell r="B81" t="str">
            <v>18UB</v>
          </cell>
          <cell r="C81" t="str">
            <v>East Devon</v>
          </cell>
        </row>
        <row r="82">
          <cell r="A82" t="str">
            <v>E07000041</v>
          </cell>
          <cell r="B82" t="str">
            <v>18UC</v>
          </cell>
          <cell r="C82" t="str">
            <v>Exeter</v>
          </cell>
        </row>
        <row r="83">
          <cell r="A83" t="str">
            <v>E07000042</v>
          </cell>
          <cell r="B83" t="str">
            <v>18UD</v>
          </cell>
          <cell r="C83" t="str">
            <v>Mid Devon</v>
          </cell>
        </row>
        <row r="84">
          <cell r="A84" t="str">
            <v>E07000043</v>
          </cell>
          <cell r="B84" t="str">
            <v>18UE</v>
          </cell>
          <cell r="C84" t="str">
            <v>North Devon</v>
          </cell>
        </row>
        <row r="85">
          <cell r="A85" t="str">
            <v>E07000044</v>
          </cell>
          <cell r="B85" t="str">
            <v>18UG</v>
          </cell>
          <cell r="C85" t="str">
            <v>South Hams</v>
          </cell>
        </row>
        <row r="86">
          <cell r="A86" t="str">
            <v>E07000045</v>
          </cell>
          <cell r="B86" t="str">
            <v>18UH</v>
          </cell>
          <cell r="C86" t="str">
            <v>Teignbridge</v>
          </cell>
        </row>
        <row r="87">
          <cell r="A87" t="str">
            <v>E07000046</v>
          </cell>
          <cell r="B87" t="str">
            <v>18UK</v>
          </cell>
          <cell r="C87" t="str">
            <v>Torridge</v>
          </cell>
        </row>
        <row r="88">
          <cell r="A88" t="str">
            <v>E07000047</v>
          </cell>
          <cell r="B88" t="str">
            <v>18UL</v>
          </cell>
          <cell r="C88" t="str">
            <v>West Devon</v>
          </cell>
        </row>
        <row r="89">
          <cell r="A89" t="str">
            <v>E07000048</v>
          </cell>
          <cell r="B89" t="str">
            <v>19UC</v>
          </cell>
          <cell r="C89" t="str">
            <v>Christchurch</v>
          </cell>
        </row>
        <row r="90">
          <cell r="A90" t="str">
            <v>E07000049</v>
          </cell>
          <cell r="B90" t="str">
            <v>19UD</v>
          </cell>
          <cell r="C90" t="str">
            <v>East Dorset</v>
          </cell>
        </row>
        <row r="91">
          <cell r="A91" t="str">
            <v>E07000050</v>
          </cell>
          <cell r="B91" t="str">
            <v>19UE</v>
          </cell>
          <cell r="C91" t="str">
            <v>North Dorset</v>
          </cell>
        </row>
        <row r="92">
          <cell r="A92" t="str">
            <v>E07000051</v>
          </cell>
          <cell r="B92" t="str">
            <v>19UG</v>
          </cell>
          <cell r="C92" t="str">
            <v>Purbeck</v>
          </cell>
        </row>
        <row r="93">
          <cell r="A93" t="str">
            <v>E07000052</v>
          </cell>
          <cell r="B93" t="str">
            <v>19UH</v>
          </cell>
          <cell r="C93" t="str">
            <v>West Dorset</v>
          </cell>
        </row>
        <row r="94">
          <cell r="A94" t="str">
            <v>E07000053</v>
          </cell>
          <cell r="B94" t="str">
            <v>19UJ</v>
          </cell>
          <cell r="C94" t="str">
            <v>Weymouth and Portland</v>
          </cell>
        </row>
        <row r="95">
          <cell r="A95" t="str">
            <v>E07000061</v>
          </cell>
          <cell r="B95" t="str">
            <v>21UC</v>
          </cell>
          <cell r="C95" t="str">
            <v>Eastbourne</v>
          </cell>
        </row>
        <row r="96">
          <cell r="A96" t="str">
            <v>E07000062</v>
          </cell>
          <cell r="B96" t="str">
            <v>21UD</v>
          </cell>
          <cell r="C96" t="str">
            <v>Hastings</v>
          </cell>
        </row>
        <row r="97">
          <cell r="A97" t="str">
            <v>E07000063</v>
          </cell>
          <cell r="B97" t="str">
            <v>21UF</v>
          </cell>
          <cell r="C97" t="str">
            <v>Lewes</v>
          </cell>
        </row>
        <row r="98">
          <cell r="A98" t="str">
            <v>E07000064</v>
          </cell>
          <cell r="B98" t="str">
            <v>21UG</v>
          </cell>
          <cell r="C98" t="str">
            <v>Rother</v>
          </cell>
        </row>
        <row r="99">
          <cell r="A99" t="str">
            <v>E07000065</v>
          </cell>
          <cell r="B99" t="str">
            <v>21UH</v>
          </cell>
          <cell r="C99" t="str">
            <v>Wealden</v>
          </cell>
        </row>
        <row r="100">
          <cell r="A100" t="str">
            <v>E07000066</v>
          </cell>
          <cell r="B100" t="str">
            <v>22UB</v>
          </cell>
          <cell r="C100" t="str">
            <v>Basildon</v>
          </cell>
        </row>
        <row r="101">
          <cell r="A101" t="str">
            <v>E07000067</v>
          </cell>
          <cell r="B101" t="str">
            <v>22UC</v>
          </cell>
          <cell r="C101" t="str">
            <v>Braintree</v>
          </cell>
        </row>
        <row r="102">
          <cell r="A102" t="str">
            <v>E07000068</v>
          </cell>
          <cell r="B102" t="str">
            <v>22UD</v>
          </cell>
          <cell r="C102" t="str">
            <v>Brentwood</v>
          </cell>
        </row>
        <row r="103">
          <cell r="A103" t="str">
            <v>E07000069</v>
          </cell>
          <cell r="B103" t="str">
            <v>22UE</v>
          </cell>
          <cell r="C103" t="str">
            <v>Castle Point</v>
          </cell>
        </row>
        <row r="104">
          <cell r="A104" t="str">
            <v>E07000070</v>
          </cell>
          <cell r="B104" t="str">
            <v>22UF</v>
          </cell>
          <cell r="C104" t="str">
            <v>Chelmsford</v>
          </cell>
        </row>
        <row r="105">
          <cell r="A105" t="str">
            <v>E07000071</v>
          </cell>
          <cell r="B105" t="str">
            <v>22UG</v>
          </cell>
          <cell r="C105" t="str">
            <v>Colchester</v>
          </cell>
        </row>
        <row r="106">
          <cell r="A106" t="str">
            <v>E07000072</v>
          </cell>
          <cell r="B106" t="str">
            <v>22UH</v>
          </cell>
          <cell r="C106" t="str">
            <v>Epping Forest</v>
          </cell>
        </row>
        <row r="107">
          <cell r="A107" t="str">
            <v>E07000073</v>
          </cell>
          <cell r="B107" t="str">
            <v>22UJ</v>
          </cell>
          <cell r="C107" t="str">
            <v>Harlow</v>
          </cell>
        </row>
        <row r="108">
          <cell r="A108" t="str">
            <v>E07000074</v>
          </cell>
          <cell r="B108" t="str">
            <v>22UK</v>
          </cell>
          <cell r="C108" t="str">
            <v>Maldon</v>
          </cell>
        </row>
        <row r="109">
          <cell r="A109" t="str">
            <v>E07000075</v>
          </cell>
          <cell r="B109" t="str">
            <v>22UL</v>
          </cell>
          <cell r="C109" t="str">
            <v>Rochford</v>
          </cell>
        </row>
        <row r="110">
          <cell r="A110" t="str">
            <v>E07000076</v>
          </cell>
          <cell r="B110" t="str">
            <v>22UN</v>
          </cell>
          <cell r="C110" t="str">
            <v>Tendring</v>
          </cell>
        </row>
        <row r="111">
          <cell r="A111" t="str">
            <v>E07000077</v>
          </cell>
          <cell r="B111" t="str">
            <v>22UQ</v>
          </cell>
          <cell r="C111" t="str">
            <v>Uttlesford</v>
          </cell>
        </row>
        <row r="112">
          <cell r="A112" t="str">
            <v>E07000078</v>
          </cell>
          <cell r="B112" t="str">
            <v>23UB</v>
          </cell>
          <cell r="C112" t="str">
            <v>Cheltenham</v>
          </cell>
        </row>
        <row r="113">
          <cell r="A113" t="str">
            <v>E07000079</v>
          </cell>
          <cell r="B113" t="str">
            <v>23UC</v>
          </cell>
          <cell r="C113" t="str">
            <v>Cotswold</v>
          </cell>
        </row>
        <row r="114">
          <cell r="A114" t="str">
            <v>E07000080</v>
          </cell>
          <cell r="B114" t="str">
            <v>23UD</v>
          </cell>
          <cell r="C114" t="str">
            <v>Forest of Dean</v>
          </cell>
        </row>
        <row r="115">
          <cell r="A115" t="str">
            <v>E07000081</v>
          </cell>
          <cell r="B115" t="str">
            <v>23UE</v>
          </cell>
          <cell r="C115" t="str">
            <v>Gloucester</v>
          </cell>
        </row>
        <row r="116">
          <cell r="A116" t="str">
            <v>E07000082</v>
          </cell>
          <cell r="B116" t="str">
            <v>23UF</v>
          </cell>
          <cell r="C116" t="str">
            <v>Stroud</v>
          </cell>
        </row>
        <row r="117">
          <cell r="A117" t="str">
            <v>E07000083</v>
          </cell>
          <cell r="B117" t="str">
            <v>23UG</v>
          </cell>
          <cell r="C117" t="str">
            <v>Tewkesbury</v>
          </cell>
        </row>
        <row r="118">
          <cell r="A118" t="str">
            <v>E07000084</v>
          </cell>
          <cell r="B118" t="str">
            <v>24UB</v>
          </cell>
          <cell r="C118" t="str">
            <v>Basingstoke and Deane</v>
          </cell>
        </row>
        <row r="119">
          <cell r="A119" t="str">
            <v>E07000085</v>
          </cell>
          <cell r="B119" t="str">
            <v>24UC</v>
          </cell>
          <cell r="C119" t="str">
            <v>East Hampshire</v>
          </cell>
        </row>
        <row r="120">
          <cell r="A120" t="str">
            <v>E07000086</v>
          </cell>
          <cell r="B120" t="str">
            <v>24UD</v>
          </cell>
          <cell r="C120" t="str">
            <v>Eastleigh</v>
          </cell>
        </row>
        <row r="121">
          <cell r="A121" t="str">
            <v>E07000087</v>
          </cell>
          <cell r="B121" t="str">
            <v>24UE</v>
          </cell>
          <cell r="C121" t="str">
            <v>Fareham</v>
          </cell>
        </row>
        <row r="122">
          <cell r="A122" t="str">
            <v>E07000088</v>
          </cell>
          <cell r="B122" t="str">
            <v>24UF</v>
          </cell>
          <cell r="C122" t="str">
            <v>Gosport</v>
          </cell>
        </row>
        <row r="123">
          <cell r="A123" t="str">
            <v>E07000089</v>
          </cell>
          <cell r="B123" t="str">
            <v>24UG</v>
          </cell>
          <cell r="C123" t="str">
            <v>Hart</v>
          </cell>
        </row>
        <row r="124">
          <cell r="A124" t="str">
            <v>E07000090</v>
          </cell>
          <cell r="B124" t="str">
            <v>24UH</v>
          </cell>
          <cell r="C124" t="str">
            <v>Havant</v>
          </cell>
        </row>
        <row r="125">
          <cell r="A125" t="str">
            <v>E07000091</v>
          </cell>
          <cell r="B125" t="str">
            <v>24UJ</v>
          </cell>
          <cell r="C125" t="str">
            <v>New Forest</v>
          </cell>
        </row>
        <row r="126">
          <cell r="A126" t="str">
            <v>E07000092</v>
          </cell>
          <cell r="B126" t="str">
            <v>24UL</v>
          </cell>
          <cell r="C126" t="str">
            <v>Rushmoor</v>
          </cell>
        </row>
        <row r="127">
          <cell r="A127" t="str">
            <v>E07000093</v>
          </cell>
          <cell r="B127" t="str">
            <v>24UN</v>
          </cell>
          <cell r="C127" t="str">
            <v>Test Valley</v>
          </cell>
        </row>
        <row r="128">
          <cell r="A128" t="str">
            <v>E07000094</v>
          </cell>
          <cell r="B128" t="str">
            <v>24UP</v>
          </cell>
          <cell r="C128" t="str">
            <v>Winchester</v>
          </cell>
        </row>
        <row r="129">
          <cell r="A129" t="str">
            <v>E07000095</v>
          </cell>
          <cell r="B129" t="str">
            <v>26UB</v>
          </cell>
          <cell r="C129" t="str">
            <v>Broxbourne</v>
          </cell>
        </row>
        <row r="130">
          <cell r="A130" t="str">
            <v>E07000096</v>
          </cell>
          <cell r="B130" t="str">
            <v>26UC</v>
          </cell>
          <cell r="C130" t="str">
            <v>Dacorum</v>
          </cell>
        </row>
        <row r="131">
          <cell r="A131" t="str">
            <v>E07000097</v>
          </cell>
          <cell r="B131" t="str">
            <v>26UD</v>
          </cell>
          <cell r="C131" t="str">
            <v>East Hertfordshire</v>
          </cell>
        </row>
        <row r="132">
          <cell r="A132" t="str">
            <v>E07000098</v>
          </cell>
          <cell r="B132" t="str">
            <v>26UE</v>
          </cell>
          <cell r="C132" t="str">
            <v>Hertsmere</v>
          </cell>
        </row>
        <row r="133">
          <cell r="A133" t="str">
            <v>E07000099</v>
          </cell>
          <cell r="B133" t="str">
            <v>26UF</v>
          </cell>
          <cell r="C133" t="str">
            <v>North Hertfordshire</v>
          </cell>
        </row>
        <row r="134">
          <cell r="A134" t="str">
            <v>E07000100</v>
          </cell>
          <cell r="B134" t="str">
            <v>26UG</v>
          </cell>
          <cell r="C134" t="str">
            <v>St Albans</v>
          </cell>
        </row>
        <row r="135">
          <cell r="A135" t="str">
            <v>E07000101</v>
          </cell>
          <cell r="B135" t="str">
            <v>26UH</v>
          </cell>
          <cell r="C135" t="str">
            <v>Stevenage</v>
          </cell>
        </row>
        <row r="136">
          <cell r="A136" t="str">
            <v>E07000102</v>
          </cell>
          <cell r="B136" t="str">
            <v>26UJ</v>
          </cell>
          <cell r="C136" t="str">
            <v>Three Rivers</v>
          </cell>
        </row>
        <row r="137">
          <cell r="A137" t="str">
            <v>E07000103</v>
          </cell>
          <cell r="B137" t="str">
            <v>26UK</v>
          </cell>
          <cell r="C137" t="str">
            <v>Watford</v>
          </cell>
        </row>
        <row r="138">
          <cell r="A138" t="str">
            <v>E07000104</v>
          </cell>
          <cell r="B138" t="str">
            <v>26UL</v>
          </cell>
          <cell r="C138" t="str">
            <v>Welwyn Hatfield</v>
          </cell>
        </row>
        <row r="139">
          <cell r="A139" t="str">
            <v>E07000105</v>
          </cell>
          <cell r="B139" t="str">
            <v>29UB</v>
          </cell>
          <cell r="C139" t="str">
            <v>Ashford</v>
          </cell>
        </row>
        <row r="140">
          <cell r="A140" t="str">
            <v>E07000106</v>
          </cell>
          <cell r="B140" t="str">
            <v>29UC</v>
          </cell>
          <cell r="C140" t="str">
            <v>Canterbury</v>
          </cell>
        </row>
        <row r="141">
          <cell r="A141" t="str">
            <v>E07000107</v>
          </cell>
          <cell r="B141" t="str">
            <v>29UD</v>
          </cell>
          <cell r="C141" t="str">
            <v>Dartford</v>
          </cell>
        </row>
        <row r="142">
          <cell r="A142" t="str">
            <v>E07000108</v>
          </cell>
          <cell r="B142" t="str">
            <v>29UE</v>
          </cell>
          <cell r="C142" t="str">
            <v>Dover</v>
          </cell>
        </row>
        <row r="143">
          <cell r="A143" t="str">
            <v>E07000109</v>
          </cell>
          <cell r="B143" t="str">
            <v>29UG</v>
          </cell>
          <cell r="C143" t="str">
            <v>Gravesham</v>
          </cell>
        </row>
        <row r="144">
          <cell r="A144" t="str">
            <v>E07000110</v>
          </cell>
          <cell r="B144" t="str">
            <v>29UH</v>
          </cell>
          <cell r="C144" t="str">
            <v>Maidstone</v>
          </cell>
        </row>
        <row r="145">
          <cell r="A145" t="str">
            <v>E07000111</v>
          </cell>
          <cell r="B145" t="str">
            <v>29UK</v>
          </cell>
          <cell r="C145" t="str">
            <v>Sevenoaks</v>
          </cell>
        </row>
        <row r="146">
          <cell r="A146" t="str">
            <v>E07000112</v>
          </cell>
          <cell r="B146" t="str">
            <v>29UL</v>
          </cell>
          <cell r="C146" t="str">
            <v>Shepway</v>
          </cell>
        </row>
        <row r="147">
          <cell r="A147" t="str">
            <v>E07000113</v>
          </cell>
          <cell r="B147" t="str">
            <v>29UM</v>
          </cell>
          <cell r="C147" t="str">
            <v>Swale</v>
          </cell>
        </row>
        <row r="148">
          <cell r="A148" t="str">
            <v>E07000114</v>
          </cell>
          <cell r="B148" t="str">
            <v>29UN</v>
          </cell>
          <cell r="C148" t="str">
            <v>Thanet</v>
          </cell>
        </row>
        <row r="149">
          <cell r="A149" t="str">
            <v>E07000115</v>
          </cell>
          <cell r="B149" t="str">
            <v>29UP</v>
          </cell>
          <cell r="C149" t="str">
            <v>Tonbridge and Malling</v>
          </cell>
        </row>
        <row r="150">
          <cell r="A150" t="str">
            <v>E07000116</v>
          </cell>
          <cell r="B150" t="str">
            <v>29UQ</v>
          </cell>
          <cell r="C150" t="str">
            <v>Tunbridge Wells</v>
          </cell>
        </row>
        <row r="151">
          <cell r="A151" t="str">
            <v>E07000117</v>
          </cell>
          <cell r="B151" t="str">
            <v>30UD</v>
          </cell>
          <cell r="C151" t="str">
            <v>Burnley</v>
          </cell>
        </row>
        <row r="152">
          <cell r="A152" t="str">
            <v>E07000118</v>
          </cell>
          <cell r="B152" t="str">
            <v>30UE</v>
          </cell>
          <cell r="C152" t="str">
            <v>Chorley</v>
          </cell>
        </row>
        <row r="153">
          <cell r="A153" t="str">
            <v>E07000119</v>
          </cell>
          <cell r="B153" t="str">
            <v>30UF</v>
          </cell>
          <cell r="C153" t="str">
            <v>Fylde</v>
          </cell>
        </row>
        <row r="154">
          <cell r="A154" t="str">
            <v>E07000120</v>
          </cell>
          <cell r="B154" t="str">
            <v>30UG</v>
          </cell>
          <cell r="C154" t="str">
            <v>Hyndburn</v>
          </cell>
        </row>
        <row r="155">
          <cell r="A155" t="str">
            <v>E07000121</v>
          </cell>
          <cell r="B155" t="str">
            <v>30UH</v>
          </cell>
          <cell r="C155" t="str">
            <v>Lancaster</v>
          </cell>
        </row>
        <row r="156">
          <cell r="A156" t="str">
            <v>E07000122</v>
          </cell>
          <cell r="B156" t="str">
            <v>30UJ</v>
          </cell>
          <cell r="C156" t="str">
            <v>Pendle</v>
          </cell>
        </row>
        <row r="157">
          <cell r="A157" t="str">
            <v>E07000123</v>
          </cell>
          <cell r="B157" t="str">
            <v>30UK</v>
          </cell>
          <cell r="C157" t="str">
            <v>Preston</v>
          </cell>
        </row>
        <row r="158">
          <cell r="A158" t="str">
            <v>E07000124</v>
          </cell>
          <cell r="B158" t="str">
            <v>30UL</v>
          </cell>
          <cell r="C158" t="str">
            <v>Ribble Valley</v>
          </cell>
        </row>
        <row r="159">
          <cell r="A159" t="str">
            <v>E07000125</v>
          </cell>
          <cell r="B159" t="str">
            <v>30UM</v>
          </cell>
          <cell r="C159" t="str">
            <v>Rossendale</v>
          </cell>
        </row>
        <row r="160">
          <cell r="A160" t="str">
            <v>E07000126</v>
          </cell>
          <cell r="B160" t="str">
            <v>30UN</v>
          </cell>
          <cell r="C160" t="str">
            <v>South Ribble</v>
          </cell>
        </row>
        <row r="161">
          <cell r="A161" t="str">
            <v>E07000127</v>
          </cell>
          <cell r="B161" t="str">
            <v>30UP</v>
          </cell>
          <cell r="C161" t="str">
            <v>West Lancashire</v>
          </cell>
        </row>
        <row r="162">
          <cell r="A162" t="str">
            <v>E07000128</v>
          </cell>
          <cell r="B162" t="str">
            <v>30UQ</v>
          </cell>
          <cell r="C162" t="str">
            <v>Wyre</v>
          </cell>
        </row>
        <row r="163">
          <cell r="A163" t="str">
            <v>E07000129</v>
          </cell>
          <cell r="B163" t="str">
            <v>31UB</v>
          </cell>
          <cell r="C163" t="str">
            <v>Blaby</v>
          </cell>
        </row>
        <row r="164">
          <cell r="A164" t="str">
            <v>E07000130</v>
          </cell>
          <cell r="B164" t="str">
            <v>31UC</v>
          </cell>
          <cell r="C164" t="str">
            <v>Charnwood</v>
          </cell>
        </row>
        <row r="165">
          <cell r="A165" t="str">
            <v>E07000131</v>
          </cell>
          <cell r="B165" t="str">
            <v>31UD</v>
          </cell>
          <cell r="C165" t="str">
            <v>Harborough</v>
          </cell>
        </row>
        <row r="166">
          <cell r="A166" t="str">
            <v>E07000132</v>
          </cell>
          <cell r="B166" t="str">
            <v>31UE</v>
          </cell>
          <cell r="C166" t="str">
            <v>Hinckley and Bosworth</v>
          </cell>
        </row>
        <row r="167">
          <cell r="A167" t="str">
            <v>E07000133</v>
          </cell>
          <cell r="B167" t="str">
            <v>31UG</v>
          </cell>
          <cell r="C167" t="str">
            <v>Melton</v>
          </cell>
        </row>
        <row r="168">
          <cell r="A168" t="str">
            <v>E07000134</v>
          </cell>
          <cell r="B168" t="str">
            <v>31UH</v>
          </cell>
          <cell r="C168" t="str">
            <v>North West Leicestershire</v>
          </cell>
        </row>
        <row r="169">
          <cell r="A169" t="str">
            <v>E07000135</v>
          </cell>
          <cell r="B169" t="str">
            <v>31UJ</v>
          </cell>
          <cell r="C169" t="str">
            <v>Oadby and Wigston</v>
          </cell>
        </row>
        <row r="170">
          <cell r="A170" t="str">
            <v>E07000136</v>
          </cell>
          <cell r="B170" t="str">
            <v>32UB</v>
          </cell>
          <cell r="C170" t="str">
            <v>Boston</v>
          </cell>
        </row>
        <row r="171">
          <cell r="A171" t="str">
            <v>E07000137</v>
          </cell>
          <cell r="B171" t="str">
            <v>32UC</v>
          </cell>
          <cell r="C171" t="str">
            <v>East Lindsey</v>
          </cell>
        </row>
        <row r="172">
          <cell r="A172" t="str">
            <v>E07000138</v>
          </cell>
          <cell r="B172" t="str">
            <v>32UD</v>
          </cell>
          <cell r="C172" t="str">
            <v>Lincoln</v>
          </cell>
        </row>
        <row r="173">
          <cell r="A173" t="str">
            <v>E07000139</v>
          </cell>
          <cell r="B173" t="str">
            <v>32UE</v>
          </cell>
          <cell r="C173" t="str">
            <v>North Kesteven</v>
          </cell>
        </row>
        <row r="174">
          <cell r="A174" t="str">
            <v>E07000140</v>
          </cell>
          <cell r="B174" t="str">
            <v>32UF</v>
          </cell>
          <cell r="C174" t="str">
            <v>South Holland</v>
          </cell>
        </row>
        <row r="175">
          <cell r="A175" t="str">
            <v>E07000141</v>
          </cell>
          <cell r="B175" t="str">
            <v>32UG</v>
          </cell>
          <cell r="C175" t="str">
            <v>South Kesteven</v>
          </cell>
        </row>
        <row r="176">
          <cell r="A176" t="str">
            <v>E07000142</v>
          </cell>
          <cell r="B176" t="str">
            <v>32UH</v>
          </cell>
          <cell r="C176" t="str">
            <v>West Lindsey</v>
          </cell>
        </row>
        <row r="177">
          <cell r="A177" t="str">
            <v>E07000143</v>
          </cell>
          <cell r="B177" t="str">
            <v>33UB</v>
          </cell>
          <cell r="C177" t="str">
            <v>Breckland</v>
          </cell>
        </row>
        <row r="178">
          <cell r="A178" t="str">
            <v>E07000144</v>
          </cell>
          <cell r="B178" t="str">
            <v>33UC</v>
          </cell>
          <cell r="C178" t="str">
            <v>Broadland</v>
          </cell>
        </row>
        <row r="179">
          <cell r="A179" t="str">
            <v>E07000145</v>
          </cell>
          <cell r="B179" t="str">
            <v>33UD</v>
          </cell>
          <cell r="C179" t="str">
            <v>Great Yarmouth</v>
          </cell>
        </row>
        <row r="180">
          <cell r="A180" t="str">
            <v>E07000146</v>
          </cell>
          <cell r="B180" t="str">
            <v>33UE</v>
          </cell>
          <cell r="C180" t="str">
            <v>King's Lynn and West Norfolk</v>
          </cell>
        </row>
        <row r="181">
          <cell r="A181" t="str">
            <v>E07000147</v>
          </cell>
          <cell r="B181" t="str">
            <v>33UF</v>
          </cell>
          <cell r="C181" t="str">
            <v>North Norfolk</v>
          </cell>
        </row>
        <row r="182">
          <cell r="A182" t="str">
            <v>E07000148</v>
          </cell>
          <cell r="B182" t="str">
            <v>33UG</v>
          </cell>
          <cell r="C182" t="str">
            <v>Norwich</v>
          </cell>
        </row>
        <row r="183">
          <cell r="A183" t="str">
            <v>E07000149</v>
          </cell>
          <cell r="B183" t="str">
            <v>33UH</v>
          </cell>
          <cell r="C183" t="str">
            <v>South Norfolk</v>
          </cell>
        </row>
        <row r="184">
          <cell r="A184" t="str">
            <v>E07000150</v>
          </cell>
          <cell r="B184" t="str">
            <v>34UB</v>
          </cell>
          <cell r="C184" t="str">
            <v>Corby</v>
          </cell>
        </row>
        <row r="185">
          <cell r="A185" t="str">
            <v>E07000151</v>
          </cell>
          <cell r="B185" t="str">
            <v>34UC</v>
          </cell>
          <cell r="C185" t="str">
            <v>Daventry</v>
          </cell>
        </row>
        <row r="186">
          <cell r="A186" t="str">
            <v>E07000152</v>
          </cell>
          <cell r="B186" t="str">
            <v>34UD</v>
          </cell>
          <cell r="C186" t="str">
            <v>East Northamptonshire</v>
          </cell>
        </row>
        <row r="187">
          <cell r="A187" t="str">
            <v>E07000153</v>
          </cell>
          <cell r="B187" t="str">
            <v>34UE</v>
          </cell>
          <cell r="C187" t="str">
            <v>Kettering</v>
          </cell>
        </row>
        <row r="188">
          <cell r="A188" t="str">
            <v>E07000154</v>
          </cell>
          <cell r="B188" t="str">
            <v>34UF</v>
          </cell>
          <cell r="C188" t="str">
            <v>Northampton</v>
          </cell>
        </row>
        <row r="189">
          <cell r="A189" t="str">
            <v>E07000155</v>
          </cell>
          <cell r="B189" t="str">
            <v>34UG</v>
          </cell>
          <cell r="C189" t="str">
            <v>South Northamptonshire</v>
          </cell>
        </row>
        <row r="190">
          <cell r="A190" t="str">
            <v>E07000156</v>
          </cell>
          <cell r="B190" t="str">
            <v>34UH</v>
          </cell>
          <cell r="C190" t="str">
            <v>Wellingborough</v>
          </cell>
        </row>
        <row r="191">
          <cell r="A191" t="str">
            <v>E07000163</v>
          </cell>
          <cell r="B191" t="str">
            <v>36UB</v>
          </cell>
          <cell r="C191" t="str">
            <v>Craven</v>
          </cell>
        </row>
        <row r="192">
          <cell r="A192" t="str">
            <v>E07000164</v>
          </cell>
          <cell r="B192" t="str">
            <v>36UC</v>
          </cell>
          <cell r="C192" t="str">
            <v>Hambleton</v>
          </cell>
        </row>
        <row r="193">
          <cell r="A193" t="str">
            <v>E07000165</v>
          </cell>
          <cell r="B193" t="str">
            <v>36UD</v>
          </cell>
          <cell r="C193" t="str">
            <v>Harrogate</v>
          </cell>
        </row>
        <row r="194">
          <cell r="A194" t="str">
            <v>E07000166</v>
          </cell>
          <cell r="B194" t="str">
            <v>36UE</v>
          </cell>
          <cell r="C194" t="str">
            <v>Richmondshire</v>
          </cell>
        </row>
        <row r="195">
          <cell r="A195" t="str">
            <v>E07000167</v>
          </cell>
          <cell r="B195" t="str">
            <v>36UF</v>
          </cell>
          <cell r="C195" t="str">
            <v>Ryedale</v>
          </cell>
        </row>
        <row r="196">
          <cell r="A196" t="str">
            <v>E07000168</v>
          </cell>
          <cell r="B196" t="str">
            <v>36UG</v>
          </cell>
          <cell r="C196" t="str">
            <v>Scarborough</v>
          </cell>
        </row>
        <row r="197">
          <cell r="A197" t="str">
            <v>E07000169</v>
          </cell>
          <cell r="B197" t="str">
            <v>36UH</v>
          </cell>
          <cell r="C197" t="str">
            <v>Selby</v>
          </cell>
        </row>
        <row r="198">
          <cell r="A198" t="str">
            <v>E07000170</v>
          </cell>
          <cell r="B198" t="str">
            <v>37UB</v>
          </cell>
          <cell r="C198" t="str">
            <v>Ashfield</v>
          </cell>
        </row>
        <row r="199">
          <cell r="A199" t="str">
            <v>E07000171</v>
          </cell>
          <cell r="B199" t="str">
            <v>37UC</v>
          </cell>
          <cell r="C199" t="str">
            <v>Bassetlaw</v>
          </cell>
        </row>
        <row r="200">
          <cell r="A200" t="str">
            <v>E07000172</v>
          </cell>
          <cell r="B200" t="str">
            <v>37UD</v>
          </cell>
          <cell r="C200" t="str">
            <v>Broxtowe</v>
          </cell>
        </row>
        <row r="201">
          <cell r="A201" t="str">
            <v>E07000173</v>
          </cell>
          <cell r="B201" t="str">
            <v>37UE</v>
          </cell>
          <cell r="C201" t="str">
            <v>Gedling</v>
          </cell>
        </row>
        <row r="202">
          <cell r="A202" t="str">
            <v>E07000174</v>
          </cell>
          <cell r="B202" t="str">
            <v>37UF</v>
          </cell>
          <cell r="C202" t="str">
            <v>Mansfield</v>
          </cell>
        </row>
        <row r="203">
          <cell r="A203" t="str">
            <v>E07000175</v>
          </cell>
          <cell r="B203" t="str">
            <v>37UG</v>
          </cell>
          <cell r="C203" t="str">
            <v>Newark and Sherwood</v>
          </cell>
        </row>
        <row r="204">
          <cell r="A204" t="str">
            <v>E07000176</v>
          </cell>
          <cell r="B204" t="str">
            <v>37UJ</v>
          </cell>
          <cell r="C204" t="str">
            <v>Rushcliffe</v>
          </cell>
        </row>
        <row r="205">
          <cell r="A205" t="str">
            <v>E07000177</v>
          </cell>
          <cell r="B205" t="str">
            <v>38UB</v>
          </cell>
          <cell r="C205" t="str">
            <v>Cherwell</v>
          </cell>
        </row>
        <row r="206">
          <cell r="A206" t="str">
            <v>E07000178</v>
          </cell>
          <cell r="B206" t="str">
            <v>38UC</v>
          </cell>
          <cell r="C206" t="str">
            <v>Oxford</v>
          </cell>
        </row>
        <row r="207">
          <cell r="A207" t="str">
            <v>E07000179</v>
          </cell>
          <cell r="B207" t="str">
            <v>38UD</v>
          </cell>
          <cell r="C207" t="str">
            <v>South Oxfordshire</v>
          </cell>
        </row>
        <row r="208">
          <cell r="A208" t="str">
            <v>E07000180</v>
          </cell>
          <cell r="B208" t="str">
            <v>38UE</v>
          </cell>
          <cell r="C208" t="str">
            <v>Vale of White Horse</v>
          </cell>
        </row>
        <row r="209">
          <cell r="A209" t="str">
            <v>E07000181</v>
          </cell>
          <cell r="B209" t="str">
            <v>38UF</v>
          </cell>
          <cell r="C209" t="str">
            <v>West Oxfordshire</v>
          </cell>
        </row>
        <row r="210">
          <cell r="A210" t="str">
            <v>E07000187</v>
          </cell>
          <cell r="B210" t="str">
            <v>40UB</v>
          </cell>
          <cell r="C210" t="str">
            <v>Mendip</v>
          </cell>
        </row>
        <row r="211">
          <cell r="A211" t="str">
            <v>E07000188</v>
          </cell>
          <cell r="B211" t="str">
            <v>40UC</v>
          </cell>
          <cell r="C211" t="str">
            <v>Sedgemoor</v>
          </cell>
        </row>
        <row r="212">
          <cell r="A212" t="str">
            <v>E07000189</v>
          </cell>
          <cell r="B212" t="str">
            <v>40UD</v>
          </cell>
          <cell r="C212" t="str">
            <v>South Somerset</v>
          </cell>
        </row>
        <row r="213">
          <cell r="A213" t="str">
            <v>E07000190</v>
          </cell>
          <cell r="B213" t="str">
            <v>40UE</v>
          </cell>
          <cell r="C213" t="str">
            <v>Taunton Deane</v>
          </cell>
        </row>
        <row r="214">
          <cell r="A214" t="str">
            <v>E07000191</v>
          </cell>
          <cell r="B214" t="str">
            <v>40UF</v>
          </cell>
          <cell r="C214" t="str">
            <v>West Somerset</v>
          </cell>
        </row>
        <row r="215">
          <cell r="A215" t="str">
            <v>E07000192</v>
          </cell>
          <cell r="B215" t="str">
            <v>41UB</v>
          </cell>
          <cell r="C215" t="str">
            <v>Cannock Chase</v>
          </cell>
        </row>
        <row r="216">
          <cell r="A216" t="str">
            <v>E07000193</v>
          </cell>
          <cell r="B216" t="str">
            <v>41UC</v>
          </cell>
          <cell r="C216" t="str">
            <v>East Staffordshire</v>
          </cell>
        </row>
        <row r="217">
          <cell r="A217" t="str">
            <v>E07000194</v>
          </cell>
          <cell r="B217" t="str">
            <v>41UD</v>
          </cell>
          <cell r="C217" t="str">
            <v>Lichfield</v>
          </cell>
        </row>
        <row r="218">
          <cell r="A218" t="str">
            <v>E07000195</v>
          </cell>
          <cell r="B218" t="str">
            <v>41UE</v>
          </cell>
          <cell r="C218" t="str">
            <v>Newcastle-under-Lyme</v>
          </cell>
        </row>
        <row r="219">
          <cell r="A219" t="str">
            <v>E07000196</v>
          </cell>
          <cell r="B219" t="str">
            <v>41UF</v>
          </cell>
          <cell r="C219" t="str">
            <v>South Staffordshire</v>
          </cell>
        </row>
        <row r="220">
          <cell r="A220" t="str">
            <v>E07000197</v>
          </cell>
          <cell r="B220" t="str">
            <v>41UG</v>
          </cell>
          <cell r="C220" t="str">
            <v>Stafford</v>
          </cell>
        </row>
        <row r="221">
          <cell r="A221" t="str">
            <v>E07000198</v>
          </cell>
          <cell r="B221" t="str">
            <v>41UH</v>
          </cell>
          <cell r="C221" t="str">
            <v>Staffordshire Moorlands</v>
          </cell>
        </row>
        <row r="222">
          <cell r="A222" t="str">
            <v>E07000199</v>
          </cell>
          <cell r="B222" t="str">
            <v>41UK</v>
          </cell>
          <cell r="C222" t="str">
            <v>Tamworth</v>
          </cell>
        </row>
        <row r="223">
          <cell r="A223" t="str">
            <v>E07000200</v>
          </cell>
          <cell r="B223" t="str">
            <v>42UB</v>
          </cell>
          <cell r="C223" t="str">
            <v>Babergh</v>
          </cell>
        </row>
        <row r="224">
          <cell r="A224" t="str">
            <v>E07000201</v>
          </cell>
          <cell r="B224" t="str">
            <v>42UC</v>
          </cell>
          <cell r="C224" t="str">
            <v>Forest Heath</v>
          </cell>
        </row>
        <row r="225">
          <cell r="A225" t="str">
            <v>E07000202</v>
          </cell>
          <cell r="B225" t="str">
            <v>42UD</v>
          </cell>
          <cell r="C225" t="str">
            <v>Ipswich</v>
          </cell>
        </row>
        <row r="226">
          <cell r="A226" t="str">
            <v>E07000203</v>
          </cell>
          <cell r="B226" t="str">
            <v>42UE</v>
          </cell>
          <cell r="C226" t="str">
            <v>Mid Suffolk</v>
          </cell>
        </row>
        <row r="227">
          <cell r="A227" t="str">
            <v>E07000204</v>
          </cell>
          <cell r="B227" t="str">
            <v>42UF</v>
          </cell>
          <cell r="C227" t="str">
            <v>St Edmundsbury</v>
          </cell>
        </row>
        <row r="228">
          <cell r="A228" t="str">
            <v>E07000205</v>
          </cell>
          <cell r="B228" t="str">
            <v>42UG</v>
          </cell>
          <cell r="C228" t="str">
            <v>Suffolk Coastal</v>
          </cell>
        </row>
        <row r="229">
          <cell r="A229" t="str">
            <v>E07000206</v>
          </cell>
          <cell r="B229" t="str">
            <v>42UH</v>
          </cell>
          <cell r="C229" t="str">
            <v>Waveney</v>
          </cell>
        </row>
        <row r="230">
          <cell r="A230" t="str">
            <v>E07000207</v>
          </cell>
          <cell r="B230" t="str">
            <v>43UB</v>
          </cell>
          <cell r="C230" t="str">
            <v>Elmbridge</v>
          </cell>
        </row>
        <row r="231">
          <cell r="A231" t="str">
            <v>E07000208</v>
          </cell>
          <cell r="B231" t="str">
            <v>43UC</v>
          </cell>
          <cell r="C231" t="str">
            <v>Epsom and Ewell</v>
          </cell>
        </row>
        <row r="232">
          <cell r="A232" t="str">
            <v>E07000209</v>
          </cell>
          <cell r="B232" t="str">
            <v>43UD</v>
          </cell>
          <cell r="C232" t="str">
            <v>Guildford</v>
          </cell>
        </row>
        <row r="233">
          <cell r="A233" t="str">
            <v>E07000210</v>
          </cell>
          <cell r="B233" t="str">
            <v>43UE</v>
          </cell>
          <cell r="C233" t="str">
            <v>Mole Valley</v>
          </cell>
        </row>
        <row r="234">
          <cell r="A234" t="str">
            <v>E07000211</v>
          </cell>
          <cell r="B234" t="str">
            <v>43UF</v>
          </cell>
          <cell r="C234" t="str">
            <v>Reigate and Banstead</v>
          </cell>
        </row>
        <row r="235">
          <cell r="A235" t="str">
            <v>E07000212</v>
          </cell>
          <cell r="B235" t="str">
            <v>43UG</v>
          </cell>
          <cell r="C235" t="str">
            <v>Runnymede</v>
          </cell>
        </row>
        <row r="236">
          <cell r="A236" t="str">
            <v>E07000213</v>
          </cell>
          <cell r="B236" t="str">
            <v>43UH</v>
          </cell>
          <cell r="C236" t="str">
            <v>Spelthorne</v>
          </cell>
        </row>
        <row r="237">
          <cell r="A237" t="str">
            <v>E07000214</v>
          </cell>
          <cell r="B237" t="str">
            <v>43UJ</v>
          </cell>
          <cell r="C237" t="str">
            <v>Surrey Heath</v>
          </cell>
        </row>
        <row r="238">
          <cell r="A238" t="str">
            <v>E07000215</v>
          </cell>
          <cell r="B238" t="str">
            <v>43UK</v>
          </cell>
          <cell r="C238" t="str">
            <v>Tandridge</v>
          </cell>
        </row>
        <row r="239">
          <cell r="A239" t="str">
            <v>E07000216</v>
          </cell>
          <cell r="B239" t="str">
            <v>43UL</v>
          </cell>
          <cell r="C239" t="str">
            <v>Waverley</v>
          </cell>
        </row>
        <row r="240">
          <cell r="A240" t="str">
            <v>E07000217</v>
          </cell>
          <cell r="B240" t="str">
            <v>43UM</v>
          </cell>
          <cell r="C240" t="str">
            <v>Woking</v>
          </cell>
        </row>
        <row r="241">
          <cell r="A241" t="str">
            <v>E07000218</v>
          </cell>
          <cell r="B241" t="str">
            <v>44UB</v>
          </cell>
          <cell r="C241" t="str">
            <v>North Warwickshire</v>
          </cell>
        </row>
        <row r="242">
          <cell r="A242" t="str">
            <v>E07000219</v>
          </cell>
          <cell r="B242" t="str">
            <v>44UC</v>
          </cell>
          <cell r="C242" t="str">
            <v>Nuneaton and Bedworth</v>
          </cell>
        </row>
        <row r="243">
          <cell r="A243" t="str">
            <v>E07000220</v>
          </cell>
          <cell r="B243" t="str">
            <v>44UD</v>
          </cell>
          <cell r="C243" t="str">
            <v>Rugby</v>
          </cell>
        </row>
        <row r="244">
          <cell r="A244" t="str">
            <v>E07000221</v>
          </cell>
          <cell r="B244" t="str">
            <v>44UE</v>
          </cell>
          <cell r="C244" t="str">
            <v>Stratford-on-Avon</v>
          </cell>
        </row>
        <row r="245">
          <cell r="A245" t="str">
            <v>E07000222</v>
          </cell>
          <cell r="B245" t="str">
            <v>44UF</v>
          </cell>
          <cell r="C245" t="str">
            <v>Warwick</v>
          </cell>
        </row>
        <row r="246">
          <cell r="A246" t="str">
            <v>E07000223</v>
          </cell>
          <cell r="B246" t="str">
            <v>45UB</v>
          </cell>
          <cell r="C246" t="str">
            <v>Adur</v>
          </cell>
        </row>
        <row r="247">
          <cell r="A247" t="str">
            <v>E07000224</v>
          </cell>
          <cell r="B247" t="str">
            <v>45UC</v>
          </cell>
          <cell r="C247" t="str">
            <v>Arun</v>
          </cell>
        </row>
        <row r="248">
          <cell r="A248" t="str">
            <v>E07000225</v>
          </cell>
          <cell r="B248" t="str">
            <v>45UD</v>
          </cell>
          <cell r="C248" t="str">
            <v>Chichester</v>
          </cell>
        </row>
        <row r="249">
          <cell r="A249" t="str">
            <v>E07000226</v>
          </cell>
          <cell r="B249" t="str">
            <v>45UE</v>
          </cell>
          <cell r="C249" t="str">
            <v>Crawley</v>
          </cell>
        </row>
        <row r="250">
          <cell r="A250" t="str">
            <v>E07000227</v>
          </cell>
          <cell r="B250" t="str">
            <v>45UF</v>
          </cell>
          <cell r="C250" t="str">
            <v>Horsham</v>
          </cell>
        </row>
        <row r="251">
          <cell r="A251" t="str">
            <v>E07000228</v>
          </cell>
          <cell r="B251" t="str">
            <v>45UG</v>
          </cell>
          <cell r="C251" t="str">
            <v>Mid Sussex</v>
          </cell>
        </row>
        <row r="252">
          <cell r="A252" t="str">
            <v>E07000229</v>
          </cell>
          <cell r="B252" t="str">
            <v>45UH</v>
          </cell>
          <cell r="C252" t="str">
            <v>Worthing</v>
          </cell>
        </row>
        <row r="253">
          <cell r="A253" t="str">
            <v>E07000234</v>
          </cell>
          <cell r="B253" t="str">
            <v>47UB</v>
          </cell>
          <cell r="C253" t="str">
            <v>Bromsgrove</v>
          </cell>
        </row>
        <row r="254">
          <cell r="A254" t="str">
            <v>E07000235</v>
          </cell>
          <cell r="B254" t="str">
            <v>47UC</v>
          </cell>
          <cell r="C254" t="str">
            <v>Malvern Hills</v>
          </cell>
        </row>
        <row r="255">
          <cell r="A255" t="str">
            <v>E07000236</v>
          </cell>
          <cell r="B255" t="str">
            <v>47UD</v>
          </cell>
          <cell r="C255" t="str">
            <v>Redditch</v>
          </cell>
        </row>
        <row r="256">
          <cell r="A256" t="str">
            <v>E07000237</v>
          </cell>
          <cell r="B256" t="str">
            <v>47UE</v>
          </cell>
          <cell r="C256" t="str">
            <v>Worcester</v>
          </cell>
        </row>
        <row r="257">
          <cell r="A257" t="str">
            <v>E07000238</v>
          </cell>
          <cell r="B257" t="str">
            <v>47UF</v>
          </cell>
          <cell r="C257" t="str">
            <v>Wychavon</v>
          </cell>
        </row>
        <row r="258">
          <cell r="A258" t="str">
            <v>E07000239</v>
          </cell>
          <cell r="B258" t="str">
            <v>47UG</v>
          </cell>
          <cell r="C258" t="str">
            <v>Wyre Forest</v>
          </cell>
        </row>
        <row r="259">
          <cell r="A259" t="str">
            <v>E08000001</v>
          </cell>
          <cell r="B259" t="str">
            <v>00BL</v>
          </cell>
          <cell r="C259" t="str">
            <v>Bolton</v>
          </cell>
        </row>
        <row r="260">
          <cell r="A260" t="str">
            <v>E08000002</v>
          </cell>
          <cell r="B260" t="str">
            <v>00BM</v>
          </cell>
          <cell r="C260" t="str">
            <v>Bury</v>
          </cell>
        </row>
        <row r="261">
          <cell r="A261" t="str">
            <v>E08000003</v>
          </cell>
          <cell r="B261" t="str">
            <v>00BN</v>
          </cell>
          <cell r="C261" t="str">
            <v>Manchester</v>
          </cell>
        </row>
        <row r="262">
          <cell r="A262" t="str">
            <v>E08000004</v>
          </cell>
          <cell r="B262" t="str">
            <v>00BP</v>
          </cell>
          <cell r="C262" t="str">
            <v>Oldham</v>
          </cell>
        </row>
        <row r="263">
          <cell r="A263" t="str">
            <v>E08000005</v>
          </cell>
          <cell r="B263" t="str">
            <v>00BQ</v>
          </cell>
          <cell r="C263" t="str">
            <v>Rochdale</v>
          </cell>
        </row>
        <row r="264">
          <cell r="A264" t="str">
            <v>E08000006</v>
          </cell>
          <cell r="B264" t="str">
            <v>00BR</v>
          </cell>
          <cell r="C264" t="str">
            <v>Salford</v>
          </cell>
        </row>
        <row r="265">
          <cell r="A265" t="str">
            <v>E08000007</v>
          </cell>
          <cell r="B265" t="str">
            <v>00BS</v>
          </cell>
          <cell r="C265" t="str">
            <v>Stockport</v>
          </cell>
        </row>
        <row r="266">
          <cell r="A266" t="str">
            <v>E08000008</v>
          </cell>
          <cell r="B266" t="str">
            <v>00BT</v>
          </cell>
          <cell r="C266" t="str">
            <v>Tameside</v>
          </cell>
        </row>
        <row r="267">
          <cell r="A267" t="str">
            <v>E08000009</v>
          </cell>
          <cell r="B267" t="str">
            <v>00BU</v>
          </cell>
          <cell r="C267" t="str">
            <v>Trafford</v>
          </cell>
        </row>
        <row r="268">
          <cell r="A268" t="str">
            <v>E08000010</v>
          </cell>
          <cell r="B268" t="str">
            <v>00BW</v>
          </cell>
          <cell r="C268" t="str">
            <v>Wigan</v>
          </cell>
        </row>
        <row r="269">
          <cell r="A269" t="str">
            <v>E08000011</v>
          </cell>
          <cell r="B269" t="str">
            <v>00BX</v>
          </cell>
          <cell r="C269" t="str">
            <v>Knowsley</v>
          </cell>
        </row>
        <row r="270">
          <cell r="A270" t="str">
            <v>E08000012</v>
          </cell>
          <cell r="B270" t="str">
            <v>00BY</v>
          </cell>
          <cell r="C270" t="str">
            <v>Liverpool</v>
          </cell>
        </row>
        <row r="271">
          <cell r="A271" t="str">
            <v>E08000013</v>
          </cell>
          <cell r="B271" t="str">
            <v>00BZ</v>
          </cell>
          <cell r="C271" t="str">
            <v>St. Helens</v>
          </cell>
        </row>
        <row r="272">
          <cell r="A272" t="str">
            <v>E08000014</v>
          </cell>
          <cell r="B272" t="str">
            <v>00CA</v>
          </cell>
          <cell r="C272" t="str">
            <v>Sefton</v>
          </cell>
        </row>
        <row r="273">
          <cell r="A273" t="str">
            <v>E08000015</v>
          </cell>
          <cell r="B273" t="str">
            <v>00CB</v>
          </cell>
          <cell r="C273" t="str">
            <v>Wirral</v>
          </cell>
        </row>
        <row r="274">
          <cell r="A274" t="str">
            <v>E08000016</v>
          </cell>
          <cell r="B274" t="str">
            <v>00CC</v>
          </cell>
          <cell r="C274" t="str">
            <v>Barnsley</v>
          </cell>
        </row>
        <row r="275">
          <cell r="A275" t="str">
            <v>E08000017</v>
          </cell>
          <cell r="B275" t="str">
            <v>00CE</v>
          </cell>
          <cell r="C275" t="str">
            <v>Doncaster</v>
          </cell>
        </row>
        <row r="276">
          <cell r="A276" t="str">
            <v>E08000018</v>
          </cell>
          <cell r="B276" t="str">
            <v>00CF</v>
          </cell>
          <cell r="C276" t="str">
            <v>Rotherham</v>
          </cell>
        </row>
        <row r="277">
          <cell r="A277" t="str">
            <v>E08000019</v>
          </cell>
          <cell r="B277" t="str">
            <v>00CG</v>
          </cell>
          <cell r="C277" t="str">
            <v>Sheffield</v>
          </cell>
        </row>
        <row r="278">
          <cell r="A278" t="str">
            <v>E08000020</v>
          </cell>
          <cell r="B278" t="str">
            <v>00CH</v>
          </cell>
          <cell r="C278" t="str">
            <v>Gateshead</v>
          </cell>
        </row>
        <row r="279">
          <cell r="A279" t="str">
            <v>E08000021</v>
          </cell>
          <cell r="B279" t="str">
            <v>00CJ</v>
          </cell>
          <cell r="C279" t="str">
            <v>Newcastle upon Tyne</v>
          </cell>
        </row>
        <row r="280">
          <cell r="A280" t="str">
            <v>E08000022</v>
          </cell>
          <cell r="B280" t="str">
            <v>00CK</v>
          </cell>
          <cell r="C280" t="str">
            <v>North Tyneside</v>
          </cell>
        </row>
        <row r="281">
          <cell r="A281" t="str">
            <v>E08000023</v>
          </cell>
          <cell r="B281" t="str">
            <v>00CL</v>
          </cell>
          <cell r="C281" t="str">
            <v>South Tyneside</v>
          </cell>
        </row>
        <row r="282">
          <cell r="A282" t="str">
            <v>E08000024</v>
          </cell>
          <cell r="B282" t="str">
            <v>00CM</v>
          </cell>
          <cell r="C282" t="str">
            <v>Sunderland</v>
          </cell>
        </row>
        <row r="283">
          <cell r="A283" t="str">
            <v>E08000025</v>
          </cell>
          <cell r="B283" t="str">
            <v>00CN</v>
          </cell>
          <cell r="C283" t="str">
            <v>Birmingham</v>
          </cell>
        </row>
        <row r="284">
          <cell r="A284" t="str">
            <v>E08000026</v>
          </cell>
          <cell r="B284" t="str">
            <v>00CQ</v>
          </cell>
          <cell r="C284" t="str">
            <v>Coventry</v>
          </cell>
        </row>
        <row r="285">
          <cell r="A285" t="str">
            <v>E08000027</v>
          </cell>
          <cell r="B285" t="str">
            <v>00CR</v>
          </cell>
          <cell r="C285" t="str">
            <v>Dudley</v>
          </cell>
        </row>
        <row r="286">
          <cell r="A286" t="str">
            <v>E08000028</v>
          </cell>
          <cell r="B286" t="str">
            <v>00CS</v>
          </cell>
          <cell r="C286" t="str">
            <v>Sandwell</v>
          </cell>
        </row>
        <row r="287">
          <cell r="A287" t="str">
            <v>E08000029</v>
          </cell>
          <cell r="B287" t="str">
            <v>00CT</v>
          </cell>
          <cell r="C287" t="str">
            <v>Solihull</v>
          </cell>
        </row>
        <row r="288">
          <cell r="A288" t="str">
            <v>E08000030</v>
          </cell>
          <cell r="B288" t="str">
            <v>00CU</v>
          </cell>
          <cell r="C288" t="str">
            <v>Walsall</v>
          </cell>
        </row>
        <row r="289">
          <cell r="A289" t="str">
            <v>E08000031</v>
          </cell>
          <cell r="B289" t="str">
            <v>00CW</v>
          </cell>
          <cell r="C289" t="str">
            <v>Wolverhampton</v>
          </cell>
        </row>
        <row r="290">
          <cell r="A290" t="str">
            <v>E08000032</v>
          </cell>
          <cell r="B290" t="str">
            <v>00CX</v>
          </cell>
          <cell r="C290" t="str">
            <v>Bradford</v>
          </cell>
        </row>
        <row r="291">
          <cell r="A291" t="str">
            <v>E08000033</v>
          </cell>
          <cell r="B291" t="str">
            <v>00CY</v>
          </cell>
          <cell r="C291" t="str">
            <v>Calderdale</v>
          </cell>
        </row>
        <row r="292">
          <cell r="A292" t="str">
            <v>E08000034</v>
          </cell>
          <cell r="B292" t="str">
            <v>00CZ</v>
          </cell>
          <cell r="C292" t="str">
            <v>Kirklees</v>
          </cell>
        </row>
        <row r="293">
          <cell r="A293" t="str">
            <v>E08000035</v>
          </cell>
          <cell r="B293" t="str">
            <v>00DA</v>
          </cell>
          <cell r="C293" t="str">
            <v>Leeds</v>
          </cell>
        </row>
        <row r="294">
          <cell r="A294" t="str">
            <v>E08000036</v>
          </cell>
          <cell r="B294" t="str">
            <v>00DB</v>
          </cell>
          <cell r="C294" t="str">
            <v>Wakefield</v>
          </cell>
        </row>
        <row r="295">
          <cell r="A295" t="str">
            <v>E09000001</v>
          </cell>
          <cell r="B295" t="str">
            <v>00AA</v>
          </cell>
          <cell r="C295" t="str">
            <v>City of London</v>
          </cell>
        </row>
        <row r="296">
          <cell r="A296" t="str">
            <v>E09000002</v>
          </cell>
          <cell r="B296" t="str">
            <v>00AB</v>
          </cell>
          <cell r="C296" t="str">
            <v>Barking and Dagenham</v>
          </cell>
        </row>
        <row r="297">
          <cell r="A297" t="str">
            <v>E09000003</v>
          </cell>
          <cell r="B297" t="str">
            <v>00AC</v>
          </cell>
          <cell r="C297" t="str">
            <v>Barnet</v>
          </cell>
        </row>
        <row r="298">
          <cell r="A298" t="str">
            <v>E09000004</v>
          </cell>
          <cell r="B298" t="str">
            <v>00AD</v>
          </cell>
          <cell r="C298" t="str">
            <v>Bexley</v>
          </cell>
        </row>
        <row r="299">
          <cell r="A299" t="str">
            <v>E09000005</v>
          </cell>
          <cell r="B299" t="str">
            <v>00AE</v>
          </cell>
          <cell r="C299" t="str">
            <v>Brent</v>
          </cell>
        </row>
        <row r="300">
          <cell r="A300" t="str">
            <v>E09000006</v>
          </cell>
          <cell r="B300" t="str">
            <v>00AF</v>
          </cell>
          <cell r="C300" t="str">
            <v>Bromley</v>
          </cell>
        </row>
        <row r="301">
          <cell r="A301" t="str">
            <v>E09000007</v>
          </cell>
          <cell r="B301" t="str">
            <v>00AG</v>
          </cell>
          <cell r="C301" t="str">
            <v>Camden</v>
          </cell>
        </row>
        <row r="302">
          <cell r="A302" t="str">
            <v>E09000008</v>
          </cell>
          <cell r="B302" t="str">
            <v>00AH</v>
          </cell>
          <cell r="C302" t="str">
            <v>Croydon</v>
          </cell>
        </row>
        <row r="303">
          <cell r="A303" t="str">
            <v>E09000009</v>
          </cell>
          <cell r="B303" t="str">
            <v>00AJ</v>
          </cell>
          <cell r="C303" t="str">
            <v>Ealing</v>
          </cell>
        </row>
        <row r="304">
          <cell r="A304" t="str">
            <v>E09000010</v>
          </cell>
          <cell r="B304" t="str">
            <v>00AK</v>
          </cell>
          <cell r="C304" t="str">
            <v>Enfield</v>
          </cell>
        </row>
        <row r="305">
          <cell r="A305" t="str">
            <v>E09000011</v>
          </cell>
          <cell r="B305" t="str">
            <v>00AL</v>
          </cell>
          <cell r="C305" t="str">
            <v>Greenwich</v>
          </cell>
        </row>
        <row r="306">
          <cell r="A306" t="str">
            <v>E09000012</v>
          </cell>
          <cell r="B306" t="str">
            <v>00AM</v>
          </cell>
          <cell r="C306" t="str">
            <v>Hackney</v>
          </cell>
        </row>
        <row r="307">
          <cell r="A307" t="str">
            <v>E09000013</v>
          </cell>
          <cell r="B307" t="str">
            <v>00AN</v>
          </cell>
          <cell r="C307" t="str">
            <v>Hammersmith and Fulham</v>
          </cell>
        </row>
        <row r="308">
          <cell r="A308" t="str">
            <v>E09000014</v>
          </cell>
          <cell r="B308" t="str">
            <v>00AP</v>
          </cell>
          <cell r="C308" t="str">
            <v>Haringey</v>
          </cell>
        </row>
        <row r="309">
          <cell r="A309" t="str">
            <v>E09000015</v>
          </cell>
          <cell r="B309" t="str">
            <v>00AQ</v>
          </cell>
          <cell r="C309" t="str">
            <v>Harrow</v>
          </cell>
        </row>
        <row r="310">
          <cell r="A310" t="str">
            <v>E09000016</v>
          </cell>
          <cell r="B310" t="str">
            <v>00AR</v>
          </cell>
          <cell r="C310" t="str">
            <v>Havering</v>
          </cell>
        </row>
        <row r="311">
          <cell r="A311" t="str">
            <v>E09000017</v>
          </cell>
          <cell r="B311" t="str">
            <v>00AS</v>
          </cell>
          <cell r="C311" t="str">
            <v>Hillingdon</v>
          </cell>
        </row>
        <row r="312">
          <cell r="A312" t="str">
            <v>E09000018</v>
          </cell>
          <cell r="B312" t="str">
            <v>00AT</v>
          </cell>
          <cell r="C312" t="str">
            <v>Hounslow</v>
          </cell>
        </row>
        <row r="313">
          <cell r="A313" t="str">
            <v>E09000019</v>
          </cell>
          <cell r="B313" t="str">
            <v>00AU</v>
          </cell>
          <cell r="C313" t="str">
            <v>Islington</v>
          </cell>
        </row>
        <row r="314">
          <cell r="A314" t="str">
            <v>E09000020</v>
          </cell>
          <cell r="B314" t="str">
            <v>00AW</v>
          </cell>
          <cell r="C314" t="str">
            <v>Kensington and Chelsea</v>
          </cell>
        </row>
        <row r="315">
          <cell r="A315" t="str">
            <v>E09000021</v>
          </cell>
          <cell r="B315" t="str">
            <v>00AX</v>
          </cell>
          <cell r="C315" t="str">
            <v>Kingston upon Thames</v>
          </cell>
        </row>
        <row r="316">
          <cell r="A316" t="str">
            <v>E09000022</v>
          </cell>
          <cell r="B316" t="str">
            <v>00AY</v>
          </cell>
          <cell r="C316" t="str">
            <v>Lambeth</v>
          </cell>
        </row>
        <row r="317">
          <cell r="A317" t="str">
            <v>E09000023</v>
          </cell>
          <cell r="B317" t="str">
            <v>00AZ</v>
          </cell>
          <cell r="C317" t="str">
            <v>Lewisham</v>
          </cell>
        </row>
        <row r="318">
          <cell r="A318" t="str">
            <v>E09000024</v>
          </cell>
          <cell r="B318" t="str">
            <v>00BA</v>
          </cell>
          <cell r="C318" t="str">
            <v>Merton</v>
          </cell>
        </row>
        <row r="319">
          <cell r="A319" t="str">
            <v>E09000025</v>
          </cell>
          <cell r="B319" t="str">
            <v>00BB</v>
          </cell>
          <cell r="C319" t="str">
            <v>Newham</v>
          </cell>
        </row>
        <row r="320">
          <cell r="A320" t="str">
            <v>E09000026</v>
          </cell>
          <cell r="B320" t="str">
            <v>00BC</v>
          </cell>
          <cell r="C320" t="str">
            <v>Redbridge</v>
          </cell>
        </row>
        <row r="321">
          <cell r="A321" t="str">
            <v>E09000027</v>
          </cell>
          <cell r="B321" t="str">
            <v>00BD</v>
          </cell>
          <cell r="C321" t="str">
            <v>Richmond upon Thames</v>
          </cell>
        </row>
        <row r="322">
          <cell r="A322" t="str">
            <v>E09000028</v>
          </cell>
          <cell r="B322" t="str">
            <v>00BE</v>
          </cell>
          <cell r="C322" t="str">
            <v>Southwark</v>
          </cell>
        </row>
        <row r="323">
          <cell r="A323" t="str">
            <v>E09000029</v>
          </cell>
          <cell r="B323" t="str">
            <v>00BF</v>
          </cell>
          <cell r="C323" t="str">
            <v>Sutton</v>
          </cell>
        </row>
        <row r="324">
          <cell r="A324" t="str">
            <v>E09000030</v>
          </cell>
          <cell r="B324" t="str">
            <v>00BG</v>
          </cell>
          <cell r="C324" t="str">
            <v>Tower Hamlets</v>
          </cell>
        </row>
        <row r="325">
          <cell r="A325" t="str">
            <v>E09000031</v>
          </cell>
          <cell r="B325" t="str">
            <v>00BH</v>
          </cell>
          <cell r="C325" t="str">
            <v>Waltham Forest</v>
          </cell>
        </row>
        <row r="326">
          <cell r="A326" t="str">
            <v>E09000032</v>
          </cell>
          <cell r="B326" t="str">
            <v>00BJ</v>
          </cell>
          <cell r="C326" t="str">
            <v>Wandsworth</v>
          </cell>
        </row>
        <row r="327">
          <cell r="A327" t="str">
            <v>E09000033</v>
          </cell>
          <cell r="B327" t="str">
            <v>00BK</v>
          </cell>
          <cell r="C327" t="str">
            <v>Westminster</v>
          </cell>
        </row>
        <row r="328">
          <cell r="A328" t="str">
            <v>UA10CD</v>
          </cell>
          <cell r="B328" t="str">
            <v>UA10CDO</v>
          </cell>
          <cell r="C328" t="str">
            <v>UA10NM</v>
          </cell>
        </row>
        <row r="329">
          <cell r="A329" t="str">
            <v>W06000001</v>
          </cell>
          <cell r="B329" t="str">
            <v>00NA</v>
          </cell>
          <cell r="C329" t="str">
            <v>Isle of Anglesey</v>
          </cell>
        </row>
        <row r="330">
          <cell r="A330" t="str">
            <v>W06000002</v>
          </cell>
          <cell r="B330" t="str">
            <v>00NC</v>
          </cell>
          <cell r="C330" t="str">
            <v>Gwynedd</v>
          </cell>
        </row>
        <row r="331">
          <cell r="A331" t="str">
            <v>W06000003</v>
          </cell>
          <cell r="B331" t="str">
            <v>00NE</v>
          </cell>
          <cell r="C331" t="str">
            <v>Conwy</v>
          </cell>
        </row>
        <row r="332">
          <cell r="A332" t="str">
            <v>W06000004</v>
          </cell>
          <cell r="B332" t="str">
            <v>00NG</v>
          </cell>
          <cell r="C332" t="str">
            <v>Denbighshire</v>
          </cell>
        </row>
        <row r="333">
          <cell r="A333" t="str">
            <v>W06000005</v>
          </cell>
          <cell r="B333" t="str">
            <v>00NJ</v>
          </cell>
          <cell r="C333" t="str">
            <v>Flintshire</v>
          </cell>
        </row>
        <row r="334">
          <cell r="A334" t="str">
            <v>W06000006</v>
          </cell>
          <cell r="B334" t="str">
            <v>00NL</v>
          </cell>
          <cell r="C334" t="str">
            <v>Wrexham</v>
          </cell>
        </row>
        <row r="335">
          <cell r="A335" t="str">
            <v>W06000008</v>
          </cell>
          <cell r="B335" t="str">
            <v>00NQ</v>
          </cell>
          <cell r="C335" t="str">
            <v>Ceredigion</v>
          </cell>
        </row>
        <row r="336">
          <cell r="A336" t="str">
            <v>W06000009</v>
          </cell>
          <cell r="B336" t="str">
            <v>00NS</v>
          </cell>
          <cell r="C336" t="str">
            <v>Pembrokeshire</v>
          </cell>
        </row>
        <row r="337">
          <cell r="A337" t="str">
            <v>W06000010</v>
          </cell>
          <cell r="B337" t="str">
            <v>00NU</v>
          </cell>
          <cell r="C337" t="str">
            <v>Carmarthenshire</v>
          </cell>
        </row>
        <row r="338">
          <cell r="A338" t="str">
            <v>W06000011</v>
          </cell>
          <cell r="B338" t="str">
            <v>00NX</v>
          </cell>
          <cell r="C338" t="str">
            <v>Swansea</v>
          </cell>
        </row>
        <row r="339">
          <cell r="A339" t="str">
            <v>W06000012</v>
          </cell>
          <cell r="B339" t="str">
            <v>00NZ</v>
          </cell>
          <cell r="C339" t="str">
            <v>Neath Port Talbot</v>
          </cell>
        </row>
        <row r="340">
          <cell r="A340" t="str">
            <v>W06000013</v>
          </cell>
          <cell r="B340" t="str">
            <v>00PB</v>
          </cell>
          <cell r="C340" t="str">
            <v>Bridgend</v>
          </cell>
        </row>
        <row r="341">
          <cell r="A341" t="str">
            <v>W06000014</v>
          </cell>
          <cell r="B341" t="str">
            <v>00PD</v>
          </cell>
          <cell r="C341" t="str">
            <v>The Vale of Glamorgan</v>
          </cell>
        </row>
        <row r="342">
          <cell r="A342" t="str">
            <v>W06000015</v>
          </cell>
          <cell r="B342" t="str">
            <v>00PT</v>
          </cell>
          <cell r="C342" t="str">
            <v>Cardiff</v>
          </cell>
        </row>
        <row r="343">
          <cell r="A343" t="str">
            <v>W06000016</v>
          </cell>
          <cell r="B343" t="str">
            <v>00PF</v>
          </cell>
          <cell r="C343" t="str">
            <v>Rhondda Cynon Taf</v>
          </cell>
        </row>
        <row r="344">
          <cell r="A344" t="str">
            <v>W06000018</v>
          </cell>
          <cell r="B344" t="str">
            <v>00PK</v>
          </cell>
          <cell r="C344" t="str">
            <v>Caerphilly</v>
          </cell>
        </row>
        <row r="345">
          <cell r="A345" t="str">
            <v>W06000019</v>
          </cell>
          <cell r="B345" t="str">
            <v>00PL</v>
          </cell>
          <cell r="C345" t="str">
            <v>Blaenau Gwent</v>
          </cell>
        </row>
        <row r="346">
          <cell r="A346" t="str">
            <v>W06000020</v>
          </cell>
          <cell r="B346" t="str">
            <v>00PM</v>
          </cell>
          <cell r="C346" t="str">
            <v>Torfaen</v>
          </cell>
        </row>
        <row r="347">
          <cell r="A347" t="str">
            <v>W06000021</v>
          </cell>
          <cell r="B347" t="str">
            <v>00PP</v>
          </cell>
          <cell r="C347" t="str">
            <v>Monmouthshire</v>
          </cell>
        </row>
        <row r="348">
          <cell r="A348" t="str">
            <v>W06000022</v>
          </cell>
          <cell r="B348" t="str">
            <v>00PR</v>
          </cell>
          <cell r="C348" t="str">
            <v>Newport</v>
          </cell>
        </row>
        <row r="349">
          <cell r="A349" t="str">
            <v>W06000023</v>
          </cell>
          <cell r="B349" t="str">
            <v>00NN</v>
          </cell>
          <cell r="C349" t="str">
            <v>Powys</v>
          </cell>
        </row>
        <row r="350">
          <cell r="A350" t="str">
            <v>W06000024</v>
          </cell>
          <cell r="B350" t="str">
            <v>00PH</v>
          </cell>
          <cell r="C350" t="str">
            <v>Merthyr Tydfil</v>
          </cell>
        </row>
        <row r="351">
          <cell r="A351" t="str">
            <v>CA10CD</v>
          </cell>
          <cell r="B351" t="str">
            <v>CA10CDO</v>
          </cell>
          <cell r="C351" t="str">
            <v>CA10NM</v>
          </cell>
        </row>
        <row r="352">
          <cell r="A352" t="str">
            <v>S12000005</v>
          </cell>
          <cell r="B352" t="str">
            <v>00QF</v>
          </cell>
          <cell r="C352" t="str">
            <v>Clackmannanshire</v>
          </cell>
        </row>
        <row r="353">
          <cell r="A353" t="str">
            <v>S12000006</v>
          </cell>
          <cell r="B353" t="str">
            <v>00QH</v>
          </cell>
          <cell r="C353" t="str">
            <v>Dumfries &amp; Galloway</v>
          </cell>
        </row>
        <row r="354">
          <cell r="A354" t="str">
            <v>S12000008</v>
          </cell>
          <cell r="B354" t="str">
            <v>00QK</v>
          </cell>
          <cell r="C354" t="str">
            <v>East Ayrshire</v>
          </cell>
        </row>
        <row r="355">
          <cell r="A355" t="str">
            <v>S12000009</v>
          </cell>
          <cell r="B355" t="str">
            <v>00QL</v>
          </cell>
          <cell r="C355" t="str">
            <v>East Dunbartonshire</v>
          </cell>
        </row>
        <row r="356">
          <cell r="A356" t="str">
            <v>S12000010</v>
          </cell>
          <cell r="B356" t="str">
            <v>00QM</v>
          </cell>
          <cell r="C356" t="str">
            <v>East Lothian</v>
          </cell>
        </row>
        <row r="357">
          <cell r="A357" t="str">
            <v>S12000011</v>
          </cell>
          <cell r="B357" t="str">
            <v>00QN</v>
          </cell>
          <cell r="C357" t="str">
            <v>East Renfrewshire</v>
          </cell>
        </row>
        <row r="358">
          <cell r="A358" t="str">
            <v>S12000013</v>
          </cell>
          <cell r="B358" t="str">
            <v>00RJ</v>
          </cell>
          <cell r="C358" t="str">
            <v>Eilean Siar</v>
          </cell>
        </row>
        <row r="359">
          <cell r="A359" t="str">
            <v>S12000014</v>
          </cell>
          <cell r="B359" t="str">
            <v>00QQ</v>
          </cell>
          <cell r="C359" t="str">
            <v>Falkirk</v>
          </cell>
        </row>
        <row r="360">
          <cell r="A360" t="str">
            <v>S12000015</v>
          </cell>
          <cell r="B360" t="str">
            <v>00QR</v>
          </cell>
          <cell r="C360" t="str">
            <v>Fife</v>
          </cell>
        </row>
        <row r="361">
          <cell r="A361" t="str">
            <v>S12000017</v>
          </cell>
          <cell r="B361" t="str">
            <v>00QT</v>
          </cell>
          <cell r="C361" t="str">
            <v>Highland</v>
          </cell>
        </row>
        <row r="362">
          <cell r="A362" t="str">
            <v>S12000018</v>
          </cell>
          <cell r="B362" t="str">
            <v>00QU</v>
          </cell>
          <cell r="C362" t="str">
            <v>Inverclyde</v>
          </cell>
        </row>
        <row r="363">
          <cell r="A363" t="str">
            <v>S12000019</v>
          </cell>
          <cell r="B363" t="str">
            <v>00QW</v>
          </cell>
          <cell r="C363" t="str">
            <v>Midlothian</v>
          </cell>
        </row>
        <row r="364">
          <cell r="A364" t="str">
            <v>S12000020</v>
          </cell>
          <cell r="B364" t="str">
            <v>00QX</v>
          </cell>
          <cell r="C364" t="str">
            <v>Moray</v>
          </cell>
        </row>
        <row r="365">
          <cell r="A365" t="str">
            <v>S12000021</v>
          </cell>
          <cell r="B365" t="str">
            <v>00QY</v>
          </cell>
          <cell r="C365" t="str">
            <v>North Ayrshire</v>
          </cell>
        </row>
        <row r="366">
          <cell r="A366" t="str">
            <v>S12000023</v>
          </cell>
          <cell r="B366" t="str">
            <v>00RA</v>
          </cell>
          <cell r="C366" t="str">
            <v>Orkney Islands</v>
          </cell>
        </row>
        <row r="367">
          <cell r="A367" t="str">
            <v>S12000024</v>
          </cell>
          <cell r="B367" t="str">
            <v>00RB</v>
          </cell>
          <cell r="C367" t="str">
            <v>Perth &amp; Kinross</v>
          </cell>
        </row>
        <row r="368">
          <cell r="A368" t="str">
            <v>S12000026</v>
          </cell>
          <cell r="B368" t="str">
            <v>00QE</v>
          </cell>
          <cell r="C368" t="str">
            <v>Scottish Borders</v>
          </cell>
        </row>
        <row r="369">
          <cell r="A369" t="str">
            <v>S12000027</v>
          </cell>
          <cell r="B369" t="str">
            <v>00RD</v>
          </cell>
          <cell r="C369" t="str">
            <v>Shetland Islands</v>
          </cell>
        </row>
        <row r="370">
          <cell r="A370" t="str">
            <v>S12000028</v>
          </cell>
          <cell r="B370" t="str">
            <v>00RE</v>
          </cell>
          <cell r="C370" t="str">
            <v>South Ayrshire</v>
          </cell>
        </row>
        <row r="371">
          <cell r="A371" t="str">
            <v>S12000029</v>
          </cell>
          <cell r="B371" t="str">
            <v>00RF</v>
          </cell>
          <cell r="C371" t="str">
            <v>South Lanarkshire</v>
          </cell>
        </row>
        <row r="372">
          <cell r="A372" t="str">
            <v>S12000030</v>
          </cell>
          <cell r="B372" t="str">
            <v>00RG</v>
          </cell>
          <cell r="C372" t="str">
            <v>Stirling</v>
          </cell>
        </row>
        <row r="373">
          <cell r="A373" t="str">
            <v>S12000033</v>
          </cell>
          <cell r="B373" t="str">
            <v>00QA</v>
          </cell>
          <cell r="C373" t="str">
            <v>Aberdeen City</v>
          </cell>
        </row>
        <row r="374">
          <cell r="A374" t="str">
            <v>S12000034</v>
          </cell>
          <cell r="B374" t="str">
            <v>00QB</v>
          </cell>
          <cell r="C374" t="str">
            <v>Aberdeenshire</v>
          </cell>
        </row>
        <row r="375">
          <cell r="A375" t="str">
            <v>S12000035</v>
          </cell>
          <cell r="B375" t="str">
            <v>00QD</v>
          </cell>
          <cell r="C375" t="str">
            <v>Argyll &amp; Bute</v>
          </cell>
        </row>
        <row r="376">
          <cell r="A376" t="str">
            <v>S12000036</v>
          </cell>
          <cell r="B376" t="str">
            <v>00QP</v>
          </cell>
          <cell r="C376" t="str">
            <v>Edinburgh, City of</v>
          </cell>
        </row>
        <row r="377">
          <cell r="A377" t="str">
            <v>S12000038</v>
          </cell>
          <cell r="B377" t="str">
            <v>00RC</v>
          </cell>
          <cell r="C377" t="str">
            <v>Renfrewshire</v>
          </cell>
        </row>
        <row r="378">
          <cell r="A378" t="str">
            <v>S12000039</v>
          </cell>
          <cell r="B378" t="str">
            <v>00QG</v>
          </cell>
          <cell r="C378" t="str">
            <v>West Dunbartonshire</v>
          </cell>
        </row>
        <row r="379">
          <cell r="A379" t="str">
            <v>S12000040</v>
          </cell>
          <cell r="B379" t="str">
            <v>00RH</v>
          </cell>
          <cell r="C379" t="str">
            <v>West Lothian</v>
          </cell>
        </row>
        <row r="380">
          <cell r="A380" t="str">
            <v>S12000041</v>
          </cell>
          <cell r="B380" t="str">
            <v>00QC</v>
          </cell>
          <cell r="C380" t="str">
            <v>Angus</v>
          </cell>
        </row>
        <row r="381">
          <cell r="A381" t="str">
            <v>S12000042</v>
          </cell>
          <cell r="B381" t="str">
            <v>00QJ</v>
          </cell>
          <cell r="C381" t="str">
            <v>Dundee City</v>
          </cell>
        </row>
        <row r="382">
          <cell r="A382" t="str">
            <v>S12000043</v>
          </cell>
          <cell r="B382" t="str">
            <v>00QS</v>
          </cell>
          <cell r="C382" t="str">
            <v>Glasgow City</v>
          </cell>
        </row>
        <row r="383">
          <cell r="A383" t="str">
            <v>S12000044</v>
          </cell>
          <cell r="B383" t="str">
            <v>00QZ</v>
          </cell>
          <cell r="C383" t="str">
            <v>North Lanarkshire</v>
          </cell>
        </row>
      </sheetData>
      <sheetData sheetId="3">
        <row r="2">
          <cell r="A2" t="str">
            <v>E14000530</v>
          </cell>
          <cell r="B2" t="str">
            <v>A01</v>
          </cell>
          <cell r="C2" t="str">
            <v>Aldershot</v>
          </cell>
        </row>
        <row r="3">
          <cell r="A3" t="str">
            <v>E14000531</v>
          </cell>
          <cell r="B3" t="str">
            <v>A02</v>
          </cell>
          <cell r="C3" t="str">
            <v>Aldridge-Brownhills</v>
          </cell>
        </row>
        <row r="4">
          <cell r="A4" t="str">
            <v>E14000532</v>
          </cell>
          <cell r="B4" t="str">
            <v>A03</v>
          </cell>
          <cell r="C4" t="str">
            <v>Altrincham and Sale West</v>
          </cell>
        </row>
        <row r="5">
          <cell r="A5" t="str">
            <v>E14000533</v>
          </cell>
          <cell r="B5" t="str">
            <v>A04</v>
          </cell>
          <cell r="C5" t="str">
            <v>Amber Valley</v>
          </cell>
        </row>
        <row r="6">
          <cell r="A6" t="str">
            <v>E14000534</v>
          </cell>
          <cell r="B6" t="str">
            <v>A05</v>
          </cell>
          <cell r="C6" t="str">
            <v>Arundel and South Downs</v>
          </cell>
        </row>
        <row r="7">
          <cell r="A7" t="str">
            <v>E14000535</v>
          </cell>
          <cell r="B7" t="str">
            <v>A06</v>
          </cell>
          <cell r="C7" t="str">
            <v>Ashfield</v>
          </cell>
        </row>
        <row r="8">
          <cell r="A8" t="str">
            <v>E14000536</v>
          </cell>
          <cell r="B8" t="str">
            <v>A07</v>
          </cell>
          <cell r="C8" t="str">
            <v>Ashford</v>
          </cell>
        </row>
        <row r="9">
          <cell r="A9" t="str">
            <v>E14000537</v>
          </cell>
          <cell r="B9" t="str">
            <v>A08</v>
          </cell>
          <cell r="C9" t="str">
            <v>Ashton-under-Lyne</v>
          </cell>
        </row>
        <row r="10">
          <cell r="A10" t="str">
            <v>E14000538</v>
          </cell>
          <cell r="B10" t="str">
            <v>A09</v>
          </cell>
          <cell r="C10" t="str">
            <v>Aylesbury</v>
          </cell>
        </row>
        <row r="11">
          <cell r="A11" t="str">
            <v>E14000539</v>
          </cell>
          <cell r="B11" t="str">
            <v>A10</v>
          </cell>
          <cell r="C11" t="str">
            <v>Banbury</v>
          </cell>
        </row>
        <row r="12">
          <cell r="A12" t="str">
            <v>E14000540</v>
          </cell>
          <cell r="B12" t="str">
            <v>A11</v>
          </cell>
          <cell r="C12" t="str">
            <v>Barking</v>
          </cell>
        </row>
        <row r="13">
          <cell r="A13" t="str">
            <v>E14000541</v>
          </cell>
          <cell r="B13" t="str">
            <v>A12</v>
          </cell>
          <cell r="C13" t="str">
            <v>Barnsley Central</v>
          </cell>
        </row>
        <row r="14">
          <cell r="A14" t="str">
            <v>E14000542</v>
          </cell>
          <cell r="B14" t="str">
            <v>A13</v>
          </cell>
          <cell r="C14" t="str">
            <v>Barnsley East</v>
          </cell>
        </row>
        <row r="15">
          <cell r="A15" t="str">
            <v>E14000543</v>
          </cell>
          <cell r="B15" t="str">
            <v>A14</v>
          </cell>
          <cell r="C15" t="str">
            <v>Barrow and Furness</v>
          </cell>
        </row>
        <row r="16">
          <cell r="A16" t="str">
            <v>E14000544</v>
          </cell>
          <cell r="B16" t="str">
            <v>A15</v>
          </cell>
          <cell r="C16" t="str">
            <v>Basildon and Billericay</v>
          </cell>
        </row>
        <row r="17">
          <cell r="A17" t="str">
            <v>E14000545</v>
          </cell>
          <cell r="B17" t="str">
            <v>A16</v>
          </cell>
          <cell r="C17" t="str">
            <v>Basingstoke</v>
          </cell>
        </row>
        <row r="18">
          <cell r="A18" t="str">
            <v>E14000546</v>
          </cell>
          <cell r="B18" t="str">
            <v>A17</v>
          </cell>
          <cell r="C18" t="str">
            <v>Bassetlaw</v>
          </cell>
        </row>
        <row r="19">
          <cell r="A19" t="str">
            <v>E14000547</v>
          </cell>
          <cell r="B19" t="str">
            <v>A18</v>
          </cell>
          <cell r="C19" t="str">
            <v>Bath</v>
          </cell>
        </row>
        <row r="20">
          <cell r="A20" t="str">
            <v>E14000548</v>
          </cell>
          <cell r="B20" t="str">
            <v>A19</v>
          </cell>
          <cell r="C20" t="str">
            <v>Batley and Spen</v>
          </cell>
        </row>
        <row r="21">
          <cell r="A21" t="str">
            <v>E14000549</v>
          </cell>
          <cell r="B21" t="str">
            <v>A20</v>
          </cell>
          <cell r="C21" t="str">
            <v>Battersea</v>
          </cell>
        </row>
        <row r="22">
          <cell r="A22" t="str">
            <v>E14000550</v>
          </cell>
          <cell r="B22" t="str">
            <v>A21</v>
          </cell>
          <cell r="C22" t="str">
            <v>Beaconsfield</v>
          </cell>
        </row>
        <row r="23">
          <cell r="A23" t="str">
            <v>E14000551</v>
          </cell>
          <cell r="B23" t="str">
            <v>A22</v>
          </cell>
          <cell r="C23" t="str">
            <v>Beckenham</v>
          </cell>
        </row>
        <row r="24">
          <cell r="A24" t="str">
            <v>E14000552</v>
          </cell>
          <cell r="B24" t="str">
            <v>A23</v>
          </cell>
          <cell r="C24" t="str">
            <v>Bedford</v>
          </cell>
        </row>
        <row r="25">
          <cell r="A25" t="str">
            <v>E14000553</v>
          </cell>
          <cell r="B25" t="str">
            <v>A24</v>
          </cell>
          <cell r="C25" t="str">
            <v>Bermondsey and Old Southwark</v>
          </cell>
        </row>
        <row r="26">
          <cell r="A26" t="str">
            <v>E14000554</v>
          </cell>
          <cell r="B26" t="str">
            <v>A25</v>
          </cell>
          <cell r="C26" t="str">
            <v>Berwick-upon-Tweed</v>
          </cell>
        </row>
        <row r="27">
          <cell r="A27" t="str">
            <v>E14000555</v>
          </cell>
          <cell r="B27" t="str">
            <v>A26</v>
          </cell>
          <cell r="C27" t="str">
            <v>Bethnal Green and Bow</v>
          </cell>
        </row>
        <row r="28">
          <cell r="A28" t="str">
            <v>E14000556</v>
          </cell>
          <cell r="B28" t="str">
            <v>A27</v>
          </cell>
          <cell r="C28" t="str">
            <v>Beverley and Holderness</v>
          </cell>
        </row>
        <row r="29">
          <cell r="A29" t="str">
            <v>E14000557</v>
          </cell>
          <cell r="B29" t="str">
            <v>A28</v>
          </cell>
          <cell r="C29" t="str">
            <v>Bexhill and Battle</v>
          </cell>
        </row>
        <row r="30">
          <cell r="A30" t="str">
            <v>E14000558</v>
          </cell>
          <cell r="B30" t="str">
            <v>A29</v>
          </cell>
          <cell r="C30" t="str">
            <v>Bexleyheath and Crayford</v>
          </cell>
        </row>
        <row r="31">
          <cell r="A31" t="str">
            <v>E14000559</v>
          </cell>
          <cell r="B31" t="str">
            <v>A30</v>
          </cell>
          <cell r="C31" t="str">
            <v>Birkenhead</v>
          </cell>
        </row>
        <row r="32">
          <cell r="A32" t="str">
            <v>E14000560</v>
          </cell>
          <cell r="B32" t="str">
            <v>A31</v>
          </cell>
          <cell r="C32" t="str">
            <v>Birmingham, Edgbaston</v>
          </cell>
        </row>
        <row r="33">
          <cell r="A33" t="str">
            <v>E14000561</v>
          </cell>
          <cell r="B33" t="str">
            <v>A32</v>
          </cell>
          <cell r="C33" t="str">
            <v>Birmingham, Erdington</v>
          </cell>
        </row>
        <row r="34">
          <cell r="A34" t="str">
            <v>E14000562</v>
          </cell>
          <cell r="B34" t="str">
            <v>A33</v>
          </cell>
          <cell r="C34" t="str">
            <v>Birmingham, Hall Green</v>
          </cell>
        </row>
        <row r="35">
          <cell r="A35" t="str">
            <v>E14000563</v>
          </cell>
          <cell r="B35" t="str">
            <v>A34</v>
          </cell>
          <cell r="C35" t="str">
            <v>Birmingham, Hodge Hill</v>
          </cell>
        </row>
        <row r="36">
          <cell r="A36" t="str">
            <v>E14000564</v>
          </cell>
          <cell r="B36" t="str">
            <v>A35</v>
          </cell>
          <cell r="C36" t="str">
            <v>Birmingham, Ladywood</v>
          </cell>
        </row>
        <row r="37">
          <cell r="A37" t="str">
            <v>E14000565</v>
          </cell>
          <cell r="B37" t="str">
            <v>A36</v>
          </cell>
          <cell r="C37" t="str">
            <v>Birmingham, Northfield</v>
          </cell>
        </row>
        <row r="38">
          <cell r="A38" t="str">
            <v>E14000566</v>
          </cell>
          <cell r="B38" t="str">
            <v>A37</v>
          </cell>
          <cell r="C38" t="str">
            <v>Birmingham, Perry Barr</v>
          </cell>
        </row>
        <row r="39">
          <cell r="A39" t="str">
            <v>E14000567</v>
          </cell>
          <cell r="B39" t="str">
            <v>A38</v>
          </cell>
          <cell r="C39" t="str">
            <v>Birmingham, Selly Oak</v>
          </cell>
        </row>
        <row r="40">
          <cell r="A40" t="str">
            <v>E14000568</v>
          </cell>
          <cell r="B40" t="str">
            <v>A39</v>
          </cell>
          <cell r="C40" t="str">
            <v>Birmingham, Yardley</v>
          </cell>
        </row>
        <row r="41">
          <cell r="A41" t="str">
            <v>E14000569</v>
          </cell>
          <cell r="B41" t="str">
            <v>A40</v>
          </cell>
          <cell r="C41" t="str">
            <v>Bishop Auckland</v>
          </cell>
        </row>
        <row r="42">
          <cell r="A42" t="str">
            <v>E14000570</v>
          </cell>
          <cell r="B42" t="str">
            <v>A41</v>
          </cell>
          <cell r="C42" t="str">
            <v>Blackburn</v>
          </cell>
        </row>
        <row r="43">
          <cell r="A43" t="str">
            <v>E14000571</v>
          </cell>
          <cell r="B43" t="str">
            <v>A42</v>
          </cell>
          <cell r="C43" t="str">
            <v>Blackley and Broughton</v>
          </cell>
        </row>
        <row r="44">
          <cell r="A44" t="str">
            <v>E14000572</v>
          </cell>
          <cell r="B44" t="str">
            <v>A43</v>
          </cell>
          <cell r="C44" t="str">
            <v>Blackpool North and Cleveleys</v>
          </cell>
        </row>
        <row r="45">
          <cell r="A45" t="str">
            <v>E14000573</v>
          </cell>
          <cell r="B45" t="str">
            <v>A44</v>
          </cell>
          <cell r="C45" t="str">
            <v>Blackpool South</v>
          </cell>
        </row>
        <row r="46">
          <cell r="A46" t="str">
            <v>E14000574</v>
          </cell>
          <cell r="B46" t="str">
            <v>A45</v>
          </cell>
          <cell r="C46" t="str">
            <v>Blaydon</v>
          </cell>
        </row>
        <row r="47">
          <cell r="A47" t="str">
            <v>E14000575</v>
          </cell>
          <cell r="B47" t="str">
            <v>A46</v>
          </cell>
          <cell r="C47" t="str">
            <v>Blyth Valley</v>
          </cell>
        </row>
        <row r="48">
          <cell r="A48" t="str">
            <v>E14000576</v>
          </cell>
          <cell r="B48" t="str">
            <v>A47</v>
          </cell>
          <cell r="C48" t="str">
            <v>Bognor Regis and Littlehampton</v>
          </cell>
        </row>
        <row r="49">
          <cell r="A49" t="str">
            <v>E14000577</v>
          </cell>
          <cell r="B49" t="str">
            <v>A48</v>
          </cell>
          <cell r="C49" t="str">
            <v>Bolsover</v>
          </cell>
        </row>
        <row r="50">
          <cell r="A50" t="str">
            <v>E14000578</v>
          </cell>
          <cell r="B50" t="str">
            <v>A49</v>
          </cell>
          <cell r="C50" t="str">
            <v>Bolton North East</v>
          </cell>
        </row>
        <row r="51">
          <cell r="A51" t="str">
            <v>E14000579</v>
          </cell>
          <cell r="B51" t="str">
            <v>A50</v>
          </cell>
          <cell r="C51" t="str">
            <v>Bolton South East</v>
          </cell>
        </row>
        <row r="52">
          <cell r="A52" t="str">
            <v>E14000580</v>
          </cell>
          <cell r="B52" t="str">
            <v>A51</v>
          </cell>
          <cell r="C52" t="str">
            <v>Bolton West</v>
          </cell>
        </row>
        <row r="53">
          <cell r="A53" t="str">
            <v>E14000581</v>
          </cell>
          <cell r="B53" t="str">
            <v>A52</v>
          </cell>
          <cell r="C53" t="str">
            <v>Bootle</v>
          </cell>
        </row>
        <row r="54">
          <cell r="A54" t="str">
            <v>E14000582</v>
          </cell>
          <cell r="B54" t="str">
            <v>A53</v>
          </cell>
          <cell r="C54" t="str">
            <v>Boston and Skegness</v>
          </cell>
        </row>
        <row r="55">
          <cell r="A55" t="str">
            <v>E14000583</v>
          </cell>
          <cell r="B55" t="str">
            <v>A54</v>
          </cell>
          <cell r="C55" t="str">
            <v>Bosworth</v>
          </cell>
        </row>
        <row r="56">
          <cell r="A56" t="str">
            <v>E14000584</v>
          </cell>
          <cell r="B56" t="str">
            <v>A55</v>
          </cell>
          <cell r="C56" t="str">
            <v>Bournemouth East</v>
          </cell>
        </row>
        <row r="57">
          <cell r="A57" t="str">
            <v>E14000585</v>
          </cell>
          <cell r="B57" t="str">
            <v>A56</v>
          </cell>
          <cell r="C57" t="str">
            <v>Bournemouth West</v>
          </cell>
        </row>
        <row r="58">
          <cell r="A58" t="str">
            <v>E14000586</v>
          </cell>
          <cell r="B58" t="str">
            <v>A57</v>
          </cell>
          <cell r="C58" t="str">
            <v>Bracknell</v>
          </cell>
        </row>
        <row r="59">
          <cell r="A59" t="str">
            <v>E14000587</v>
          </cell>
          <cell r="B59" t="str">
            <v>A58</v>
          </cell>
          <cell r="C59" t="str">
            <v>Bradford East</v>
          </cell>
        </row>
        <row r="60">
          <cell r="A60" t="str">
            <v>E14000588</v>
          </cell>
          <cell r="B60" t="str">
            <v>A59</v>
          </cell>
          <cell r="C60" t="str">
            <v>Bradford South</v>
          </cell>
        </row>
        <row r="61">
          <cell r="A61" t="str">
            <v>E14000589</v>
          </cell>
          <cell r="B61" t="str">
            <v>A60</v>
          </cell>
          <cell r="C61" t="str">
            <v>Bradford West</v>
          </cell>
        </row>
        <row r="62">
          <cell r="A62" t="str">
            <v>E14000590</v>
          </cell>
          <cell r="B62" t="str">
            <v>A61</v>
          </cell>
          <cell r="C62" t="str">
            <v>Braintree</v>
          </cell>
        </row>
        <row r="63">
          <cell r="A63" t="str">
            <v>E14000591</v>
          </cell>
          <cell r="B63" t="str">
            <v>A62</v>
          </cell>
          <cell r="C63" t="str">
            <v>Brent Central</v>
          </cell>
        </row>
        <row r="64">
          <cell r="A64" t="str">
            <v>E14000592</v>
          </cell>
          <cell r="B64" t="str">
            <v>A63</v>
          </cell>
          <cell r="C64" t="str">
            <v>Brent North</v>
          </cell>
        </row>
        <row r="65">
          <cell r="A65" t="str">
            <v>E14000593</v>
          </cell>
          <cell r="B65" t="str">
            <v>A64</v>
          </cell>
          <cell r="C65" t="str">
            <v>Brentford and Isleworth</v>
          </cell>
        </row>
        <row r="66">
          <cell r="A66" t="str">
            <v>E14000594</v>
          </cell>
          <cell r="B66" t="str">
            <v>A65</v>
          </cell>
          <cell r="C66" t="str">
            <v>Brentwood and Ongar</v>
          </cell>
        </row>
        <row r="67">
          <cell r="A67" t="str">
            <v>E14000595</v>
          </cell>
          <cell r="B67" t="str">
            <v>A66</v>
          </cell>
          <cell r="C67" t="str">
            <v>Bridgwater and West Somerset</v>
          </cell>
        </row>
        <row r="68">
          <cell r="A68" t="str">
            <v>E14000596</v>
          </cell>
          <cell r="B68" t="str">
            <v>A67</v>
          </cell>
          <cell r="C68" t="str">
            <v>Brigg and Goole</v>
          </cell>
        </row>
        <row r="69">
          <cell r="A69" t="str">
            <v>E14000597</v>
          </cell>
          <cell r="B69" t="str">
            <v>A68</v>
          </cell>
          <cell r="C69" t="str">
            <v>Brighton, Kemptown</v>
          </cell>
        </row>
        <row r="70">
          <cell r="A70" t="str">
            <v>E14000598</v>
          </cell>
          <cell r="B70" t="str">
            <v>A69</v>
          </cell>
          <cell r="C70" t="str">
            <v>Brighton, Pavilion</v>
          </cell>
        </row>
        <row r="71">
          <cell r="A71" t="str">
            <v>E14000599</v>
          </cell>
          <cell r="B71" t="str">
            <v>A70</v>
          </cell>
          <cell r="C71" t="str">
            <v>Bristol East</v>
          </cell>
        </row>
        <row r="72">
          <cell r="A72" t="str">
            <v>E14000600</v>
          </cell>
          <cell r="B72" t="str">
            <v>A71</v>
          </cell>
          <cell r="C72" t="str">
            <v>Bristol North West</v>
          </cell>
        </row>
        <row r="73">
          <cell r="A73" t="str">
            <v>E14000601</v>
          </cell>
          <cell r="B73" t="str">
            <v>A72</v>
          </cell>
          <cell r="C73" t="str">
            <v>Bristol South</v>
          </cell>
        </row>
        <row r="74">
          <cell r="A74" t="str">
            <v>E14000602</v>
          </cell>
          <cell r="B74" t="str">
            <v>A73</v>
          </cell>
          <cell r="C74" t="str">
            <v>Bristol West</v>
          </cell>
        </row>
        <row r="75">
          <cell r="A75" t="str">
            <v>E14000603</v>
          </cell>
          <cell r="B75" t="str">
            <v>A74</v>
          </cell>
          <cell r="C75" t="str">
            <v>Broadland</v>
          </cell>
        </row>
        <row r="76">
          <cell r="A76" t="str">
            <v>E14000604</v>
          </cell>
          <cell r="B76" t="str">
            <v>A75</v>
          </cell>
          <cell r="C76" t="str">
            <v>Bromley and Chislehurst</v>
          </cell>
        </row>
        <row r="77">
          <cell r="A77" t="str">
            <v>E14000605</v>
          </cell>
          <cell r="B77" t="str">
            <v>A76</v>
          </cell>
          <cell r="C77" t="str">
            <v>Bromsgrove</v>
          </cell>
        </row>
        <row r="78">
          <cell r="A78" t="str">
            <v>E14000606</v>
          </cell>
          <cell r="B78" t="str">
            <v>A77</v>
          </cell>
          <cell r="C78" t="str">
            <v>Broxbourne</v>
          </cell>
        </row>
        <row r="79">
          <cell r="A79" t="str">
            <v>E14000607</v>
          </cell>
          <cell r="B79" t="str">
            <v>A78</v>
          </cell>
          <cell r="C79" t="str">
            <v>Broxtowe</v>
          </cell>
        </row>
        <row r="80">
          <cell r="A80" t="str">
            <v>E14000608</v>
          </cell>
          <cell r="B80" t="str">
            <v>A79</v>
          </cell>
          <cell r="C80" t="str">
            <v>Buckingham</v>
          </cell>
        </row>
        <row r="81">
          <cell r="A81" t="str">
            <v>E14000609</v>
          </cell>
          <cell r="B81" t="str">
            <v>A80</v>
          </cell>
          <cell r="C81" t="str">
            <v>Burnley</v>
          </cell>
        </row>
        <row r="82">
          <cell r="A82" t="str">
            <v>E14000610</v>
          </cell>
          <cell r="B82" t="str">
            <v>A81</v>
          </cell>
          <cell r="C82" t="str">
            <v>Burton</v>
          </cell>
        </row>
        <row r="83">
          <cell r="A83" t="str">
            <v>E14000611</v>
          </cell>
          <cell r="B83" t="str">
            <v>A82</v>
          </cell>
          <cell r="C83" t="str">
            <v>Bury North</v>
          </cell>
        </row>
        <row r="84">
          <cell r="A84" t="str">
            <v>E14000612</v>
          </cell>
          <cell r="B84" t="str">
            <v>A83</v>
          </cell>
          <cell r="C84" t="str">
            <v>Bury South</v>
          </cell>
        </row>
        <row r="85">
          <cell r="A85" t="str">
            <v>E14000613</v>
          </cell>
          <cell r="B85" t="str">
            <v>A84</v>
          </cell>
          <cell r="C85" t="str">
            <v>Bury St Edmunds</v>
          </cell>
        </row>
        <row r="86">
          <cell r="A86" t="str">
            <v>E14000614</v>
          </cell>
          <cell r="B86" t="str">
            <v>A85</v>
          </cell>
          <cell r="C86" t="str">
            <v>Calder Valley</v>
          </cell>
        </row>
        <row r="87">
          <cell r="A87" t="str">
            <v>E14000615</v>
          </cell>
          <cell r="B87" t="str">
            <v>A86</v>
          </cell>
          <cell r="C87" t="str">
            <v>Camberwell and Peckham</v>
          </cell>
        </row>
        <row r="88">
          <cell r="A88" t="str">
            <v>E14000616</v>
          </cell>
          <cell r="B88" t="str">
            <v>A87</v>
          </cell>
          <cell r="C88" t="str">
            <v>Camborne and Redruth</v>
          </cell>
        </row>
        <row r="89">
          <cell r="A89" t="str">
            <v>E14000617</v>
          </cell>
          <cell r="B89" t="str">
            <v>A88</v>
          </cell>
          <cell r="C89" t="str">
            <v>Cambridge</v>
          </cell>
        </row>
        <row r="90">
          <cell r="A90" t="str">
            <v>E14000618</v>
          </cell>
          <cell r="B90" t="str">
            <v>A89</v>
          </cell>
          <cell r="C90" t="str">
            <v>Cannock Chase</v>
          </cell>
        </row>
        <row r="91">
          <cell r="A91" t="str">
            <v>E14000619</v>
          </cell>
          <cell r="B91" t="str">
            <v>A90</v>
          </cell>
          <cell r="C91" t="str">
            <v>Canterbury</v>
          </cell>
        </row>
        <row r="92">
          <cell r="A92" t="str">
            <v>E14000620</v>
          </cell>
          <cell r="B92" t="str">
            <v>A91</v>
          </cell>
          <cell r="C92" t="str">
            <v>Carlisle</v>
          </cell>
        </row>
        <row r="93">
          <cell r="A93" t="str">
            <v>E14000621</v>
          </cell>
          <cell r="B93" t="str">
            <v>A92</v>
          </cell>
          <cell r="C93" t="str">
            <v>Carshalton and Wallington</v>
          </cell>
        </row>
        <row r="94">
          <cell r="A94" t="str">
            <v>E14000622</v>
          </cell>
          <cell r="B94" t="str">
            <v>A93</v>
          </cell>
          <cell r="C94" t="str">
            <v>Castle Point</v>
          </cell>
        </row>
        <row r="95">
          <cell r="A95" t="str">
            <v>E14000623</v>
          </cell>
          <cell r="B95" t="str">
            <v>A94</v>
          </cell>
          <cell r="C95" t="str">
            <v>Central Devon</v>
          </cell>
        </row>
        <row r="96">
          <cell r="A96" t="str">
            <v>E14000624</v>
          </cell>
          <cell r="B96" t="str">
            <v>A95</v>
          </cell>
          <cell r="C96" t="str">
            <v>Central Suffolk and North Ipswich</v>
          </cell>
        </row>
        <row r="97">
          <cell r="A97" t="str">
            <v>E14000625</v>
          </cell>
          <cell r="B97" t="str">
            <v>A96</v>
          </cell>
          <cell r="C97" t="str">
            <v>Charnwood</v>
          </cell>
        </row>
        <row r="98">
          <cell r="A98" t="str">
            <v>E14000626</v>
          </cell>
          <cell r="B98" t="str">
            <v>A97</v>
          </cell>
          <cell r="C98" t="str">
            <v>Chatham and Aylesford</v>
          </cell>
        </row>
        <row r="99">
          <cell r="A99" t="str">
            <v>E14000627</v>
          </cell>
          <cell r="B99" t="str">
            <v>A98</v>
          </cell>
          <cell r="C99" t="str">
            <v>Cheadle</v>
          </cell>
        </row>
        <row r="100">
          <cell r="A100" t="str">
            <v>E14000628</v>
          </cell>
          <cell r="B100" t="str">
            <v>A99</v>
          </cell>
          <cell r="C100" t="str">
            <v>Chelmsford</v>
          </cell>
        </row>
        <row r="101">
          <cell r="A101" t="str">
            <v>E14000629</v>
          </cell>
          <cell r="B101" t="str">
            <v>B01</v>
          </cell>
          <cell r="C101" t="str">
            <v>Chelsea and Fulham</v>
          </cell>
        </row>
        <row r="102">
          <cell r="A102" t="str">
            <v>E14000630</v>
          </cell>
          <cell r="B102" t="str">
            <v>B02</v>
          </cell>
          <cell r="C102" t="str">
            <v>Cheltenham</v>
          </cell>
        </row>
        <row r="103">
          <cell r="A103" t="str">
            <v>E14000631</v>
          </cell>
          <cell r="B103" t="str">
            <v>B03</v>
          </cell>
          <cell r="C103" t="str">
            <v>Chesham and Amersham</v>
          </cell>
        </row>
        <row r="104">
          <cell r="A104" t="str">
            <v>E14000632</v>
          </cell>
          <cell r="B104" t="str">
            <v>B04</v>
          </cell>
          <cell r="C104" t="str">
            <v>Chesterfield</v>
          </cell>
        </row>
        <row r="105">
          <cell r="A105" t="str">
            <v>E14000633</v>
          </cell>
          <cell r="B105" t="str">
            <v>B05</v>
          </cell>
          <cell r="C105" t="str">
            <v>Chichester</v>
          </cell>
        </row>
        <row r="106">
          <cell r="A106" t="str">
            <v>E14000634</v>
          </cell>
          <cell r="B106" t="str">
            <v>B06</v>
          </cell>
          <cell r="C106" t="str">
            <v>Chingford and Woodford Green</v>
          </cell>
        </row>
        <row r="107">
          <cell r="A107" t="str">
            <v>E14000635</v>
          </cell>
          <cell r="B107" t="str">
            <v>B07</v>
          </cell>
          <cell r="C107" t="str">
            <v>Chippenham</v>
          </cell>
        </row>
        <row r="108">
          <cell r="A108" t="str">
            <v>E14000636</v>
          </cell>
          <cell r="B108" t="str">
            <v>B08</v>
          </cell>
          <cell r="C108" t="str">
            <v>Chipping Barnet</v>
          </cell>
        </row>
        <row r="109">
          <cell r="A109" t="str">
            <v>E14000637</v>
          </cell>
          <cell r="B109" t="str">
            <v>B09</v>
          </cell>
          <cell r="C109" t="str">
            <v>Chorley</v>
          </cell>
        </row>
        <row r="110">
          <cell r="A110" t="str">
            <v>E14000638</v>
          </cell>
          <cell r="B110" t="str">
            <v>B10</v>
          </cell>
          <cell r="C110" t="str">
            <v>Christchurch</v>
          </cell>
        </row>
        <row r="111">
          <cell r="A111" t="str">
            <v>E14000639</v>
          </cell>
          <cell r="B111" t="str">
            <v>B11</v>
          </cell>
          <cell r="C111" t="str">
            <v>Cities of London and Westminster</v>
          </cell>
        </row>
        <row r="112">
          <cell r="A112" t="str">
            <v>E14000640</v>
          </cell>
          <cell r="B112" t="str">
            <v>B12</v>
          </cell>
          <cell r="C112" t="str">
            <v>City of Chester</v>
          </cell>
        </row>
        <row r="113">
          <cell r="A113" t="str">
            <v>E14000641</v>
          </cell>
          <cell r="B113" t="str">
            <v>B13</v>
          </cell>
          <cell r="C113" t="str">
            <v>City of Durham</v>
          </cell>
        </row>
        <row r="114">
          <cell r="A114" t="str">
            <v>E14000642</v>
          </cell>
          <cell r="B114" t="str">
            <v>B14</v>
          </cell>
          <cell r="C114" t="str">
            <v>Clacton</v>
          </cell>
        </row>
        <row r="115">
          <cell r="A115" t="str">
            <v>E14000643</v>
          </cell>
          <cell r="B115" t="str">
            <v>B15</v>
          </cell>
          <cell r="C115" t="str">
            <v>Cleethorpes</v>
          </cell>
        </row>
        <row r="116">
          <cell r="A116" t="str">
            <v>E14000644</v>
          </cell>
          <cell r="B116" t="str">
            <v>B16</v>
          </cell>
          <cell r="C116" t="str">
            <v>Colchester</v>
          </cell>
        </row>
        <row r="117">
          <cell r="A117" t="str">
            <v>E14000645</v>
          </cell>
          <cell r="B117" t="str">
            <v>B17</v>
          </cell>
          <cell r="C117" t="str">
            <v>Colne Valley</v>
          </cell>
        </row>
        <row r="118">
          <cell r="A118" t="str">
            <v>E14000646</v>
          </cell>
          <cell r="B118" t="str">
            <v>B18</v>
          </cell>
          <cell r="C118" t="str">
            <v>Congleton</v>
          </cell>
        </row>
        <row r="119">
          <cell r="A119" t="str">
            <v>E14000647</v>
          </cell>
          <cell r="B119" t="str">
            <v>B19</v>
          </cell>
          <cell r="C119" t="str">
            <v>Copeland</v>
          </cell>
        </row>
        <row r="120">
          <cell r="A120" t="str">
            <v>E14000648</v>
          </cell>
          <cell r="B120" t="str">
            <v>B20</v>
          </cell>
          <cell r="C120" t="str">
            <v>Corby</v>
          </cell>
        </row>
        <row r="121">
          <cell r="A121" t="str">
            <v>E14000649</v>
          </cell>
          <cell r="B121" t="str">
            <v>B21</v>
          </cell>
          <cell r="C121" t="str">
            <v>Coventry North East</v>
          </cell>
        </row>
        <row r="122">
          <cell r="A122" t="str">
            <v>E14000650</v>
          </cell>
          <cell r="B122" t="str">
            <v>B22</v>
          </cell>
          <cell r="C122" t="str">
            <v>Coventry North West</v>
          </cell>
        </row>
        <row r="123">
          <cell r="A123" t="str">
            <v>E14000651</v>
          </cell>
          <cell r="B123" t="str">
            <v>B23</v>
          </cell>
          <cell r="C123" t="str">
            <v>Coventry South</v>
          </cell>
        </row>
        <row r="124">
          <cell r="A124" t="str">
            <v>E14000652</v>
          </cell>
          <cell r="B124" t="str">
            <v>B24</v>
          </cell>
          <cell r="C124" t="str">
            <v>Crawley</v>
          </cell>
        </row>
        <row r="125">
          <cell r="A125" t="str">
            <v>E14000653</v>
          </cell>
          <cell r="B125" t="str">
            <v>B25</v>
          </cell>
          <cell r="C125" t="str">
            <v>Crewe and Nantwich</v>
          </cell>
        </row>
        <row r="126">
          <cell r="A126" t="str">
            <v>E14000654</v>
          </cell>
          <cell r="B126" t="str">
            <v>B26</v>
          </cell>
          <cell r="C126" t="str">
            <v>Croydon Central</v>
          </cell>
        </row>
        <row r="127">
          <cell r="A127" t="str">
            <v>E14000655</v>
          </cell>
          <cell r="B127" t="str">
            <v>B27</v>
          </cell>
          <cell r="C127" t="str">
            <v>Croydon North</v>
          </cell>
        </row>
        <row r="128">
          <cell r="A128" t="str">
            <v>E14000656</v>
          </cell>
          <cell r="B128" t="str">
            <v>B28</v>
          </cell>
          <cell r="C128" t="str">
            <v>Croydon South</v>
          </cell>
        </row>
        <row r="129">
          <cell r="A129" t="str">
            <v>E14000657</v>
          </cell>
          <cell r="B129" t="str">
            <v>B29</v>
          </cell>
          <cell r="C129" t="str">
            <v>Dagenham and Rainham</v>
          </cell>
        </row>
        <row r="130">
          <cell r="A130" t="str">
            <v>E14000658</v>
          </cell>
          <cell r="B130" t="str">
            <v>B30</v>
          </cell>
          <cell r="C130" t="str">
            <v>Darlington</v>
          </cell>
        </row>
        <row r="131">
          <cell r="A131" t="str">
            <v>E14000659</v>
          </cell>
          <cell r="B131" t="str">
            <v>B31</v>
          </cell>
          <cell r="C131" t="str">
            <v>Dartford</v>
          </cell>
        </row>
        <row r="132">
          <cell r="A132" t="str">
            <v>E14000660</v>
          </cell>
          <cell r="B132" t="str">
            <v>B32</v>
          </cell>
          <cell r="C132" t="str">
            <v>Daventry</v>
          </cell>
        </row>
        <row r="133">
          <cell r="A133" t="str">
            <v>E14000661</v>
          </cell>
          <cell r="B133" t="str">
            <v>B33</v>
          </cell>
          <cell r="C133" t="str">
            <v>Denton and Reddish</v>
          </cell>
        </row>
        <row r="134">
          <cell r="A134" t="str">
            <v>E14000662</v>
          </cell>
          <cell r="B134" t="str">
            <v>B34</v>
          </cell>
          <cell r="C134" t="str">
            <v>Derby North</v>
          </cell>
        </row>
        <row r="135">
          <cell r="A135" t="str">
            <v>E14000663</v>
          </cell>
          <cell r="B135" t="str">
            <v>B35</v>
          </cell>
          <cell r="C135" t="str">
            <v>Derby South</v>
          </cell>
        </row>
        <row r="136">
          <cell r="A136" t="str">
            <v>E14000664</v>
          </cell>
          <cell r="B136" t="str">
            <v>B36</v>
          </cell>
          <cell r="C136" t="str">
            <v>Derbyshire Dales</v>
          </cell>
        </row>
        <row r="137">
          <cell r="A137" t="str">
            <v>E14000665</v>
          </cell>
          <cell r="B137" t="str">
            <v>B37</v>
          </cell>
          <cell r="C137" t="str">
            <v>Devizes</v>
          </cell>
        </row>
        <row r="138">
          <cell r="A138" t="str">
            <v>E14000666</v>
          </cell>
          <cell r="B138" t="str">
            <v>B38</v>
          </cell>
          <cell r="C138" t="str">
            <v>Dewsbury</v>
          </cell>
        </row>
        <row r="139">
          <cell r="A139" t="str">
            <v>E14000667</v>
          </cell>
          <cell r="B139" t="str">
            <v>B39</v>
          </cell>
          <cell r="C139" t="str">
            <v>Don Valley</v>
          </cell>
        </row>
        <row r="140">
          <cell r="A140" t="str">
            <v>E14000668</v>
          </cell>
          <cell r="B140" t="str">
            <v>B40</v>
          </cell>
          <cell r="C140" t="str">
            <v>Doncaster Central</v>
          </cell>
        </row>
        <row r="141">
          <cell r="A141" t="str">
            <v>E14000669</v>
          </cell>
          <cell r="B141" t="str">
            <v>B41</v>
          </cell>
          <cell r="C141" t="str">
            <v>Doncaster North</v>
          </cell>
        </row>
        <row r="142">
          <cell r="A142" t="str">
            <v>E14000670</v>
          </cell>
          <cell r="B142" t="str">
            <v>B42</v>
          </cell>
          <cell r="C142" t="str">
            <v>Dover</v>
          </cell>
        </row>
        <row r="143">
          <cell r="A143" t="str">
            <v>E14000671</v>
          </cell>
          <cell r="B143" t="str">
            <v>B43</v>
          </cell>
          <cell r="C143" t="str">
            <v>Dudley North</v>
          </cell>
        </row>
        <row r="144">
          <cell r="A144" t="str">
            <v>E14000672</v>
          </cell>
          <cell r="B144" t="str">
            <v>B44</v>
          </cell>
          <cell r="C144" t="str">
            <v>Dudley South</v>
          </cell>
        </row>
        <row r="145">
          <cell r="A145" t="str">
            <v>E14000673</v>
          </cell>
          <cell r="B145" t="str">
            <v>B45</v>
          </cell>
          <cell r="C145" t="str">
            <v>Dulwich and West Norwood</v>
          </cell>
        </row>
        <row r="146">
          <cell r="A146" t="str">
            <v>E14000674</v>
          </cell>
          <cell r="B146" t="str">
            <v>B46</v>
          </cell>
          <cell r="C146" t="str">
            <v>Ealing Central and Acton</v>
          </cell>
        </row>
        <row r="147">
          <cell r="A147" t="str">
            <v>E14000675</v>
          </cell>
          <cell r="B147" t="str">
            <v>B47</v>
          </cell>
          <cell r="C147" t="str">
            <v>Ealing North</v>
          </cell>
        </row>
        <row r="148">
          <cell r="A148" t="str">
            <v>E14000676</v>
          </cell>
          <cell r="B148" t="str">
            <v>B48</v>
          </cell>
          <cell r="C148" t="str">
            <v>Ealing, Southall</v>
          </cell>
        </row>
        <row r="149">
          <cell r="A149" t="str">
            <v>E14000677</v>
          </cell>
          <cell r="B149" t="str">
            <v>B49</v>
          </cell>
          <cell r="C149" t="str">
            <v>Easington</v>
          </cell>
        </row>
        <row r="150">
          <cell r="A150" t="str">
            <v>E14000678</v>
          </cell>
          <cell r="B150" t="str">
            <v>B50</v>
          </cell>
          <cell r="C150" t="str">
            <v>East Devon</v>
          </cell>
        </row>
        <row r="151">
          <cell r="A151" t="str">
            <v>E14000679</v>
          </cell>
          <cell r="B151" t="str">
            <v>B51</v>
          </cell>
          <cell r="C151" t="str">
            <v>East Ham</v>
          </cell>
        </row>
        <row r="152">
          <cell r="A152" t="str">
            <v>E14000680</v>
          </cell>
          <cell r="B152" t="str">
            <v>B52</v>
          </cell>
          <cell r="C152" t="str">
            <v>East Hampshire</v>
          </cell>
        </row>
        <row r="153">
          <cell r="A153" t="str">
            <v>E14000681</v>
          </cell>
          <cell r="B153" t="str">
            <v>B53</v>
          </cell>
          <cell r="C153" t="str">
            <v>East Surrey</v>
          </cell>
        </row>
        <row r="154">
          <cell r="A154" t="str">
            <v>E14000682</v>
          </cell>
          <cell r="B154" t="str">
            <v>B54</v>
          </cell>
          <cell r="C154" t="str">
            <v>East Worthing and Shoreham</v>
          </cell>
        </row>
        <row r="155">
          <cell r="A155" t="str">
            <v>E14000683</v>
          </cell>
          <cell r="B155" t="str">
            <v>B55</v>
          </cell>
          <cell r="C155" t="str">
            <v>East Yorkshire</v>
          </cell>
        </row>
        <row r="156">
          <cell r="A156" t="str">
            <v>E14000684</v>
          </cell>
          <cell r="B156" t="str">
            <v>B56</v>
          </cell>
          <cell r="C156" t="str">
            <v>Eastbourne</v>
          </cell>
        </row>
        <row r="157">
          <cell r="A157" t="str">
            <v>E14000685</v>
          </cell>
          <cell r="B157" t="str">
            <v>B57</v>
          </cell>
          <cell r="C157" t="str">
            <v>Eastleigh</v>
          </cell>
        </row>
        <row r="158">
          <cell r="A158" t="str">
            <v>E14000686</v>
          </cell>
          <cell r="B158" t="str">
            <v>B58</v>
          </cell>
          <cell r="C158" t="str">
            <v>Eddisbury</v>
          </cell>
        </row>
        <row r="159">
          <cell r="A159" t="str">
            <v>E14000687</v>
          </cell>
          <cell r="B159" t="str">
            <v>B59</v>
          </cell>
          <cell r="C159" t="str">
            <v>Edmonton</v>
          </cell>
        </row>
        <row r="160">
          <cell r="A160" t="str">
            <v>E14000688</v>
          </cell>
          <cell r="B160" t="str">
            <v>B60</v>
          </cell>
          <cell r="C160" t="str">
            <v>Ellesmere Port and Neston</v>
          </cell>
        </row>
        <row r="161">
          <cell r="A161" t="str">
            <v>E14000689</v>
          </cell>
          <cell r="B161" t="str">
            <v>B61</v>
          </cell>
          <cell r="C161" t="str">
            <v>Elmet and Rothwell</v>
          </cell>
        </row>
        <row r="162">
          <cell r="A162" t="str">
            <v>E14000690</v>
          </cell>
          <cell r="B162" t="str">
            <v>B62</v>
          </cell>
          <cell r="C162" t="str">
            <v>Eltham</v>
          </cell>
        </row>
        <row r="163">
          <cell r="A163" t="str">
            <v>E14000691</v>
          </cell>
          <cell r="B163" t="str">
            <v>B63</v>
          </cell>
          <cell r="C163" t="str">
            <v>Enfield North</v>
          </cell>
        </row>
        <row r="164">
          <cell r="A164" t="str">
            <v>E14000692</v>
          </cell>
          <cell r="B164" t="str">
            <v>B64</v>
          </cell>
          <cell r="C164" t="str">
            <v>Enfield, Southgate</v>
          </cell>
        </row>
        <row r="165">
          <cell r="A165" t="str">
            <v>E14000693</v>
          </cell>
          <cell r="B165" t="str">
            <v>B65</v>
          </cell>
          <cell r="C165" t="str">
            <v>Epping Forest</v>
          </cell>
        </row>
        <row r="166">
          <cell r="A166" t="str">
            <v>E14000694</v>
          </cell>
          <cell r="B166" t="str">
            <v>B66</v>
          </cell>
          <cell r="C166" t="str">
            <v>Epsom and Ewell</v>
          </cell>
        </row>
        <row r="167">
          <cell r="A167" t="str">
            <v>E14000695</v>
          </cell>
          <cell r="B167" t="str">
            <v>B67</v>
          </cell>
          <cell r="C167" t="str">
            <v>Erewash</v>
          </cell>
        </row>
        <row r="168">
          <cell r="A168" t="str">
            <v>E14000696</v>
          </cell>
          <cell r="B168" t="str">
            <v>B68</v>
          </cell>
          <cell r="C168" t="str">
            <v>Erith and Thamesmead</v>
          </cell>
        </row>
        <row r="169">
          <cell r="A169" t="str">
            <v>E14000697</v>
          </cell>
          <cell r="B169" t="str">
            <v>B69</v>
          </cell>
          <cell r="C169" t="str">
            <v>Esher and Walton</v>
          </cell>
        </row>
        <row r="170">
          <cell r="A170" t="str">
            <v>E14000698</v>
          </cell>
          <cell r="B170" t="str">
            <v>B70</v>
          </cell>
          <cell r="C170" t="str">
            <v>Exeter</v>
          </cell>
        </row>
        <row r="171">
          <cell r="A171" t="str">
            <v>E14000699</v>
          </cell>
          <cell r="B171" t="str">
            <v>B71</v>
          </cell>
          <cell r="C171" t="str">
            <v>Fareham</v>
          </cell>
        </row>
        <row r="172">
          <cell r="A172" t="str">
            <v>E14000700</v>
          </cell>
          <cell r="B172" t="str">
            <v>B72</v>
          </cell>
          <cell r="C172" t="str">
            <v>Faversham and Mid Kent</v>
          </cell>
        </row>
        <row r="173">
          <cell r="A173" t="str">
            <v>E14000701</v>
          </cell>
          <cell r="B173" t="str">
            <v>B73</v>
          </cell>
          <cell r="C173" t="str">
            <v>Feltham and Heston</v>
          </cell>
        </row>
        <row r="174">
          <cell r="A174" t="str">
            <v>E14000702</v>
          </cell>
          <cell r="B174" t="str">
            <v>B74</v>
          </cell>
          <cell r="C174" t="str">
            <v>Filton and Bradley Stoke</v>
          </cell>
        </row>
        <row r="175">
          <cell r="A175" t="str">
            <v>E14000703</v>
          </cell>
          <cell r="B175" t="str">
            <v>B75</v>
          </cell>
          <cell r="C175" t="str">
            <v>Finchley and Golders Green</v>
          </cell>
        </row>
        <row r="176">
          <cell r="A176" t="str">
            <v>E14000704</v>
          </cell>
          <cell r="B176" t="str">
            <v>B76</v>
          </cell>
          <cell r="C176" t="str">
            <v>Folkestone and Hythe</v>
          </cell>
        </row>
        <row r="177">
          <cell r="A177" t="str">
            <v>E14000705</v>
          </cell>
          <cell r="B177" t="str">
            <v>B77</v>
          </cell>
          <cell r="C177" t="str">
            <v>Forest of Dean</v>
          </cell>
        </row>
        <row r="178">
          <cell r="A178" t="str">
            <v>E14000706</v>
          </cell>
          <cell r="B178" t="str">
            <v>B78</v>
          </cell>
          <cell r="C178" t="str">
            <v>Fylde</v>
          </cell>
        </row>
        <row r="179">
          <cell r="A179" t="str">
            <v>E14000707</v>
          </cell>
          <cell r="B179" t="str">
            <v>B79</v>
          </cell>
          <cell r="C179" t="str">
            <v>Gainsborough</v>
          </cell>
        </row>
        <row r="180">
          <cell r="A180" t="str">
            <v>E14000708</v>
          </cell>
          <cell r="B180" t="str">
            <v>B80</v>
          </cell>
          <cell r="C180" t="str">
            <v>Garston and Halewood</v>
          </cell>
        </row>
        <row r="181">
          <cell r="A181" t="str">
            <v>E14000709</v>
          </cell>
          <cell r="B181" t="str">
            <v>B81</v>
          </cell>
          <cell r="C181" t="str">
            <v>Gateshead</v>
          </cell>
        </row>
        <row r="182">
          <cell r="A182" t="str">
            <v>E14000710</v>
          </cell>
          <cell r="B182" t="str">
            <v>B82</v>
          </cell>
          <cell r="C182" t="str">
            <v>Gedling</v>
          </cell>
        </row>
        <row r="183">
          <cell r="A183" t="str">
            <v>E14000711</v>
          </cell>
          <cell r="B183" t="str">
            <v>B83</v>
          </cell>
          <cell r="C183" t="str">
            <v>Gillingham and Rainham</v>
          </cell>
        </row>
        <row r="184">
          <cell r="A184" t="str">
            <v>E14000712</v>
          </cell>
          <cell r="B184" t="str">
            <v>B84</v>
          </cell>
          <cell r="C184" t="str">
            <v>Gloucester</v>
          </cell>
        </row>
        <row r="185">
          <cell r="A185" t="str">
            <v>E14000713</v>
          </cell>
          <cell r="B185" t="str">
            <v>B85</v>
          </cell>
          <cell r="C185" t="str">
            <v>Gosport</v>
          </cell>
        </row>
        <row r="186">
          <cell r="A186" t="str">
            <v>E14000714</v>
          </cell>
          <cell r="B186" t="str">
            <v>B86</v>
          </cell>
          <cell r="C186" t="str">
            <v>Grantham and Stamford</v>
          </cell>
        </row>
        <row r="187">
          <cell r="A187" t="str">
            <v>E14000715</v>
          </cell>
          <cell r="B187" t="str">
            <v>B87</v>
          </cell>
          <cell r="C187" t="str">
            <v>Gravesham</v>
          </cell>
        </row>
        <row r="188">
          <cell r="A188" t="str">
            <v>E14000716</v>
          </cell>
          <cell r="B188" t="str">
            <v>B88</v>
          </cell>
          <cell r="C188" t="str">
            <v>Great Grimsby</v>
          </cell>
        </row>
        <row r="189">
          <cell r="A189" t="str">
            <v>E14000717</v>
          </cell>
          <cell r="B189" t="str">
            <v>B89</v>
          </cell>
          <cell r="C189" t="str">
            <v>Great Yarmouth</v>
          </cell>
        </row>
        <row r="190">
          <cell r="A190" t="str">
            <v>E14000718</v>
          </cell>
          <cell r="B190" t="str">
            <v>B90</v>
          </cell>
          <cell r="C190" t="str">
            <v>Greenwich and Woolwich</v>
          </cell>
        </row>
        <row r="191">
          <cell r="A191" t="str">
            <v>E14000719</v>
          </cell>
          <cell r="B191" t="str">
            <v>B91</v>
          </cell>
          <cell r="C191" t="str">
            <v>Guildford</v>
          </cell>
        </row>
        <row r="192">
          <cell r="A192" t="str">
            <v>E14000720</v>
          </cell>
          <cell r="B192" t="str">
            <v>B92</v>
          </cell>
          <cell r="C192" t="str">
            <v>Hackney North and Stoke Newington</v>
          </cell>
        </row>
        <row r="193">
          <cell r="A193" t="str">
            <v>E14000721</v>
          </cell>
          <cell r="B193" t="str">
            <v>B93</v>
          </cell>
          <cell r="C193" t="str">
            <v>Hackney South and Shoreditch</v>
          </cell>
        </row>
        <row r="194">
          <cell r="A194" t="str">
            <v>E14000722</v>
          </cell>
          <cell r="B194" t="str">
            <v>B94</v>
          </cell>
          <cell r="C194" t="str">
            <v>Halesowen and Rowley Regis</v>
          </cell>
        </row>
        <row r="195">
          <cell r="A195" t="str">
            <v>E14000723</v>
          </cell>
          <cell r="B195" t="str">
            <v>B95</v>
          </cell>
          <cell r="C195" t="str">
            <v>Halifax</v>
          </cell>
        </row>
        <row r="196">
          <cell r="A196" t="str">
            <v>E14000724</v>
          </cell>
          <cell r="B196" t="str">
            <v>B96</v>
          </cell>
          <cell r="C196" t="str">
            <v>Haltemprice and Howden</v>
          </cell>
        </row>
        <row r="197">
          <cell r="A197" t="str">
            <v>E14000725</v>
          </cell>
          <cell r="B197" t="str">
            <v>B97</v>
          </cell>
          <cell r="C197" t="str">
            <v>Halton</v>
          </cell>
        </row>
        <row r="198">
          <cell r="A198" t="str">
            <v>E14000726</v>
          </cell>
          <cell r="B198" t="str">
            <v>B98</v>
          </cell>
          <cell r="C198" t="str">
            <v>Hammersmith</v>
          </cell>
        </row>
        <row r="199">
          <cell r="A199" t="str">
            <v>E14000727</v>
          </cell>
          <cell r="B199" t="str">
            <v>B99</v>
          </cell>
          <cell r="C199" t="str">
            <v>Hampstead and Kilburn</v>
          </cell>
        </row>
        <row r="200">
          <cell r="A200" t="str">
            <v>E14000728</v>
          </cell>
          <cell r="B200" t="str">
            <v>C01</v>
          </cell>
          <cell r="C200" t="str">
            <v>Harborough</v>
          </cell>
        </row>
        <row r="201">
          <cell r="A201" t="str">
            <v>E14000729</v>
          </cell>
          <cell r="B201" t="str">
            <v>C02</v>
          </cell>
          <cell r="C201" t="str">
            <v>Harlow</v>
          </cell>
        </row>
        <row r="202">
          <cell r="A202" t="str">
            <v>E14000730</v>
          </cell>
          <cell r="B202" t="str">
            <v>C03</v>
          </cell>
          <cell r="C202" t="str">
            <v>Harrogate and Knaresborough</v>
          </cell>
        </row>
        <row r="203">
          <cell r="A203" t="str">
            <v>E14000731</v>
          </cell>
          <cell r="B203" t="str">
            <v>C04</v>
          </cell>
          <cell r="C203" t="str">
            <v>Harrow East</v>
          </cell>
        </row>
        <row r="204">
          <cell r="A204" t="str">
            <v>E14000732</v>
          </cell>
          <cell r="B204" t="str">
            <v>C05</v>
          </cell>
          <cell r="C204" t="str">
            <v>Harrow West</v>
          </cell>
        </row>
        <row r="205">
          <cell r="A205" t="str">
            <v>E14000733</v>
          </cell>
          <cell r="B205" t="str">
            <v>C06</v>
          </cell>
          <cell r="C205" t="str">
            <v>Hartlepool</v>
          </cell>
        </row>
        <row r="206">
          <cell r="A206" t="str">
            <v>E14000734</v>
          </cell>
          <cell r="B206" t="str">
            <v>C07</v>
          </cell>
          <cell r="C206" t="str">
            <v>Harwich and North Essex</v>
          </cell>
        </row>
        <row r="207">
          <cell r="A207" t="str">
            <v>E14000735</v>
          </cell>
          <cell r="B207" t="str">
            <v>C08</v>
          </cell>
          <cell r="C207" t="str">
            <v>Hastings and Rye</v>
          </cell>
        </row>
        <row r="208">
          <cell r="A208" t="str">
            <v>E14000736</v>
          </cell>
          <cell r="B208" t="str">
            <v>C09</v>
          </cell>
          <cell r="C208" t="str">
            <v>Havant</v>
          </cell>
        </row>
        <row r="209">
          <cell r="A209" t="str">
            <v>E14000737</v>
          </cell>
          <cell r="B209" t="str">
            <v>C10</v>
          </cell>
          <cell r="C209" t="str">
            <v>Hayes and Harlington</v>
          </cell>
        </row>
        <row r="210">
          <cell r="A210" t="str">
            <v>E14000738</v>
          </cell>
          <cell r="B210" t="str">
            <v>C11</v>
          </cell>
          <cell r="C210" t="str">
            <v>Hazel Grove</v>
          </cell>
        </row>
        <row r="211">
          <cell r="A211" t="str">
            <v>E14000739</v>
          </cell>
          <cell r="B211" t="str">
            <v>C12</v>
          </cell>
          <cell r="C211" t="str">
            <v>Hemel Hempstead</v>
          </cell>
        </row>
        <row r="212">
          <cell r="A212" t="str">
            <v>E14000740</v>
          </cell>
          <cell r="B212" t="str">
            <v>C13</v>
          </cell>
          <cell r="C212" t="str">
            <v>Hemsworth</v>
          </cell>
        </row>
        <row r="213">
          <cell r="A213" t="str">
            <v>E14000741</v>
          </cell>
          <cell r="B213" t="str">
            <v>C14</v>
          </cell>
          <cell r="C213" t="str">
            <v>Hendon</v>
          </cell>
        </row>
        <row r="214">
          <cell r="A214" t="str">
            <v>E14000742</v>
          </cell>
          <cell r="B214" t="str">
            <v>C15</v>
          </cell>
          <cell r="C214" t="str">
            <v>Henley</v>
          </cell>
        </row>
        <row r="215">
          <cell r="A215" t="str">
            <v>E14000743</v>
          </cell>
          <cell r="B215" t="str">
            <v>C16</v>
          </cell>
          <cell r="C215" t="str">
            <v>Hereford and South Herefordshire</v>
          </cell>
        </row>
        <row r="216">
          <cell r="A216" t="str">
            <v>E14000744</v>
          </cell>
          <cell r="B216" t="str">
            <v>C17</v>
          </cell>
          <cell r="C216" t="str">
            <v>Hertford and Stortford</v>
          </cell>
        </row>
        <row r="217">
          <cell r="A217" t="str">
            <v>E14000745</v>
          </cell>
          <cell r="B217" t="str">
            <v>C18</v>
          </cell>
          <cell r="C217" t="str">
            <v>Hertsmere</v>
          </cell>
        </row>
        <row r="218">
          <cell r="A218" t="str">
            <v>E14000746</v>
          </cell>
          <cell r="B218" t="str">
            <v>C19</v>
          </cell>
          <cell r="C218" t="str">
            <v>Hexham</v>
          </cell>
        </row>
        <row r="219">
          <cell r="A219" t="str">
            <v>E14000747</v>
          </cell>
          <cell r="B219" t="str">
            <v>C20</v>
          </cell>
          <cell r="C219" t="str">
            <v>Heywood and Middleton</v>
          </cell>
        </row>
        <row r="220">
          <cell r="A220" t="str">
            <v>E14000748</v>
          </cell>
          <cell r="B220" t="str">
            <v>C21</v>
          </cell>
          <cell r="C220" t="str">
            <v>High Peak</v>
          </cell>
        </row>
        <row r="221">
          <cell r="A221" t="str">
            <v>E14000749</v>
          </cell>
          <cell r="B221" t="str">
            <v>C22</v>
          </cell>
          <cell r="C221" t="str">
            <v>Hitchin and Harpenden</v>
          </cell>
        </row>
        <row r="222">
          <cell r="A222" t="str">
            <v>E14000750</v>
          </cell>
          <cell r="B222" t="str">
            <v>C23</v>
          </cell>
          <cell r="C222" t="str">
            <v>Holborn and St Pancras</v>
          </cell>
        </row>
        <row r="223">
          <cell r="A223" t="str">
            <v>E14000751</v>
          </cell>
          <cell r="B223" t="str">
            <v>C24</v>
          </cell>
          <cell r="C223" t="str">
            <v>Hornchurch and Upminster</v>
          </cell>
        </row>
        <row r="224">
          <cell r="A224" t="str">
            <v>E14000752</v>
          </cell>
          <cell r="B224" t="str">
            <v>C25</v>
          </cell>
          <cell r="C224" t="str">
            <v>Hornsey and Wood Green</v>
          </cell>
        </row>
        <row r="225">
          <cell r="A225" t="str">
            <v>E14000753</v>
          </cell>
          <cell r="B225" t="str">
            <v>C26</v>
          </cell>
          <cell r="C225" t="str">
            <v>Horsham</v>
          </cell>
        </row>
        <row r="226">
          <cell r="A226" t="str">
            <v>E14000754</v>
          </cell>
          <cell r="B226" t="str">
            <v>C27</v>
          </cell>
          <cell r="C226" t="str">
            <v>Houghton and Sunderland South</v>
          </cell>
        </row>
        <row r="227">
          <cell r="A227" t="str">
            <v>E14000755</v>
          </cell>
          <cell r="B227" t="str">
            <v>C28</v>
          </cell>
          <cell r="C227" t="str">
            <v>Hove</v>
          </cell>
        </row>
        <row r="228">
          <cell r="A228" t="str">
            <v>E14000756</v>
          </cell>
          <cell r="B228" t="str">
            <v>C29</v>
          </cell>
          <cell r="C228" t="str">
            <v>Huddersfield</v>
          </cell>
        </row>
        <row r="229">
          <cell r="A229" t="str">
            <v>E14000757</v>
          </cell>
          <cell r="B229" t="str">
            <v>C30</v>
          </cell>
          <cell r="C229" t="str">
            <v>Huntingdon</v>
          </cell>
        </row>
        <row r="230">
          <cell r="A230" t="str">
            <v>E14000758</v>
          </cell>
          <cell r="B230" t="str">
            <v>C31</v>
          </cell>
          <cell r="C230" t="str">
            <v>Hyndburn</v>
          </cell>
        </row>
        <row r="231">
          <cell r="A231" t="str">
            <v>E14000759</v>
          </cell>
          <cell r="B231" t="str">
            <v>C32</v>
          </cell>
          <cell r="C231" t="str">
            <v>Ilford North</v>
          </cell>
        </row>
        <row r="232">
          <cell r="A232" t="str">
            <v>E14000760</v>
          </cell>
          <cell r="B232" t="str">
            <v>C33</v>
          </cell>
          <cell r="C232" t="str">
            <v>Ilford South</v>
          </cell>
        </row>
        <row r="233">
          <cell r="A233" t="str">
            <v>E14000761</v>
          </cell>
          <cell r="B233" t="str">
            <v>C34</v>
          </cell>
          <cell r="C233" t="str">
            <v>Ipswich</v>
          </cell>
        </row>
        <row r="234">
          <cell r="A234" t="str">
            <v>E14000762</v>
          </cell>
          <cell r="B234" t="str">
            <v>C35</v>
          </cell>
          <cell r="C234" t="str">
            <v>Isle of Wight</v>
          </cell>
        </row>
        <row r="235">
          <cell r="A235" t="str">
            <v>E14000763</v>
          </cell>
          <cell r="B235" t="str">
            <v>C36</v>
          </cell>
          <cell r="C235" t="str">
            <v>Islington North</v>
          </cell>
        </row>
        <row r="236">
          <cell r="A236" t="str">
            <v>E14000764</v>
          </cell>
          <cell r="B236" t="str">
            <v>C37</v>
          </cell>
          <cell r="C236" t="str">
            <v>Islington South and Finsbury</v>
          </cell>
        </row>
        <row r="237">
          <cell r="A237" t="str">
            <v>E14000765</v>
          </cell>
          <cell r="B237" t="str">
            <v>C38</v>
          </cell>
          <cell r="C237" t="str">
            <v>Jarrow</v>
          </cell>
        </row>
        <row r="238">
          <cell r="A238" t="str">
            <v>E14000766</v>
          </cell>
          <cell r="B238" t="str">
            <v>C39</v>
          </cell>
          <cell r="C238" t="str">
            <v>Keighley</v>
          </cell>
        </row>
        <row r="239">
          <cell r="A239" t="str">
            <v>E14000767</v>
          </cell>
          <cell r="B239" t="str">
            <v>C40</v>
          </cell>
          <cell r="C239" t="str">
            <v>Kenilworth and Southam</v>
          </cell>
        </row>
        <row r="240">
          <cell r="A240" t="str">
            <v>E14000768</v>
          </cell>
          <cell r="B240" t="str">
            <v>C41</v>
          </cell>
          <cell r="C240" t="str">
            <v>Kensington</v>
          </cell>
        </row>
        <row r="241">
          <cell r="A241" t="str">
            <v>E14000769</v>
          </cell>
          <cell r="B241" t="str">
            <v>C42</v>
          </cell>
          <cell r="C241" t="str">
            <v>Kettering</v>
          </cell>
        </row>
        <row r="242">
          <cell r="A242" t="str">
            <v>E14000770</v>
          </cell>
          <cell r="B242" t="str">
            <v>C43</v>
          </cell>
          <cell r="C242" t="str">
            <v>Kingston and Surbiton</v>
          </cell>
        </row>
        <row r="243">
          <cell r="A243" t="str">
            <v>E14000771</v>
          </cell>
          <cell r="B243" t="str">
            <v>C44</v>
          </cell>
          <cell r="C243" t="str">
            <v>Kingston upon Hull East</v>
          </cell>
        </row>
        <row r="244">
          <cell r="A244" t="str">
            <v>E14000772</v>
          </cell>
          <cell r="B244" t="str">
            <v>C45</v>
          </cell>
          <cell r="C244" t="str">
            <v>Kingston upon Hull North</v>
          </cell>
        </row>
        <row r="245">
          <cell r="A245" t="str">
            <v>E14000773</v>
          </cell>
          <cell r="B245" t="str">
            <v>C46</v>
          </cell>
          <cell r="C245" t="str">
            <v>Kingston upon Hull West and Hessle</v>
          </cell>
        </row>
        <row r="246">
          <cell r="A246" t="str">
            <v>E14000774</v>
          </cell>
          <cell r="B246" t="str">
            <v>C47</v>
          </cell>
          <cell r="C246" t="str">
            <v>Kingswood</v>
          </cell>
        </row>
        <row r="247">
          <cell r="A247" t="str">
            <v>E14000775</v>
          </cell>
          <cell r="B247" t="str">
            <v>C48</v>
          </cell>
          <cell r="C247" t="str">
            <v>Knowsley</v>
          </cell>
        </row>
        <row r="248">
          <cell r="A248" t="str">
            <v>E14000776</v>
          </cell>
          <cell r="B248" t="str">
            <v>C49</v>
          </cell>
          <cell r="C248" t="str">
            <v>Lancaster and Fleetwood</v>
          </cell>
        </row>
        <row r="249">
          <cell r="A249" t="str">
            <v>E14000777</v>
          </cell>
          <cell r="B249" t="str">
            <v>C50</v>
          </cell>
          <cell r="C249" t="str">
            <v>Leeds Central</v>
          </cell>
        </row>
        <row r="250">
          <cell r="A250" t="str">
            <v>E14000778</v>
          </cell>
          <cell r="B250" t="str">
            <v>C51</v>
          </cell>
          <cell r="C250" t="str">
            <v>Leeds East</v>
          </cell>
        </row>
        <row r="251">
          <cell r="A251" t="str">
            <v>E14000779</v>
          </cell>
          <cell r="B251" t="str">
            <v>C52</v>
          </cell>
          <cell r="C251" t="str">
            <v>Leeds North East</v>
          </cell>
        </row>
        <row r="252">
          <cell r="A252" t="str">
            <v>E14000780</v>
          </cell>
          <cell r="B252" t="str">
            <v>C53</v>
          </cell>
          <cell r="C252" t="str">
            <v>Leeds North West</v>
          </cell>
        </row>
        <row r="253">
          <cell r="A253" t="str">
            <v>E14000781</v>
          </cell>
          <cell r="B253" t="str">
            <v>C54</v>
          </cell>
          <cell r="C253" t="str">
            <v>Leeds West</v>
          </cell>
        </row>
        <row r="254">
          <cell r="A254" t="str">
            <v>E14000782</v>
          </cell>
          <cell r="B254" t="str">
            <v>C55</v>
          </cell>
          <cell r="C254" t="str">
            <v>Leicester East</v>
          </cell>
        </row>
        <row r="255">
          <cell r="A255" t="str">
            <v>E14000783</v>
          </cell>
          <cell r="B255" t="str">
            <v>C56</v>
          </cell>
          <cell r="C255" t="str">
            <v>Leicester South</v>
          </cell>
        </row>
        <row r="256">
          <cell r="A256" t="str">
            <v>E14000784</v>
          </cell>
          <cell r="B256" t="str">
            <v>C57</v>
          </cell>
          <cell r="C256" t="str">
            <v>Leicester West</v>
          </cell>
        </row>
        <row r="257">
          <cell r="A257" t="str">
            <v>E14000785</v>
          </cell>
          <cell r="B257" t="str">
            <v>C58</v>
          </cell>
          <cell r="C257" t="str">
            <v>Leigh</v>
          </cell>
        </row>
        <row r="258">
          <cell r="A258" t="str">
            <v>E14000786</v>
          </cell>
          <cell r="B258" t="str">
            <v>C59</v>
          </cell>
          <cell r="C258" t="str">
            <v>Lewes</v>
          </cell>
        </row>
        <row r="259">
          <cell r="A259" t="str">
            <v>E14000787</v>
          </cell>
          <cell r="B259" t="str">
            <v>C60</v>
          </cell>
          <cell r="C259" t="str">
            <v>Lewisham East</v>
          </cell>
        </row>
        <row r="260">
          <cell r="A260" t="str">
            <v>E14000788</v>
          </cell>
          <cell r="B260" t="str">
            <v>C61</v>
          </cell>
          <cell r="C260" t="str">
            <v>Lewisham West and Penge</v>
          </cell>
        </row>
        <row r="261">
          <cell r="A261" t="str">
            <v>E14000789</v>
          </cell>
          <cell r="B261" t="str">
            <v>C62</v>
          </cell>
          <cell r="C261" t="str">
            <v>Lewisham, Deptford</v>
          </cell>
        </row>
        <row r="262">
          <cell r="A262" t="str">
            <v>E14000790</v>
          </cell>
          <cell r="B262" t="str">
            <v>C63</v>
          </cell>
          <cell r="C262" t="str">
            <v>Leyton and Wanstead</v>
          </cell>
        </row>
        <row r="263">
          <cell r="A263" t="str">
            <v>E14000791</v>
          </cell>
          <cell r="B263" t="str">
            <v>C64</v>
          </cell>
          <cell r="C263" t="str">
            <v>Lichfield</v>
          </cell>
        </row>
        <row r="264">
          <cell r="A264" t="str">
            <v>E14000792</v>
          </cell>
          <cell r="B264" t="str">
            <v>C65</v>
          </cell>
          <cell r="C264" t="str">
            <v>Lincoln</v>
          </cell>
        </row>
        <row r="265">
          <cell r="A265" t="str">
            <v>E14000793</v>
          </cell>
          <cell r="B265" t="str">
            <v>C66</v>
          </cell>
          <cell r="C265" t="str">
            <v>Liverpool, Riverside</v>
          </cell>
        </row>
        <row r="266">
          <cell r="A266" t="str">
            <v>E14000794</v>
          </cell>
          <cell r="B266" t="str">
            <v>C67</v>
          </cell>
          <cell r="C266" t="str">
            <v>Liverpool, Walton</v>
          </cell>
        </row>
        <row r="267">
          <cell r="A267" t="str">
            <v>E14000795</v>
          </cell>
          <cell r="B267" t="str">
            <v>C68</v>
          </cell>
          <cell r="C267" t="str">
            <v>Liverpool, Wavertree</v>
          </cell>
        </row>
        <row r="268">
          <cell r="A268" t="str">
            <v>E14000796</v>
          </cell>
          <cell r="B268" t="str">
            <v>C69</v>
          </cell>
          <cell r="C268" t="str">
            <v>Liverpool, West Derby</v>
          </cell>
        </row>
        <row r="269">
          <cell r="A269" t="str">
            <v>E14000797</v>
          </cell>
          <cell r="B269" t="str">
            <v>C70</v>
          </cell>
          <cell r="C269" t="str">
            <v>Loughborough</v>
          </cell>
        </row>
        <row r="270">
          <cell r="A270" t="str">
            <v>E14000798</v>
          </cell>
          <cell r="B270" t="str">
            <v>C71</v>
          </cell>
          <cell r="C270" t="str">
            <v>Louth and Horncastle</v>
          </cell>
        </row>
        <row r="271">
          <cell r="A271" t="str">
            <v>E14000799</v>
          </cell>
          <cell r="B271" t="str">
            <v>C72</v>
          </cell>
          <cell r="C271" t="str">
            <v>Ludlow</v>
          </cell>
        </row>
        <row r="272">
          <cell r="A272" t="str">
            <v>E14000800</v>
          </cell>
          <cell r="B272" t="str">
            <v>C73</v>
          </cell>
          <cell r="C272" t="str">
            <v>Luton North</v>
          </cell>
        </row>
        <row r="273">
          <cell r="A273" t="str">
            <v>E14000801</v>
          </cell>
          <cell r="B273" t="str">
            <v>C74</v>
          </cell>
          <cell r="C273" t="str">
            <v>Luton South</v>
          </cell>
        </row>
        <row r="274">
          <cell r="A274" t="str">
            <v>E14000802</v>
          </cell>
          <cell r="B274" t="str">
            <v>C75</v>
          </cell>
          <cell r="C274" t="str">
            <v>Macclesfield</v>
          </cell>
        </row>
        <row r="275">
          <cell r="A275" t="str">
            <v>E14000803</v>
          </cell>
          <cell r="B275" t="str">
            <v>C76</v>
          </cell>
          <cell r="C275" t="str">
            <v>Maidenhead</v>
          </cell>
        </row>
        <row r="276">
          <cell r="A276" t="str">
            <v>E14000804</v>
          </cell>
          <cell r="B276" t="str">
            <v>C77</v>
          </cell>
          <cell r="C276" t="str">
            <v>Maidstone and The Weald</v>
          </cell>
        </row>
        <row r="277">
          <cell r="A277" t="str">
            <v>E14000805</v>
          </cell>
          <cell r="B277" t="str">
            <v>C78</v>
          </cell>
          <cell r="C277" t="str">
            <v>Makerfield</v>
          </cell>
        </row>
        <row r="278">
          <cell r="A278" t="str">
            <v>E14000806</v>
          </cell>
          <cell r="B278" t="str">
            <v>C79</v>
          </cell>
          <cell r="C278" t="str">
            <v>Maldon</v>
          </cell>
        </row>
        <row r="279">
          <cell r="A279" t="str">
            <v>E14000807</v>
          </cell>
          <cell r="B279" t="str">
            <v>C80</v>
          </cell>
          <cell r="C279" t="str">
            <v>Manchester Central</v>
          </cell>
        </row>
        <row r="280">
          <cell r="A280" t="str">
            <v>E14000808</v>
          </cell>
          <cell r="B280" t="str">
            <v>C81</v>
          </cell>
          <cell r="C280" t="str">
            <v>Manchester, Gorton</v>
          </cell>
        </row>
        <row r="281">
          <cell r="A281" t="str">
            <v>E14000809</v>
          </cell>
          <cell r="B281" t="str">
            <v>C82</v>
          </cell>
          <cell r="C281" t="str">
            <v>Manchester, Withington</v>
          </cell>
        </row>
        <row r="282">
          <cell r="A282" t="str">
            <v>E14000810</v>
          </cell>
          <cell r="B282" t="str">
            <v>C83</v>
          </cell>
          <cell r="C282" t="str">
            <v>Mansfield</v>
          </cell>
        </row>
        <row r="283">
          <cell r="A283" t="str">
            <v>E14000811</v>
          </cell>
          <cell r="B283" t="str">
            <v>C84</v>
          </cell>
          <cell r="C283" t="str">
            <v>Meon Valley</v>
          </cell>
        </row>
        <row r="284">
          <cell r="A284" t="str">
            <v>E14000812</v>
          </cell>
          <cell r="B284" t="str">
            <v>C85</v>
          </cell>
          <cell r="C284" t="str">
            <v>Meriden</v>
          </cell>
        </row>
        <row r="285">
          <cell r="A285" t="str">
            <v>E14000813</v>
          </cell>
          <cell r="B285" t="str">
            <v>C86</v>
          </cell>
          <cell r="C285" t="str">
            <v>Mid Bedfordshire</v>
          </cell>
        </row>
        <row r="286">
          <cell r="A286" t="str">
            <v>E14000814</v>
          </cell>
          <cell r="B286" t="str">
            <v>C87</v>
          </cell>
          <cell r="C286" t="str">
            <v>Mid Derbyshire</v>
          </cell>
        </row>
        <row r="287">
          <cell r="A287" t="str">
            <v>E14000815</v>
          </cell>
          <cell r="B287" t="str">
            <v>C88</v>
          </cell>
          <cell r="C287" t="str">
            <v>Mid Dorset and North Poole</v>
          </cell>
        </row>
        <row r="288">
          <cell r="A288" t="str">
            <v>E14000816</v>
          </cell>
          <cell r="B288" t="str">
            <v>C89</v>
          </cell>
          <cell r="C288" t="str">
            <v>Mid Norfolk</v>
          </cell>
        </row>
        <row r="289">
          <cell r="A289" t="str">
            <v>E14000817</v>
          </cell>
          <cell r="B289" t="str">
            <v>C90</v>
          </cell>
          <cell r="C289" t="str">
            <v>Mid Sussex</v>
          </cell>
        </row>
        <row r="290">
          <cell r="A290" t="str">
            <v>E14000818</v>
          </cell>
          <cell r="B290" t="str">
            <v>C91</v>
          </cell>
          <cell r="C290" t="str">
            <v>Mid Worcestershire</v>
          </cell>
        </row>
        <row r="291">
          <cell r="A291" t="str">
            <v>E14000819</v>
          </cell>
          <cell r="B291" t="str">
            <v>C92</v>
          </cell>
          <cell r="C291" t="str">
            <v>Middlesbrough</v>
          </cell>
        </row>
        <row r="292">
          <cell r="A292" t="str">
            <v>E14000820</v>
          </cell>
          <cell r="B292" t="str">
            <v>C93</v>
          </cell>
          <cell r="C292" t="str">
            <v>Middlesbrough South and East Cleveland</v>
          </cell>
        </row>
        <row r="293">
          <cell r="A293" t="str">
            <v>E14000821</v>
          </cell>
          <cell r="B293" t="str">
            <v>C94</v>
          </cell>
          <cell r="C293" t="str">
            <v>Milton Keynes North</v>
          </cell>
        </row>
        <row r="294">
          <cell r="A294" t="str">
            <v>E14000822</v>
          </cell>
          <cell r="B294" t="str">
            <v>C95</v>
          </cell>
          <cell r="C294" t="str">
            <v>Milton Keynes South</v>
          </cell>
        </row>
        <row r="295">
          <cell r="A295" t="str">
            <v>E14000823</v>
          </cell>
          <cell r="B295" t="str">
            <v>C96</v>
          </cell>
          <cell r="C295" t="str">
            <v>Mitcham and Morden</v>
          </cell>
        </row>
        <row r="296">
          <cell r="A296" t="str">
            <v>E14000824</v>
          </cell>
          <cell r="B296" t="str">
            <v>C97</v>
          </cell>
          <cell r="C296" t="str">
            <v>Mole Valley</v>
          </cell>
        </row>
        <row r="297">
          <cell r="A297" t="str">
            <v>E14000825</v>
          </cell>
          <cell r="B297" t="str">
            <v>C98</v>
          </cell>
          <cell r="C297" t="str">
            <v>Morecambe and Lunesdale</v>
          </cell>
        </row>
        <row r="298">
          <cell r="A298" t="str">
            <v>E14000826</v>
          </cell>
          <cell r="B298" t="str">
            <v>C99</v>
          </cell>
          <cell r="C298" t="str">
            <v>Morley and Outwood</v>
          </cell>
        </row>
        <row r="299">
          <cell r="A299" t="str">
            <v>E14000827</v>
          </cell>
          <cell r="B299" t="str">
            <v>D01</v>
          </cell>
          <cell r="C299" t="str">
            <v>New Forest East</v>
          </cell>
        </row>
        <row r="300">
          <cell r="A300" t="str">
            <v>E14000828</v>
          </cell>
          <cell r="B300" t="str">
            <v>D02</v>
          </cell>
          <cell r="C300" t="str">
            <v>New Forest West</v>
          </cell>
        </row>
        <row r="301">
          <cell r="A301" t="str">
            <v>E14000829</v>
          </cell>
          <cell r="B301" t="str">
            <v>D03</v>
          </cell>
          <cell r="C301" t="str">
            <v>Newark</v>
          </cell>
        </row>
        <row r="302">
          <cell r="A302" t="str">
            <v>E14000830</v>
          </cell>
          <cell r="B302" t="str">
            <v>D04</v>
          </cell>
          <cell r="C302" t="str">
            <v>Newbury</v>
          </cell>
        </row>
        <row r="303">
          <cell r="A303" t="str">
            <v>E14000831</v>
          </cell>
          <cell r="B303" t="str">
            <v>D05</v>
          </cell>
          <cell r="C303" t="str">
            <v>Newcastle upon Tyne Central</v>
          </cell>
        </row>
        <row r="304">
          <cell r="A304" t="str">
            <v>E14000832</v>
          </cell>
          <cell r="B304" t="str">
            <v>D06</v>
          </cell>
          <cell r="C304" t="str">
            <v>Newcastle upon Tyne East</v>
          </cell>
        </row>
        <row r="305">
          <cell r="A305" t="str">
            <v>E14000833</v>
          </cell>
          <cell r="B305" t="str">
            <v>D07</v>
          </cell>
          <cell r="C305" t="str">
            <v>Newcastle upon Tyne North</v>
          </cell>
        </row>
        <row r="306">
          <cell r="A306" t="str">
            <v>E14000834</v>
          </cell>
          <cell r="B306" t="str">
            <v>D08</v>
          </cell>
          <cell r="C306" t="str">
            <v>Newcastle-under-Lyme</v>
          </cell>
        </row>
        <row r="307">
          <cell r="A307" t="str">
            <v>E14000835</v>
          </cell>
          <cell r="B307" t="str">
            <v>D09</v>
          </cell>
          <cell r="C307" t="str">
            <v>Newton Abbot</v>
          </cell>
        </row>
        <row r="308">
          <cell r="A308" t="str">
            <v>E14000836</v>
          </cell>
          <cell r="B308" t="str">
            <v>D10</v>
          </cell>
          <cell r="C308" t="str">
            <v>Normanton, Pontefract and Castleford</v>
          </cell>
        </row>
        <row r="309">
          <cell r="A309" t="str">
            <v>E14000837</v>
          </cell>
          <cell r="B309" t="str">
            <v>D11</v>
          </cell>
          <cell r="C309" t="str">
            <v>North Cornwall</v>
          </cell>
        </row>
        <row r="310">
          <cell r="A310" t="str">
            <v>E14000838</v>
          </cell>
          <cell r="B310" t="str">
            <v>D12</v>
          </cell>
          <cell r="C310" t="str">
            <v>North Devon</v>
          </cell>
        </row>
        <row r="311">
          <cell r="A311" t="str">
            <v>E14000839</v>
          </cell>
          <cell r="B311" t="str">
            <v>D13</v>
          </cell>
          <cell r="C311" t="str">
            <v>North Dorset</v>
          </cell>
        </row>
        <row r="312">
          <cell r="A312" t="str">
            <v>E14000840</v>
          </cell>
          <cell r="B312" t="str">
            <v>D14</v>
          </cell>
          <cell r="C312" t="str">
            <v>North Durham</v>
          </cell>
        </row>
        <row r="313">
          <cell r="A313" t="str">
            <v>E14000841</v>
          </cell>
          <cell r="B313" t="str">
            <v>D15</v>
          </cell>
          <cell r="C313" t="str">
            <v>North East Bedfordshire</v>
          </cell>
        </row>
        <row r="314">
          <cell r="A314" t="str">
            <v>E14000842</v>
          </cell>
          <cell r="B314" t="str">
            <v>D16</v>
          </cell>
          <cell r="C314" t="str">
            <v>North East Cambridgeshire</v>
          </cell>
        </row>
        <row r="315">
          <cell r="A315" t="str">
            <v>E14000843</v>
          </cell>
          <cell r="B315" t="str">
            <v>D17</v>
          </cell>
          <cell r="C315" t="str">
            <v>North East Derbyshire</v>
          </cell>
        </row>
        <row r="316">
          <cell r="A316" t="str">
            <v>E14000844</v>
          </cell>
          <cell r="B316" t="str">
            <v>D18</v>
          </cell>
          <cell r="C316" t="str">
            <v>North East Hampshire</v>
          </cell>
        </row>
        <row r="317">
          <cell r="A317" t="str">
            <v>E14000845</v>
          </cell>
          <cell r="B317" t="str">
            <v>D19</v>
          </cell>
          <cell r="C317" t="str">
            <v>North East Hertfordshire</v>
          </cell>
        </row>
        <row r="318">
          <cell r="A318" t="str">
            <v>E14000846</v>
          </cell>
          <cell r="B318" t="str">
            <v>D20</v>
          </cell>
          <cell r="C318" t="str">
            <v>North East Somerset</v>
          </cell>
        </row>
        <row r="319">
          <cell r="A319" t="str">
            <v>E14000847</v>
          </cell>
          <cell r="B319" t="str">
            <v>D21</v>
          </cell>
          <cell r="C319" t="str">
            <v>North Herefordshire</v>
          </cell>
        </row>
        <row r="320">
          <cell r="A320" t="str">
            <v>E14000848</v>
          </cell>
          <cell r="B320" t="str">
            <v>D22</v>
          </cell>
          <cell r="C320" t="str">
            <v>North Norfolk</v>
          </cell>
        </row>
        <row r="321">
          <cell r="A321" t="str">
            <v>E14000849</v>
          </cell>
          <cell r="B321" t="str">
            <v>D23</v>
          </cell>
          <cell r="C321" t="str">
            <v>North Shropshire</v>
          </cell>
        </row>
        <row r="322">
          <cell r="A322" t="str">
            <v>E14000850</v>
          </cell>
          <cell r="B322" t="str">
            <v>D24</v>
          </cell>
          <cell r="C322" t="str">
            <v>North Somerset</v>
          </cell>
        </row>
        <row r="323">
          <cell r="A323" t="str">
            <v>E14000851</v>
          </cell>
          <cell r="B323" t="str">
            <v>D25</v>
          </cell>
          <cell r="C323" t="str">
            <v>North Swindon</v>
          </cell>
        </row>
        <row r="324">
          <cell r="A324" t="str">
            <v>E14000852</v>
          </cell>
          <cell r="B324" t="str">
            <v>D26</v>
          </cell>
          <cell r="C324" t="str">
            <v>North Thanet</v>
          </cell>
        </row>
        <row r="325">
          <cell r="A325" t="str">
            <v>E14000853</v>
          </cell>
          <cell r="B325" t="str">
            <v>D27</v>
          </cell>
          <cell r="C325" t="str">
            <v>North Tyneside</v>
          </cell>
        </row>
        <row r="326">
          <cell r="A326" t="str">
            <v>E14000854</v>
          </cell>
          <cell r="B326" t="str">
            <v>D28</v>
          </cell>
          <cell r="C326" t="str">
            <v>North Warwickshire</v>
          </cell>
        </row>
        <row r="327">
          <cell r="A327" t="str">
            <v>E14000855</v>
          </cell>
          <cell r="B327" t="str">
            <v>D29</v>
          </cell>
          <cell r="C327" t="str">
            <v>North West Cambridgeshire</v>
          </cell>
        </row>
        <row r="328">
          <cell r="A328" t="str">
            <v>E14000856</v>
          </cell>
          <cell r="B328" t="str">
            <v>D30</v>
          </cell>
          <cell r="C328" t="str">
            <v>North West Durham</v>
          </cell>
        </row>
        <row r="329">
          <cell r="A329" t="str">
            <v>E14000857</v>
          </cell>
          <cell r="B329" t="str">
            <v>D31</v>
          </cell>
          <cell r="C329" t="str">
            <v>North West Hampshire</v>
          </cell>
        </row>
        <row r="330">
          <cell r="A330" t="str">
            <v>E14000858</v>
          </cell>
          <cell r="B330" t="str">
            <v>D32</v>
          </cell>
          <cell r="C330" t="str">
            <v>North West Leicestershire</v>
          </cell>
        </row>
        <row r="331">
          <cell r="A331" t="str">
            <v>E14000859</v>
          </cell>
          <cell r="B331" t="str">
            <v>D33</v>
          </cell>
          <cell r="C331" t="str">
            <v>North West Norfolk</v>
          </cell>
        </row>
        <row r="332">
          <cell r="A332" t="str">
            <v>E14000860</v>
          </cell>
          <cell r="B332" t="str">
            <v>D34</v>
          </cell>
          <cell r="C332" t="str">
            <v>North Wiltshire</v>
          </cell>
        </row>
        <row r="333">
          <cell r="A333" t="str">
            <v>E14000861</v>
          </cell>
          <cell r="B333" t="str">
            <v>D35</v>
          </cell>
          <cell r="C333" t="str">
            <v>Northampton North</v>
          </cell>
        </row>
        <row r="334">
          <cell r="A334" t="str">
            <v>E14000862</v>
          </cell>
          <cell r="B334" t="str">
            <v>D36</v>
          </cell>
          <cell r="C334" t="str">
            <v>Northampton South</v>
          </cell>
        </row>
        <row r="335">
          <cell r="A335" t="str">
            <v>E14000863</v>
          </cell>
          <cell r="B335" t="str">
            <v>D37</v>
          </cell>
          <cell r="C335" t="str">
            <v>Norwich North</v>
          </cell>
        </row>
        <row r="336">
          <cell r="A336" t="str">
            <v>E14000864</v>
          </cell>
          <cell r="B336" t="str">
            <v>D38</v>
          </cell>
          <cell r="C336" t="str">
            <v>Norwich South</v>
          </cell>
        </row>
        <row r="337">
          <cell r="A337" t="str">
            <v>E14000865</v>
          </cell>
          <cell r="B337" t="str">
            <v>D39</v>
          </cell>
          <cell r="C337" t="str">
            <v>Nottingham East</v>
          </cell>
        </row>
        <row r="338">
          <cell r="A338" t="str">
            <v>E14000866</v>
          </cell>
          <cell r="B338" t="str">
            <v>D40</v>
          </cell>
          <cell r="C338" t="str">
            <v>Nottingham North</v>
          </cell>
        </row>
        <row r="339">
          <cell r="A339" t="str">
            <v>E14000867</v>
          </cell>
          <cell r="B339" t="str">
            <v>D41</v>
          </cell>
          <cell r="C339" t="str">
            <v>Nottingham South</v>
          </cell>
        </row>
        <row r="340">
          <cell r="A340" t="str">
            <v>E14000868</v>
          </cell>
          <cell r="B340" t="str">
            <v>D42</v>
          </cell>
          <cell r="C340" t="str">
            <v>Nuneaton</v>
          </cell>
        </row>
        <row r="341">
          <cell r="A341" t="str">
            <v>E14000869</v>
          </cell>
          <cell r="B341" t="str">
            <v>D43</v>
          </cell>
          <cell r="C341" t="str">
            <v>Old Bexley and Sidcup</v>
          </cell>
        </row>
        <row r="342">
          <cell r="A342" t="str">
            <v>E14000870</v>
          </cell>
          <cell r="B342" t="str">
            <v>D44</v>
          </cell>
          <cell r="C342" t="str">
            <v>Oldham East and Saddleworth</v>
          </cell>
        </row>
        <row r="343">
          <cell r="A343" t="str">
            <v>E14000871</v>
          </cell>
          <cell r="B343" t="str">
            <v>D45</v>
          </cell>
          <cell r="C343" t="str">
            <v>Oldham West and Royton</v>
          </cell>
        </row>
        <row r="344">
          <cell r="A344" t="str">
            <v>E14000872</v>
          </cell>
          <cell r="B344" t="str">
            <v>D46</v>
          </cell>
          <cell r="C344" t="str">
            <v>Orpington</v>
          </cell>
        </row>
        <row r="345">
          <cell r="A345" t="str">
            <v>E14000873</v>
          </cell>
          <cell r="B345" t="str">
            <v>D47</v>
          </cell>
          <cell r="C345" t="str">
            <v>Oxford East</v>
          </cell>
        </row>
        <row r="346">
          <cell r="A346" t="str">
            <v>E14000874</v>
          </cell>
          <cell r="B346" t="str">
            <v>D48</v>
          </cell>
          <cell r="C346" t="str">
            <v>Oxford West and Abingdon</v>
          </cell>
        </row>
        <row r="347">
          <cell r="A347" t="str">
            <v>E14000875</v>
          </cell>
          <cell r="B347" t="str">
            <v>D49</v>
          </cell>
          <cell r="C347" t="str">
            <v>Pendle</v>
          </cell>
        </row>
        <row r="348">
          <cell r="A348" t="str">
            <v>E14000876</v>
          </cell>
          <cell r="B348" t="str">
            <v>D50</v>
          </cell>
          <cell r="C348" t="str">
            <v>Penistone and Stocksbridge</v>
          </cell>
        </row>
        <row r="349">
          <cell r="A349" t="str">
            <v>E14000877</v>
          </cell>
          <cell r="B349" t="str">
            <v>D51</v>
          </cell>
          <cell r="C349" t="str">
            <v>Penrith and The Border</v>
          </cell>
        </row>
        <row r="350">
          <cell r="A350" t="str">
            <v>E14000878</v>
          </cell>
          <cell r="B350" t="str">
            <v>D52</v>
          </cell>
          <cell r="C350" t="str">
            <v>Peterborough</v>
          </cell>
        </row>
        <row r="351">
          <cell r="A351" t="str">
            <v>E14000879</v>
          </cell>
          <cell r="B351" t="str">
            <v>D53</v>
          </cell>
          <cell r="C351" t="str">
            <v>Plymouth, Moor View</v>
          </cell>
        </row>
        <row r="352">
          <cell r="A352" t="str">
            <v>E14000880</v>
          </cell>
          <cell r="B352" t="str">
            <v>D54</v>
          </cell>
          <cell r="C352" t="str">
            <v>Plymouth, Sutton and Devonport</v>
          </cell>
        </row>
        <row r="353">
          <cell r="A353" t="str">
            <v>E14000881</v>
          </cell>
          <cell r="B353" t="str">
            <v>D55</v>
          </cell>
          <cell r="C353" t="str">
            <v>Poole</v>
          </cell>
        </row>
        <row r="354">
          <cell r="A354" t="str">
            <v>E14000882</v>
          </cell>
          <cell r="B354" t="str">
            <v>D56</v>
          </cell>
          <cell r="C354" t="str">
            <v>Poplar and Limehouse</v>
          </cell>
        </row>
        <row r="355">
          <cell r="A355" t="str">
            <v>E14000883</v>
          </cell>
          <cell r="B355" t="str">
            <v>D57</v>
          </cell>
          <cell r="C355" t="str">
            <v xml:space="preserve">Portsmouth North </v>
          </cell>
        </row>
        <row r="356">
          <cell r="A356" t="str">
            <v>E14000884</v>
          </cell>
          <cell r="B356" t="str">
            <v>D58</v>
          </cell>
          <cell r="C356" t="str">
            <v>Portsmouth South</v>
          </cell>
        </row>
        <row r="357">
          <cell r="A357" t="str">
            <v>E14000885</v>
          </cell>
          <cell r="B357" t="str">
            <v>D59</v>
          </cell>
          <cell r="C357" t="str">
            <v>Preston</v>
          </cell>
        </row>
        <row r="358">
          <cell r="A358" t="str">
            <v>E14000886</v>
          </cell>
          <cell r="B358" t="str">
            <v>D60</v>
          </cell>
          <cell r="C358" t="str">
            <v>Pudsey</v>
          </cell>
        </row>
        <row r="359">
          <cell r="A359" t="str">
            <v>E14000887</v>
          </cell>
          <cell r="B359" t="str">
            <v>D61</v>
          </cell>
          <cell r="C359" t="str">
            <v>Putney</v>
          </cell>
        </row>
        <row r="360">
          <cell r="A360" t="str">
            <v>E14000888</v>
          </cell>
          <cell r="B360" t="str">
            <v>D62</v>
          </cell>
          <cell r="C360" t="str">
            <v>Rayleigh and Wickford</v>
          </cell>
        </row>
        <row r="361">
          <cell r="A361" t="str">
            <v>E14000889</v>
          </cell>
          <cell r="B361" t="str">
            <v>D63</v>
          </cell>
          <cell r="C361" t="str">
            <v>Reading East</v>
          </cell>
        </row>
        <row r="362">
          <cell r="A362" t="str">
            <v>E14000890</v>
          </cell>
          <cell r="B362" t="str">
            <v>D64</v>
          </cell>
          <cell r="C362" t="str">
            <v>Reading West</v>
          </cell>
        </row>
        <row r="363">
          <cell r="A363" t="str">
            <v>E14000891</v>
          </cell>
          <cell r="B363" t="str">
            <v>D65</v>
          </cell>
          <cell r="C363" t="str">
            <v>Redcar</v>
          </cell>
        </row>
        <row r="364">
          <cell r="A364" t="str">
            <v>E14000892</v>
          </cell>
          <cell r="B364" t="str">
            <v>D66</v>
          </cell>
          <cell r="C364" t="str">
            <v>Redditch</v>
          </cell>
        </row>
        <row r="365">
          <cell r="A365" t="str">
            <v>E14000893</v>
          </cell>
          <cell r="B365" t="str">
            <v>D67</v>
          </cell>
          <cell r="C365" t="str">
            <v>Reigate</v>
          </cell>
        </row>
        <row r="366">
          <cell r="A366" t="str">
            <v>E14000894</v>
          </cell>
          <cell r="B366" t="str">
            <v>D68</v>
          </cell>
          <cell r="C366" t="str">
            <v>Ribble Valley</v>
          </cell>
        </row>
        <row r="367">
          <cell r="A367" t="str">
            <v>E14000895</v>
          </cell>
          <cell r="B367" t="str">
            <v>D69</v>
          </cell>
          <cell r="C367" t="str">
            <v>Richmond (Yorks)</v>
          </cell>
        </row>
        <row r="368">
          <cell r="A368" t="str">
            <v>E14000896</v>
          </cell>
          <cell r="B368" t="str">
            <v>D70</v>
          </cell>
          <cell r="C368" t="str">
            <v>Richmond Park</v>
          </cell>
        </row>
        <row r="369">
          <cell r="A369" t="str">
            <v>E14000897</v>
          </cell>
          <cell r="B369" t="str">
            <v>D71</v>
          </cell>
          <cell r="C369" t="str">
            <v>Rochdale</v>
          </cell>
        </row>
        <row r="370">
          <cell r="A370" t="str">
            <v>E14000898</v>
          </cell>
          <cell r="B370" t="str">
            <v>D72</v>
          </cell>
          <cell r="C370" t="str">
            <v>Rochester and Strood</v>
          </cell>
        </row>
        <row r="371">
          <cell r="A371" t="str">
            <v>E14000899</v>
          </cell>
          <cell r="B371" t="str">
            <v>D73</v>
          </cell>
          <cell r="C371" t="str">
            <v>Rochford and Southend East</v>
          </cell>
        </row>
        <row r="372">
          <cell r="A372" t="str">
            <v>E14000900</v>
          </cell>
          <cell r="B372" t="str">
            <v>D74</v>
          </cell>
          <cell r="C372" t="str">
            <v>Romford</v>
          </cell>
        </row>
        <row r="373">
          <cell r="A373" t="str">
            <v>E14000901</v>
          </cell>
          <cell r="B373" t="str">
            <v>D75</v>
          </cell>
          <cell r="C373" t="str">
            <v>Romsey and Southampton North</v>
          </cell>
        </row>
        <row r="374">
          <cell r="A374" t="str">
            <v>E14000902</v>
          </cell>
          <cell r="B374" t="str">
            <v>D76</v>
          </cell>
          <cell r="C374" t="str">
            <v>Rossendale and Darwen</v>
          </cell>
        </row>
        <row r="375">
          <cell r="A375" t="str">
            <v>E14000903</v>
          </cell>
          <cell r="B375" t="str">
            <v>D77</v>
          </cell>
          <cell r="C375" t="str">
            <v>Rother Valley</v>
          </cell>
        </row>
        <row r="376">
          <cell r="A376" t="str">
            <v>E14000904</v>
          </cell>
          <cell r="B376" t="str">
            <v>D78</v>
          </cell>
          <cell r="C376" t="str">
            <v>Rotherham</v>
          </cell>
        </row>
        <row r="377">
          <cell r="A377" t="str">
            <v>E14000905</v>
          </cell>
          <cell r="B377" t="str">
            <v>D79</v>
          </cell>
          <cell r="C377" t="str">
            <v>Rugby</v>
          </cell>
        </row>
        <row r="378">
          <cell r="A378" t="str">
            <v>E14000906</v>
          </cell>
          <cell r="B378" t="str">
            <v>D80</v>
          </cell>
          <cell r="C378" t="str">
            <v>Ruislip, Northwood and Pinner</v>
          </cell>
        </row>
        <row r="379">
          <cell r="A379" t="str">
            <v>E14000907</v>
          </cell>
          <cell r="B379" t="str">
            <v>D81</v>
          </cell>
          <cell r="C379" t="str">
            <v>Runnymede and Weybridge</v>
          </cell>
        </row>
        <row r="380">
          <cell r="A380" t="str">
            <v>E14000908</v>
          </cell>
          <cell r="B380" t="str">
            <v>D82</v>
          </cell>
          <cell r="C380" t="str">
            <v>Rushcliffe</v>
          </cell>
        </row>
        <row r="381">
          <cell r="A381" t="str">
            <v>E14000909</v>
          </cell>
          <cell r="B381" t="str">
            <v>D83</v>
          </cell>
          <cell r="C381" t="str">
            <v>Rutland and Melton</v>
          </cell>
        </row>
        <row r="382">
          <cell r="A382" t="str">
            <v>E14000910</v>
          </cell>
          <cell r="B382" t="str">
            <v>D84</v>
          </cell>
          <cell r="C382" t="str">
            <v>Saffron Walden</v>
          </cell>
        </row>
        <row r="383">
          <cell r="A383" t="str">
            <v>E14000911</v>
          </cell>
          <cell r="B383" t="str">
            <v>D85</v>
          </cell>
          <cell r="C383" t="str">
            <v>Salford and Eccles</v>
          </cell>
        </row>
        <row r="384">
          <cell r="A384" t="str">
            <v>E14000912</v>
          </cell>
          <cell r="B384" t="str">
            <v>D86</v>
          </cell>
          <cell r="C384" t="str">
            <v>Salisbury</v>
          </cell>
        </row>
        <row r="385">
          <cell r="A385" t="str">
            <v>E14000913</v>
          </cell>
          <cell r="B385" t="str">
            <v>D87</v>
          </cell>
          <cell r="C385" t="str">
            <v>Scarborough and Whitby</v>
          </cell>
        </row>
        <row r="386">
          <cell r="A386" t="str">
            <v>E14000914</v>
          </cell>
          <cell r="B386" t="str">
            <v>D88</v>
          </cell>
          <cell r="C386" t="str">
            <v>Scunthorpe</v>
          </cell>
        </row>
        <row r="387">
          <cell r="A387" t="str">
            <v>E14000915</v>
          </cell>
          <cell r="B387" t="str">
            <v>D89</v>
          </cell>
          <cell r="C387" t="str">
            <v>Sedgefield</v>
          </cell>
        </row>
        <row r="388">
          <cell r="A388" t="str">
            <v>E14000916</v>
          </cell>
          <cell r="B388" t="str">
            <v>D90</v>
          </cell>
          <cell r="C388" t="str">
            <v>Sefton Central</v>
          </cell>
        </row>
        <row r="389">
          <cell r="A389" t="str">
            <v>E14000917</v>
          </cell>
          <cell r="B389" t="str">
            <v>D91</v>
          </cell>
          <cell r="C389" t="str">
            <v>Selby and Ainsty</v>
          </cell>
        </row>
        <row r="390">
          <cell r="A390" t="str">
            <v>E14000918</v>
          </cell>
          <cell r="B390" t="str">
            <v>D92</v>
          </cell>
          <cell r="C390" t="str">
            <v>Sevenoaks</v>
          </cell>
        </row>
        <row r="391">
          <cell r="A391" t="str">
            <v>E14000919</v>
          </cell>
          <cell r="B391" t="str">
            <v>D93</v>
          </cell>
          <cell r="C391" t="str">
            <v>Sheffield Central</v>
          </cell>
        </row>
        <row r="392">
          <cell r="A392" t="str">
            <v>E14000920</v>
          </cell>
          <cell r="B392" t="str">
            <v>D94</v>
          </cell>
          <cell r="C392" t="str">
            <v>Sheffield South East</v>
          </cell>
        </row>
        <row r="393">
          <cell r="A393" t="str">
            <v>E14000921</v>
          </cell>
          <cell r="B393" t="str">
            <v>D95</v>
          </cell>
          <cell r="C393" t="str">
            <v>Sheffield, Brightside and Hillsborough</v>
          </cell>
        </row>
        <row r="394">
          <cell r="A394" t="str">
            <v>E14000922</v>
          </cell>
          <cell r="B394" t="str">
            <v>D96</v>
          </cell>
          <cell r="C394" t="str">
            <v>Sheffield, Hallam</v>
          </cell>
        </row>
        <row r="395">
          <cell r="A395" t="str">
            <v>E14000923</v>
          </cell>
          <cell r="B395" t="str">
            <v>D97</v>
          </cell>
          <cell r="C395" t="str">
            <v>Sheffield, Heeley</v>
          </cell>
        </row>
        <row r="396">
          <cell r="A396" t="str">
            <v>E14000924</v>
          </cell>
          <cell r="B396" t="str">
            <v>D98</v>
          </cell>
          <cell r="C396" t="str">
            <v>Sherwood</v>
          </cell>
        </row>
        <row r="397">
          <cell r="A397" t="str">
            <v>E14000925</v>
          </cell>
          <cell r="B397" t="str">
            <v>D99</v>
          </cell>
          <cell r="C397" t="str">
            <v>Shipley</v>
          </cell>
        </row>
        <row r="398">
          <cell r="A398" t="str">
            <v>E14000926</v>
          </cell>
          <cell r="B398" t="str">
            <v>E01</v>
          </cell>
          <cell r="C398" t="str">
            <v>Shrewsbury and Atcham</v>
          </cell>
        </row>
        <row r="399">
          <cell r="A399" t="str">
            <v>E14000927</v>
          </cell>
          <cell r="B399" t="str">
            <v>E02</v>
          </cell>
          <cell r="C399" t="str">
            <v>Sittingbourne and Sheppey</v>
          </cell>
        </row>
        <row r="400">
          <cell r="A400" t="str">
            <v>E14000928</v>
          </cell>
          <cell r="B400" t="str">
            <v>E03</v>
          </cell>
          <cell r="C400" t="str">
            <v>Skipton and Ripon</v>
          </cell>
        </row>
        <row r="401">
          <cell r="A401" t="str">
            <v>E14000929</v>
          </cell>
          <cell r="B401" t="str">
            <v>E04</v>
          </cell>
          <cell r="C401" t="str">
            <v>Sleaford and North Hykeham</v>
          </cell>
        </row>
        <row r="402">
          <cell r="A402" t="str">
            <v>E14000930</v>
          </cell>
          <cell r="B402" t="str">
            <v>E05</v>
          </cell>
          <cell r="C402" t="str">
            <v>Slough</v>
          </cell>
        </row>
        <row r="403">
          <cell r="A403" t="str">
            <v>E14000931</v>
          </cell>
          <cell r="B403" t="str">
            <v>E06</v>
          </cell>
          <cell r="C403" t="str">
            <v>Solihull</v>
          </cell>
        </row>
        <row r="404">
          <cell r="A404" t="str">
            <v>E14000932</v>
          </cell>
          <cell r="B404" t="str">
            <v>E07</v>
          </cell>
          <cell r="C404" t="str">
            <v>Somerton and Frome</v>
          </cell>
        </row>
        <row r="405">
          <cell r="A405" t="str">
            <v>E14000933</v>
          </cell>
          <cell r="B405" t="str">
            <v>E08</v>
          </cell>
          <cell r="C405" t="str">
            <v>South Basildon and East Thurrock</v>
          </cell>
        </row>
        <row r="406">
          <cell r="A406" t="str">
            <v>E14000934</v>
          </cell>
          <cell r="B406" t="str">
            <v>E09</v>
          </cell>
          <cell r="C406" t="str">
            <v>South Cambridgeshire</v>
          </cell>
        </row>
        <row r="407">
          <cell r="A407" t="str">
            <v>E14000935</v>
          </cell>
          <cell r="B407" t="str">
            <v>E10</v>
          </cell>
          <cell r="C407" t="str">
            <v>South Derbyshire</v>
          </cell>
        </row>
        <row r="408">
          <cell r="A408" t="str">
            <v>E14000936</v>
          </cell>
          <cell r="B408" t="str">
            <v>E11</v>
          </cell>
          <cell r="C408" t="str">
            <v>South Dorset</v>
          </cell>
        </row>
        <row r="409">
          <cell r="A409" t="str">
            <v>E14000937</v>
          </cell>
          <cell r="B409" t="str">
            <v>E12</v>
          </cell>
          <cell r="C409" t="str">
            <v>South East Cambridgeshire</v>
          </cell>
        </row>
        <row r="410">
          <cell r="A410" t="str">
            <v>E14000938</v>
          </cell>
          <cell r="B410" t="str">
            <v>E13</v>
          </cell>
          <cell r="C410" t="str">
            <v>South East Cornwall</v>
          </cell>
        </row>
        <row r="411">
          <cell r="A411" t="str">
            <v>E14000939</v>
          </cell>
          <cell r="B411" t="str">
            <v>E14</v>
          </cell>
          <cell r="C411" t="str">
            <v>South Holland and The Deepings</v>
          </cell>
        </row>
        <row r="412">
          <cell r="A412" t="str">
            <v>E14000940</v>
          </cell>
          <cell r="B412" t="str">
            <v>E15</v>
          </cell>
          <cell r="C412" t="str">
            <v>South Leicestershire</v>
          </cell>
        </row>
        <row r="413">
          <cell r="A413" t="str">
            <v>E14000941</v>
          </cell>
          <cell r="B413" t="str">
            <v>E16</v>
          </cell>
          <cell r="C413" t="str">
            <v>South Norfolk</v>
          </cell>
        </row>
        <row r="414">
          <cell r="A414" t="str">
            <v>E14000942</v>
          </cell>
          <cell r="B414" t="str">
            <v>E17</v>
          </cell>
          <cell r="C414" t="str">
            <v>South Northamptonshire</v>
          </cell>
        </row>
        <row r="415">
          <cell r="A415" t="str">
            <v>E14000943</v>
          </cell>
          <cell r="B415" t="str">
            <v>E18</v>
          </cell>
          <cell r="C415" t="str">
            <v>South Ribble</v>
          </cell>
        </row>
        <row r="416">
          <cell r="A416" t="str">
            <v>E14000944</v>
          </cell>
          <cell r="B416" t="str">
            <v>E19</v>
          </cell>
          <cell r="C416" t="str">
            <v>South Shields</v>
          </cell>
        </row>
        <row r="417">
          <cell r="A417" t="str">
            <v>E14000945</v>
          </cell>
          <cell r="B417" t="str">
            <v>E20</v>
          </cell>
          <cell r="C417" t="str">
            <v>South Staffordshire</v>
          </cell>
        </row>
        <row r="418">
          <cell r="A418" t="str">
            <v>E14000946</v>
          </cell>
          <cell r="B418" t="str">
            <v>E21</v>
          </cell>
          <cell r="C418" t="str">
            <v>South Suffolk</v>
          </cell>
        </row>
        <row r="419">
          <cell r="A419" t="str">
            <v>E14000947</v>
          </cell>
          <cell r="B419" t="str">
            <v>E22</v>
          </cell>
          <cell r="C419" t="str">
            <v>South Swindon</v>
          </cell>
        </row>
        <row r="420">
          <cell r="A420" t="str">
            <v>E14000948</v>
          </cell>
          <cell r="B420" t="str">
            <v>E23</v>
          </cell>
          <cell r="C420" t="str">
            <v>South Thanet</v>
          </cell>
        </row>
        <row r="421">
          <cell r="A421" t="str">
            <v>E14000949</v>
          </cell>
          <cell r="B421" t="str">
            <v>E24</v>
          </cell>
          <cell r="C421" t="str">
            <v>South West Bedfordshire</v>
          </cell>
        </row>
        <row r="422">
          <cell r="A422" t="str">
            <v>E14000950</v>
          </cell>
          <cell r="B422" t="str">
            <v>E25</v>
          </cell>
          <cell r="C422" t="str">
            <v>South West Devon</v>
          </cell>
        </row>
        <row r="423">
          <cell r="A423" t="str">
            <v>E14000951</v>
          </cell>
          <cell r="B423" t="str">
            <v>E26</v>
          </cell>
          <cell r="C423" t="str">
            <v>South West Hertfordshire</v>
          </cell>
        </row>
        <row r="424">
          <cell r="A424" t="str">
            <v>E14000952</v>
          </cell>
          <cell r="B424" t="str">
            <v>E27</v>
          </cell>
          <cell r="C424" t="str">
            <v>South West Norfolk</v>
          </cell>
        </row>
        <row r="425">
          <cell r="A425" t="str">
            <v>E14000953</v>
          </cell>
          <cell r="B425" t="str">
            <v>E28</v>
          </cell>
          <cell r="C425" t="str">
            <v>South West Surrey</v>
          </cell>
        </row>
        <row r="426">
          <cell r="A426" t="str">
            <v>E14000954</v>
          </cell>
          <cell r="B426" t="str">
            <v>E29</v>
          </cell>
          <cell r="C426" t="str">
            <v>South West Wiltshire</v>
          </cell>
        </row>
        <row r="427">
          <cell r="A427" t="str">
            <v>E14000955</v>
          </cell>
          <cell r="B427" t="str">
            <v>E30</v>
          </cell>
          <cell r="C427" t="str">
            <v>Southampton, Itchen</v>
          </cell>
        </row>
        <row r="428">
          <cell r="A428" t="str">
            <v>E14000956</v>
          </cell>
          <cell r="B428" t="str">
            <v>E31</v>
          </cell>
          <cell r="C428" t="str">
            <v>Southampton, Test</v>
          </cell>
        </row>
        <row r="429">
          <cell r="A429" t="str">
            <v>E14000957</v>
          </cell>
          <cell r="B429" t="str">
            <v>E32</v>
          </cell>
          <cell r="C429" t="str">
            <v>Southend West</v>
          </cell>
        </row>
        <row r="430">
          <cell r="A430" t="str">
            <v>E14000958</v>
          </cell>
          <cell r="B430" t="str">
            <v>E33</v>
          </cell>
          <cell r="C430" t="str">
            <v>Southport</v>
          </cell>
        </row>
        <row r="431">
          <cell r="A431" t="str">
            <v>E14000959</v>
          </cell>
          <cell r="B431" t="str">
            <v>E34</v>
          </cell>
          <cell r="C431" t="str">
            <v>Spelthorne</v>
          </cell>
        </row>
        <row r="432">
          <cell r="A432" t="str">
            <v>E14000960</v>
          </cell>
          <cell r="B432" t="str">
            <v>E35</v>
          </cell>
          <cell r="C432" t="str">
            <v>St Albans</v>
          </cell>
        </row>
        <row r="433">
          <cell r="A433" t="str">
            <v>E14000961</v>
          </cell>
          <cell r="B433" t="str">
            <v>E36</v>
          </cell>
          <cell r="C433" t="str">
            <v>St Austell and Newquay</v>
          </cell>
        </row>
        <row r="434">
          <cell r="A434" t="str">
            <v>E14000962</v>
          </cell>
          <cell r="B434" t="str">
            <v>E37</v>
          </cell>
          <cell r="C434" t="str">
            <v>St Helens North</v>
          </cell>
        </row>
        <row r="435">
          <cell r="A435" t="str">
            <v>E14000963</v>
          </cell>
          <cell r="B435" t="str">
            <v>E38</v>
          </cell>
          <cell r="C435" t="str">
            <v>St Helens South and Whiston</v>
          </cell>
        </row>
        <row r="436">
          <cell r="A436" t="str">
            <v>E14000964</v>
          </cell>
          <cell r="B436" t="str">
            <v>E39</v>
          </cell>
          <cell r="C436" t="str">
            <v>St Ives</v>
          </cell>
        </row>
        <row r="437">
          <cell r="A437" t="str">
            <v>E14000965</v>
          </cell>
          <cell r="B437" t="str">
            <v>E40</v>
          </cell>
          <cell r="C437" t="str">
            <v>Stafford</v>
          </cell>
        </row>
        <row r="438">
          <cell r="A438" t="str">
            <v>E14000966</v>
          </cell>
          <cell r="B438" t="str">
            <v>E41</v>
          </cell>
          <cell r="C438" t="str">
            <v>Staffordshire Moorlands</v>
          </cell>
        </row>
        <row r="439">
          <cell r="A439" t="str">
            <v>E14000967</v>
          </cell>
          <cell r="B439" t="str">
            <v>E42</v>
          </cell>
          <cell r="C439" t="str">
            <v>Stalybridge and Hyde</v>
          </cell>
        </row>
        <row r="440">
          <cell r="A440" t="str">
            <v>E14000968</v>
          </cell>
          <cell r="B440" t="str">
            <v>E43</v>
          </cell>
          <cell r="C440" t="str">
            <v>Stevenage</v>
          </cell>
        </row>
        <row r="441">
          <cell r="A441" t="str">
            <v>E14000969</v>
          </cell>
          <cell r="B441" t="str">
            <v>E44</v>
          </cell>
          <cell r="C441" t="str">
            <v>Stockport</v>
          </cell>
        </row>
        <row r="442">
          <cell r="A442" t="str">
            <v>E14000970</v>
          </cell>
          <cell r="B442" t="str">
            <v>E45</v>
          </cell>
          <cell r="C442" t="str">
            <v>Stockton North</v>
          </cell>
        </row>
        <row r="443">
          <cell r="A443" t="str">
            <v>E14000971</v>
          </cell>
          <cell r="B443" t="str">
            <v>E46</v>
          </cell>
          <cell r="C443" t="str">
            <v>Stockton South</v>
          </cell>
        </row>
        <row r="444">
          <cell r="A444" t="str">
            <v>E14000972</v>
          </cell>
          <cell r="B444" t="str">
            <v>E47</v>
          </cell>
          <cell r="C444" t="str">
            <v>Stoke-on-Trent Central</v>
          </cell>
        </row>
        <row r="445">
          <cell r="A445" t="str">
            <v>E14000973</v>
          </cell>
          <cell r="B445" t="str">
            <v>E48</v>
          </cell>
          <cell r="C445" t="str">
            <v>Stoke-on-Trent North</v>
          </cell>
        </row>
        <row r="446">
          <cell r="A446" t="str">
            <v>E14000974</v>
          </cell>
          <cell r="B446" t="str">
            <v>E49</v>
          </cell>
          <cell r="C446" t="str">
            <v>Stoke-on-Trent South</v>
          </cell>
        </row>
        <row r="447">
          <cell r="A447" t="str">
            <v>E14000975</v>
          </cell>
          <cell r="B447" t="str">
            <v>E50</v>
          </cell>
          <cell r="C447" t="str">
            <v>Stone</v>
          </cell>
        </row>
        <row r="448">
          <cell r="A448" t="str">
            <v>E14000976</v>
          </cell>
          <cell r="B448" t="str">
            <v>E51</v>
          </cell>
          <cell r="C448" t="str">
            <v>Stourbridge</v>
          </cell>
        </row>
        <row r="449">
          <cell r="A449" t="str">
            <v>E14000977</v>
          </cell>
          <cell r="B449" t="str">
            <v>E52</v>
          </cell>
          <cell r="C449" t="str">
            <v>Stratford-on-Avon</v>
          </cell>
        </row>
        <row r="450">
          <cell r="A450" t="str">
            <v>E14000978</v>
          </cell>
          <cell r="B450" t="str">
            <v>E53</v>
          </cell>
          <cell r="C450" t="str">
            <v>Streatham</v>
          </cell>
        </row>
        <row r="451">
          <cell r="A451" t="str">
            <v>E14000979</v>
          </cell>
          <cell r="B451" t="str">
            <v>E54</v>
          </cell>
          <cell r="C451" t="str">
            <v>Stretford and Urmston</v>
          </cell>
        </row>
        <row r="452">
          <cell r="A452" t="str">
            <v>E14000980</v>
          </cell>
          <cell r="B452" t="str">
            <v>E55</v>
          </cell>
          <cell r="C452" t="str">
            <v>Stroud</v>
          </cell>
        </row>
        <row r="453">
          <cell r="A453" t="str">
            <v>E14000981</v>
          </cell>
          <cell r="B453" t="str">
            <v>E56</v>
          </cell>
          <cell r="C453" t="str">
            <v>Suffolk Coastal</v>
          </cell>
        </row>
        <row r="454">
          <cell r="A454" t="str">
            <v>E14000982</v>
          </cell>
          <cell r="B454" t="str">
            <v>E57</v>
          </cell>
          <cell r="C454" t="str">
            <v>Sunderland Central</v>
          </cell>
        </row>
        <row r="455">
          <cell r="A455" t="str">
            <v>E14000983</v>
          </cell>
          <cell r="B455" t="str">
            <v>E58</v>
          </cell>
          <cell r="C455" t="str">
            <v>Surrey Heath</v>
          </cell>
        </row>
        <row r="456">
          <cell r="A456" t="str">
            <v>E14000984</v>
          </cell>
          <cell r="B456" t="str">
            <v>E59</v>
          </cell>
          <cell r="C456" t="str">
            <v>Sutton and Cheam</v>
          </cell>
        </row>
        <row r="457">
          <cell r="A457" t="str">
            <v>E14000985</v>
          </cell>
          <cell r="B457" t="str">
            <v>E60</v>
          </cell>
          <cell r="C457" t="str">
            <v>Sutton Coldfield</v>
          </cell>
        </row>
        <row r="458">
          <cell r="A458" t="str">
            <v>E14000986</v>
          </cell>
          <cell r="B458" t="str">
            <v>E61</v>
          </cell>
          <cell r="C458" t="str">
            <v>Tamworth</v>
          </cell>
        </row>
        <row r="459">
          <cell r="A459" t="str">
            <v>E14000987</v>
          </cell>
          <cell r="B459" t="str">
            <v>E62</v>
          </cell>
          <cell r="C459" t="str">
            <v>Tatton</v>
          </cell>
        </row>
        <row r="460">
          <cell r="A460" t="str">
            <v>E14000988</v>
          </cell>
          <cell r="B460" t="str">
            <v>E63</v>
          </cell>
          <cell r="C460" t="str">
            <v>Taunton Deane</v>
          </cell>
        </row>
        <row r="461">
          <cell r="A461" t="str">
            <v>E14000989</v>
          </cell>
          <cell r="B461" t="str">
            <v>E64</v>
          </cell>
          <cell r="C461" t="str">
            <v>Telford</v>
          </cell>
        </row>
        <row r="462">
          <cell r="A462" t="str">
            <v>E14000990</v>
          </cell>
          <cell r="B462" t="str">
            <v>E65</v>
          </cell>
          <cell r="C462" t="str">
            <v>Tewkesbury</v>
          </cell>
        </row>
        <row r="463">
          <cell r="A463" t="str">
            <v>E14000991</v>
          </cell>
          <cell r="B463" t="str">
            <v>E66</v>
          </cell>
          <cell r="C463" t="str">
            <v>The Cotswolds</v>
          </cell>
        </row>
        <row r="464">
          <cell r="A464" t="str">
            <v>E14000992</v>
          </cell>
          <cell r="B464" t="str">
            <v>E67</v>
          </cell>
          <cell r="C464" t="str">
            <v>The Wrekin</v>
          </cell>
        </row>
        <row r="465">
          <cell r="A465" t="str">
            <v>E14000993</v>
          </cell>
          <cell r="B465" t="str">
            <v>E68</v>
          </cell>
          <cell r="C465" t="str">
            <v>Thirsk and Malton</v>
          </cell>
        </row>
        <row r="466">
          <cell r="A466" t="str">
            <v>E14000994</v>
          </cell>
          <cell r="B466" t="str">
            <v>E69</v>
          </cell>
          <cell r="C466" t="str">
            <v>Thornbury and Yate</v>
          </cell>
        </row>
        <row r="467">
          <cell r="A467" t="str">
            <v>E14000995</v>
          </cell>
          <cell r="B467" t="str">
            <v>E70</v>
          </cell>
          <cell r="C467" t="str">
            <v>Thurrock</v>
          </cell>
        </row>
        <row r="468">
          <cell r="A468" t="str">
            <v>E14000996</v>
          </cell>
          <cell r="B468" t="str">
            <v>E71</v>
          </cell>
          <cell r="C468" t="str">
            <v>Tiverton and Honiton</v>
          </cell>
        </row>
        <row r="469">
          <cell r="A469" t="str">
            <v>E14000997</v>
          </cell>
          <cell r="B469" t="str">
            <v>E72</v>
          </cell>
          <cell r="C469" t="str">
            <v>Tonbridge and Malling</v>
          </cell>
        </row>
        <row r="470">
          <cell r="A470" t="str">
            <v>E14000998</v>
          </cell>
          <cell r="B470" t="str">
            <v>E73</v>
          </cell>
          <cell r="C470" t="str">
            <v>Tooting</v>
          </cell>
        </row>
        <row r="471">
          <cell r="A471" t="str">
            <v>E14000999</v>
          </cell>
          <cell r="B471" t="str">
            <v>E74</v>
          </cell>
          <cell r="C471" t="str">
            <v>Torbay</v>
          </cell>
        </row>
        <row r="472">
          <cell r="A472" t="str">
            <v>E14001000</v>
          </cell>
          <cell r="B472" t="str">
            <v>E75</v>
          </cell>
          <cell r="C472" t="str">
            <v>Torridge and West Devon</v>
          </cell>
        </row>
        <row r="473">
          <cell r="A473" t="str">
            <v>E14001001</v>
          </cell>
          <cell r="B473" t="str">
            <v>E76</v>
          </cell>
          <cell r="C473" t="str">
            <v>Totnes</v>
          </cell>
        </row>
        <row r="474">
          <cell r="A474" t="str">
            <v>E14001002</v>
          </cell>
          <cell r="B474" t="str">
            <v>E77</v>
          </cell>
          <cell r="C474" t="str">
            <v>Tottenham</v>
          </cell>
        </row>
        <row r="475">
          <cell r="A475" t="str">
            <v>E14001003</v>
          </cell>
          <cell r="B475" t="str">
            <v>E78</v>
          </cell>
          <cell r="C475" t="str">
            <v>Truro and Falmouth</v>
          </cell>
        </row>
        <row r="476">
          <cell r="A476" t="str">
            <v>E14001004</v>
          </cell>
          <cell r="B476" t="str">
            <v>E79</v>
          </cell>
          <cell r="C476" t="str">
            <v>Tunbridge Wells</v>
          </cell>
        </row>
        <row r="477">
          <cell r="A477" t="str">
            <v>E14001005</v>
          </cell>
          <cell r="B477" t="str">
            <v>E80</v>
          </cell>
          <cell r="C477" t="str">
            <v>Twickenham</v>
          </cell>
        </row>
        <row r="478">
          <cell r="A478" t="str">
            <v>E14001006</v>
          </cell>
          <cell r="B478" t="str">
            <v>E81</v>
          </cell>
          <cell r="C478" t="str">
            <v>Tynemouth</v>
          </cell>
        </row>
        <row r="479">
          <cell r="A479" t="str">
            <v>E14001007</v>
          </cell>
          <cell r="B479" t="str">
            <v>E82</v>
          </cell>
          <cell r="C479" t="str">
            <v>Uxbridge and South Ruislip</v>
          </cell>
        </row>
        <row r="480">
          <cell r="A480" t="str">
            <v>E14001008</v>
          </cell>
          <cell r="B480" t="str">
            <v>E83</v>
          </cell>
          <cell r="C480" t="str">
            <v>Vauxhall</v>
          </cell>
        </row>
        <row r="481">
          <cell r="A481" t="str">
            <v>E14001009</v>
          </cell>
          <cell r="B481" t="str">
            <v>E84</v>
          </cell>
          <cell r="C481" t="str">
            <v>Wakefield</v>
          </cell>
        </row>
        <row r="482">
          <cell r="A482" t="str">
            <v>E14001010</v>
          </cell>
          <cell r="B482" t="str">
            <v>E85</v>
          </cell>
          <cell r="C482" t="str">
            <v>Wallasey</v>
          </cell>
        </row>
        <row r="483">
          <cell r="A483" t="str">
            <v>E14001011</v>
          </cell>
          <cell r="B483" t="str">
            <v>E86</v>
          </cell>
          <cell r="C483" t="str">
            <v>Walsall North</v>
          </cell>
        </row>
        <row r="484">
          <cell r="A484" t="str">
            <v>E14001012</v>
          </cell>
          <cell r="B484" t="str">
            <v>E87</v>
          </cell>
          <cell r="C484" t="str">
            <v>Walsall South</v>
          </cell>
        </row>
        <row r="485">
          <cell r="A485" t="str">
            <v>E14001013</v>
          </cell>
          <cell r="B485" t="str">
            <v>E88</v>
          </cell>
          <cell r="C485" t="str">
            <v>Walthamstow</v>
          </cell>
        </row>
        <row r="486">
          <cell r="A486" t="str">
            <v>E14001014</v>
          </cell>
          <cell r="B486" t="str">
            <v>E89</v>
          </cell>
          <cell r="C486" t="str">
            <v>Wansbeck</v>
          </cell>
        </row>
        <row r="487">
          <cell r="A487" t="str">
            <v>E14001015</v>
          </cell>
          <cell r="B487" t="str">
            <v>E90</v>
          </cell>
          <cell r="C487" t="str">
            <v>Wantage</v>
          </cell>
        </row>
        <row r="488">
          <cell r="A488" t="str">
            <v>E14001016</v>
          </cell>
          <cell r="B488" t="str">
            <v>E91</v>
          </cell>
          <cell r="C488" t="str">
            <v>Warley</v>
          </cell>
        </row>
        <row r="489">
          <cell r="A489" t="str">
            <v>E14001017</v>
          </cell>
          <cell r="B489" t="str">
            <v>E92</v>
          </cell>
          <cell r="C489" t="str">
            <v>Warrington North</v>
          </cell>
        </row>
        <row r="490">
          <cell r="A490" t="str">
            <v>E14001018</v>
          </cell>
          <cell r="B490" t="str">
            <v>E93</v>
          </cell>
          <cell r="C490" t="str">
            <v>Warrington South</v>
          </cell>
        </row>
        <row r="491">
          <cell r="A491" t="str">
            <v>E14001019</v>
          </cell>
          <cell r="B491" t="str">
            <v>E94</v>
          </cell>
          <cell r="C491" t="str">
            <v>Warwick and Leamington</v>
          </cell>
        </row>
        <row r="492">
          <cell r="A492" t="str">
            <v>E14001020</v>
          </cell>
          <cell r="B492" t="str">
            <v>E95</v>
          </cell>
          <cell r="C492" t="str">
            <v>Washington and Sunderland West</v>
          </cell>
        </row>
        <row r="493">
          <cell r="A493" t="str">
            <v>E14001021</v>
          </cell>
          <cell r="B493" t="str">
            <v>E96</v>
          </cell>
          <cell r="C493" t="str">
            <v>Watford</v>
          </cell>
        </row>
        <row r="494">
          <cell r="A494" t="str">
            <v>E14001022</v>
          </cell>
          <cell r="B494" t="str">
            <v>E97</v>
          </cell>
          <cell r="C494" t="str">
            <v>Waveney</v>
          </cell>
        </row>
        <row r="495">
          <cell r="A495" t="str">
            <v>E14001023</v>
          </cell>
          <cell r="B495" t="str">
            <v>E98</v>
          </cell>
          <cell r="C495" t="str">
            <v>Wealden</v>
          </cell>
        </row>
        <row r="496">
          <cell r="A496" t="str">
            <v>E14001024</v>
          </cell>
          <cell r="B496" t="str">
            <v>E99</v>
          </cell>
          <cell r="C496" t="str">
            <v>Weaver Vale</v>
          </cell>
        </row>
        <row r="497">
          <cell r="A497" t="str">
            <v>E14001025</v>
          </cell>
          <cell r="B497" t="str">
            <v>F01</v>
          </cell>
          <cell r="C497" t="str">
            <v>Wellingborough</v>
          </cell>
        </row>
        <row r="498">
          <cell r="A498" t="str">
            <v>E14001026</v>
          </cell>
          <cell r="B498" t="str">
            <v>F02</v>
          </cell>
          <cell r="C498" t="str">
            <v>Wells</v>
          </cell>
        </row>
        <row r="499">
          <cell r="A499" t="str">
            <v>E14001027</v>
          </cell>
          <cell r="B499" t="str">
            <v>F03</v>
          </cell>
          <cell r="C499" t="str">
            <v>Welwyn Hatfield</v>
          </cell>
        </row>
        <row r="500">
          <cell r="A500" t="str">
            <v>E14001028</v>
          </cell>
          <cell r="B500" t="str">
            <v>F04</v>
          </cell>
          <cell r="C500" t="str">
            <v>Wentworth and Dearne</v>
          </cell>
        </row>
        <row r="501">
          <cell r="A501" t="str">
            <v>E14001029</v>
          </cell>
          <cell r="B501" t="str">
            <v>F05</v>
          </cell>
          <cell r="C501" t="str">
            <v>West Bromwich East</v>
          </cell>
        </row>
        <row r="502">
          <cell r="A502" t="str">
            <v>E14001030</v>
          </cell>
          <cell r="B502" t="str">
            <v>F06</v>
          </cell>
          <cell r="C502" t="str">
            <v>West Bromwich West</v>
          </cell>
        </row>
        <row r="503">
          <cell r="A503" t="str">
            <v>E14001031</v>
          </cell>
          <cell r="B503" t="str">
            <v>F07</v>
          </cell>
          <cell r="C503" t="str">
            <v>West Dorset</v>
          </cell>
        </row>
        <row r="504">
          <cell r="A504" t="str">
            <v>E14001032</v>
          </cell>
          <cell r="B504" t="str">
            <v>F08</v>
          </cell>
          <cell r="C504" t="str">
            <v>West Ham</v>
          </cell>
        </row>
        <row r="505">
          <cell r="A505" t="str">
            <v>E14001033</v>
          </cell>
          <cell r="B505" t="str">
            <v>F09</v>
          </cell>
          <cell r="C505" t="str">
            <v>West Lancashire</v>
          </cell>
        </row>
        <row r="506">
          <cell r="A506" t="str">
            <v>E14001034</v>
          </cell>
          <cell r="B506" t="str">
            <v>F10</v>
          </cell>
          <cell r="C506" t="str">
            <v>West Suffolk</v>
          </cell>
        </row>
        <row r="507">
          <cell r="A507" t="str">
            <v>E14001035</v>
          </cell>
          <cell r="B507" t="str">
            <v>F11</v>
          </cell>
          <cell r="C507" t="str">
            <v>West Worcestershire</v>
          </cell>
        </row>
        <row r="508">
          <cell r="A508" t="str">
            <v>E14001036</v>
          </cell>
          <cell r="B508" t="str">
            <v>F12</v>
          </cell>
          <cell r="C508" t="str">
            <v>Westminster North</v>
          </cell>
        </row>
        <row r="509">
          <cell r="A509" t="str">
            <v>E14001037</v>
          </cell>
          <cell r="B509" t="str">
            <v>F13</v>
          </cell>
          <cell r="C509" t="str">
            <v>Westmorland and Lonsdale</v>
          </cell>
        </row>
        <row r="510">
          <cell r="A510" t="str">
            <v>E14001038</v>
          </cell>
          <cell r="B510" t="str">
            <v>F14</v>
          </cell>
          <cell r="C510" t="str">
            <v>Weston-Super-Mare</v>
          </cell>
        </row>
        <row r="511">
          <cell r="A511" t="str">
            <v>E14001039</v>
          </cell>
          <cell r="B511" t="str">
            <v>F15</v>
          </cell>
          <cell r="C511" t="str">
            <v>Wigan</v>
          </cell>
        </row>
        <row r="512">
          <cell r="A512" t="str">
            <v>E14001040</v>
          </cell>
          <cell r="B512" t="str">
            <v>F16</v>
          </cell>
          <cell r="C512" t="str">
            <v>Wimbledon</v>
          </cell>
        </row>
        <row r="513">
          <cell r="A513" t="str">
            <v>E14001041</v>
          </cell>
          <cell r="B513" t="str">
            <v>F17</v>
          </cell>
          <cell r="C513" t="str">
            <v>Winchester</v>
          </cell>
        </row>
        <row r="514">
          <cell r="A514" t="str">
            <v>E14001042</v>
          </cell>
          <cell r="B514" t="str">
            <v>F18</v>
          </cell>
          <cell r="C514" t="str">
            <v>Windsor</v>
          </cell>
        </row>
        <row r="515">
          <cell r="A515" t="str">
            <v>E14001043</v>
          </cell>
          <cell r="B515" t="str">
            <v>F19</v>
          </cell>
          <cell r="C515" t="str">
            <v>Wirral South</v>
          </cell>
        </row>
        <row r="516">
          <cell r="A516" t="str">
            <v>E14001044</v>
          </cell>
          <cell r="B516" t="str">
            <v>F20</v>
          </cell>
          <cell r="C516" t="str">
            <v>Wirral West</v>
          </cell>
        </row>
        <row r="517">
          <cell r="A517" t="str">
            <v>E14001045</v>
          </cell>
          <cell r="B517" t="str">
            <v>F21</v>
          </cell>
          <cell r="C517" t="str">
            <v>Witham</v>
          </cell>
        </row>
        <row r="518">
          <cell r="A518" t="str">
            <v>E14001046</v>
          </cell>
          <cell r="B518" t="str">
            <v>F22</v>
          </cell>
          <cell r="C518" t="str">
            <v>Witney</v>
          </cell>
        </row>
        <row r="519">
          <cell r="A519" t="str">
            <v>E14001047</v>
          </cell>
          <cell r="B519" t="str">
            <v>F23</v>
          </cell>
          <cell r="C519" t="str">
            <v>Woking</v>
          </cell>
        </row>
        <row r="520">
          <cell r="A520" t="str">
            <v>E14001048</v>
          </cell>
          <cell r="B520" t="str">
            <v>F24</v>
          </cell>
          <cell r="C520" t="str">
            <v>Wokingham</v>
          </cell>
        </row>
        <row r="521">
          <cell r="A521" t="str">
            <v>E14001049</v>
          </cell>
          <cell r="B521" t="str">
            <v>F25</v>
          </cell>
          <cell r="C521" t="str">
            <v>Wolverhampton North East</v>
          </cell>
        </row>
        <row r="522">
          <cell r="A522" t="str">
            <v>E14001050</v>
          </cell>
          <cell r="B522" t="str">
            <v>F26</v>
          </cell>
          <cell r="C522" t="str">
            <v>Wolverhampton South East</v>
          </cell>
        </row>
        <row r="523">
          <cell r="A523" t="str">
            <v>E14001051</v>
          </cell>
          <cell r="B523" t="str">
            <v>F27</v>
          </cell>
          <cell r="C523" t="str">
            <v>Wolverhampton South West</v>
          </cell>
        </row>
        <row r="524">
          <cell r="A524" t="str">
            <v>E14001052</v>
          </cell>
          <cell r="B524" t="str">
            <v>F28</v>
          </cell>
          <cell r="C524" t="str">
            <v>Worcester</v>
          </cell>
        </row>
        <row r="525">
          <cell r="A525" t="str">
            <v>E14001053</v>
          </cell>
          <cell r="B525" t="str">
            <v>F29</v>
          </cell>
          <cell r="C525" t="str">
            <v>Workington</v>
          </cell>
        </row>
        <row r="526">
          <cell r="A526" t="str">
            <v>E14001054</v>
          </cell>
          <cell r="B526" t="str">
            <v>F30</v>
          </cell>
          <cell r="C526" t="str">
            <v>Worsley and Eccles South</v>
          </cell>
        </row>
        <row r="527">
          <cell r="A527" t="str">
            <v>E14001055</v>
          </cell>
          <cell r="B527" t="str">
            <v>F31</v>
          </cell>
          <cell r="C527" t="str">
            <v>Worthing West</v>
          </cell>
        </row>
        <row r="528">
          <cell r="A528" t="str">
            <v>E14001056</v>
          </cell>
          <cell r="B528" t="str">
            <v>F32</v>
          </cell>
          <cell r="C528" t="str">
            <v>Wycombe</v>
          </cell>
        </row>
        <row r="529">
          <cell r="A529" t="str">
            <v>E14001057</v>
          </cell>
          <cell r="B529" t="str">
            <v>F33</v>
          </cell>
          <cell r="C529" t="str">
            <v>Wyre and Preston North</v>
          </cell>
        </row>
        <row r="530">
          <cell r="A530" t="str">
            <v>E14001058</v>
          </cell>
          <cell r="B530" t="str">
            <v>F34</v>
          </cell>
          <cell r="C530" t="str">
            <v>Wyre Forest</v>
          </cell>
        </row>
        <row r="531">
          <cell r="A531" t="str">
            <v>E14001059</v>
          </cell>
          <cell r="B531" t="str">
            <v>F35</v>
          </cell>
          <cell r="C531" t="str">
            <v>Wythenshawe and Sale East</v>
          </cell>
        </row>
        <row r="532">
          <cell r="A532" t="str">
            <v>E14001060</v>
          </cell>
          <cell r="B532" t="str">
            <v>F36</v>
          </cell>
          <cell r="C532" t="str">
            <v>Yeovil</v>
          </cell>
        </row>
        <row r="533">
          <cell r="A533" t="str">
            <v>E14001061</v>
          </cell>
          <cell r="B533" t="str">
            <v>F37</v>
          </cell>
          <cell r="C533" t="str">
            <v>York Central</v>
          </cell>
        </row>
        <row r="534">
          <cell r="A534" t="str">
            <v>E14001062</v>
          </cell>
          <cell r="B534" t="str">
            <v>F38</v>
          </cell>
          <cell r="C534" t="str">
            <v>York Outer</v>
          </cell>
        </row>
        <row r="535">
          <cell r="A535" t="str">
            <v>N06000001</v>
          </cell>
          <cell r="B535" t="str">
            <v>N06000001</v>
          </cell>
          <cell r="C535" t="str">
            <v>Belfast East</v>
          </cell>
        </row>
        <row r="536">
          <cell r="A536" t="str">
            <v>N06000002</v>
          </cell>
          <cell r="B536" t="str">
            <v>N06000002</v>
          </cell>
          <cell r="C536" t="str">
            <v>Belfast North</v>
          </cell>
        </row>
        <row r="537">
          <cell r="A537" t="str">
            <v>N06000003</v>
          </cell>
          <cell r="B537" t="str">
            <v>N06000003</v>
          </cell>
          <cell r="C537" t="str">
            <v>Belfast South</v>
          </cell>
        </row>
        <row r="538">
          <cell r="A538" t="str">
            <v>N06000004</v>
          </cell>
          <cell r="B538" t="str">
            <v>N06000004</v>
          </cell>
          <cell r="C538" t="str">
            <v>Belfast West</v>
          </cell>
        </row>
        <row r="539">
          <cell r="A539" t="str">
            <v>N06000005</v>
          </cell>
          <cell r="B539" t="str">
            <v>N06000005</v>
          </cell>
          <cell r="C539" t="str">
            <v>East Antrim</v>
          </cell>
        </row>
        <row r="540">
          <cell r="A540" t="str">
            <v>N06000006</v>
          </cell>
          <cell r="B540" t="str">
            <v>N06000006</v>
          </cell>
          <cell r="C540" t="str">
            <v>East Londonderry</v>
          </cell>
        </row>
        <row r="541">
          <cell r="A541" t="str">
            <v>N06000007</v>
          </cell>
          <cell r="B541" t="str">
            <v>N06000007</v>
          </cell>
          <cell r="C541" t="str">
            <v>Fermanagh and South Tyrone</v>
          </cell>
        </row>
        <row r="542">
          <cell r="A542" t="str">
            <v>N06000008</v>
          </cell>
          <cell r="B542" t="str">
            <v>N06000008</v>
          </cell>
          <cell r="C542" t="str">
            <v>Foyle</v>
          </cell>
        </row>
        <row r="543">
          <cell r="A543" t="str">
            <v>N06000009</v>
          </cell>
          <cell r="B543" t="str">
            <v>N06000009</v>
          </cell>
          <cell r="C543" t="str">
            <v>Lagan Valley</v>
          </cell>
        </row>
        <row r="544">
          <cell r="A544" t="str">
            <v>N06000010</v>
          </cell>
          <cell r="B544" t="str">
            <v>N06000010</v>
          </cell>
          <cell r="C544" t="str">
            <v>Mid Ulster</v>
          </cell>
        </row>
        <row r="545">
          <cell r="A545" t="str">
            <v>N06000011</v>
          </cell>
          <cell r="B545" t="str">
            <v>N06000011</v>
          </cell>
          <cell r="C545" t="str">
            <v>Newry and Armagh</v>
          </cell>
        </row>
        <row r="546">
          <cell r="A546" t="str">
            <v>N06000012</v>
          </cell>
          <cell r="B546" t="str">
            <v>N06000012</v>
          </cell>
          <cell r="C546" t="str">
            <v>North Antrim</v>
          </cell>
        </row>
        <row r="547">
          <cell r="A547" t="str">
            <v>N06000013</v>
          </cell>
          <cell r="B547" t="str">
            <v>N06000013</v>
          </cell>
          <cell r="C547" t="str">
            <v>North Down</v>
          </cell>
        </row>
        <row r="548">
          <cell r="A548" t="str">
            <v>N06000014</v>
          </cell>
          <cell r="B548" t="str">
            <v>N06000014</v>
          </cell>
          <cell r="C548" t="str">
            <v>South Antrim</v>
          </cell>
        </row>
        <row r="549">
          <cell r="A549" t="str">
            <v>N06000015</v>
          </cell>
          <cell r="B549" t="str">
            <v>N06000015</v>
          </cell>
          <cell r="C549" t="str">
            <v>South Down</v>
          </cell>
        </row>
        <row r="550">
          <cell r="A550" t="str">
            <v>N06000016</v>
          </cell>
          <cell r="B550" t="str">
            <v>N06000016</v>
          </cell>
          <cell r="C550" t="str">
            <v>Strangford</v>
          </cell>
        </row>
        <row r="551">
          <cell r="A551" t="str">
            <v>N06000017</v>
          </cell>
          <cell r="B551" t="str">
            <v>N06000017</v>
          </cell>
          <cell r="C551" t="str">
            <v>Upper Bann</v>
          </cell>
        </row>
        <row r="552">
          <cell r="A552" t="str">
            <v>N06000018</v>
          </cell>
          <cell r="B552" t="str">
            <v>N06000018</v>
          </cell>
          <cell r="C552" t="str">
            <v>West Tyrone</v>
          </cell>
        </row>
        <row r="553">
          <cell r="A553" t="str">
            <v>S14000001</v>
          </cell>
          <cell r="B553" t="str">
            <v>801</v>
          </cell>
          <cell r="C553" t="str">
            <v>Aberdeen North</v>
          </cell>
        </row>
        <row r="554">
          <cell r="A554" t="str">
            <v>S14000002</v>
          </cell>
          <cell r="B554" t="str">
            <v>802</v>
          </cell>
          <cell r="C554" t="str">
            <v>Aberdeen South</v>
          </cell>
        </row>
        <row r="555">
          <cell r="A555" t="str">
            <v>S14000003</v>
          </cell>
          <cell r="B555" t="str">
            <v>803</v>
          </cell>
          <cell r="C555" t="str">
            <v>Airdrie and Shotts</v>
          </cell>
        </row>
        <row r="556">
          <cell r="A556" t="str">
            <v>S14000004</v>
          </cell>
          <cell r="B556" t="str">
            <v>804</v>
          </cell>
          <cell r="C556" t="str">
            <v>Angus</v>
          </cell>
        </row>
        <row r="557">
          <cell r="A557" t="str">
            <v>S14000005</v>
          </cell>
          <cell r="B557" t="str">
            <v>805</v>
          </cell>
          <cell r="C557" t="str">
            <v>Argyll and Bute</v>
          </cell>
        </row>
        <row r="558">
          <cell r="A558" t="str">
            <v>S14000006</v>
          </cell>
          <cell r="B558" t="str">
            <v>806</v>
          </cell>
          <cell r="C558" t="str">
            <v>Ayr, Carrick and Cumnock</v>
          </cell>
        </row>
        <row r="559">
          <cell r="A559" t="str">
            <v>S14000007</v>
          </cell>
          <cell r="B559" t="str">
            <v>807</v>
          </cell>
          <cell r="C559" t="str">
            <v>Banff and Buchan</v>
          </cell>
        </row>
        <row r="560">
          <cell r="A560" t="str">
            <v>S14000008</v>
          </cell>
          <cell r="B560" t="str">
            <v>808</v>
          </cell>
          <cell r="C560" t="str">
            <v>Berwickshire, Roxburgh and Selkirk</v>
          </cell>
        </row>
        <row r="561">
          <cell r="A561" t="str">
            <v>S14000009</v>
          </cell>
          <cell r="B561" t="str">
            <v>809</v>
          </cell>
          <cell r="C561" t="str">
            <v>Caithness, Sutherland and Easter Ross</v>
          </cell>
        </row>
        <row r="562">
          <cell r="A562" t="str">
            <v>S14000010</v>
          </cell>
          <cell r="B562" t="str">
            <v>810</v>
          </cell>
          <cell r="C562" t="str">
            <v>Central Ayrshire</v>
          </cell>
        </row>
        <row r="563">
          <cell r="A563" t="str">
            <v>S14000011</v>
          </cell>
          <cell r="B563" t="str">
            <v>811</v>
          </cell>
          <cell r="C563" t="str">
            <v>Coatbridge, Chryston and Bellshill</v>
          </cell>
        </row>
        <row r="564">
          <cell r="A564" t="str">
            <v>S14000012</v>
          </cell>
          <cell r="B564" t="str">
            <v>812</v>
          </cell>
          <cell r="C564" t="str">
            <v>Cumbernauld, Kilsyth and Kirkintilloch East</v>
          </cell>
        </row>
        <row r="565">
          <cell r="A565" t="str">
            <v>S14000013</v>
          </cell>
          <cell r="B565" t="str">
            <v>813</v>
          </cell>
          <cell r="C565" t="str">
            <v>Dumfries and Galloway</v>
          </cell>
        </row>
        <row r="566">
          <cell r="A566" t="str">
            <v>S14000014</v>
          </cell>
          <cell r="B566" t="str">
            <v>814</v>
          </cell>
          <cell r="C566" t="str">
            <v>Dumfriesshire, Clydesdale and Tweeddale</v>
          </cell>
        </row>
        <row r="567">
          <cell r="A567" t="str">
            <v>S14000015</v>
          </cell>
          <cell r="B567" t="str">
            <v>815</v>
          </cell>
          <cell r="C567" t="str">
            <v>Dundee East</v>
          </cell>
        </row>
        <row r="568">
          <cell r="A568" t="str">
            <v>S14000016</v>
          </cell>
          <cell r="B568" t="str">
            <v>816</v>
          </cell>
          <cell r="C568" t="str">
            <v>Dundee West</v>
          </cell>
        </row>
        <row r="569">
          <cell r="A569" t="str">
            <v>S14000017</v>
          </cell>
          <cell r="B569" t="str">
            <v>817</v>
          </cell>
          <cell r="C569" t="str">
            <v>Dunfermline and West Fife</v>
          </cell>
        </row>
        <row r="570">
          <cell r="A570" t="str">
            <v>S14000018</v>
          </cell>
          <cell r="B570" t="str">
            <v>818</v>
          </cell>
          <cell r="C570" t="str">
            <v>East Dunbartonshire</v>
          </cell>
        </row>
        <row r="571">
          <cell r="A571" t="str">
            <v>S14000019</v>
          </cell>
          <cell r="B571" t="str">
            <v>819</v>
          </cell>
          <cell r="C571" t="str">
            <v>East Kilbride, Strathaven and Lesmahagow</v>
          </cell>
        </row>
        <row r="572">
          <cell r="A572" t="str">
            <v>S14000020</v>
          </cell>
          <cell r="B572" t="str">
            <v>820</v>
          </cell>
          <cell r="C572" t="str">
            <v>East Lothian</v>
          </cell>
        </row>
        <row r="573">
          <cell r="A573" t="str">
            <v>S14000021</v>
          </cell>
          <cell r="B573" t="str">
            <v>821</v>
          </cell>
          <cell r="C573" t="str">
            <v>East Renfrewshire</v>
          </cell>
        </row>
        <row r="574">
          <cell r="A574" t="str">
            <v>S14000022</v>
          </cell>
          <cell r="B574" t="str">
            <v>822</v>
          </cell>
          <cell r="C574" t="str">
            <v>Edinburgh East</v>
          </cell>
        </row>
        <row r="575">
          <cell r="A575" t="str">
            <v>S14000023</v>
          </cell>
          <cell r="B575" t="str">
            <v>823</v>
          </cell>
          <cell r="C575" t="str">
            <v>Edinburgh North and Leith</v>
          </cell>
        </row>
        <row r="576">
          <cell r="A576" t="str">
            <v>S14000024</v>
          </cell>
          <cell r="B576" t="str">
            <v>824</v>
          </cell>
          <cell r="C576" t="str">
            <v>Edinburgh South</v>
          </cell>
        </row>
        <row r="577">
          <cell r="A577" t="str">
            <v>S14000025</v>
          </cell>
          <cell r="B577" t="str">
            <v>825</v>
          </cell>
          <cell r="C577" t="str">
            <v>Edinburgh South West</v>
          </cell>
        </row>
        <row r="578">
          <cell r="A578" t="str">
            <v>S14000026</v>
          </cell>
          <cell r="B578" t="str">
            <v>826</v>
          </cell>
          <cell r="C578" t="str">
            <v>Edinburgh West</v>
          </cell>
        </row>
        <row r="579">
          <cell r="A579" t="str">
            <v>S14000027</v>
          </cell>
          <cell r="B579" t="str">
            <v>847</v>
          </cell>
          <cell r="C579" t="str">
            <v>Na h-Eileanan an Iar</v>
          </cell>
        </row>
        <row r="580">
          <cell r="A580" t="str">
            <v>S14000028</v>
          </cell>
          <cell r="B580" t="str">
            <v>827</v>
          </cell>
          <cell r="C580" t="str">
            <v>Falkirk</v>
          </cell>
        </row>
        <row r="581">
          <cell r="A581" t="str">
            <v>S14000029</v>
          </cell>
          <cell r="B581" t="str">
            <v>828</v>
          </cell>
          <cell r="C581" t="str">
            <v>Glasgow Central</v>
          </cell>
        </row>
        <row r="582">
          <cell r="A582" t="str">
            <v>S14000030</v>
          </cell>
          <cell r="B582" t="str">
            <v>829</v>
          </cell>
          <cell r="C582" t="str">
            <v>Glasgow East</v>
          </cell>
        </row>
        <row r="583">
          <cell r="A583" t="str">
            <v>S14000031</v>
          </cell>
          <cell r="B583" t="str">
            <v>830</v>
          </cell>
          <cell r="C583" t="str">
            <v>Glasgow North</v>
          </cell>
        </row>
        <row r="584">
          <cell r="A584" t="str">
            <v>S14000032</v>
          </cell>
          <cell r="B584" t="str">
            <v>831</v>
          </cell>
          <cell r="C584" t="str">
            <v>Glasgow North East</v>
          </cell>
        </row>
        <row r="585">
          <cell r="A585" t="str">
            <v>S14000033</v>
          </cell>
          <cell r="B585" t="str">
            <v>832</v>
          </cell>
          <cell r="C585" t="str">
            <v>Glasgow North West</v>
          </cell>
        </row>
        <row r="586">
          <cell r="A586" t="str">
            <v>S14000034</v>
          </cell>
          <cell r="B586" t="str">
            <v>833</v>
          </cell>
          <cell r="C586" t="str">
            <v>Glasgow South</v>
          </cell>
        </row>
        <row r="587">
          <cell r="A587" t="str">
            <v>S14000035</v>
          </cell>
          <cell r="B587" t="str">
            <v>834</v>
          </cell>
          <cell r="C587" t="str">
            <v>Glasgow South West</v>
          </cell>
        </row>
        <row r="588">
          <cell r="A588" t="str">
            <v>S14000036</v>
          </cell>
          <cell r="B588" t="str">
            <v>835</v>
          </cell>
          <cell r="C588" t="str">
            <v>Glenrothes</v>
          </cell>
        </row>
        <row r="589">
          <cell r="A589" t="str">
            <v>S14000037</v>
          </cell>
          <cell r="B589" t="str">
            <v>836</v>
          </cell>
          <cell r="C589" t="str">
            <v>Gordon</v>
          </cell>
        </row>
        <row r="590">
          <cell r="A590" t="str">
            <v>S14000038</v>
          </cell>
          <cell r="B590" t="str">
            <v>837</v>
          </cell>
          <cell r="C590" t="str">
            <v>Inverclyde</v>
          </cell>
        </row>
        <row r="591">
          <cell r="A591" t="str">
            <v>S14000039</v>
          </cell>
          <cell r="B591" t="str">
            <v>838</v>
          </cell>
          <cell r="C591" t="str">
            <v>Inverness, Nairn, Badenoch and Strathspey</v>
          </cell>
        </row>
        <row r="592">
          <cell r="A592" t="str">
            <v>S14000040</v>
          </cell>
          <cell r="B592" t="str">
            <v>839</v>
          </cell>
          <cell r="C592" t="str">
            <v>Kilmarnock and Loudoun</v>
          </cell>
        </row>
        <row r="593">
          <cell r="A593" t="str">
            <v>S14000041</v>
          </cell>
          <cell r="B593" t="str">
            <v>840</v>
          </cell>
          <cell r="C593" t="str">
            <v>Kirkcaldy and Cowdenbeath</v>
          </cell>
        </row>
        <row r="594">
          <cell r="A594" t="str">
            <v>S14000042</v>
          </cell>
          <cell r="B594" t="str">
            <v>841</v>
          </cell>
          <cell r="C594" t="str">
            <v>Lanark and Hamilton East</v>
          </cell>
        </row>
        <row r="595">
          <cell r="A595" t="str">
            <v>S14000043</v>
          </cell>
          <cell r="B595" t="str">
            <v>842</v>
          </cell>
          <cell r="C595" t="str">
            <v>Linlithgow and East Falkirk</v>
          </cell>
        </row>
        <row r="596">
          <cell r="A596" t="str">
            <v>S14000044</v>
          </cell>
          <cell r="B596" t="str">
            <v>843</v>
          </cell>
          <cell r="C596" t="str">
            <v>Livingston</v>
          </cell>
        </row>
        <row r="597">
          <cell r="A597" t="str">
            <v>S14000045</v>
          </cell>
          <cell r="B597" t="str">
            <v>844</v>
          </cell>
          <cell r="C597" t="str">
            <v>Midlothian</v>
          </cell>
        </row>
        <row r="598">
          <cell r="A598" t="str">
            <v>S14000046</v>
          </cell>
          <cell r="B598" t="str">
            <v>845</v>
          </cell>
          <cell r="C598" t="str">
            <v>Moray</v>
          </cell>
        </row>
        <row r="599">
          <cell r="A599" t="str">
            <v>S14000047</v>
          </cell>
          <cell r="B599" t="str">
            <v>846</v>
          </cell>
          <cell r="C599" t="str">
            <v>Motherwell and Wishaw</v>
          </cell>
        </row>
        <row r="600">
          <cell r="A600" t="str">
            <v>S14000048</v>
          </cell>
          <cell r="B600" t="str">
            <v>848</v>
          </cell>
          <cell r="C600" t="str">
            <v>North Ayrshire and Arran</v>
          </cell>
        </row>
        <row r="601">
          <cell r="A601" t="str">
            <v>S14000049</v>
          </cell>
          <cell r="B601" t="str">
            <v>849</v>
          </cell>
          <cell r="C601" t="str">
            <v>North East Fife</v>
          </cell>
        </row>
        <row r="602">
          <cell r="A602" t="str">
            <v>S14000050</v>
          </cell>
          <cell r="B602" t="str">
            <v>850</v>
          </cell>
          <cell r="C602" t="str">
            <v>Ochil and South Perthshire</v>
          </cell>
        </row>
        <row r="603">
          <cell r="A603" t="str">
            <v>S14000051</v>
          </cell>
          <cell r="B603" t="str">
            <v>851</v>
          </cell>
          <cell r="C603" t="str">
            <v>Orkney and Shetland</v>
          </cell>
        </row>
        <row r="604">
          <cell r="A604" t="str">
            <v>S14000052</v>
          </cell>
          <cell r="B604" t="str">
            <v>852</v>
          </cell>
          <cell r="C604" t="str">
            <v>Paisley and Renfrewshire North</v>
          </cell>
        </row>
        <row r="605">
          <cell r="A605" t="str">
            <v>S14000053</v>
          </cell>
          <cell r="B605" t="str">
            <v>853</v>
          </cell>
          <cell r="C605" t="str">
            <v>Paisley and Renfrewshire South</v>
          </cell>
        </row>
        <row r="606">
          <cell r="A606" t="str">
            <v>S14000054</v>
          </cell>
          <cell r="B606" t="str">
            <v>854</v>
          </cell>
          <cell r="C606" t="str">
            <v>Perth and North Perthshire</v>
          </cell>
        </row>
        <row r="607">
          <cell r="A607" t="str">
            <v>S14000055</v>
          </cell>
          <cell r="B607" t="str">
            <v>855</v>
          </cell>
          <cell r="C607" t="str">
            <v>Ross, Skye and Lochaber</v>
          </cell>
        </row>
        <row r="608">
          <cell r="A608" t="str">
            <v>S14000056</v>
          </cell>
          <cell r="B608" t="str">
            <v>856</v>
          </cell>
          <cell r="C608" t="str">
            <v>Rutherglen and Hamilton West</v>
          </cell>
        </row>
        <row r="609">
          <cell r="A609" t="str">
            <v>S14000057</v>
          </cell>
          <cell r="B609" t="str">
            <v>857</v>
          </cell>
          <cell r="C609" t="str">
            <v>Stirling</v>
          </cell>
        </row>
        <row r="610">
          <cell r="A610" t="str">
            <v>S14000058</v>
          </cell>
          <cell r="B610" t="str">
            <v>858</v>
          </cell>
          <cell r="C610" t="str">
            <v>West Aberdeenshire and Kincardine</v>
          </cell>
        </row>
        <row r="611">
          <cell r="A611" t="str">
            <v>S14000059</v>
          </cell>
          <cell r="B611" t="str">
            <v>859</v>
          </cell>
          <cell r="C611" t="str">
            <v>West Dunbartonshire</v>
          </cell>
        </row>
        <row r="612">
          <cell r="A612" t="str">
            <v>W07000041</v>
          </cell>
          <cell r="B612" t="str">
            <v>W01</v>
          </cell>
          <cell r="C612" t="str">
            <v>Ynys Môn</v>
          </cell>
        </row>
        <row r="613">
          <cell r="A613" t="str">
            <v>W07000042</v>
          </cell>
          <cell r="B613" t="str">
            <v>W02</v>
          </cell>
          <cell r="C613" t="str">
            <v>Delyn</v>
          </cell>
        </row>
        <row r="614">
          <cell r="A614" t="str">
            <v>W07000043</v>
          </cell>
          <cell r="B614" t="str">
            <v>W03</v>
          </cell>
          <cell r="C614" t="str">
            <v>Alyn and Deeside</v>
          </cell>
        </row>
        <row r="615">
          <cell r="A615" t="str">
            <v>W07000044</v>
          </cell>
          <cell r="B615" t="str">
            <v>W04</v>
          </cell>
          <cell r="C615" t="str">
            <v>Wrexham</v>
          </cell>
        </row>
        <row r="616">
          <cell r="A616" t="str">
            <v>W07000045</v>
          </cell>
          <cell r="B616" t="str">
            <v>W05</v>
          </cell>
          <cell r="C616" t="str">
            <v>Llanelli</v>
          </cell>
        </row>
        <row r="617">
          <cell r="A617" t="str">
            <v>W07000046</v>
          </cell>
          <cell r="B617" t="str">
            <v>W06</v>
          </cell>
          <cell r="C617" t="str">
            <v>Gower</v>
          </cell>
        </row>
        <row r="618">
          <cell r="A618" t="str">
            <v>W07000047</v>
          </cell>
          <cell r="B618" t="str">
            <v>W07</v>
          </cell>
          <cell r="C618" t="str">
            <v>Swansea West</v>
          </cell>
        </row>
        <row r="619">
          <cell r="A619" t="str">
            <v>W07000048</v>
          </cell>
          <cell r="B619" t="str">
            <v>W08</v>
          </cell>
          <cell r="C619" t="str">
            <v>Swansea East</v>
          </cell>
        </row>
        <row r="620">
          <cell r="A620" t="str">
            <v>W07000049</v>
          </cell>
          <cell r="B620" t="str">
            <v>W09</v>
          </cell>
          <cell r="C620" t="str">
            <v>Aberavon</v>
          </cell>
        </row>
        <row r="621">
          <cell r="A621" t="str">
            <v>W07000050</v>
          </cell>
          <cell r="B621" t="str">
            <v>W10</v>
          </cell>
          <cell r="C621" t="str">
            <v>Cardiff Central</v>
          </cell>
        </row>
        <row r="622">
          <cell r="A622" t="str">
            <v>W07000051</v>
          </cell>
          <cell r="B622" t="str">
            <v>W11</v>
          </cell>
          <cell r="C622" t="str">
            <v>Cardiff North</v>
          </cell>
        </row>
        <row r="623">
          <cell r="A623" t="str">
            <v>W07000052</v>
          </cell>
          <cell r="B623" t="str">
            <v>W12</v>
          </cell>
          <cell r="C623" t="str">
            <v>Rhondda</v>
          </cell>
        </row>
        <row r="624">
          <cell r="A624" t="str">
            <v>W07000053</v>
          </cell>
          <cell r="B624" t="str">
            <v>W13</v>
          </cell>
          <cell r="C624" t="str">
            <v>Torfaen</v>
          </cell>
        </row>
        <row r="625">
          <cell r="A625" t="str">
            <v>W07000054</v>
          </cell>
          <cell r="B625" t="str">
            <v>W14</v>
          </cell>
          <cell r="C625" t="str">
            <v>Monmouth</v>
          </cell>
        </row>
        <row r="626">
          <cell r="A626" t="str">
            <v>W07000055</v>
          </cell>
          <cell r="B626" t="str">
            <v>W15</v>
          </cell>
          <cell r="C626" t="str">
            <v>Newport East</v>
          </cell>
        </row>
        <row r="627">
          <cell r="A627" t="str">
            <v>W07000056</v>
          </cell>
          <cell r="B627" t="str">
            <v>W16</v>
          </cell>
          <cell r="C627" t="str">
            <v>Newport West</v>
          </cell>
        </row>
        <row r="628">
          <cell r="A628" t="str">
            <v>W07000057</v>
          </cell>
          <cell r="B628" t="str">
            <v>W17</v>
          </cell>
          <cell r="C628" t="str">
            <v>Arfon</v>
          </cell>
        </row>
        <row r="629">
          <cell r="A629" t="str">
            <v>W07000058</v>
          </cell>
          <cell r="B629" t="str">
            <v>W18</v>
          </cell>
          <cell r="C629" t="str">
            <v>Aberconwy</v>
          </cell>
        </row>
        <row r="630">
          <cell r="A630" t="str">
            <v>W07000059</v>
          </cell>
          <cell r="B630" t="str">
            <v>W19</v>
          </cell>
          <cell r="C630" t="str">
            <v>Clwyd West</v>
          </cell>
        </row>
        <row r="631">
          <cell r="A631" t="str">
            <v>W07000060</v>
          </cell>
          <cell r="B631" t="str">
            <v>W20</v>
          </cell>
          <cell r="C631" t="str">
            <v>Vale of Clwyd</v>
          </cell>
        </row>
        <row r="632">
          <cell r="A632" t="str">
            <v>W07000061</v>
          </cell>
          <cell r="B632" t="str">
            <v>W21</v>
          </cell>
          <cell r="C632" t="str">
            <v>Dwyfor Meirionnydd</v>
          </cell>
        </row>
        <row r="633">
          <cell r="A633" t="str">
            <v>W07000062</v>
          </cell>
          <cell r="B633" t="str">
            <v>W22</v>
          </cell>
          <cell r="C633" t="str">
            <v>Clwyd South</v>
          </cell>
        </row>
        <row r="634">
          <cell r="A634" t="str">
            <v>W07000063</v>
          </cell>
          <cell r="B634" t="str">
            <v>W23</v>
          </cell>
          <cell r="C634" t="str">
            <v>Montgomeryshire</v>
          </cell>
        </row>
        <row r="635">
          <cell r="A635" t="str">
            <v>W07000064</v>
          </cell>
          <cell r="B635" t="str">
            <v>W24</v>
          </cell>
          <cell r="C635" t="str">
            <v>Ceredigion</v>
          </cell>
        </row>
        <row r="636">
          <cell r="A636" t="str">
            <v>W07000065</v>
          </cell>
          <cell r="B636" t="str">
            <v>W25</v>
          </cell>
          <cell r="C636" t="str">
            <v>Preseli Pembrokeshire</v>
          </cell>
        </row>
        <row r="637">
          <cell r="A637" t="str">
            <v>W07000066</v>
          </cell>
          <cell r="B637" t="str">
            <v>W26</v>
          </cell>
          <cell r="C637" t="str">
            <v>Carmarthen West and South Pembrokeshire</v>
          </cell>
        </row>
        <row r="638">
          <cell r="A638" t="str">
            <v>W07000067</v>
          </cell>
          <cell r="B638" t="str">
            <v>W27</v>
          </cell>
          <cell r="C638" t="str">
            <v>Carmarthen East and Dinefwr</v>
          </cell>
        </row>
        <row r="639">
          <cell r="A639" t="str">
            <v>W07000068</v>
          </cell>
          <cell r="B639" t="str">
            <v>W28</v>
          </cell>
          <cell r="C639" t="str">
            <v>Brecon and Radnorshire</v>
          </cell>
        </row>
        <row r="640">
          <cell r="A640" t="str">
            <v>W07000069</v>
          </cell>
          <cell r="B640" t="str">
            <v>W29</v>
          </cell>
          <cell r="C640" t="str">
            <v>Neath</v>
          </cell>
        </row>
        <row r="641">
          <cell r="A641" t="str">
            <v>W07000070</v>
          </cell>
          <cell r="B641" t="str">
            <v>W30</v>
          </cell>
          <cell r="C641" t="str">
            <v>Cynon Valley</v>
          </cell>
        </row>
        <row r="642">
          <cell r="A642" t="str">
            <v>W07000071</v>
          </cell>
          <cell r="B642" t="str">
            <v>W31</v>
          </cell>
          <cell r="C642" t="str">
            <v>Merthyr Tydfil and Rhymney</v>
          </cell>
        </row>
        <row r="643">
          <cell r="A643" t="str">
            <v>W07000072</v>
          </cell>
          <cell r="B643" t="str">
            <v>W32</v>
          </cell>
          <cell r="C643" t="str">
            <v>Blaenau Gwent</v>
          </cell>
        </row>
        <row r="644">
          <cell r="A644" t="str">
            <v>W07000073</v>
          </cell>
          <cell r="B644" t="str">
            <v>W33</v>
          </cell>
          <cell r="C644" t="str">
            <v>Bridgend</v>
          </cell>
        </row>
        <row r="645">
          <cell r="A645" t="str">
            <v>W07000074</v>
          </cell>
          <cell r="B645" t="str">
            <v>W34</v>
          </cell>
          <cell r="C645" t="str">
            <v>Ogmore</v>
          </cell>
        </row>
        <row r="646">
          <cell r="A646" t="str">
            <v>W07000075</v>
          </cell>
          <cell r="B646" t="str">
            <v>W35</v>
          </cell>
          <cell r="C646" t="str">
            <v>Pontypridd</v>
          </cell>
        </row>
        <row r="647">
          <cell r="A647" t="str">
            <v>W07000076</v>
          </cell>
          <cell r="B647" t="str">
            <v>W36</v>
          </cell>
          <cell r="C647" t="str">
            <v>Caerphilly</v>
          </cell>
        </row>
        <row r="648">
          <cell r="A648" t="str">
            <v>W07000077</v>
          </cell>
          <cell r="B648" t="str">
            <v>W37</v>
          </cell>
          <cell r="C648" t="str">
            <v>Islwyn</v>
          </cell>
        </row>
        <row r="649">
          <cell r="A649" t="str">
            <v>W07000078</v>
          </cell>
          <cell r="B649" t="str">
            <v>W38</v>
          </cell>
          <cell r="C649" t="str">
            <v>Vale of Glamorgan</v>
          </cell>
        </row>
        <row r="650">
          <cell r="A650" t="str">
            <v>W07000079</v>
          </cell>
          <cell r="B650" t="str">
            <v>W39</v>
          </cell>
          <cell r="C650" t="str">
            <v>Cardiff West</v>
          </cell>
        </row>
        <row r="651">
          <cell r="A651" t="str">
            <v>W07000080</v>
          </cell>
          <cell r="B651" t="str">
            <v>W40</v>
          </cell>
          <cell r="C651" t="str">
            <v>Cardiff South and Penarth</v>
          </cell>
        </row>
      </sheetData>
      <sheetData sheetId="4">
        <row r="2">
          <cell r="A2" t="str">
            <v>E12000001</v>
          </cell>
          <cell r="B2" t="str">
            <v>A</v>
          </cell>
          <cell r="C2" t="str">
            <v>North East</v>
          </cell>
        </row>
        <row r="3">
          <cell r="A3" t="str">
            <v>E12000002</v>
          </cell>
          <cell r="B3" t="str">
            <v>B</v>
          </cell>
          <cell r="C3" t="str">
            <v>North West</v>
          </cell>
        </row>
        <row r="4">
          <cell r="A4" t="str">
            <v>E12000003</v>
          </cell>
          <cell r="B4" t="str">
            <v>D</v>
          </cell>
          <cell r="C4" t="str">
            <v>Yorkshire and The Humber</v>
          </cell>
        </row>
        <row r="5">
          <cell r="A5" t="str">
            <v>E12000004</v>
          </cell>
          <cell r="B5" t="str">
            <v>E</v>
          </cell>
          <cell r="C5" t="str">
            <v>East Midlands</v>
          </cell>
        </row>
        <row r="6">
          <cell r="A6" t="str">
            <v>E12000005</v>
          </cell>
          <cell r="B6" t="str">
            <v>F</v>
          </cell>
          <cell r="C6" t="str">
            <v>West Midlands</v>
          </cell>
        </row>
        <row r="7">
          <cell r="A7" t="str">
            <v>E12000006</v>
          </cell>
          <cell r="B7" t="str">
            <v>G</v>
          </cell>
          <cell r="C7" t="str">
            <v>East of England</v>
          </cell>
        </row>
        <row r="8">
          <cell r="A8" t="str">
            <v>E12000007</v>
          </cell>
          <cell r="B8" t="str">
            <v>H</v>
          </cell>
          <cell r="C8" t="str">
            <v>London</v>
          </cell>
        </row>
        <row r="9">
          <cell r="A9" t="str">
            <v>E12000008</v>
          </cell>
          <cell r="B9" t="str">
            <v>J</v>
          </cell>
          <cell r="C9" t="str">
            <v>South East</v>
          </cell>
        </row>
        <row r="10">
          <cell r="A10" t="str">
            <v>E12000009</v>
          </cell>
          <cell r="B10" t="str">
            <v>K</v>
          </cell>
          <cell r="C10" t="str">
            <v>South West</v>
          </cell>
        </row>
        <row r="11">
          <cell r="A11" t="str">
            <v>W99999999</v>
          </cell>
          <cell r="C11" t="str">
            <v>Wales</v>
          </cell>
        </row>
        <row r="12">
          <cell r="A12" t="str">
            <v>S99999999</v>
          </cell>
          <cell r="C12" t="str">
            <v>Scotland</v>
          </cell>
        </row>
        <row r="13">
          <cell r="A13" t="str">
            <v>N99999999</v>
          </cell>
          <cell r="C13" t="str">
            <v>Northern Ireland</v>
          </cell>
        </row>
        <row r="14">
          <cell r="A14" t="str">
            <v>L99999999</v>
          </cell>
          <cell r="C14" t="str">
            <v>Channel Islands</v>
          </cell>
        </row>
        <row r="15">
          <cell r="A15" t="str">
            <v>M99999999</v>
          </cell>
          <cell r="C15" t="str">
            <v>Isle of Man</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me_series"/>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68" totalsRowShown="0" headerRowDxfId="680" dataDxfId="678" headerRowBorderDxfId="679">
  <autoFilter ref="A6:E68"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677" dataCellStyle="Hyperlink"/>
    <tableColumn id="2" xr3:uid="{85B57F09-22EB-4455-8295-B520DCCBB122}" name="Table name" dataDxfId="676"/>
    <tableColumn id="3" xr3:uid="{575BF176-5D3D-4B99-A0AF-30CB9FDF8C3E}" name="Last updated" dataDxfId="675"/>
    <tableColumn id="4" xr3:uid="{E1D6D0B4-F977-428B-B202-131DE1A8B0BC}" name="Next updated" dataDxfId="674"/>
    <tableColumn id="6" xr3:uid="{272B5946-EF3F-4CEC-A29D-028612B4FFDA}" name="Note" dataDxfId="673"/>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855A00D6-305D-4CD9-B71E-513E18220D5F}" name="Table3668" displayName="Table3668" ref="AC10:AH20" totalsRowShown="0" headerRowDxfId="589" dataDxfId="587" headerRowBorderDxfId="588">
  <tableColumns count="6">
    <tableColumn id="1" xr3:uid="{F730C055-25EA-4CFA-A766-A7879A4BA446}" name="Measure Group" dataDxfId="586"/>
    <tableColumn id="2" xr3:uid="{8B330D9C-E7EA-4489-99AE-C7DBA9D2D4DC}" name="Measure Type" dataDxfId="585"/>
    <tableColumn id="3" xr3:uid="{BABADB03-6769-4BBA-BD52-D05EF7D73FC7}" name="Number of Measures Installed" dataDxfId="584"/>
    <tableColumn id="4" xr3:uid="{563D849D-BAB2-4C2E-AF89-147FBE3C9E91}" name="Estimated Annual Energy Savings (GWh)" dataDxfId="583"/>
    <tableColumn id="5" xr3:uid="{B1539446-FDEB-49DA-A11E-79D4CAF3B2C0}" name="Estimated Annual Carbon Savings (MtCO2)" dataDxfId="582"/>
    <tableColumn id="6" xr3:uid="{501D4914-8D1B-4433-A33B-38B5D972C4D8}" name="Estimated Annual Bill Savings (£)" dataDxfId="581"/>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3622FC5D-CA05-40E5-A6F9-D1BABC00CE0A}" name="Table20394061" displayName="Table20394061" ref="A8:M29" totalsRowShown="0" headerRowDxfId="580" dataDxfId="578" headerRowBorderDxfId="579" tableBorderDxfId="577" headerRowCellStyle="Normal 3">
  <autoFilter ref="A8:M29"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6B6343A3-08B6-465D-9D04-50FAC24A79CE}" name="Measure Type [n2]" dataDxfId="576"/>
    <tableColumn id="9" xr3:uid="{075E5004-7C61-4F00-BC8A-ED36F4149C3F}" name="Total number of GD Framework measures installed [n7]" dataDxfId="575" dataCellStyle="Normal 22"/>
    <tableColumn id="6" xr3:uid="{9A21F00C-1C3F-4407-B4A3-B27038E337E4}" name="Percentage of GD Framework Measures" dataDxfId="574" dataCellStyle="Normal 3"/>
    <tableColumn id="7" xr3:uid="{BE2C63B6-9A9E-475C-95C4-64AF6E059106}" name="Total number of ECO measures installed" dataDxfId="573"/>
    <tableColumn id="8" xr3:uid="{3BF420FA-12EF-4437-AD72-EA225EB980BE}" name="Percentage of ECO Measures" dataDxfId="572"/>
    <tableColumn id="2" xr3:uid="{F8CCA326-A895-4329-A0FA-4832A84E49EA}" name="Total number of GHGV measures installed" dataDxfId="571"/>
    <tableColumn id="3" xr3:uid="{B0C2A67C-056A-448F-8F35-34987327D8E2}" name="Percentage of GHGV Measures" dataDxfId="570"/>
    <tableColumn id="4" xr3:uid="{57E7DC5E-6776-466C-BA71-FEAD1CFE1FFB}" name="Total number of LAD Phase 1 and 2 measures installed" dataDxfId="569"/>
    <tableColumn id="13" xr3:uid="{ED88E4AD-17BD-4D5A-AD89-78986BD31899}" name="Percentage of LAD 1 and 2 Measures" dataDxfId="568" dataCellStyle="Normal 3"/>
    <tableColumn id="12" xr3:uid="{21656ADE-D97D-4B9E-9CFC-152EFFBC7B9E}" name="Total number of Sustainable Warmth (LAD3 and HUG1) measures installed" dataDxfId="567" dataCellStyle="Normal 3"/>
    <tableColumn id="11" xr3:uid="{B197A386-CD04-4DDD-93B2-22A89A3111F6}" name="Percentage of Sustainable Warmth (LAD3 and HUG1) Measures" dataDxfId="566" dataCellStyle="Normal 3"/>
    <tableColumn id="10" xr3:uid="{3BCFA07B-09C6-4F27-8C3A-F6D0BCCA0381}" name="Total number of SHDF measures installed" dataDxfId="565" dataCellStyle="Normal 3"/>
    <tableColumn id="5" xr3:uid="{FA7933D0-16CC-4722-B269-0F3696CF40B9}" name="Percentage of SHDF Measures" dataDxfId="564"/>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537F0DA9-A480-4DDE-A9D7-D02368BA44BF}" name="Table2338" displayName="Table2338" ref="A10:Q418" totalsRowShown="0" dataDxfId="563" tableBorderDxfId="562" dataCellStyle="Normal 24 6">
  <autoFilter ref="A10:Q418"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211CCAF7-4335-40DF-A170-7D32EFE81570}" name="Area Codes" dataDxfId="561" dataCellStyle="Normal 24 6"/>
    <tableColumn id="2" xr3:uid="{5FF00797-256C-466E-B348-690B3D955946}" name="Country or Region Name" dataDxfId="560" dataCellStyle="Normal 24 6"/>
    <tableColumn id="3" xr3:uid="{94AF5973-E26A-4BAE-93A2-00184939B6F6}" name="Unitary Authorities" dataDxfId="559" dataCellStyle="Normal 24 6"/>
    <tableColumn id="4" xr3:uid="{C948298C-6EC9-4AF2-9608-5634443B3D30}" name="Local Authorities" dataDxfId="558" dataCellStyle="Normal 24 6"/>
    <tableColumn id="5" xr3:uid="{DF5AA298-9CCD-43E4-87AE-1628BFAC6F2D}" name="Households with at least one usual resident [n9], [n10]" dataDxfId="557" dataCellStyle="Normal 24 6"/>
    <tableColumn id="8" xr3:uid="{97EDA759-5427-4521-83CB-4AEDFCF53CDF}" name="Total ECO measures installed" dataDxfId="556" dataCellStyle="Normal 24 6"/>
    <tableColumn id="9" xr3:uid="{3F5AC90B-8278-4F3A-A987-0A4619512557}" name="Percentage of ECO measures installed" dataDxfId="555" dataCellStyle="Normal 24 6"/>
    <tableColumn id="11" xr3:uid="{79F53530-7530-4DDB-82E9-59996A7EEC77}" name="ECO measures per 1,000 households" dataDxfId="554" dataCellStyle="Normal 24 6"/>
    <tableColumn id="6" xr3:uid="{D750040A-7212-4252-9B5D-BAE6B9D0D571}" name="Total GHGV measures installed" dataDxfId="553" dataCellStyle="Normal 24 6"/>
    <tableColumn id="7" xr3:uid="{4751B595-D294-46FC-8FD6-4493DFC45D0B}" name="Percentage of GHGV measures installed" dataDxfId="552" dataCellStyle="Normal 24 6"/>
    <tableColumn id="10" xr3:uid="{5FB957CF-777E-4A11-A26D-D968D44C80B3}" name="GHGV measures per 1,000 households" dataDxfId="551" dataCellStyle="Normal 24 6"/>
    <tableColumn id="12" xr3:uid="{1142A9BF-F8B9-4053-9142-19FDD444FB07}" name="Total LAD Phase 1 and 2 measures installed" dataDxfId="550" dataCellStyle="Normal 24 6"/>
    <tableColumn id="13" xr3:uid="{20C2A634-29E7-4986-B929-05E8A06F5992}" name="Percentage of LAD Phase 1 and 2 measures installed" dataDxfId="549" dataCellStyle="Normal 24 6"/>
    <tableColumn id="14" xr3:uid="{C92E5871-BB32-48EA-B37B-7A5A9DE662BB}" name="LAD Phase 1 and 2 measures per 1,000 households" dataDxfId="548" dataCellStyle="Normal 24 6"/>
    <tableColumn id="15" xr3:uid="{A3997C59-7EB2-40CD-AAF8-0D62DF101DBE}" name="Total Sustainable Warmth (LAD3 and HUG1) measures installed" dataDxfId="547" dataCellStyle="Normal 24 6"/>
    <tableColumn id="16" xr3:uid="{B1C975B1-97D3-4060-9BDD-3C0E411CEB69}" name="Percentage of Sustainable Warmth (LAD3 and HUG1) measures installed" dataDxfId="546" dataCellStyle="Normal 24 6"/>
    <tableColumn id="17" xr3:uid="{24B780AF-66D4-4B53-882B-BF6D8B3BEAAC}" name="Sustainable Warmth (LAD3 and HUG1) measures per 1,000 households" dataDxfId="545" dataCellStyle="Normal 24 6"/>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B0775E0-15D8-463B-A603-0635D35D1AE8}" name="Table256238" displayName="Table256238" ref="A10:M645" totalsRowShown="0" headerRowDxfId="544" dataDxfId="542" headerRowBorderDxfId="543" tableBorderDxfId="541" headerRowCellStyle="Normal 3" dataCellStyle="Normal 2 2 3">
  <autoFilter ref="A10:M645"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AF40EE57-C8FA-491E-9F2F-DDA1D10F94EC}" name="Parliamentary Constituency Code" dataDxfId="540" dataCellStyle="Normal 26 2 7 3"/>
    <tableColumn id="2" xr3:uid="{8778DB4D-ED35-4F29-860F-72CF05729AA8}" name="Parliamentary Constituency Name" dataDxfId="539" dataCellStyle="Normal 26 2 7 3"/>
    <tableColumn id="3" xr3:uid="{03BAFDEC-FBB7-453D-A502-28313D88EDBB}" name="Households with at least one usual resident [n1], [n2]" dataDxfId="538" dataCellStyle="Normal 26 2 7 3"/>
    <tableColumn id="6" xr3:uid="{940CFF15-5A1F-4303-BD12-C47570E57BE8}" name="Total ECO measures installed" dataDxfId="537" dataCellStyle="Normal 2 2 3"/>
    <tableColumn id="8" xr3:uid="{349EBE6A-244E-4629-9971-F68E82FAFD24}" name="ECO measures per 1,000 households" dataDxfId="536" dataCellStyle="Normal 26 2 7 3"/>
    <tableColumn id="4" xr3:uid="{E65945EB-DCDF-4476-966E-F2CF6DF911C4}" name="Total GHGV measures installed [n3]" dataDxfId="535" dataCellStyle="Normal 2 2 3"/>
    <tableColumn id="5" xr3:uid="{77007E39-372B-4FBC-ABF1-F2F9DF95950D}" name="GHGV measures per 1,000 households" dataDxfId="534" dataCellStyle="Normal 2 2 3"/>
    <tableColumn id="7" xr3:uid="{89364166-C0F3-4901-9FD8-D8D0DC86E418}" name="Total LAD Phase 1 and 2 measures installed [n3]" dataDxfId="533" dataCellStyle="Normal 2 2 3"/>
    <tableColumn id="9" xr3:uid="{AF1254E8-989C-41AF-9100-A32A123B50FD}" name="LAD Phase 1 and 2 measures per 1,000 households" dataDxfId="532" dataCellStyle="Normal 2 2 3"/>
    <tableColumn id="10" xr3:uid="{05BD1FEC-53FC-42C7-88D9-37F46050EDE5}" name="Total Sustainable Warmth (LAD3 and HUG1) measures installed [n3]" dataDxfId="531" dataCellStyle="Normal 2 2 3"/>
    <tableColumn id="11" xr3:uid="{E6A3594A-54FC-418F-872C-69BDEF61342A}" name="Sustainable Warmth measures per 1,000 households" dataDxfId="530" dataCellStyle="Normal 2 2 3"/>
    <tableColumn id="12" xr3:uid="{B2B8B921-41EF-4708-B0ED-A0EB5B0B5AD7}" name="Total SHDF measures installed " dataDxfId="529" dataCellStyle="Normal 2 2 3"/>
    <tableColumn id="13" xr3:uid="{0001880F-1FF8-4641-8B97-4389A6994C5B}" name="SHDF measures per 1,000 households" dataDxfId="528" dataCellStyle="Normal 2 2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4111201C-988D-470D-A0DB-FBF565A093E5}" name="Table339" displayName="Table339" ref="A7:C18" totalsRowShown="0" headerRowDxfId="527" dataDxfId="525" headerRowBorderDxfId="526" tableBorderDxfId="524">
  <autoFilter ref="A7:C18" xr:uid="{0C77F247-3BEA-4179-9AB5-AD692D670E01}">
    <filterColumn colId="0" hiddenButton="1"/>
    <filterColumn colId="1" hiddenButton="1"/>
    <filterColumn colId="2" hiddenButton="1"/>
  </autoFilter>
  <tableColumns count="3">
    <tableColumn id="1" xr3:uid="{DFC404BE-3AD8-4A57-B9EA-712D35D0829D}" name="Installation Year_x000a_[n2]" dataDxfId="523" dataCellStyle="Normal 2"/>
    <tableColumn id="2" xr3:uid="{F8B6B6D7-3A93-4AFF-9261-44164AEF83A3}" name="Affordable Warmth measures" dataDxfId="522" dataCellStyle="Normal 2"/>
    <tableColumn id="3" xr3:uid="{BABC9B88-939D-45F3-8322-862239A2159D}" name="Estimated lifetime bill saving (£) _x000a_[n1]" dataDxfId="521" dataCellStyle="Normal 3"/>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9833F6D-0DD2-469A-99DE-725A8A4C0434}" name="Table640" displayName="Table640" ref="A8:F16" totalsRowShown="0" headerRowDxfId="520" dataDxfId="518" headerRowBorderDxfId="519" tableBorderDxfId="517" headerRowCellStyle="Normal 2" dataCellStyle="Normal 3">
  <autoFilter ref="A8:F16"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FD07248-4064-4D4C-81FA-1DA4AAC3F773}" name="Installation Year" dataDxfId="516" dataCellStyle="Normal 2"/>
    <tableColumn id="2" xr3:uid="{7CD98CCC-21F2-463A-AB67-C9E0DE4EC161}" name="Total of ECO3 measures _x000a_[n2]" dataDxfId="515" dataCellStyle="Normal 3"/>
    <tableColumn id="3" xr3:uid="{EFA88893-1326-4FD2-8285-47678679DB3F}" name="of which Rural sub-obligation _x000a_[n3]" dataDxfId="514" dataCellStyle="Normal 3"/>
    <tableColumn id="4" xr3:uid="{A03EF870-3516-4F42-99DE-236B3A3DF86C}" name="of which Flexible Eligibility _x000a_[n4]" dataDxfId="513" dataCellStyle="Normal 3"/>
    <tableColumn id="5" xr3:uid="{6AACC5AA-F212-4E5D-9B8A-28A3ECF27DC0}" name="of which _x000a_Solid Wall Minimum Requirement _x000a_[n5]" dataDxfId="512" dataCellStyle="Normal 3"/>
    <tableColumn id="6" xr3:uid="{B4C187D1-EC49-4BEE-A1AF-4CCA5DD9AA6B}" name="of which Innovation _x000a_[n6]" dataDxfId="511" dataCellStyle="Normal 3"/>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609537B-7035-4370-B7BF-D9304CDBF886}" name="Table159" displayName="Table159" ref="A8:M19" totalsRowShown="0" headerRowDxfId="510" dataDxfId="509" tableBorderDxfId="508" dataCellStyle="Normal 3">
  <autoFilter ref="A8:M19" xr:uid="{57FB775E-F925-4173-8233-6D7432BCB33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26A46641-FDF6-4B71-94E4-53485AB333EF}" name="Installation Year [n2]" dataDxfId="507" dataCellStyle="Normal 10"/>
    <tableColumn id="2" xr3:uid="{428E9752-07C3-4022-905B-5F1A4D964275}" name="Carbon Saving Target (CERO)" dataDxfId="506" dataCellStyle="Normal 3"/>
    <tableColumn id="8" xr3:uid="{3057CB9D-12F7-40BF-8B57-AE0B18793BAF}" name="CERO, _x000a_of which _x000a_Rural_x000a_sub-obligation" dataDxfId="505" dataCellStyle="Normal 3"/>
    <tableColumn id="3" xr3:uid="{03AADA63-435A-4594-A3A1-081935ADD872}" name="Overall Carbon Savings Community _x000a_(CSCO)" dataDxfId="504" dataCellStyle="Normal 3"/>
    <tableColumn id="4" xr3:uid="{C6EEBEE8-475E-45B5-82A9-0D2F6426B040}" name="CSCO, _x000a_of which 'Rural' _x000a_sub-obligation" dataDxfId="503" dataCellStyle="Normal 3"/>
    <tableColumn id="5" xr3:uid="{838799B4-2039-4022-8E5C-097B1A5AC9F0}" name="Affordable Warmth _x000a_(HHCRO)" dataDxfId="502" dataCellStyle="Normal 3"/>
    <tableColumn id="10" xr3:uid="{1D1DD113-8E35-482B-8974-64514479CAEF}" name="HHCRO of which, Flexible Eligibility [n6]" dataDxfId="501" dataCellStyle="Normal 3"/>
    <tableColumn id="9" xr3:uid="{22B77AE9-9C35-444B-8BAC-846A460A33F8}" name="HHCRO of which, Rural_x000a_sub-obligation [n5]" dataDxfId="500" dataCellStyle="Normal 3"/>
    <tableColumn id="11" xr3:uid="{6D35B9BA-7274-4C63-A751-D83346169CE5}" name="HHCRO of which, Social EFG [n5], [n7]" dataDxfId="499" dataCellStyle="Normal 3"/>
    <tableColumn id="12" xr3:uid="{2D51F299-F35F-4B20-A199-8EC28B93FC18}" name="HHCRO of which, _x000a_Solid Wall Minimum Requirement [n5], [n8]" dataDxfId="498" dataCellStyle="Normal 3"/>
    <tableColumn id="13" xr3:uid="{0ED9FD59-BB5A-4E4F-B128-438A7FC2F708}" name="HHCRO of which, Innovation  [n5]" dataDxfId="497" dataCellStyle="Normal 3"/>
    <tableColumn id="6" xr3:uid="{F96AA5DA-FA8D-46DA-9A4F-C4FB3EA5BDF5}" name="Total number of ECO measures installed" dataDxfId="496" dataCellStyle="Normal 3"/>
    <tableColumn id="7" xr3:uid="{56E16989-D873-4B52-9D0A-9B85CFC1740A}" name="Households per year with ECO measures installed [n4]" dataDxfId="495" dataCellStyle="Normal 2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1:I78" totalsRowShown="0" headerRowDxfId="494" dataDxfId="493" tableBorderDxfId="492" headerRowCellStyle="Normal 3">
  <autoFilter ref="A11:I78"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834A2EF-D060-4461-A16F-38A4D935774A}" name="Measure Type [n2]" dataDxfId="491"/>
    <tableColumn id="2" xr3:uid="{227B7FD2-A732-4225-BF7B-83CD15C2CB2E}" name="Carbon Saving Target (CERO)" dataDxfId="490"/>
    <tableColumn id="9" xr3:uid="{F2FF8946-C4D0-4506-B185-E12909687C07}" name="CERO, _x000a_of which _x000a_Rural_x000a_sub-obligation" dataDxfId="489"/>
    <tableColumn id="3" xr3:uid="{2F3EDB74-BC88-4A11-9BB2-A66770E257AE}" name="Overall Carbon Savings Community _x000a_(CSCO)" dataDxfId="488"/>
    <tableColumn id="4" xr3:uid="{62DCCDF0-8590-4762-A969-308420B60DD9}" name="CSCO, _x000a_of which 'Rural' _x000a_sub-obligation" dataDxfId="487"/>
    <tableColumn id="5" xr3:uid="{36AFD014-3851-47DE-9ADB-44B3CE35A1A6}" name="Affordable Warmth _x000a_(HHCRO)" dataDxfId="486"/>
    <tableColumn id="6" xr3:uid="{69390896-69E0-4056-9125-78173E62F314}" name="HHCRO of which, Rural_x000a_sub-obligation [n7]" dataDxfId="485"/>
    <tableColumn id="7" xr3:uid="{AACCC09F-2D39-42CD-BBFD-5B79995DB150}" name="Total number of ECO measures installed" dataDxfId="484"/>
    <tableColumn id="8" xr3:uid="{1FBA84FB-ABBC-479B-B0C7-FC7DBC96EAEF}" name="Percentage of ECO Measures" dataDxfId="48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8254140-92C0-4340-B895-7219ECDCD6EB}" name="Table22" displayName="Table22" ref="A8:N37" totalsRowShown="0" headerRowDxfId="482" dataDxfId="480" headerRowBorderDxfId="481" tableBorderDxfId="479" dataCellStyle="Comma 2">
  <autoFilter ref="A8:N37"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833EE843-0B9D-4F78-8C7E-D2D6C90AF899}" name="Obligation" dataDxfId="478" dataCellStyle="Normal 10 2 7 2"/>
    <tableColumn id="2" xr3:uid="{3B32EACE-6D46-4B9B-83C6-0EC5711F531F}" name="Measure Types" dataDxfId="477" dataCellStyle="Normal 2"/>
    <tableColumn id="3" xr3:uid="{FF40BE2C-A9C2-4314-9D18-5E48F927AFDC}" name="2013" dataDxfId="476" dataCellStyle="Comma 2"/>
    <tableColumn id="4" xr3:uid="{C528CD6E-39DC-4C49-BD40-6B1A62854612}" name="2014" dataDxfId="475" dataCellStyle="Comma 2"/>
    <tableColumn id="5" xr3:uid="{1B3EECA0-4BBC-4CE8-A16D-DF71380C231F}" name="2015" dataDxfId="474" dataCellStyle="Comma 2"/>
    <tableColumn id="6" xr3:uid="{BB75AE08-BADA-47A6-ADC4-31314187D5DE}" name="2016" dataDxfId="473" dataCellStyle="Comma 2"/>
    <tableColumn id="7" xr3:uid="{309F09A9-1962-46DC-B087-F8905B9AB8BF}" name="2017" dataDxfId="472" dataCellStyle="Comma 2"/>
    <tableColumn id="8" xr3:uid="{29CAA449-49AE-46CF-A383-440CF7F20F0F}" name="2018" dataDxfId="471" dataCellStyle="Comma 2"/>
    <tableColumn id="9" xr3:uid="{37932CD5-37BC-4F54-B3E2-CD96D7455FA8}" name="2019" dataDxfId="470" dataCellStyle="Comma 2"/>
    <tableColumn id="10" xr3:uid="{47127D4A-F71A-4BB6-A1F0-0F3410939D95}" name="2020" dataDxfId="469" dataCellStyle="Comma 2"/>
    <tableColumn id="11" xr3:uid="{0BE1F4B8-17E8-4924-A152-2BA70D22C262}" name="2021" dataDxfId="468" dataCellStyle="Comma 2"/>
    <tableColumn id="12" xr3:uid="{33B74B23-35ED-4BA3-B79C-44CF66C4D2BE}" name="2022" dataDxfId="467" dataCellStyle="Comma 2"/>
    <tableColumn id="37" xr3:uid="{8C37D058-3ADD-4F44-AE0C-EED782D6083C}" name="ECO measures installed" dataDxfId="466" dataCellStyle="Comma 2"/>
    <tableColumn id="38" xr3:uid="{25353C6E-D259-407D-8A3C-A0710E626064}" name="Percentage of measures installed" dataDxfId="465" dataCellStyle="Normal 10"/>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7" displayName="Table7" ref="A8:N35" totalsRowShown="0" headerRowDxfId="464" dataDxfId="462" headerRowBorderDxfId="463" tableBorderDxfId="461" headerRowCellStyle="Normal 3" dataCellStyle="Normal 22">
  <autoFilter ref="A8:N35"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FEDDFEA3-E8C5-4384-B071-75A36942EAF5}" name="Obligation" dataDxfId="460" dataCellStyle="Normal 3"/>
    <tableColumn id="2" xr3:uid="{856FB36F-167B-4A0A-AA80-06CB9BEAC75C}" name="Fuel type"/>
    <tableColumn id="3" xr3:uid="{E5A2EFC2-34A6-400B-BCFF-002FDE01C4C4}" name="2013" dataDxfId="459" dataCellStyle="Comma 2"/>
    <tableColumn id="4" xr3:uid="{7C59D590-F11A-4DA2-800F-016A9C49D6EC}" name="2014" dataDxfId="458" dataCellStyle="Comma 2"/>
    <tableColumn id="5" xr3:uid="{95F6A9DF-B3A8-47BD-AF42-2249DB394578}" name="2015" dataDxfId="457" dataCellStyle="Comma 2"/>
    <tableColumn id="6" xr3:uid="{159A0B88-CF58-463A-B50B-43DBED1DC7C6}" name="2016" dataDxfId="456" dataCellStyle="Comma 2"/>
    <tableColumn id="7" xr3:uid="{2738C63A-AC71-4BE9-B2D7-8BFE37DE0F23}" name="2017" dataDxfId="455" dataCellStyle="Comma 2"/>
    <tableColumn id="8" xr3:uid="{98AFA978-D097-4EE0-A744-15FF133C1EAF}" name="2018" dataDxfId="454" dataCellStyle="Comma 2"/>
    <tableColumn id="9" xr3:uid="{36B7203B-EACE-4B36-8A50-2D7CC7A6657B}" name="2019" dataDxfId="453" dataCellStyle="Comma 2"/>
    <tableColumn id="10" xr3:uid="{D5F2152E-ED7A-485E-BEDE-97AF9B65F051}" name="2020" dataDxfId="452" dataCellStyle="Comma 2"/>
    <tableColumn id="11" xr3:uid="{955BFB33-067A-4C46-BEAB-6A1B5826663F}" name="2021" dataDxfId="451" dataCellStyle="Comma 2"/>
    <tableColumn id="12" xr3:uid="{3B452BA3-F7F0-4E74-B8D7-C8D356CBC1B6}" name="2022" dataDxfId="450" dataCellStyle="Comma 2"/>
    <tableColumn id="37" xr3:uid="{B87CA59C-662E-4063-9EB4-5834E8F82C33}" name="ECO measures installed" dataDxfId="449" dataCellStyle="Comma 2"/>
    <tableColumn id="38" xr3:uid="{DD940EFB-7D83-41B3-9608-8386CB3FCD62}" name="Percentage of measures" dataDxfId="448" dataCellStyle="Normal 1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8:K19" totalsRowShown="0" headerRowDxfId="672" dataDxfId="671" tableBorderDxfId="670" headerRowCellStyle="Normal 3" dataCellStyle="Normal 22">
  <autoFilter ref="A8:K19" xr:uid="{CC33CC3B-A7C1-4DA5-93B4-36BA012190F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32584B55-5A4F-446F-BA59-5A7017E847C8}" name="Installation Year_x000a_[n1]" dataDxfId="669"/>
    <tableColumn id="2" xr3:uid="{1ED15E5E-403C-458A-925F-52FB6E843565}" name="ECO_x000a_[n2]" dataDxfId="668"/>
    <tableColumn id="3" xr3:uid="{DBFE5556-1F90-41E3-B077-AB35756C9F58}" name="Cashback_x000a_[n3]" dataDxfId="667" dataCellStyle="Normal 22"/>
    <tableColumn id="4" xr3:uid="{8F83B1E8-E0FE-4CD6-A019-59F19ECC4D85}" name="Green Deal Finance Plans" dataDxfId="666" dataCellStyle="Normal 3"/>
    <tableColumn id="5" xr3:uid="{31CE2F6E-D938-4495-B80D-62DF75261137}" name="Green Deal Home Improvement Fund" dataDxfId="665" dataCellStyle="Normal 22"/>
    <tableColumn id="6" xr3:uid="{9BC068E8-D998-404E-9757-B88B0EF5099C}" name="Green Deal Communities_x000a_[n4]" dataDxfId="664" dataCellStyle="Normal 22"/>
    <tableColumn id="8" xr3:uid="{133BEA4E-29BD-4A99-B1C1-122651D84818}" name="Green Homes Grant Vouchers (GHGV) [n8]" dataDxfId="663" dataCellStyle="Normal 3"/>
    <tableColumn id="9" xr3:uid="{6B89A474-3E3A-4A88-8220-FFE31317FCA5}" name="Local Authority Delivery Scheme (LAD1 and 2) [n9] [n11]" dataDxfId="662" dataCellStyle="Normal 3"/>
    <tableColumn id="10" xr3:uid="{CAE2FA12-458C-4121-86EC-83EA9B30CB17}" name="Sustainable Warmth (LAD3 and HUG1) [n10] [n11]" dataDxfId="661" dataCellStyle="Normal 3"/>
    <tableColumn id="11" xr3:uid="{F148FCFE-6F1D-40A8-B5D6-43516DE2C538}" name="Social Housing Decarbonisation Fund (SHDF) [n12]" dataDxfId="660" dataCellStyle="Normal 3"/>
    <tableColumn id="7" xr3:uid="{D12ED857-3DA2-4EE8-A190-506E814164A8}" name="Total number of measures installed_x000a_[n5]" dataDxfId="659"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D62722-5C7B-4328-A39F-CD24D4A61D46}" name="Table16" displayName="Table16" ref="A8:Q99" totalsRowShown="0" headerRowDxfId="447" dataDxfId="445" headerRowBorderDxfId="446" tableBorderDxfId="444" headerRowCellStyle="Normal 24 6" dataCellStyle="Normal 24 6">
  <autoFilter ref="A8:Q99"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C458DCB6-5AEC-41E4-AB1E-A305A7919B7C}" name="Obligation" dataDxfId="443"/>
    <tableColumn id="2" xr3:uid="{E9709A0D-B893-448D-B308-F21A4A7CBBC5}" name="Area Codes" dataDxfId="442" dataCellStyle="Normal 24 6"/>
    <tableColumn id="3" xr3:uid="{D8E56DC9-35A6-4A3B-A072-E57C6DCC1FFE}" name="Area names" dataDxfId="441" dataCellStyle="Normal 3"/>
    <tableColumn id="4" xr3:uid="{FC839E44-9989-496C-AC9D-2A30189B3A08}" name="2013" dataDxfId="440" dataCellStyle="Normal 22"/>
    <tableColumn id="5" xr3:uid="{589464D5-4320-4866-9B60-F98786F5824C}" name="2014" dataDxfId="439" dataCellStyle="Normal 22"/>
    <tableColumn id="6" xr3:uid="{1BC554AC-AC31-453A-96AC-3908585F9ABD}" name="2015" dataDxfId="438" dataCellStyle="Normal 22"/>
    <tableColumn id="7" xr3:uid="{CFCFE3FD-063A-424D-A086-A859AA407D43}" name="2016" dataDxfId="437" dataCellStyle="Normal 22"/>
    <tableColumn id="8" xr3:uid="{AD34A243-E504-4E76-A0B7-7805BDBAF32A}" name="2017" dataDxfId="436" dataCellStyle="Normal 22"/>
    <tableColumn id="9" xr3:uid="{B7676184-898C-4E6B-9FC9-B446A792BC6A}" name="2018" dataDxfId="435" dataCellStyle="Normal 22"/>
    <tableColumn id="10" xr3:uid="{9E957613-08EF-40FD-AE91-EB5BD2B0B9F1}" name="2019" dataDxfId="434" dataCellStyle="Normal 22"/>
    <tableColumn id="11" xr3:uid="{4FB2B96B-DDFC-44F9-B870-D7C76E209D41}" name="2020" dataDxfId="433" dataCellStyle="Normal 22"/>
    <tableColumn id="12" xr3:uid="{5D169D89-658A-4DAC-8AF5-32EC8BB15EC8}" name="2021" dataDxfId="432" dataCellStyle="Normal 22"/>
    <tableColumn id="13" xr3:uid="{A12C2EFA-80C3-4216-825F-001381CE5900}" name="2022" dataDxfId="431" dataCellStyle="Normal 22"/>
    <tableColumn id="38" xr3:uid="{F47CC440-A5A8-4BDA-88E2-058AE85D8EC3}" name="ECO measures installed" dataDxfId="430" dataCellStyle="Normal 22"/>
    <tableColumn id="39" xr3:uid="{C84F39D0-561B-4A4B-9D13-439751FA6E49}" name="Percentage of ECO measures installed" dataDxfId="429" dataCellStyle="Normal 24 6"/>
    <tableColumn id="40" xr3:uid="{AAC18303-7799-448D-AF9A-47ED7B06A5E6}" name="Households with at least one usual resident [n1]" dataDxfId="428" dataCellStyle="Normal 24 6"/>
    <tableColumn id="41" xr3:uid="{0B03357F-D8A2-4A0C-9FB3-351288B37457}" name="ECO measures per 1,000 households" dataDxfId="427" dataCellStyle="Normal 24 6"/>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CEA0CC3-3EF0-4596-AAE4-D0D1101119AD}" name="Table23" displayName="Table23" ref="A8:K416" totalsRowShown="0" dataDxfId="426" tableBorderDxfId="425" dataCellStyle="Normal 24 6">
  <autoFilter ref="A8:K416"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92E5E7E-8159-40B7-BA1A-EB1BBB9D418A}" name="Area Codes" dataDxfId="424" dataCellStyle="Normal 24 6"/>
    <tableColumn id="2" xr3:uid="{87DEEEB8-A0D6-4DBC-88F2-71D835FBFD5A}" name="Country or Region Name" dataDxfId="423" dataCellStyle="Normal 24 6"/>
    <tableColumn id="3" xr3:uid="{572E2B43-D9AA-404C-A410-58A3FC38B93D}" name="Unitary Authorities" dataDxfId="422" dataCellStyle="Normal 24 6"/>
    <tableColumn id="4" xr3:uid="{33E53B1A-1205-4A0C-967F-5E93619F16DE}" name="Local Authorities" dataDxfId="421" dataCellStyle="Normal 24 6"/>
    <tableColumn id="5" xr3:uid="{570B4F2A-DB05-447F-A5E3-3696220C1236}" name="Carbon Saving Target (CERO)" dataDxfId="420" dataCellStyle="Normal 24 6"/>
    <tableColumn id="6" xr3:uid="{F8362647-2C5A-44C2-89D4-A44D1166AB57}" name="Carbon Savings Community (CSCO)" dataDxfId="419" dataCellStyle="Normal 24 6"/>
    <tableColumn id="7" xr3:uid="{2B0D345A-A545-4F28-A7D8-A3D8BA95B683}" name="Affordable Warmth (HHCRO)" dataDxfId="418" dataCellStyle="Normal 24 6"/>
    <tableColumn id="8" xr3:uid="{B0F42B77-1858-4A91-9036-CF813E72791F}" name="Total ECO measures installed" dataDxfId="417" dataCellStyle="Normal 24 6"/>
    <tableColumn id="9" xr3:uid="{A356D18C-E957-49E8-B241-5A1760103F77}" name="Percentage of ECO measures installed" dataDxfId="416" dataCellStyle="Normal 24 6"/>
    <tableColumn id="10" xr3:uid="{FEF2764D-B410-4E9C-A8EA-72077DEEE943}" name="Households with at least one usual resident [n9], [n10]" dataDxfId="415" dataCellStyle="Normal 24 6"/>
    <tableColumn id="11" xr3:uid="{D7F7D953-4E17-4CB9-B5E5-3A5750DF96B7}" name="ECO measures per 1,000 households" dataDxfId="414" dataCellStyle="Normal 24 6"/>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4A2854D-D3BD-4837-827D-4F415FEA9C5E}" name="Table24" displayName="Table24" ref="A9:G417" totalsRowShown="0" dataDxfId="412" headerRowBorderDxfId="413" tableBorderDxfId="411" dataCellStyle="Normal 24 6">
  <autoFilter ref="A9:G417" xr:uid="{74A2854D-D3BD-4837-827D-4F415FEA9C5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90E7761-383E-447B-93BA-390C91B322F3}" name="Area Codes" dataDxfId="410" dataCellStyle="Normal 24 6"/>
    <tableColumn id="2" xr3:uid="{0AA6065E-CACD-498A-BC7D-697D3A3630E1}" name="Country or Region Name" dataDxfId="409" dataCellStyle="Normal 24 6"/>
    <tableColumn id="3" xr3:uid="{CFD9F82A-B1AB-47C6-872B-EC30246E4F43}" name="Unitary Authorities" dataDxfId="408" dataCellStyle="Normal 24 6"/>
    <tableColumn id="4" xr3:uid="{593F2419-7352-443A-9381-A0BCB6C2F570}" name="Local Authorities" dataDxfId="407" dataCellStyle="Normal 24 6"/>
    <tableColumn id="5" xr3:uid="{F3D00BDA-DF23-4006-A490-4BA615B3EF19}" name="Affordable Warmth (HHCRO)" dataDxfId="406" dataCellStyle="Normal 24 6"/>
    <tableColumn id="6" xr3:uid="{7D452F96-1A52-426A-9E63-219EEF52A25D}" name="of which_x000a_Flex _x000a_[n10], [n11]" dataDxfId="405" dataCellStyle="Normal 24 6"/>
    <tableColumn id="7" xr3:uid="{BC5B4F23-E12C-445A-9EDB-41699BD0EFAD}" name="Percentage of Flex measures installed" dataDxfId="404" dataCellStyle="Normal 24 6"/>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E4FD7F5-E4DB-47D5-93A1-8528EB079E66}" name="Table25" displayName="Table25" ref="A8:H643" totalsRowShown="0" headerRowDxfId="403" dataDxfId="401" headerRowBorderDxfId="402" tableBorderDxfId="400" headerRowCellStyle="Normal 3" dataCellStyle="Normal 2 2 3">
  <autoFilter ref="A8:H64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9D3681D-E7CC-4DE8-9691-E59455FDA170}" name="Parliamentary Constituency Code" dataDxfId="399" dataCellStyle="Normal 26 2 7 3"/>
    <tableColumn id="2" xr3:uid="{E8813CF3-1649-4ABC-8363-F0AB5BF7CF4E}" name="Parliamentary Constituency Name" dataDxfId="398" dataCellStyle="Normal 26 2 7 3"/>
    <tableColumn id="3" xr3:uid="{9BDF7ED5-BC71-4A75-9901-C47AA01CC7E6}" name="Carbon Saving Target (CERO)" dataDxfId="397" dataCellStyle="Normal 2 2 3"/>
    <tableColumn id="4" xr3:uid="{1202BA38-715D-4EE3-9734-6CA0098DEF10}" name="Carbon Savings Community (CSCO)" dataDxfId="396" dataCellStyle="Normal 2 2 3"/>
    <tableColumn id="5" xr3:uid="{5EE15F19-8CEC-433E-8083-35BD2951D37A}" name="Affordable Warmth (HHCRO)" dataDxfId="395" dataCellStyle="Normal 2 2 3"/>
    <tableColumn id="6" xr3:uid="{4481A69F-3CA3-4C7A-9B21-078E04B7174C}" name="Total ECO measures installed" dataDxfId="394" dataCellStyle="Normal 2 2 3"/>
    <tableColumn id="7" xr3:uid="{4540EF7E-E09B-4457-B6DB-38478A7CB146}" name="Households with at least one usual resident [n1], [n2]" dataDxfId="393" dataCellStyle="Normal 26 2 7 3"/>
    <tableColumn id="8" xr3:uid="{6923477F-CD19-4EAF-A0D3-38403F226625}" name="ECO measures per 1,000 households" dataDxfId="392" dataCellStyle="Normal 26 2 7 3"/>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C776D081-24B5-422A-B427-F4FAE6036D6F}" name="Table254823" displayName="Table254823" ref="A7:P642" totalsRowShown="0" headerRowDxfId="391" dataDxfId="389" headerRowBorderDxfId="390" tableBorderDxfId="388" headerRowCellStyle="Normal 3" dataCellStyle="Normal 2 2 3">
  <tableColumns count="16">
    <tableColumn id="1" xr3:uid="{2100D34B-A1FA-46A9-B1C6-A6C41A13463D}" name="Parliamentary Constituency Code" dataDxfId="387" dataCellStyle="Normal 26 2 7 3"/>
    <tableColumn id="2" xr3:uid="{C55C673A-0140-4BF0-A4EA-09B98F7A69B7}" name="Parliamentary Constituency Name" dataDxfId="386" dataCellStyle="Normal 26 2 7 3"/>
    <tableColumn id="3" xr3:uid="{23ECF338-8331-4C06-B6CC-3BD087DCD82E}" name="Cavity Wall Insulation" dataDxfId="385" dataCellStyle="Normal 2 2 3"/>
    <tableColumn id="4" xr3:uid="{DF463307-F2C8-4C87-B377-434182B31FEC}" name="External Wall Insulation" dataDxfId="384" dataCellStyle="Normal 2 2 3"/>
    <tableColumn id="5" xr3:uid="{074B42F6-E75A-4578-BDC8-8324748981F7}" name="Internal Wall Insulation" dataDxfId="383" dataCellStyle="Normal 2 2 3"/>
    <tableColumn id="7" xr3:uid="{091F8368-3B54-45C3-A797-D00E3D874731}" name="Loft Insulation" dataDxfId="382" dataCellStyle="Normal 2 2 3"/>
    <tableColumn id="8" xr3:uid="{6E58F14F-9D97-4D8E-94D0-C04697B9B7FC}" name="Other Insulation" dataDxfId="381" dataCellStyle="Normal 2 2 3"/>
    <tableColumn id="9" xr3:uid="{26837AB7-668E-49A2-B619-D8AF1CE5CE39}" name="Boiler" dataDxfId="380" dataCellStyle="Normal 2 2 3"/>
    <tableColumn id="10" xr3:uid="{1541D346-B583-4A43-99F2-B24AA8C164F4}" name="Air Source Heat Pumps" dataDxfId="379" dataCellStyle="Normal 2 2 3"/>
    <tableColumn id="11" xr3:uid="{DBB04423-E9A2-43C8-B4B7-C7C98E799791}" name="Ground Source Heat Pumps" dataDxfId="378" dataCellStyle="Normal 2 2 3"/>
    <tableColumn id="12" xr3:uid="{F1B25E16-5F2E-44B2-82EC-8B755E196C75}" name="Heating Controls" dataDxfId="377" dataCellStyle="Normal 2 2 3"/>
    <tableColumn id="13" xr3:uid="{03FCB289-DAEA-48D3-9FA8-AD290C70539D}" name="Other Heating (excluding Heating Controls)" dataDxfId="376" dataCellStyle="Normal 2 2 3"/>
    <tableColumn id="14" xr3:uid="{C3987C79-F049-424A-953E-1F67232BDB00}" name="Biomass Boilers" dataDxfId="375" dataCellStyle="Normal 2 2 3"/>
    <tableColumn id="15" xr3:uid="{3DBF9034-26E5-41BA-ACCD-0CBA72F45F4E}" name="Solar PV " dataDxfId="374" dataCellStyle="Normal 2 2 3"/>
    <tableColumn id="16" xr3:uid="{C493FEDE-5A79-461F-B689-8693B961A14E}" name="Windows and Doors" dataDxfId="373" dataCellStyle="Normal 2 2 3"/>
    <tableColumn id="17" xr3:uid="{97BD2FAF-5B69-47B6-BD1A-CC9418CA24DB}" name="Total number of measures" dataDxfId="372" dataCellStyle="Normal 2 2 3"/>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42C98A5-C40C-4132-9730-5153DA2CB56F}" name="Table15" displayName="Table15" ref="A11:L24" totalsRowShown="0" headerRowDxfId="371" dataDxfId="369" headerRowBorderDxfId="370" tableBorderDxfId="368" headerRowCellStyle="Normal 24 6" dataCellStyle="Normal 24 6">
  <autoFilter ref="A11:L24" xr:uid="{E42C98A5-C40C-4132-9730-5153DA2CB56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80D2297B-C6C9-42C4-8ADE-A56A4538700D}" name="Area Codes" dataDxfId="367" dataCellStyle="Normal 24 6"/>
    <tableColumn id="2" xr3:uid="{850CC96D-AAB8-44DF-BDF8-AD1F5A7A58D9}" name="Area names" dataDxfId="366" dataCellStyle="Normal 3"/>
    <tableColumn id="3" xr3:uid="{31449C60-AA61-480D-A66F-4155E4C55B37}" name="Boiler" dataDxfId="365" dataCellStyle="Normal 24 6"/>
    <tableColumn id="4" xr3:uid="{229FACC9-B702-4DC5-90EB-2968058B7EEA}" name="Cavity Wall Insulation" dataDxfId="364" dataCellStyle="Normal 24 6"/>
    <tableColumn id="5" xr3:uid="{962336D8-651D-4EBC-8BC5-11354875CE54}" name="Loft Insulation" dataDxfId="363" dataCellStyle="Normal 24 6"/>
    <tableColumn id="6" xr3:uid="{019599EA-87F8-4C78-952E-9C37A6195E62}" name="Micro Generation" dataDxfId="362" dataCellStyle="Normal 24 6"/>
    <tableColumn id="7" xr3:uid="{327BB326-05DD-4D64-AEDC-F51169963807}" name="Other Heating" dataDxfId="361" dataCellStyle="Normal 24 6"/>
    <tableColumn id="8" xr3:uid="{5411E6D7-D091-470D-8C52-9C8B03175A3E}" name="Other Insulation" dataDxfId="360" dataCellStyle="Normal 24 6"/>
    <tableColumn id="9" xr3:uid="{FCA69933-97CF-435D-8846-D918E4C3E800}" name="Solid Wall Insulation" dataDxfId="359" dataCellStyle="Normal 24 6"/>
    <tableColumn id="10" xr3:uid="{F9F120C3-C1C2-42D1-ABE1-519D25C32AF9}" name="Windows and Doors" dataDxfId="358" dataCellStyle="Normal 24 6"/>
    <tableColumn id="11" xr3:uid="{095643EB-1693-42D0-9E28-086C64E27672}" name="Total" dataDxfId="357" dataCellStyle="Normal 24 6"/>
    <tableColumn id="12" xr3:uid="{2A460829-588E-4446-AC64-0AC70D31EF1F}" name="Households with at least one usual resident [n1]" dataDxfId="356" dataCellStyle="Normal 24 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49B30D8-C597-4027-99F4-CD327417582F}" name="Table17" displayName="Table17" ref="A27:K40" totalsRowShown="0" headerRowDxfId="355" dataDxfId="353" headerRowBorderDxfId="354" tableBorderDxfId="352" headerRowCellStyle="Normal 24 6" dataCellStyle="Normal 24 6">
  <autoFilter ref="A27:K40" xr:uid="{F49B30D8-C597-4027-99F4-CD327417582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FE2A5B1-5C89-42B9-B56A-78A784F46BCB}" name="Area Codes" dataDxfId="351" dataCellStyle="Normal 24 6"/>
    <tableColumn id="2" xr3:uid="{6758B4F6-0756-4533-8337-9099F12D3798}" name="Area names" dataDxfId="350" dataCellStyle="Normal 3"/>
    <tableColumn id="3" xr3:uid="{0CA4A375-4E3A-4169-862C-C5A686B90123}" name="Boiler" dataDxfId="349" dataCellStyle="Normal 24 6"/>
    <tableColumn id="4" xr3:uid="{14A82BC6-BE95-4E42-B553-2CB06C63E2D6}" name="Cavity Wall Insulation" dataDxfId="348" dataCellStyle="Normal 24 6"/>
    <tableColumn id="5" xr3:uid="{E8AEDBC8-9383-4150-9AA8-D92D89D9C7D0}" name="Loft Insulation" dataDxfId="347" dataCellStyle="Normal 24 6"/>
    <tableColumn id="6" xr3:uid="{632AC501-2CFF-4D1D-8277-C400C328EC7A}" name="Micro Generation" dataDxfId="346" dataCellStyle="Normal 24 6"/>
    <tableColumn id="7" xr3:uid="{B0029B2F-7E4E-47BB-B799-BB9D9951CE89}" name="Other Heating" dataDxfId="345" dataCellStyle="Normal 24 6"/>
    <tableColumn id="8" xr3:uid="{9DD2EE40-0824-4EF8-BCD2-B42505FF3963}" name="Other Insulation" dataDxfId="344" dataCellStyle="Normal 24 6"/>
    <tableColumn id="9" xr3:uid="{B9D444C8-E391-476F-986C-F6253565DA58}" name="Solid Wall Insulation" dataDxfId="343" dataCellStyle="Normal 24 6"/>
    <tableColumn id="10" xr3:uid="{C2C7AE38-4F6D-4706-A14D-8C2322E057DF}" name="Windows and Doors" dataDxfId="342" dataCellStyle="Normal 24 6"/>
    <tableColumn id="11" xr3:uid="{15619027-CED5-4683-838E-DEB8B8885BB2}" name="Total" dataDxfId="341" dataCellStyle="Normal 24 6"/>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8C1926CF-9954-47CE-ACBF-A66636C97A7A}" name="Table18" displayName="Table18" ref="A43:K56" totalsRowShown="0" headerRowDxfId="340" dataDxfId="338" headerRowBorderDxfId="339" tableBorderDxfId="337" headerRowCellStyle="Normal 24 6" dataCellStyle="Normal 24 6">
  <autoFilter ref="A43:K56" xr:uid="{8C1926CF-9954-47CE-ACBF-A66636C97A7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97C40CAD-C2D1-4196-B3D3-57B9A0B23530}" name="Area Codes" dataDxfId="336" dataCellStyle="Normal 24 6"/>
    <tableColumn id="2" xr3:uid="{8063646F-62B6-41BA-A05C-AD154C805B1D}" name="Area names" dataDxfId="335" dataCellStyle="Normal 3"/>
    <tableColumn id="3" xr3:uid="{F30C6403-1565-42ED-AB80-9470C9AFF4E2}" name="Boiler" dataDxfId="334" dataCellStyle="Normal 24 6"/>
    <tableColumn id="4" xr3:uid="{A1BF92CF-5963-4BDE-AE76-388665D30951}" name="Cavity Wall Insulation" dataDxfId="333" dataCellStyle="Normal 24 6"/>
    <tableColumn id="5" xr3:uid="{FC8527E3-A6D3-449C-BA92-658A9ADE4F6B}" name="Loft Insulation" dataDxfId="332" dataCellStyle="Normal 24 6"/>
    <tableColumn id="6" xr3:uid="{F1777E9B-5A38-4C6F-A623-C556D2E5C506}" name="Micro Generation" dataDxfId="331" dataCellStyle="Normal 24 6"/>
    <tableColumn id="7" xr3:uid="{C3F1AF31-E152-4D5A-B267-E9C81B30A670}" name="Other Heating" dataDxfId="330" dataCellStyle="Normal 24 6"/>
    <tableColumn id="8" xr3:uid="{E52E29C5-B363-45EE-981A-2C537E808599}" name="Other Insulation" dataDxfId="329" dataCellStyle="Normal 24 6"/>
    <tableColumn id="9" xr3:uid="{A5E03E81-2D19-47B7-BD80-87FE492CF620}" name="Solid Wall Insulation" dataDxfId="328" dataCellStyle="Normal 24 6"/>
    <tableColumn id="10" xr3:uid="{884D6C98-5641-43DB-9D3D-9890DD24968A}" name="Windows and Doors" dataDxfId="327" dataCellStyle="Normal 24 6"/>
    <tableColumn id="11" xr3:uid="{1CCC01C6-6742-4488-A582-9E64CB448A6F}" name="Total" dataDxfId="326" dataCellStyle="Normal 24 6"/>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30753BE9-8683-4136-91B6-B630234E4A43}" name="Table19" displayName="Table19" ref="A8:I28" totalsRowShown="0" headerRowDxfId="325" dataDxfId="324" tableBorderDxfId="323" headerRowCellStyle="Normal 3">
  <autoFilter ref="A8:I28" xr:uid="{30753BE9-8683-4136-91B6-B630234E4A4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82CA7D6-C960-443D-823A-AB1E078FF1F2}" name="Rurality/Urbanity groups [n1]" dataDxfId="322" dataCellStyle="Normal 22"/>
    <tableColumn id="2" xr3:uid="{8A0B395B-BE63-4BE3-A4C8-F876CF91ED0A}" name="Carbon Saving Target (CERO) [n4]" dataDxfId="321" dataCellStyle="Normal 22"/>
    <tableColumn id="3" xr3:uid="{507AF2A7-498C-4359-941A-BDE7FA9E3027}" name="Carbon Saving Target (CERO) [n4] _x000a_of which 'Rural' sub-obligation" dataDxfId="320" dataCellStyle="Normal 22"/>
    <tableColumn id="4" xr3:uid="{06060642-827A-4D86-B8AB-6321DC8AB0CD}" name="Carbon Savings Community (CSCO) [n5]" dataDxfId="319" dataCellStyle="Normal 22"/>
    <tableColumn id="5" xr3:uid="{7E7BD872-A33F-44C1-A787-A7A92BD7000B}" name="Carbon Savings Community (CSCO) [n5] _x000a_of which 'Rural' sub-obligation" dataDxfId="318" dataCellStyle="Normal 22"/>
    <tableColumn id="6" xr3:uid="{E0A3ADB6-AE57-49B4-B7D9-AD05EBBB9128}" name="Affordable Warmth (HHCRO) [n6]" dataDxfId="317" dataCellStyle="Normal 22"/>
    <tableColumn id="7" xr3:uid="{E1A81911-BE9A-48AB-879E-8B50958DDAEE}" name="Affordable Warmth (HHCRO) [n6] _x000a_of which 'Rural' sub-obligation" dataDxfId="316" dataCellStyle="Normal 22"/>
    <tableColumn id="8" xr3:uid="{383ADEE2-A81D-452E-86C9-0080F2B29B9F}" name="Total number of ECO measures delivered" dataDxfId="315" dataCellStyle="Normal 22"/>
    <tableColumn id="9" xr3:uid="{45B5FFFF-0AC2-4012-9B96-11D7A85F570B}" name="Percentage of ECO Measures" dataDxfId="314" dataCellStyle="Normal 2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DD4FD20-1F43-4C7F-BB26-DF0CFB02B04D}" name="Table21" displayName="Table21" ref="A11:G24" totalsRowShown="0" headerRowDxfId="313" dataDxfId="311" headerRowBorderDxfId="312" tableBorderDxfId="310" dataCellStyle="Normal 24 6">
  <autoFilter ref="A11:G24" xr:uid="{1DD4FD20-1F43-4C7F-BB26-DF0CFB02B0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A255E6D-0176-4D0D-AF78-A27DCD9A5531}" name="Area Codes" dataDxfId="309" dataCellStyle="Normal 24 6"/>
    <tableColumn id="2" xr3:uid="{0D7FFA86-A27F-4962-A09B-2FF3144F7123}" name="Area names" dataDxfId="308" dataCellStyle="Normal 3"/>
    <tableColumn id="3" xr3:uid="{C2535347-B9BC-4E0A-9577-DEAD418698AB}" name="Urban [n1]" dataDxfId="307" dataCellStyle="Normal 24 6"/>
    <tableColumn id="4" xr3:uid="{15A327ED-29EE-431F-BE1C-42E3ED6E420F}" name="Rural [n1]" dataDxfId="306" dataCellStyle="Normal 24 6"/>
    <tableColumn id="5" xr3:uid="{FC6520CE-5CB1-4BC2-831A-808352F54815}" name="Total" dataDxfId="305" dataCellStyle="Normal 24 6"/>
    <tableColumn id="6" xr3:uid="{FFFDF154-136B-4A1D-BF3B-D93538E7DEAF}" name="Percentage Urban" dataDxfId="304" dataCellStyle="Percent 26 2 3 3 2"/>
    <tableColumn id="7" xr3:uid="{2B13A276-E6A4-4A98-B51E-4E78258BBDF0}" name="Percentage Rural" dataDxfId="303" dataCellStyle="Percent 26 2 3 3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8:K19" totalsRowShown="0" headerRowDxfId="658" dataDxfId="656" headerRowBorderDxfId="657" tableBorderDxfId="655" headerRowCellStyle="Normal 3" dataCellStyle="Normal 22">
  <autoFilter ref="A8:K19" xr:uid="{D4C347A3-6F17-43CF-90C7-D1618DC0FD3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E54DADC8-2F11-4D97-9412-202F552C2AB6}" name="Installation Month_x000a_[n1]" dataDxfId="654"/>
    <tableColumn id="2" xr3:uid="{DB941907-5423-4ED7-AC58-D0D8AFF35DA8}" name="ECO_x000a_[n2]" dataDxfId="653"/>
    <tableColumn id="3" xr3:uid="{55B0D656-DB86-403C-BF42-FA83B7BCC16B}" name="Cashback_x000a_[n3]" dataDxfId="652" dataCellStyle="Normal 22"/>
    <tableColumn id="4" xr3:uid="{6DA275EE-C6EB-46ED-8869-76A84261D2DC}" name="Green Deal Finance Plans_x000a_[n4]" dataDxfId="651" dataCellStyle="Normal 22"/>
    <tableColumn id="5" xr3:uid="{0B740A6A-9FC3-47FA-AE35-AF87B594E9B5}" name="Green Deal Home Improvement Fund_x000a_[n2], [n5]" dataDxfId="650" dataCellStyle="Normal 22"/>
    <tableColumn id="6" xr3:uid="{0D23DD5D-A313-4778-A929-CB1F2C87E452}" name="Green Deal Communities _x000a_[n6], [n7]" dataDxfId="649" dataCellStyle="Normal 22"/>
    <tableColumn id="8" xr3:uid="{EB0D0544-599E-451A-84FB-CC0DF20DB98C}" name="Green Homes Grant Vouchers (GHGV) [n11]" dataDxfId="648" dataCellStyle="Normal 3"/>
    <tableColumn id="9" xr3:uid="{3FC07F5F-C13A-4766-93B3-F2C92E81E9E7}" name="Local Authority Delivery Scheme (LAD1 and 2) [n12] [n14]" dataDxfId="647" dataCellStyle="Normal 3"/>
    <tableColumn id="13" xr3:uid="{2A5E9654-F477-4081-8D07-B81CE8346FAA}" name="Sustainable Warmth (LAD3 and HUG1) [n13] [n14]" dataDxfId="646" dataCellStyle="Normal 3"/>
    <tableColumn id="12" xr3:uid="{8046F7C9-B8B8-49C1-B794-2CF29C69A786}" name="Social Housing Decarbonisation Fund (SHDF) [n15]" dataDxfId="645" dataCellStyle="Normal 3"/>
    <tableColumn id="7" xr3:uid="{C173F65F-043D-48E4-8139-34B16F71DEB3}" name="Total number of individual households [n10]" dataDxfId="644"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4DE590B-5650-4B3D-B49E-FD644979EDB1}" name="Table57" displayName="Table57" ref="A27:E40" totalsRowShown="0" headerRowDxfId="302" dataDxfId="300" headerRowBorderDxfId="301" tableBorderDxfId="299" headerRowCellStyle="Normal 3" dataCellStyle="Normal 24 6">
  <autoFilter ref="A27:E40" xr:uid="{04DE590B-5650-4B3D-B49E-FD644979EDB1}">
    <filterColumn colId="0" hiddenButton="1"/>
    <filterColumn colId="1" hiddenButton="1"/>
    <filterColumn colId="2" hiddenButton="1"/>
    <filterColumn colId="3" hiddenButton="1"/>
    <filterColumn colId="4" hiddenButton="1"/>
  </autoFilter>
  <tableColumns count="5">
    <tableColumn id="1" xr3:uid="{49596EBE-A2C2-4B22-90A5-3254DF1A2C9C}" name="Area Codes" dataDxfId="298" dataCellStyle="Normal 24 6"/>
    <tableColumn id="2" xr3:uid="{F3B16DE5-BA9E-4426-B411-CBE28F3795F7}" name="Area names" dataDxfId="297" dataCellStyle="Normal 3"/>
    <tableColumn id="3" xr3:uid="{4563F19C-9042-4035-90C8-F85A1646282B}" name="Urban [n1]" dataDxfId="296" dataCellStyle="Normal 24 6"/>
    <tableColumn id="4" xr3:uid="{54459A92-D541-45B7-B544-CB12FB5A5437}" name="Rural [n1]" dataDxfId="295" dataCellStyle="Normal 24 6"/>
    <tableColumn id="5" xr3:uid="{3F4D0D1D-3162-4BA6-8109-C669795CB51F}" name="Total" dataDxfId="294" dataCellStyle="Normal 24 6"/>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8:P21" totalsRowShown="0" dataDxfId="292" headerRowBorderDxfId="293" tableBorderDxfId="291" dataCellStyle="Normal 24 6">
  <autoFilter ref="A8:P21"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A8D7306C-4799-46A9-B3BD-F2D1BB9FFA2F}" name="Area Codes" dataDxfId="290" dataCellStyle="Normal 24 6"/>
    <tableColumn id="2" xr3:uid="{AA0FCB3A-07D1-4498-B6EF-45D63A485A44}" name="Area names" dataDxfId="289" dataCellStyle="Normal 3"/>
    <tableColumn id="3" xr3:uid="{4DEDE89F-DDC2-4027-A33A-B7D957D9168F}" name="2013" dataDxfId="288" dataCellStyle="Normal 24 6"/>
    <tableColumn id="4" xr3:uid="{D3A16554-5265-4242-98B3-897ED227F8BE}" name="2014" dataDxfId="287" dataCellStyle="Normal 24 6"/>
    <tableColumn id="5" xr3:uid="{05DDB664-00FA-45FC-BB6F-E6DF2BD9C99C}" name="2015" dataDxfId="286" dataCellStyle="Normal 24 6"/>
    <tableColumn id="6" xr3:uid="{3E05DA93-92E6-4C77-AF4F-FC5C1982DF5F}" name="2016" dataDxfId="285" dataCellStyle="Normal 24 6"/>
    <tableColumn id="7" xr3:uid="{554372D1-CBF0-4A38-9332-3281CF411B15}" name="2017" dataDxfId="284" dataCellStyle="Normal 24 6"/>
    <tableColumn id="8" xr3:uid="{0D54E3D1-1197-4A11-B970-BC9835F5F64C}" name="2018" dataDxfId="283" dataCellStyle="Normal 24 6"/>
    <tableColumn id="9" xr3:uid="{5CC67A3C-3299-4ABA-910A-96F85BA05FDA}" name="2019" dataDxfId="282" dataCellStyle="Normal 24 6"/>
    <tableColumn id="10" xr3:uid="{03F0D383-1883-450B-8853-87316ADB75CC}" name="2020" dataDxfId="281" dataCellStyle="Normal 24 6"/>
    <tableColumn id="11" xr3:uid="{C0FFA4E0-A09E-4A1A-98BB-E69B2342F1EC}" name="2021" dataDxfId="280" dataCellStyle="Normal 24 6"/>
    <tableColumn id="12" xr3:uid="{C0B8E01C-C9BB-48A4-85DF-04D79973782E}" name="2022" dataDxfId="279" dataCellStyle="Normal 24 6"/>
    <tableColumn id="37" xr3:uid="{2CBD7C66-EC4A-4FAB-9AAD-F7906286644E}" name="Households in receipt of ECO measures" dataDxfId="278" dataCellStyle="Normal 24 6"/>
    <tableColumn id="38" xr3:uid="{F96423E6-908C-4FC5-8A84-8F733B69AC8D}" name="Percentage of households in receipt of ECO measures" dataDxfId="277" dataCellStyle="Normal 24 6"/>
    <tableColumn id="39" xr3:uid="{A64CF72A-862D-4360-B6F8-4862AA5A8642}" name="Households with at least one usual resident [n1]" dataDxfId="276" dataCellStyle="Normal 24 6"/>
    <tableColumn id="40" xr3:uid="{1538CBA9-29B8-464C-BE1E-08ED4C713DE6}" name="Households in receipt of ECO measures per 1,000 households" dataDxfId="275" dataCellStyle="Normal 24 6"/>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10:N28" totalsRowShown="0" headerRowDxfId="274" dataDxfId="272" headerRowBorderDxfId="273" tableBorderDxfId="271" headerRowCellStyle="Normal 3" dataCellStyle="Comma 2">
  <autoFilter ref="A10:N28"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F89D8E01-C165-48D7-A80F-3642B8D39859}" name="Obligation" dataDxfId="270"/>
    <tableColumn id="2" xr3:uid="{519A8221-9BF4-430B-B51E-BEDBD55C06DC}" name="Property type [n1]" dataDxfId="269" dataCellStyle="Normal 10"/>
    <tableColumn id="3" xr3:uid="{A779A7A0-CF19-4B47-B403-D52C8187849F}" name="2013" dataDxfId="268" dataCellStyle="Comma 2"/>
    <tableColumn id="4" xr3:uid="{0FA9FBD9-E227-4A79-B03F-E1A4C155AF5A}" name="2014" dataDxfId="267" dataCellStyle="Comma 2"/>
    <tableColumn id="5" xr3:uid="{42E4D465-41B8-4EB5-835F-5DC23317C0A7}" name="2015" dataDxfId="266" dataCellStyle="Comma 2"/>
    <tableColumn id="6" xr3:uid="{CC1A8FEC-9882-4015-93CF-2F56DAF1AC7C}" name="2016" dataDxfId="265" dataCellStyle="Comma 2"/>
    <tableColumn id="7" xr3:uid="{12D1F93F-282A-4D4E-9E33-55DCCDE5570E}" name="2017" dataDxfId="264" dataCellStyle="Comma 2"/>
    <tableColumn id="8" xr3:uid="{F9738892-34B4-452C-AC27-CA0A0D61C480}" name="2018" dataDxfId="263" dataCellStyle="Comma 2"/>
    <tableColumn id="9" xr3:uid="{56BC5583-8A53-47A2-BB72-508FA723D13F}" name="2019" dataDxfId="262" dataCellStyle="Comma 2"/>
    <tableColumn id="10" xr3:uid="{C0E62355-5B68-48C6-9968-FE154707847F}" name="2020" dataDxfId="261" dataCellStyle="Comma 2"/>
    <tableColumn id="11" xr3:uid="{E15C3A22-9588-4901-9C03-ACE6A8F5042C}" name="2021" dataDxfId="260" dataCellStyle="Comma 2"/>
    <tableColumn id="12" xr3:uid="{D141E355-5DC8-46AE-BB28-1F1AFFCB8779}" name="2022" dataDxfId="259" dataCellStyle="Comma 2"/>
    <tableColumn id="37" xr3:uid="{EFF961E1-0E72-4412-9075-DEB9A985ACA9}" name="Households in receipt of ECO measures" dataDxfId="258" dataCellStyle="Comma 2"/>
    <tableColumn id="38" xr3:uid="{00F43A63-B78C-4A4F-B68D-D3FC20FB3F5E}" name="Valid percentage of households [n2]" dataDxfId="257" dataCellStyle="Normal 10"/>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9:N23" totalsRowShown="0" headerRowDxfId="256" dataDxfId="254" headerRowBorderDxfId="255" headerRowCellStyle="Normal 3">
  <autoFilter ref="A9:N23"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BA117F43-A171-4BB2-8EFB-8FD0C6FE9850}" name="Obligation"/>
    <tableColumn id="2" xr3:uid="{526C9267-4427-42F9-8AE4-73CF9A1D641D}" name="Tenure" dataDxfId="253" dataCellStyle="Normal 10"/>
    <tableColumn id="3" xr3:uid="{B293B126-6B79-41AD-BB67-4B1E788490A5}" name="2013" dataDxfId="252"/>
    <tableColumn id="4" xr3:uid="{5AC20B77-F2D9-4CF9-8BCA-FF713E624068}" name="2014" dataDxfId="251"/>
    <tableColumn id="5" xr3:uid="{1BA867BF-34AC-48A3-9334-65356D37CB8A}" name="2015" dataDxfId="250"/>
    <tableColumn id="6" xr3:uid="{BF648E20-AEF9-4B6C-B60B-FA686F6C8025}" name="2016" dataDxfId="249"/>
    <tableColumn id="7" xr3:uid="{0B7B198E-99C3-4C7D-8365-B66668C6E92B}" name="2017" dataDxfId="248"/>
    <tableColumn id="8" xr3:uid="{31F71A0C-0978-480C-8645-D449075061AE}" name="2018" dataDxfId="247"/>
    <tableColumn id="9" xr3:uid="{6C5D1FED-0B37-4D81-837C-831D67491E63}" name="2019" dataDxfId="246"/>
    <tableColumn id="10" xr3:uid="{38D964CF-B2E1-4FF3-9B33-DDDCD89D7B96}" name="2020" dataDxfId="245"/>
    <tableColumn id="11" xr3:uid="{99B5CFDB-F9F2-4582-A248-1A572E9FB728}" name="2021" dataDxfId="244"/>
    <tableColumn id="12" xr3:uid="{69FD9214-B1CC-483E-946D-E262ED0C4C3B}" name="2022" dataDxfId="243"/>
    <tableColumn id="37" xr3:uid="{5DA98D6A-F946-48F6-B4C9-AB357362265B}" name="Households in receipt of ECO measures" dataDxfId="242"/>
    <tableColumn id="38" xr3:uid="{E5A1ABD9-CB8E-48E1-8C42-C5B2FA8C182B}" name="Valid percentage of households [n1]" dataDxfId="241" dataCellStyle="Normal 10"/>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5ED5062-9C08-412B-A799-9E975EEB57BC}" name="Table33" displayName="Table33" ref="A8:H416" totalsRowShown="0" headerRowBorderDxfId="240" tableBorderDxfId="239">
  <autoFilter ref="A8:H416"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E76A44D-5203-4EBD-A1F8-A5EF759301EB}" name="Area Codes" dataDxfId="238" dataCellStyle="Normal 24 6"/>
    <tableColumn id="2" xr3:uid="{31A31EB1-CC49-42CA-96DB-5B2C9426EA18}" name="Country or Region Name" dataDxfId="237" dataCellStyle="Normal 24 6"/>
    <tableColumn id="3" xr3:uid="{974EEEE9-444A-4937-AE38-5D4417D02634}" name="Unitary Authorities" dataDxfId="236" dataCellStyle="Normal 24 6"/>
    <tableColumn id="4" xr3:uid="{8D439533-CDBB-4A6A-9C47-107D56628C2A}" name="Local Authorities" dataDxfId="235" dataCellStyle="Normal 24 6"/>
    <tableColumn id="5" xr3:uid="{BC11BAAA-E6FC-498B-9342-E413AA3DB8EE}" name="Households in receipt of ECO measures" dataDxfId="234" dataCellStyle="Normal 24 6"/>
    <tableColumn id="6" xr3:uid="{31753E1E-846F-460C-9353-E273BC826797}" name="Percentage of households in receipt of ECO measures" dataDxfId="233" dataCellStyle="Normal 24 6"/>
    <tableColumn id="7" xr3:uid="{3DD13E2A-AB9B-4F28-8957-42CFBA081109}" name="Households with at least one usual resident _x000a_[n9], [n10]" dataDxfId="232" dataCellStyle="Normal 24 6"/>
    <tableColumn id="8" xr3:uid="{A5360F66-E843-4F8D-9A89-AA87D80E6F1D}" name="Households in receipt of ECO measures per 1,000 households" dataDxfId="231" dataCellStyle="Normal 26 2 4 2 3 2"/>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7235BB3-8C61-45B3-A331-068F1BD66F5D}" name="Table34" displayName="Table34" ref="A8:E643" totalsRowShown="0" headerRowBorderDxfId="230" tableBorderDxfId="229">
  <autoFilter ref="A8:E643" xr:uid="{87235BB3-8C61-45B3-A331-068F1BD66F5D}">
    <filterColumn colId="0" hiddenButton="1"/>
    <filterColumn colId="1" hiddenButton="1"/>
    <filterColumn colId="2" hiddenButton="1"/>
    <filterColumn colId="3" hiddenButton="1"/>
    <filterColumn colId="4" hiddenButton="1"/>
  </autoFilter>
  <tableColumns count="5">
    <tableColumn id="1" xr3:uid="{6B9276FF-2E22-45AC-A5AA-0E07ABBCCC62}" name="Parliamentary Constituency Code" dataDxfId="228" dataCellStyle="Normal 26 2 4 2 3 2"/>
    <tableColumn id="2" xr3:uid="{36766319-D59D-4E3C-BBDB-DCF47485E37E}" name="Parliamentary Constituency Name" dataDxfId="227" dataCellStyle="Normal 26 2 4 2 3 2"/>
    <tableColumn id="3" xr3:uid="{3CF87CEC-C5E4-462C-BCEC-BAF9BE4C828B}" name="Households in receipt of ECO measures" dataDxfId="226" dataCellStyle="Normal 2 2 3"/>
    <tableColumn id="4" xr3:uid="{D0817223-9B57-4C2E-99FB-3A34114D4F1E}" name="Households with at least one usual resident _x000a_[n1], [n2]" dataDxfId="225" dataCellStyle="Normal 26 2 4 2 3 2"/>
    <tableColumn id="5" xr3:uid="{67B979D3-8F6D-44FB-BB81-BB1D24DC4A0E}" name="Households in receipt of ECO measures per 1,000 households" dataDxfId="224" dataCellStyle="Normal 26 2 4 2 3 2"/>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6" totalsRowShown="0" headerRowDxfId="223" headerRowBorderDxfId="222" tableBorderDxfId="221">
  <autoFilter ref="A6:C16" xr:uid="{9547E55C-6340-46CF-9761-29E91807EA5E}">
    <filterColumn colId="0" hiddenButton="1"/>
    <filterColumn colId="1" hiddenButton="1"/>
    <filterColumn colId="2" hiddenButton="1"/>
  </autoFilter>
  <tableColumns count="3">
    <tableColumn id="1" xr3:uid="{AC1519BE-6D4F-4E67-BDE1-8F3524C88BCD}" name="Year" dataDxfId="220" dataCellStyle="Normal 10"/>
    <tableColumn id="2" xr3:uid="{19FE235D-4C03-4D0F-B1EC-217C23B09C63}" name="Number of auctions" dataDxfId="219" dataCellStyle="Normal 5"/>
    <tableColumn id="3" xr3:uid="{C68FD827-5DC9-4262-9229-D49E6B0C477D}" name="Total amount traded" dataDxfId="218" dataCellStyle="Percent 2"/>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8:M18" totalsRowShown="0" headerRowDxfId="217" dataDxfId="216" tableBorderDxfId="215" headerRowCellStyle="Normal 3" dataCellStyle="Normal 3">
  <autoFilter ref="A8:M18"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Year [n1]" dataDxfId="214" dataCellStyle="Normal 2"/>
    <tableColumn id="2" xr3:uid="{3FFB1AAF-D26F-478F-BD3F-A3386557E5A9}" name="Carbon Saving Target (CERO) Measures" dataDxfId="213"/>
    <tableColumn id="3" xr3:uid="{10F88CE3-FB65-4489-BDF4-F1043B0CA1CA}" name="CERO measures traded through brokerage" dataDxfId="212"/>
    <tableColumn id="4" xr3:uid="{2C66985C-E38F-4CC6-B5DD-6C1CB9C56A8C}" name="Percentage of CERO measures traded through brokerage" dataDxfId="211"/>
    <tableColumn id="5" xr3:uid="{8C2F9500-A805-4B4C-B793-432B09E0DB30}" name="Carbon Savings Community (CSCO) measures" dataDxfId="210"/>
    <tableColumn id="6" xr3:uid="{2DCEEEA2-C091-45F7-8E76-C18E904D852A}" name="CSCO measures traded through brokerage" dataDxfId="209"/>
    <tableColumn id="7" xr3:uid="{43DB647F-4CC3-4C61-ADF8-78E794656F0B}" name="Percentage of CSCO measures traded through brokerage" dataDxfId="208"/>
    <tableColumn id="8" xr3:uid="{92086CD8-C5A6-432A-A4E3-DBD238208395}" name="Affordable Warmth (HHCRO) measures" dataDxfId="207" dataCellStyle="Normal 22"/>
    <tableColumn id="9" xr3:uid="{E871F04D-FF6A-4534-A39B-666B3C178110}" name="HHCRO measures traded through brokerage" dataDxfId="206" dataCellStyle="Normal 3"/>
    <tableColumn id="10" xr3:uid="{804DBA23-400E-4EAE-93B3-7D4C688A112B}" name="% of HHCRO measures traded through brokerage" dataDxfId="205" dataCellStyle="Normal 3"/>
    <tableColumn id="11" xr3:uid="{533750AD-D566-4684-A645-B3ACEF804284}" name="Total number of measures installed" dataDxfId="204" dataCellStyle="Normal 3"/>
    <tableColumn id="12" xr3:uid="{C303D14D-5A4E-401B-A8BD-6AA16494B5EF}" name="Total number of measures traded through brokerage" dataDxfId="203" dataCellStyle="Normal 3"/>
    <tableColumn id="13" xr3:uid="{729D62BD-E633-4E51-8CE0-C04FB7B18FDD}" name="Percentage of measures traded through brokerage" dataDxfId="202" dataCellStyle="Normal 3"/>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18" totalsRowShown="0" headerRowDxfId="201" tableBorderDxfId="200" headerRowCellStyle="Normal 19 2 2 5 3 2 3">
  <autoFilter ref="A7:J18"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Installation Year" dataDxfId="199" dataCellStyle="Normal 3 30"/>
    <tableColumn id="2" xr3:uid="{D72D89D5-2025-41B3-BED3-A35948C1FB2B}" name="Carbon Saving Obligation (CERO)" dataDxfId="198" dataCellStyle="Normal 19 2 2 5 3 2 3"/>
    <tableColumn id="3" xr3:uid="{9AF3D5FD-31F4-4927-9FB2-9D34B74BEC14}" name=" CERO, of which rural sub-obligation" dataDxfId="197" dataCellStyle="Normal 19 2 2 5 3 2 3"/>
    <tableColumn id="4" xr3:uid="{97D4A433-A941-4FC3-BA75-4A10DA5E4D7C}" name="Carbon Savings Communities (CSCO)" dataDxfId="196" dataCellStyle="Normal 19 2 2 5 3 2 3"/>
    <tableColumn id="5" xr3:uid="{1B7775DF-F11A-4FFA-8F3B-08D7ACD8952A}" name="CSCO, of which rural sub-obligation" dataDxfId="195" dataCellStyle="Normal 19 2 2 5 3 2 3"/>
    <tableColumn id="6" xr3:uid="{A1B1CDCA-B0C7-412F-98EE-E1CCB0352DF5}" name="Affordable Warmth (HHCRO)" dataDxfId="194" dataCellStyle="Normal 19 2 2 5 3 2 3"/>
    <tableColumn id="7" xr3:uid="{9A8F8FA7-D43F-4BA4-8D5E-DB19790427E8}" name="HHCRO, of which rural sub-obligation" dataDxfId="193" dataCellStyle="Normal 19 2 2 5 3 2 3"/>
    <tableColumn id="8" xr3:uid="{BE59E3B8-6F7F-479A-9297-593D4D1506D4}" name="Total delivery costs _x000a_[n1]" dataDxfId="192" dataCellStyle="Normal 19 2 2 5 3 2 3"/>
    <tableColumn id="9" xr3:uid="{7E6E247F-04B6-49E6-927C-A7C8059B8C8D}" name="Administrative costs _x000a_[n2]" dataDxfId="191" dataCellStyle="Normal 19 2 2 5 3 2 3"/>
    <tableColumn id="10" xr3:uid="{44083B14-5E01-4BF6-BA34-50CE9B5FACBB}" name="Total delivery and administrative costs _x000a_[n3]" dataDxfId="190" dataCellStyle="Normal 19 2 2 5 3 2 3"/>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189" headerRowBorderDxfId="188" tableBorderDxfId="187"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86" dataCellStyle="Normal 19 2 2 5 2"/>
    <tableColumn id="2" xr3:uid="{16390A81-BF19-4E1C-97C9-978B41FCEF3E}" name="Average cost _x000a_£/£ of lifetime bill saving_x000a_(all suppliers) _x000a_[n2]" dataDxfId="185"/>
    <tableColumn id="3" xr3:uid="{00CD1B53-F78E-413D-812A-3F91EF26B3AC}" name="Highest average cost _x000a_£/£ of lifetime bill saving _x000a_(individual supplier) [n3]" dataDxfId="184"/>
    <tableColumn id="4" xr3:uid="{143758B7-E989-4B98-AE41-BE4C5E1A63A3}" name="Lowest average cost _x000a_£/£ of lifetime bill saving _x000a_(individual supplier) [n3]" dataDxfId="183"/>
    <tableColumn id="5" xr3:uid="{94F1DF87-DC1C-4F07-BF1B-54FBAAD9098E}" name="Average cost_x000a_£/tCO2 saving_x000a_(all suppliers) _x000a_[n4]" dataDxfId="182"/>
    <tableColumn id="6" xr3:uid="{D158160E-C250-4A47-B0BC-0D162C6E1B03}" name="Highest average cost _x000a_£/tCO2 saving _x000a_(individual supplier) [n3]" dataDxfId="181"/>
    <tableColumn id="7" xr3:uid="{AA3B346D-C83D-4ED3-90A9-1B8EF469B856}" name="Lowest average cost _x000a_£/tCO2 saving _x000a_(individual supplier) [n3]" dataDxfId="18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8780FC4-E5E2-4811-BFD6-9F997A2BFBF2}" name="Table9" displayName="Table9" ref="A13:E24" totalsRowShown="0" headerRowDxfId="643" dataDxfId="641" headerRowBorderDxfId="642" tableBorderDxfId="640"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14D5A093-9793-453D-90CA-9085DF2CAFB7}" name="Measure type [n4]" dataDxfId="639" dataCellStyle="Normal 22"/>
    <tableColumn id="2" xr3:uid="{2F807F88-A6E4-463B-8B5C-151E842B27BB}" name="Non-traded _x000a_[n3]" dataDxfId="638" dataCellStyle="Normal 22"/>
    <tableColumn id="3" xr3:uid="{C3B43D5D-EBA3-4C2F-8DCF-DC56A4E038E7}" name="Traded" dataDxfId="637" dataCellStyle="Normal 22"/>
    <tableColumn id="4" xr3:uid="{72EB8A8F-D3F3-4C54-B247-E2803F0E130C}" name="Total" dataDxfId="636" dataCellStyle="Normal 22"/>
    <tableColumn id="5" xr3:uid="{6FB97DA3-E028-46F1-B80E-73204615BBD6}" name="Estimated lifetime energy saving (GWh)" dataDxfId="635" dataCellStyle="Normal 22"/>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179" dataDxfId="177" headerRowBorderDxfId="178" tableBorderDxfId="176"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75" dataCellStyle="Normal 19 2 2 5"/>
    <tableColumn id="2" xr3:uid="{A1D956A7-46B3-4667-956C-FDBE51E5C933}" name="Average cost _x000a_£/£ of lifetime bill saving_x000a_(all suppliers) [n2]" dataDxfId="174" dataCellStyle="Normal 19 2 2 5"/>
    <tableColumn id="3" xr3:uid="{53E62729-A40A-438F-82B9-534B91EABD45}" name="Highest average cost _x000a_£/£ of lifetime bill saving _x000a_(individual supplier) [n3]" dataDxfId="173" dataCellStyle="Normal 19 2 2 5"/>
    <tableColumn id="4" xr3:uid="{EA4822E9-FADF-449E-9CBD-5DACA5DADAC9}" name="Lowest average cost _x000a_£/£ of lifetime bill saving _x000a_(individual supplier) [n3]" dataDxfId="172" dataCellStyle="Normal 19 2 2 5"/>
    <tableColumn id="5" xr3:uid="{FD66A833-39D0-44CE-BE0A-9BF35444FBE2}" name="Average cost_x000a_£/tCO2 saving_x000a_(all suppliers) [n4]" dataDxfId="171" dataCellStyle="Normal 19 2 2 5"/>
    <tableColumn id="6" xr3:uid="{EF94A541-D8E2-4F84-A50A-78B3F9F43942}" name="Highest average cost _x000a_£/tCO2 saving _x000a_(individual supplier) [n2]" dataDxfId="170" dataCellStyle="Normal 19 2 2 5"/>
    <tableColumn id="7" xr3:uid="{9353279C-FBE3-4C90-9DF6-2FBFA82297D3}" name="Lowest average cost _x000a_£/tCO2 saving _x000a_(individual supplier) [n2]" dataDxfId="169" dataCellStyle="Normal 19 2 2 5"/>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68" dataDxfId="166" headerRowBorderDxfId="167" tableBorderDxfId="165"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64" dataCellStyle="Normal 19 2 2 5 3 2 2 2"/>
    <tableColumn id="2" xr3:uid="{9C99D5CC-0796-48A4-9D49-5901B7A95DD0}" name="Average cost _x000a_£/£ of lifetime bill saving_x000a_(all suppliers) _x000a_[n1]" dataDxfId="163" dataCellStyle="Normal 19 2 2 5 3 2 2 2"/>
    <tableColumn id="3" xr3:uid="{6F755995-1BD6-4C5C-9B76-782A8D19223D}" name="Median of_x000a_average costs_x000a_£/£ of lifetime bill saving_x000a_ (individual supplier) [n2]" dataDxfId="162" dataCellStyle="Normal 19 2 2 5 3 2 2 2"/>
    <tableColumn id="4" xr3:uid="{E140BA9A-EA83-4EDC-8B62-A75E8C8C2762}" name="Upper Quartile_x000a_average costs_x000a_ £/£ of lifetime bill saving_x000a_ (individual supplier) [n2]" dataDxfId="161" dataCellStyle="Normal 19 2 2 5 3 2 2 2"/>
    <tableColumn id="5" xr3:uid="{FDF9D494-7EB7-4218-A0C4-D88884D15380}" name="Lower Quartile_x000a_average costs_x000a_ £/£ of lifetime bill saving_x000a_ (individual supplier) [n2]" dataDxfId="160" dataCellStyle="Normal 19 2 2 5 3 2 2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159" dataDxfId="157" headerRowBorderDxfId="158" tableBorderDxfId="156"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155" dataCellStyle="Normal 19 2 2 5 3 2"/>
    <tableColumn id="2" xr3:uid="{E0FCA024-4551-4DFA-98A6-50C6E8696E81}" name="Apr - Jun 2017" dataDxfId="154" dataCellStyle="Normal 19 2 2 5 3 2"/>
    <tableColumn id="3" xr3:uid="{5AEB5F29-1EE5-4084-9E9A-F7978F8927CB}" name="Jul - Sep 2017" dataDxfId="153" dataCellStyle="Normal 19 2 2 5 3 2"/>
    <tableColumn id="4" xr3:uid="{93F65E1C-B3BC-4D6D-AEB1-37D06E757D03}" name="Oct - Dec 2017" dataDxfId="152" dataCellStyle="Normal 19 2 2 5 3 2"/>
    <tableColumn id="5" xr3:uid="{A6031C6C-4902-4389-AAFA-E825967E3DB2}" name="Jan - Mar 2018" dataDxfId="151" dataCellStyle="Normal 19 2 2 5 3 2"/>
    <tableColumn id="6" xr3:uid="{3407058D-7F30-4299-BC58-119626548BF5}" name="Apr - Jun 2018" dataDxfId="150" dataCellStyle="Normal 19 2 2 5 3 2"/>
    <tableColumn id="7" xr3:uid="{B85DC906-9606-4933-9268-812B0E4F8DA0}" name="Jul - Sep 2018" dataDxfId="149" dataCellStyle="Normal 19 2 2 5 3 2"/>
    <tableColumn id="8" xr3:uid="{D7BF777C-53BE-4DD0-A3B6-0CCCAFCCDAA2}" name="Total ECO HTH costs" dataDxfId="148" dataCellStyle="Normal 19 2 2 5 3 2"/>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P15" totalsRowShown="0" headerRowDxfId="147" dataDxfId="145" headerRowBorderDxfId="146" tableBorderDxfId="144" headerRowCellStyle="Normal 3 30" dataCellStyle="Normal 19 2 2 5 3 2 2 2">
  <autoFilter ref="A7:P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143" dataCellStyle="Normal 19 2 2 5 3 2 2 2"/>
    <tableColumn id="2" xr3:uid="{C98FAF73-F82C-4D18-B069-76E55D81FA37}" name="Oct - Dec 2018" dataDxfId="142" dataCellStyle="Normal 19 2 2 5 3 2 2 2"/>
    <tableColumn id="3" xr3:uid="{25EFADC2-7B6F-42A8-83F4-C5D13230FC33}" name="Jan - Mar 2019" dataDxfId="141" dataCellStyle="Normal 19 2 2 5 3 2 2 2"/>
    <tableColumn id="4" xr3:uid="{CB8B3E71-96F2-44A1-A07B-BEBF64EA9681}" name="Apr - Jun 2019" dataDxfId="140" dataCellStyle="Normal 19 2 2 5 3 2 2 2"/>
    <tableColumn id="5" xr3:uid="{97544A94-6286-4527-A6CE-2DACFA31C2C5}" name="Jul - Sep 2019" dataDxfId="139" dataCellStyle="Normal 19 2 2 5 3 2 2 2"/>
    <tableColumn id="6" xr3:uid="{FCAF98A4-B0E2-41AE-AD3B-E4B4530D0E29}" name="Oct - Dec 2019" dataDxfId="138" dataCellStyle="Normal 19 2 2 5 3 2 2 2"/>
    <tableColumn id="7" xr3:uid="{8E2D2E24-000E-4B87-A5BD-DC1476392F18}" name="Jan - Mar 2020" dataDxfId="137" dataCellStyle="Normal 19 2 2 5 3 2 2 2"/>
    <tableColumn id="8" xr3:uid="{E568AF12-55F2-4678-9B71-A4F8CCF53A9B}" name="Apr - Jun 2020" dataDxfId="136" dataCellStyle="Normal 19 2 2 5 3 2 2 2"/>
    <tableColumn id="9" xr3:uid="{2A8106DF-D0F4-494B-B6F2-6A4FC4CB78D0}" name="Jul - Sep 2020" dataDxfId="135" dataCellStyle="Normal 19 2 2 5 3 2 2 2"/>
    <tableColumn id="10" xr3:uid="{B5F912F8-A980-4313-A032-ED02695466B7}" name="Oct - Dec 2020" dataDxfId="134" dataCellStyle="Normal 19 2 2 5 3 2 2 2"/>
    <tableColumn id="11" xr3:uid="{F5F85B19-F0FC-4807-84FD-9C11A5F9673B}" name="Jan - Mar 2021" dataDxfId="133" dataCellStyle="Normal 19 2 2 5 3 2 2 2"/>
    <tableColumn id="16" xr3:uid="{D3C0EDFF-ACA9-450A-BB1D-D9F95FB92A0C}" name="Apr - Jun 2021" dataDxfId="132" dataCellStyle="Normal 19 2 2 5 3 2 2 2"/>
    <tableColumn id="17" xr3:uid="{DE094BC6-801F-45EA-BFC0-2BE675693A63}" name="Jul - Sep 2021" dataDxfId="131" dataCellStyle="Normal 19 2 2 5 3 2 2 2"/>
    <tableColumn id="13" xr3:uid="{5E4B3FB8-DD6E-4D0A-81D2-936CCDBCF68A}" name="Oct - Dec 2021" dataDxfId="130" dataCellStyle="Normal 19 2 2 5 3 2 2 2"/>
    <tableColumn id="14" xr3:uid="{B0A527C3-2A43-4F57-871A-58287FA3F45D}" name="Jan - Mar 2022" dataDxfId="129" dataCellStyle="Normal 19 2 2 5 3 2 2 2"/>
    <tableColumn id="12" xr3:uid="{DE2FD014-AADD-4993-BF2E-62F794850F12}" name="Total ECO3 costs" dataDxfId="128" dataCellStyle="Normal 19 2 2 5 3 2 2 2"/>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7" totalsRowShown="0" headerRowDxfId="127" dataDxfId="125" headerRowBorderDxfId="126" tableBorderDxfId="124" headerRowCellStyle="Normal 3">
  <autoFilter ref="A7:F17"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End of Year [n6]" dataDxfId="123"/>
    <tableColumn id="2" xr3:uid="{CA644C89-8509-40D1-B9F5-1D17DFC2EA6F}" name="&quot;'New&quot;_x000a_Green Deal Plans [n1]" dataDxfId="122"/>
    <tableColumn id="3" xr3:uid="{4CCA18B6-0319-4613-ADB4-C456C0A2A68E}" name="&quot;Pending&quot; _x000a_Green Deal Plans [n2]" dataDxfId="121"/>
    <tableColumn id="4" xr3:uid="{E790FC37-5F6A-4ED2-A0CC-86DEBEDDC89D}" name="&quot;Live&quot; _x000a_Green Deal Plans [n3]" dataDxfId="120"/>
    <tableColumn id="5" xr3:uid="{0071ADAB-3DD9-4F46-9190-C41B4B2371B7}" name="&quot;Completed&quot;_x000a_Green Deal Plans [n4]" dataDxfId="119"/>
    <tableColumn id="6" xr3:uid="{12587C4D-38F4-44D3-9EAE-0A04AB049412}" name="&quot;Total&quot;_x000a_Green Deal Plans [n5]" dataDxfId="118"/>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7" totalsRowShown="0" headerRowBorderDxfId="117" tableBorderDxfId="116">
  <autoFilter ref="A7:C17" xr:uid="{58323F21-09DB-4DED-BCBD-8402A3C08D87}">
    <filterColumn colId="0" hiddenButton="1"/>
    <filterColumn colId="1" hiddenButton="1"/>
    <filterColumn colId="2" hiddenButton="1"/>
  </autoFilter>
  <tableColumns count="3">
    <tableColumn id="1" xr3:uid="{7BA09EE0-EC2F-4398-9748-4EBCE0750EA9}" name="Installation Year" dataDxfId="115"/>
    <tableColumn id="2" xr3:uid="{15914E24-F852-4011-A385-2565163B1506}" name="Green Deal measures installed in year" dataDxfId="114"/>
    <tableColumn id="3" xr3:uid="{E62B8D47-10A5-48A3-938E-2841969FC5FE}" name="Green Deal measures installed at end of each year [n5]" dataDxfId="113"/>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M50" totalsRowShown="0" headerRowDxfId="112" headerRowBorderDxfId="111" tableBorderDxfId="110" headerRowCellStyle="Normal 3">
  <autoFilter ref="A7:M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C33D8833-4CDA-4A10-ADC2-12310E272930}" name="Measure Types" dataDxfId="109" dataCellStyle="Normal 22"/>
    <tableColumn id="2" xr3:uid="{7A20AA8A-BC09-4EE5-8727-A1F5107263F2}" name="2013" dataDxfId="108" dataCellStyle="Normal 22"/>
    <tableColumn id="3" xr3:uid="{595D5B3D-DE1A-4C21-9B92-8FBC778AA85A}" name="2014" dataDxfId="107" dataCellStyle="Normal 22"/>
    <tableColumn id="4" xr3:uid="{1012BC72-0A6C-4FAB-8F97-5512396D1E1C}" name="2015" dataDxfId="106" dataCellStyle="Normal 22"/>
    <tableColumn id="5" xr3:uid="{5403E9C0-6B0C-40B2-AB34-ABE24B7E8922}" name="2016" dataDxfId="105" dataCellStyle="Normal 22"/>
    <tableColumn id="6" xr3:uid="{6A5AF0F2-E847-4871-85E3-09E9BA02775E}" name="2017" dataDxfId="104" dataCellStyle="Normal 22"/>
    <tableColumn id="7" xr3:uid="{417ECE78-416A-4306-8163-B3843D4DEDB2}" name="2018" dataDxfId="103" dataCellStyle="Normal 22"/>
    <tableColumn id="8" xr3:uid="{3201C436-1050-4B6B-B218-F6B366F407D9}" name="2019" dataDxfId="102" dataCellStyle="Normal 22"/>
    <tableColumn id="9" xr3:uid="{634B63F7-4264-46AD-8651-723843ADFAFC}" name="2020" dataDxfId="101" dataCellStyle="Normal 22"/>
    <tableColumn id="10" xr3:uid="{8D6C4A0D-184E-48C2-A8FD-B3F839BA197E}" name="2021" dataDxfId="100" dataCellStyle="Normal 22"/>
    <tableColumn id="11" xr3:uid="{A8F4A0F8-416C-4087-B956-9325023CCCBC}" name="2022" dataDxfId="99" dataCellStyle="Normal 22"/>
    <tableColumn id="35" xr3:uid="{3491C5E2-A028-4F19-912B-2F9346EBAF90}" name="Measures installed" dataDxfId="98" dataCellStyle="Normal 3"/>
    <tableColumn id="36" xr3:uid="{E10951E7-97FF-4D3A-814B-053B7B513C70}" name="Percentage of measures" dataDxfId="97" dataCellStyle="Percent 2"/>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8" totalsRowShown="0" headerRowDxfId="96" dataDxfId="94" headerRowBorderDxfId="95" tableBorderDxfId="93" headerRowCellStyle="Normal 3">
  <autoFilter ref="A7:F18"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Year [n2]" dataDxfId="92"/>
    <tableColumn id="2" xr3:uid="{1208B9F5-EEEE-4CFD-B96B-579CDD6F0F47}" name="Accredited Assessor organisations" dataDxfId="91"/>
    <tableColumn id="3" xr3:uid="{E0B8416E-B79B-4827-ABDB-D19E1AA95F53}" name="All Individual Advisors [n3]" dataDxfId="90"/>
    <tableColumn id="4" xr3:uid="{6D837BF1-DE14-4237-8BD0-8FCF0DC7CD1E}" name="Active Individual Advisors [n4]" dataDxfId="89"/>
    <tableColumn id="5" xr3:uid="{17E06AC5-96C8-4E03-8B07-8054AF943177}" name="Green Deal Providers" dataDxfId="88"/>
    <tableColumn id="6" xr3:uid="{C876435C-6749-4EC2-89D0-2ECCEE520B6D}" name="Installer organisations" dataDxfId="87"/>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54C10AAC-E8D4-4B7D-9834-B632C3332D3C}" name="Table46" displayName="Table46" ref="A6:D46" totalsRowShown="0" headerRowDxfId="86" dataDxfId="84" headerRowBorderDxfId="85" tableBorderDxfId="83" headerRowCellStyle="Normal 3 2 20" dataCellStyle="Normal 5 2 5">
  <autoFilter ref="A6:D46" xr:uid="{54C10AAC-E8D4-4B7D-9834-B632C3332D3C}">
    <filterColumn colId="0" hiddenButton="1"/>
    <filterColumn colId="1" hiddenButton="1"/>
    <filterColumn colId="2" hiddenButton="1"/>
    <filterColumn colId="3" hiddenButton="1"/>
  </autoFilter>
  <tableColumns count="4">
    <tableColumn id="1" xr3:uid="{7FF1D5BC-C83C-4FC1-86C2-49FB875553F1}" name="Month" dataDxfId="82" dataCellStyle="Normal 4 2 20"/>
    <tableColumn id="2" xr3:uid="{82F9A256-F106-4DF6-B0EE-A1B6F8E0B7D8}" name="Cumulative Households with Cavity wall insulation, in thousands" dataDxfId="81" dataCellStyle="Normal 5 2 5"/>
    <tableColumn id="3" xr3:uid="{4EBB4459-E3E4-4D4A-9334-D3CC24BC7433}" name="Cumulative Households with Loft insulation &gt;=125mm, in thousands" dataDxfId="80" dataCellStyle="Normal 5 2 5"/>
    <tableColumn id="4" xr3:uid="{DEBF5FB9-0313-4F6C-A232-08C3A5732098}" name="Cumulative Households with Solid wall insulation, in thousands" dataDxfId="79" dataCellStyle="Normal 5 2 5"/>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401CB580-9D61-49DC-85E1-DD164542FC2F}" name="Table47" displayName="Table47" ref="A6:D12" totalsRowShown="0" headerRowDxfId="78" dataDxfId="76" headerRowBorderDxfId="77" tableBorderDxfId="75" headerRowCellStyle="Normal 13 2 5">
  <autoFilter ref="A6:D12" xr:uid="{401CB580-9D61-49DC-85E1-DD164542FC2F}">
    <filterColumn colId="0" hiddenButton="1"/>
    <filterColumn colId="1" hiddenButton="1"/>
    <filterColumn colId="2" hiddenButton="1"/>
    <filterColumn colId="3" hiddenButton="1"/>
  </autoFilter>
  <tableColumns count="4">
    <tableColumn id="1" xr3:uid="{4A9AD665-5E6F-4E38-9FCE-DC31CB507019}" name="Metric" dataDxfId="74"/>
    <tableColumn id="2" xr3:uid="{1CEEFC3F-F409-4340-AA06-294FF210F773}" name="Households with Cavity wall insulation, in thousands" dataDxfId="73"/>
    <tableColumn id="3" xr3:uid="{BD56E5EB-B991-4BF7-8166-BFA13C6C08D4}" name="Households with Loft insulation &gt;=125mm, in thousands" dataDxfId="72"/>
    <tableColumn id="4" xr3:uid="{0DA5150B-EDE2-49CB-80A8-35008D07AD69}" name="Households with Solid wall insulation, in thousands" dataDxfId="71"/>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A0FAC91-B4E6-4AF7-8F1A-D79451C7B659}" name="Table10" displayName="Table10" ref="G13:K24" totalsRowShown="0" headerRowDxfId="634" dataDxfId="632" headerRowBorderDxfId="633" tableBorderDxfId="631"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0B654798-3B2B-43AD-80F1-8CB5902BBCB7}" name="Measure type [n4]" dataDxfId="630" dataCellStyle="Normal 22"/>
    <tableColumn id="2" xr3:uid="{397EFCF7-630C-4D27-A67C-7D62681CB1B2}" name="Non-traded _x000a_[n3]" dataDxfId="629" dataCellStyle="Normal 22"/>
    <tableColumn id="3" xr3:uid="{27C5B768-6A21-4DF1-84E4-3CD16C3DE487}" name="Traded" dataDxfId="628" dataCellStyle="Normal 22"/>
    <tableColumn id="4" xr3:uid="{EDF5855D-8962-4AD0-A557-C8ADCBC2F03D}" name="Total" dataDxfId="627" dataCellStyle="Normal 22"/>
    <tableColumn id="5" xr3:uid="{FA78E6B3-99F6-4F28-8BB8-EC7E49CF0328}" name="Estimated lifetime energy saving (GWh)" dataDxfId="626" dataCellStyle="Normal 22"/>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0757722-2A48-456D-ACB4-956CA36BD5A4}" name="Table48" displayName="Table48" ref="A7:D46" totalsRowShown="0" headerRowDxfId="70" dataDxfId="68" headerRowBorderDxfId="69" tableBorderDxfId="67" headerRowCellStyle="Normal 22" dataCellStyle="Normal 22">
  <autoFilter ref="A7:D46" xr:uid="{50757722-2A48-456D-ACB4-956CA36BD5A4}">
    <filterColumn colId="0" hiddenButton="1"/>
    <filterColumn colId="1" hiddenButton="1"/>
    <filterColumn colId="2" hiddenButton="1"/>
    <filterColumn colId="3" hiddenButton="1"/>
  </autoFilter>
  <tableColumns count="4">
    <tableColumn id="1" xr3:uid="{66AEEA07-DA78-4114-B507-B61076C85A14}" name="Month" dataDxfId="66" dataCellStyle="Normal 22"/>
    <tableColumn id="2" xr3:uid="{F721169D-708A-4EBB-9D02-451F5C35A128}" name="Cavity Wall Insulation Measures, in thousands" dataDxfId="65" dataCellStyle="Normal 22"/>
    <tableColumn id="3" xr3:uid="{397A3CAF-FAD8-4E9A-8267-EA3BB3FF4E03}" name="Loft Insulation Measures, in thousands [n1]" dataDxfId="64" dataCellStyle="Normal 22"/>
    <tableColumn id="4" xr3:uid="{06844D4E-4B54-49B3-AC2A-E068FE5934C8}" name="Solid Wall Insulation Measures, in thousands" dataDxfId="63" dataCellStyle="Normal 22"/>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C39FC5EB-61EA-4071-8187-805E554C9629}" name="Table49" displayName="Table49" ref="A7:G47" totalsRowShown="0" headerRowDxfId="62" dataDxfId="60" headerRowBorderDxfId="61" tableBorderDxfId="59" headerRowCellStyle="Normal 6 2 4" dataCellStyle="Normal 13 2 5">
  <autoFilter ref="A7:G47" xr:uid="{C39FC5EB-61EA-4071-8187-805E554C962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3F0621E-EF5E-41DD-B313-470BB3CC8554}" name="Month" dataDxfId="58" dataCellStyle="Normal 22"/>
    <tableColumn id="2" xr3:uid="{3068CBDD-B2DE-40CE-9B6E-A7C81072552F}" name="Insulated, in thousands [n1]" dataDxfId="57" dataCellStyle="Normal 13 2 5"/>
    <tableColumn id="3" xr3:uid="{7A7B0A32-C4FF-4B8E-B789-8C8C042F0E01}" name="Uncertainty, in thousands [n2]" dataDxfId="56" dataCellStyle="Normal 13 2 5"/>
    <tableColumn id="4" xr3:uid="{D8F1E89C-FA5F-4FE1-A23E-EF9061002B30}" name="Remaining potential, in thousands [n3]" dataDxfId="55" dataCellStyle="Normal 13 2 5"/>
    <tableColumn id="5" xr3:uid="{36887412-E54B-4FB5-9C7B-D9795CC474C9}" name="Remaining potential of which Easy to treat, in thousands" dataDxfId="54" dataCellStyle="Normal 13 2 5"/>
    <tableColumn id="6" xr3:uid="{223A43DE-09ED-41E8-9D9D-AA87B485AD1F}" name="Remaining potential of which Hard to treat, in thousands [n4]" dataDxfId="53" dataCellStyle="Normal 13 2 5"/>
    <tableColumn id="7" xr3:uid="{6823EB4B-77AD-4AE2-8CFA-06F69AF36426}" name="Cavity wall properties, in thousands" dataDxfId="52" dataCellStyle="Normal 13 2 5"/>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F9BDA512-7614-4F13-8CB5-88BC7FB734D6}" name="Table50" displayName="Table50" ref="A7:G47" totalsRowShown="0" headerRowDxfId="51" dataDxfId="49" headerRowBorderDxfId="50" tableBorderDxfId="48" headerRowCellStyle="Normal 13 2 5" dataCellStyle="Normal 13 2 5">
  <autoFilter ref="A7:G47" xr:uid="{F9BDA512-7614-4F13-8CB5-88BC7FB734D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180094F-27BB-4F29-B4EA-21B9D6231A4A}" name="Month" dataDxfId="47" dataCellStyle="Normal 22"/>
    <tableColumn id="2" xr3:uid="{5A7098F9-56F3-4FD4-870A-2DBD7357B55C}" name="Insulated, in thousands" dataDxfId="46" dataCellStyle="Normal 13 2 5"/>
    <tableColumn id="3" xr3:uid="{0415F5D9-2EDE-48C1-8C71-65B8A4D2CE44}" name="Uncertainty, in thousands [n1]" dataDxfId="45" dataCellStyle="Normal 13 2 5"/>
    <tableColumn id="4" xr3:uid="{8D161E53-3D18-46E2-A5BB-9E8CC0B70E64}" name="Remaining potential, in thousands" dataDxfId="44" dataCellStyle="Normal 13 2 5"/>
    <tableColumn id="5" xr3:uid="{BB2223EF-6125-4E63-A3AD-735E7D97189E}" name="Remaining potential of which Easy to treat, in thousands [n2]" dataDxfId="43" dataCellStyle="Normal 13 2 5"/>
    <tableColumn id="6" xr3:uid="{ED5627A5-2E34-460F-9D7E-B374B66C1EC2}" name="Remaining potential of which Hard to treat, in thousands [n2], [n3]" dataDxfId="42" dataCellStyle="Normal 13 2 5"/>
    <tableColumn id="7" xr3:uid="{1E42E0F0-23B4-48F5-9255-210D21B97349}" name="Properties with a loft, in thousands" dataDxfId="41" dataCellStyle="Normal 13 2 5"/>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7AAD250-5B28-4412-B7DD-94B10E2ADE72}" name="Table51" displayName="Table51" ref="A7:D47" totalsRowShown="0" headerRowDxfId="40" dataDxfId="38" headerRowBorderDxfId="39" tableBorderDxfId="37" headerRowCellStyle="Normal 11 2 5" dataCellStyle="Normal 13 2 5">
  <autoFilter ref="A7:D47" xr:uid="{07AAD250-5B28-4412-B7DD-94B10E2ADE72}">
    <filterColumn colId="0" hiddenButton="1"/>
    <filterColumn colId="1" hiddenButton="1"/>
    <filterColumn colId="2" hiddenButton="1"/>
    <filterColumn colId="3" hiddenButton="1"/>
  </autoFilter>
  <tableColumns count="4">
    <tableColumn id="1" xr3:uid="{9A5B49D3-2F2A-47A3-8160-45096EC9B9A2}" name="Month" dataDxfId="36" dataCellStyle="Normal 22"/>
    <tableColumn id="2" xr3:uid="{E9E921CC-AD9B-42A1-A4B8-754E2C7220FB}" name="Insulated, in thousands [n1]" dataDxfId="35" dataCellStyle="Normal 13 2 5"/>
    <tableColumn id="3" xr3:uid="{36EB1701-8DB0-4011-9F09-31F55D3B71AA}" name="Remaining potential, in thousands [n2]" dataDxfId="34" dataCellStyle="Normal 13 2 5"/>
    <tableColumn id="4" xr3:uid="{8DBDBE89-8239-464A-B90C-036E2FA73E12}" name="Solid wall properties, in thousands [n3]" dataDxfId="33" dataCellStyle="Normal 13 2 5"/>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F802C79E-D66D-4922-AECA-A9577022EB87}" name="Table52" displayName="Table52" ref="A10:D16" totalsRowShown="0" headerRowDxfId="32" headerRowBorderDxfId="31" tableBorderDxfId="30" headerRowCellStyle="Normal 13 2 5">
  <autoFilter ref="A10:D16" xr:uid="{F802C79E-D66D-4922-AECA-A9577022EB87}">
    <filterColumn colId="0" hiddenButton="1"/>
    <filterColumn colId="1" hiddenButton="1"/>
    <filterColumn colId="2" hiddenButton="1"/>
    <filterColumn colId="3" hiddenButton="1"/>
  </autoFilter>
  <tableColumns count="4">
    <tableColumn id="1" xr3:uid="{59025F61-F44A-47E4-B687-3DD31A242D21}" name="Metric" dataDxfId="29" dataCellStyle="Normal 22"/>
    <tableColumn id="2" xr3:uid="{A541E430-CBF7-47ED-816F-F6927A7DCCD8}" name="Households with Cavity wall insulation, in thousands"/>
    <tableColumn id="3" xr3:uid="{479236C6-0964-4805-856C-5D8CB9FE5212}" name="Households with Loft insulation &gt;=125mm, in thousands"/>
    <tableColumn id="4" xr3:uid="{A49806DC-112D-4DBA-8DE5-CC223265648E}" name="Households with Solid wall insulation, in thousands"/>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B1EF7730-EC22-4706-BB41-14214C9A5C8C}" name="Table53" displayName="Table53" ref="A18:D24" totalsRowShown="0" headerRowDxfId="28" headerRowBorderDxfId="27" tableBorderDxfId="26" headerRowCellStyle="Normal 13 2 5">
  <autoFilter ref="A18:D24" xr:uid="{B1EF7730-EC22-4706-BB41-14214C9A5C8C}">
    <filterColumn colId="0" hiddenButton="1"/>
    <filterColumn colId="1" hiddenButton="1"/>
    <filterColumn colId="2" hiddenButton="1"/>
    <filterColumn colId="3" hiddenButton="1"/>
  </autoFilter>
  <tableColumns count="4">
    <tableColumn id="1" xr3:uid="{63C48119-3853-4354-9D22-86FE500CBADB}" name="Metric" dataDxfId="25" dataCellStyle="Normal 22"/>
    <tableColumn id="2" xr3:uid="{9C99A8F6-5FB6-4BAF-8D5A-9A12DD8DA699}" name="Households with Cavity wall insulation, in thousands"/>
    <tableColumn id="3" xr3:uid="{8CF8B706-D99E-422B-B136-E7E8D0CB34EC}" name="Households with Loft insulation &gt;=125mm, in thousands"/>
    <tableColumn id="4" xr3:uid="{6515D48A-F597-451A-8553-F98F861E225C}" name="Households with Solid wall insulation, in thousands"/>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598082B5-A854-400D-8D47-AE03C1E67EC5}" name="Table54" displayName="Table54" ref="A26:D32" totalsRowShown="0" headerRowDxfId="24" headerRowBorderDxfId="23" tableBorderDxfId="22" headerRowCellStyle="Normal 13 2 5">
  <autoFilter ref="A26:D32" xr:uid="{598082B5-A854-400D-8D47-AE03C1E67EC5}">
    <filterColumn colId="0" hiddenButton="1"/>
    <filterColumn colId="1" hiddenButton="1"/>
    <filterColumn colId="2" hiddenButton="1"/>
    <filterColumn colId="3" hiddenButton="1"/>
  </autoFilter>
  <tableColumns count="4">
    <tableColumn id="1" xr3:uid="{2E0B6557-4522-4879-BC05-D3F102F4FBAA}" name="Metric" dataDxfId="21" dataCellStyle="Normal 22"/>
    <tableColumn id="2" xr3:uid="{7A6A3536-13D3-476A-8F94-1476BC765DDE}" name="Households with Cavity wall insulation, in thousands"/>
    <tableColumn id="3" xr3:uid="{D54BED97-9877-44E8-9DA2-852AC4C269F4}" name="Households with Loft insulation &gt;=125mm, in thousands"/>
    <tableColumn id="4" xr3:uid="{44CA76C4-E126-4963-AD6D-E55D3EE6202F}" name="Households with Solid wall insulation, in thousands"/>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ED7D1C5-A707-4E1B-A2B0-829C977B98A1}" name="Table55" displayName="Table55" ref="A34:D40" totalsRowShown="0" headerRowDxfId="20" headerRowBorderDxfId="19" tableBorderDxfId="18" headerRowCellStyle="Normal 13 2 5">
  <autoFilter ref="A34:D40" xr:uid="{2ED7D1C5-A707-4E1B-A2B0-829C977B98A1}">
    <filterColumn colId="0" hiddenButton="1"/>
    <filterColumn colId="1" hiddenButton="1"/>
    <filterColumn colId="2" hiddenButton="1"/>
    <filterColumn colId="3" hiddenButton="1"/>
  </autoFilter>
  <tableColumns count="4">
    <tableColumn id="1" xr3:uid="{CDF54E4C-76F8-404F-97CA-AE8AC98DEFA6}" name="Metric" dataDxfId="17" dataCellStyle="Normal 22"/>
    <tableColumn id="2" xr3:uid="{6E4CED76-86EC-464F-AA28-D26B1B5B03FC}" name="Households with Cavity wall insulation, in thousands"/>
    <tableColumn id="3" xr3:uid="{226976E5-F909-4526-93D1-D1061F79131D}" name="Households with Loft insulation &gt;=125mm, in thousands"/>
    <tableColumn id="4" xr3:uid="{5FA32929-9753-4265-82FB-4CD0EF6D113A}" name="Households with Solid wall insulation, in thousands"/>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CA757234-CA01-409A-905E-BC33C927EA41}" name="Table5659" displayName="Table5659" ref="A8:N50" totalsRowShown="0" headerRowDxfId="16" dataDxfId="15" tableBorderDxfId="14">
  <autoFilter ref="A8:N50" xr:uid="{B65B44D7-A9F9-431E-8367-F9F571FA975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12248B55-D958-4E88-B96D-1E6A0FC290B9}" name="Installation quarter [n1] " dataDxfId="13"/>
    <tableColumn id="2" xr3:uid="{0486E7A4-F380-481C-A774-266A9DAEBD72}" name="ECO [n2]" dataDxfId="12"/>
    <tableColumn id="3" xr3:uid="{8DE82BD5-3518-4DFF-B876-80D4DFA5F77F}" name="Cashback [n3]" dataDxfId="11"/>
    <tableColumn id="4" xr3:uid="{BAC250F0-24C2-488C-ABB5-27BCDBD125E6}" name="Green Deal Plans [n4] " dataDxfId="10"/>
    <tableColumn id="5" xr3:uid="{AE9B0758-1133-4392-9CF2-C356145476B2}" name="Green Deal Home Improvement Fund [n5] " dataDxfId="9"/>
    <tableColumn id="6" xr3:uid="{84E13C60-95D9-4F5B-8F39-7D83E48C5C59}" name="Green Deal Communities" dataDxfId="8"/>
    <tableColumn id="7" xr3:uid="{014D677A-8BDC-40FB-B97E-A4498579F57C}" name="Feed in Tariffs (FiTs) [n6]" dataDxfId="7"/>
    <tableColumn id="8" xr3:uid="{84211385-E5F5-41B4-8680-3F9D5F09B70C}" name="Renewable Heat Premium Payment [n7] " dataDxfId="6"/>
    <tableColumn id="9" xr3:uid="{CEFBCA8A-3D06-46E9-9058-7BD5A3B9A971}" name="Domestic Renewable Heat Incentive (dRHI) [n8]" dataDxfId="5"/>
    <tableColumn id="10" xr3:uid="{783CD216-F981-4922-8F4F-1DC77C6BB671}" name="Green Homes Grant Vouchers (GHGV) [n10]" dataDxfId="4"/>
    <tableColumn id="12" xr3:uid="{6C30B5C3-7415-4A20-BA6B-E7AAC322DB94}" name="Local Authority Delivery Scheme (LAD1 and 2) [n11]" dataDxfId="3"/>
    <tableColumn id="14" xr3:uid="{49A8152A-9860-4FD0-9796-F1AB072D33A7}" name="Sustainable Warmth (LAD3 and HUG1) [n12]" dataDxfId="2"/>
    <tableColumn id="13" xr3:uid="{A9D3233F-1AC4-40F4-9171-CAFDB8FF9E36}" name="Social Housing Decarbonisation Fund (SHDF) [n13]" dataDxfId="1"/>
    <tableColumn id="11" xr3:uid="{6F8867A8-8269-42EA-B6FB-6913441CDC82}" name="Boiler Upgrade Scheme (BUS) [n14]" dataDxfId="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CEBE22A-8CFF-4BA5-9488-469FFC55ED46}" name="Table11" displayName="Table11" ref="M13:Q24" totalsRowShown="0" headerRowDxfId="625" dataDxfId="623" headerRowBorderDxfId="624" tableBorderDxfId="622"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9E589B22-900D-4176-890D-E6DFC8127254}" name="Measure type [n4]" dataDxfId="621" dataCellStyle="Normal 22"/>
    <tableColumn id="2" xr3:uid="{2389AB17-51C8-4BF4-8D62-8A9085D4A97D}" name="Non-traded _x000a_[n3]" dataDxfId="620" dataCellStyle="Normal 22"/>
    <tableColumn id="3" xr3:uid="{129A757A-B016-4C37-B1D0-67C54E6EC248}" name="Traded" dataDxfId="619" dataCellStyle="Normal 22"/>
    <tableColumn id="4" xr3:uid="{934C4673-BAEE-40C5-A37E-9619BE9A487A}" name="Total" dataDxfId="618" dataCellStyle="Normal 22"/>
    <tableColumn id="5" xr3:uid="{0A3AB8CA-CF2C-4317-B8B0-9F638457DBCD}" name="Estimated lifetime energy saving (GWh)" dataDxfId="617"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0AA6BBA-9805-46E0-B0BE-9082FC9401CE}" name="Table12" displayName="Table12" ref="S13:W24" totalsRowShown="0" headerRowDxfId="616" dataDxfId="614" headerRowBorderDxfId="615" tableBorderDxfId="613"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6A4AD4A2-5BF1-4159-A9FF-D52F3B1D1BFB}" name="Measure type [n4]" dataDxfId="612" dataCellStyle="Normal 22"/>
    <tableColumn id="2" xr3:uid="{EAF40485-B13E-438F-B4AC-98BCB7BBD506}" name="Non-traded _x000a_[n3]" dataDxfId="611" dataCellStyle="Normal 22"/>
    <tableColumn id="3" xr3:uid="{F029BE4D-4D08-4778-8672-0C9F9E289A2E}" name="Traded" dataDxfId="610" dataCellStyle="Normal 22"/>
    <tableColumn id="4" xr3:uid="{B676F1B7-179F-4ADA-B7FA-E6EFF24B7BFC}" name="Total" dataDxfId="609" dataCellStyle="Normal 22"/>
    <tableColumn id="5" xr3:uid="{F9E9C6C7-612B-41A9-8F4D-DD77687AA0CC}" name="Estimated lifetime energy saving (GWh)" dataDxfId="608"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B9E9998-B66B-4492-8E24-8B9F753A6213}" name="Table13" displayName="Table13" ref="Y13:AC24" totalsRowShown="0" headerRowDxfId="607" dataDxfId="605" headerRowBorderDxfId="606" tableBorderDxfId="604"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A59D6D36-5AD2-4A43-BD99-9E9F2DE97C77}" name="Measure type [n4]" dataDxfId="603" dataCellStyle="Normal 22"/>
    <tableColumn id="2" xr3:uid="{219328F6-9C61-4109-9535-B323D37285E8}" name="Non-traded _x000a_[n3]" dataDxfId="602" dataCellStyle="Normal 22"/>
    <tableColumn id="3" xr3:uid="{B7DD4299-12F7-46D3-B70E-5A99A7473100}" name="Traded" dataDxfId="601" dataCellStyle="Normal 22"/>
    <tableColumn id="4" xr3:uid="{6B06EFE5-71DC-413F-88D5-77EBB62B6A78}" name="Total" dataDxfId="600" dataCellStyle="Normal 22"/>
    <tableColumn id="5" xr3:uid="{9D865349-C066-4D46-A1EA-2092F1542020}" name="Estimated lifetime energy saving (GWh)" dataDxfId="599"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9D98BC7-E88E-4626-97F7-10BB8FA68E99}" name="Table14" displayName="Table14" ref="AE13:AI24" totalsRowShown="0" headerRowDxfId="598" dataDxfId="596" headerRowBorderDxfId="597" tableBorderDxfId="595"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73D87D10-D296-4F39-8968-280AEF1A2B7A}" name="Measure type [n4]" dataDxfId="594" dataCellStyle="Normal 22"/>
    <tableColumn id="2" xr3:uid="{F0C4F4EF-0E50-4177-AE30-EDA351B720B2}" name="Non-traded _x000a_[n3]" dataDxfId="593" dataCellStyle="Normal 22"/>
    <tableColumn id="3" xr3:uid="{763D3AB1-2561-49D1-8388-90889D7AA31B}" name="Traded" dataDxfId="592" dataCellStyle="Normal 22"/>
    <tableColumn id="4" xr3:uid="{4F78A408-EF84-4597-A01A-BBEAED794BA6}" name="Total" dataDxfId="591" dataCellStyle="Normal 22"/>
    <tableColumn id="5" xr3:uid="{F60F11B7-7621-42D6-AC10-5A92806ABAB6}" name="Estimated lifetime energy saving (GWh)" dataDxfId="590" dataCellStyle="Normal 2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5.xml"/><Relationship Id="rId7" Type="http://schemas.openxmlformats.org/officeDocument/2006/relationships/table" Target="../tables/table9.xml"/><Relationship Id="rId2" Type="http://schemas.openxmlformats.org/officeDocument/2006/relationships/table" Target="../tables/table4.xml"/><Relationship Id="rId1" Type="http://schemas.openxmlformats.org/officeDocument/2006/relationships/printerSettings" Target="../printerSettings/printerSettings11.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0"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20.xml"/><Relationship Id="rId4"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table" Target="../tables/table25.xml"/><Relationship Id="rId1" Type="http://schemas.openxmlformats.org/officeDocument/2006/relationships/printerSettings" Target="../printerSettings/printerSettings27.bin"/><Relationship Id="rId4" Type="http://schemas.openxmlformats.org/officeDocument/2006/relationships/table" Target="../tables/table27.xml"/></Relationships>
</file>

<file path=xl/worksheets/_rels/sheet28.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table" Target="../tables/table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2"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0"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31.xml"/><Relationship Id="rId4"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printerSettings" Target="../printerSettings/printerSettings35.bin"/><Relationship Id="rId1" Type="http://schemas.openxmlformats.org/officeDocument/2006/relationships/hyperlink" Target="https://www.gov.uk/guidance/energy-companies-obligation-brokerage" TargetMode="External"/></Relationships>
</file>

<file path=xl/worksheets/_rels/sheet36.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table" Target="../tables/table54.xml"/><Relationship Id="rId1" Type="http://schemas.openxmlformats.org/officeDocument/2006/relationships/printerSettings" Target="../printerSettings/printerSettings53.bin"/><Relationship Id="rId5" Type="http://schemas.openxmlformats.org/officeDocument/2006/relationships/table" Target="../tables/table57.xml"/><Relationship Id="rId4" Type="http://schemas.openxmlformats.org/officeDocument/2006/relationships/table" Target="../tables/table56.xml"/></Relationships>
</file>

<file path=xl/worksheets/_rels/sheet54.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6ABAC-63C9-4E31-8F9E-BB9A508A2865}">
  <sheetPr>
    <tabColor theme="0"/>
    <pageSetUpPr fitToPage="1"/>
  </sheetPr>
  <dimension ref="A1:F26"/>
  <sheetViews>
    <sheetView showGridLines="0" tabSelected="1" zoomScaleNormal="100" workbookViewId="0"/>
  </sheetViews>
  <sheetFormatPr defaultColWidth="8.7265625" defaultRowHeight="14.5"/>
  <cols>
    <col min="1" max="1" width="121.54296875" style="755" bestFit="1" customWidth="1"/>
    <col min="2" max="2" width="14.26953125" style="755" customWidth="1"/>
    <col min="3" max="16384" width="8.7265625" style="755"/>
  </cols>
  <sheetData>
    <row r="1" spans="1:1" ht="28">
      <c r="A1" s="124" t="s">
        <v>2159</v>
      </c>
    </row>
    <row r="2" spans="1:1" ht="47.25" customHeight="1">
      <c r="A2" s="756" t="s">
        <v>3246</v>
      </c>
    </row>
    <row r="3" spans="1:1" ht="39.75" customHeight="1">
      <c r="A3" s="757" t="s">
        <v>3116</v>
      </c>
    </row>
    <row r="4" spans="1:1" ht="46.5" customHeight="1">
      <c r="A4" s="756" t="s">
        <v>2949</v>
      </c>
    </row>
    <row r="5" spans="1:1" ht="52.5" customHeight="1">
      <c r="A5" s="756" t="s">
        <v>2942</v>
      </c>
    </row>
    <row r="6" spans="1:1" ht="52.15" customHeight="1">
      <c r="A6" s="758" t="s">
        <v>2943</v>
      </c>
    </row>
    <row r="7" spans="1:1" s="760" customFormat="1" ht="32.25" customHeight="1">
      <c r="A7" s="759" t="s">
        <v>2252</v>
      </c>
    </row>
    <row r="8" spans="1:1" s="760" customFormat="1" ht="15.5">
      <c r="A8" s="824" t="s">
        <v>3112</v>
      </c>
    </row>
    <row r="9" spans="1:1" s="760" customFormat="1" ht="15.5">
      <c r="A9" s="825" t="s">
        <v>3113</v>
      </c>
    </row>
    <row r="10" spans="1:1" s="760" customFormat="1" ht="31">
      <c r="A10" s="825" t="s">
        <v>3114</v>
      </c>
    </row>
    <row r="11" spans="1:1" s="760" customFormat="1" ht="32.25" customHeight="1">
      <c r="A11" s="759" t="s">
        <v>2253</v>
      </c>
    </row>
    <row r="12" spans="1:1" s="838" customFormat="1" ht="15.5">
      <c r="A12" s="837" t="s">
        <v>3115</v>
      </c>
    </row>
    <row r="13" spans="1:1" s="760" customFormat="1" ht="15.5">
      <c r="A13" s="762" t="s">
        <v>2944</v>
      </c>
    </row>
    <row r="14" spans="1:1" s="760" customFormat="1" ht="32.25" customHeight="1">
      <c r="A14" s="759" t="s">
        <v>2254</v>
      </c>
    </row>
    <row r="15" spans="1:1" s="760" customFormat="1" ht="31">
      <c r="A15" s="758" t="s">
        <v>2835</v>
      </c>
    </row>
    <row r="16" spans="1:1" s="760" customFormat="1" ht="15.5">
      <c r="A16" s="761" t="s">
        <v>2236</v>
      </c>
    </row>
    <row r="17" spans="1:6" s="760" customFormat="1" ht="15.5">
      <c r="A17" s="761" t="s">
        <v>2836</v>
      </c>
    </row>
    <row r="18" spans="1:6" s="760" customFormat="1" ht="32.25" customHeight="1">
      <c r="A18" s="759" t="s">
        <v>2255</v>
      </c>
    </row>
    <row r="19" spans="1:6" s="760" customFormat="1" ht="124">
      <c r="A19" s="758" t="s">
        <v>2256</v>
      </c>
    </row>
    <row r="20" spans="1:6" s="760" customFormat="1" ht="32.25" customHeight="1">
      <c r="A20" s="759" t="s">
        <v>2257</v>
      </c>
    </row>
    <row r="21" spans="1:6" s="760" customFormat="1" ht="23.25" customHeight="1">
      <c r="A21" s="763" t="s">
        <v>2945</v>
      </c>
    </row>
    <row r="22" spans="1:6" s="760" customFormat="1" ht="15.75" customHeight="1">
      <c r="A22" s="764" t="s">
        <v>2946</v>
      </c>
      <c r="B22" s="761"/>
      <c r="C22" s="761"/>
      <c r="D22" s="761"/>
      <c r="F22" s="765"/>
    </row>
    <row r="23" spans="1:6" s="760" customFormat="1" ht="15.75" customHeight="1">
      <c r="A23" s="766" t="s">
        <v>2947</v>
      </c>
      <c r="B23" s="761"/>
      <c r="C23" s="761"/>
      <c r="D23" s="761"/>
      <c r="F23" s="765"/>
    </row>
    <row r="24" spans="1:6" s="760" customFormat="1" ht="15.75" customHeight="1">
      <c r="A24" s="767" t="s">
        <v>2948</v>
      </c>
      <c r="B24" s="761"/>
      <c r="C24" s="761"/>
      <c r="D24" s="761"/>
      <c r="F24" s="765"/>
    </row>
    <row r="25" spans="1:6" s="760" customFormat="1" ht="30.4" customHeight="1">
      <c r="A25" s="768" t="s">
        <v>2258</v>
      </c>
      <c r="B25" s="823">
        <v>45015</v>
      </c>
      <c r="C25" s="761"/>
    </row>
    <row r="26" spans="1:6" s="760" customFormat="1" ht="15.5">
      <c r="A26" s="768" t="s">
        <v>2259</v>
      </c>
      <c r="B26" s="823" t="s">
        <v>3000</v>
      </c>
      <c r="C26" s="761"/>
    </row>
  </sheetData>
  <hyperlinks>
    <hyperlink ref="A23" r:id="rId1" xr:uid="{43A6BD02-B9DA-473C-B685-8457B8FFA8BE}"/>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N41"/>
  <sheetViews>
    <sheetView zoomScaleNormal="100" workbookViewId="0">
      <pane ySplit="8" topLeftCell="A9" activePane="bottomLeft" state="frozen"/>
      <selection activeCell="A43" sqref="A43:H43"/>
      <selection pane="bottomLeft" activeCell="A9" sqref="A9"/>
    </sheetView>
  </sheetViews>
  <sheetFormatPr defaultColWidth="9" defaultRowHeight="12.5"/>
  <cols>
    <col min="1" max="1" width="31.453125" style="29" customWidth="1"/>
    <col min="2" max="2" width="20.54296875" style="40" customWidth="1"/>
    <col min="3" max="3" width="20.54296875" style="2" customWidth="1"/>
    <col min="4" max="4" width="20.54296875" style="40" customWidth="1"/>
    <col min="5" max="10" width="20.54296875" style="2" customWidth="1"/>
    <col min="11" max="11" width="23.81640625" style="2" customWidth="1"/>
    <col min="12" max="12" width="18.26953125" style="2" bestFit="1" customWidth="1"/>
    <col min="13" max="13" width="24.1796875" style="2" bestFit="1" customWidth="1"/>
    <col min="14" max="17" width="9" style="2"/>
    <col min="18" max="18" width="23.7265625" style="2" bestFit="1" customWidth="1"/>
    <col min="19" max="16384" width="9" style="2"/>
  </cols>
  <sheetData>
    <row r="1" spans="1:14" ht="28">
      <c r="A1" s="129" t="s">
        <v>2851</v>
      </c>
    </row>
    <row r="2" spans="1:14" ht="15.5">
      <c r="A2" s="734" t="s">
        <v>2971</v>
      </c>
      <c r="B2" s="22"/>
      <c r="C2" s="22"/>
      <c r="D2" s="22"/>
      <c r="E2" s="162"/>
      <c r="F2" s="162"/>
      <c r="G2" s="162"/>
      <c r="H2" s="162"/>
      <c r="I2" s="162"/>
      <c r="J2" s="162"/>
      <c r="K2" s="162"/>
      <c r="L2" s="162"/>
      <c r="M2" s="162"/>
      <c r="N2" s="162"/>
    </row>
    <row r="3" spans="1:14" ht="15.5">
      <c r="A3" s="734" t="s">
        <v>3062</v>
      </c>
      <c r="B3" s="22"/>
      <c r="C3" s="22"/>
      <c r="D3" s="22"/>
      <c r="E3" s="162"/>
      <c r="F3" s="162"/>
      <c r="G3" s="162"/>
      <c r="H3" s="162"/>
      <c r="I3" s="162"/>
      <c r="J3" s="162"/>
      <c r="K3" s="162"/>
      <c r="L3" s="162"/>
      <c r="M3" s="162"/>
      <c r="N3" s="162"/>
    </row>
    <row r="4" spans="1:14" ht="15.5">
      <c r="A4" s="734" t="s">
        <v>3193</v>
      </c>
      <c r="B4" s="22"/>
      <c r="C4" s="22"/>
      <c r="D4" s="22"/>
      <c r="E4" s="162"/>
      <c r="F4" s="162"/>
      <c r="G4" s="162"/>
      <c r="H4" s="162"/>
      <c r="I4" s="162"/>
      <c r="J4" s="162"/>
      <c r="K4" s="162"/>
      <c r="L4" s="162"/>
      <c r="M4" s="162"/>
      <c r="N4" s="162"/>
    </row>
    <row r="5" spans="1:14" ht="15.5">
      <c r="A5" s="161" t="s">
        <v>2280</v>
      </c>
      <c r="B5" s="22"/>
      <c r="C5" s="22"/>
      <c r="D5" s="22"/>
      <c r="E5" s="162"/>
      <c r="F5" s="162"/>
      <c r="G5" s="162"/>
      <c r="H5" s="162"/>
      <c r="I5" s="162"/>
      <c r="J5" s="162"/>
      <c r="K5" s="162"/>
      <c r="L5" s="162"/>
      <c r="M5" s="162"/>
      <c r="N5" s="162"/>
    </row>
    <row r="6" spans="1:14" ht="15.5">
      <c r="A6" s="592" t="s">
        <v>2680</v>
      </c>
      <c r="B6" s="22"/>
      <c r="C6" s="22"/>
      <c r="D6" s="22"/>
      <c r="E6" s="162"/>
      <c r="G6" s="162"/>
      <c r="H6" s="162"/>
      <c r="I6" s="162"/>
      <c r="J6" s="162"/>
      <c r="K6" s="162"/>
      <c r="L6" s="162"/>
    </row>
    <row r="7" spans="1:14" ht="15.5">
      <c r="A7" s="161" t="s">
        <v>2281</v>
      </c>
      <c r="B7" s="22"/>
      <c r="C7" s="22"/>
      <c r="D7" s="22"/>
      <c r="E7" s="162"/>
      <c r="F7" s="162"/>
      <c r="G7" s="162"/>
      <c r="H7" s="162"/>
      <c r="I7" s="162"/>
      <c r="J7" s="162"/>
      <c r="K7" s="162"/>
      <c r="L7" s="162"/>
      <c r="M7" s="162"/>
      <c r="N7" s="162"/>
    </row>
    <row r="8" spans="1:14" ht="62">
      <c r="A8" s="505" t="s">
        <v>2952</v>
      </c>
      <c r="B8" s="504" t="s">
        <v>2272</v>
      </c>
      <c r="C8" s="503" t="s">
        <v>2273</v>
      </c>
      <c r="D8" s="504" t="s">
        <v>2283</v>
      </c>
      <c r="E8" s="503" t="s">
        <v>2284</v>
      </c>
      <c r="F8" s="503" t="s">
        <v>2285</v>
      </c>
      <c r="G8" s="664" t="s">
        <v>3068</v>
      </c>
      <c r="H8" s="664" t="s">
        <v>3071</v>
      </c>
      <c r="I8" s="773" t="s">
        <v>3072</v>
      </c>
      <c r="J8" s="773" t="s">
        <v>3073</v>
      </c>
      <c r="K8" s="503" t="s">
        <v>3067</v>
      </c>
    </row>
    <row r="9" spans="1:14" ht="27.75" customHeight="1">
      <c r="A9" s="813" t="s">
        <v>3066</v>
      </c>
      <c r="B9" s="168">
        <v>435094</v>
      </c>
      <c r="C9" s="153">
        <v>8965</v>
      </c>
      <c r="D9" s="169">
        <v>628</v>
      </c>
      <c r="E9" s="153" t="s">
        <v>87</v>
      </c>
      <c r="F9" s="153" t="s">
        <v>87</v>
      </c>
      <c r="G9" s="153" t="s">
        <v>87</v>
      </c>
      <c r="H9" s="153" t="s">
        <v>87</v>
      </c>
      <c r="I9" s="153" t="s">
        <v>87</v>
      </c>
      <c r="J9" s="153" t="s">
        <v>87</v>
      </c>
      <c r="K9" s="156">
        <v>444687</v>
      </c>
      <c r="L9" s="171"/>
      <c r="M9" s="171"/>
      <c r="N9" s="171"/>
    </row>
    <row r="10" spans="1:14" ht="15.5">
      <c r="A10" s="585">
        <v>2014</v>
      </c>
      <c r="B10" s="165">
        <v>608315</v>
      </c>
      <c r="C10" s="156">
        <v>5778</v>
      </c>
      <c r="D10" s="168">
        <v>4206</v>
      </c>
      <c r="E10" s="153">
        <v>15304</v>
      </c>
      <c r="F10" s="153">
        <v>662</v>
      </c>
      <c r="G10" s="153" t="s">
        <v>87</v>
      </c>
      <c r="H10" s="153" t="s">
        <v>87</v>
      </c>
      <c r="I10" s="153" t="s">
        <v>87</v>
      </c>
      <c r="J10" s="153" t="s">
        <v>87</v>
      </c>
      <c r="K10" s="156">
        <v>634265</v>
      </c>
      <c r="L10" s="171"/>
      <c r="M10" s="171"/>
      <c r="N10" s="171"/>
    </row>
    <row r="11" spans="1:14" ht="15.5">
      <c r="A11" s="585">
        <v>2015</v>
      </c>
      <c r="B11" s="165">
        <v>322687</v>
      </c>
      <c r="C11" s="153" t="s">
        <v>87</v>
      </c>
      <c r="D11" s="168">
        <v>8852</v>
      </c>
      <c r="E11" s="153">
        <v>19738</v>
      </c>
      <c r="F11" s="153">
        <v>7831</v>
      </c>
      <c r="G11" s="153" t="s">
        <v>87</v>
      </c>
      <c r="H11" s="153" t="s">
        <v>87</v>
      </c>
      <c r="I11" s="153" t="s">
        <v>87</v>
      </c>
      <c r="J11" s="153" t="s">
        <v>87</v>
      </c>
      <c r="K11" s="156">
        <v>359108</v>
      </c>
      <c r="L11" s="171"/>
      <c r="M11" s="171"/>
      <c r="N11" s="171"/>
    </row>
    <row r="12" spans="1:14" ht="15.5">
      <c r="A12" s="585">
        <v>2016</v>
      </c>
      <c r="B12" s="165">
        <v>260965</v>
      </c>
      <c r="C12" s="153" t="s">
        <v>87</v>
      </c>
      <c r="D12" s="168">
        <v>73</v>
      </c>
      <c r="E12" s="153">
        <v>305</v>
      </c>
      <c r="F12" s="153">
        <v>7071</v>
      </c>
      <c r="G12" s="153" t="s">
        <v>87</v>
      </c>
      <c r="H12" s="153" t="s">
        <v>87</v>
      </c>
      <c r="I12" s="153" t="s">
        <v>87</v>
      </c>
      <c r="J12" s="153" t="s">
        <v>87</v>
      </c>
      <c r="K12" s="156">
        <v>268414</v>
      </c>
      <c r="L12" s="171"/>
      <c r="N12" s="171"/>
    </row>
    <row r="13" spans="1:14" ht="15.5">
      <c r="A13" s="585">
        <v>2017</v>
      </c>
      <c r="B13" s="165">
        <v>152019</v>
      </c>
      <c r="C13" s="153" t="s">
        <v>87</v>
      </c>
      <c r="D13" s="168">
        <v>49</v>
      </c>
      <c r="E13" s="153" t="s">
        <v>87</v>
      </c>
      <c r="F13" s="153" t="s">
        <v>87</v>
      </c>
      <c r="G13" s="153" t="s">
        <v>87</v>
      </c>
      <c r="H13" s="153" t="s">
        <v>87</v>
      </c>
      <c r="I13" s="153" t="s">
        <v>87</v>
      </c>
      <c r="J13" s="153" t="s">
        <v>87</v>
      </c>
      <c r="K13" s="156">
        <v>152068</v>
      </c>
      <c r="L13" s="171"/>
    </row>
    <row r="14" spans="1:14" ht="15.5">
      <c r="A14" s="585">
        <v>2018</v>
      </c>
      <c r="B14" s="165">
        <v>167418</v>
      </c>
      <c r="C14" s="156" t="s">
        <v>87</v>
      </c>
      <c r="D14" s="168">
        <v>18</v>
      </c>
      <c r="E14" s="153" t="s">
        <v>87</v>
      </c>
      <c r="F14" s="153" t="s">
        <v>87</v>
      </c>
      <c r="G14" s="153" t="s">
        <v>87</v>
      </c>
      <c r="H14" s="153" t="s">
        <v>87</v>
      </c>
      <c r="I14" s="153" t="s">
        <v>87</v>
      </c>
      <c r="J14" s="153" t="s">
        <v>87</v>
      </c>
      <c r="K14" s="156">
        <v>167436</v>
      </c>
      <c r="L14" s="171"/>
    </row>
    <row r="15" spans="1:14" ht="15.5">
      <c r="A15" s="585">
        <v>2019</v>
      </c>
      <c r="B15" s="165">
        <v>116415</v>
      </c>
      <c r="C15" s="156" t="s">
        <v>87</v>
      </c>
      <c r="D15" s="168">
        <v>4</v>
      </c>
      <c r="E15" s="153" t="s">
        <v>87</v>
      </c>
      <c r="F15" s="153" t="s">
        <v>87</v>
      </c>
      <c r="G15" s="153" t="s">
        <v>87</v>
      </c>
      <c r="H15" s="153" t="s">
        <v>87</v>
      </c>
      <c r="I15" s="153" t="s">
        <v>87</v>
      </c>
      <c r="J15" s="153" t="s">
        <v>87</v>
      </c>
      <c r="K15" s="156">
        <v>116419</v>
      </c>
      <c r="L15" s="171"/>
    </row>
    <row r="16" spans="1:14" ht="15.5">
      <c r="A16" s="585">
        <v>2020</v>
      </c>
      <c r="B16" s="165">
        <v>134888</v>
      </c>
      <c r="C16" s="156" t="s">
        <v>87</v>
      </c>
      <c r="D16" s="168">
        <v>0</v>
      </c>
      <c r="E16" s="153" t="s">
        <v>87</v>
      </c>
      <c r="F16" s="153" t="s">
        <v>87</v>
      </c>
      <c r="G16" s="153">
        <v>731</v>
      </c>
      <c r="H16" s="153">
        <v>220</v>
      </c>
      <c r="I16" s="153" t="s">
        <v>87</v>
      </c>
      <c r="J16" s="153" t="s">
        <v>87</v>
      </c>
      <c r="K16" s="156">
        <v>135839</v>
      </c>
      <c r="L16" s="171"/>
    </row>
    <row r="17" spans="1:13" ht="15.5">
      <c r="A17" s="585">
        <v>2021</v>
      </c>
      <c r="B17" s="165">
        <v>152098</v>
      </c>
      <c r="C17" s="156" t="s">
        <v>87</v>
      </c>
      <c r="D17" s="168">
        <v>0</v>
      </c>
      <c r="E17" s="153" t="s">
        <v>87</v>
      </c>
      <c r="F17" s="153" t="s">
        <v>87</v>
      </c>
      <c r="G17" s="153">
        <v>42494</v>
      </c>
      <c r="H17" s="153">
        <v>11361</v>
      </c>
      <c r="I17" s="153" t="s">
        <v>87</v>
      </c>
      <c r="J17" s="153" t="s">
        <v>87</v>
      </c>
      <c r="K17" s="156">
        <v>205953</v>
      </c>
      <c r="L17" s="171"/>
    </row>
    <row r="18" spans="1:13" ht="15.5">
      <c r="A18" s="812">
        <v>2022</v>
      </c>
      <c r="B18" s="165">
        <v>61081</v>
      </c>
      <c r="C18" s="771" t="s">
        <v>87</v>
      </c>
      <c r="D18" s="172">
        <v>0</v>
      </c>
      <c r="E18" s="771" t="s">
        <v>87</v>
      </c>
      <c r="F18" s="771" t="s">
        <v>87</v>
      </c>
      <c r="G18" s="770">
        <v>109</v>
      </c>
      <c r="H18" s="770">
        <v>26581</v>
      </c>
      <c r="I18" s="770">
        <v>5194</v>
      </c>
      <c r="J18" s="770">
        <v>1555</v>
      </c>
      <c r="K18" s="771">
        <v>94520</v>
      </c>
      <c r="L18" s="171"/>
    </row>
    <row r="19" spans="1:13" ht="15.5">
      <c r="A19" s="167" t="s">
        <v>24</v>
      </c>
      <c r="B19" s="166">
        <v>2410980</v>
      </c>
      <c r="C19" s="166">
        <v>14743</v>
      </c>
      <c r="D19" s="166">
        <v>13830</v>
      </c>
      <c r="E19" s="166">
        <v>35347</v>
      </c>
      <c r="F19" s="166">
        <v>15564</v>
      </c>
      <c r="G19" s="166">
        <v>43334</v>
      </c>
      <c r="H19" s="166">
        <v>38162</v>
      </c>
      <c r="I19" s="166">
        <v>5194</v>
      </c>
      <c r="J19" s="166">
        <v>1555</v>
      </c>
      <c r="K19" s="166">
        <v>2578709</v>
      </c>
      <c r="L19" s="171"/>
    </row>
    <row r="20" spans="1:13" ht="28.4" customHeight="1">
      <c r="A20" s="588" t="s">
        <v>2667</v>
      </c>
      <c r="B20" s="165"/>
      <c r="C20" s="587"/>
      <c r="D20" s="172"/>
      <c r="E20" s="587"/>
      <c r="F20" s="587"/>
      <c r="G20" s="587"/>
      <c r="H20" s="587"/>
      <c r="I20" s="587"/>
      <c r="J20" s="587"/>
      <c r="K20" s="587"/>
      <c r="L20" s="173"/>
    </row>
    <row r="21" spans="1:13" ht="15.5">
      <c r="A21" s="29" t="s">
        <v>3063</v>
      </c>
      <c r="B21" s="152"/>
      <c r="C21" s="152"/>
      <c r="D21" s="152"/>
      <c r="E21" s="152"/>
      <c r="F21" s="152"/>
      <c r="G21" s="152"/>
      <c r="H21" s="152"/>
      <c r="I21" s="152"/>
      <c r="J21" s="152"/>
      <c r="K21" s="152"/>
      <c r="L21" s="171"/>
    </row>
    <row r="22" spans="1:13" ht="15.5">
      <c r="A22" s="29" t="s">
        <v>2286</v>
      </c>
      <c r="B22" s="152"/>
      <c r="C22" s="152"/>
      <c r="D22" s="152"/>
      <c r="E22" s="152"/>
      <c r="F22" s="152"/>
      <c r="G22" s="152"/>
      <c r="H22" s="152"/>
      <c r="I22" s="152"/>
      <c r="J22" s="152"/>
      <c r="K22" s="152"/>
      <c r="L22" s="171"/>
    </row>
    <row r="23" spans="1:13" ht="15.5">
      <c r="A23" s="175" t="s">
        <v>2291</v>
      </c>
      <c r="B23" s="152"/>
      <c r="C23" s="152"/>
      <c r="D23" s="152"/>
      <c r="E23" s="152"/>
      <c r="F23" s="152"/>
      <c r="G23" s="152"/>
      <c r="H23" s="152"/>
      <c r="I23" s="152"/>
      <c r="J23" s="152"/>
      <c r="K23" s="152"/>
      <c r="L23" s="171"/>
    </row>
    <row r="24" spans="1:13" ht="15.5">
      <c r="A24" s="29" t="s">
        <v>2290</v>
      </c>
      <c r="B24" s="152"/>
      <c r="C24" s="152"/>
      <c r="D24" s="152"/>
      <c r="E24" s="152"/>
      <c r="F24" s="152"/>
      <c r="G24" s="152"/>
      <c r="H24" s="152"/>
      <c r="I24" s="152"/>
      <c r="J24" s="152"/>
      <c r="K24" s="152"/>
      <c r="L24" s="171"/>
    </row>
    <row r="25" spans="1:13" ht="18.75" customHeight="1">
      <c r="A25" s="29" t="s">
        <v>2287</v>
      </c>
      <c r="B25" s="152"/>
      <c r="C25" s="152"/>
      <c r="D25" s="152"/>
      <c r="E25" s="152"/>
      <c r="F25" s="152"/>
      <c r="G25" s="152"/>
      <c r="H25" s="152"/>
      <c r="I25" s="152"/>
      <c r="J25" s="152"/>
      <c r="K25" s="152"/>
      <c r="L25" s="171"/>
    </row>
    <row r="26" spans="1:13" ht="14.5" customHeight="1">
      <c r="A26" s="29" t="s">
        <v>2517</v>
      </c>
      <c r="B26" s="152"/>
      <c r="C26" s="152"/>
      <c r="D26" s="152"/>
      <c r="E26" s="152"/>
      <c r="F26" s="152"/>
      <c r="G26" s="152"/>
      <c r="H26" s="152"/>
      <c r="I26" s="152"/>
      <c r="J26" s="152"/>
      <c r="K26" s="152"/>
      <c r="L26" s="171"/>
    </row>
    <row r="27" spans="1:13" ht="16.5" customHeight="1">
      <c r="A27" s="29" t="s">
        <v>2288</v>
      </c>
      <c r="B27" s="152"/>
      <c r="C27" s="152"/>
      <c r="D27" s="152"/>
      <c r="E27" s="152"/>
      <c r="F27" s="152"/>
      <c r="G27" s="152"/>
      <c r="H27" s="152"/>
      <c r="I27" s="152"/>
      <c r="J27" s="152"/>
      <c r="K27" s="152"/>
      <c r="L27" s="171"/>
    </row>
    <row r="28" spans="1:13" ht="16.5" customHeight="1">
      <c r="A28" s="29" t="s">
        <v>2289</v>
      </c>
      <c r="B28" s="152"/>
      <c r="C28" s="152"/>
      <c r="D28" s="152"/>
      <c r="E28" s="152"/>
      <c r="F28" s="152"/>
      <c r="G28" s="152"/>
      <c r="H28" s="152"/>
      <c r="I28" s="152"/>
      <c r="J28" s="152"/>
      <c r="K28" s="152"/>
      <c r="L28" s="171"/>
    </row>
    <row r="29" spans="1:13" ht="16.5" customHeight="1">
      <c r="A29" s="29" t="s">
        <v>2849</v>
      </c>
      <c r="B29" s="128"/>
      <c r="C29" s="128"/>
      <c r="D29" s="128"/>
      <c r="E29" s="128"/>
      <c r="F29" s="128"/>
      <c r="G29" s="128"/>
      <c r="H29" s="128"/>
      <c r="I29" s="128"/>
      <c r="J29" s="128"/>
      <c r="K29" s="128"/>
      <c r="L29" s="171"/>
    </row>
    <row r="30" spans="1:13" ht="16.5" customHeight="1">
      <c r="A30" s="29" t="s">
        <v>2850</v>
      </c>
      <c r="B30" s="128"/>
      <c r="C30" s="128"/>
      <c r="D30" s="128"/>
      <c r="E30" s="128"/>
      <c r="F30" s="128"/>
      <c r="G30" s="128"/>
      <c r="H30" s="128"/>
      <c r="I30" s="128"/>
      <c r="J30" s="128"/>
      <c r="K30" s="128"/>
      <c r="L30" s="171"/>
    </row>
    <row r="31" spans="1:13" s="152" customFormat="1" ht="19" customHeight="1">
      <c r="A31" s="29" t="s">
        <v>2856</v>
      </c>
      <c r="B31" s="128"/>
      <c r="C31" s="128"/>
      <c r="D31" s="128"/>
      <c r="E31" s="128"/>
      <c r="F31" s="128"/>
      <c r="G31" s="128"/>
      <c r="H31" s="128"/>
      <c r="I31" s="128"/>
      <c r="J31" s="128"/>
      <c r="K31" s="128"/>
      <c r="L31" s="154"/>
      <c r="M31" s="154"/>
    </row>
    <row r="32" spans="1:13" s="152" customFormat="1" ht="15.5">
      <c r="A32" s="29" t="s">
        <v>2852</v>
      </c>
      <c r="B32" s="128"/>
      <c r="C32" s="128"/>
      <c r="D32" s="128"/>
      <c r="E32" s="128"/>
      <c r="F32" s="128"/>
      <c r="G32" s="128"/>
      <c r="H32" s="128"/>
      <c r="I32" s="128"/>
      <c r="J32" s="128"/>
      <c r="K32" s="128"/>
      <c r="L32" s="154"/>
      <c r="M32" s="154"/>
    </row>
    <row r="33" spans="1:13" s="152" customFormat="1" ht="15.5">
      <c r="A33" s="29" t="s">
        <v>3065</v>
      </c>
      <c r="B33" s="128"/>
      <c r="C33" s="128"/>
      <c r="D33" s="128"/>
      <c r="E33" s="128"/>
      <c r="F33" s="128"/>
      <c r="G33" s="128"/>
      <c r="H33" s="128"/>
      <c r="I33" s="128"/>
      <c r="J33" s="128"/>
      <c r="K33" s="128"/>
      <c r="L33" s="154"/>
      <c r="M33" s="154"/>
    </row>
    <row r="34" spans="1:13" s="152" customFormat="1" ht="15.5">
      <c r="A34" s="29" t="s">
        <v>2857</v>
      </c>
      <c r="B34" s="128"/>
      <c r="C34" s="128"/>
      <c r="D34" s="128"/>
      <c r="E34" s="128"/>
      <c r="F34" s="128"/>
      <c r="G34" s="128"/>
      <c r="H34" s="128"/>
      <c r="I34" s="128"/>
      <c r="J34" s="128"/>
      <c r="K34" s="128"/>
      <c r="L34" s="154"/>
      <c r="M34" s="154"/>
    </row>
    <row r="35" spans="1:13" s="152" customFormat="1" ht="20.9" customHeight="1">
      <c r="A35" s="29" t="s">
        <v>2870</v>
      </c>
      <c r="B35" s="128"/>
      <c r="C35" s="128"/>
      <c r="D35" s="128"/>
      <c r="E35" s="128"/>
      <c r="F35" s="128"/>
      <c r="G35" s="128"/>
      <c r="H35" s="128"/>
      <c r="I35" s="128"/>
      <c r="J35" s="128"/>
      <c r="K35" s="128"/>
      <c r="L35" s="154"/>
      <c r="M35" s="154"/>
    </row>
    <row r="36" spans="1:13" s="152" customFormat="1" ht="15.5">
      <c r="A36" s="29" t="s">
        <v>2855</v>
      </c>
      <c r="B36" s="128"/>
      <c r="C36" s="128"/>
      <c r="D36" s="128"/>
      <c r="E36" s="128"/>
      <c r="F36" s="128"/>
      <c r="G36" s="128"/>
      <c r="H36" s="128"/>
      <c r="I36" s="128"/>
      <c r="J36" s="128"/>
      <c r="K36" s="128"/>
      <c r="L36" s="154"/>
      <c r="M36" s="154"/>
    </row>
    <row r="37" spans="1:13" s="152" customFormat="1" ht="15.5">
      <c r="A37" s="29" t="s">
        <v>3069</v>
      </c>
      <c r="B37" s="128"/>
      <c r="C37" s="128"/>
      <c r="D37" s="128"/>
      <c r="E37" s="128"/>
      <c r="F37" s="128"/>
      <c r="G37" s="128"/>
      <c r="H37" s="128"/>
      <c r="I37" s="128"/>
      <c r="J37" s="128"/>
      <c r="K37" s="128"/>
      <c r="L37" s="154"/>
      <c r="M37" s="154"/>
    </row>
    <row r="38" spans="1:13" s="152" customFormat="1" ht="15.5">
      <c r="A38" s="29" t="s">
        <v>3149</v>
      </c>
      <c r="B38" s="128"/>
      <c r="C38" s="128"/>
      <c r="D38" s="128"/>
      <c r="E38" s="128"/>
      <c r="F38" s="128"/>
      <c r="G38" s="128"/>
      <c r="H38" s="128"/>
      <c r="I38" s="128"/>
      <c r="J38" s="128"/>
      <c r="K38" s="128"/>
      <c r="L38" s="154"/>
      <c r="M38" s="154"/>
    </row>
    <row r="39" spans="1:13" ht="23.25" customHeight="1">
      <c r="A39" s="29" t="s">
        <v>3075</v>
      </c>
      <c r="B39" s="128"/>
      <c r="C39" s="152"/>
      <c r="D39" s="174"/>
      <c r="E39" s="152"/>
      <c r="F39" s="152"/>
      <c r="G39" s="152"/>
      <c r="H39" s="152"/>
      <c r="I39" s="152"/>
      <c r="J39" s="152"/>
      <c r="K39" s="152"/>
      <c r="L39" s="171"/>
    </row>
    <row r="40" spans="1:13" s="152" customFormat="1" ht="15.5">
      <c r="A40" s="248" t="s">
        <v>1</v>
      </c>
      <c r="B40" s="53" t="str">
        <f>Contents!$C$16</f>
        <v>30 Mar 2023</v>
      </c>
      <c r="D40" s="174"/>
    </row>
    <row r="41" spans="1:13" s="152" customFormat="1" ht="15.5">
      <c r="A41" s="248" t="s">
        <v>2120</v>
      </c>
      <c r="B41" s="53" t="str">
        <f>Contents!$D$16</f>
        <v>Spring 2024</v>
      </c>
      <c r="C41" s="2"/>
      <c r="D41" s="40"/>
      <c r="E41" s="2"/>
      <c r="F41" s="2"/>
      <c r="G41" s="2"/>
      <c r="H41" s="2"/>
      <c r="I41" s="2"/>
      <c r="J41" s="2"/>
      <c r="K41" s="2"/>
    </row>
  </sheetData>
  <phoneticPr fontId="252" type="noConversion"/>
  <pageMargins left="0.23622047244094491" right="0.23622047244094491" top="0.74803149606299213" bottom="0.74803149606299213" header="0.31496062992125984" footer="0.31496062992125984"/>
  <pageSetup paperSize="9" scale="74" fitToHeight="2" orientation="portrait" verticalDpi="4"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78BB8-EC62-471F-9C1B-ABB4AA7036F8}">
  <sheetPr>
    <tabColor theme="4" tint="0.79998168889431442"/>
    <pageSetUpPr fitToPage="1"/>
  </sheetPr>
  <dimension ref="A1:AM53"/>
  <sheetViews>
    <sheetView zoomScaleNormal="100" workbookViewId="0"/>
  </sheetViews>
  <sheetFormatPr defaultColWidth="9" defaultRowHeight="12.5"/>
  <cols>
    <col min="1" max="1" width="24.81640625" style="2" customWidth="1"/>
    <col min="2" max="4" width="20.54296875" style="2" customWidth="1"/>
    <col min="5" max="5" width="24.54296875" style="2" customWidth="1"/>
    <col min="6" max="6" width="8.26953125" style="5" customWidth="1"/>
    <col min="7" max="7" width="24.81640625" style="2" customWidth="1"/>
    <col min="8" max="10" width="20.54296875" style="2" customWidth="1"/>
    <col min="11" max="11" width="24.54296875" style="2" customWidth="1"/>
    <col min="12" max="12" width="8.26953125" style="5" customWidth="1"/>
    <col min="13" max="13" width="24.81640625" style="2" customWidth="1"/>
    <col min="14" max="16" width="20.54296875" style="2" customWidth="1"/>
    <col min="17" max="17" width="24.54296875" style="2" customWidth="1"/>
    <col min="18" max="18" width="8.26953125" style="5" customWidth="1"/>
    <col min="19" max="19" width="24.81640625" style="2" customWidth="1"/>
    <col min="20" max="22" width="20.54296875" style="2" customWidth="1"/>
    <col min="23" max="23" width="24.54296875" style="2" customWidth="1"/>
    <col min="24" max="24" width="8.26953125" style="5" customWidth="1"/>
    <col min="25" max="25" width="24.81640625" style="2" customWidth="1"/>
    <col min="26" max="28" width="20.54296875" style="2" customWidth="1"/>
    <col min="29" max="29" width="24.54296875" style="5" customWidth="1"/>
    <col min="30" max="30" width="8.26953125" style="5" customWidth="1"/>
    <col min="31" max="31" width="24.81640625" style="5" customWidth="1"/>
    <col min="32" max="32" width="20.54296875" style="5" customWidth="1"/>
    <col min="33" max="34" width="20.54296875" style="2" customWidth="1"/>
    <col min="35" max="35" width="24.54296875" style="2" customWidth="1"/>
    <col min="36" max="16384" width="9" style="2"/>
  </cols>
  <sheetData>
    <row r="1" spans="1:39" ht="32.5">
      <c r="A1" s="129" t="s">
        <v>3229</v>
      </c>
      <c r="B1" s="40"/>
      <c r="D1" s="40"/>
      <c r="F1" s="2"/>
      <c r="L1" s="2"/>
      <c r="R1" s="2"/>
      <c r="X1" s="2"/>
      <c r="AC1" s="2"/>
      <c r="AD1" s="2"/>
      <c r="AE1" s="2"/>
      <c r="AF1" s="2"/>
    </row>
    <row r="2" spans="1:39" ht="15.5">
      <c r="A2" s="734" t="s">
        <v>3227</v>
      </c>
      <c r="B2" s="22"/>
      <c r="C2" s="22"/>
      <c r="D2" s="22"/>
      <c r="E2" s="162"/>
      <c r="F2" s="2"/>
      <c r="G2" s="162"/>
      <c r="H2" s="162"/>
      <c r="I2" s="162"/>
      <c r="J2" s="162"/>
      <c r="L2" s="2"/>
      <c r="R2" s="2"/>
      <c r="X2" s="2"/>
      <c r="AC2" s="2"/>
      <c r="AD2" s="2"/>
      <c r="AE2" s="2"/>
      <c r="AF2" s="2"/>
    </row>
    <row r="3" spans="1:39" ht="15.5">
      <c r="A3" s="239" t="s">
        <v>2320</v>
      </c>
      <c r="B3" s="22"/>
      <c r="C3" s="22"/>
      <c r="D3" s="22"/>
      <c r="E3" s="162"/>
      <c r="F3" s="2"/>
      <c r="G3" s="162"/>
      <c r="H3" s="162"/>
      <c r="I3" s="162"/>
      <c r="J3" s="162"/>
      <c r="L3" s="2"/>
      <c r="R3" s="2"/>
      <c r="X3" s="2"/>
      <c r="AC3" s="2"/>
      <c r="AD3" s="2"/>
      <c r="AE3" s="2"/>
      <c r="AF3" s="2"/>
    </row>
    <row r="4" spans="1:39" ht="15.5">
      <c r="A4" s="734" t="s">
        <v>3232</v>
      </c>
      <c r="B4" s="22"/>
      <c r="C4" s="22"/>
      <c r="D4" s="22"/>
      <c r="E4" s="162"/>
      <c r="F4" s="2"/>
      <c r="G4" s="162"/>
      <c r="H4" s="162"/>
      <c r="I4" s="162"/>
      <c r="J4" s="162"/>
      <c r="L4" s="2"/>
      <c r="R4" s="2"/>
      <c r="X4" s="2"/>
      <c r="AC4" s="2"/>
      <c r="AD4" s="2"/>
      <c r="AE4" s="2"/>
      <c r="AF4" s="2"/>
    </row>
    <row r="5" spans="1:39" ht="15.5">
      <c r="A5" s="734" t="s">
        <v>3233</v>
      </c>
      <c r="B5" s="22"/>
      <c r="C5" s="22"/>
      <c r="D5" s="22"/>
      <c r="E5" s="162"/>
      <c r="F5" s="2"/>
      <c r="G5" s="162"/>
      <c r="H5" s="162"/>
      <c r="I5" s="162"/>
      <c r="J5" s="162"/>
      <c r="L5" s="2"/>
      <c r="R5" s="2"/>
      <c r="X5" s="2"/>
      <c r="AC5" s="2"/>
      <c r="AD5" s="2"/>
      <c r="AE5" s="2"/>
      <c r="AF5" s="2"/>
    </row>
    <row r="6" spans="1:39" ht="15.5">
      <c r="A6" s="734" t="s">
        <v>3234</v>
      </c>
      <c r="B6" s="22"/>
      <c r="C6" s="22"/>
      <c r="D6" s="22"/>
      <c r="E6" s="162"/>
      <c r="F6" s="2"/>
      <c r="G6" s="162"/>
      <c r="H6" s="162"/>
      <c r="I6" s="162"/>
      <c r="J6" s="162"/>
      <c r="L6" s="2"/>
      <c r="R6" s="2"/>
      <c r="X6" s="2"/>
      <c r="AC6" s="2"/>
      <c r="AD6" s="2"/>
      <c r="AE6" s="2"/>
      <c r="AF6" s="2"/>
    </row>
    <row r="7" spans="1:39" ht="15.5">
      <c r="A7" s="161" t="s">
        <v>2280</v>
      </c>
      <c r="B7" s="22"/>
      <c r="C7" s="22"/>
      <c r="D7" s="22"/>
      <c r="E7" s="162"/>
      <c r="F7" s="2"/>
      <c r="G7" s="162"/>
      <c r="H7" s="162"/>
      <c r="I7" s="162"/>
      <c r="J7" s="162"/>
      <c r="L7" s="2"/>
      <c r="R7" s="2"/>
      <c r="X7" s="2"/>
      <c r="AC7" s="2"/>
      <c r="AD7" s="2"/>
      <c r="AE7" s="2"/>
      <c r="AF7" s="2"/>
    </row>
    <row r="8" spans="1:39" ht="15.5">
      <c r="A8" s="379" t="s">
        <v>2518</v>
      </c>
      <c r="B8" s="22"/>
      <c r="C8" s="22"/>
      <c r="D8" s="22"/>
      <c r="E8" s="162"/>
      <c r="F8" s="2"/>
      <c r="G8" s="162"/>
      <c r="H8" s="162"/>
      <c r="I8" s="162"/>
      <c r="J8" s="162"/>
      <c r="L8" s="2"/>
      <c r="R8" s="2"/>
      <c r="X8" s="2"/>
      <c r="AC8" s="2"/>
      <c r="AD8" s="2"/>
      <c r="AE8" s="2"/>
      <c r="AF8" s="2"/>
    </row>
    <row r="9" spans="1:39" ht="15.5">
      <c r="A9" s="379" t="s">
        <v>2519</v>
      </c>
      <c r="B9" s="22"/>
      <c r="C9" s="22"/>
      <c r="D9" s="22"/>
      <c r="E9" s="162"/>
      <c r="F9" s="2"/>
      <c r="G9" s="162"/>
      <c r="H9" s="162"/>
      <c r="I9" s="162"/>
      <c r="J9" s="162"/>
      <c r="L9" s="2"/>
      <c r="R9" s="2"/>
      <c r="X9" s="2"/>
      <c r="AC9" s="2"/>
      <c r="AD9" s="2"/>
      <c r="AE9" s="2"/>
      <c r="AF9" s="2"/>
    </row>
    <row r="10" spans="1:39" ht="15.5">
      <c r="A10" s="161" t="s">
        <v>2281</v>
      </c>
      <c r="B10" s="22"/>
      <c r="C10" s="22"/>
      <c r="D10" s="22"/>
      <c r="E10" s="162"/>
      <c r="F10" s="2"/>
      <c r="G10" s="162"/>
      <c r="H10" s="162"/>
      <c r="I10" s="162"/>
      <c r="J10" s="162"/>
      <c r="L10" s="2"/>
      <c r="R10" s="2"/>
      <c r="X10" s="2"/>
      <c r="AC10" s="2"/>
      <c r="AD10" s="2"/>
      <c r="AE10" s="2"/>
      <c r="AF10" s="2"/>
    </row>
    <row r="11" spans="1:39" s="209" customFormat="1" ht="37.9" customHeight="1">
      <c r="A11" s="223" t="s">
        <v>3230</v>
      </c>
      <c r="B11" s="221"/>
      <c r="C11" s="221"/>
      <c r="D11" s="221"/>
      <c r="E11" s="221"/>
      <c r="F11" s="222"/>
      <c r="G11" s="223" t="s">
        <v>3231</v>
      </c>
      <c r="I11" s="221"/>
      <c r="J11" s="221"/>
      <c r="K11" s="221"/>
      <c r="L11" s="222"/>
      <c r="M11" s="223" t="s">
        <v>3235</v>
      </c>
      <c r="N11" s="223"/>
      <c r="O11" s="221"/>
      <c r="P11" s="221"/>
      <c r="Q11" s="221"/>
      <c r="R11" s="222"/>
      <c r="S11" s="223" t="s">
        <v>3236</v>
      </c>
      <c r="T11" s="223"/>
      <c r="U11" s="221"/>
      <c r="V11" s="221"/>
      <c r="W11" s="221"/>
      <c r="X11" s="222"/>
      <c r="Y11" s="223" t="s">
        <v>3237</v>
      </c>
      <c r="Z11" s="223"/>
      <c r="AA11" s="221"/>
      <c r="AB11" s="221"/>
      <c r="AC11" s="221"/>
      <c r="AD11" s="222"/>
      <c r="AE11" s="223" t="s">
        <v>3238</v>
      </c>
      <c r="AF11" s="223"/>
      <c r="AG11" s="221"/>
      <c r="AH11" s="221"/>
      <c r="AI11" s="221"/>
    </row>
    <row r="12" spans="1:39" s="179" customFormat="1" ht="15.5">
      <c r="A12" s="233"/>
      <c r="B12" s="184" t="s">
        <v>2315</v>
      </c>
      <c r="C12" s="184"/>
      <c r="D12" s="184"/>
      <c r="E12" s="234"/>
      <c r="F12" s="235"/>
      <c r="G12" s="233"/>
      <c r="H12" s="184" t="s">
        <v>2315</v>
      </c>
      <c r="I12" s="184"/>
      <c r="J12" s="184"/>
      <c r="K12" s="234"/>
      <c r="L12" s="235"/>
      <c r="M12" s="233"/>
      <c r="N12" s="184" t="s">
        <v>2315</v>
      </c>
      <c r="O12" s="184"/>
      <c r="P12" s="184"/>
      <c r="Q12" s="234"/>
      <c r="R12" s="235"/>
      <c r="S12" s="233"/>
      <c r="T12" s="184" t="s">
        <v>2315</v>
      </c>
      <c r="U12" s="184"/>
      <c r="V12" s="184"/>
      <c r="W12" s="234"/>
      <c r="X12" s="235"/>
      <c r="Y12" s="233"/>
      <c r="Z12" s="184" t="s">
        <v>2315</v>
      </c>
      <c r="AA12" s="184"/>
      <c r="AB12" s="184"/>
      <c r="AC12" s="234"/>
      <c r="AD12" s="235"/>
      <c r="AE12" s="233"/>
      <c r="AF12" s="184" t="s">
        <v>2315</v>
      </c>
      <c r="AG12" s="184"/>
      <c r="AH12" s="184"/>
      <c r="AI12" s="234"/>
    </row>
    <row r="13" spans="1:39" s="179" customFormat="1" ht="31.5" customHeight="1">
      <c r="A13" s="236" t="s">
        <v>2318</v>
      </c>
      <c r="B13" s="180" t="s">
        <v>2319</v>
      </c>
      <c r="C13" s="237" t="s">
        <v>2317</v>
      </c>
      <c r="D13" s="237" t="s">
        <v>28</v>
      </c>
      <c r="E13" s="240" t="s">
        <v>2316</v>
      </c>
      <c r="F13" s="238"/>
      <c r="G13" s="236" t="s">
        <v>2318</v>
      </c>
      <c r="H13" s="180" t="s">
        <v>2319</v>
      </c>
      <c r="I13" s="237" t="s">
        <v>2317</v>
      </c>
      <c r="J13" s="237" t="s">
        <v>28</v>
      </c>
      <c r="K13" s="240" t="s">
        <v>2316</v>
      </c>
      <c r="L13" s="238"/>
      <c r="M13" s="236" t="s">
        <v>2318</v>
      </c>
      <c r="N13" s="180" t="s">
        <v>2319</v>
      </c>
      <c r="O13" s="237" t="s">
        <v>2317</v>
      </c>
      <c r="P13" s="237" t="s">
        <v>28</v>
      </c>
      <c r="Q13" s="240" t="s">
        <v>2316</v>
      </c>
      <c r="R13" s="238"/>
      <c r="S13" s="236" t="s">
        <v>2318</v>
      </c>
      <c r="T13" s="180" t="s">
        <v>2319</v>
      </c>
      <c r="U13" s="237" t="s">
        <v>2317</v>
      </c>
      <c r="V13" s="237" t="s">
        <v>28</v>
      </c>
      <c r="W13" s="240" t="s">
        <v>2316</v>
      </c>
      <c r="X13" s="238"/>
      <c r="Y13" s="236" t="s">
        <v>2318</v>
      </c>
      <c r="Z13" s="180" t="s">
        <v>2319</v>
      </c>
      <c r="AA13" s="237" t="s">
        <v>2317</v>
      </c>
      <c r="AB13" s="237" t="s">
        <v>28</v>
      </c>
      <c r="AC13" s="240" t="s">
        <v>2316</v>
      </c>
      <c r="AD13" s="238"/>
      <c r="AE13" s="236" t="s">
        <v>2318</v>
      </c>
      <c r="AF13" s="180" t="s">
        <v>2319</v>
      </c>
      <c r="AG13" s="237" t="s">
        <v>2317</v>
      </c>
      <c r="AH13" s="237" t="s">
        <v>28</v>
      </c>
      <c r="AI13" s="240" t="s">
        <v>2316</v>
      </c>
    </row>
    <row r="14" spans="1:39" s="209" customFormat="1" ht="22.4" customHeight="1">
      <c r="A14" s="241" t="s">
        <v>2292</v>
      </c>
      <c r="B14" s="210" t="s">
        <v>87</v>
      </c>
      <c r="C14" s="210" t="s">
        <v>87</v>
      </c>
      <c r="D14" s="210" t="s">
        <v>87</v>
      </c>
      <c r="E14" s="211" t="s">
        <v>87</v>
      </c>
      <c r="F14" s="213"/>
      <c r="G14" s="209" t="s">
        <v>2292</v>
      </c>
      <c r="H14" s="210">
        <v>5.75</v>
      </c>
      <c r="I14" s="210">
        <v>0</v>
      </c>
      <c r="J14" s="210">
        <v>5.76</v>
      </c>
      <c r="K14" s="211">
        <v>26337</v>
      </c>
      <c r="L14" s="213"/>
      <c r="M14" s="209" t="s">
        <v>2292</v>
      </c>
      <c r="N14" s="210">
        <v>0.01</v>
      </c>
      <c r="O14" s="210">
        <v>0</v>
      </c>
      <c r="P14" s="210">
        <v>0.01</v>
      </c>
      <c r="Q14" s="211">
        <v>48</v>
      </c>
      <c r="R14" s="213"/>
      <c r="S14" s="209" t="s">
        <v>2292</v>
      </c>
      <c r="T14" s="210">
        <v>0</v>
      </c>
      <c r="U14" s="210">
        <v>0</v>
      </c>
      <c r="V14" s="210">
        <v>0.01</v>
      </c>
      <c r="W14" s="211">
        <v>27</v>
      </c>
      <c r="X14" s="213"/>
      <c r="Y14" s="209" t="s">
        <v>2292</v>
      </c>
      <c r="Z14" s="212">
        <v>0.01</v>
      </c>
      <c r="AA14" s="212">
        <v>0</v>
      </c>
      <c r="AB14" s="212">
        <v>0.01</v>
      </c>
      <c r="AC14" s="213">
        <v>66</v>
      </c>
      <c r="AD14" s="213"/>
      <c r="AE14" s="209" t="s">
        <v>2292</v>
      </c>
      <c r="AF14" s="212">
        <v>5.77</v>
      </c>
      <c r="AG14" s="212">
        <v>0</v>
      </c>
      <c r="AH14" s="212">
        <v>5.7899999999999991</v>
      </c>
      <c r="AI14" s="213">
        <v>26478</v>
      </c>
      <c r="AJ14" s="214"/>
      <c r="AK14" s="214"/>
      <c r="AL14" s="214"/>
      <c r="AM14" s="214"/>
    </row>
    <row r="15" spans="1:39" s="209" customFormat="1" ht="15.5">
      <c r="A15" s="241" t="s">
        <v>40</v>
      </c>
      <c r="B15" s="210">
        <v>16.16</v>
      </c>
      <c r="C15" s="210">
        <v>2.0299999999999998</v>
      </c>
      <c r="D15" s="210">
        <v>18.190000000000001</v>
      </c>
      <c r="E15" s="215">
        <v>77221</v>
      </c>
      <c r="F15" s="213"/>
      <c r="G15" s="209" t="s">
        <v>40</v>
      </c>
      <c r="H15" s="210">
        <v>5.43</v>
      </c>
      <c r="I15" s="210">
        <v>0.69</v>
      </c>
      <c r="J15" s="210">
        <v>6.11</v>
      </c>
      <c r="K15" s="215">
        <v>19676</v>
      </c>
      <c r="L15" s="213"/>
      <c r="M15" s="209" t="s">
        <v>40</v>
      </c>
      <c r="N15" s="210">
        <v>0.01</v>
      </c>
      <c r="O15" s="210">
        <v>0</v>
      </c>
      <c r="P15" s="210">
        <v>0.01</v>
      </c>
      <c r="Q15" s="211">
        <v>33</v>
      </c>
      <c r="R15" s="213"/>
      <c r="S15" s="209" t="s">
        <v>40</v>
      </c>
      <c r="T15" s="210">
        <v>0.01</v>
      </c>
      <c r="U15" s="210">
        <v>0</v>
      </c>
      <c r="V15" s="210">
        <v>0.01</v>
      </c>
      <c r="W15" s="211">
        <v>33</v>
      </c>
      <c r="X15" s="213"/>
      <c r="Y15" s="209" t="s">
        <v>40</v>
      </c>
      <c r="Z15" s="212">
        <v>0.01</v>
      </c>
      <c r="AA15" s="212">
        <v>0</v>
      </c>
      <c r="AB15" s="212">
        <v>0.01</v>
      </c>
      <c r="AC15" s="213">
        <v>41</v>
      </c>
      <c r="AD15" s="213"/>
      <c r="AE15" s="209" t="s">
        <v>40</v>
      </c>
      <c r="AF15" s="212">
        <v>21.620000000000005</v>
      </c>
      <c r="AG15" s="212">
        <v>2.7199999999999998</v>
      </c>
      <c r="AH15" s="212">
        <v>24.330000000000005</v>
      </c>
      <c r="AI15" s="213">
        <v>97004</v>
      </c>
      <c r="AJ15" s="214"/>
      <c r="AK15" s="214"/>
      <c r="AL15" s="214"/>
      <c r="AM15" s="214"/>
    </row>
    <row r="16" spans="1:39" s="209" customFormat="1" ht="15.5">
      <c r="A16" s="241" t="s">
        <v>117</v>
      </c>
      <c r="B16" s="210">
        <v>0</v>
      </c>
      <c r="C16" s="210">
        <v>0</v>
      </c>
      <c r="D16" s="210">
        <v>0</v>
      </c>
      <c r="E16" s="211">
        <v>0</v>
      </c>
      <c r="F16" s="213"/>
      <c r="G16" s="209" t="s">
        <v>117</v>
      </c>
      <c r="H16" s="210">
        <v>0</v>
      </c>
      <c r="I16" s="210">
        <v>0</v>
      </c>
      <c r="J16" s="210">
        <v>0</v>
      </c>
      <c r="K16" s="211">
        <v>0</v>
      </c>
      <c r="L16" s="213"/>
      <c r="M16" s="209" t="s">
        <v>117</v>
      </c>
      <c r="N16" s="210">
        <v>0</v>
      </c>
      <c r="O16" s="210">
        <v>0</v>
      </c>
      <c r="P16" s="210">
        <v>0</v>
      </c>
      <c r="Q16" s="211">
        <v>1</v>
      </c>
      <c r="R16" s="213"/>
      <c r="S16" s="209" t="s">
        <v>117</v>
      </c>
      <c r="T16" s="210">
        <v>0.01</v>
      </c>
      <c r="U16" s="210">
        <v>0</v>
      </c>
      <c r="V16" s="210">
        <v>0.01</v>
      </c>
      <c r="W16" s="211">
        <v>27</v>
      </c>
      <c r="X16" s="213"/>
      <c r="Y16" s="209" t="s">
        <v>117</v>
      </c>
      <c r="Z16" s="212">
        <v>0</v>
      </c>
      <c r="AA16" s="212">
        <v>0</v>
      </c>
      <c r="AB16" s="212">
        <v>0</v>
      </c>
      <c r="AC16" s="213">
        <v>6</v>
      </c>
      <c r="AD16" s="213"/>
      <c r="AE16" s="209" t="s">
        <v>117</v>
      </c>
      <c r="AF16" s="212">
        <v>0.01</v>
      </c>
      <c r="AG16" s="212">
        <v>0</v>
      </c>
      <c r="AH16" s="212">
        <v>0.01</v>
      </c>
      <c r="AI16" s="213">
        <v>34</v>
      </c>
      <c r="AJ16" s="214"/>
      <c r="AK16" s="214"/>
      <c r="AL16" s="214"/>
      <c r="AM16" s="214"/>
    </row>
    <row r="17" spans="1:39" s="209" customFormat="1" ht="15.5">
      <c r="A17" s="241" t="s">
        <v>2293</v>
      </c>
      <c r="B17" s="210" t="s">
        <v>87</v>
      </c>
      <c r="C17" s="210" t="s">
        <v>87</v>
      </c>
      <c r="D17" s="210" t="s">
        <v>87</v>
      </c>
      <c r="E17" s="211" t="s">
        <v>87</v>
      </c>
      <c r="F17" s="213"/>
      <c r="G17" s="209" t="s">
        <v>2293</v>
      </c>
      <c r="H17" s="210" t="s">
        <v>87</v>
      </c>
      <c r="I17" s="210" t="s">
        <v>87</v>
      </c>
      <c r="J17" s="210" t="s">
        <v>87</v>
      </c>
      <c r="K17" s="211" t="s">
        <v>87</v>
      </c>
      <c r="L17" s="213"/>
      <c r="M17" s="209" t="s">
        <v>2293</v>
      </c>
      <c r="N17" s="210" t="s">
        <v>87</v>
      </c>
      <c r="O17" s="210" t="s">
        <v>87</v>
      </c>
      <c r="P17" s="210" t="s">
        <v>87</v>
      </c>
      <c r="Q17" s="211" t="s">
        <v>87</v>
      </c>
      <c r="R17" s="213"/>
      <c r="S17" s="209" t="s">
        <v>2293</v>
      </c>
      <c r="T17" s="210" t="s">
        <v>87</v>
      </c>
      <c r="U17" s="210" t="s">
        <v>87</v>
      </c>
      <c r="V17" s="210" t="s">
        <v>87</v>
      </c>
      <c r="W17" s="211" t="s">
        <v>87</v>
      </c>
      <c r="X17" s="213"/>
      <c r="Y17" s="209" t="s">
        <v>2293</v>
      </c>
      <c r="Z17" s="212">
        <v>0</v>
      </c>
      <c r="AA17" s="212">
        <v>0</v>
      </c>
      <c r="AB17" s="212">
        <v>0</v>
      </c>
      <c r="AC17" s="213">
        <v>3</v>
      </c>
      <c r="AD17" s="213"/>
      <c r="AE17" s="209" t="s">
        <v>2293</v>
      </c>
      <c r="AF17" s="212">
        <v>0</v>
      </c>
      <c r="AG17" s="212">
        <v>0</v>
      </c>
      <c r="AH17" s="212">
        <v>0</v>
      </c>
      <c r="AI17" s="213">
        <v>3</v>
      </c>
      <c r="AJ17" s="214"/>
      <c r="AK17" s="214"/>
      <c r="AL17" s="214"/>
      <c r="AM17" s="214"/>
    </row>
    <row r="18" spans="1:39" s="209" customFormat="1" ht="15.5">
      <c r="A18" s="241" t="s">
        <v>43</v>
      </c>
      <c r="B18" s="210">
        <v>8.35</v>
      </c>
      <c r="C18" s="210">
        <v>1.06</v>
      </c>
      <c r="D18" s="210">
        <v>9.41</v>
      </c>
      <c r="E18" s="215">
        <v>37827</v>
      </c>
      <c r="F18" s="213"/>
      <c r="G18" s="209" t="s">
        <v>43</v>
      </c>
      <c r="H18" s="210">
        <v>3.12</v>
      </c>
      <c r="I18" s="210">
        <v>1.23</v>
      </c>
      <c r="J18" s="210">
        <v>4.3499999999999996</v>
      </c>
      <c r="K18" s="215">
        <v>12060</v>
      </c>
      <c r="L18" s="213"/>
      <c r="M18" s="209" t="s">
        <v>43</v>
      </c>
      <c r="N18" s="210">
        <v>0.02</v>
      </c>
      <c r="O18" s="210">
        <v>0</v>
      </c>
      <c r="P18" s="210">
        <v>0.02</v>
      </c>
      <c r="Q18" s="211">
        <v>92</v>
      </c>
      <c r="R18" s="213"/>
      <c r="S18" s="209" t="s">
        <v>43</v>
      </c>
      <c r="T18" s="210">
        <v>0.01</v>
      </c>
      <c r="U18" s="210">
        <v>0</v>
      </c>
      <c r="V18" s="210">
        <v>0.01</v>
      </c>
      <c r="W18" s="211">
        <v>34</v>
      </c>
      <c r="X18" s="213"/>
      <c r="Y18" s="209" t="s">
        <v>43</v>
      </c>
      <c r="Z18" s="212">
        <v>0.03</v>
      </c>
      <c r="AA18" s="212">
        <v>0</v>
      </c>
      <c r="AB18" s="212">
        <v>0.03</v>
      </c>
      <c r="AC18" s="213">
        <v>130</v>
      </c>
      <c r="AD18" s="213"/>
      <c r="AE18" s="209" t="s">
        <v>43</v>
      </c>
      <c r="AF18" s="212">
        <v>11.529999999999998</v>
      </c>
      <c r="AG18" s="212">
        <v>2.29</v>
      </c>
      <c r="AH18" s="212">
        <v>13.819999999999999</v>
      </c>
      <c r="AI18" s="213">
        <v>50143</v>
      </c>
      <c r="AJ18" s="214"/>
      <c r="AK18" s="214"/>
      <c r="AL18" s="214"/>
      <c r="AM18" s="214"/>
    </row>
    <row r="19" spans="1:39" s="209" customFormat="1" ht="15.5">
      <c r="A19" s="241" t="s">
        <v>2294</v>
      </c>
      <c r="B19" s="210" t="s">
        <v>87</v>
      </c>
      <c r="C19" s="210" t="s">
        <v>87</v>
      </c>
      <c r="D19" s="210" t="s">
        <v>87</v>
      </c>
      <c r="E19" s="211" t="s">
        <v>87</v>
      </c>
      <c r="F19" s="213"/>
      <c r="G19" s="209" t="s">
        <v>2294</v>
      </c>
      <c r="H19" s="210">
        <v>0.05</v>
      </c>
      <c r="I19" s="210">
        <v>0</v>
      </c>
      <c r="J19" s="210">
        <v>0.05</v>
      </c>
      <c r="K19" s="211">
        <v>57</v>
      </c>
      <c r="L19" s="213"/>
      <c r="M19" s="209" t="s">
        <v>2294</v>
      </c>
      <c r="N19" s="210" t="s">
        <v>87</v>
      </c>
      <c r="O19" s="210" t="s">
        <v>87</v>
      </c>
      <c r="P19" s="210" t="s">
        <v>87</v>
      </c>
      <c r="Q19" s="211" t="s">
        <v>87</v>
      </c>
      <c r="R19" s="213"/>
      <c r="S19" s="209" t="s">
        <v>2294</v>
      </c>
      <c r="T19" s="210" t="s">
        <v>87</v>
      </c>
      <c r="U19" s="210" t="s">
        <v>87</v>
      </c>
      <c r="V19" s="210" t="s">
        <v>87</v>
      </c>
      <c r="W19" s="211" t="s">
        <v>87</v>
      </c>
      <c r="X19" s="213"/>
      <c r="Y19" s="209" t="s">
        <v>2294</v>
      </c>
      <c r="Z19" s="212">
        <v>0</v>
      </c>
      <c r="AA19" s="212">
        <v>0.19</v>
      </c>
      <c r="AB19" s="212">
        <v>0.19</v>
      </c>
      <c r="AC19" s="213">
        <v>359</v>
      </c>
      <c r="AD19" s="213"/>
      <c r="AE19" s="209" t="s">
        <v>2294</v>
      </c>
      <c r="AF19" s="212">
        <v>0.05</v>
      </c>
      <c r="AG19" s="212">
        <v>0.19</v>
      </c>
      <c r="AH19" s="212">
        <v>0.24</v>
      </c>
      <c r="AI19" s="213">
        <v>416</v>
      </c>
      <c r="AJ19" s="214"/>
      <c r="AK19" s="214"/>
      <c r="AL19" s="214"/>
      <c r="AM19" s="214"/>
    </row>
    <row r="20" spans="1:39" s="209" customFormat="1" ht="15.5">
      <c r="A20" s="241" t="s">
        <v>56</v>
      </c>
      <c r="B20" s="210">
        <v>1.3</v>
      </c>
      <c r="C20" s="210">
        <v>1.3</v>
      </c>
      <c r="D20" s="210">
        <v>2.6</v>
      </c>
      <c r="E20" s="215">
        <v>5630</v>
      </c>
      <c r="F20" s="213"/>
      <c r="G20" s="209" t="s">
        <v>56</v>
      </c>
      <c r="H20" s="210">
        <v>1.52</v>
      </c>
      <c r="I20" s="210">
        <v>2.09</v>
      </c>
      <c r="J20" s="210">
        <v>3.6</v>
      </c>
      <c r="K20" s="215">
        <v>10235</v>
      </c>
      <c r="L20" s="213"/>
      <c r="M20" s="209" t="s">
        <v>56</v>
      </c>
      <c r="N20" s="210">
        <v>0</v>
      </c>
      <c r="O20" s="210">
        <v>0</v>
      </c>
      <c r="P20" s="210">
        <v>0</v>
      </c>
      <c r="Q20" s="211">
        <v>0</v>
      </c>
      <c r="R20" s="213"/>
      <c r="S20" s="209" t="s">
        <v>56</v>
      </c>
      <c r="T20" s="210">
        <v>0.01</v>
      </c>
      <c r="U20" s="210">
        <v>0</v>
      </c>
      <c r="V20" s="210">
        <v>0.01</v>
      </c>
      <c r="W20" s="211">
        <v>43</v>
      </c>
      <c r="X20" s="213"/>
      <c r="Y20" s="209" t="s">
        <v>56</v>
      </c>
      <c r="Z20" s="212">
        <v>0</v>
      </c>
      <c r="AA20" s="212">
        <v>0</v>
      </c>
      <c r="AB20" s="212">
        <v>0</v>
      </c>
      <c r="AC20" s="213">
        <v>8</v>
      </c>
      <c r="AD20" s="213"/>
      <c r="AE20" s="209" t="s">
        <v>56</v>
      </c>
      <c r="AF20" s="212">
        <v>2.83</v>
      </c>
      <c r="AG20" s="212">
        <v>3.3899999999999997</v>
      </c>
      <c r="AH20" s="212">
        <v>6.21</v>
      </c>
      <c r="AI20" s="213">
        <v>15916</v>
      </c>
      <c r="AJ20" s="214"/>
      <c r="AK20" s="214"/>
      <c r="AL20" s="214"/>
      <c r="AM20" s="214"/>
    </row>
    <row r="21" spans="1:39" s="209" customFormat="1" ht="15.5">
      <c r="A21" s="241" t="s">
        <v>61</v>
      </c>
      <c r="B21" s="210">
        <v>0.13</v>
      </c>
      <c r="C21" s="210">
        <v>0.03</v>
      </c>
      <c r="D21" s="210">
        <v>0.16</v>
      </c>
      <c r="E21" s="215">
        <v>623</v>
      </c>
      <c r="F21" s="213"/>
      <c r="G21" s="209" t="s">
        <v>61</v>
      </c>
      <c r="H21" s="210">
        <v>1.26</v>
      </c>
      <c r="I21" s="210">
        <v>0.08</v>
      </c>
      <c r="J21" s="210">
        <v>1.34</v>
      </c>
      <c r="K21" s="215">
        <v>5758</v>
      </c>
      <c r="L21" s="213"/>
      <c r="M21" s="209" t="s">
        <v>61</v>
      </c>
      <c r="N21" s="210">
        <v>0</v>
      </c>
      <c r="O21" s="210">
        <v>0</v>
      </c>
      <c r="P21" s="210">
        <v>0</v>
      </c>
      <c r="Q21" s="211">
        <v>8</v>
      </c>
      <c r="R21" s="213"/>
      <c r="S21" s="209" t="s">
        <v>61</v>
      </c>
      <c r="T21" s="210">
        <v>0.02</v>
      </c>
      <c r="U21" s="210">
        <v>0</v>
      </c>
      <c r="V21" s="210">
        <v>0.02</v>
      </c>
      <c r="W21" s="211">
        <v>75</v>
      </c>
      <c r="X21" s="213"/>
      <c r="Y21" s="209" t="s">
        <v>61</v>
      </c>
      <c r="Z21" s="212">
        <v>0.02</v>
      </c>
      <c r="AA21" s="212">
        <v>0</v>
      </c>
      <c r="AB21" s="212">
        <v>0.02</v>
      </c>
      <c r="AC21" s="213">
        <v>77</v>
      </c>
      <c r="AD21" s="213"/>
      <c r="AE21" s="209" t="s">
        <v>61</v>
      </c>
      <c r="AF21" s="212">
        <v>1.4300000000000002</v>
      </c>
      <c r="AG21" s="212">
        <v>0.11</v>
      </c>
      <c r="AH21" s="212">
        <v>1.54</v>
      </c>
      <c r="AI21" s="213">
        <v>6541</v>
      </c>
      <c r="AJ21" s="214"/>
      <c r="AK21" s="214"/>
      <c r="AL21" s="214"/>
      <c r="AM21" s="214"/>
    </row>
    <row r="22" spans="1:39" s="209" customFormat="1" ht="15.5">
      <c r="A22" s="241" t="s">
        <v>67</v>
      </c>
      <c r="B22" s="210">
        <v>3.84</v>
      </c>
      <c r="C22" s="210">
        <v>0.8</v>
      </c>
      <c r="D22" s="210">
        <v>4.6399999999999997</v>
      </c>
      <c r="E22" s="215">
        <v>18073</v>
      </c>
      <c r="F22" s="213"/>
      <c r="G22" s="209" t="s">
        <v>67</v>
      </c>
      <c r="H22" s="210">
        <v>1.01</v>
      </c>
      <c r="I22" s="210">
        <v>0.9</v>
      </c>
      <c r="J22" s="210">
        <v>1.91</v>
      </c>
      <c r="K22" s="215">
        <v>4429</v>
      </c>
      <c r="L22" s="213"/>
      <c r="M22" s="209" t="s">
        <v>67</v>
      </c>
      <c r="N22" s="210">
        <v>7.0000000000000007E-2</v>
      </c>
      <c r="O22" s="210">
        <v>0</v>
      </c>
      <c r="P22" s="210">
        <v>7.0000000000000007E-2</v>
      </c>
      <c r="Q22" s="211">
        <v>319</v>
      </c>
      <c r="R22" s="213"/>
      <c r="S22" s="209" t="s">
        <v>67</v>
      </c>
      <c r="T22" s="210">
        <v>0.97</v>
      </c>
      <c r="U22" s="210">
        <v>0</v>
      </c>
      <c r="V22" s="210">
        <v>0.97</v>
      </c>
      <c r="W22" s="211">
        <v>4495</v>
      </c>
      <c r="X22" s="213"/>
      <c r="Y22" s="209" t="s">
        <v>67</v>
      </c>
      <c r="Z22" s="212">
        <v>0.09</v>
      </c>
      <c r="AA22" s="212">
        <v>0</v>
      </c>
      <c r="AB22" s="212">
        <v>0.09</v>
      </c>
      <c r="AC22" s="213">
        <v>424</v>
      </c>
      <c r="AD22" s="213"/>
      <c r="AE22" s="209" t="s">
        <v>67</v>
      </c>
      <c r="AF22" s="212">
        <v>5.9799999999999995</v>
      </c>
      <c r="AG22" s="212">
        <v>1.7000000000000002</v>
      </c>
      <c r="AH22" s="212">
        <v>7.68</v>
      </c>
      <c r="AI22" s="213">
        <v>27740</v>
      </c>
      <c r="AJ22" s="214"/>
      <c r="AK22" s="214"/>
      <c r="AL22" s="214"/>
      <c r="AM22" s="214"/>
    </row>
    <row r="23" spans="1:39" s="209" customFormat="1" ht="15.5">
      <c r="A23" s="241" t="s">
        <v>71</v>
      </c>
      <c r="B23" s="216">
        <v>0.02</v>
      </c>
      <c r="C23" s="216">
        <v>0.02</v>
      </c>
      <c r="D23" s="216">
        <v>0.04</v>
      </c>
      <c r="E23" s="217">
        <v>101</v>
      </c>
      <c r="F23" s="220"/>
      <c r="G23" s="209" t="s">
        <v>71</v>
      </c>
      <c r="H23" s="210">
        <v>0</v>
      </c>
      <c r="I23" s="210">
        <v>0</v>
      </c>
      <c r="J23" s="210">
        <v>0</v>
      </c>
      <c r="K23" s="215">
        <v>2</v>
      </c>
      <c r="L23" s="220"/>
      <c r="M23" s="209" t="s">
        <v>71</v>
      </c>
      <c r="N23" s="216">
        <v>0</v>
      </c>
      <c r="O23" s="216">
        <v>0</v>
      </c>
      <c r="P23" s="216">
        <v>0</v>
      </c>
      <c r="Q23" s="218">
        <v>4</v>
      </c>
      <c r="R23" s="220"/>
      <c r="S23" s="209" t="s">
        <v>71</v>
      </c>
      <c r="T23" s="216">
        <v>0.01</v>
      </c>
      <c r="U23" s="216">
        <v>0</v>
      </c>
      <c r="V23" s="216">
        <v>0.01</v>
      </c>
      <c r="W23" s="218">
        <v>24</v>
      </c>
      <c r="X23" s="220"/>
      <c r="Y23" s="209" t="s">
        <v>71</v>
      </c>
      <c r="Z23" s="219">
        <v>0</v>
      </c>
      <c r="AA23" s="219">
        <v>0</v>
      </c>
      <c r="AB23" s="219">
        <v>0</v>
      </c>
      <c r="AC23" s="220">
        <v>6</v>
      </c>
      <c r="AD23" s="220"/>
      <c r="AE23" s="209" t="s">
        <v>71</v>
      </c>
      <c r="AF23" s="212">
        <v>0.03</v>
      </c>
      <c r="AG23" s="212">
        <v>0.02</v>
      </c>
      <c r="AH23" s="212">
        <v>0.05</v>
      </c>
      <c r="AI23" s="213">
        <v>137</v>
      </c>
      <c r="AJ23" s="214"/>
      <c r="AK23" s="214"/>
      <c r="AL23" s="214"/>
      <c r="AM23" s="214"/>
    </row>
    <row r="24" spans="1:39" s="179" customFormat="1" ht="26.25" customHeight="1">
      <c r="A24" s="242" t="s">
        <v>28</v>
      </c>
      <c r="B24" s="224">
        <v>29.79</v>
      </c>
      <c r="C24" s="224">
        <v>5.24</v>
      </c>
      <c r="D24" s="224">
        <v>35.03</v>
      </c>
      <c r="E24" s="225">
        <v>139476</v>
      </c>
      <c r="F24" s="230"/>
      <c r="G24" s="179" t="s">
        <v>28</v>
      </c>
      <c r="H24" s="226">
        <v>18.13</v>
      </c>
      <c r="I24" s="226">
        <v>4.99</v>
      </c>
      <c r="J24" s="226">
        <v>23.12</v>
      </c>
      <c r="K24" s="227">
        <v>78555</v>
      </c>
      <c r="L24" s="230"/>
      <c r="M24" s="179" t="s">
        <v>28</v>
      </c>
      <c r="N24" s="224">
        <v>0.11</v>
      </c>
      <c r="O24" s="224">
        <v>0</v>
      </c>
      <c r="P24" s="224">
        <v>0.11</v>
      </c>
      <c r="Q24" s="228">
        <v>507</v>
      </c>
      <c r="R24" s="230"/>
      <c r="S24" s="179" t="s">
        <v>28</v>
      </c>
      <c r="T24" s="224">
        <v>1.03</v>
      </c>
      <c r="U24" s="224">
        <v>0</v>
      </c>
      <c r="V24" s="224">
        <v>1.03</v>
      </c>
      <c r="W24" s="228">
        <v>4758</v>
      </c>
      <c r="X24" s="230"/>
      <c r="Y24" s="179" t="s">
        <v>28</v>
      </c>
      <c r="Z24" s="229">
        <v>0.17</v>
      </c>
      <c r="AA24" s="229">
        <v>0.19</v>
      </c>
      <c r="AB24" s="229">
        <v>0.35</v>
      </c>
      <c r="AC24" s="230">
        <v>1119</v>
      </c>
      <c r="AD24" s="230"/>
      <c r="AE24" s="179" t="s">
        <v>28</v>
      </c>
      <c r="AF24" s="231">
        <v>49.230000000000004</v>
      </c>
      <c r="AG24" s="231">
        <v>10.42</v>
      </c>
      <c r="AH24" s="231">
        <v>59.640000000000008</v>
      </c>
      <c r="AI24" s="232">
        <v>224415</v>
      </c>
      <c r="AJ24" s="214"/>
      <c r="AK24" s="214"/>
      <c r="AL24" s="214"/>
      <c r="AM24" s="214"/>
    </row>
    <row r="25" spans="1:39" ht="27" customHeight="1">
      <c r="A25" s="121" t="s">
        <v>2298</v>
      </c>
      <c r="B25" s="177"/>
      <c r="C25" s="177"/>
      <c r="D25" s="177"/>
      <c r="E25" s="177"/>
      <c r="G25" s="177"/>
      <c r="H25" s="177"/>
      <c r="I25" s="177"/>
      <c r="J25" s="177"/>
      <c r="K25" s="177"/>
      <c r="M25" s="177"/>
      <c r="N25" s="177"/>
      <c r="O25" s="177"/>
      <c r="P25" s="177"/>
      <c r="Q25" s="177"/>
      <c r="S25" s="177"/>
      <c r="T25" s="177"/>
      <c r="U25" s="177"/>
      <c r="V25" s="177"/>
      <c r="W25" s="177"/>
      <c r="Y25" s="177"/>
      <c r="Z25" s="5"/>
      <c r="AA25" s="5"/>
      <c r="AB25" s="5"/>
      <c r="AE25" s="2"/>
      <c r="AF25" s="2"/>
    </row>
    <row r="26" spans="1:39" ht="14.5">
      <c r="A26" s="121" t="s">
        <v>2299</v>
      </c>
      <c r="B26" s="177"/>
      <c r="C26" s="177"/>
      <c r="D26" s="177"/>
      <c r="E26" s="177"/>
      <c r="G26" s="177"/>
      <c r="H26" s="177"/>
      <c r="I26" s="177"/>
      <c r="J26" s="177"/>
      <c r="K26" s="177"/>
      <c r="M26" s="177"/>
      <c r="N26" s="177"/>
      <c r="O26" s="177"/>
      <c r="P26" s="177"/>
      <c r="Q26" s="177"/>
      <c r="S26" s="177"/>
      <c r="T26" s="177"/>
      <c r="U26" s="177"/>
      <c r="V26" s="177"/>
      <c r="W26" s="177"/>
      <c r="Y26" s="177"/>
      <c r="Z26" s="5"/>
      <c r="AA26" s="5"/>
      <c r="AB26" s="5"/>
      <c r="AE26" s="2"/>
      <c r="AF26" s="2"/>
    </row>
    <row r="27" spans="1:39" ht="14.5">
      <c r="A27" s="121" t="s">
        <v>2300</v>
      </c>
      <c r="B27" s="177"/>
      <c r="C27" s="177"/>
      <c r="D27" s="177"/>
      <c r="E27" s="177"/>
      <c r="G27" s="177"/>
      <c r="H27" s="177"/>
      <c r="I27" s="177"/>
      <c r="J27" s="177"/>
      <c r="K27" s="177"/>
      <c r="M27" s="177"/>
      <c r="N27" s="177"/>
      <c r="O27" s="177"/>
      <c r="P27" s="177"/>
      <c r="Q27" s="177"/>
      <c r="S27" s="177"/>
      <c r="T27" s="177"/>
      <c r="U27" s="177"/>
      <c r="V27" s="177"/>
      <c r="W27" s="177"/>
      <c r="Y27" s="177"/>
      <c r="Z27" s="5"/>
      <c r="AA27" s="5"/>
      <c r="AB27" s="5"/>
      <c r="AE27" s="2"/>
      <c r="AF27" s="2"/>
    </row>
    <row r="28" spans="1:39" ht="22.5" customHeight="1">
      <c r="A28" s="121" t="s">
        <v>2301</v>
      </c>
      <c r="B28" s="177"/>
      <c r="C28" s="177"/>
      <c r="D28" s="177"/>
      <c r="E28" s="177"/>
      <c r="G28" s="177"/>
      <c r="H28" s="177"/>
      <c r="I28" s="177"/>
      <c r="J28" s="177"/>
      <c r="K28" s="177"/>
      <c r="M28" s="177"/>
      <c r="N28" s="177"/>
      <c r="O28" s="177"/>
      <c r="P28" s="177"/>
      <c r="Q28" s="177"/>
      <c r="S28" s="177"/>
      <c r="T28" s="177"/>
      <c r="U28" s="177"/>
      <c r="V28" s="177"/>
      <c r="W28" s="177"/>
      <c r="Y28" s="177"/>
      <c r="AE28" s="2"/>
      <c r="AF28" s="2"/>
    </row>
    <row r="29" spans="1:39" ht="14.5">
      <c r="A29" s="121" t="s">
        <v>3228</v>
      </c>
      <c r="B29" s="177"/>
      <c r="C29" s="177"/>
      <c r="D29" s="177"/>
      <c r="E29" s="177"/>
      <c r="G29" s="177"/>
      <c r="H29" s="177"/>
      <c r="I29" s="177"/>
      <c r="J29" s="177"/>
      <c r="K29" s="177"/>
      <c r="M29" s="177"/>
      <c r="N29" s="177"/>
      <c r="O29" s="177"/>
      <c r="P29" s="177"/>
      <c r="Q29" s="177"/>
      <c r="S29" s="177"/>
      <c r="T29" s="177"/>
      <c r="U29" s="177"/>
      <c r="V29" s="177"/>
      <c r="W29" s="177"/>
      <c r="Y29" s="177"/>
      <c r="AE29" s="2"/>
      <c r="AF29" s="2"/>
    </row>
    <row r="30" spans="1:39" ht="20.9" customHeight="1">
      <c r="A30" s="29" t="s">
        <v>2295</v>
      </c>
      <c r="B30" s="29"/>
      <c r="C30" s="29"/>
      <c r="D30" s="29"/>
      <c r="E30" s="29"/>
      <c r="G30" s="29"/>
      <c r="H30" s="29"/>
      <c r="I30" s="29"/>
      <c r="J30" s="29"/>
      <c r="AB30" s="5"/>
      <c r="AE30" s="2"/>
      <c r="AF30" s="2"/>
    </row>
    <row r="31" spans="1:39" ht="22.4" customHeight="1">
      <c r="A31" s="121" t="s">
        <v>2296</v>
      </c>
      <c r="AE31" s="2"/>
      <c r="AF31" s="2"/>
    </row>
    <row r="32" spans="1:39" ht="21.4" customHeight="1">
      <c r="A32" s="121" t="s">
        <v>2297</v>
      </c>
      <c r="B32" s="29"/>
      <c r="C32" s="29"/>
      <c r="D32" s="29"/>
      <c r="E32" s="29"/>
      <c r="G32" s="29"/>
      <c r="H32" s="29"/>
      <c r="I32" s="29"/>
      <c r="J32" s="29"/>
      <c r="AE32" s="2"/>
      <c r="AF32" s="2"/>
    </row>
    <row r="33" spans="1:35" ht="20.9" customHeight="1">
      <c r="A33" s="183" t="s">
        <v>2302</v>
      </c>
      <c r="B33" s="182"/>
      <c r="C33" s="182"/>
      <c r="D33" s="182"/>
      <c r="E33" s="182"/>
      <c r="G33" s="182"/>
      <c r="H33" s="182"/>
      <c r="I33" s="182"/>
      <c r="J33" s="182"/>
      <c r="K33" s="182"/>
      <c r="M33" s="182"/>
      <c r="N33" s="182"/>
      <c r="O33" s="182"/>
      <c r="P33" s="182"/>
      <c r="Q33" s="182"/>
      <c r="S33" s="182"/>
      <c r="T33" s="182"/>
      <c r="U33" s="182"/>
      <c r="V33" s="182"/>
      <c r="W33" s="182"/>
      <c r="Y33" s="182"/>
    </row>
    <row r="34" spans="1:35">
      <c r="A34" s="183" t="s">
        <v>2303</v>
      </c>
      <c r="B34" s="182"/>
      <c r="C34" s="182"/>
      <c r="D34" s="182"/>
      <c r="E34" s="182"/>
      <c r="G34" s="182"/>
      <c r="H34" s="182"/>
      <c r="I34" s="182"/>
      <c r="J34" s="182"/>
      <c r="K34" s="182"/>
      <c r="M34" s="182"/>
      <c r="N34" s="182"/>
      <c r="O34" s="182"/>
      <c r="P34" s="182"/>
      <c r="Q34" s="182"/>
      <c r="S34" s="182"/>
      <c r="T34" s="182"/>
      <c r="U34" s="182"/>
      <c r="V34" s="182"/>
      <c r="W34" s="182"/>
      <c r="Y34" s="182"/>
    </row>
    <row r="35" spans="1:35" ht="19.149999999999999" customHeight="1">
      <c r="A35" s="183" t="s">
        <v>2920</v>
      </c>
      <c r="B35" s="182"/>
      <c r="C35" s="182"/>
      <c r="D35" s="182"/>
      <c r="E35" s="182"/>
      <c r="G35" s="182"/>
      <c r="H35" s="182"/>
      <c r="I35" s="182"/>
      <c r="J35" s="182"/>
      <c r="K35" s="182"/>
      <c r="M35" s="182"/>
      <c r="N35" s="182"/>
      <c r="O35" s="182"/>
      <c r="P35" s="182"/>
      <c r="Q35" s="182"/>
      <c r="S35" s="182"/>
      <c r="T35" s="182"/>
      <c r="U35" s="182"/>
      <c r="V35" s="182"/>
      <c r="W35" s="182"/>
      <c r="Y35" s="182"/>
    </row>
    <row r="36" spans="1:35">
      <c r="A36" s="183" t="s">
        <v>2921</v>
      </c>
      <c r="B36" s="182"/>
      <c r="C36" s="182"/>
      <c r="D36" s="182"/>
      <c r="E36" s="182"/>
      <c r="G36" s="182"/>
      <c r="H36" s="182"/>
      <c r="I36" s="182"/>
      <c r="J36" s="182"/>
      <c r="K36" s="182"/>
      <c r="M36" s="182"/>
      <c r="N36" s="182"/>
      <c r="O36" s="182"/>
      <c r="P36" s="182"/>
      <c r="Q36" s="182"/>
      <c r="S36" s="182"/>
      <c r="T36" s="182"/>
      <c r="U36" s="182"/>
      <c r="V36" s="182"/>
      <c r="W36" s="182"/>
      <c r="Y36" s="182"/>
    </row>
    <row r="37" spans="1:35">
      <c r="A37" s="183" t="s">
        <v>2922</v>
      </c>
      <c r="B37" s="182"/>
      <c r="C37" s="182"/>
      <c r="D37" s="182"/>
      <c r="E37" s="182"/>
      <c r="G37" s="182"/>
      <c r="H37" s="182"/>
      <c r="I37" s="182"/>
      <c r="J37" s="182"/>
      <c r="K37" s="182"/>
      <c r="M37" s="182"/>
      <c r="N37" s="182"/>
      <c r="O37" s="182"/>
      <c r="P37" s="182"/>
      <c r="Q37" s="182"/>
      <c r="S37" s="182"/>
      <c r="T37" s="182"/>
      <c r="U37" s="182"/>
      <c r="V37" s="182"/>
      <c r="W37" s="182"/>
      <c r="Y37" s="182"/>
    </row>
    <row r="38" spans="1:35" ht="20.5" customHeight="1">
      <c r="A38" s="52" t="s">
        <v>1</v>
      </c>
      <c r="B38" s="53" t="str">
        <f>Contents!$C$17</f>
        <v>30 Mar 2023</v>
      </c>
      <c r="G38" s="5"/>
      <c r="H38" s="5"/>
      <c r="N38" s="5"/>
    </row>
    <row r="39" spans="1:35">
      <c r="A39" s="52" t="s">
        <v>2120</v>
      </c>
      <c r="B39" s="53" t="str">
        <f>Contents!$D$17</f>
        <v>Spring 2024</v>
      </c>
      <c r="E39" s="5"/>
      <c r="G39" s="5"/>
      <c r="H39" s="5"/>
    </row>
    <row r="40" spans="1:35">
      <c r="D40" s="5"/>
      <c r="G40" s="5"/>
      <c r="H40" s="117"/>
      <c r="I40" s="35"/>
      <c r="J40" s="19"/>
      <c r="K40" s="5"/>
      <c r="M40" s="5"/>
      <c r="N40" s="5"/>
      <c r="O40" s="19"/>
    </row>
    <row r="41" spans="1:35">
      <c r="A41" s="116"/>
      <c r="B41" s="114"/>
      <c r="C41" s="114"/>
      <c r="D41" s="114"/>
      <c r="E41" s="116"/>
      <c r="G41" s="116"/>
      <c r="H41" s="116"/>
      <c r="I41" s="116"/>
      <c r="J41" s="116"/>
      <c r="K41" s="116"/>
      <c r="M41" s="116"/>
      <c r="N41" s="116"/>
      <c r="O41" s="116"/>
      <c r="P41" s="116"/>
      <c r="Q41" s="116"/>
      <c r="S41" s="116"/>
      <c r="T41" s="116"/>
      <c r="U41" s="116"/>
      <c r="V41" s="116"/>
      <c r="W41" s="116"/>
      <c r="Y41" s="116"/>
      <c r="Z41" s="116"/>
      <c r="AA41" s="116"/>
      <c r="AB41" s="116"/>
    </row>
    <row r="42" spans="1:35">
      <c r="B42" s="88"/>
      <c r="C42" s="88"/>
      <c r="D42" s="88"/>
      <c r="E42" s="88"/>
      <c r="G42" s="88"/>
      <c r="H42" s="88"/>
      <c r="I42" s="88"/>
      <c r="J42" s="88"/>
      <c r="K42" s="88"/>
      <c r="M42" s="88"/>
      <c r="N42" s="88"/>
      <c r="O42" s="88"/>
      <c r="P42" s="88"/>
      <c r="Q42" s="88"/>
      <c r="S42" s="88"/>
      <c r="T42" s="88"/>
      <c r="U42" s="88"/>
      <c r="V42" s="88"/>
      <c r="W42" s="88"/>
      <c r="Y42" s="88"/>
      <c r="Z42" s="88"/>
      <c r="AA42" s="88"/>
      <c r="AB42" s="88"/>
    </row>
    <row r="43" spans="1:35">
      <c r="B43" s="696"/>
      <c r="C43" s="696"/>
      <c r="D43" s="696"/>
      <c r="E43" s="696"/>
      <c r="F43" s="696"/>
      <c r="G43" s="696"/>
      <c r="H43" s="696"/>
      <c r="I43" s="696"/>
      <c r="J43" s="696"/>
      <c r="K43" s="696"/>
      <c r="L43" s="696"/>
      <c r="M43" s="696"/>
      <c r="N43" s="696"/>
      <c r="O43" s="696"/>
      <c r="P43" s="696"/>
      <c r="Q43" s="696"/>
      <c r="R43" s="696"/>
      <c r="S43" s="696"/>
      <c r="T43" s="696"/>
      <c r="U43" s="696"/>
      <c r="V43" s="696"/>
      <c r="W43" s="696"/>
      <c r="X43" s="696"/>
      <c r="Y43" s="696"/>
      <c r="Z43" s="696"/>
      <c r="AA43" s="696"/>
      <c r="AB43" s="696"/>
      <c r="AC43" s="696"/>
      <c r="AD43" s="696"/>
      <c r="AE43" s="696"/>
      <c r="AF43" s="696"/>
      <c r="AG43" s="696"/>
      <c r="AH43" s="696"/>
      <c r="AI43" s="696"/>
    </row>
    <row r="44" spans="1:35">
      <c r="B44" s="696"/>
      <c r="C44" s="696"/>
      <c r="D44" s="696"/>
      <c r="E44" s="696"/>
      <c r="F44" s="696"/>
      <c r="G44" s="696"/>
      <c r="H44" s="696"/>
      <c r="I44" s="696"/>
      <c r="J44" s="696"/>
      <c r="K44" s="696"/>
      <c r="L44" s="696"/>
      <c r="M44" s="696"/>
      <c r="N44" s="696"/>
      <c r="O44" s="696"/>
      <c r="P44" s="696"/>
      <c r="Q44" s="696"/>
      <c r="R44" s="696"/>
      <c r="S44" s="696"/>
      <c r="T44" s="696"/>
      <c r="U44" s="696"/>
      <c r="V44" s="696"/>
      <c r="W44" s="696"/>
      <c r="X44" s="696"/>
      <c r="Y44" s="696"/>
      <c r="Z44" s="696"/>
      <c r="AA44" s="696"/>
      <c r="AB44" s="696"/>
      <c r="AC44" s="696"/>
      <c r="AD44" s="696"/>
      <c r="AE44" s="696"/>
      <c r="AF44" s="696"/>
      <c r="AG44" s="696"/>
      <c r="AH44" s="696"/>
      <c r="AI44" s="696"/>
    </row>
    <row r="45" spans="1:35">
      <c r="B45" s="696"/>
      <c r="C45" s="696"/>
      <c r="D45" s="696"/>
      <c r="E45" s="696"/>
      <c r="F45" s="696"/>
      <c r="G45" s="696"/>
      <c r="H45" s="696"/>
      <c r="I45" s="696"/>
      <c r="J45" s="696"/>
      <c r="K45" s="696"/>
      <c r="L45" s="696"/>
      <c r="M45" s="696"/>
      <c r="N45" s="696"/>
      <c r="O45" s="696"/>
      <c r="P45" s="696"/>
      <c r="Q45" s="696"/>
      <c r="R45" s="696"/>
      <c r="S45" s="696"/>
      <c r="T45" s="696"/>
      <c r="U45" s="696"/>
      <c r="V45" s="696"/>
      <c r="W45" s="696"/>
      <c r="X45" s="696"/>
      <c r="Y45" s="696"/>
      <c r="Z45" s="696"/>
      <c r="AA45" s="696"/>
      <c r="AB45" s="696"/>
      <c r="AC45" s="696"/>
      <c r="AD45" s="696"/>
      <c r="AE45" s="696"/>
      <c r="AF45" s="696"/>
      <c r="AG45" s="696"/>
      <c r="AH45" s="696"/>
      <c r="AI45" s="696"/>
    </row>
    <row r="46" spans="1:35">
      <c r="B46" s="696"/>
      <c r="C46" s="696"/>
      <c r="D46" s="696"/>
      <c r="E46" s="696"/>
      <c r="F46" s="696"/>
      <c r="G46" s="696"/>
      <c r="H46" s="696"/>
      <c r="I46" s="696"/>
      <c r="J46" s="696"/>
      <c r="K46" s="696"/>
      <c r="L46" s="696"/>
      <c r="M46" s="696"/>
      <c r="N46" s="696"/>
      <c r="O46" s="696"/>
      <c r="P46" s="696"/>
      <c r="Q46" s="696"/>
      <c r="R46" s="696"/>
      <c r="S46" s="696"/>
      <c r="T46" s="696"/>
      <c r="U46" s="696"/>
      <c r="V46" s="696"/>
      <c r="W46" s="696"/>
      <c r="X46" s="696"/>
      <c r="Y46" s="696"/>
      <c r="Z46" s="696"/>
      <c r="AA46" s="696"/>
      <c r="AB46" s="696"/>
      <c r="AC46" s="696"/>
      <c r="AD46" s="696"/>
      <c r="AE46" s="696"/>
      <c r="AF46" s="696"/>
      <c r="AG46" s="696"/>
      <c r="AH46" s="696"/>
      <c r="AI46" s="696"/>
    </row>
    <row r="47" spans="1:35">
      <c r="B47" s="696"/>
      <c r="C47" s="696"/>
      <c r="D47" s="696"/>
      <c r="E47" s="696"/>
      <c r="F47" s="696"/>
      <c r="G47" s="696"/>
      <c r="H47" s="696"/>
      <c r="I47" s="696"/>
      <c r="J47" s="696"/>
      <c r="K47" s="696"/>
      <c r="L47" s="696"/>
      <c r="M47" s="696"/>
      <c r="N47" s="696"/>
      <c r="O47" s="696"/>
      <c r="P47" s="696"/>
      <c r="Q47" s="696"/>
      <c r="R47" s="696"/>
      <c r="S47" s="696"/>
      <c r="T47" s="696"/>
      <c r="U47" s="696"/>
      <c r="V47" s="696"/>
      <c r="W47" s="696"/>
      <c r="X47" s="696"/>
      <c r="Y47" s="696"/>
      <c r="Z47" s="696"/>
      <c r="AA47" s="696"/>
      <c r="AB47" s="696"/>
      <c r="AC47" s="696"/>
      <c r="AD47" s="696"/>
      <c r="AE47" s="696"/>
      <c r="AF47" s="696"/>
      <c r="AG47" s="696"/>
      <c r="AH47" s="696"/>
      <c r="AI47" s="696"/>
    </row>
    <row r="48" spans="1:35">
      <c r="B48" s="696"/>
      <c r="C48" s="696"/>
      <c r="D48" s="696"/>
      <c r="E48" s="696"/>
      <c r="F48" s="696"/>
      <c r="G48" s="696"/>
      <c r="H48" s="696"/>
      <c r="I48" s="696"/>
      <c r="J48" s="696"/>
      <c r="K48" s="696"/>
      <c r="L48" s="696"/>
      <c r="M48" s="696"/>
      <c r="N48" s="696"/>
      <c r="O48" s="696"/>
      <c r="P48" s="696"/>
      <c r="Q48" s="696"/>
      <c r="R48" s="696"/>
      <c r="S48" s="696"/>
      <c r="T48" s="696"/>
      <c r="U48" s="696"/>
      <c r="V48" s="696"/>
      <c r="W48" s="696"/>
      <c r="X48" s="696"/>
      <c r="Y48" s="696"/>
      <c r="Z48" s="696"/>
      <c r="AA48" s="696"/>
      <c r="AB48" s="696"/>
      <c r="AC48" s="696"/>
      <c r="AD48" s="696"/>
      <c r="AE48" s="696"/>
      <c r="AF48" s="696"/>
      <c r="AG48" s="696"/>
      <c r="AH48" s="696"/>
      <c r="AI48" s="696"/>
    </row>
    <row r="49" spans="1:35">
      <c r="B49" s="696"/>
      <c r="C49" s="696"/>
      <c r="D49" s="696"/>
      <c r="E49" s="696"/>
      <c r="F49" s="696"/>
      <c r="G49" s="696"/>
      <c r="H49" s="696"/>
      <c r="I49" s="696"/>
      <c r="J49" s="696"/>
      <c r="K49" s="696"/>
      <c r="L49" s="696"/>
      <c r="M49" s="696"/>
      <c r="N49" s="696"/>
      <c r="O49" s="696"/>
      <c r="P49" s="696"/>
      <c r="Q49" s="696"/>
      <c r="R49" s="696"/>
      <c r="S49" s="696"/>
      <c r="T49" s="696"/>
      <c r="U49" s="696"/>
      <c r="V49" s="696"/>
      <c r="W49" s="696"/>
      <c r="X49" s="696"/>
      <c r="Y49" s="696"/>
      <c r="Z49" s="696"/>
      <c r="AA49" s="696"/>
      <c r="AB49" s="696"/>
      <c r="AC49" s="696"/>
      <c r="AD49" s="696"/>
      <c r="AE49" s="696"/>
      <c r="AF49" s="696"/>
      <c r="AG49" s="696"/>
      <c r="AH49" s="696"/>
      <c r="AI49" s="696"/>
    </row>
    <row r="50" spans="1:35">
      <c r="B50" s="696"/>
      <c r="C50" s="696"/>
      <c r="D50" s="696"/>
      <c r="E50" s="696"/>
      <c r="F50" s="696"/>
      <c r="G50" s="696"/>
      <c r="H50" s="696"/>
      <c r="I50" s="696"/>
      <c r="J50" s="696"/>
      <c r="K50" s="696"/>
      <c r="L50" s="696"/>
      <c r="M50" s="696"/>
      <c r="N50" s="696"/>
      <c r="O50" s="696"/>
      <c r="P50" s="696"/>
      <c r="Q50" s="696"/>
      <c r="R50" s="696"/>
      <c r="S50" s="696"/>
      <c r="T50" s="696"/>
      <c r="U50" s="696"/>
      <c r="V50" s="696"/>
      <c r="W50" s="696"/>
      <c r="X50" s="696"/>
      <c r="Y50" s="696"/>
      <c r="Z50" s="696"/>
      <c r="AA50" s="696"/>
      <c r="AB50" s="696"/>
      <c r="AC50" s="696"/>
      <c r="AD50" s="696"/>
      <c r="AE50" s="696"/>
      <c r="AF50" s="696"/>
      <c r="AG50" s="696"/>
      <c r="AH50" s="696"/>
      <c r="AI50" s="696"/>
    </row>
    <row r="51" spans="1:35">
      <c r="B51" s="696"/>
      <c r="C51" s="696"/>
      <c r="D51" s="696"/>
      <c r="E51" s="696"/>
      <c r="F51" s="696"/>
      <c r="G51" s="696"/>
      <c r="H51" s="696"/>
      <c r="I51" s="696"/>
      <c r="J51" s="696"/>
      <c r="K51" s="696"/>
      <c r="L51" s="696"/>
      <c r="M51" s="696"/>
      <c r="N51" s="696"/>
      <c r="O51" s="696"/>
      <c r="P51" s="696"/>
      <c r="Q51" s="696"/>
      <c r="R51" s="696"/>
      <c r="S51" s="696"/>
      <c r="T51" s="696"/>
      <c r="U51" s="696"/>
      <c r="V51" s="696"/>
      <c r="W51" s="696"/>
      <c r="X51" s="696"/>
      <c r="Y51" s="696"/>
      <c r="Z51" s="696"/>
      <c r="AA51" s="696"/>
      <c r="AB51" s="696"/>
      <c r="AC51" s="696"/>
      <c r="AD51" s="696"/>
      <c r="AE51" s="696"/>
      <c r="AF51" s="696"/>
      <c r="AG51" s="696"/>
      <c r="AH51" s="696"/>
      <c r="AI51" s="696"/>
    </row>
    <row r="52" spans="1:35" ht="13">
      <c r="A52" s="118"/>
      <c r="B52" s="696"/>
      <c r="C52" s="696"/>
      <c r="D52" s="696"/>
      <c r="E52" s="696"/>
      <c r="F52" s="696"/>
      <c r="G52" s="696"/>
      <c r="H52" s="696"/>
      <c r="I52" s="696"/>
      <c r="J52" s="696"/>
      <c r="K52" s="696"/>
      <c r="L52" s="696"/>
      <c r="M52" s="696"/>
      <c r="N52" s="696"/>
      <c r="O52" s="696"/>
      <c r="P52" s="696"/>
      <c r="Q52" s="696"/>
      <c r="R52" s="696"/>
      <c r="S52" s="696"/>
      <c r="T52" s="696"/>
      <c r="U52" s="696"/>
      <c r="V52" s="696"/>
      <c r="W52" s="696"/>
      <c r="X52" s="696"/>
      <c r="Y52" s="696"/>
      <c r="Z52" s="696"/>
      <c r="AA52" s="696"/>
      <c r="AB52" s="696"/>
      <c r="AC52" s="696"/>
      <c r="AD52" s="696"/>
      <c r="AE52" s="696"/>
      <c r="AF52" s="696"/>
      <c r="AG52" s="696"/>
      <c r="AH52" s="696"/>
      <c r="AI52" s="696"/>
    </row>
    <row r="53" spans="1:35">
      <c r="F53" s="2"/>
      <c r="L53" s="2"/>
      <c r="R53" s="2"/>
      <c r="X53" s="2"/>
      <c r="AC53" s="2"/>
      <c r="AD53" s="2"/>
      <c r="AE53" s="2"/>
      <c r="AF53" s="2"/>
    </row>
  </sheetData>
  <phoneticPr fontId="252" type="noConversion"/>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B7D26-64B8-49B5-8BA3-1C80560486B8}">
  <sheetPr>
    <tabColor theme="4" tint="0.79998168889431442"/>
  </sheetPr>
  <dimension ref="A1:AV31"/>
  <sheetViews>
    <sheetView showGridLines="0" zoomScaleNormal="100" workbookViewId="0"/>
  </sheetViews>
  <sheetFormatPr defaultRowHeight="12.5"/>
  <cols>
    <col min="1" max="1" width="24.1796875" customWidth="1"/>
    <col min="2" max="2" width="36.453125" customWidth="1"/>
    <col min="3" max="3" width="15.453125" customWidth="1"/>
    <col min="4" max="6" width="22.453125" customWidth="1"/>
    <col min="7" max="7" width="9" customWidth="1"/>
    <col min="8" max="8" width="23.54296875" customWidth="1"/>
    <col min="9" max="9" width="36.81640625" customWidth="1"/>
    <col min="10" max="10" width="15.453125" customWidth="1"/>
    <col min="11" max="12" width="22.453125" customWidth="1"/>
    <col min="13" max="13" width="22.81640625" customWidth="1"/>
    <col min="15" max="15" width="22.81640625" customWidth="1"/>
    <col min="16" max="16" width="40.453125" customWidth="1"/>
    <col min="17" max="17" width="12.54296875" bestFit="1" customWidth="1"/>
    <col min="18" max="18" width="21.26953125" customWidth="1"/>
    <col min="19" max="19" width="21.453125" customWidth="1"/>
    <col min="20" max="20" width="20.1796875" customWidth="1"/>
    <col min="22" max="22" width="23.81640625" customWidth="1"/>
    <col min="23" max="23" width="39.54296875" customWidth="1"/>
    <col min="24" max="24" width="12.54296875" bestFit="1" customWidth="1"/>
    <col min="25" max="26" width="20.81640625" customWidth="1"/>
    <col min="27" max="27" width="20.453125" customWidth="1"/>
    <col min="29" max="29" width="22.26953125" customWidth="1"/>
    <col min="30" max="30" width="25.54296875" bestFit="1" customWidth="1"/>
    <col min="31" max="31" width="14.26953125" customWidth="1"/>
    <col min="32" max="32" width="20.81640625" customWidth="1"/>
    <col min="33" max="33" width="21.453125" customWidth="1"/>
    <col min="34" max="34" width="20.7265625" customWidth="1"/>
    <col min="36" max="36" width="23" bestFit="1" customWidth="1"/>
  </cols>
  <sheetData>
    <row r="1" spans="1:48" s="2" customFormat="1" ht="32.25" customHeight="1">
      <c r="A1" s="852" t="s">
        <v>3239</v>
      </c>
      <c r="H1" s="852"/>
    </row>
    <row r="2" spans="1:48" s="2" customFormat="1" ht="15.5">
      <c r="A2" s="734" t="s">
        <v>3201</v>
      </c>
      <c r="B2" s="22"/>
      <c r="C2" s="22"/>
      <c r="D2" s="22"/>
      <c r="E2" s="162"/>
      <c r="F2" s="162"/>
      <c r="G2" s="162"/>
      <c r="H2" s="734"/>
      <c r="I2" s="22"/>
      <c r="J2" s="22"/>
      <c r="K2" s="162"/>
      <c r="L2" s="162"/>
      <c r="M2" s="162"/>
    </row>
    <row r="3" spans="1:48" s="2" customFormat="1" ht="15.5">
      <c r="A3" s="734" t="s">
        <v>3240</v>
      </c>
      <c r="B3" s="22"/>
      <c r="C3" s="22"/>
      <c r="D3" s="22"/>
      <c r="E3" s="162"/>
      <c r="F3" s="162"/>
      <c r="G3" s="162"/>
      <c r="H3" s="734"/>
      <c r="I3" s="22"/>
      <c r="J3" s="22"/>
      <c r="K3" s="162"/>
      <c r="L3" s="162"/>
      <c r="M3" s="162"/>
    </row>
    <row r="4" spans="1:48" s="2" customFormat="1" ht="15.5">
      <c r="A4" s="734" t="s">
        <v>3192</v>
      </c>
      <c r="B4" s="22"/>
      <c r="C4" s="22"/>
      <c r="D4" s="22"/>
      <c r="E4" s="162"/>
      <c r="F4" s="162"/>
      <c r="G4" s="162"/>
      <c r="H4" s="734"/>
      <c r="I4" s="22"/>
      <c r="J4" s="22"/>
      <c r="K4" s="162"/>
      <c r="L4" s="162"/>
      <c r="M4" s="162"/>
    </row>
    <row r="5" spans="1:48" s="2" customFormat="1" ht="15.5">
      <c r="A5" s="734" t="s">
        <v>2280</v>
      </c>
      <c r="B5" s="22"/>
      <c r="C5" s="22"/>
      <c r="D5" s="22"/>
      <c r="E5" s="162"/>
      <c r="F5" s="162"/>
      <c r="G5" s="162"/>
      <c r="H5" s="734"/>
      <c r="I5" s="22"/>
      <c r="J5" s="22"/>
      <c r="K5" s="162"/>
      <c r="L5" s="162"/>
      <c r="M5" s="162"/>
    </row>
    <row r="6" spans="1:48" s="2" customFormat="1" ht="15.5">
      <c r="A6" s="734" t="s">
        <v>3178</v>
      </c>
      <c r="B6" s="22"/>
      <c r="C6" s="22"/>
      <c r="D6" s="22"/>
      <c r="E6" s="162"/>
      <c r="F6" s="162"/>
      <c r="G6" s="162"/>
      <c r="H6" s="734"/>
      <c r="I6" s="22"/>
      <c r="J6" s="22"/>
      <c r="K6" s="162"/>
      <c r="L6" s="162"/>
      <c r="M6" s="162"/>
    </row>
    <row r="7" spans="1:48" s="2" customFormat="1" ht="15.5">
      <c r="A7" s="734" t="s">
        <v>3179</v>
      </c>
      <c r="B7" s="22"/>
      <c r="C7" s="22"/>
      <c r="D7" s="22"/>
      <c r="E7" s="162"/>
      <c r="F7" s="162"/>
      <c r="G7" s="162"/>
      <c r="H7" s="734"/>
      <c r="I7" s="22"/>
      <c r="J7" s="22"/>
      <c r="K7" s="162"/>
      <c r="L7" s="162"/>
      <c r="M7" s="162"/>
    </row>
    <row r="8" spans="1:48" s="2" customFormat="1" ht="26.5" customHeight="1"/>
    <row r="9" spans="1:48" ht="18">
      <c r="A9" s="223" t="s">
        <v>3241</v>
      </c>
      <c r="H9" s="875" t="s">
        <v>3242</v>
      </c>
      <c r="I9" s="878"/>
      <c r="J9" s="878"/>
      <c r="K9" s="878"/>
      <c r="L9" s="878"/>
      <c r="M9" s="878"/>
      <c r="N9" s="878"/>
      <c r="O9" s="875" t="s">
        <v>3243</v>
      </c>
      <c r="P9" s="878"/>
      <c r="Q9" s="878"/>
      <c r="R9" s="878"/>
      <c r="S9" s="878"/>
      <c r="T9" s="878"/>
      <c r="U9" s="878"/>
      <c r="V9" s="875" t="s">
        <v>3244</v>
      </c>
      <c r="W9" s="878"/>
      <c r="X9" s="878"/>
      <c r="Y9" s="878"/>
      <c r="Z9" s="878"/>
      <c r="AA9" s="878"/>
      <c r="AB9" s="878"/>
      <c r="AC9" s="223" t="s">
        <v>3245</v>
      </c>
      <c r="AD9" s="646"/>
      <c r="AE9" s="646"/>
      <c r="AF9" s="646"/>
      <c r="AG9" s="646"/>
      <c r="AH9" s="777"/>
      <c r="AI9" s="877"/>
      <c r="AJ9" s="877"/>
      <c r="AK9" s="877"/>
      <c r="AL9" s="877"/>
      <c r="AM9" s="877"/>
      <c r="AN9" s="877"/>
      <c r="AO9" s="877"/>
      <c r="AP9" s="877"/>
      <c r="AQ9" s="877"/>
      <c r="AR9" s="877"/>
      <c r="AS9" s="877"/>
      <c r="AT9" s="877"/>
      <c r="AU9" s="877"/>
      <c r="AV9" s="877"/>
    </row>
    <row r="10" spans="1:48" ht="67" customHeight="1">
      <c r="A10" s="855" t="s">
        <v>2953</v>
      </c>
      <c r="B10" s="856" t="s">
        <v>2954</v>
      </c>
      <c r="C10" s="857" t="s">
        <v>3185</v>
      </c>
      <c r="D10" s="857" t="s">
        <v>3180</v>
      </c>
      <c r="E10" s="858" t="s">
        <v>3186</v>
      </c>
      <c r="F10" s="858" t="s">
        <v>3187</v>
      </c>
      <c r="G10" s="850"/>
      <c r="H10" s="856" t="s">
        <v>2953</v>
      </c>
      <c r="I10" s="856" t="s">
        <v>2954</v>
      </c>
      <c r="J10" s="857" t="s">
        <v>3185</v>
      </c>
      <c r="K10" s="857" t="s">
        <v>3180</v>
      </c>
      <c r="L10" s="858" t="s">
        <v>3186</v>
      </c>
      <c r="M10" s="858" t="s">
        <v>3187</v>
      </c>
      <c r="N10" s="864"/>
      <c r="O10" s="856" t="s">
        <v>2953</v>
      </c>
      <c r="P10" s="856" t="s">
        <v>2954</v>
      </c>
      <c r="Q10" s="857" t="s">
        <v>3185</v>
      </c>
      <c r="R10" s="857" t="s">
        <v>3180</v>
      </c>
      <c r="S10" s="858" t="s">
        <v>3186</v>
      </c>
      <c r="T10" s="858" t="s">
        <v>3187</v>
      </c>
      <c r="U10" s="864"/>
      <c r="V10" s="856" t="s">
        <v>2953</v>
      </c>
      <c r="W10" s="856" t="s">
        <v>2954</v>
      </c>
      <c r="X10" s="857" t="s">
        <v>3185</v>
      </c>
      <c r="Y10" s="857" t="s">
        <v>3180</v>
      </c>
      <c r="Z10" s="858" t="s">
        <v>3186</v>
      </c>
      <c r="AA10" s="858" t="s">
        <v>3187</v>
      </c>
      <c r="AB10" s="877"/>
      <c r="AC10" s="871" t="s">
        <v>2953</v>
      </c>
      <c r="AD10" s="871" t="s">
        <v>2954</v>
      </c>
      <c r="AE10" s="857" t="s">
        <v>3185</v>
      </c>
      <c r="AF10" s="857" t="s">
        <v>3180</v>
      </c>
      <c r="AG10" s="858" t="s">
        <v>3186</v>
      </c>
      <c r="AH10" s="858" t="s">
        <v>3187</v>
      </c>
      <c r="AI10" s="877"/>
      <c r="AJ10" s="877"/>
      <c r="AK10" s="877"/>
      <c r="AL10" s="877"/>
      <c r="AM10" s="877"/>
      <c r="AN10" s="877"/>
      <c r="AO10" s="877"/>
      <c r="AP10" s="877"/>
      <c r="AQ10" s="877"/>
      <c r="AR10" s="877"/>
      <c r="AS10" s="877"/>
      <c r="AT10" s="877"/>
      <c r="AU10" s="877"/>
      <c r="AV10" s="877"/>
    </row>
    <row r="11" spans="1:48" ht="15.5">
      <c r="A11" s="859" t="s">
        <v>2955</v>
      </c>
      <c r="B11" s="859" t="s">
        <v>3028</v>
      </c>
      <c r="C11" s="860">
        <v>11687</v>
      </c>
      <c r="D11" s="861">
        <v>28.127305733935</v>
      </c>
      <c r="E11" s="862">
        <v>5.4504632281434208E-3</v>
      </c>
      <c r="F11" s="863">
        <v>1149600</v>
      </c>
      <c r="G11" s="850"/>
      <c r="H11" s="859" t="s">
        <v>2955</v>
      </c>
      <c r="I11" s="859" t="s">
        <v>3028</v>
      </c>
      <c r="J11" s="860">
        <v>8819</v>
      </c>
      <c r="K11" s="861">
        <v>19.341828485103811</v>
      </c>
      <c r="L11" s="862">
        <v>3.7006600362356331E-3</v>
      </c>
      <c r="M11" s="863">
        <v>793700</v>
      </c>
      <c r="N11" s="864"/>
      <c r="O11" s="859" t="s">
        <v>2955</v>
      </c>
      <c r="P11" s="859" t="s">
        <v>3028</v>
      </c>
      <c r="Q11" s="860">
        <v>3368</v>
      </c>
      <c r="R11" s="861">
        <v>5.2459958791386994</v>
      </c>
      <c r="S11" s="862">
        <v>9.8216672055023019E-4</v>
      </c>
      <c r="T11" s="863">
        <v>194600</v>
      </c>
      <c r="U11" s="864"/>
      <c r="V11" s="859" t="s">
        <v>2955</v>
      </c>
      <c r="W11" s="859" t="s">
        <v>3028</v>
      </c>
      <c r="X11" s="860">
        <v>610</v>
      </c>
      <c r="Y11" s="861">
        <v>1.340096517408385</v>
      </c>
      <c r="Z11" s="862">
        <v>3.0152274052447407E-4</v>
      </c>
      <c r="AA11" s="863">
        <v>72500</v>
      </c>
      <c r="AB11" s="877"/>
      <c r="AC11" s="859" t="s">
        <v>2955</v>
      </c>
      <c r="AD11" s="859" t="s">
        <v>2955</v>
      </c>
      <c r="AE11" s="887">
        <v>33485</v>
      </c>
      <c r="AF11" s="887">
        <v>80</v>
      </c>
      <c r="AG11" s="880">
        <v>1.5900000000000001E-2</v>
      </c>
      <c r="AH11" s="887">
        <v>3193000</v>
      </c>
      <c r="AI11" s="877"/>
      <c r="AJ11" s="877"/>
      <c r="AK11" s="877"/>
      <c r="AL11" s="877"/>
      <c r="AM11" s="877"/>
      <c r="AN11" s="877"/>
      <c r="AO11" s="877"/>
      <c r="AP11" s="877"/>
      <c r="AQ11" s="877"/>
      <c r="AR11" s="877"/>
      <c r="AS11" s="877"/>
      <c r="AT11" s="877"/>
      <c r="AU11" s="877"/>
      <c r="AV11" s="877"/>
    </row>
    <row r="12" spans="1:48" ht="15.5">
      <c r="A12" s="864" t="s">
        <v>2955</v>
      </c>
      <c r="B12" s="864" t="s">
        <v>40</v>
      </c>
      <c r="C12" s="865">
        <v>1547</v>
      </c>
      <c r="D12" s="866">
        <v>2.2938813388895349</v>
      </c>
      <c r="E12" s="867">
        <v>4.4006723911149529E-4</v>
      </c>
      <c r="F12" s="865">
        <v>96000</v>
      </c>
      <c r="G12" s="850"/>
      <c r="H12" s="864" t="s">
        <v>2955</v>
      </c>
      <c r="I12" s="864" t="s">
        <v>40</v>
      </c>
      <c r="J12" s="865">
        <v>559</v>
      </c>
      <c r="K12" s="866">
        <v>0.81390074231416276</v>
      </c>
      <c r="L12" s="867">
        <v>1.6087575573192831E-4</v>
      </c>
      <c r="M12" s="865">
        <v>38800</v>
      </c>
      <c r="N12" s="864"/>
      <c r="O12" s="864" t="s">
        <v>2955</v>
      </c>
      <c r="P12" s="864" t="s">
        <v>40</v>
      </c>
      <c r="Q12" s="865">
        <v>268</v>
      </c>
      <c r="R12" s="866">
        <v>0.44649186925050421</v>
      </c>
      <c r="S12" s="867">
        <v>8.4148617751100932E-5</v>
      </c>
      <c r="T12" s="865">
        <v>17000</v>
      </c>
      <c r="U12" s="864"/>
      <c r="V12" s="864" t="s">
        <v>2955</v>
      </c>
      <c r="W12" s="864" t="s">
        <v>40</v>
      </c>
      <c r="X12" s="865">
        <v>36</v>
      </c>
      <c r="Y12" s="866">
        <v>6.0186338061960443E-2</v>
      </c>
      <c r="Z12" s="867">
        <v>1.442407276577449E-5</v>
      </c>
      <c r="AA12" s="865">
        <v>4600</v>
      </c>
      <c r="AB12" s="877"/>
      <c r="AC12" s="864" t="s">
        <v>2955</v>
      </c>
      <c r="AD12" s="864" t="s">
        <v>40</v>
      </c>
      <c r="AE12" s="883">
        <v>4418</v>
      </c>
      <c r="AF12" s="883">
        <v>9.4545999999999992</v>
      </c>
      <c r="AG12" s="884">
        <v>1.8E-3</v>
      </c>
      <c r="AH12" s="883">
        <v>380000</v>
      </c>
      <c r="AI12" s="877"/>
      <c r="AJ12" s="877"/>
      <c r="AK12" s="877"/>
      <c r="AL12" s="877"/>
      <c r="AM12" s="877"/>
      <c r="AN12" s="877"/>
      <c r="AO12" s="877"/>
      <c r="AP12" s="877"/>
      <c r="AQ12" s="877"/>
      <c r="AR12" s="877"/>
      <c r="AS12" s="877"/>
      <c r="AT12" s="877"/>
      <c r="AU12" s="877"/>
      <c r="AV12" s="877"/>
    </row>
    <row r="13" spans="1:48" ht="15.5">
      <c r="A13" s="864" t="s">
        <v>2955</v>
      </c>
      <c r="B13" s="864" t="s">
        <v>67</v>
      </c>
      <c r="C13" s="865">
        <v>6183</v>
      </c>
      <c r="D13" s="866">
        <v>23.755234186929901</v>
      </c>
      <c r="E13" s="867">
        <v>4.6099537934337258E-3</v>
      </c>
      <c r="F13" s="865">
        <v>966400</v>
      </c>
      <c r="G13" s="850"/>
      <c r="H13" s="864" t="s">
        <v>2955</v>
      </c>
      <c r="I13" s="864" t="s">
        <v>67</v>
      </c>
      <c r="J13" s="865">
        <v>3844</v>
      </c>
      <c r="K13" s="866">
        <v>16.148904540395218</v>
      </c>
      <c r="L13" s="867">
        <v>3.0821571437184441E-3</v>
      </c>
      <c r="M13" s="865">
        <v>657200</v>
      </c>
      <c r="N13" s="864"/>
      <c r="O13" s="864" t="s">
        <v>2955</v>
      </c>
      <c r="P13" s="864" t="s">
        <v>67</v>
      </c>
      <c r="Q13" s="865">
        <v>824</v>
      </c>
      <c r="R13" s="866">
        <v>3.5989302937821428</v>
      </c>
      <c r="S13" s="867">
        <v>6.7327975348581578E-4</v>
      </c>
      <c r="T13" s="865">
        <v>132900</v>
      </c>
      <c r="U13" s="864"/>
      <c r="V13" s="864" t="s">
        <v>2955</v>
      </c>
      <c r="W13" s="864" t="s">
        <v>67</v>
      </c>
      <c r="X13" s="865">
        <v>400</v>
      </c>
      <c r="Y13" s="866">
        <v>1.173677689770366</v>
      </c>
      <c r="Z13" s="867">
        <v>2.6287132503197098E-4</v>
      </c>
      <c r="AA13" s="865">
        <v>61200</v>
      </c>
      <c r="AB13" s="877"/>
      <c r="AC13" s="885" t="s">
        <v>2955</v>
      </c>
      <c r="AD13" s="864" t="s">
        <v>67</v>
      </c>
      <c r="AE13" s="883">
        <v>11565</v>
      </c>
      <c r="AF13" s="883">
        <v>60</v>
      </c>
      <c r="AG13" s="884">
        <v>1.18E-2</v>
      </c>
      <c r="AH13" s="883">
        <v>2346000</v>
      </c>
      <c r="AI13" s="910"/>
      <c r="AJ13" s="877"/>
      <c r="AK13" s="877"/>
      <c r="AL13" s="877"/>
      <c r="AM13" s="877"/>
      <c r="AN13" s="877"/>
      <c r="AO13" s="877"/>
      <c r="AP13" s="877"/>
      <c r="AQ13" s="877"/>
      <c r="AR13" s="877"/>
      <c r="AS13" s="877"/>
      <c r="AT13" s="877"/>
      <c r="AU13" s="877"/>
      <c r="AV13" s="877"/>
    </row>
    <row r="14" spans="1:48" ht="15.5">
      <c r="A14" s="864" t="s">
        <v>2955</v>
      </c>
      <c r="B14" s="864" t="s">
        <v>43</v>
      </c>
      <c r="C14" s="865">
        <v>2731</v>
      </c>
      <c r="D14" s="866">
        <v>1.350792308694827</v>
      </c>
      <c r="E14" s="867">
        <v>2.6114454147729908E-4</v>
      </c>
      <c r="F14" s="865">
        <v>57000</v>
      </c>
      <c r="G14" s="850"/>
      <c r="H14" s="864" t="s">
        <v>2955</v>
      </c>
      <c r="I14" s="864" t="s">
        <v>43</v>
      </c>
      <c r="J14" s="865">
        <v>3018</v>
      </c>
      <c r="K14" s="866">
        <v>1.5389254281913041</v>
      </c>
      <c r="L14" s="867">
        <v>2.9823076744361508E-4</v>
      </c>
      <c r="M14" s="865">
        <v>64500</v>
      </c>
      <c r="N14" s="864"/>
      <c r="O14" s="864" t="s">
        <v>2955</v>
      </c>
      <c r="P14" s="864" t="s">
        <v>43</v>
      </c>
      <c r="Q14" s="865">
        <v>1265</v>
      </c>
      <c r="R14" s="866">
        <v>0.63605710974617746</v>
      </c>
      <c r="S14" s="867">
        <v>1.195158596864933E-4</v>
      </c>
      <c r="T14" s="865">
        <v>24000</v>
      </c>
      <c r="U14" s="864"/>
      <c r="V14" s="864" t="s">
        <v>2955</v>
      </c>
      <c r="W14" s="864" t="s">
        <v>43</v>
      </c>
      <c r="X14" s="865">
        <v>146</v>
      </c>
      <c r="Y14" s="866">
        <v>8.8010419066719234E-2</v>
      </c>
      <c r="Z14" s="867">
        <v>2.0342093423844191E-5</v>
      </c>
      <c r="AA14" s="865">
        <v>5600</v>
      </c>
      <c r="AB14" s="877"/>
      <c r="AC14" s="864" t="s">
        <v>2955</v>
      </c>
      <c r="AD14" s="864" t="s">
        <v>43</v>
      </c>
      <c r="AE14" s="883">
        <v>15575</v>
      </c>
      <c r="AF14" s="883">
        <v>9.9445999999999994</v>
      </c>
      <c r="AG14" s="884">
        <v>1.9E-3</v>
      </c>
      <c r="AH14" s="883">
        <v>394400</v>
      </c>
      <c r="AI14" s="877"/>
      <c r="AJ14" s="877"/>
      <c r="AK14" s="877"/>
      <c r="AL14" s="877"/>
      <c r="AM14" s="877"/>
      <c r="AN14" s="877"/>
      <c r="AO14" s="877"/>
      <c r="AP14" s="877"/>
      <c r="AQ14" s="877"/>
      <c r="AR14" s="877"/>
      <c r="AS14" s="877"/>
      <c r="AT14" s="877"/>
      <c r="AU14" s="877"/>
      <c r="AV14" s="877"/>
    </row>
    <row r="15" spans="1:48" ht="25.5" customHeight="1">
      <c r="A15" s="864" t="s">
        <v>2955</v>
      </c>
      <c r="B15" s="864" t="s">
        <v>3181</v>
      </c>
      <c r="C15" s="865">
        <v>846</v>
      </c>
      <c r="D15" s="866">
        <v>0.43180080021533751</v>
      </c>
      <c r="E15" s="867">
        <v>8.2439932334609392E-5</v>
      </c>
      <c r="F15" s="865">
        <v>17800</v>
      </c>
      <c r="G15" s="850"/>
      <c r="H15" s="864" t="s">
        <v>2955</v>
      </c>
      <c r="I15" s="864" t="s">
        <v>3181</v>
      </c>
      <c r="J15" s="865">
        <v>924</v>
      </c>
      <c r="K15" s="866">
        <v>0.46033619967922801</v>
      </c>
      <c r="L15" s="867">
        <v>8.6830596759671173E-5</v>
      </c>
      <c r="M15" s="865">
        <v>17600</v>
      </c>
      <c r="N15" s="864"/>
      <c r="O15" s="864" t="s">
        <v>2955</v>
      </c>
      <c r="P15" s="864" t="s">
        <v>3181</v>
      </c>
      <c r="Q15" s="865">
        <v>749</v>
      </c>
      <c r="R15" s="866">
        <v>0.36652677463974659</v>
      </c>
      <c r="S15" s="867">
        <v>6.836965698755817E-5</v>
      </c>
      <c r="T15" s="865">
        <v>13400</v>
      </c>
      <c r="U15" s="864"/>
      <c r="V15" s="864" t="s">
        <v>2955</v>
      </c>
      <c r="W15" s="864" t="s">
        <v>3181</v>
      </c>
      <c r="X15" s="865">
        <v>18</v>
      </c>
      <c r="Y15" s="866">
        <v>9.2775323433105204E-3</v>
      </c>
      <c r="Z15" s="867">
        <v>1.9317527123628878E-6</v>
      </c>
      <c r="AA15" s="865">
        <v>600</v>
      </c>
      <c r="AB15" s="877"/>
      <c r="AC15" s="886" t="s">
        <v>2955</v>
      </c>
      <c r="AD15" s="864" t="s">
        <v>2928</v>
      </c>
      <c r="AE15" s="883">
        <v>1927</v>
      </c>
      <c r="AF15" s="883">
        <v>1.8986000000000001</v>
      </c>
      <c r="AG15" s="884">
        <v>4.0000000000000002E-4</v>
      </c>
      <c r="AH15" s="883">
        <v>72800</v>
      </c>
      <c r="AI15" s="877"/>
      <c r="AJ15" s="877"/>
      <c r="AK15" s="877"/>
      <c r="AL15" s="877"/>
      <c r="AM15" s="877"/>
      <c r="AN15" s="877"/>
      <c r="AO15" s="877"/>
      <c r="AP15" s="877"/>
      <c r="AQ15" s="877"/>
      <c r="AR15" s="877"/>
      <c r="AS15" s="877"/>
      <c r="AT15" s="877"/>
      <c r="AU15" s="877"/>
      <c r="AV15" s="877"/>
    </row>
    <row r="16" spans="1:48" ht="20.149999999999999" customHeight="1">
      <c r="A16" s="864" t="s">
        <v>2955</v>
      </c>
      <c r="B16" s="864" t="s">
        <v>2928</v>
      </c>
      <c r="C16" s="865">
        <v>380</v>
      </c>
      <c r="D16" s="866">
        <v>0.29559709920540039</v>
      </c>
      <c r="E16" s="867">
        <v>5.6857721786291449E-5</v>
      </c>
      <c r="F16" s="865">
        <v>12500</v>
      </c>
      <c r="G16" s="850"/>
      <c r="H16" s="864" t="s">
        <v>2955</v>
      </c>
      <c r="I16" s="864" t="s">
        <v>2928</v>
      </c>
      <c r="J16" s="865">
        <v>474</v>
      </c>
      <c r="K16" s="866">
        <v>0.37976157452389792</v>
      </c>
      <c r="L16" s="867">
        <v>7.2565772581974314E-5</v>
      </c>
      <c r="M16" s="865">
        <v>15600</v>
      </c>
      <c r="N16" s="864"/>
      <c r="O16" s="864" t="s">
        <v>2955</v>
      </c>
      <c r="P16" s="864" t="s">
        <v>2928</v>
      </c>
      <c r="Q16" s="865">
        <v>262</v>
      </c>
      <c r="R16" s="866">
        <v>0.1979898317201276</v>
      </c>
      <c r="S16" s="867">
        <v>3.6852832639261987E-5</v>
      </c>
      <c r="T16" s="865">
        <v>7200</v>
      </c>
      <c r="U16" s="864"/>
      <c r="V16" s="864" t="s">
        <v>2955</v>
      </c>
      <c r="W16" s="864" t="s">
        <v>2928</v>
      </c>
      <c r="X16" s="865">
        <v>10</v>
      </c>
      <c r="Y16" s="866">
        <v>8.9445381660283717E-3</v>
      </c>
      <c r="Z16" s="867">
        <v>1.9534965905215289E-6</v>
      </c>
      <c r="AA16" s="865">
        <v>600</v>
      </c>
      <c r="AB16" s="877"/>
      <c r="AC16" s="870" t="s">
        <v>2956</v>
      </c>
      <c r="AD16" s="870" t="s">
        <v>2956</v>
      </c>
      <c r="AE16" s="881">
        <v>12445</v>
      </c>
      <c r="AF16" s="881">
        <v>40</v>
      </c>
      <c r="AG16" s="882">
        <v>7.9000000000000008E-3</v>
      </c>
      <c r="AH16" s="881">
        <v>640600</v>
      </c>
      <c r="AI16" s="877"/>
      <c r="AJ16" s="877"/>
      <c r="AK16" s="877"/>
      <c r="AL16" s="877"/>
      <c r="AM16" s="877"/>
      <c r="AN16" s="877"/>
      <c r="AO16" s="877"/>
      <c r="AP16" s="877"/>
      <c r="AQ16" s="877"/>
      <c r="AR16" s="877"/>
      <c r="AS16" s="877"/>
      <c r="AT16" s="877"/>
      <c r="AU16" s="877"/>
      <c r="AV16" s="877"/>
    </row>
    <row r="17" spans="1:48" ht="15.5">
      <c r="A17" s="868" t="s">
        <v>3182</v>
      </c>
      <c r="B17" s="868" t="s">
        <v>3183</v>
      </c>
      <c r="C17" s="860">
        <v>1108</v>
      </c>
      <c r="D17" s="861">
        <v>5.9503370601391383</v>
      </c>
      <c r="E17" s="869">
        <v>1.250959152387031E-3</v>
      </c>
      <c r="F17" s="860">
        <v>274900</v>
      </c>
      <c r="G17" s="850"/>
      <c r="H17" s="868" t="s">
        <v>3182</v>
      </c>
      <c r="I17" s="868" t="s">
        <v>3183</v>
      </c>
      <c r="J17" s="860">
        <v>1575</v>
      </c>
      <c r="K17" s="861">
        <v>7.9044633773295692</v>
      </c>
      <c r="L17" s="869">
        <v>1.4612459855512341E-3</v>
      </c>
      <c r="M17" s="860">
        <v>168000</v>
      </c>
      <c r="N17" s="864"/>
      <c r="O17" s="868" t="s">
        <v>3182</v>
      </c>
      <c r="P17" s="868" t="s">
        <v>3183</v>
      </c>
      <c r="Q17" s="860">
        <v>57</v>
      </c>
      <c r="R17" s="861">
        <v>0.36072252985216591</v>
      </c>
      <c r="S17" s="869">
        <v>5.199822507484554E-5</v>
      </c>
      <c r="T17" s="860">
        <v>-5800</v>
      </c>
      <c r="U17" s="864"/>
      <c r="V17" s="868" t="s">
        <v>3182</v>
      </c>
      <c r="W17" s="868" t="s">
        <v>3183</v>
      </c>
      <c r="X17" s="860">
        <v>98</v>
      </c>
      <c r="Y17" s="861">
        <v>0.56840385809344929</v>
      </c>
      <c r="Z17" s="869">
        <v>1.233629263474183E-4</v>
      </c>
      <c r="AA17" s="860">
        <v>25200</v>
      </c>
      <c r="AB17" s="877"/>
      <c r="AC17" s="864" t="s">
        <v>2956</v>
      </c>
      <c r="AD17" s="864" t="s">
        <v>3176</v>
      </c>
      <c r="AE17" s="883">
        <v>4960</v>
      </c>
      <c r="AF17" s="883">
        <v>40</v>
      </c>
      <c r="AG17" s="884">
        <v>7.0000000000000001E-3</v>
      </c>
      <c r="AH17" s="883">
        <v>461400</v>
      </c>
      <c r="AI17" s="877"/>
      <c r="AJ17" s="877"/>
      <c r="AK17" s="877"/>
      <c r="AL17" s="877"/>
      <c r="AM17" s="877"/>
      <c r="AN17" s="877"/>
      <c r="AO17" s="877"/>
      <c r="AP17" s="877"/>
      <c r="AQ17" s="877"/>
      <c r="AR17" s="877"/>
      <c r="AS17" s="877"/>
      <c r="AT17" s="877"/>
      <c r="AU17" s="877"/>
      <c r="AV17" s="877"/>
    </row>
    <row r="18" spans="1:48" s="853" customFormat="1" ht="25.5" customHeight="1">
      <c r="A18" s="864" t="s">
        <v>3182</v>
      </c>
      <c r="B18" s="864" t="s">
        <v>3176</v>
      </c>
      <c r="C18" s="865">
        <v>1026</v>
      </c>
      <c r="D18" s="866">
        <v>5.9074239972998601</v>
      </c>
      <c r="E18" s="867">
        <v>1.242508828966898E-3</v>
      </c>
      <c r="F18" s="865">
        <v>272900</v>
      </c>
      <c r="G18" s="854"/>
      <c r="H18" s="864" t="s">
        <v>3182</v>
      </c>
      <c r="I18" s="864" t="s">
        <v>3176</v>
      </c>
      <c r="J18" s="865">
        <v>1550</v>
      </c>
      <c r="K18" s="866">
        <v>7.8908576292899424</v>
      </c>
      <c r="L18" s="867">
        <v>1.458682571736576E-3</v>
      </c>
      <c r="M18" s="865">
        <v>167500</v>
      </c>
      <c r="N18" s="868"/>
      <c r="O18" s="864" t="s">
        <v>3182</v>
      </c>
      <c r="P18" s="864" t="s">
        <v>3176</v>
      </c>
      <c r="Q18" s="865">
        <v>53</v>
      </c>
      <c r="R18" s="866">
        <v>0.35849525765605522</v>
      </c>
      <c r="S18" s="867">
        <v>5.1587033114515042E-5</v>
      </c>
      <c r="T18" s="865">
        <v>-5800</v>
      </c>
      <c r="U18" s="868"/>
      <c r="V18" s="864" t="s">
        <v>3182</v>
      </c>
      <c r="W18" s="864" t="s">
        <v>3176</v>
      </c>
      <c r="X18" s="865">
        <v>93</v>
      </c>
      <c r="Y18" s="866">
        <v>0.56603650203068623</v>
      </c>
      <c r="Z18" s="867">
        <v>1.227570779724589E-4</v>
      </c>
      <c r="AA18" s="865">
        <v>25000</v>
      </c>
      <c r="AB18" s="876"/>
      <c r="AC18" s="864" t="s">
        <v>2956</v>
      </c>
      <c r="AD18" s="864" t="s">
        <v>2930</v>
      </c>
      <c r="AE18" s="883">
        <v>7485</v>
      </c>
      <c r="AF18" s="883">
        <v>4.6463000000000001</v>
      </c>
      <c r="AG18" s="884">
        <v>8.9999999999999998E-4</v>
      </c>
      <c r="AH18" s="883">
        <v>179300</v>
      </c>
      <c r="AI18" s="876"/>
      <c r="AJ18" s="876"/>
      <c r="AK18" s="876"/>
      <c r="AL18" s="876"/>
      <c r="AM18" s="876"/>
      <c r="AN18" s="876"/>
      <c r="AO18" s="876"/>
      <c r="AP18" s="876"/>
      <c r="AQ18" s="876"/>
      <c r="AR18" s="876"/>
      <c r="AS18" s="876"/>
      <c r="AT18" s="876"/>
      <c r="AU18" s="876"/>
      <c r="AV18" s="876"/>
    </row>
    <row r="19" spans="1:48" ht="25.5" customHeight="1">
      <c r="A19" s="864" t="s">
        <v>3182</v>
      </c>
      <c r="B19" s="864" t="s">
        <v>2930</v>
      </c>
      <c r="C19" s="865">
        <v>82</v>
      </c>
      <c r="D19" s="866">
        <v>4.2913062839278489E-2</v>
      </c>
      <c r="E19" s="867">
        <v>8.4503234201331587E-6</v>
      </c>
      <c r="F19" s="865">
        <v>2000</v>
      </c>
      <c r="G19" s="850"/>
      <c r="H19" s="864" t="s">
        <v>3182</v>
      </c>
      <c r="I19" s="864" t="s">
        <v>2930</v>
      </c>
      <c r="J19" s="865">
        <v>25</v>
      </c>
      <c r="K19" s="866">
        <v>1.360574803962657E-2</v>
      </c>
      <c r="L19" s="867">
        <v>2.5634138146583278E-6</v>
      </c>
      <c r="M19" s="865">
        <v>500</v>
      </c>
      <c r="N19" s="864"/>
      <c r="O19" s="864" t="s">
        <v>3182</v>
      </c>
      <c r="P19" s="864" t="s">
        <v>2930</v>
      </c>
      <c r="Q19" s="865">
        <v>4</v>
      </c>
      <c r="R19" s="866">
        <v>2.2272721961107329E-3</v>
      </c>
      <c r="S19" s="867">
        <v>4.1119196033049673E-7</v>
      </c>
      <c r="T19" s="865">
        <v>100</v>
      </c>
      <c r="U19" s="864"/>
      <c r="V19" s="864" t="s">
        <v>3182</v>
      </c>
      <c r="W19" s="864" t="s">
        <v>2930</v>
      </c>
      <c r="X19" s="865">
        <v>5</v>
      </c>
      <c r="Y19" s="866">
        <v>2.3673560627630349E-3</v>
      </c>
      <c r="Z19" s="867">
        <v>6.0584837495940163E-7</v>
      </c>
      <c r="AA19" s="865">
        <v>200</v>
      </c>
      <c r="AB19" s="877"/>
      <c r="AC19" s="879" t="s">
        <v>2868</v>
      </c>
      <c r="AD19" s="879" t="s">
        <v>3177</v>
      </c>
      <c r="AE19" s="888">
        <v>3419</v>
      </c>
      <c r="AF19" s="888">
        <v>1.9158999999999999</v>
      </c>
      <c r="AG19" s="889">
        <v>4.0000000000000002E-4</v>
      </c>
      <c r="AH19" s="888">
        <v>74000</v>
      </c>
      <c r="AI19" s="877"/>
      <c r="AJ19" s="877"/>
      <c r="AK19" s="877"/>
      <c r="AL19" s="877"/>
      <c r="AM19" s="877"/>
      <c r="AN19" s="877"/>
      <c r="AO19" s="877"/>
      <c r="AP19" s="877"/>
      <c r="AQ19" s="877"/>
      <c r="AR19" s="877"/>
      <c r="AS19" s="877"/>
      <c r="AT19" s="877"/>
      <c r="AU19" s="877"/>
      <c r="AV19" s="877"/>
    </row>
    <row r="20" spans="1:48" ht="25" customHeight="1">
      <c r="A20" s="868" t="s">
        <v>75</v>
      </c>
      <c r="B20" s="870" t="s">
        <v>3029</v>
      </c>
      <c r="C20" s="860">
        <v>1048</v>
      </c>
      <c r="D20" s="861">
        <v>0.53772828075187484</v>
      </c>
      <c r="E20" s="869">
        <v>1.066795441867727E-4</v>
      </c>
      <c r="F20" s="860">
        <v>22600</v>
      </c>
      <c r="G20" s="850"/>
      <c r="H20" s="868" t="s">
        <v>75</v>
      </c>
      <c r="I20" s="870" t="s">
        <v>3029</v>
      </c>
      <c r="J20" s="860">
        <v>1326</v>
      </c>
      <c r="K20" s="861">
        <v>0.73325449096043327</v>
      </c>
      <c r="L20" s="869">
        <v>1.4533377751622801E-4</v>
      </c>
      <c r="M20" s="860">
        <v>29900</v>
      </c>
      <c r="N20" s="864"/>
      <c r="O20" s="868" t="s">
        <v>75</v>
      </c>
      <c r="P20" s="870" t="s">
        <v>3029</v>
      </c>
      <c r="Q20" s="860">
        <v>229</v>
      </c>
      <c r="R20" s="861">
        <v>0.17554058976925821</v>
      </c>
      <c r="S20" s="869">
        <v>3.2420194796826501E-5</v>
      </c>
      <c r="T20" s="860">
        <v>6100</v>
      </c>
      <c r="U20" s="864"/>
      <c r="V20" s="868" t="s">
        <v>75</v>
      </c>
      <c r="W20" s="870" t="s">
        <v>3029</v>
      </c>
      <c r="X20" s="860">
        <v>36</v>
      </c>
      <c r="Y20" s="861">
        <v>2.0948945703768242E-2</v>
      </c>
      <c r="Z20" s="869">
        <v>4.5546119813059573E-6</v>
      </c>
      <c r="AA20" s="860">
        <v>1100</v>
      </c>
      <c r="AB20" s="877"/>
      <c r="AC20" s="871" t="s">
        <v>28</v>
      </c>
      <c r="AD20" s="871" t="s">
        <v>3032</v>
      </c>
      <c r="AE20" s="872">
        <v>49349</v>
      </c>
      <c r="AF20" s="872">
        <v>130</v>
      </c>
      <c r="AG20" s="890">
        <v>2.41E-2</v>
      </c>
      <c r="AH20" s="872">
        <v>3908000</v>
      </c>
      <c r="AI20" s="877"/>
      <c r="AJ20" s="877"/>
      <c r="AK20" s="877"/>
      <c r="AL20" s="877"/>
      <c r="AM20" s="877"/>
      <c r="AN20" s="877"/>
      <c r="AO20" s="877"/>
      <c r="AP20" s="877"/>
      <c r="AQ20" s="877"/>
      <c r="AR20" s="877"/>
      <c r="AS20" s="877"/>
      <c r="AT20" s="877"/>
      <c r="AU20" s="877"/>
      <c r="AV20" s="877"/>
    </row>
    <row r="21" spans="1:48" ht="17.5" customHeight="1">
      <c r="A21" s="868" t="s">
        <v>2173</v>
      </c>
      <c r="B21" s="868" t="s">
        <v>3030</v>
      </c>
      <c r="C21" s="860">
        <v>1845</v>
      </c>
      <c r="D21" s="861">
        <v>0.83882644561974773</v>
      </c>
      <c r="E21" s="869">
        <v>1.6192221146206121E-4</v>
      </c>
      <c r="F21" s="860">
        <v>35400</v>
      </c>
      <c r="G21" s="850"/>
      <c r="H21" s="868" t="s">
        <v>2173</v>
      </c>
      <c r="I21" s="868" t="s">
        <v>3030</v>
      </c>
      <c r="J21" s="860">
        <v>1902</v>
      </c>
      <c r="K21" s="861">
        <v>0.83240169696456012</v>
      </c>
      <c r="L21" s="869">
        <v>1.6018391654542421E-4</v>
      </c>
      <c r="M21" s="860">
        <v>34300</v>
      </c>
      <c r="N21" s="864"/>
      <c r="O21" s="868" t="s">
        <v>2173</v>
      </c>
      <c r="P21" s="868" t="s">
        <v>3030</v>
      </c>
      <c r="Q21" s="860">
        <v>239</v>
      </c>
      <c r="R21" s="861">
        <v>0.12486582784745121</v>
      </c>
      <c r="S21" s="869">
        <v>2.3323751604342308E-5</v>
      </c>
      <c r="T21" s="860">
        <v>4600</v>
      </c>
      <c r="U21" s="864"/>
      <c r="V21" s="868" t="s">
        <v>2173</v>
      </c>
      <c r="W21" s="868" t="s">
        <v>3030</v>
      </c>
      <c r="X21" s="860">
        <v>38</v>
      </c>
      <c r="Y21" s="861">
        <v>2.0396179360390849E-2</v>
      </c>
      <c r="Z21" s="869">
        <v>4.8801106179001969E-6</v>
      </c>
      <c r="AA21" s="860">
        <v>1500</v>
      </c>
      <c r="AB21" s="877"/>
      <c r="AC21" s="877"/>
      <c r="AD21" s="877"/>
      <c r="AE21" s="877"/>
      <c r="AF21" s="877"/>
      <c r="AG21" s="877"/>
      <c r="AH21" s="877"/>
      <c r="AI21" s="877"/>
      <c r="AJ21" s="877"/>
      <c r="AK21" s="877"/>
      <c r="AL21" s="877"/>
      <c r="AM21" s="877"/>
      <c r="AN21" s="877"/>
      <c r="AO21" s="877"/>
      <c r="AP21" s="877"/>
      <c r="AQ21" s="877"/>
      <c r="AR21" s="877"/>
      <c r="AS21" s="877"/>
      <c r="AT21" s="877"/>
      <c r="AU21" s="877"/>
      <c r="AV21" s="877"/>
    </row>
    <row r="22" spans="1:48" ht="17.5" customHeight="1">
      <c r="A22" s="868" t="s">
        <v>2957</v>
      </c>
      <c r="B22" s="868" t="s">
        <v>3031</v>
      </c>
      <c r="C22" s="860">
        <v>6853</v>
      </c>
      <c r="D22" s="861">
        <v>3.7696115386752789</v>
      </c>
      <c r="E22" s="869">
        <v>1.1171581239690471E-3</v>
      </c>
      <c r="F22" s="860">
        <v>658000</v>
      </c>
      <c r="G22" s="850"/>
      <c r="H22" s="868" t="s">
        <v>2957</v>
      </c>
      <c r="I22" s="868" t="s">
        <v>3031</v>
      </c>
      <c r="J22" s="860">
        <v>11512</v>
      </c>
      <c r="K22" s="861">
        <v>6.7484751509716157</v>
      </c>
      <c r="L22" s="869">
        <v>1.9978623913126121E-3</v>
      </c>
      <c r="M22" s="860">
        <v>1175200</v>
      </c>
      <c r="N22" s="864"/>
      <c r="O22" s="868" t="s">
        <v>2957</v>
      </c>
      <c r="P22" s="868" t="s">
        <v>3031</v>
      </c>
      <c r="Q22" s="860">
        <v>2421</v>
      </c>
      <c r="R22" s="861">
        <v>1.339349063998889</v>
      </c>
      <c r="S22" s="869">
        <v>3.9745791047435329E-4</v>
      </c>
      <c r="T22" s="860">
        <v>234400</v>
      </c>
      <c r="U22" s="864"/>
      <c r="V22" s="868" t="s">
        <v>2957</v>
      </c>
      <c r="W22" s="868" t="s">
        <v>3031</v>
      </c>
      <c r="X22" s="860">
        <v>310</v>
      </c>
      <c r="Y22" s="861">
        <v>0.19357415359369509</v>
      </c>
      <c r="Z22" s="869">
        <v>5.7401389273275901E-5</v>
      </c>
      <c r="AA22" s="860">
        <v>33900</v>
      </c>
      <c r="AB22" s="877"/>
      <c r="AC22" s="877"/>
      <c r="AD22" s="877"/>
      <c r="AE22" s="877"/>
      <c r="AF22" s="877"/>
      <c r="AG22" s="877"/>
      <c r="AH22" s="877"/>
      <c r="AI22" s="877"/>
      <c r="AJ22" s="877"/>
      <c r="AK22" s="877"/>
      <c r="AL22" s="877"/>
      <c r="AM22" s="877"/>
      <c r="AN22" s="877"/>
      <c r="AO22" s="877"/>
      <c r="AP22" s="877"/>
      <c r="AQ22" s="877"/>
      <c r="AR22" s="877"/>
      <c r="AS22" s="877"/>
      <c r="AT22" s="877"/>
      <c r="AU22" s="877"/>
      <c r="AV22" s="877"/>
    </row>
    <row r="23" spans="1:48" ht="17.5" customHeight="1">
      <c r="A23" s="864" t="s">
        <v>2957</v>
      </c>
      <c r="B23" s="864" t="s">
        <v>2958</v>
      </c>
      <c r="C23" s="865">
        <v>6555</v>
      </c>
      <c r="D23" s="866">
        <v>3.7480424986426981</v>
      </c>
      <c r="E23" s="867">
        <v>1.1079450022847639E-3</v>
      </c>
      <c r="F23" s="865">
        <v>650600</v>
      </c>
      <c r="G23" s="850"/>
      <c r="H23" s="864" t="s">
        <v>2957</v>
      </c>
      <c r="I23" s="864" t="s">
        <v>2958</v>
      </c>
      <c r="J23" s="865">
        <v>11221</v>
      </c>
      <c r="K23" s="866">
        <v>6.7267050657275957</v>
      </c>
      <c r="L23" s="867">
        <v>1.9884564441613002E-3</v>
      </c>
      <c r="M23" s="865">
        <v>1167600</v>
      </c>
      <c r="N23" s="864"/>
      <c r="O23" s="864" t="s">
        <v>2957</v>
      </c>
      <c r="P23" s="864" t="s">
        <v>2958</v>
      </c>
      <c r="Q23" s="865">
        <v>2285</v>
      </c>
      <c r="R23" s="866">
        <v>1.3290260014475279</v>
      </c>
      <c r="S23" s="867">
        <v>3.9286846847215098E-4</v>
      </c>
      <c r="T23" s="865">
        <v>230700</v>
      </c>
      <c r="U23" s="864"/>
      <c r="V23" s="864" t="s">
        <v>2957</v>
      </c>
      <c r="W23" s="864" t="s">
        <v>2958</v>
      </c>
      <c r="X23" s="865">
        <v>287</v>
      </c>
      <c r="Y23" s="866">
        <v>0.19178135357273471</v>
      </c>
      <c r="Z23" s="867">
        <v>5.6691777721108132E-5</v>
      </c>
      <c r="AA23" s="865">
        <v>33300</v>
      </c>
      <c r="AB23" s="877"/>
      <c r="AC23" s="877"/>
      <c r="AD23" s="877"/>
      <c r="AE23" s="877"/>
      <c r="AF23" s="877"/>
      <c r="AG23" s="877"/>
      <c r="AH23" s="877"/>
      <c r="AI23" s="877"/>
      <c r="AJ23" s="877"/>
      <c r="AK23" s="877"/>
      <c r="AL23" s="877"/>
      <c r="AM23" s="877"/>
      <c r="AN23" s="877"/>
      <c r="AO23" s="877"/>
      <c r="AP23" s="877"/>
      <c r="AQ23" s="877"/>
      <c r="AR23" s="877"/>
      <c r="AS23" s="877"/>
      <c r="AT23" s="877"/>
      <c r="AU23" s="877"/>
      <c r="AV23" s="877"/>
    </row>
    <row r="24" spans="1:48" ht="17.5" customHeight="1">
      <c r="A24" s="864" t="s">
        <v>2957</v>
      </c>
      <c r="B24" s="864" t="s">
        <v>2959</v>
      </c>
      <c r="C24" s="865">
        <v>298</v>
      </c>
      <c r="D24" s="866">
        <v>2.156904003258122E-2</v>
      </c>
      <c r="E24" s="867">
        <v>9.2131216842835852E-6</v>
      </c>
      <c r="F24" s="865">
        <v>7400</v>
      </c>
      <c r="G24" s="850"/>
      <c r="H24" s="864" t="s">
        <v>2957</v>
      </c>
      <c r="I24" s="864" t="s">
        <v>2959</v>
      </c>
      <c r="J24" s="865">
        <v>291</v>
      </c>
      <c r="K24" s="866">
        <v>2.177008524401948E-2</v>
      </c>
      <c r="L24" s="867">
        <v>9.4059471513123591E-6</v>
      </c>
      <c r="M24" s="865">
        <v>7600</v>
      </c>
      <c r="N24" s="864"/>
      <c r="O24" s="864" t="s">
        <v>2957</v>
      </c>
      <c r="P24" s="864" t="s">
        <v>2959</v>
      </c>
      <c r="Q24" s="865">
        <v>136</v>
      </c>
      <c r="R24" s="866">
        <v>1.0323062551361509E-2</v>
      </c>
      <c r="S24" s="867">
        <v>4.5894420022023216E-6</v>
      </c>
      <c r="T24" s="865">
        <v>3700</v>
      </c>
      <c r="U24" s="864"/>
      <c r="V24" s="864" t="s">
        <v>2957</v>
      </c>
      <c r="W24" s="864" t="s">
        <v>2959</v>
      </c>
      <c r="X24" s="865">
        <v>23</v>
      </c>
      <c r="Y24" s="866">
        <v>1.7928000209604239E-3</v>
      </c>
      <c r="Z24" s="867">
        <v>7.0961155216777841E-7</v>
      </c>
      <c r="AA24" s="865">
        <v>600</v>
      </c>
      <c r="AB24" s="877"/>
      <c r="AC24" s="877"/>
      <c r="AD24" s="877"/>
      <c r="AE24" s="877"/>
      <c r="AF24" s="877"/>
      <c r="AG24" s="877"/>
      <c r="AH24" s="877"/>
      <c r="AI24" s="877"/>
      <c r="AJ24" s="877"/>
      <c r="AK24" s="877"/>
      <c r="AL24" s="877"/>
      <c r="AM24" s="877"/>
      <c r="AN24" s="877"/>
      <c r="AO24" s="877"/>
      <c r="AP24" s="877"/>
      <c r="AQ24" s="877"/>
      <c r="AR24" s="877"/>
      <c r="AS24" s="877"/>
      <c r="AT24" s="877"/>
      <c r="AU24" s="877"/>
      <c r="AV24" s="877"/>
    </row>
    <row r="25" spans="1:48" ht="17.5" customHeight="1">
      <c r="A25" s="871" t="s">
        <v>28</v>
      </c>
      <c r="B25" s="871" t="s">
        <v>3032</v>
      </c>
      <c r="C25" s="872">
        <v>22541</v>
      </c>
      <c r="D25" s="873">
        <v>39.223809059121038</v>
      </c>
      <c r="E25" s="874">
        <v>8.0871822601483335E-3</v>
      </c>
      <c r="F25" s="872">
        <v>2140500</v>
      </c>
      <c r="G25" s="850"/>
      <c r="H25" s="871" t="s">
        <v>28</v>
      </c>
      <c r="I25" s="871" t="s">
        <v>3032</v>
      </c>
      <c r="J25" s="872">
        <v>25134</v>
      </c>
      <c r="K25" s="873">
        <v>35.560423201329989</v>
      </c>
      <c r="L25" s="874">
        <v>7.4652861071611313E-3</v>
      </c>
      <c r="M25" s="872">
        <v>2201100</v>
      </c>
      <c r="N25" s="864"/>
      <c r="O25" s="871" t="s">
        <v>28</v>
      </c>
      <c r="P25" s="871" t="s">
        <v>3032</v>
      </c>
      <c r="Q25" s="872">
        <v>6314</v>
      </c>
      <c r="R25" s="873">
        <v>7.2464738906064632</v>
      </c>
      <c r="S25" s="874">
        <v>1.4873668025005978E-3</v>
      </c>
      <c r="T25" s="872">
        <v>434000</v>
      </c>
      <c r="U25" s="864"/>
      <c r="V25" s="871" t="s">
        <v>28</v>
      </c>
      <c r="W25" s="871" t="s">
        <v>3032</v>
      </c>
      <c r="X25" s="872">
        <v>1092</v>
      </c>
      <c r="Y25" s="873">
        <v>2.1434196541596884</v>
      </c>
      <c r="Z25" s="874">
        <v>4.9172177874437441E-4</v>
      </c>
      <c r="AA25" s="872">
        <v>134300</v>
      </c>
      <c r="AB25" s="877"/>
      <c r="AC25" s="877"/>
      <c r="AD25" s="877"/>
      <c r="AE25" s="877"/>
      <c r="AF25" s="877"/>
      <c r="AG25" s="877"/>
      <c r="AH25" s="877"/>
      <c r="AI25" s="877"/>
      <c r="AJ25" s="877"/>
      <c r="AK25" s="877"/>
      <c r="AL25" s="877"/>
      <c r="AM25" s="877"/>
      <c r="AN25" s="877"/>
      <c r="AO25" s="877"/>
      <c r="AP25" s="877"/>
      <c r="AQ25" s="877"/>
      <c r="AR25" s="877"/>
      <c r="AS25" s="877"/>
      <c r="AT25" s="877"/>
      <c r="AU25" s="877"/>
      <c r="AV25" s="877"/>
    </row>
    <row r="26" spans="1:48" ht="17.5" customHeight="1">
      <c r="H26" s="20"/>
    </row>
    <row r="27" spans="1:48" ht="17.5" customHeight="1">
      <c r="A27" t="s">
        <v>3184</v>
      </c>
      <c r="H27" s="20"/>
    </row>
    <row r="28" spans="1:48" ht="17.5" customHeight="1">
      <c r="A28" t="s">
        <v>3202</v>
      </c>
      <c r="H28" s="20"/>
    </row>
    <row r="29" spans="1:48" ht="17.5" customHeight="1">
      <c r="A29" t="s">
        <v>3203</v>
      </c>
      <c r="H29" s="20"/>
    </row>
    <row r="30" spans="1:48">
      <c r="A30" s="52" t="s">
        <v>1</v>
      </c>
      <c r="B30" s="914" t="str">
        <f>Contents!$C$16</f>
        <v>30 Mar 2023</v>
      </c>
    </row>
    <row r="31" spans="1:48">
      <c r="A31" s="52" t="s">
        <v>2120</v>
      </c>
      <c r="B31" s="914" t="str">
        <f>Contents!$D$16</f>
        <v>Spring 2024</v>
      </c>
    </row>
  </sheetData>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67660-C027-42C9-9B34-D0DBE656492B}">
  <sheetPr>
    <tabColor theme="4" tint="0.79998168889431442"/>
    <pageSetUpPr fitToPage="1"/>
  </sheetPr>
  <dimension ref="A1:R89"/>
  <sheetViews>
    <sheetView zoomScaleNormal="100" workbookViewId="0"/>
  </sheetViews>
  <sheetFormatPr defaultColWidth="8.7265625" defaultRowHeight="12.5"/>
  <cols>
    <col min="1" max="1" width="56.26953125" style="40" customWidth="1"/>
    <col min="2" max="7" width="20.54296875" style="40" customWidth="1"/>
    <col min="8" max="8" width="24.54296875" style="40" customWidth="1"/>
    <col min="9" max="9" width="20.1796875" style="40" customWidth="1"/>
    <col min="10" max="12" width="24.54296875" style="40" customWidth="1"/>
    <col min="13" max="13" width="24.54296875" style="41" customWidth="1"/>
    <col min="14" max="14" width="8.7265625" style="40" customWidth="1"/>
    <col min="15" max="15" width="17.26953125" style="40" customWidth="1"/>
    <col min="16" max="17" width="8.7265625" style="40" customWidth="1"/>
    <col min="18" max="16384" width="8.7265625" style="40"/>
  </cols>
  <sheetData>
    <row r="1" spans="1:15" ht="28">
      <c r="A1" s="129" t="s">
        <v>2925</v>
      </c>
      <c r="B1" s="738"/>
      <c r="C1" s="738"/>
      <c r="D1" s="738"/>
      <c r="E1" s="739"/>
      <c r="F1" s="739"/>
      <c r="G1" s="85"/>
      <c r="H1" s="738"/>
      <c r="I1" s="738"/>
      <c r="J1" s="738"/>
      <c r="K1" s="738"/>
      <c r="L1" s="738"/>
      <c r="M1" s="738"/>
    </row>
    <row r="2" spans="1:15" s="2" customFormat="1" ht="15.5">
      <c r="A2" s="734" t="s">
        <v>3003</v>
      </c>
      <c r="B2" s="22"/>
      <c r="C2" s="22"/>
      <c r="D2" s="22"/>
      <c r="E2" s="22"/>
      <c r="F2" s="162"/>
      <c r="G2" s="162"/>
      <c r="H2" s="162"/>
      <c r="I2" s="162"/>
      <c r="J2" s="162"/>
      <c r="K2" s="162"/>
      <c r="L2" s="162"/>
      <c r="M2" s="162"/>
      <c r="N2" s="162"/>
      <c r="O2" s="162"/>
    </row>
    <row r="3" spans="1:15" s="2" customFormat="1" ht="15.5">
      <c r="A3" s="734" t="s">
        <v>2926</v>
      </c>
      <c r="B3" s="22"/>
      <c r="C3" s="22"/>
      <c r="D3" s="22"/>
      <c r="E3" s="22"/>
      <c r="F3" s="162"/>
      <c r="G3" s="162"/>
      <c r="H3" s="162"/>
      <c r="I3" s="162"/>
      <c r="J3" s="162"/>
      <c r="K3" s="162"/>
      <c r="L3" s="162"/>
      <c r="M3" s="162"/>
      <c r="N3" s="162"/>
      <c r="O3" s="162"/>
    </row>
    <row r="4" spans="1:15" s="2" customFormat="1" ht="15.5">
      <c r="A4" s="734" t="s">
        <v>3193</v>
      </c>
      <c r="B4" s="22"/>
      <c r="C4" s="22"/>
      <c r="D4" s="22"/>
      <c r="E4" s="22"/>
      <c r="F4" s="162"/>
      <c r="G4" s="162"/>
      <c r="H4" s="162"/>
      <c r="I4" s="162"/>
      <c r="J4" s="162"/>
      <c r="K4" s="162"/>
      <c r="L4" s="162"/>
      <c r="M4" s="162"/>
      <c r="N4" s="162"/>
      <c r="O4" s="162"/>
    </row>
    <row r="5" spans="1:15" s="2" customFormat="1" ht="15.5">
      <c r="A5" s="734" t="s">
        <v>2280</v>
      </c>
      <c r="B5" s="22"/>
      <c r="C5" s="22"/>
      <c r="D5" s="22"/>
      <c r="E5" s="22"/>
      <c r="F5" s="162"/>
      <c r="G5" s="162"/>
      <c r="H5" s="162"/>
      <c r="I5" s="162"/>
      <c r="J5" s="162"/>
      <c r="K5" s="162"/>
      <c r="L5" s="162"/>
      <c r="M5" s="162"/>
      <c r="N5" s="162"/>
      <c r="O5" s="162"/>
    </row>
    <row r="6" spans="1:15" s="2" customFormat="1" ht="15.5">
      <c r="A6" s="734" t="s">
        <v>2282</v>
      </c>
      <c r="B6" s="22"/>
      <c r="C6" s="22"/>
      <c r="D6" s="22"/>
      <c r="E6" s="22"/>
      <c r="F6" s="162"/>
      <c r="G6" s="162"/>
      <c r="H6" s="162"/>
      <c r="I6" s="162"/>
      <c r="J6" s="162"/>
      <c r="K6" s="162"/>
      <c r="L6" s="162"/>
      <c r="M6" s="162"/>
      <c r="N6" s="162"/>
      <c r="O6" s="162"/>
    </row>
    <row r="7" spans="1:15" s="2" customFormat="1" ht="15.5">
      <c r="A7" s="734" t="s">
        <v>2281</v>
      </c>
      <c r="B7" s="22"/>
      <c r="C7" s="22"/>
      <c r="D7" s="22"/>
      <c r="E7" s="22"/>
      <c r="F7" s="162"/>
      <c r="G7" s="162"/>
      <c r="H7" s="162"/>
      <c r="I7" s="162"/>
      <c r="J7" s="162"/>
      <c r="K7" s="162"/>
      <c r="L7" s="162"/>
      <c r="M7" s="162"/>
      <c r="N7" s="162"/>
      <c r="O7" s="162"/>
    </row>
    <row r="8" spans="1:15" s="809" customFormat="1" ht="62">
      <c r="A8" s="807" t="s">
        <v>2894</v>
      </c>
      <c r="B8" s="808" t="s">
        <v>3215</v>
      </c>
      <c r="C8" s="808" t="s">
        <v>3214</v>
      </c>
      <c r="D8" s="170" t="s">
        <v>85</v>
      </c>
      <c r="E8" s="255" t="s">
        <v>86</v>
      </c>
      <c r="F8" s="170" t="s">
        <v>2927</v>
      </c>
      <c r="G8" s="170" t="s">
        <v>2932</v>
      </c>
      <c r="H8" s="170" t="s">
        <v>3033</v>
      </c>
      <c r="I8" s="170" t="s">
        <v>3034</v>
      </c>
      <c r="J8" s="170" t="s">
        <v>3207</v>
      </c>
      <c r="K8" s="170" t="s">
        <v>3079</v>
      </c>
      <c r="L8" s="170" t="s">
        <v>3035</v>
      </c>
      <c r="M8" s="170" t="s">
        <v>3036</v>
      </c>
    </row>
    <row r="9" spans="1:15" s="16" customFormat="1" ht="25" customHeight="1">
      <c r="A9" s="275" t="s">
        <v>72</v>
      </c>
      <c r="B9" s="169">
        <v>2040</v>
      </c>
      <c r="C9" s="264">
        <v>2.1</v>
      </c>
      <c r="D9" s="169">
        <v>1031198</v>
      </c>
      <c r="E9" s="264">
        <v>29.1</v>
      </c>
      <c r="F9" s="740">
        <v>4418</v>
      </c>
      <c r="G9" s="264">
        <v>9</v>
      </c>
      <c r="H9" s="740">
        <v>1987</v>
      </c>
      <c r="I9" s="264">
        <v>4</v>
      </c>
      <c r="J9" s="740">
        <v>307</v>
      </c>
      <c r="K9" s="264">
        <v>3.8</v>
      </c>
      <c r="L9" s="740">
        <v>751</v>
      </c>
      <c r="M9" s="264">
        <v>27.3</v>
      </c>
    </row>
    <row r="10" spans="1:15" ht="15.5">
      <c r="A10" s="174" t="s">
        <v>67</v>
      </c>
      <c r="B10" s="168">
        <v>47431</v>
      </c>
      <c r="C10" s="264">
        <v>49.4</v>
      </c>
      <c r="D10" s="168">
        <v>212158</v>
      </c>
      <c r="E10" s="264">
        <v>6</v>
      </c>
      <c r="F10" s="740">
        <v>10952</v>
      </c>
      <c r="G10" s="264">
        <v>22.2</v>
      </c>
      <c r="H10" s="740">
        <v>7372</v>
      </c>
      <c r="I10" s="264">
        <v>15</v>
      </c>
      <c r="J10" s="740">
        <v>800</v>
      </c>
      <c r="K10" s="264">
        <v>9.8000000000000007</v>
      </c>
      <c r="L10" s="740">
        <v>228</v>
      </c>
      <c r="M10" s="264">
        <v>8.3000000000000007</v>
      </c>
    </row>
    <row r="11" spans="1:15" ht="15.5">
      <c r="A11" s="174" t="s">
        <v>43</v>
      </c>
      <c r="B11" s="168">
        <v>3023</v>
      </c>
      <c r="C11" s="264">
        <v>3.2</v>
      </c>
      <c r="D11" s="168">
        <v>615043</v>
      </c>
      <c r="E11" s="264">
        <v>17.399999999999999</v>
      </c>
      <c r="F11" s="740">
        <v>13951</v>
      </c>
      <c r="G11" s="264">
        <v>28.3</v>
      </c>
      <c r="H11" s="740">
        <v>5875</v>
      </c>
      <c r="I11" s="264">
        <v>12</v>
      </c>
      <c r="J11" s="740">
        <v>1412</v>
      </c>
      <c r="K11" s="264">
        <v>17.399999999999999</v>
      </c>
      <c r="L11" s="740">
        <v>882</v>
      </c>
      <c r="M11" s="264">
        <v>32</v>
      </c>
    </row>
    <row r="12" spans="1:15" ht="15.5">
      <c r="A12" s="174" t="s">
        <v>73</v>
      </c>
      <c r="B12" s="168">
        <v>575</v>
      </c>
      <c r="C12" s="264">
        <v>0.6</v>
      </c>
      <c r="D12" s="168">
        <v>65539</v>
      </c>
      <c r="E12" s="264">
        <v>1.9</v>
      </c>
      <c r="F12" s="740">
        <v>763</v>
      </c>
      <c r="G12" s="264">
        <v>1.5</v>
      </c>
      <c r="H12" s="740">
        <v>1072</v>
      </c>
      <c r="I12" s="264">
        <v>2.2000000000000002</v>
      </c>
      <c r="J12" s="740">
        <v>720</v>
      </c>
      <c r="K12" s="264">
        <v>8.9</v>
      </c>
      <c r="L12" s="740">
        <v>7</v>
      </c>
      <c r="M12" s="264">
        <v>0.3</v>
      </c>
    </row>
    <row r="13" spans="1:15" ht="15.5">
      <c r="A13" s="174" t="s">
        <v>63</v>
      </c>
      <c r="B13" s="168">
        <v>271</v>
      </c>
      <c r="C13" s="264">
        <v>0.3</v>
      </c>
      <c r="D13" s="168">
        <v>4094</v>
      </c>
      <c r="E13" s="264">
        <v>0.1</v>
      </c>
      <c r="F13" s="740">
        <v>861</v>
      </c>
      <c r="G13" s="264">
        <v>1.7</v>
      </c>
      <c r="H13" s="740">
        <v>587</v>
      </c>
      <c r="I13" s="264">
        <v>1.2</v>
      </c>
      <c r="J13" s="740">
        <v>48</v>
      </c>
      <c r="K13" s="264">
        <v>0.6</v>
      </c>
      <c r="L13" s="740">
        <v>2</v>
      </c>
      <c r="M13" s="264">
        <v>0.1</v>
      </c>
    </row>
    <row r="14" spans="1:15" ht="15.5">
      <c r="A14" s="174" t="s">
        <v>2928</v>
      </c>
      <c r="B14" s="168">
        <v>979</v>
      </c>
      <c r="C14" s="264">
        <v>1</v>
      </c>
      <c r="D14" s="168">
        <v>145110</v>
      </c>
      <c r="E14" s="264">
        <v>4.0999999999999996</v>
      </c>
      <c r="F14" s="740">
        <v>1927</v>
      </c>
      <c r="G14" s="264">
        <v>3.9</v>
      </c>
      <c r="H14" s="740">
        <v>857</v>
      </c>
      <c r="I14" s="264">
        <v>1.7</v>
      </c>
      <c r="J14" s="740">
        <v>272</v>
      </c>
      <c r="K14" s="264">
        <v>3.3</v>
      </c>
      <c r="L14" s="740">
        <v>0</v>
      </c>
      <c r="M14" s="264">
        <v>0</v>
      </c>
    </row>
    <row r="15" spans="1:15" s="16" customFormat="1" ht="15.5">
      <c r="A15" s="174" t="s">
        <v>61</v>
      </c>
      <c r="B15" s="168">
        <v>782</v>
      </c>
      <c r="C15" s="264">
        <v>0.8</v>
      </c>
      <c r="D15" s="168">
        <v>2473</v>
      </c>
      <c r="E15" s="264">
        <v>0.1</v>
      </c>
      <c r="F15" s="740">
        <v>0</v>
      </c>
      <c r="G15" s="264">
        <v>0</v>
      </c>
      <c r="H15" s="740">
        <v>0</v>
      </c>
      <c r="I15" s="264">
        <v>0</v>
      </c>
      <c r="J15" s="740">
        <v>0</v>
      </c>
      <c r="K15" s="264">
        <v>0</v>
      </c>
      <c r="L15" s="740">
        <v>9</v>
      </c>
      <c r="M15" s="264">
        <v>0.3</v>
      </c>
    </row>
    <row r="16" spans="1:15" ht="15.5">
      <c r="A16" s="174" t="s">
        <v>2929</v>
      </c>
      <c r="B16" s="260">
        <v>0</v>
      </c>
      <c r="C16" s="264">
        <v>0</v>
      </c>
      <c r="D16" s="260">
        <v>661</v>
      </c>
      <c r="E16" s="264">
        <v>0</v>
      </c>
      <c r="F16" s="740">
        <v>613</v>
      </c>
      <c r="G16" s="264">
        <v>1.2</v>
      </c>
      <c r="H16" s="740">
        <v>2704</v>
      </c>
      <c r="I16" s="264">
        <v>5.5</v>
      </c>
      <c r="J16" s="740">
        <v>475</v>
      </c>
      <c r="K16" s="264">
        <v>5.8</v>
      </c>
      <c r="L16" s="740">
        <v>0</v>
      </c>
      <c r="M16" s="264">
        <v>0</v>
      </c>
    </row>
    <row r="17" spans="1:15" ht="15.5">
      <c r="A17" s="265" t="s">
        <v>30</v>
      </c>
      <c r="B17" s="260">
        <v>25307</v>
      </c>
      <c r="C17" s="264">
        <v>26.4</v>
      </c>
      <c r="D17" s="260">
        <v>821784</v>
      </c>
      <c r="E17" s="264">
        <v>23.2</v>
      </c>
      <c r="F17" s="740">
        <v>0</v>
      </c>
      <c r="G17" s="264">
        <v>0</v>
      </c>
      <c r="H17" s="740">
        <v>0</v>
      </c>
      <c r="I17" s="264">
        <v>0</v>
      </c>
      <c r="J17" s="740">
        <v>0</v>
      </c>
      <c r="K17" s="264">
        <v>0</v>
      </c>
      <c r="L17" s="740">
        <v>0</v>
      </c>
      <c r="M17" s="264">
        <v>0</v>
      </c>
      <c r="O17" s="43"/>
    </row>
    <row r="18" spans="1:15" ht="15.5">
      <c r="A18" s="259" t="s">
        <v>94</v>
      </c>
      <c r="B18" s="260">
        <v>6</v>
      </c>
      <c r="C18" s="264">
        <v>0</v>
      </c>
      <c r="D18" s="260">
        <v>2285</v>
      </c>
      <c r="E18" s="264">
        <v>0.1</v>
      </c>
      <c r="F18" s="740">
        <v>3966</v>
      </c>
      <c r="G18" s="264">
        <v>8</v>
      </c>
      <c r="H18" s="740">
        <v>1804</v>
      </c>
      <c r="I18" s="264">
        <v>3.7</v>
      </c>
      <c r="J18" s="740">
        <v>189</v>
      </c>
      <c r="K18" s="264">
        <v>2.2999999999999998</v>
      </c>
      <c r="L18" s="740">
        <v>7</v>
      </c>
      <c r="M18" s="264">
        <v>0.3</v>
      </c>
      <c r="O18" s="43"/>
    </row>
    <row r="19" spans="1:15" ht="15.5">
      <c r="A19" s="174" t="s">
        <v>96</v>
      </c>
      <c r="B19" s="260">
        <v>6</v>
      </c>
      <c r="C19" s="264">
        <v>0</v>
      </c>
      <c r="D19" s="260">
        <v>25</v>
      </c>
      <c r="E19" s="264">
        <v>0</v>
      </c>
      <c r="F19" s="740">
        <v>31</v>
      </c>
      <c r="G19" s="264">
        <v>0.1</v>
      </c>
      <c r="H19" s="740">
        <v>16</v>
      </c>
      <c r="I19" s="264">
        <v>0</v>
      </c>
      <c r="J19" s="740">
        <v>0</v>
      </c>
      <c r="K19" s="264">
        <v>0</v>
      </c>
      <c r="L19" s="740">
        <v>0</v>
      </c>
      <c r="M19" s="264">
        <v>0</v>
      </c>
      <c r="O19" s="43"/>
    </row>
    <row r="20" spans="1:15" s="16" customFormat="1" ht="15.5">
      <c r="A20" s="259" t="s">
        <v>2931</v>
      </c>
      <c r="B20" s="260">
        <v>0</v>
      </c>
      <c r="C20" s="264">
        <v>0</v>
      </c>
      <c r="D20" s="260">
        <v>0</v>
      </c>
      <c r="E20" s="264">
        <v>0</v>
      </c>
      <c r="F20" s="740">
        <v>963</v>
      </c>
      <c r="G20" s="264">
        <v>2</v>
      </c>
      <c r="H20" s="740">
        <v>800</v>
      </c>
      <c r="I20" s="264">
        <v>1.6</v>
      </c>
      <c r="J20" s="740">
        <v>44</v>
      </c>
      <c r="K20" s="264">
        <v>0.5</v>
      </c>
      <c r="L20" s="740">
        <v>0</v>
      </c>
      <c r="M20" s="264">
        <v>0</v>
      </c>
      <c r="O20" s="608"/>
    </row>
    <row r="21" spans="1:15" ht="15.5">
      <c r="A21" s="259" t="s">
        <v>95</v>
      </c>
      <c r="B21" s="260">
        <v>12</v>
      </c>
      <c r="C21" s="264">
        <v>0</v>
      </c>
      <c r="D21" s="260">
        <v>12</v>
      </c>
      <c r="E21" s="264">
        <v>0</v>
      </c>
      <c r="F21" s="740">
        <v>6</v>
      </c>
      <c r="G21" s="264">
        <v>0</v>
      </c>
      <c r="H21" s="740">
        <v>0</v>
      </c>
      <c r="I21" s="264">
        <v>0</v>
      </c>
      <c r="J21" s="740">
        <v>0</v>
      </c>
      <c r="K21" s="264">
        <v>0</v>
      </c>
      <c r="L21" s="740">
        <v>0</v>
      </c>
      <c r="M21" s="264">
        <v>0</v>
      </c>
      <c r="O21" s="43"/>
    </row>
    <row r="22" spans="1:15" ht="15.5">
      <c r="A22" s="259" t="s">
        <v>2930</v>
      </c>
      <c r="B22" s="260">
        <v>12</v>
      </c>
      <c r="C22" s="264">
        <v>0</v>
      </c>
      <c r="D22" s="260">
        <v>0</v>
      </c>
      <c r="E22" s="264">
        <v>0</v>
      </c>
      <c r="F22" s="740">
        <v>7485</v>
      </c>
      <c r="G22" s="264">
        <v>15.2</v>
      </c>
      <c r="H22" s="740">
        <v>107</v>
      </c>
      <c r="I22" s="264">
        <v>0.2</v>
      </c>
      <c r="J22" s="740">
        <v>17</v>
      </c>
      <c r="K22" s="264">
        <v>0.2</v>
      </c>
      <c r="L22" s="740">
        <v>1</v>
      </c>
      <c r="M22" s="264">
        <v>0</v>
      </c>
    </row>
    <row r="23" spans="1:15" ht="15.5">
      <c r="A23" s="174" t="s">
        <v>52</v>
      </c>
      <c r="B23" s="168">
        <v>6080</v>
      </c>
      <c r="C23" s="264">
        <v>6.3</v>
      </c>
      <c r="D23" s="168">
        <v>2841</v>
      </c>
      <c r="E23" s="264">
        <v>0.1</v>
      </c>
      <c r="F23" s="740">
        <v>0</v>
      </c>
      <c r="G23" s="264">
        <v>0</v>
      </c>
      <c r="H23" s="740">
        <v>17788</v>
      </c>
      <c r="I23" s="264">
        <v>36.200000000000003</v>
      </c>
      <c r="J23" s="740">
        <v>2867</v>
      </c>
      <c r="K23" s="264">
        <v>35.299999999999997</v>
      </c>
      <c r="L23" s="740">
        <v>100</v>
      </c>
      <c r="M23" s="264">
        <v>3.6</v>
      </c>
    </row>
    <row r="24" spans="1:15" ht="15.5">
      <c r="A24" s="259" t="s">
        <v>56</v>
      </c>
      <c r="B24" s="168">
        <v>3621</v>
      </c>
      <c r="C24" s="264">
        <v>3.8</v>
      </c>
      <c r="D24" s="168">
        <v>95100</v>
      </c>
      <c r="E24" s="264">
        <v>2.7</v>
      </c>
      <c r="F24" s="740">
        <v>0</v>
      </c>
      <c r="G24" s="264">
        <v>0</v>
      </c>
      <c r="H24" s="740">
        <v>913</v>
      </c>
      <c r="I24" s="264">
        <v>1.9</v>
      </c>
      <c r="J24" s="740">
        <v>70</v>
      </c>
      <c r="K24" s="264">
        <v>0.9</v>
      </c>
      <c r="L24" s="740">
        <v>62</v>
      </c>
      <c r="M24" s="264">
        <v>2.2999999999999998</v>
      </c>
    </row>
    <row r="25" spans="1:15" ht="15.5">
      <c r="A25" s="259" t="s">
        <v>75</v>
      </c>
      <c r="B25" s="168">
        <v>1778</v>
      </c>
      <c r="C25" s="264">
        <v>1.9</v>
      </c>
      <c r="D25" s="168">
        <v>537020</v>
      </c>
      <c r="E25" s="264">
        <v>15.2</v>
      </c>
      <c r="F25" s="740">
        <v>1133</v>
      </c>
      <c r="G25" s="264">
        <v>2.2999999999999998</v>
      </c>
      <c r="H25" s="740">
        <v>2378</v>
      </c>
      <c r="I25" s="264">
        <v>4.8</v>
      </c>
      <c r="J25" s="740">
        <v>268</v>
      </c>
      <c r="K25" s="264">
        <v>3.3</v>
      </c>
      <c r="L25" s="740">
        <v>3</v>
      </c>
      <c r="M25" s="264">
        <v>0.1</v>
      </c>
    </row>
    <row r="26" spans="1:15" s="16" customFormat="1" ht="15.5">
      <c r="A26" s="259" t="s">
        <v>2173</v>
      </c>
      <c r="B26" s="168">
        <v>2329</v>
      </c>
      <c r="C26" s="264">
        <v>2.4</v>
      </c>
      <c r="D26" s="168">
        <v>6447</v>
      </c>
      <c r="E26" s="264">
        <v>0.2</v>
      </c>
      <c r="F26" s="740">
        <v>2286</v>
      </c>
      <c r="G26" s="264">
        <v>4.5999999999999996</v>
      </c>
      <c r="H26" s="740">
        <v>3755</v>
      </c>
      <c r="I26" s="264">
        <v>7.6</v>
      </c>
      <c r="J26" s="740">
        <v>279</v>
      </c>
      <c r="K26" s="264">
        <v>3.4</v>
      </c>
      <c r="L26" s="740">
        <v>321</v>
      </c>
      <c r="M26" s="264">
        <v>11.7</v>
      </c>
    </row>
    <row r="27" spans="1:15" ht="15.5">
      <c r="A27" s="259" t="s">
        <v>2868</v>
      </c>
      <c r="B27" s="168">
        <v>1707</v>
      </c>
      <c r="C27" s="264">
        <v>1.8</v>
      </c>
      <c r="D27" s="168">
        <v>0</v>
      </c>
      <c r="E27" s="264">
        <v>0</v>
      </c>
      <c r="F27" s="740">
        <v>0</v>
      </c>
      <c r="G27" s="264">
        <v>0</v>
      </c>
      <c r="H27" s="740">
        <v>1123</v>
      </c>
      <c r="I27" s="264">
        <v>2.2999999999999998</v>
      </c>
      <c r="J27" s="740">
        <v>359</v>
      </c>
      <c r="K27" s="264">
        <v>4.4000000000000004</v>
      </c>
      <c r="L27" s="740">
        <v>380</v>
      </c>
      <c r="M27" s="264">
        <v>13.8</v>
      </c>
    </row>
    <row r="28" spans="1:15" ht="20.9" customHeight="1">
      <c r="A28" s="810" t="s">
        <v>81</v>
      </c>
      <c r="B28" s="741">
        <v>95959</v>
      </c>
      <c r="C28" s="742"/>
      <c r="D28" s="741">
        <v>3541790</v>
      </c>
      <c r="E28" s="742"/>
      <c r="F28" s="743">
        <v>49355</v>
      </c>
      <c r="G28" s="744"/>
      <c r="H28" s="743">
        <v>49138</v>
      </c>
      <c r="I28" s="806"/>
      <c r="J28" s="743">
        <v>8127</v>
      </c>
      <c r="K28" s="806"/>
      <c r="L28" s="743">
        <v>2753</v>
      </c>
      <c r="M28" s="745"/>
    </row>
    <row r="29" spans="1:15" ht="20.9" customHeight="1">
      <c r="A29" s="605" t="s">
        <v>2330</v>
      </c>
      <c r="B29" s="606">
        <v>79484</v>
      </c>
      <c r="C29" s="607"/>
      <c r="D29" s="606">
        <v>2410980</v>
      </c>
      <c r="E29" s="607"/>
      <c r="F29" s="232">
        <v>43168</v>
      </c>
      <c r="G29" s="252"/>
      <c r="H29" s="232">
        <v>38162</v>
      </c>
      <c r="I29" s="232"/>
      <c r="J29" s="232">
        <v>5194</v>
      </c>
      <c r="K29" s="264"/>
      <c r="L29" s="232">
        <v>1555</v>
      </c>
      <c r="M29" s="746"/>
    </row>
    <row r="30" spans="1:15" ht="16.899999999999999" customHeight="1">
      <c r="A30" s="186" t="s">
        <v>3076</v>
      </c>
      <c r="B30" s="185"/>
      <c r="C30" s="185"/>
      <c r="K30" s="264"/>
      <c r="M30" s="40"/>
    </row>
    <row r="31" spans="1:15">
      <c r="A31" s="186" t="s">
        <v>2933</v>
      </c>
      <c r="B31" s="185"/>
      <c r="C31" s="185"/>
      <c r="M31" s="40"/>
    </row>
    <row r="32" spans="1:15">
      <c r="A32" s="186" t="s">
        <v>3085</v>
      </c>
      <c r="B32" s="185"/>
      <c r="C32" s="185"/>
      <c r="M32" s="40"/>
    </row>
    <row r="33" spans="1:13">
      <c r="A33" s="186" t="s">
        <v>2934</v>
      </c>
      <c r="B33" s="185"/>
      <c r="C33" s="185"/>
      <c r="M33" s="40"/>
    </row>
    <row r="34" spans="1:13">
      <c r="A34" s="40" t="s">
        <v>3004</v>
      </c>
      <c r="B34" s="176"/>
      <c r="C34" s="176"/>
      <c r="M34" s="40"/>
    </row>
    <row r="35" spans="1:13">
      <c r="A35" s="747" t="s">
        <v>2329</v>
      </c>
      <c r="B35" s="747"/>
      <c r="C35" s="747"/>
      <c r="M35" s="40"/>
    </row>
    <row r="36" spans="1:13" s="16" customFormat="1" ht="14.25" customHeight="1">
      <c r="A36" s="747" t="s">
        <v>2895</v>
      </c>
      <c r="B36" s="747"/>
      <c r="C36" s="747"/>
    </row>
    <row r="37" spans="1:13">
      <c r="A37" s="121" t="s">
        <v>2896</v>
      </c>
      <c r="B37" s="176"/>
      <c r="C37" s="176"/>
      <c r="M37" s="40"/>
    </row>
    <row r="38" spans="1:13">
      <c r="A38" s="176" t="s">
        <v>3027</v>
      </c>
      <c r="B38" s="176"/>
      <c r="C38" s="697"/>
      <c r="M38" s="40"/>
    </row>
    <row r="39" spans="1:13">
      <c r="A39" s="2" t="s">
        <v>3051</v>
      </c>
      <c r="B39" s="2"/>
      <c r="M39" s="40"/>
    </row>
    <row r="40" spans="1:13">
      <c r="A40" s="2" t="s">
        <v>3150</v>
      </c>
      <c r="B40" s="2"/>
      <c r="M40" s="40"/>
    </row>
    <row r="41" spans="1:13">
      <c r="A41" s="2" t="s">
        <v>3078</v>
      </c>
      <c r="B41" s="2"/>
      <c r="M41" s="40"/>
    </row>
    <row r="42" spans="1:13">
      <c r="A42" s="2" t="s">
        <v>3226</v>
      </c>
      <c r="B42" s="2"/>
      <c r="M42" s="40"/>
    </row>
    <row r="43" spans="1:13">
      <c r="A43" s="52" t="s">
        <v>1</v>
      </c>
      <c r="B43" s="53" t="str">
        <f>Contents!$C$19</f>
        <v>30 Mar 2023</v>
      </c>
      <c r="C43" s="53"/>
      <c r="M43" s="40"/>
    </row>
    <row r="44" spans="1:13">
      <c r="A44" s="52" t="s">
        <v>2120</v>
      </c>
      <c r="B44" s="53" t="str">
        <f>Contents!$D$19</f>
        <v>Spring 2024</v>
      </c>
      <c r="C44" s="53"/>
      <c r="M44" s="40"/>
    </row>
    <row r="45" spans="1:13">
      <c r="M45" s="40"/>
    </row>
    <row r="46" spans="1:13">
      <c r="M46" s="40"/>
    </row>
    <row r="47" spans="1:13">
      <c r="M47" s="40"/>
    </row>
    <row r="48" spans="1:13">
      <c r="M48" s="40"/>
    </row>
    <row r="49" spans="1:13">
      <c r="M49" s="40"/>
    </row>
    <row r="50" spans="1:13">
      <c r="M50" s="40"/>
    </row>
    <row r="51" spans="1:13">
      <c r="M51" s="40"/>
    </row>
    <row r="52" spans="1:13">
      <c r="M52" s="40"/>
    </row>
    <row r="53" spans="1:13">
      <c r="M53" s="40"/>
    </row>
    <row r="54" spans="1:13">
      <c r="M54" s="40"/>
    </row>
    <row r="55" spans="1:13">
      <c r="M55" s="40"/>
    </row>
    <row r="56" spans="1:13">
      <c r="M56" s="40"/>
    </row>
    <row r="57" spans="1:13" s="16" customFormat="1" ht="25" customHeight="1">
      <c r="A57" s="40"/>
      <c r="B57" s="40"/>
      <c r="C57" s="40"/>
    </row>
    <row r="58" spans="1:13">
      <c r="M58" s="40"/>
    </row>
    <row r="59" spans="1:13">
      <c r="M59" s="40"/>
    </row>
    <row r="60" spans="1:13">
      <c r="M60" s="40"/>
    </row>
    <row r="61" spans="1:13">
      <c r="M61" s="40"/>
    </row>
    <row r="62" spans="1:13">
      <c r="M62" s="40"/>
    </row>
    <row r="63" spans="1:13">
      <c r="M63" s="40"/>
    </row>
    <row r="64" spans="1:13">
      <c r="M64" s="40"/>
    </row>
    <row r="65" spans="1:18" s="16" customFormat="1" ht="25" customHeight="1">
      <c r="A65" s="40"/>
      <c r="B65" s="40"/>
      <c r="C65" s="40"/>
    </row>
    <row r="66" spans="1:18">
      <c r="M66" s="40"/>
    </row>
    <row r="67" spans="1:18">
      <c r="M67" s="40"/>
    </row>
    <row r="68" spans="1:18">
      <c r="M68" s="40"/>
    </row>
    <row r="69" spans="1:18">
      <c r="M69" s="40"/>
    </row>
    <row r="70" spans="1:18" s="42" customFormat="1">
      <c r="A70" s="40"/>
      <c r="B70" s="40"/>
      <c r="C70" s="40"/>
    </row>
    <row r="71" spans="1:18" s="600" customFormat="1" ht="25" customHeight="1">
      <c r="A71" s="40"/>
      <c r="B71" s="40"/>
      <c r="C71" s="40"/>
    </row>
    <row r="72" spans="1:18" s="42" customFormat="1">
      <c r="A72" s="40"/>
      <c r="B72" s="40"/>
      <c r="C72" s="40"/>
    </row>
    <row r="73" spans="1:18" s="42" customFormat="1">
      <c r="A73" s="40"/>
      <c r="B73" s="40"/>
      <c r="C73" s="40"/>
    </row>
    <row r="74" spans="1:18" s="42" customFormat="1" ht="26.9" customHeight="1">
      <c r="A74" s="40"/>
      <c r="B74" s="40"/>
      <c r="C74" s="40"/>
    </row>
    <row r="75" spans="1:18" s="42" customFormat="1" ht="26.9" customHeight="1">
      <c r="A75" s="40"/>
      <c r="B75" s="40"/>
      <c r="C75" s="40"/>
    </row>
    <row r="76" spans="1:18" s="42" customFormat="1" ht="33.75" customHeight="1">
      <c r="A76" s="40"/>
      <c r="B76" s="40"/>
      <c r="C76" s="40"/>
      <c r="D76" s="185"/>
      <c r="E76" s="185"/>
      <c r="F76" s="185"/>
      <c r="G76" s="185"/>
      <c r="H76" s="185"/>
      <c r="I76" s="185"/>
      <c r="J76" s="185"/>
      <c r="K76" s="185"/>
      <c r="L76" s="185"/>
      <c r="M76" s="185"/>
    </row>
    <row r="77" spans="1:18" s="42" customFormat="1" ht="20.149999999999999" customHeight="1">
      <c r="A77" s="40"/>
      <c r="B77" s="40"/>
      <c r="C77" s="40"/>
      <c r="D77" s="185"/>
      <c r="E77" s="185"/>
      <c r="F77" s="185"/>
      <c r="G77" s="185"/>
      <c r="H77" s="185"/>
      <c r="I77" s="185"/>
      <c r="J77" s="185"/>
      <c r="K77" s="185"/>
      <c r="L77" s="185"/>
      <c r="M77" s="261"/>
    </row>
    <row r="78" spans="1:18" s="42" customFormat="1" ht="20.149999999999999" customHeight="1">
      <c r="A78" s="40"/>
      <c r="B78" s="40"/>
      <c r="C78" s="40"/>
      <c r="D78" s="176"/>
      <c r="E78" s="176"/>
      <c r="F78" s="176"/>
      <c r="H78" s="701"/>
      <c r="I78" s="701"/>
      <c r="J78" s="701"/>
      <c r="K78" s="701"/>
      <c r="L78" s="701"/>
      <c r="M78" s="702"/>
      <c r="N78" s="702"/>
      <c r="O78" s="702"/>
      <c r="P78" s="702"/>
      <c r="Q78" s="702"/>
      <c r="R78" s="703"/>
    </row>
    <row r="79" spans="1:18" s="42" customFormat="1" ht="20.149999999999999" customHeight="1">
      <c r="A79" s="40"/>
      <c r="B79" s="40"/>
      <c r="C79" s="40"/>
      <c r="D79" s="747"/>
      <c r="E79" s="747"/>
      <c r="F79" s="747"/>
      <c r="G79" s="747"/>
      <c r="H79" s="701"/>
      <c r="I79" s="701"/>
      <c r="J79" s="701"/>
      <c r="K79" s="701"/>
      <c r="L79" s="701"/>
      <c r="M79" s="702"/>
      <c r="N79" s="702"/>
      <c r="O79" s="702"/>
      <c r="P79" s="702"/>
      <c r="Q79" s="702"/>
      <c r="R79" s="703"/>
    </row>
    <row r="80" spans="1:18" s="42" customFormat="1" ht="20.149999999999999" customHeight="1">
      <c r="A80" s="40"/>
      <c r="B80" s="40"/>
      <c r="C80" s="40"/>
      <c r="D80" s="747"/>
      <c r="E80" s="747"/>
      <c r="F80" s="747"/>
      <c r="G80" s="747"/>
      <c r="H80" s="701"/>
      <c r="I80" s="701"/>
      <c r="J80" s="701"/>
      <c r="K80" s="701"/>
      <c r="L80" s="701"/>
      <c r="M80" s="702"/>
      <c r="N80" s="702"/>
      <c r="O80" s="702"/>
      <c r="P80" s="702"/>
      <c r="Q80" s="702"/>
      <c r="R80" s="703"/>
    </row>
    <row r="81" spans="1:18" s="2" customFormat="1" ht="17.5" customHeight="1">
      <c r="A81" s="40"/>
      <c r="B81" s="40"/>
      <c r="C81" s="40"/>
      <c r="D81" s="244"/>
      <c r="E81" s="244"/>
      <c r="F81" s="244"/>
      <c r="G81" s="244"/>
      <c r="H81" s="244"/>
      <c r="I81" s="244"/>
      <c r="J81" s="244"/>
      <c r="K81" s="244"/>
      <c r="L81" s="244"/>
      <c r="M81" s="244"/>
      <c r="N81" s="244"/>
      <c r="O81" s="244"/>
      <c r="P81" s="244"/>
    </row>
    <row r="82" spans="1:18" ht="13">
      <c r="F82" s="43"/>
      <c r="G82" s="698"/>
      <c r="M82" s="40"/>
      <c r="O82" s="699"/>
    </row>
    <row r="83" spans="1:18">
      <c r="D83" s="697"/>
      <c r="E83" s="697"/>
      <c r="F83" s="697"/>
      <c r="G83" s="697"/>
      <c r="M83" s="40"/>
    </row>
    <row r="84" spans="1:18">
      <c r="D84" s="697"/>
      <c r="E84" s="697"/>
      <c r="F84" s="697"/>
      <c r="G84" s="697"/>
      <c r="M84" s="40"/>
    </row>
    <row r="85" spans="1:18" s="42" customFormat="1">
      <c r="A85" s="40"/>
      <c r="B85" s="40"/>
      <c r="C85" s="40"/>
      <c r="D85" s="748"/>
      <c r="E85" s="748"/>
      <c r="F85" s="748"/>
      <c r="G85" s="748"/>
      <c r="H85" s="748"/>
      <c r="I85" s="748"/>
      <c r="J85" s="748"/>
      <c r="K85" s="748"/>
      <c r="L85" s="748"/>
    </row>
    <row r="86" spans="1:18" s="42" customFormat="1" ht="20.149999999999999" customHeight="1">
      <c r="A86" s="40"/>
      <c r="B86" s="40"/>
      <c r="C86" s="40"/>
      <c r="D86" s="747"/>
      <c r="E86" s="747"/>
      <c r="F86" s="747"/>
      <c r="G86" s="747"/>
      <c r="H86" s="701"/>
      <c r="I86" s="701"/>
      <c r="J86" s="701"/>
      <c r="K86" s="701"/>
      <c r="L86" s="701"/>
      <c r="M86" s="702"/>
      <c r="N86" s="702"/>
      <c r="O86" s="702"/>
      <c r="P86" s="702"/>
      <c r="Q86" s="702"/>
      <c r="R86" s="703"/>
    </row>
    <row r="87" spans="1:18" ht="21.4" customHeight="1">
      <c r="D87" s="749"/>
      <c r="E87" s="749"/>
    </row>
    <row r="88" spans="1:18" ht="12.75" customHeight="1">
      <c r="D88" s="923"/>
      <c r="E88" s="923"/>
      <c r="F88" s="923"/>
      <c r="G88" s="923"/>
      <c r="H88" s="923"/>
      <c r="I88" s="923"/>
      <c r="J88" s="923"/>
      <c r="K88" s="923"/>
      <c r="L88" s="923"/>
      <c r="M88" s="923"/>
    </row>
    <row r="89" spans="1:18">
      <c r="D89" s="923"/>
      <c r="E89" s="923"/>
      <c r="F89" s="923"/>
      <c r="G89" s="923"/>
      <c r="H89" s="923"/>
      <c r="I89" s="923"/>
      <c r="J89" s="923"/>
      <c r="K89" s="923"/>
      <c r="L89" s="923"/>
      <c r="M89" s="923"/>
    </row>
  </sheetData>
  <mergeCells count="1">
    <mergeCell ref="D88:M89"/>
  </mergeCells>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21DBF-1287-412A-8F3D-8DCF807D6D58}">
  <sheetPr>
    <tabColor theme="4" tint="0.79998168889431442"/>
    <pageSetUpPr fitToPage="1"/>
  </sheetPr>
  <dimension ref="A1:XDI453"/>
  <sheetViews>
    <sheetView zoomScaleNormal="100" workbookViewId="0">
      <pane ySplit="10" topLeftCell="A11" activePane="bottomLeft" state="frozen"/>
      <selection activeCell="A43" sqref="A43:H43"/>
      <selection pane="bottomLeft" activeCell="A11" sqref="A11"/>
    </sheetView>
  </sheetViews>
  <sheetFormatPr defaultRowHeight="12.5"/>
  <cols>
    <col min="1" max="1" width="14.453125" style="9" customWidth="1"/>
    <col min="2" max="2" width="14.7265625" style="9" customWidth="1"/>
    <col min="3" max="3" width="13.81640625" style="9" customWidth="1"/>
    <col min="4" max="4" width="42.1796875" style="9" bestFit="1" customWidth="1"/>
    <col min="5" max="5" width="18.54296875" style="13" customWidth="1"/>
    <col min="6" max="6" width="18.453125" style="13" customWidth="1"/>
    <col min="7" max="8" width="16.453125" style="13" customWidth="1"/>
    <col min="9" max="9" width="18.453125" style="13" customWidth="1"/>
    <col min="10" max="11" width="16.453125" style="13" customWidth="1"/>
    <col min="12" max="12" width="18.453125" style="13" customWidth="1"/>
    <col min="13" max="14" width="16.453125" style="13" customWidth="1"/>
    <col min="15" max="15" width="18.453125" style="13" customWidth="1"/>
    <col min="16" max="16" width="21.81640625" style="13" customWidth="1"/>
    <col min="17" max="17" width="21.26953125" style="13" customWidth="1"/>
    <col min="18" max="202" width="9.1796875"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1796875"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1796875"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1796875"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1796875"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1796875"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1796875"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1796875"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1796875"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1796875"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1796875"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1796875"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1796875"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1796875"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1796875"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1796875"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1796875"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1796875"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1796875"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1796875"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1796875"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1796875"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1796875"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1796875"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1796875"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1796875"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1796875"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1796875"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1796875"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1796875"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1796875"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1796875"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1796875"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1796875"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1796875"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1796875"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1796875"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1796875"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1796875"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1796875"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1796875"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1796875"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1796875"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1796875"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1796875"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1796875"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1796875"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1796875"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1796875"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1796875"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1796875"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1796875"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1796875"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1796875"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1796875"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1796875"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1796875"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1796875"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1796875"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1796875"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1796875"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1796875"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1796875"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1796875" style="9"/>
    <col min="16357" max="16357" width="9" style="9" customWidth="1"/>
    <col min="16358" max="16358" width="9.1796875" style="9"/>
    <col min="16359" max="16362" width="9" style="9" customWidth="1"/>
    <col min="16363" max="16371" width="9.1796875" style="9"/>
    <col min="16372" max="16384" width="9" style="9" customWidth="1"/>
  </cols>
  <sheetData>
    <row r="1" spans="1:17 16337:16337" ht="28">
      <c r="A1" s="129" t="s">
        <v>3005</v>
      </c>
    </row>
    <row r="2" spans="1:17 16337:16337" s="2" customFormat="1" ht="15.5">
      <c r="A2" s="734" t="s">
        <v>2971</v>
      </c>
      <c r="B2" s="22"/>
      <c r="C2" s="22"/>
      <c r="D2" s="22"/>
      <c r="E2" s="162"/>
      <c r="F2" s="162"/>
      <c r="G2" s="162"/>
      <c r="H2" s="162"/>
      <c r="I2" s="162"/>
      <c r="J2" s="162"/>
      <c r="K2" s="162"/>
      <c r="L2" s="162"/>
      <c r="M2" s="162"/>
      <c r="N2" s="162"/>
      <c r="O2" s="162"/>
      <c r="P2" s="162"/>
      <c r="Q2" s="162"/>
    </row>
    <row r="3" spans="1:17 16337:16337" s="2" customFormat="1" ht="15.5">
      <c r="A3" s="734" t="s">
        <v>3194</v>
      </c>
      <c r="B3" s="22"/>
      <c r="C3" s="22"/>
      <c r="D3" s="22"/>
      <c r="E3" s="162"/>
      <c r="F3" s="162"/>
      <c r="G3" s="162"/>
      <c r="H3" s="162"/>
      <c r="I3" s="162"/>
      <c r="J3" s="162"/>
      <c r="K3" s="162"/>
      <c r="L3" s="162"/>
      <c r="M3" s="162"/>
      <c r="N3" s="162"/>
      <c r="O3" s="162"/>
      <c r="P3" s="162"/>
      <c r="Q3" s="162"/>
    </row>
    <row r="4" spans="1:17 16337:16337" s="2" customFormat="1" ht="15.5">
      <c r="A4" s="734" t="s">
        <v>3208</v>
      </c>
      <c r="B4" s="22"/>
      <c r="C4" s="22"/>
      <c r="D4" s="22"/>
      <c r="E4" s="162"/>
      <c r="F4" s="162"/>
      <c r="G4" s="162"/>
      <c r="H4" s="162"/>
      <c r="I4" s="162"/>
      <c r="J4" s="162"/>
      <c r="K4" s="162"/>
      <c r="L4" s="162"/>
      <c r="M4" s="162"/>
      <c r="N4" s="162"/>
      <c r="O4" s="162"/>
      <c r="P4" s="162"/>
      <c r="Q4" s="162"/>
    </row>
    <row r="5" spans="1:17 16337:16337" s="2" customFormat="1" ht="15.5">
      <c r="A5" s="734" t="s">
        <v>3210</v>
      </c>
      <c r="B5" s="22"/>
      <c r="C5" s="22"/>
      <c r="D5" s="22"/>
      <c r="E5" s="162"/>
      <c r="F5" s="162"/>
      <c r="G5" s="162"/>
      <c r="H5" s="162"/>
      <c r="I5" s="162"/>
      <c r="J5" s="162"/>
      <c r="K5" s="162"/>
      <c r="L5" s="162"/>
      <c r="M5" s="162"/>
      <c r="N5" s="162"/>
      <c r="O5" s="162"/>
      <c r="P5" s="162"/>
      <c r="Q5" s="162"/>
    </row>
    <row r="6" spans="1:17 16337:16337" s="2" customFormat="1" ht="15.5">
      <c r="A6" s="161" t="s">
        <v>2280</v>
      </c>
      <c r="B6" s="22"/>
      <c r="C6" s="22"/>
      <c r="D6" s="22"/>
      <c r="E6" s="162"/>
      <c r="F6" s="162"/>
      <c r="G6" s="162"/>
      <c r="H6" s="162"/>
      <c r="I6" s="162"/>
      <c r="J6" s="162"/>
      <c r="K6" s="162"/>
      <c r="L6" s="162"/>
      <c r="M6" s="162"/>
      <c r="N6" s="162"/>
      <c r="O6" s="162"/>
      <c r="P6" s="162"/>
      <c r="Q6" s="162"/>
    </row>
    <row r="7" spans="1:17 16337:16337" s="2" customFormat="1" ht="15.5">
      <c r="A7" s="379" t="s">
        <v>2445</v>
      </c>
      <c r="B7" s="22"/>
      <c r="C7" s="22"/>
      <c r="D7" s="22"/>
      <c r="E7" s="162"/>
      <c r="F7" s="162"/>
      <c r="G7" s="162"/>
      <c r="H7" s="162"/>
      <c r="I7" s="162"/>
      <c r="J7" s="162"/>
      <c r="K7" s="162"/>
      <c r="L7" s="162"/>
      <c r="M7" s="162"/>
      <c r="N7" s="162"/>
      <c r="O7" s="162"/>
      <c r="P7" s="162"/>
      <c r="Q7" s="162"/>
    </row>
    <row r="8" spans="1:17 16337:16337" s="2" customFormat="1" ht="15.5">
      <c r="A8" s="379" t="s">
        <v>2524</v>
      </c>
      <c r="B8" s="507"/>
      <c r="C8" s="507"/>
      <c r="D8" s="507"/>
      <c r="E8" s="162"/>
      <c r="F8" s="162"/>
      <c r="G8" s="162"/>
      <c r="H8" s="507"/>
      <c r="I8" s="162"/>
      <c r="J8" s="162"/>
      <c r="K8" s="507"/>
      <c r="L8" s="162"/>
      <c r="M8" s="162"/>
      <c r="N8" s="507"/>
      <c r="O8" s="162"/>
      <c r="P8" s="162"/>
      <c r="Q8" s="507"/>
    </row>
    <row r="9" spans="1:17 16337:16337" s="2" customFormat="1" ht="15.5">
      <c r="A9" s="161" t="s">
        <v>2281</v>
      </c>
      <c r="B9" s="22"/>
      <c r="C9" s="22"/>
      <c r="D9" s="22"/>
      <c r="E9" s="162"/>
      <c r="F9" s="162"/>
      <c r="G9" s="162"/>
      <c r="H9" s="162"/>
      <c r="I9" s="162"/>
      <c r="J9" s="162"/>
      <c r="K9" s="162"/>
      <c r="L9" s="162"/>
      <c r="M9" s="162"/>
      <c r="N9" s="162"/>
      <c r="O9" s="162"/>
      <c r="P9" s="162"/>
      <c r="Q9" s="162"/>
    </row>
    <row r="10" spans="1:17 16337:16337" ht="112.5" customHeight="1">
      <c r="A10" s="380" t="s">
        <v>121</v>
      </c>
      <c r="B10" s="380" t="s">
        <v>2358</v>
      </c>
      <c r="C10" s="380" t="s">
        <v>2360</v>
      </c>
      <c r="D10" s="380" t="s">
        <v>2361</v>
      </c>
      <c r="E10" s="420" t="s">
        <v>2348</v>
      </c>
      <c r="F10" s="297" t="s">
        <v>2359</v>
      </c>
      <c r="G10" s="421" t="s">
        <v>2056</v>
      </c>
      <c r="H10" s="422" t="s">
        <v>124</v>
      </c>
      <c r="I10" s="297" t="s">
        <v>2960</v>
      </c>
      <c r="J10" s="421" t="s">
        <v>2923</v>
      </c>
      <c r="K10" s="422" t="s">
        <v>2924</v>
      </c>
      <c r="L10" s="297" t="s">
        <v>3022</v>
      </c>
      <c r="M10" s="421" t="s">
        <v>3023</v>
      </c>
      <c r="N10" s="422" t="s">
        <v>3020</v>
      </c>
      <c r="O10" s="297" t="s">
        <v>3018</v>
      </c>
      <c r="P10" s="421" t="s">
        <v>3025</v>
      </c>
      <c r="Q10" s="422" t="s">
        <v>3024</v>
      </c>
    </row>
    <row r="11" spans="1:17 16337:16337" ht="25.15" customHeight="1">
      <c r="A11" s="303" t="s">
        <v>125</v>
      </c>
      <c r="B11" s="334" t="s">
        <v>149</v>
      </c>
      <c r="C11" s="335"/>
      <c r="D11" s="335"/>
      <c r="E11" s="323">
        <v>26859845</v>
      </c>
      <c r="F11" s="323">
        <v>3541790</v>
      </c>
      <c r="G11" s="731">
        <v>100</v>
      </c>
      <c r="H11" s="322">
        <v>131.9</v>
      </c>
      <c r="I11" s="323">
        <v>49355</v>
      </c>
      <c r="J11" s="731"/>
      <c r="K11" s="322">
        <v>1.8</v>
      </c>
      <c r="L11" s="323">
        <v>49138</v>
      </c>
      <c r="M11" s="731"/>
      <c r="N11" s="322">
        <v>1.8</v>
      </c>
      <c r="O11" s="323">
        <v>8081</v>
      </c>
      <c r="P11" s="731"/>
      <c r="Q11" s="322">
        <v>0.3</v>
      </c>
      <c r="XDI11" s="12"/>
    </row>
    <row r="12" spans="1:17 16337:16337" ht="25.15" customHeight="1">
      <c r="A12" s="303" t="s">
        <v>126</v>
      </c>
      <c r="B12" s="334" t="s">
        <v>150</v>
      </c>
      <c r="C12" s="335"/>
      <c r="D12" s="335"/>
      <c r="E12" s="323">
        <v>23047198</v>
      </c>
      <c r="F12" s="323">
        <v>2940379</v>
      </c>
      <c r="G12" s="731">
        <v>83</v>
      </c>
      <c r="H12" s="322">
        <v>127.6</v>
      </c>
      <c r="I12" s="323">
        <v>49355</v>
      </c>
      <c r="J12" s="731">
        <v>100</v>
      </c>
      <c r="K12" s="322">
        <v>2.1</v>
      </c>
      <c r="L12" s="323">
        <v>49138</v>
      </c>
      <c r="M12" s="731">
        <v>100</v>
      </c>
      <c r="N12" s="322">
        <v>2.1</v>
      </c>
      <c r="O12" s="323">
        <v>8081</v>
      </c>
      <c r="P12" s="731">
        <v>100</v>
      </c>
      <c r="Q12" s="322">
        <v>0.4</v>
      </c>
    </row>
    <row r="13" spans="1:17 16337:16337" ht="25.15" customHeight="1">
      <c r="A13" s="337" t="s">
        <v>128</v>
      </c>
      <c r="B13" s="334" t="s">
        <v>151</v>
      </c>
      <c r="C13" s="335"/>
      <c r="D13" s="335"/>
      <c r="E13" s="323">
        <v>1157432</v>
      </c>
      <c r="F13" s="323">
        <v>218405</v>
      </c>
      <c r="G13" s="731">
        <v>6.2</v>
      </c>
      <c r="H13" s="322">
        <v>188.7</v>
      </c>
      <c r="I13" s="323">
        <v>2519</v>
      </c>
      <c r="J13" s="731">
        <v>5.0999999999999996</v>
      </c>
      <c r="K13" s="322">
        <v>2.2000000000000002</v>
      </c>
      <c r="L13" s="323">
        <v>4696</v>
      </c>
      <c r="M13" s="731">
        <v>9.6</v>
      </c>
      <c r="N13" s="322">
        <v>4.0999999999999996</v>
      </c>
      <c r="O13" s="323">
        <v>395</v>
      </c>
      <c r="P13" s="731">
        <v>4.9000000000000004</v>
      </c>
      <c r="Q13" s="322">
        <v>0.3</v>
      </c>
    </row>
    <row r="14" spans="1:17 16337:16337" ht="25.15" customHeight="1">
      <c r="A14" s="337" t="s">
        <v>152</v>
      </c>
      <c r="B14" s="334"/>
      <c r="C14" s="334" t="s">
        <v>2091</v>
      </c>
      <c r="D14" s="335"/>
      <c r="E14" s="325">
        <v>230664</v>
      </c>
      <c r="F14" s="325">
        <v>45967</v>
      </c>
      <c r="G14" s="732">
        <v>1.3</v>
      </c>
      <c r="H14" s="324">
        <v>199.3</v>
      </c>
      <c r="I14" s="325">
        <v>448</v>
      </c>
      <c r="J14" s="732">
        <v>0.9</v>
      </c>
      <c r="K14" s="324">
        <v>1.9</v>
      </c>
      <c r="L14" s="325">
        <v>1646</v>
      </c>
      <c r="M14" s="732">
        <v>3.3</v>
      </c>
      <c r="N14" s="324">
        <v>7.1</v>
      </c>
      <c r="O14" s="325">
        <v>0</v>
      </c>
      <c r="P14" s="732">
        <v>0</v>
      </c>
      <c r="Q14" s="324">
        <v>0</v>
      </c>
    </row>
    <row r="15" spans="1:17 16337:16337" ht="15.5">
      <c r="A15" s="337" t="s">
        <v>153</v>
      </c>
      <c r="B15" s="334"/>
      <c r="C15" s="334" t="s">
        <v>1111</v>
      </c>
      <c r="D15" s="334"/>
      <c r="E15" s="325">
        <v>47643</v>
      </c>
      <c r="F15" s="325">
        <v>7994</v>
      </c>
      <c r="G15" s="732">
        <v>0.2</v>
      </c>
      <c r="H15" s="324">
        <v>167.8</v>
      </c>
      <c r="I15" s="325">
        <v>102</v>
      </c>
      <c r="J15" s="732">
        <v>0.2</v>
      </c>
      <c r="K15" s="324">
        <v>2.1</v>
      </c>
      <c r="L15" s="325">
        <v>867</v>
      </c>
      <c r="M15" s="732">
        <v>1.8</v>
      </c>
      <c r="N15" s="324">
        <v>18.2</v>
      </c>
      <c r="O15" s="325">
        <v>0</v>
      </c>
      <c r="P15" s="732">
        <v>0</v>
      </c>
      <c r="Q15" s="324">
        <v>0</v>
      </c>
    </row>
    <row r="16" spans="1:17 16337:16337" ht="15.5">
      <c r="A16" s="337" t="s">
        <v>154</v>
      </c>
      <c r="B16" s="334"/>
      <c r="C16" s="334" t="s">
        <v>1237</v>
      </c>
      <c r="D16" s="334"/>
      <c r="E16" s="325">
        <v>41436</v>
      </c>
      <c r="F16" s="325">
        <v>15482</v>
      </c>
      <c r="G16" s="732">
        <v>0.4</v>
      </c>
      <c r="H16" s="324">
        <v>373.6</v>
      </c>
      <c r="I16" s="325">
        <v>130</v>
      </c>
      <c r="J16" s="732">
        <v>0.3</v>
      </c>
      <c r="K16" s="324">
        <v>3.1</v>
      </c>
      <c r="L16" s="325">
        <v>353</v>
      </c>
      <c r="M16" s="732">
        <v>0.7</v>
      </c>
      <c r="N16" s="324">
        <v>8.5</v>
      </c>
      <c r="O16" s="325">
        <v>161</v>
      </c>
      <c r="P16" s="732">
        <v>2</v>
      </c>
      <c r="Q16" s="324">
        <v>3.9</v>
      </c>
    </row>
    <row r="17" spans="1:17" ht="15.5">
      <c r="A17" s="337" t="s">
        <v>155</v>
      </c>
      <c r="B17" s="334"/>
      <c r="C17" s="334" t="s">
        <v>1396</v>
      </c>
      <c r="D17" s="334"/>
      <c r="E17" s="325">
        <v>57217</v>
      </c>
      <c r="F17" s="325">
        <v>16933</v>
      </c>
      <c r="G17" s="732">
        <v>0.5</v>
      </c>
      <c r="H17" s="324">
        <v>295.89999999999998</v>
      </c>
      <c r="I17" s="325">
        <v>220</v>
      </c>
      <c r="J17" s="732">
        <v>0.4</v>
      </c>
      <c r="K17" s="324">
        <v>3.8</v>
      </c>
      <c r="L17" s="325">
        <v>110</v>
      </c>
      <c r="M17" s="732">
        <v>0.2</v>
      </c>
      <c r="N17" s="324">
        <v>1.9</v>
      </c>
      <c r="O17" s="325">
        <v>0</v>
      </c>
      <c r="P17" s="732">
        <v>0</v>
      </c>
      <c r="Q17" s="324">
        <v>0</v>
      </c>
    </row>
    <row r="18" spans="1:17" ht="15.5">
      <c r="A18" s="337" t="s">
        <v>873</v>
      </c>
      <c r="B18" s="334"/>
      <c r="C18" s="334" t="s">
        <v>2193</v>
      </c>
      <c r="D18" s="334"/>
      <c r="E18" s="325">
        <v>142267</v>
      </c>
      <c r="F18" s="325">
        <v>21745</v>
      </c>
      <c r="G18" s="732">
        <v>0.6</v>
      </c>
      <c r="H18" s="324">
        <v>152.80000000000001</v>
      </c>
      <c r="I18" s="325">
        <v>280</v>
      </c>
      <c r="J18" s="732">
        <v>0.6</v>
      </c>
      <c r="K18" s="324">
        <v>2</v>
      </c>
      <c r="L18" s="325">
        <v>148</v>
      </c>
      <c r="M18" s="732">
        <v>0.3</v>
      </c>
      <c r="N18" s="324">
        <v>1</v>
      </c>
      <c r="O18" s="325">
        <v>0</v>
      </c>
      <c r="P18" s="732">
        <v>0</v>
      </c>
      <c r="Q18" s="324">
        <v>0</v>
      </c>
    </row>
    <row r="19" spans="1:17" ht="15.5">
      <c r="A19" s="337" t="s">
        <v>156</v>
      </c>
      <c r="B19" s="334"/>
      <c r="C19" s="334" t="s">
        <v>2060</v>
      </c>
      <c r="D19" s="334"/>
      <c r="E19" s="325">
        <v>61307</v>
      </c>
      <c r="F19" s="325">
        <v>15491</v>
      </c>
      <c r="G19" s="732">
        <v>0.4</v>
      </c>
      <c r="H19" s="324">
        <v>252.7</v>
      </c>
      <c r="I19" s="325">
        <v>167</v>
      </c>
      <c r="J19" s="732">
        <v>0.3</v>
      </c>
      <c r="K19" s="324">
        <v>2.7</v>
      </c>
      <c r="L19" s="325">
        <v>258</v>
      </c>
      <c r="M19" s="732">
        <v>0.5</v>
      </c>
      <c r="N19" s="324">
        <v>4.2</v>
      </c>
      <c r="O19" s="325">
        <v>0</v>
      </c>
      <c r="P19" s="732">
        <v>0</v>
      </c>
      <c r="Q19" s="324">
        <v>0</v>
      </c>
    </row>
    <row r="20" spans="1:17" ht="15.5">
      <c r="A20" s="337" t="s">
        <v>157</v>
      </c>
      <c r="B20" s="334"/>
      <c r="C20" s="334" t="s">
        <v>2061</v>
      </c>
      <c r="D20" s="334"/>
      <c r="E20" s="325">
        <v>81506</v>
      </c>
      <c r="F20" s="325">
        <v>17271</v>
      </c>
      <c r="G20" s="732">
        <v>0.5</v>
      </c>
      <c r="H20" s="324">
        <v>211.9</v>
      </c>
      <c r="I20" s="325">
        <v>208</v>
      </c>
      <c r="J20" s="732">
        <v>0.4</v>
      </c>
      <c r="K20" s="324">
        <v>2.6</v>
      </c>
      <c r="L20" s="325">
        <v>142</v>
      </c>
      <c r="M20" s="732">
        <v>0.3</v>
      </c>
      <c r="N20" s="324">
        <v>1.7</v>
      </c>
      <c r="O20" s="325">
        <v>0</v>
      </c>
      <c r="P20" s="732">
        <v>0</v>
      </c>
      <c r="Q20" s="324">
        <v>0</v>
      </c>
    </row>
    <row r="21" spans="1:17" ht="25.15" customHeight="1">
      <c r="A21" s="337" t="s">
        <v>2099</v>
      </c>
      <c r="B21" s="334"/>
      <c r="C21" s="334" t="s">
        <v>158</v>
      </c>
      <c r="D21" s="335"/>
      <c r="E21" s="325">
        <v>495393</v>
      </c>
      <c r="F21" s="325">
        <v>77522</v>
      </c>
      <c r="G21" s="732">
        <v>2.2000000000000002</v>
      </c>
      <c r="H21" s="324">
        <v>156.5</v>
      </c>
      <c r="I21" s="325">
        <v>964</v>
      </c>
      <c r="J21" s="732">
        <v>2</v>
      </c>
      <c r="K21" s="324">
        <v>1.9</v>
      </c>
      <c r="L21" s="325">
        <v>1172</v>
      </c>
      <c r="M21" s="732">
        <v>2.4</v>
      </c>
      <c r="N21" s="324">
        <v>2.4</v>
      </c>
      <c r="O21" s="325">
        <v>219</v>
      </c>
      <c r="P21" s="732">
        <v>2.7</v>
      </c>
      <c r="Q21" s="324">
        <v>0.4</v>
      </c>
    </row>
    <row r="22" spans="1:17" ht="15.5">
      <c r="A22" s="311" t="s">
        <v>876</v>
      </c>
      <c r="B22" s="335"/>
      <c r="C22" s="335"/>
      <c r="D22" s="335" t="s">
        <v>159</v>
      </c>
      <c r="E22" s="325">
        <v>89899</v>
      </c>
      <c r="F22" s="325">
        <v>14889</v>
      </c>
      <c r="G22" s="732">
        <v>0.4</v>
      </c>
      <c r="H22" s="324">
        <v>165.6</v>
      </c>
      <c r="I22" s="325">
        <v>158</v>
      </c>
      <c r="J22" s="732">
        <v>0.3</v>
      </c>
      <c r="K22" s="324">
        <v>1.8</v>
      </c>
      <c r="L22" s="325" t="s">
        <v>2203</v>
      </c>
      <c r="M22" s="732" t="s">
        <v>2203</v>
      </c>
      <c r="N22" s="324" t="s">
        <v>2203</v>
      </c>
      <c r="O22" s="325">
        <v>0</v>
      </c>
      <c r="P22" s="732">
        <v>0</v>
      </c>
      <c r="Q22" s="324">
        <v>0</v>
      </c>
    </row>
    <row r="23" spans="1:17" ht="15.5">
      <c r="A23" s="311" t="s">
        <v>160</v>
      </c>
      <c r="B23" s="335"/>
      <c r="C23" s="335"/>
      <c r="D23" s="335" t="s">
        <v>161</v>
      </c>
      <c r="E23" s="325">
        <v>121890</v>
      </c>
      <c r="F23" s="325">
        <v>19786</v>
      </c>
      <c r="G23" s="732">
        <v>0.6</v>
      </c>
      <c r="H23" s="324">
        <v>162.30000000000001</v>
      </c>
      <c r="I23" s="325">
        <v>259</v>
      </c>
      <c r="J23" s="732">
        <v>0.5</v>
      </c>
      <c r="K23" s="324">
        <v>2.1</v>
      </c>
      <c r="L23" s="325">
        <v>89</v>
      </c>
      <c r="M23" s="732">
        <v>0.2</v>
      </c>
      <c r="N23" s="324">
        <v>0.7</v>
      </c>
      <c r="O23" s="325">
        <v>27</v>
      </c>
      <c r="P23" s="732">
        <v>0.3</v>
      </c>
      <c r="Q23" s="324">
        <v>0.2</v>
      </c>
    </row>
    <row r="24" spans="1:17" ht="15.5">
      <c r="A24" s="311" t="s">
        <v>162</v>
      </c>
      <c r="B24" s="335"/>
      <c r="C24" s="335"/>
      <c r="D24" s="335" t="s">
        <v>163</v>
      </c>
      <c r="E24" s="325">
        <v>93643</v>
      </c>
      <c r="F24" s="325">
        <v>10963</v>
      </c>
      <c r="G24" s="732">
        <v>0.3</v>
      </c>
      <c r="H24" s="324">
        <v>117.1</v>
      </c>
      <c r="I24" s="325">
        <v>180</v>
      </c>
      <c r="J24" s="732">
        <v>0.4</v>
      </c>
      <c r="K24" s="324">
        <v>1.9</v>
      </c>
      <c r="L24" s="325">
        <v>606</v>
      </c>
      <c r="M24" s="732">
        <v>1.2</v>
      </c>
      <c r="N24" s="324">
        <v>6.5</v>
      </c>
      <c r="O24" s="325">
        <v>192</v>
      </c>
      <c r="P24" s="732">
        <v>2.4</v>
      </c>
      <c r="Q24" s="324">
        <v>2.1</v>
      </c>
    </row>
    <row r="25" spans="1:17" ht="15.5">
      <c r="A25" s="311" t="s">
        <v>164</v>
      </c>
      <c r="B25" s="335"/>
      <c r="C25" s="335"/>
      <c r="D25" s="335" t="s">
        <v>165</v>
      </c>
      <c r="E25" s="325">
        <v>68632</v>
      </c>
      <c r="F25" s="325">
        <v>8365</v>
      </c>
      <c r="G25" s="732">
        <v>0.2</v>
      </c>
      <c r="H25" s="324">
        <v>121.9</v>
      </c>
      <c r="I25" s="325">
        <v>139</v>
      </c>
      <c r="J25" s="732">
        <v>0.3</v>
      </c>
      <c r="K25" s="324">
        <v>2</v>
      </c>
      <c r="L25" s="325">
        <v>355</v>
      </c>
      <c r="M25" s="732">
        <v>0.7</v>
      </c>
      <c r="N25" s="324">
        <v>5.2</v>
      </c>
      <c r="O25" s="325">
        <v>0</v>
      </c>
      <c r="P25" s="732">
        <v>0</v>
      </c>
      <c r="Q25" s="324">
        <v>0</v>
      </c>
    </row>
    <row r="26" spans="1:17" ht="15.5">
      <c r="A26" s="311" t="s">
        <v>166</v>
      </c>
      <c r="B26" s="335"/>
      <c r="C26" s="335"/>
      <c r="D26" s="335" t="s">
        <v>167</v>
      </c>
      <c r="E26" s="325">
        <v>121329</v>
      </c>
      <c r="F26" s="325">
        <v>23519</v>
      </c>
      <c r="G26" s="732">
        <v>0.7</v>
      </c>
      <c r="H26" s="324">
        <v>193.8</v>
      </c>
      <c r="I26" s="325">
        <v>228</v>
      </c>
      <c r="J26" s="732">
        <v>0.5</v>
      </c>
      <c r="K26" s="324">
        <v>1.9</v>
      </c>
      <c r="L26" s="325">
        <v>121</v>
      </c>
      <c r="M26" s="732">
        <v>0.2</v>
      </c>
      <c r="N26" s="324">
        <v>1</v>
      </c>
      <c r="O26" s="325">
        <v>0</v>
      </c>
      <c r="P26" s="732">
        <v>0</v>
      </c>
      <c r="Q26" s="324">
        <v>0</v>
      </c>
    </row>
    <row r="27" spans="1:17" s="10" customFormat="1" ht="25.15" customHeight="1">
      <c r="A27" s="337" t="s">
        <v>130</v>
      </c>
      <c r="B27" s="334" t="s">
        <v>168</v>
      </c>
      <c r="C27" s="334"/>
      <c r="D27" s="334"/>
      <c r="E27" s="323">
        <v>3102853</v>
      </c>
      <c r="F27" s="323">
        <v>648858</v>
      </c>
      <c r="G27" s="731">
        <v>18.3</v>
      </c>
      <c r="H27" s="322">
        <v>209.1</v>
      </c>
      <c r="I27" s="323">
        <v>7013</v>
      </c>
      <c r="J27" s="731">
        <v>14.2</v>
      </c>
      <c r="K27" s="322">
        <v>2.2999999999999998</v>
      </c>
      <c r="L27" s="323">
        <v>10049</v>
      </c>
      <c r="M27" s="731">
        <v>20.5</v>
      </c>
      <c r="N27" s="322">
        <v>3.2</v>
      </c>
      <c r="O27" s="323">
        <v>2009</v>
      </c>
      <c r="P27" s="731">
        <v>24.9</v>
      </c>
      <c r="Q27" s="322">
        <v>0.6</v>
      </c>
    </row>
    <row r="28" spans="1:17" ht="25.15" customHeight="1">
      <c r="A28" s="311" t="s">
        <v>169</v>
      </c>
      <c r="B28" s="335"/>
      <c r="C28" s="335" t="s">
        <v>2063</v>
      </c>
      <c r="D28" s="335"/>
      <c r="E28" s="325">
        <v>57160</v>
      </c>
      <c r="F28" s="325">
        <v>27190</v>
      </c>
      <c r="G28" s="732">
        <v>0.8</v>
      </c>
      <c r="H28" s="324">
        <v>475.7</v>
      </c>
      <c r="I28" s="325">
        <v>278</v>
      </c>
      <c r="J28" s="732">
        <v>0.6</v>
      </c>
      <c r="K28" s="324">
        <v>4.9000000000000004</v>
      </c>
      <c r="L28" s="325">
        <v>822</v>
      </c>
      <c r="M28" s="732">
        <v>1.7</v>
      </c>
      <c r="N28" s="324">
        <v>14.4</v>
      </c>
      <c r="O28" s="325">
        <v>10</v>
      </c>
      <c r="P28" s="732">
        <v>0.1</v>
      </c>
      <c r="Q28" s="324">
        <v>0.2</v>
      </c>
    </row>
    <row r="29" spans="1:17" ht="15.5">
      <c r="A29" s="311" t="s">
        <v>170</v>
      </c>
      <c r="B29" s="335"/>
      <c r="C29" s="335" t="s">
        <v>2064</v>
      </c>
      <c r="D29" s="335"/>
      <c r="E29" s="325">
        <v>63228</v>
      </c>
      <c r="F29" s="325">
        <v>27003</v>
      </c>
      <c r="G29" s="732">
        <v>0.8</v>
      </c>
      <c r="H29" s="324">
        <v>427.1</v>
      </c>
      <c r="I29" s="325">
        <v>122</v>
      </c>
      <c r="J29" s="732">
        <v>0.2</v>
      </c>
      <c r="K29" s="324">
        <v>1.9</v>
      </c>
      <c r="L29" s="325">
        <v>315</v>
      </c>
      <c r="M29" s="732">
        <v>0.6</v>
      </c>
      <c r="N29" s="324">
        <v>5</v>
      </c>
      <c r="O29" s="325">
        <v>13</v>
      </c>
      <c r="P29" s="732">
        <v>0.2</v>
      </c>
      <c r="Q29" s="324">
        <v>0.2</v>
      </c>
    </row>
    <row r="30" spans="1:17" ht="15.5">
      <c r="A30" s="311" t="s">
        <v>171</v>
      </c>
      <c r="B30" s="335"/>
      <c r="C30" s="335" t="s">
        <v>2092</v>
      </c>
      <c r="D30" s="335"/>
      <c r="E30" s="325">
        <v>165357</v>
      </c>
      <c r="F30" s="325">
        <v>15406</v>
      </c>
      <c r="G30" s="732">
        <v>0.4</v>
      </c>
      <c r="H30" s="324">
        <v>93.2</v>
      </c>
      <c r="I30" s="325">
        <v>220</v>
      </c>
      <c r="J30" s="732">
        <v>0.4</v>
      </c>
      <c r="K30" s="324">
        <v>1.3</v>
      </c>
      <c r="L30" s="325">
        <v>498</v>
      </c>
      <c r="M30" s="732">
        <v>1</v>
      </c>
      <c r="N30" s="324">
        <v>3</v>
      </c>
      <c r="O30" s="325">
        <v>30</v>
      </c>
      <c r="P30" s="732">
        <v>0.4</v>
      </c>
      <c r="Q30" s="324">
        <v>0.2</v>
      </c>
    </row>
    <row r="31" spans="1:17" ht="15.5">
      <c r="A31" s="311" t="s">
        <v>172</v>
      </c>
      <c r="B31" s="335"/>
      <c r="C31" s="335" t="s">
        <v>2093</v>
      </c>
      <c r="D31" s="335"/>
      <c r="E31" s="325">
        <v>146035</v>
      </c>
      <c r="F31" s="325">
        <v>15026</v>
      </c>
      <c r="G31" s="732">
        <v>0.4</v>
      </c>
      <c r="H31" s="324">
        <v>102.9</v>
      </c>
      <c r="I31" s="325">
        <v>217</v>
      </c>
      <c r="J31" s="732">
        <v>0.4</v>
      </c>
      <c r="K31" s="324">
        <v>1.5</v>
      </c>
      <c r="L31" s="325">
        <v>265</v>
      </c>
      <c r="M31" s="732">
        <v>0.5</v>
      </c>
      <c r="N31" s="324">
        <v>1.8</v>
      </c>
      <c r="O31" s="325">
        <v>0</v>
      </c>
      <c r="P31" s="732">
        <v>0</v>
      </c>
      <c r="Q31" s="324">
        <v>0</v>
      </c>
    </row>
    <row r="32" spans="1:17" ht="15.5">
      <c r="A32" s="311" t="s">
        <v>173</v>
      </c>
      <c r="B32" s="335"/>
      <c r="C32" s="335" t="s">
        <v>1223</v>
      </c>
      <c r="D32" s="335"/>
      <c r="E32" s="325">
        <v>54801</v>
      </c>
      <c r="F32" s="325">
        <v>9839</v>
      </c>
      <c r="G32" s="732">
        <v>0.3</v>
      </c>
      <c r="H32" s="324">
        <v>179.5</v>
      </c>
      <c r="I32" s="325">
        <v>47</v>
      </c>
      <c r="J32" s="732">
        <v>0.1</v>
      </c>
      <c r="K32" s="324">
        <v>0.9</v>
      </c>
      <c r="L32" s="325">
        <v>192</v>
      </c>
      <c r="M32" s="732">
        <v>0.4</v>
      </c>
      <c r="N32" s="324">
        <v>3.5</v>
      </c>
      <c r="O32" s="325">
        <v>46</v>
      </c>
      <c r="P32" s="732">
        <v>0.6</v>
      </c>
      <c r="Q32" s="324">
        <v>0.8</v>
      </c>
    </row>
    <row r="33" spans="1:17" ht="15.5">
      <c r="A33" s="311" t="s">
        <v>174</v>
      </c>
      <c r="B33" s="335"/>
      <c r="C33" s="335" t="s">
        <v>2062</v>
      </c>
      <c r="D33" s="335"/>
      <c r="E33" s="325">
        <v>89769</v>
      </c>
      <c r="F33" s="325">
        <v>10285</v>
      </c>
      <c r="G33" s="732">
        <v>0.3</v>
      </c>
      <c r="H33" s="324">
        <v>114.6</v>
      </c>
      <c r="I33" s="325">
        <v>92</v>
      </c>
      <c r="J33" s="732">
        <v>0.2</v>
      </c>
      <c r="K33" s="324">
        <v>1</v>
      </c>
      <c r="L33" s="325">
        <v>436</v>
      </c>
      <c r="M33" s="732">
        <v>0.9</v>
      </c>
      <c r="N33" s="324">
        <v>4.9000000000000004</v>
      </c>
      <c r="O33" s="325">
        <v>0</v>
      </c>
      <c r="P33" s="732">
        <v>0</v>
      </c>
      <c r="Q33" s="324">
        <v>0</v>
      </c>
    </row>
    <row r="34" spans="1:17" ht="25.15" customHeight="1">
      <c r="A34" s="337" t="s">
        <v>175</v>
      </c>
      <c r="B34" s="334"/>
      <c r="C34" s="334" t="s">
        <v>176</v>
      </c>
      <c r="D34" s="335"/>
      <c r="E34" s="325">
        <v>224460</v>
      </c>
      <c r="F34" s="325">
        <v>25743</v>
      </c>
      <c r="G34" s="732">
        <v>0.7</v>
      </c>
      <c r="H34" s="324">
        <v>114.7</v>
      </c>
      <c r="I34" s="325">
        <v>227</v>
      </c>
      <c r="J34" s="732">
        <v>0.5</v>
      </c>
      <c r="K34" s="324">
        <v>1</v>
      </c>
      <c r="L34" s="325">
        <v>604</v>
      </c>
      <c r="M34" s="732">
        <v>1.2</v>
      </c>
      <c r="N34" s="324">
        <v>2.7</v>
      </c>
      <c r="O34" s="325">
        <v>101</v>
      </c>
      <c r="P34" s="732">
        <v>1.2</v>
      </c>
      <c r="Q34" s="324">
        <v>0.4</v>
      </c>
    </row>
    <row r="35" spans="1:17" ht="15.5">
      <c r="A35" s="311" t="s">
        <v>177</v>
      </c>
      <c r="B35" s="335"/>
      <c r="C35" s="335"/>
      <c r="D35" s="335" t="s">
        <v>178</v>
      </c>
      <c r="E35" s="325">
        <v>43247</v>
      </c>
      <c r="F35" s="325">
        <v>5291</v>
      </c>
      <c r="G35" s="732">
        <v>0.1</v>
      </c>
      <c r="H35" s="324">
        <v>122.3</v>
      </c>
      <c r="I35" s="325">
        <v>42</v>
      </c>
      <c r="J35" s="732">
        <v>0.1</v>
      </c>
      <c r="K35" s="324">
        <v>1</v>
      </c>
      <c r="L35" s="325">
        <v>91</v>
      </c>
      <c r="M35" s="732">
        <v>0.2</v>
      </c>
      <c r="N35" s="324">
        <v>2.1</v>
      </c>
      <c r="O35" s="325">
        <v>79</v>
      </c>
      <c r="P35" s="732">
        <v>1</v>
      </c>
      <c r="Q35" s="324">
        <v>1.8</v>
      </c>
    </row>
    <row r="36" spans="1:17" ht="15.5">
      <c r="A36" s="311" t="s">
        <v>179</v>
      </c>
      <c r="B36" s="335"/>
      <c r="C36" s="335"/>
      <c r="D36" s="335" t="s">
        <v>180</v>
      </c>
      <c r="E36" s="325">
        <v>31071</v>
      </c>
      <c r="F36" s="325">
        <v>4799</v>
      </c>
      <c r="G36" s="732">
        <v>0.1</v>
      </c>
      <c r="H36" s="324">
        <v>154.5</v>
      </c>
      <c r="I36" s="325">
        <v>23</v>
      </c>
      <c r="J36" s="732">
        <v>0</v>
      </c>
      <c r="K36" s="324">
        <v>0.7</v>
      </c>
      <c r="L36" s="325">
        <v>49</v>
      </c>
      <c r="M36" s="732">
        <v>0.1</v>
      </c>
      <c r="N36" s="324">
        <v>1.6</v>
      </c>
      <c r="O36" s="325">
        <v>0</v>
      </c>
      <c r="P36" s="732">
        <v>0</v>
      </c>
      <c r="Q36" s="324">
        <v>0</v>
      </c>
    </row>
    <row r="37" spans="1:17" ht="15.5">
      <c r="A37" s="311" t="s">
        <v>181</v>
      </c>
      <c r="B37" s="335"/>
      <c r="C37" s="335"/>
      <c r="D37" s="335" t="s">
        <v>182</v>
      </c>
      <c r="E37" s="325">
        <v>49022</v>
      </c>
      <c r="F37" s="325">
        <v>6545</v>
      </c>
      <c r="G37" s="732">
        <v>0.2</v>
      </c>
      <c r="H37" s="324">
        <v>133.5</v>
      </c>
      <c r="I37" s="325">
        <v>78</v>
      </c>
      <c r="J37" s="732">
        <v>0.2</v>
      </c>
      <c r="K37" s="324">
        <v>1.6</v>
      </c>
      <c r="L37" s="325">
        <v>126</v>
      </c>
      <c r="M37" s="732">
        <v>0.3</v>
      </c>
      <c r="N37" s="324">
        <v>2.6</v>
      </c>
      <c r="O37" s="325" t="s">
        <v>2203</v>
      </c>
      <c r="P37" s="732" t="s">
        <v>2203</v>
      </c>
      <c r="Q37" s="324" t="s">
        <v>2203</v>
      </c>
    </row>
    <row r="38" spans="1:17" ht="15.5">
      <c r="A38" s="311" t="s">
        <v>183</v>
      </c>
      <c r="B38" s="335"/>
      <c r="C38" s="335"/>
      <c r="D38" s="335" t="s">
        <v>184</v>
      </c>
      <c r="E38" s="325">
        <v>29878</v>
      </c>
      <c r="F38" s="325">
        <v>3817</v>
      </c>
      <c r="G38" s="732">
        <v>0.1</v>
      </c>
      <c r="H38" s="324">
        <v>127.8</v>
      </c>
      <c r="I38" s="325">
        <v>13</v>
      </c>
      <c r="J38" s="732">
        <v>0</v>
      </c>
      <c r="K38" s="324">
        <v>0.4</v>
      </c>
      <c r="L38" s="325">
        <v>37</v>
      </c>
      <c r="M38" s="732">
        <v>0.1</v>
      </c>
      <c r="N38" s="324">
        <v>1.2</v>
      </c>
      <c r="O38" s="325">
        <v>20</v>
      </c>
      <c r="P38" s="732">
        <v>0.2</v>
      </c>
      <c r="Q38" s="324">
        <v>0.7</v>
      </c>
    </row>
    <row r="39" spans="1:17" ht="15.5">
      <c r="A39" s="311" t="s">
        <v>185</v>
      </c>
      <c r="B39" s="335"/>
      <c r="C39" s="335"/>
      <c r="D39" s="335" t="s">
        <v>186</v>
      </c>
      <c r="E39" s="325">
        <v>23754</v>
      </c>
      <c r="F39" s="325">
        <v>2816</v>
      </c>
      <c r="G39" s="732">
        <v>0.1</v>
      </c>
      <c r="H39" s="324">
        <v>118.5</v>
      </c>
      <c r="I39" s="325">
        <v>24</v>
      </c>
      <c r="J39" s="732">
        <v>0</v>
      </c>
      <c r="K39" s="324">
        <v>1</v>
      </c>
      <c r="L39" s="325">
        <v>251</v>
      </c>
      <c r="M39" s="732">
        <v>0.5</v>
      </c>
      <c r="N39" s="324">
        <v>10.6</v>
      </c>
      <c r="O39" s="325">
        <v>0</v>
      </c>
      <c r="P39" s="732">
        <v>0</v>
      </c>
      <c r="Q39" s="324">
        <v>0</v>
      </c>
    </row>
    <row r="40" spans="1:17" ht="15.5">
      <c r="A40" s="311" t="s">
        <v>187</v>
      </c>
      <c r="B40" s="335"/>
      <c r="C40" s="335"/>
      <c r="D40" s="335" t="s">
        <v>188</v>
      </c>
      <c r="E40" s="325">
        <v>47488</v>
      </c>
      <c r="F40" s="325">
        <v>2475</v>
      </c>
      <c r="G40" s="732">
        <v>0.1</v>
      </c>
      <c r="H40" s="324">
        <v>52.1</v>
      </c>
      <c r="I40" s="325">
        <v>47</v>
      </c>
      <c r="J40" s="732">
        <v>0.1</v>
      </c>
      <c r="K40" s="324">
        <v>1</v>
      </c>
      <c r="L40" s="325">
        <v>50</v>
      </c>
      <c r="M40" s="732">
        <v>0.1</v>
      </c>
      <c r="N40" s="324">
        <v>1.1000000000000001</v>
      </c>
      <c r="O40" s="325">
        <v>0</v>
      </c>
      <c r="P40" s="732">
        <v>0</v>
      </c>
      <c r="Q40" s="324">
        <v>0</v>
      </c>
    </row>
    <row r="41" spans="1:17" ht="25.15" customHeight="1">
      <c r="A41" s="337" t="s">
        <v>189</v>
      </c>
      <c r="B41" s="334"/>
      <c r="C41" s="334" t="s">
        <v>190</v>
      </c>
      <c r="D41" s="335"/>
      <c r="E41" s="325">
        <v>1168760</v>
      </c>
      <c r="F41" s="325">
        <v>267734</v>
      </c>
      <c r="G41" s="732">
        <v>7.6</v>
      </c>
      <c r="H41" s="324">
        <v>229.1</v>
      </c>
      <c r="I41" s="325">
        <v>3213</v>
      </c>
      <c r="J41" s="732">
        <v>6.5</v>
      </c>
      <c r="K41" s="324">
        <v>2.7</v>
      </c>
      <c r="L41" s="325">
        <v>2146</v>
      </c>
      <c r="M41" s="732">
        <v>4.4000000000000004</v>
      </c>
      <c r="N41" s="324">
        <v>1.8</v>
      </c>
      <c r="O41" s="325">
        <v>0</v>
      </c>
      <c r="P41" s="732">
        <v>0</v>
      </c>
      <c r="Q41" s="324">
        <v>0</v>
      </c>
    </row>
    <row r="42" spans="1:17" ht="15.5">
      <c r="A42" s="311" t="s">
        <v>191</v>
      </c>
      <c r="B42" s="335"/>
      <c r="C42" s="335"/>
      <c r="D42" s="335" t="s">
        <v>192</v>
      </c>
      <c r="E42" s="325">
        <v>119118</v>
      </c>
      <c r="F42" s="325">
        <v>30547</v>
      </c>
      <c r="G42" s="732">
        <v>0.9</v>
      </c>
      <c r="H42" s="324">
        <v>256.39999999999998</v>
      </c>
      <c r="I42" s="325">
        <v>534</v>
      </c>
      <c r="J42" s="732">
        <v>1.1000000000000001</v>
      </c>
      <c r="K42" s="324">
        <v>4.5</v>
      </c>
      <c r="L42" s="325">
        <v>272</v>
      </c>
      <c r="M42" s="732">
        <v>0.6</v>
      </c>
      <c r="N42" s="324">
        <v>2.2999999999999998</v>
      </c>
      <c r="O42" s="325">
        <v>0</v>
      </c>
      <c r="P42" s="732">
        <v>0</v>
      </c>
      <c r="Q42" s="324">
        <v>0</v>
      </c>
    </row>
    <row r="43" spans="1:17" ht="15.5">
      <c r="A43" s="311" t="s">
        <v>193</v>
      </c>
      <c r="B43" s="335"/>
      <c r="C43" s="335"/>
      <c r="D43" s="335" t="s">
        <v>194</v>
      </c>
      <c r="E43" s="325">
        <v>80239</v>
      </c>
      <c r="F43" s="325">
        <v>17437</v>
      </c>
      <c r="G43" s="732">
        <v>0.5</v>
      </c>
      <c r="H43" s="324">
        <v>217.3</v>
      </c>
      <c r="I43" s="325">
        <v>295</v>
      </c>
      <c r="J43" s="732">
        <v>0.6</v>
      </c>
      <c r="K43" s="324">
        <v>3.7</v>
      </c>
      <c r="L43" s="325">
        <v>111</v>
      </c>
      <c r="M43" s="732">
        <v>0.2</v>
      </c>
      <c r="N43" s="324">
        <v>1.4</v>
      </c>
      <c r="O43" s="325">
        <v>0</v>
      </c>
      <c r="P43" s="732">
        <v>0</v>
      </c>
      <c r="Q43" s="324">
        <v>0</v>
      </c>
    </row>
    <row r="44" spans="1:17" ht="15.5">
      <c r="A44" s="311" t="s">
        <v>195</v>
      </c>
      <c r="B44" s="335"/>
      <c r="C44" s="335"/>
      <c r="D44" s="335" t="s">
        <v>196</v>
      </c>
      <c r="E44" s="325">
        <v>215014</v>
      </c>
      <c r="F44" s="325">
        <v>57333</v>
      </c>
      <c r="G44" s="732">
        <v>1.6</v>
      </c>
      <c r="H44" s="324">
        <v>266.60000000000002</v>
      </c>
      <c r="I44" s="325">
        <v>600</v>
      </c>
      <c r="J44" s="732">
        <v>1.2</v>
      </c>
      <c r="K44" s="324">
        <v>2.8</v>
      </c>
      <c r="L44" s="325">
        <v>330</v>
      </c>
      <c r="M44" s="732">
        <v>0.7</v>
      </c>
      <c r="N44" s="324">
        <v>1.5</v>
      </c>
      <c r="O44" s="325">
        <v>0</v>
      </c>
      <c r="P44" s="732">
        <v>0</v>
      </c>
      <c r="Q44" s="324">
        <v>0</v>
      </c>
    </row>
    <row r="45" spans="1:17" ht="15.5">
      <c r="A45" s="311" t="s">
        <v>197</v>
      </c>
      <c r="B45" s="335"/>
      <c r="C45" s="335"/>
      <c r="D45" s="335" t="s">
        <v>198</v>
      </c>
      <c r="E45" s="325">
        <v>92379</v>
      </c>
      <c r="F45" s="325">
        <v>34270</v>
      </c>
      <c r="G45" s="732">
        <v>1</v>
      </c>
      <c r="H45" s="324">
        <v>371</v>
      </c>
      <c r="I45" s="325">
        <v>345</v>
      </c>
      <c r="J45" s="732">
        <v>0.7</v>
      </c>
      <c r="K45" s="324">
        <v>3.7</v>
      </c>
      <c r="L45" s="325">
        <v>474</v>
      </c>
      <c r="M45" s="732">
        <v>1</v>
      </c>
      <c r="N45" s="324">
        <v>5.0999999999999996</v>
      </c>
      <c r="O45" s="325">
        <v>0</v>
      </c>
      <c r="P45" s="732">
        <v>0</v>
      </c>
      <c r="Q45" s="324">
        <v>0</v>
      </c>
    </row>
    <row r="46" spans="1:17" ht="15.5">
      <c r="A46" s="311" t="s">
        <v>199</v>
      </c>
      <c r="B46" s="335"/>
      <c r="C46" s="335"/>
      <c r="D46" s="335" t="s">
        <v>200</v>
      </c>
      <c r="E46" s="325">
        <v>90453</v>
      </c>
      <c r="F46" s="325">
        <v>23660</v>
      </c>
      <c r="G46" s="732">
        <v>0.7</v>
      </c>
      <c r="H46" s="324">
        <v>261.60000000000002</v>
      </c>
      <c r="I46" s="325">
        <v>308</v>
      </c>
      <c r="J46" s="732">
        <v>0.6</v>
      </c>
      <c r="K46" s="324">
        <v>3.4</v>
      </c>
      <c r="L46" s="325">
        <v>133</v>
      </c>
      <c r="M46" s="732">
        <v>0.3</v>
      </c>
      <c r="N46" s="324">
        <v>1.5</v>
      </c>
      <c r="O46" s="325">
        <v>0</v>
      </c>
      <c r="P46" s="732">
        <v>0</v>
      </c>
      <c r="Q46" s="324">
        <v>0</v>
      </c>
    </row>
    <row r="47" spans="1:17" ht="15.5">
      <c r="A47" s="311" t="s">
        <v>201</v>
      </c>
      <c r="B47" s="335"/>
      <c r="C47" s="335"/>
      <c r="D47" s="335" t="s">
        <v>202</v>
      </c>
      <c r="E47" s="325">
        <v>110923</v>
      </c>
      <c r="F47" s="325">
        <v>19600</v>
      </c>
      <c r="G47" s="732">
        <v>0.6</v>
      </c>
      <c r="H47" s="324">
        <v>176.7</v>
      </c>
      <c r="I47" s="325">
        <v>194</v>
      </c>
      <c r="J47" s="732">
        <v>0.4</v>
      </c>
      <c r="K47" s="324">
        <v>1.7</v>
      </c>
      <c r="L47" s="325">
        <v>109</v>
      </c>
      <c r="M47" s="732">
        <v>0.2</v>
      </c>
      <c r="N47" s="324">
        <v>1</v>
      </c>
      <c r="O47" s="325">
        <v>0</v>
      </c>
      <c r="P47" s="732">
        <v>0</v>
      </c>
      <c r="Q47" s="324">
        <v>0</v>
      </c>
    </row>
    <row r="48" spans="1:17" ht="15.5">
      <c r="A48" s="311" t="s">
        <v>203</v>
      </c>
      <c r="B48" s="335"/>
      <c r="C48" s="335"/>
      <c r="D48" s="335" t="s">
        <v>204</v>
      </c>
      <c r="E48" s="325">
        <v>125052</v>
      </c>
      <c r="F48" s="325">
        <v>20149</v>
      </c>
      <c r="G48" s="732">
        <v>0.6</v>
      </c>
      <c r="H48" s="324">
        <v>161.1</v>
      </c>
      <c r="I48" s="325">
        <v>234</v>
      </c>
      <c r="J48" s="732">
        <v>0.5</v>
      </c>
      <c r="K48" s="324">
        <v>1.9</v>
      </c>
      <c r="L48" s="325">
        <v>103</v>
      </c>
      <c r="M48" s="732">
        <v>0.2</v>
      </c>
      <c r="N48" s="324">
        <v>0.8</v>
      </c>
      <c r="O48" s="325">
        <v>0</v>
      </c>
      <c r="P48" s="732">
        <v>0</v>
      </c>
      <c r="Q48" s="324">
        <v>0</v>
      </c>
    </row>
    <row r="49" spans="1:17" ht="15.5">
      <c r="A49" s="311" t="s">
        <v>205</v>
      </c>
      <c r="B49" s="335"/>
      <c r="C49" s="335"/>
      <c r="D49" s="335" t="s">
        <v>206</v>
      </c>
      <c r="E49" s="325">
        <v>97257</v>
      </c>
      <c r="F49" s="325">
        <v>23879</v>
      </c>
      <c r="G49" s="732">
        <v>0.7</v>
      </c>
      <c r="H49" s="324">
        <v>245.5</v>
      </c>
      <c r="I49" s="325">
        <v>276</v>
      </c>
      <c r="J49" s="732">
        <v>0.6</v>
      </c>
      <c r="K49" s="324">
        <v>2.8</v>
      </c>
      <c r="L49" s="325">
        <v>118</v>
      </c>
      <c r="M49" s="732">
        <v>0.2</v>
      </c>
      <c r="N49" s="324">
        <v>1.2</v>
      </c>
      <c r="O49" s="325">
        <v>0</v>
      </c>
      <c r="P49" s="732">
        <v>0</v>
      </c>
      <c r="Q49" s="324">
        <v>0</v>
      </c>
    </row>
    <row r="50" spans="1:17" ht="15.5">
      <c r="A50" s="311" t="s">
        <v>207</v>
      </c>
      <c r="B50" s="335"/>
      <c r="C50" s="335"/>
      <c r="D50" s="335" t="s">
        <v>208</v>
      </c>
      <c r="E50" s="325">
        <v>96700</v>
      </c>
      <c r="F50" s="325">
        <v>16371</v>
      </c>
      <c r="G50" s="732">
        <v>0.5</v>
      </c>
      <c r="H50" s="324">
        <v>169.3</v>
      </c>
      <c r="I50" s="325">
        <v>232</v>
      </c>
      <c r="J50" s="732">
        <v>0.5</v>
      </c>
      <c r="K50" s="324">
        <v>2.4</v>
      </c>
      <c r="L50" s="325">
        <v>295</v>
      </c>
      <c r="M50" s="732">
        <v>0.6</v>
      </c>
      <c r="N50" s="324">
        <v>3.1</v>
      </c>
      <c r="O50" s="325">
        <v>0</v>
      </c>
      <c r="P50" s="732">
        <v>0</v>
      </c>
      <c r="Q50" s="324">
        <v>0</v>
      </c>
    </row>
    <row r="51" spans="1:17" ht="15.5">
      <c r="A51" s="311" t="s">
        <v>209</v>
      </c>
      <c r="B51" s="335"/>
      <c r="C51" s="335"/>
      <c r="D51" s="335" t="s">
        <v>210</v>
      </c>
      <c r="E51" s="325">
        <v>141625</v>
      </c>
      <c r="F51" s="325">
        <v>24488</v>
      </c>
      <c r="G51" s="732">
        <v>0.7</v>
      </c>
      <c r="H51" s="324">
        <v>172.9</v>
      </c>
      <c r="I51" s="325">
        <v>195</v>
      </c>
      <c r="J51" s="732">
        <v>0.4</v>
      </c>
      <c r="K51" s="324">
        <v>1.4</v>
      </c>
      <c r="L51" s="325">
        <v>201</v>
      </c>
      <c r="M51" s="732">
        <v>0.4</v>
      </c>
      <c r="N51" s="324">
        <v>1.4</v>
      </c>
      <c r="O51" s="325">
        <v>0</v>
      </c>
      <c r="P51" s="732">
        <v>0</v>
      </c>
      <c r="Q51" s="324">
        <v>0</v>
      </c>
    </row>
    <row r="52" spans="1:17" s="10" customFormat="1" ht="25.15" customHeight="1">
      <c r="A52" s="337" t="s">
        <v>211</v>
      </c>
      <c r="B52" s="334"/>
      <c r="C52" s="334" t="s">
        <v>212</v>
      </c>
      <c r="D52" s="334"/>
      <c r="E52" s="325">
        <v>511655</v>
      </c>
      <c r="F52" s="325">
        <v>108001</v>
      </c>
      <c r="G52" s="732">
        <v>3</v>
      </c>
      <c r="H52" s="324">
        <v>211.1</v>
      </c>
      <c r="I52" s="325">
        <v>1237</v>
      </c>
      <c r="J52" s="732">
        <v>2.5</v>
      </c>
      <c r="K52" s="324">
        <v>2.4</v>
      </c>
      <c r="L52" s="325">
        <v>2877</v>
      </c>
      <c r="M52" s="732">
        <v>5.9</v>
      </c>
      <c r="N52" s="324">
        <v>5.6</v>
      </c>
      <c r="O52" s="325">
        <v>95</v>
      </c>
      <c r="P52" s="732">
        <v>1.2</v>
      </c>
      <c r="Q52" s="324">
        <v>0.2</v>
      </c>
    </row>
    <row r="53" spans="1:17" ht="15.5">
      <c r="A53" s="311" t="s">
        <v>213</v>
      </c>
      <c r="B53" s="335"/>
      <c r="C53" s="335"/>
      <c r="D53" s="335" t="s">
        <v>214</v>
      </c>
      <c r="E53" s="325">
        <v>37621</v>
      </c>
      <c r="F53" s="325">
        <v>13528</v>
      </c>
      <c r="G53" s="732">
        <v>0.4</v>
      </c>
      <c r="H53" s="324">
        <v>359.6</v>
      </c>
      <c r="I53" s="325">
        <v>125</v>
      </c>
      <c r="J53" s="732">
        <v>0.3</v>
      </c>
      <c r="K53" s="324">
        <v>3.3</v>
      </c>
      <c r="L53" s="325">
        <v>590</v>
      </c>
      <c r="M53" s="732">
        <v>1.2</v>
      </c>
      <c r="N53" s="324">
        <v>15.7</v>
      </c>
      <c r="O53" s="325" t="s">
        <v>2203</v>
      </c>
      <c r="P53" s="732" t="s">
        <v>2203</v>
      </c>
      <c r="Q53" s="324" t="s">
        <v>2203</v>
      </c>
    </row>
    <row r="54" spans="1:17" ht="15.5">
      <c r="A54" s="311" t="s">
        <v>215</v>
      </c>
      <c r="B54" s="335"/>
      <c r="C54" s="335"/>
      <c r="D54" s="335" t="s">
        <v>216</v>
      </c>
      <c r="E54" s="325">
        <v>48979</v>
      </c>
      <c r="F54" s="325">
        <v>7319</v>
      </c>
      <c r="G54" s="732">
        <v>0.2</v>
      </c>
      <c r="H54" s="324">
        <v>149.4</v>
      </c>
      <c r="I54" s="325">
        <v>61</v>
      </c>
      <c r="J54" s="732">
        <v>0.1</v>
      </c>
      <c r="K54" s="324">
        <v>1.2</v>
      </c>
      <c r="L54" s="325">
        <v>77</v>
      </c>
      <c r="M54" s="732">
        <v>0.2</v>
      </c>
      <c r="N54" s="324">
        <v>1.6</v>
      </c>
      <c r="O54" s="325" t="s">
        <v>2203</v>
      </c>
      <c r="P54" s="732" t="s">
        <v>2203</v>
      </c>
      <c r="Q54" s="324" t="s">
        <v>2203</v>
      </c>
    </row>
    <row r="55" spans="1:17" ht="15.5">
      <c r="A55" s="311" t="s">
        <v>217</v>
      </c>
      <c r="B55" s="335"/>
      <c r="C55" s="335"/>
      <c r="D55" s="335" t="s">
        <v>218</v>
      </c>
      <c r="E55" s="325">
        <v>37085</v>
      </c>
      <c r="F55" s="325">
        <v>6386</v>
      </c>
      <c r="G55" s="732">
        <v>0.2</v>
      </c>
      <c r="H55" s="324">
        <v>172.2</v>
      </c>
      <c r="I55" s="325">
        <v>53</v>
      </c>
      <c r="J55" s="732">
        <v>0.1</v>
      </c>
      <c r="K55" s="324">
        <v>1.4</v>
      </c>
      <c r="L55" s="325">
        <v>16</v>
      </c>
      <c r="M55" s="732">
        <v>0</v>
      </c>
      <c r="N55" s="324">
        <v>0.4</v>
      </c>
      <c r="O55" s="325">
        <v>0</v>
      </c>
      <c r="P55" s="732">
        <v>0</v>
      </c>
      <c r="Q55" s="324">
        <v>0</v>
      </c>
    </row>
    <row r="56" spans="1:17" ht="15.5">
      <c r="A56" s="311" t="s">
        <v>219</v>
      </c>
      <c r="B56" s="335"/>
      <c r="C56" s="335"/>
      <c r="D56" s="335" t="s">
        <v>220</v>
      </c>
      <c r="E56" s="325">
        <v>34661</v>
      </c>
      <c r="F56" s="325">
        <v>11190</v>
      </c>
      <c r="G56" s="732">
        <v>0.3</v>
      </c>
      <c r="H56" s="324">
        <v>322.8</v>
      </c>
      <c r="I56" s="325">
        <v>122</v>
      </c>
      <c r="J56" s="732">
        <v>0.2</v>
      </c>
      <c r="K56" s="324">
        <v>3.5</v>
      </c>
      <c r="L56" s="325">
        <v>326</v>
      </c>
      <c r="M56" s="732">
        <v>0.7</v>
      </c>
      <c r="N56" s="324">
        <v>9.4</v>
      </c>
      <c r="O56" s="325" t="s">
        <v>2203</v>
      </c>
      <c r="P56" s="732" t="s">
        <v>2203</v>
      </c>
      <c r="Q56" s="324" t="s">
        <v>2203</v>
      </c>
    </row>
    <row r="57" spans="1:17" ht="15.5">
      <c r="A57" s="311" t="s">
        <v>221</v>
      </c>
      <c r="B57" s="335"/>
      <c r="C57" s="335"/>
      <c r="D57" s="335" t="s">
        <v>222</v>
      </c>
      <c r="E57" s="325">
        <v>58954</v>
      </c>
      <c r="F57" s="325">
        <v>9361</v>
      </c>
      <c r="G57" s="732">
        <v>0.3</v>
      </c>
      <c r="H57" s="324">
        <v>158.80000000000001</v>
      </c>
      <c r="I57" s="325">
        <v>88</v>
      </c>
      <c r="J57" s="732">
        <v>0.2</v>
      </c>
      <c r="K57" s="324">
        <v>1.5</v>
      </c>
      <c r="L57" s="325">
        <v>304</v>
      </c>
      <c r="M57" s="732">
        <v>0.6</v>
      </c>
      <c r="N57" s="324">
        <v>5.2</v>
      </c>
      <c r="O57" s="325">
        <v>30</v>
      </c>
      <c r="P57" s="732">
        <v>0.4</v>
      </c>
      <c r="Q57" s="324">
        <v>0.5</v>
      </c>
    </row>
    <row r="58" spans="1:17" ht="15.5">
      <c r="A58" s="311" t="s">
        <v>223</v>
      </c>
      <c r="B58" s="335"/>
      <c r="C58" s="335"/>
      <c r="D58" s="335" t="s">
        <v>224</v>
      </c>
      <c r="E58" s="325">
        <v>38132</v>
      </c>
      <c r="F58" s="325">
        <v>15559</v>
      </c>
      <c r="G58" s="732">
        <v>0.4</v>
      </c>
      <c r="H58" s="324">
        <v>408</v>
      </c>
      <c r="I58" s="325">
        <v>151</v>
      </c>
      <c r="J58" s="732">
        <v>0.3</v>
      </c>
      <c r="K58" s="324">
        <v>4</v>
      </c>
      <c r="L58" s="325">
        <v>744</v>
      </c>
      <c r="M58" s="732">
        <v>1.5</v>
      </c>
      <c r="N58" s="324">
        <v>19.5</v>
      </c>
      <c r="O58" s="325">
        <v>9</v>
      </c>
      <c r="P58" s="732">
        <v>0.1</v>
      </c>
      <c r="Q58" s="324">
        <v>0.2</v>
      </c>
    </row>
    <row r="59" spans="1:17" ht="15.5">
      <c r="A59" s="311" t="s">
        <v>225</v>
      </c>
      <c r="B59" s="335"/>
      <c r="C59" s="335"/>
      <c r="D59" s="335" t="s">
        <v>226</v>
      </c>
      <c r="E59" s="325">
        <v>57850</v>
      </c>
      <c r="F59" s="325">
        <v>14606</v>
      </c>
      <c r="G59" s="732">
        <v>0.4</v>
      </c>
      <c r="H59" s="324">
        <v>252.5</v>
      </c>
      <c r="I59" s="325">
        <v>276</v>
      </c>
      <c r="J59" s="732">
        <v>0.6</v>
      </c>
      <c r="K59" s="324">
        <v>4.8</v>
      </c>
      <c r="L59" s="325">
        <v>290</v>
      </c>
      <c r="M59" s="732">
        <v>0.6</v>
      </c>
      <c r="N59" s="324">
        <v>5</v>
      </c>
      <c r="O59" s="325" t="s">
        <v>2203</v>
      </c>
      <c r="P59" s="732" t="s">
        <v>2203</v>
      </c>
      <c r="Q59" s="324" t="s">
        <v>2203</v>
      </c>
    </row>
    <row r="60" spans="1:17" ht="15.5">
      <c r="A60" s="311" t="s">
        <v>227</v>
      </c>
      <c r="B60" s="335"/>
      <c r="C60" s="335"/>
      <c r="D60" s="335" t="s">
        <v>228</v>
      </c>
      <c r="E60" s="325">
        <v>25640</v>
      </c>
      <c r="F60" s="325">
        <v>2170</v>
      </c>
      <c r="G60" s="732">
        <v>0.1</v>
      </c>
      <c r="H60" s="324">
        <v>84.6</v>
      </c>
      <c r="I60" s="325">
        <v>30</v>
      </c>
      <c r="J60" s="732">
        <v>0.1</v>
      </c>
      <c r="K60" s="324">
        <v>1.2</v>
      </c>
      <c r="L60" s="325">
        <v>56</v>
      </c>
      <c r="M60" s="732">
        <v>0.1</v>
      </c>
      <c r="N60" s="324">
        <v>2.2000000000000002</v>
      </c>
      <c r="O60" s="325" t="s">
        <v>2203</v>
      </c>
      <c r="P60" s="732" t="s">
        <v>2203</v>
      </c>
      <c r="Q60" s="324" t="s">
        <v>2203</v>
      </c>
    </row>
    <row r="61" spans="1:17" ht="15.5">
      <c r="A61" s="311" t="s">
        <v>229</v>
      </c>
      <c r="B61" s="335"/>
      <c r="C61" s="335"/>
      <c r="D61" s="335" t="s">
        <v>230</v>
      </c>
      <c r="E61" s="325">
        <v>30216</v>
      </c>
      <c r="F61" s="325">
        <v>5676</v>
      </c>
      <c r="G61" s="732">
        <v>0.2</v>
      </c>
      <c r="H61" s="324">
        <v>187.8</v>
      </c>
      <c r="I61" s="325">
        <v>83</v>
      </c>
      <c r="J61" s="732">
        <v>0.2</v>
      </c>
      <c r="K61" s="324">
        <v>2.7</v>
      </c>
      <c r="L61" s="325">
        <v>318</v>
      </c>
      <c r="M61" s="732">
        <v>0.6</v>
      </c>
      <c r="N61" s="324">
        <v>10.5</v>
      </c>
      <c r="O61" s="325" t="s">
        <v>2203</v>
      </c>
      <c r="P61" s="732" t="s">
        <v>2203</v>
      </c>
      <c r="Q61" s="324" t="s">
        <v>2203</v>
      </c>
    </row>
    <row r="62" spans="1:17" ht="15.5">
      <c r="A62" s="311" t="s">
        <v>231</v>
      </c>
      <c r="B62" s="335"/>
      <c r="C62" s="335"/>
      <c r="D62" s="335" t="s">
        <v>232</v>
      </c>
      <c r="E62" s="325">
        <v>47242</v>
      </c>
      <c r="F62" s="325">
        <v>6129</v>
      </c>
      <c r="G62" s="732">
        <v>0.2</v>
      </c>
      <c r="H62" s="324">
        <v>129.69999999999999</v>
      </c>
      <c r="I62" s="325">
        <v>72</v>
      </c>
      <c r="J62" s="732">
        <v>0.1</v>
      </c>
      <c r="K62" s="324">
        <v>1.5</v>
      </c>
      <c r="L62" s="325">
        <v>57</v>
      </c>
      <c r="M62" s="732">
        <v>0.1</v>
      </c>
      <c r="N62" s="324">
        <v>1.2</v>
      </c>
      <c r="O62" s="325" t="s">
        <v>2203</v>
      </c>
      <c r="P62" s="732" t="s">
        <v>2203</v>
      </c>
      <c r="Q62" s="324" t="s">
        <v>2203</v>
      </c>
    </row>
    <row r="63" spans="1:17" ht="15.5">
      <c r="A63" s="311" t="s">
        <v>233</v>
      </c>
      <c r="B63" s="335"/>
      <c r="C63" s="335"/>
      <c r="D63" s="335" t="s">
        <v>234</v>
      </c>
      <c r="E63" s="325">
        <v>46462</v>
      </c>
      <c r="F63" s="325">
        <v>6949</v>
      </c>
      <c r="G63" s="732">
        <v>0.2</v>
      </c>
      <c r="H63" s="324">
        <v>149.6</v>
      </c>
      <c r="I63" s="325">
        <v>100</v>
      </c>
      <c r="J63" s="732">
        <v>0.2</v>
      </c>
      <c r="K63" s="324">
        <v>2.2000000000000002</v>
      </c>
      <c r="L63" s="325">
        <v>31</v>
      </c>
      <c r="M63" s="732">
        <v>0.1</v>
      </c>
      <c r="N63" s="324">
        <v>0.7</v>
      </c>
      <c r="O63" s="325">
        <v>15</v>
      </c>
      <c r="P63" s="732">
        <v>0.2</v>
      </c>
      <c r="Q63" s="324">
        <v>0.3</v>
      </c>
    </row>
    <row r="64" spans="1:17" ht="15.5">
      <c r="A64" s="311" t="s">
        <v>235</v>
      </c>
      <c r="B64" s="335"/>
      <c r="C64" s="335"/>
      <c r="D64" s="335" t="s">
        <v>236</v>
      </c>
      <c r="E64" s="325">
        <v>48816</v>
      </c>
      <c r="F64" s="325">
        <v>9128</v>
      </c>
      <c r="G64" s="732">
        <v>0.3</v>
      </c>
      <c r="H64" s="324">
        <v>187</v>
      </c>
      <c r="I64" s="325">
        <v>76</v>
      </c>
      <c r="J64" s="732">
        <v>0.2</v>
      </c>
      <c r="K64" s="324">
        <v>1.6</v>
      </c>
      <c r="L64" s="325">
        <v>55</v>
      </c>
      <c r="M64" s="732">
        <v>0.1</v>
      </c>
      <c r="N64" s="324">
        <v>1.1000000000000001</v>
      </c>
      <c r="O64" s="325">
        <v>22</v>
      </c>
      <c r="P64" s="732">
        <v>0.3</v>
      </c>
      <c r="Q64" s="324">
        <v>0.5</v>
      </c>
    </row>
    <row r="65" spans="1:17" s="10" customFormat="1" ht="25.15" customHeight="1">
      <c r="A65" s="337" t="s">
        <v>237</v>
      </c>
      <c r="B65" s="334"/>
      <c r="C65" s="334" t="s">
        <v>238</v>
      </c>
      <c r="D65" s="334"/>
      <c r="E65" s="325">
        <v>621627</v>
      </c>
      <c r="F65" s="325">
        <v>142631</v>
      </c>
      <c r="G65" s="732">
        <v>4</v>
      </c>
      <c r="H65" s="324">
        <v>229.4</v>
      </c>
      <c r="I65" s="325">
        <v>1360</v>
      </c>
      <c r="J65" s="732">
        <v>2.8</v>
      </c>
      <c r="K65" s="324">
        <v>2.2000000000000002</v>
      </c>
      <c r="L65" s="325">
        <v>1894</v>
      </c>
      <c r="M65" s="732">
        <v>3.9</v>
      </c>
      <c r="N65" s="324">
        <v>3</v>
      </c>
      <c r="O65" s="325">
        <v>1385</v>
      </c>
      <c r="P65" s="732">
        <v>17.100000000000001</v>
      </c>
      <c r="Q65" s="324">
        <v>2.2000000000000002</v>
      </c>
    </row>
    <row r="66" spans="1:17" ht="15.5">
      <c r="A66" s="311" t="s">
        <v>239</v>
      </c>
      <c r="B66" s="335"/>
      <c r="C66" s="335"/>
      <c r="D66" s="335" t="s">
        <v>240</v>
      </c>
      <c r="E66" s="325">
        <v>62625</v>
      </c>
      <c r="F66" s="325">
        <v>14961</v>
      </c>
      <c r="G66" s="732">
        <v>0.4</v>
      </c>
      <c r="H66" s="324">
        <v>238.9</v>
      </c>
      <c r="I66" s="325">
        <v>130</v>
      </c>
      <c r="J66" s="732">
        <v>0.3</v>
      </c>
      <c r="K66" s="324">
        <v>2.1</v>
      </c>
      <c r="L66" s="325">
        <v>219</v>
      </c>
      <c r="M66" s="732">
        <v>0.4</v>
      </c>
      <c r="N66" s="324">
        <v>3.5</v>
      </c>
      <c r="O66" s="325">
        <v>60</v>
      </c>
      <c r="P66" s="732">
        <v>0.7</v>
      </c>
      <c r="Q66" s="324">
        <v>1</v>
      </c>
    </row>
    <row r="67" spans="1:17" ht="15.5">
      <c r="A67" s="311" t="s">
        <v>241</v>
      </c>
      <c r="B67" s="335"/>
      <c r="C67" s="335"/>
      <c r="D67" s="335" t="s">
        <v>242</v>
      </c>
      <c r="E67" s="325">
        <v>217846</v>
      </c>
      <c r="F67" s="325">
        <v>49091</v>
      </c>
      <c r="G67" s="732">
        <v>1.4</v>
      </c>
      <c r="H67" s="324">
        <v>225.3</v>
      </c>
      <c r="I67" s="325">
        <v>502</v>
      </c>
      <c r="J67" s="732">
        <v>1</v>
      </c>
      <c r="K67" s="324">
        <v>2.2999999999999998</v>
      </c>
      <c r="L67" s="325">
        <v>725</v>
      </c>
      <c r="M67" s="732">
        <v>1.5</v>
      </c>
      <c r="N67" s="324">
        <v>3.3</v>
      </c>
      <c r="O67" s="325">
        <v>951</v>
      </c>
      <c r="P67" s="732">
        <v>11.8</v>
      </c>
      <c r="Q67" s="324">
        <v>4.4000000000000004</v>
      </c>
    </row>
    <row r="68" spans="1:17" ht="15.5">
      <c r="A68" s="311" t="s">
        <v>243</v>
      </c>
      <c r="B68" s="335"/>
      <c r="C68" s="335"/>
      <c r="D68" s="335" t="s">
        <v>244</v>
      </c>
      <c r="E68" s="325">
        <v>119852</v>
      </c>
      <c r="F68" s="325">
        <v>30831</v>
      </c>
      <c r="G68" s="732">
        <v>0.9</v>
      </c>
      <c r="H68" s="324">
        <v>257.2</v>
      </c>
      <c r="I68" s="325">
        <v>348</v>
      </c>
      <c r="J68" s="732">
        <v>0.7</v>
      </c>
      <c r="K68" s="324">
        <v>2.9</v>
      </c>
      <c r="L68" s="325">
        <v>258</v>
      </c>
      <c r="M68" s="732">
        <v>0.5</v>
      </c>
      <c r="N68" s="324">
        <v>2.2000000000000002</v>
      </c>
      <c r="O68" s="325">
        <v>204</v>
      </c>
      <c r="P68" s="732">
        <v>2.5</v>
      </c>
      <c r="Q68" s="324">
        <v>1.7</v>
      </c>
    </row>
    <row r="69" spans="1:17" ht="15.5">
      <c r="A69" s="311" t="s">
        <v>245</v>
      </c>
      <c r="B69" s="335"/>
      <c r="C69" s="335"/>
      <c r="D69" s="335" t="s">
        <v>246</v>
      </c>
      <c r="E69" s="325">
        <v>78504</v>
      </c>
      <c r="F69" s="325">
        <v>13102</v>
      </c>
      <c r="G69" s="732">
        <v>0.4</v>
      </c>
      <c r="H69" s="324">
        <v>166.9</v>
      </c>
      <c r="I69" s="325">
        <v>96</v>
      </c>
      <c r="J69" s="732">
        <v>0.2</v>
      </c>
      <c r="K69" s="324">
        <v>1.2</v>
      </c>
      <c r="L69" s="325">
        <v>126</v>
      </c>
      <c r="M69" s="732">
        <v>0.3</v>
      </c>
      <c r="N69" s="324">
        <v>1.6</v>
      </c>
      <c r="O69" s="325">
        <v>41</v>
      </c>
      <c r="P69" s="732">
        <v>0.5</v>
      </c>
      <c r="Q69" s="324">
        <v>0.5</v>
      </c>
    </row>
    <row r="70" spans="1:17" ht="15.5">
      <c r="A70" s="311" t="s">
        <v>247</v>
      </c>
      <c r="B70" s="335"/>
      <c r="C70" s="335"/>
      <c r="D70" s="335" t="s">
        <v>248</v>
      </c>
      <c r="E70" s="325">
        <v>142800</v>
      </c>
      <c r="F70" s="325">
        <v>34646</v>
      </c>
      <c r="G70" s="732">
        <v>1</v>
      </c>
      <c r="H70" s="324">
        <v>242.6</v>
      </c>
      <c r="I70" s="325">
        <v>284</v>
      </c>
      <c r="J70" s="732">
        <v>0.6</v>
      </c>
      <c r="K70" s="324">
        <v>2</v>
      </c>
      <c r="L70" s="325">
        <v>563</v>
      </c>
      <c r="M70" s="732">
        <v>1.1000000000000001</v>
      </c>
      <c r="N70" s="324">
        <v>3.9</v>
      </c>
      <c r="O70" s="325">
        <v>129</v>
      </c>
      <c r="P70" s="732">
        <v>1.6</v>
      </c>
      <c r="Q70" s="324">
        <v>0.9</v>
      </c>
    </row>
    <row r="71" spans="1:17" ht="25.15" customHeight="1">
      <c r="A71" s="337" t="s">
        <v>132</v>
      </c>
      <c r="B71" s="334" t="s">
        <v>249</v>
      </c>
      <c r="C71" s="334"/>
      <c r="D71" s="334"/>
      <c r="E71" s="323">
        <v>2291195</v>
      </c>
      <c r="F71" s="323">
        <v>448470</v>
      </c>
      <c r="G71" s="731">
        <v>12.7</v>
      </c>
      <c r="H71" s="322">
        <v>195.7</v>
      </c>
      <c r="I71" s="323">
        <v>5305</v>
      </c>
      <c r="J71" s="731">
        <v>10.7</v>
      </c>
      <c r="K71" s="322">
        <v>2.2999999999999998</v>
      </c>
      <c r="L71" s="323">
        <v>4091</v>
      </c>
      <c r="M71" s="731">
        <v>8.3000000000000007</v>
      </c>
      <c r="N71" s="322">
        <v>1.8</v>
      </c>
      <c r="O71" s="323">
        <v>833</v>
      </c>
      <c r="P71" s="731">
        <v>10.3</v>
      </c>
      <c r="Q71" s="322">
        <v>0.4</v>
      </c>
    </row>
    <row r="72" spans="1:17" ht="25.15" customHeight="1">
      <c r="A72" s="311" t="s">
        <v>250</v>
      </c>
      <c r="B72" s="335"/>
      <c r="C72" s="335" t="s">
        <v>2066</v>
      </c>
      <c r="D72" s="335"/>
      <c r="E72" s="325">
        <v>146378</v>
      </c>
      <c r="F72" s="325">
        <v>16952</v>
      </c>
      <c r="G72" s="732">
        <v>0.5</v>
      </c>
      <c r="H72" s="324">
        <v>115.8</v>
      </c>
      <c r="I72" s="325">
        <v>249</v>
      </c>
      <c r="J72" s="732">
        <v>0.5</v>
      </c>
      <c r="K72" s="324">
        <v>1.7</v>
      </c>
      <c r="L72" s="325">
        <v>23</v>
      </c>
      <c r="M72" s="732">
        <v>0</v>
      </c>
      <c r="N72" s="324">
        <v>0.2</v>
      </c>
      <c r="O72" s="325">
        <v>0</v>
      </c>
      <c r="P72" s="732">
        <v>0</v>
      </c>
      <c r="Q72" s="324">
        <v>0</v>
      </c>
    </row>
    <row r="73" spans="1:17" ht="15.5">
      <c r="A73" s="311" t="s">
        <v>251</v>
      </c>
      <c r="B73" s="335"/>
      <c r="C73" s="335" t="s">
        <v>2065</v>
      </c>
      <c r="D73" s="335"/>
      <c r="E73" s="325">
        <v>113334</v>
      </c>
      <c r="F73" s="325">
        <v>15625</v>
      </c>
      <c r="G73" s="732">
        <v>0.4</v>
      </c>
      <c r="H73" s="324">
        <v>137.9</v>
      </c>
      <c r="I73" s="325">
        <v>218</v>
      </c>
      <c r="J73" s="732">
        <v>0.4</v>
      </c>
      <c r="K73" s="324">
        <v>1.9</v>
      </c>
      <c r="L73" s="325">
        <v>150</v>
      </c>
      <c r="M73" s="732">
        <v>0.3</v>
      </c>
      <c r="N73" s="324">
        <v>1.3</v>
      </c>
      <c r="O73" s="325">
        <v>0</v>
      </c>
      <c r="P73" s="732">
        <v>0</v>
      </c>
      <c r="Q73" s="324">
        <v>0</v>
      </c>
    </row>
    <row r="74" spans="1:17" ht="15.5">
      <c r="A74" s="311" t="s">
        <v>252</v>
      </c>
      <c r="B74" s="335"/>
      <c r="C74" s="335" t="s">
        <v>2067</v>
      </c>
      <c r="D74" s="335"/>
      <c r="E74" s="325">
        <v>70395</v>
      </c>
      <c r="F74" s="325">
        <v>10949</v>
      </c>
      <c r="G74" s="732">
        <v>0.3</v>
      </c>
      <c r="H74" s="324">
        <v>155.5</v>
      </c>
      <c r="I74" s="325">
        <v>94</v>
      </c>
      <c r="J74" s="732">
        <v>0.2</v>
      </c>
      <c r="K74" s="324">
        <v>1.3</v>
      </c>
      <c r="L74" s="325">
        <v>46</v>
      </c>
      <c r="M74" s="732">
        <v>0.1</v>
      </c>
      <c r="N74" s="324">
        <v>0.7</v>
      </c>
      <c r="O74" s="325">
        <v>0</v>
      </c>
      <c r="P74" s="732">
        <v>0</v>
      </c>
      <c r="Q74" s="324">
        <v>0</v>
      </c>
    </row>
    <row r="75" spans="1:17" ht="15.5">
      <c r="A75" s="311" t="s">
        <v>253</v>
      </c>
      <c r="B75" s="335"/>
      <c r="C75" s="335" t="s">
        <v>2068</v>
      </c>
      <c r="D75" s="335"/>
      <c r="E75" s="325">
        <v>72616</v>
      </c>
      <c r="F75" s="325">
        <v>9370</v>
      </c>
      <c r="G75" s="732">
        <v>0.3</v>
      </c>
      <c r="H75" s="324">
        <v>129</v>
      </c>
      <c r="I75" s="325">
        <v>123</v>
      </c>
      <c r="J75" s="732">
        <v>0.2</v>
      </c>
      <c r="K75" s="324">
        <v>1.7</v>
      </c>
      <c r="L75" s="325">
        <v>257</v>
      </c>
      <c r="M75" s="732">
        <v>0.5</v>
      </c>
      <c r="N75" s="324">
        <v>3.5</v>
      </c>
      <c r="O75" s="325">
        <v>0</v>
      </c>
      <c r="P75" s="732">
        <v>0</v>
      </c>
      <c r="Q75" s="324">
        <v>0</v>
      </c>
    </row>
    <row r="76" spans="1:17" ht="15.5">
      <c r="A76" s="311" t="s">
        <v>254</v>
      </c>
      <c r="B76" s="335"/>
      <c r="C76" s="335" t="s">
        <v>2069</v>
      </c>
      <c r="D76" s="335"/>
      <c r="E76" s="325">
        <v>86356</v>
      </c>
      <c r="F76" s="325">
        <v>5070</v>
      </c>
      <c r="G76" s="732">
        <v>0.1</v>
      </c>
      <c r="H76" s="324">
        <v>58.7</v>
      </c>
      <c r="I76" s="325">
        <v>116</v>
      </c>
      <c r="J76" s="732">
        <v>0.2</v>
      </c>
      <c r="K76" s="324">
        <v>1.3</v>
      </c>
      <c r="L76" s="325">
        <v>141</v>
      </c>
      <c r="M76" s="732">
        <v>0.3</v>
      </c>
      <c r="N76" s="324">
        <v>1.6</v>
      </c>
      <c r="O76" s="325">
        <v>20</v>
      </c>
      <c r="P76" s="732">
        <v>0.2</v>
      </c>
      <c r="Q76" s="324">
        <v>0.2</v>
      </c>
    </row>
    <row r="77" spans="1:17" ht="25.15" customHeight="1">
      <c r="A77" s="337" t="s">
        <v>255</v>
      </c>
      <c r="B77" s="334"/>
      <c r="C77" s="334" t="s">
        <v>256</v>
      </c>
      <c r="D77" s="335"/>
      <c r="E77" s="325">
        <v>267573</v>
      </c>
      <c r="F77" s="325">
        <v>23972</v>
      </c>
      <c r="G77" s="732">
        <v>0.7</v>
      </c>
      <c r="H77" s="324">
        <v>89.6</v>
      </c>
      <c r="I77" s="325">
        <v>499</v>
      </c>
      <c r="J77" s="732">
        <v>1</v>
      </c>
      <c r="K77" s="324">
        <v>1.9</v>
      </c>
      <c r="L77" s="325">
        <v>292</v>
      </c>
      <c r="M77" s="732">
        <v>0.6</v>
      </c>
      <c r="N77" s="324">
        <v>1.1000000000000001</v>
      </c>
      <c r="O77" s="325">
        <v>62</v>
      </c>
      <c r="P77" s="732">
        <v>0.8</v>
      </c>
      <c r="Q77" s="324">
        <v>0.2</v>
      </c>
    </row>
    <row r="78" spans="1:17" ht="15.5">
      <c r="A78" s="311" t="s">
        <v>257</v>
      </c>
      <c r="B78" s="335"/>
      <c r="C78" s="335"/>
      <c r="D78" s="335" t="s">
        <v>258</v>
      </c>
      <c r="E78" s="325">
        <v>25692</v>
      </c>
      <c r="F78" s="325">
        <v>1613</v>
      </c>
      <c r="G78" s="732">
        <v>0</v>
      </c>
      <c r="H78" s="324">
        <v>62.8</v>
      </c>
      <c r="I78" s="325">
        <v>27</v>
      </c>
      <c r="J78" s="732">
        <v>0.1</v>
      </c>
      <c r="K78" s="324">
        <v>1.1000000000000001</v>
      </c>
      <c r="L78" s="325">
        <v>34</v>
      </c>
      <c r="M78" s="732">
        <v>0.1</v>
      </c>
      <c r="N78" s="324">
        <v>1.3</v>
      </c>
      <c r="O78" s="325">
        <v>0</v>
      </c>
      <c r="P78" s="732">
        <v>0</v>
      </c>
      <c r="Q78" s="324">
        <v>0</v>
      </c>
    </row>
    <row r="79" spans="1:17" ht="15.5">
      <c r="A79" s="311" t="s">
        <v>259</v>
      </c>
      <c r="B79" s="335"/>
      <c r="C79" s="335"/>
      <c r="D79" s="335" t="s">
        <v>260</v>
      </c>
      <c r="E79" s="325">
        <v>39957</v>
      </c>
      <c r="F79" s="325">
        <v>4029</v>
      </c>
      <c r="G79" s="732">
        <v>0.1</v>
      </c>
      <c r="H79" s="324">
        <v>100.8</v>
      </c>
      <c r="I79" s="325">
        <v>109</v>
      </c>
      <c r="J79" s="732">
        <v>0.2</v>
      </c>
      <c r="K79" s="324">
        <v>2.7</v>
      </c>
      <c r="L79" s="325">
        <v>33</v>
      </c>
      <c r="M79" s="732">
        <v>0.1</v>
      </c>
      <c r="N79" s="324">
        <v>0.8</v>
      </c>
      <c r="O79" s="325">
        <v>16</v>
      </c>
      <c r="P79" s="732">
        <v>0.2</v>
      </c>
      <c r="Q79" s="324">
        <v>0.4</v>
      </c>
    </row>
    <row r="80" spans="1:17" ht="15.5">
      <c r="A80" s="311" t="s">
        <v>261</v>
      </c>
      <c r="B80" s="335"/>
      <c r="C80" s="335"/>
      <c r="D80" s="335" t="s">
        <v>262</v>
      </c>
      <c r="E80" s="325">
        <v>69156</v>
      </c>
      <c r="F80" s="325">
        <v>5075</v>
      </c>
      <c r="G80" s="732">
        <v>0.1</v>
      </c>
      <c r="H80" s="324">
        <v>73.400000000000006</v>
      </c>
      <c r="I80" s="325">
        <v>84</v>
      </c>
      <c r="J80" s="732">
        <v>0.2</v>
      </c>
      <c r="K80" s="324">
        <v>1.2</v>
      </c>
      <c r="L80" s="325">
        <v>31</v>
      </c>
      <c r="M80" s="732">
        <v>0.1</v>
      </c>
      <c r="N80" s="324">
        <v>0.4</v>
      </c>
      <c r="O80" s="325">
        <v>0</v>
      </c>
      <c r="P80" s="732">
        <v>0</v>
      </c>
      <c r="Q80" s="324">
        <v>0</v>
      </c>
    </row>
    <row r="81" spans="1:17" ht="15.5">
      <c r="A81" s="311" t="s">
        <v>263</v>
      </c>
      <c r="B81" s="335"/>
      <c r="C81" s="335"/>
      <c r="D81" s="335" t="s">
        <v>264</v>
      </c>
      <c r="E81" s="325">
        <v>22259</v>
      </c>
      <c r="F81" s="325">
        <v>2044</v>
      </c>
      <c r="G81" s="732">
        <v>0.1</v>
      </c>
      <c r="H81" s="324">
        <v>91.8</v>
      </c>
      <c r="I81" s="325">
        <v>48</v>
      </c>
      <c r="J81" s="732">
        <v>0.1</v>
      </c>
      <c r="K81" s="324">
        <v>2.2000000000000002</v>
      </c>
      <c r="L81" s="325">
        <v>71</v>
      </c>
      <c r="M81" s="732">
        <v>0.1</v>
      </c>
      <c r="N81" s="324">
        <v>3.2</v>
      </c>
      <c r="O81" s="325">
        <v>0</v>
      </c>
      <c r="P81" s="732">
        <v>0</v>
      </c>
      <c r="Q81" s="324">
        <v>0</v>
      </c>
    </row>
    <row r="82" spans="1:17" ht="15.5">
      <c r="A82" s="311" t="s">
        <v>265</v>
      </c>
      <c r="B82" s="335"/>
      <c r="C82" s="335"/>
      <c r="D82" s="335" t="s">
        <v>266</v>
      </c>
      <c r="E82" s="325">
        <v>23995</v>
      </c>
      <c r="F82" s="325">
        <v>2088</v>
      </c>
      <c r="G82" s="732">
        <v>0.1</v>
      </c>
      <c r="H82" s="324">
        <v>87</v>
      </c>
      <c r="I82" s="325">
        <v>60</v>
      </c>
      <c r="J82" s="732">
        <v>0.1</v>
      </c>
      <c r="K82" s="324">
        <v>2.5</v>
      </c>
      <c r="L82" s="325">
        <v>33</v>
      </c>
      <c r="M82" s="732">
        <v>0.1</v>
      </c>
      <c r="N82" s="324">
        <v>1.4</v>
      </c>
      <c r="O82" s="325">
        <v>9</v>
      </c>
      <c r="P82" s="732">
        <v>0.1</v>
      </c>
      <c r="Q82" s="324">
        <v>0.4</v>
      </c>
    </row>
    <row r="83" spans="1:17" ht="15.5">
      <c r="A83" s="311" t="s">
        <v>267</v>
      </c>
      <c r="B83" s="335"/>
      <c r="C83" s="335"/>
      <c r="D83" s="335" t="s">
        <v>268</v>
      </c>
      <c r="E83" s="325">
        <v>49933</v>
      </c>
      <c r="F83" s="325">
        <v>6274</v>
      </c>
      <c r="G83" s="732">
        <v>0.2</v>
      </c>
      <c r="H83" s="324">
        <v>125.6</v>
      </c>
      <c r="I83" s="325">
        <v>83</v>
      </c>
      <c r="J83" s="732">
        <v>0.2</v>
      </c>
      <c r="K83" s="324">
        <v>1.7</v>
      </c>
      <c r="L83" s="325">
        <v>69</v>
      </c>
      <c r="M83" s="732">
        <v>0.1</v>
      </c>
      <c r="N83" s="324">
        <v>1.4</v>
      </c>
      <c r="O83" s="325">
        <v>32</v>
      </c>
      <c r="P83" s="732">
        <v>0.4</v>
      </c>
      <c r="Q83" s="324">
        <v>0.6</v>
      </c>
    </row>
    <row r="84" spans="1:17" ht="15.5">
      <c r="A84" s="311" t="s">
        <v>269</v>
      </c>
      <c r="B84" s="335"/>
      <c r="C84" s="335"/>
      <c r="D84" s="335" t="s">
        <v>270</v>
      </c>
      <c r="E84" s="325">
        <v>36580</v>
      </c>
      <c r="F84" s="325">
        <v>2849</v>
      </c>
      <c r="G84" s="732">
        <v>0.1</v>
      </c>
      <c r="H84" s="324">
        <v>77.900000000000006</v>
      </c>
      <c r="I84" s="325">
        <v>88</v>
      </c>
      <c r="J84" s="732">
        <v>0.2</v>
      </c>
      <c r="K84" s="324">
        <v>2.4</v>
      </c>
      <c r="L84" s="325">
        <v>21</v>
      </c>
      <c r="M84" s="732">
        <v>0</v>
      </c>
      <c r="N84" s="324">
        <v>0.6</v>
      </c>
      <c r="O84" s="325">
        <v>0</v>
      </c>
      <c r="P84" s="732">
        <v>0</v>
      </c>
      <c r="Q84" s="324">
        <v>0</v>
      </c>
    </row>
    <row r="85" spans="1:17" s="10" customFormat="1" ht="25.15" customHeight="1">
      <c r="A85" s="337" t="s">
        <v>271</v>
      </c>
      <c r="B85" s="334"/>
      <c r="C85" s="334" t="s">
        <v>272</v>
      </c>
      <c r="D85" s="334"/>
      <c r="E85" s="325">
        <v>586395</v>
      </c>
      <c r="F85" s="325">
        <v>110865</v>
      </c>
      <c r="G85" s="732">
        <v>3.1</v>
      </c>
      <c r="H85" s="324">
        <v>189.1</v>
      </c>
      <c r="I85" s="325">
        <v>1261</v>
      </c>
      <c r="J85" s="732">
        <v>2.6</v>
      </c>
      <c r="K85" s="324">
        <v>2.2000000000000002</v>
      </c>
      <c r="L85" s="325">
        <v>1643</v>
      </c>
      <c r="M85" s="732">
        <v>3.3</v>
      </c>
      <c r="N85" s="324">
        <v>2.8</v>
      </c>
      <c r="O85" s="325">
        <v>8</v>
      </c>
      <c r="P85" s="732">
        <v>0.1</v>
      </c>
      <c r="Q85" s="324">
        <v>0</v>
      </c>
    </row>
    <row r="86" spans="1:17" ht="15.5">
      <c r="A86" s="311" t="s">
        <v>273</v>
      </c>
      <c r="B86" s="335"/>
      <c r="C86" s="335"/>
      <c r="D86" s="335" t="s">
        <v>274</v>
      </c>
      <c r="E86" s="325">
        <v>106749</v>
      </c>
      <c r="F86" s="325">
        <v>14012</v>
      </c>
      <c r="G86" s="732">
        <v>0.4</v>
      </c>
      <c r="H86" s="324">
        <v>131.30000000000001</v>
      </c>
      <c r="I86" s="325">
        <v>156</v>
      </c>
      <c r="J86" s="732">
        <v>0.3</v>
      </c>
      <c r="K86" s="324">
        <v>1.5</v>
      </c>
      <c r="L86" s="325">
        <v>104</v>
      </c>
      <c r="M86" s="732">
        <v>0.2</v>
      </c>
      <c r="N86" s="324">
        <v>1</v>
      </c>
      <c r="O86" s="325">
        <v>0</v>
      </c>
      <c r="P86" s="732">
        <v>0</v>
      </c>
      <c r="Q86" s="324">
        <v>0</v>
      </c>
    </row>
    <row r="87" spans="1:17" ht="15.5">
      <c r="A87" s="311" t="s">
        <v>275</v>
      </c>
      <c r="B87" s="335"/>
      <c r="C87" s="335"/>
      <c r="D87" s="335" t="s">
        <v>276</v>
      </c>
      <c r="E87" s="325">
        <v>129654</v>
      </c>
      <c r="F87" s="325">
        <v>24179</v>
      </c>
      <c r="G87" s="732">
        <v>0.7</v>
      </c>
      <c r="H87" s="324">
        <v>186.5</v>
      </c>
      <c r="I87" s="325">
        <v>222</v>
      </c>
      <c r="J87" s="732">
        <v>0.4</v>
      </c>
      <c r="K87" s="324">
        <v>1.7</v>
      </c>
      <c r="L87" s="325">
        <v>455</v>
      </c>
      <c r="M87" s="732">
        <v>0.9</v>
      </c>
      <c r="N87" s="324">
        <v>3.5</v>
      </c>
      <c r="O87" s="325">
        <v>0</v>
      </c>
      <c r="P87" s="732">
        <v>0</v>
      </c>
      <c r="Q87" s="324">
        <v>0</v>
      </c>
    </row>
    <row r="88" spans="1:17" ht="15.5">
      <c r="A88" s="311" t="s">
        <v>277</v>
      </c>
      <c r="B88" s="335"/>
      <c r="C88" s="335"/>
      <c r="D88" s="335" t="s">
        <v>278</v>
      </c>
      <c r="E88" s="325">
        <v>110799</v>
      </c>
      <c r="F88" s="325">
        <v>36818</v>
      </c>
      <c r="G88" s="732">
        <v>1</v>
      </c>
      <c r="H88" s="324">
        <v>332.3</v>
      </c>
      <c r="I88" s="325">
        <v>196</v>
      </c>
      <c r="J88" s="732">
        <v>0.4</v>
      </c>
      <c r="K88" s="324">
        <v>1.8</v>
      </c>
      <c r="L88" s="325">
        <v>691</v>
      </c>
      <c r="M88" s="732">
        <v>1.4</v>
      </c>
      <c r="N88" s="324">
        <v>6.2</v>
      </c>
      <c r="O88" s="325">
        <v>0</v>
      </c>
      <c r="P88" s="732">
        <v>0</v>
      </c>
      <c r="Q88" s="324">
        <v>0</v>
      </c>
    </row>
    <row r="89" spans="1:17" ht="15.5">
      <c r="A89" s="311" t="s">
        <v>279</v>
      </c>
      <c r="B89" s="335"/>
      <c r="C89" s="335"/>
      <c r="D89" s="335" t="s">
        <v>280</v>
      </c>
      <c r="E89" s="325">
        <v>239193</v>
      </c>
      <c r="F89" s="325">
        <v>35856</v>
      </c>
      <c r="G89" s="732">
        <v>1</v>
      </c>
      <c r="H89" s="324">
        <v>149.9</v>
      </c>
      <c r="I89" s="325">
        <v>687</v>
      </c>
      <c r="J89" s="732">
        <v>1.4</v>
      </c>
      <c r="K89" s="324">
        <v>2.9</v>
      </c>
      <c r="L89" s="325">
        <v>388</v>
      </c>
      <c r="M89" s="732">
        <v>0.8</v>
      </c>
      <c r="N89" s="324">
        <v>1.6</v>
      </c>
      <c r="O89" s="325">
        <v>8</v>
      </c>
      <c r="P89" s="732">
        <v>0.1</v>
      </c>
      <c r="Q89" s="324">
        <v>0</v>
      </c>
    </row>
    <row r="90" spans="1:17" s="10" customFormat="1" ht="25.15" customHeight="1">
      <c r="A90" s="337" t="s">
        <v>281</v>
      </c>
      <c r="B90" s="334"/>
      <c r="C90" s="334" t="s">
        <v>282</v>
      </c>
      <c r="D90" s="334"/>
      <c r="E90" s="325">
        <v>948149</v>
      </c>
      <c r="F90" s="325">
        <v>255667</v>
      </c>
      <c r="G90" s="732">
        <v>7.2</v>
      </c>
      <c r="H90" s="324">
        <v>269.60000000000002</v>
      </c>
      <c r="I90" s="325">
        <v>2745</v>
      </c>
      <c r="J90" s="732">
        <v>5.6</v>
      </c>
      <c r="K90" s="324">
        <v>2.9</v>
      </c>
      <c r="L90" s="325">
        <v>1539</v>
      </c>
      <c r="M90" s="732">
        <v>3.1</v>
      </c>
      <c r="N90" s="324">
        <v>1.6</v>
      </c>
      <c r="O90" s="325">
        <v>685</v>
      </c>
      <c r="P90" s="732">
        <v>8.5</v>
      </c>
      <c r="Q90" s="324">
        <v>0.7</v>
      </c>
    </row>
    <row r="91" spans="1:17" ht="15.5">
      <c r="A91" s="311" t="s">
        <v>283</v>
      </c>
      <c r="B91" s="335"/>
      <c r="C91" s="335"/>
      <c r="D91" s="335" t="s">
        <v>284</v>
      </c>
      <c r="E91" s="325">
        <v>201740</v>
      </c>
      <c r="F91" s="325">
        <v>110030</v>
      </c>
      <c r="G91" s="732">
        <v>3.1</v>
      </c>
      <c r="H91" s="324">
        <v>545.4</v>
      </c>
      <c r="I91" s="325">
        <v>970</v>
      </c>
      <c r="J91" s="732">
        <v>2</v>
      </c>
      <c r="K91" s="324">
        <v>4.8</v>
      </c>
      <c r="L91" s="325">
        <v>118</v>
      </c>
      <c r="M91" s="732">
        <v>0.2</v>
      </c>
      <c r="N91" s="324">
        <v>0.6</v>
      </c>
      <c r="O91" s="325">
        <v>434</v>
      </c>
      <c r="P91" s="732">
        <v>5.4</v>
      </c>
      <c r="Q91" s="324">
        <v>2.2000000000000002</v>
      </c>
    </row>
    <row r="92" spans="1:17" ht="15.5">
      <c r="A92" s="311" t="s">
        <v>285</v>
      </c>
      <c r="B92" s="335"/>
      <c r="C92" s="335"/>
      <c r="D92" s="335" t="s">
        <v>286</v>
      </c>
      <c r="E92" s="325">
        <v>92058</v>
      </c>
      <c r="F92" s="325">
        <v>21631</v>
      </c>
      <c r="G92" s="732">
        <v>0.6</v>
      </c>
      <c r="H92" s="324">
        <v>235</v>
      </c>
      <c r="I92" s="325">
        <v>173</v>
      </c>
      <c r="J92" s="732">
        <v>0.4</v>
      </c>
      <c r="K92" s="324">
        <v>1.9</v>
      </c>
      <c r="L92" s="325">
        <v>366</v>
      </c>
      <c r="M92" s="732">
        <v>0.7</v>
      </c>
      <c r="N92" s="324">
        <v>4</v>
      </c>
      <c r="O92" s="325">
        <v>251</v>
      </c>
      <c r="P92" s="732">
        <v>3.1</v>
      </c>
      <c r="Q92" s="324">
        <v>2.7</v>
      </c>
    </row>
    <row r="93" spans="1:17" ht="15.5">
      <c r="A93" s="311" t="s">
        <v>287</v>
      </c>
      <c r="B93" s="335"/>
      <c r="C93" s="335"/>
      <c r="D93" s="335" t="s">
        <v>288</v>
      </c>
      <c r="E93" s="325">
        <v>178489</v>
      </c>
      <c r="F93" s="325">
        <v>42229</v>
      </c>
      <c r="G93" s="732">
        <v>1.2</v>
      </c>
      <c r="H93" s="324">
        <v>236.6</v>
      </c>
      <c r="I93" s="325">
        <v>558</v>
      </c>
      <c r="J93" s="732">
        <v>1.1000000000000001</v>
      </c>
      <c r="K93" s="324">
        <v>3.1</v>
      </c>
      <c r="L93" s="325">
        <v>53</v>
      </c>
      <c r="M93" s="732">
        <v>0.1</v>
      </c>
      <c r="N93" s="324">
        <v>0.3</v>
      </c>
      <c r="O93" s="325">
        <v>0</v>
      </c>
      <c r="P93" s="732">
        <v>0</v>
      </c>
      <c r="Q93" s="324">
        <v>0</v>
      </c>
    </row>
    <row r="94" spans="1:17" ht="15.5">
      <c r="A94" s="311" t="s">
        <v>289</v>
      </c>
      <c r="B94" s="335"/>
      <c r="C94" s="335"/>
      <c r="D94" s="335" t="s">
        <v>290</v>
      </c>
      <c r="E94" s="325">
        <v>329173</v>
      </c>
      <c r="F94" s="325">
        <v>63620</v>
      </c>
      <c r="G94" s="732">
        <v>1.8</v>
      </c>
      <c r="H94" s="324">
        <v>193.3</v>
      </c>
      <c r="I94" s="325">
        <v>760</v>
      </c>
      <c r="J94" s="732">
        <v>1.5</v>
      </c>
      <c r="K94" s="324">
        <v>2.2999999999999998</v>
      </c>
      <c r="L94" s="325">
        <v>887</v>
      </c>
      <c r="M94" s="732">
        <v>1.8</v>
      </c>
      <c r="N94" s="324">
        <v>2.7</v>
      </c>
      <c r="O94" s="325">
        <v>0</v>
      </c>
      <c r="P94" s="732">
        <v>0</v>
      </c>
      <c r="Q94" s="324">
        <v>0</v>
      </c>
    </row>
    <row r="95" spans="1:17" ht="15.5">
      <c r="A95" s="311" t="s">
        <v>291</v>
      </c>
      <c r="B95" s="335"/>
      <c r="C95" s="335"/>
      <c r="D95" s="335" t="s">
        <v>292</v>
      </c>
      <c r="E95" s="325">
        <v>146689</v>
      </c>
      <c r="F95" s="325">
        <v>18157</v>
      </c>
      <c r="G95" s="732">
        <v>0.5</v>
      </c>
      <c r="H95" s="324">
        <v>123.8</v>
      </c>
      <c r="I95" s="325">
        <v>284</v>
      </c>
      <c r="J95" s="732">
        <v>0.6</v>
      </c>
      <c r="K95" s="324">
        <v>1.9</v>
      </c>
      <c r="L95" s="325">
        <v>115</v>
      </c>
      <c r="M95" s="732">
        <v>0.2</v>
      </c>
      <c r="N95" s="324">
        <v>0.8</v>
      </c>
      <c r="O95" s="325" t="s">
        <v>2203</v>
      </c>
      <c r="P95" s="732" t="s">
        <v>2203</v>
      </c>
      <c r="Q95" s="324" t="s">
        <v>2203</v>
      </c>
    </row>
    <row r="96" spans="1:17" ht="25.15" customHeight="1">
      <c r="A96" s="337" t="s">
        <v>134</v>
      </c>
      <c r="B96" s="334" t="s">
        <v>293</v>
      </c>
      <c r="C96" s="334"/>
      <c r="D96" s="335"/>
      <c r="E96" s="323">
        <v>1987305</v>
      </c>
      <c r="F96" s="323">
        <v>276369</v>
      </c>
      <c r="G96" s="731">
        <v>7.8</v>
      </c>
      <c r="H96" s="322">
        <v>139.1</v>
      </c>
      <c r="I96" s="323">
        <v>5343</v>
      </c>
      <c r="J96" s="731">
        <v>10.8</v>
      </c>
      <c r="K96" s="322">
        <v>2.7</v>
      </c>
      <c r="L96" s="323">
        <v>4810</v>
      </c>
      <c r="M96" s="731">
        <v>9.8000000000000007</v>
      </c>
      <c r="N96" s="322">
        <v>2.4</v>
      </c>
      <c r="O96" s="323">
        <v>197</v>
      </c>
      <c r="P96" s="731">
        <v>2.4</v>
      </c>
      <c r="Q96" s="322">
        <v>0.1</v>
      </c>
    </row>
    <row r="97" spans="1:17" ht="25.15" customHeight="1">
      <c r="A97" s="337" t="s">
        <v>294</v>
      </c>
      <c r="B97" s="334"/>
      <c r="C97" s="334" t="s">
        <v>2100</v>
      </c>
      <c r="D97" s="334"/>
      <c r="E97" s="325">
        <v>104123</v>
      </c>
      <c r="F97" s="325">
        <v>24546</v>
      </c>
      <c r="G97" s="732">
        <v>0.7</v>
      </c>
      <c r="H97" s="324">
        <v>235.7</v>
      </c>
      <c r="I97" s="325">
        <v>483</v>
      </c>
      <c r="J97" s="732">
        <v>1</v>
      </c>
      <c r="K97" s="324">
        <v>4.5999999999999996</v>
      </c>
      <c r="L97" s="325">
        <v>143</v>
      </c>
      <c r="M97" s="732">
        <v>0.3</v>
      </c>
      <c r="N97" s="324">
        <v>1.4</v>
      </c>
      <c r="O97" s="325">
        <v>0</v>
      </c>
      <c r="P97" s="732">
        <v>0</v>
      </c>
      <c r="Q97" s="324">
        <v>0</v>
      </c>
    </row>
    <row r="98" spans="1:17" ht="15.5">
      <c r="A98" s="337" t="s">
        <v>295</v>
      </c>
      <c r="B98" s="334"/>
      <c r="C98" s="334" t="s">
        <v>2070</v>
      </c>
      <c r="D98" s="334"/>
      <c r="E98" s="325">
        <v>124911</v>
      </c>
      <c r="F98" s="325">
        <v>52316</v>
      </c>
      <c r="G98" s="732">
        <v>1.5</v>
      </c>
      <c r="H98" s="324">
        <v>418.8</v>
      </c>
      <c r="I98" s="325">
        <v>1131</v>
      </c>
      <c r="J98" s="732">
        <v>2.2999999999999998</v>
      </c>
      <c r="K98" s="324">
        <v>9.1</v>
      </c>
      <c r="L98" s="325">
        <v>467</v>
      </c>
      <c r="M98" s="732">
        <v>1</v>
      </c>
      <c r="N98" s="324">
        <v>3.7</v>
      </c>
      <c r="O98" s="325">
        <v>126</v>
      </c>
      <c r="P98" s="732">
        <v>1.6</v>
      </c>
      <c r="Q98" s="324">
        <v>1</v>
      </c>
    </row>
    <row r="99" spans="1:17" ht="15.5">
      <c r="A99" s="337" t="s">
        <v>2246</v>
      </c>
      <c r="B99" s="334"/>
      <c r="C99" s="334" t="s">
        <v>2428</v>
      </c>
      <c r="D99" s="334"/>
      <c r="E99" s="325">
        <v>142531</v>
      </c>
      <c r="F99" s="325">
        <v>11504</v>
      </c>
      <c r="G99" s="732">
        <v>0.3</v>
      </c>
      <c r="H99" s="324">
        <v>80.7</v>
      </c>
      <c r="I99" s="325">
        <v>212</v>
      </c>
      <c r="J99" s="732">
        <v>0.4</v>
      </c>
      <c r="K99" s="324">
        <v>1.5</v>
      </c>
      <c r="L99" s="325" t="s">
        <v>2203</v>
      </c>
      <c r="M99" s="732" t="s">
        <v>2203</v>
      </c>
      <c r="N99" s="324" t="s">
        <v>2203</v>
      </c>
      <c r="O99" s="325" t="s">
        <v>2203</v>
      </c>
      <c r="P99" s="732" t="s">
        <v>2203</v>
      </c>
      <c r="Q99" s="324" t="s">
        <v>2203</v>
      </c>
    </row>
    <row r="100" spans="1:17" ht="15.5">
      <c r="A100" s="337" t="s">
        <v>296</v>
      </c>
      <c r="B100" s="334"/>
      <c r="C100" s="334" t="s">
        <v>2071</v>
      </c>
      <c r="D100" s="334"/>
      <c r="E100" s="325">
        <v>129694</v>
      </c>
      <c r="F100" s="325">
        <v>28891</v>
      </c>
      <c r="G100" s="732">
        <v>0.8</v>
      </c>
      <c r="H100" s="324">
        <v>222.8</v>
      </c>
      <c r="I100" s="325">
        <v>577</v>
      </c>
      <c r="J100" s="732">
        <v>1.2</v>
      </c>
      <c r="K100" s="324">
        <v>4.4000000000000004</v>
      </c>
      <c r="L100" s="325">
        <v>663</v>
      </c>
      <c r="M100" s="732">
        <v>1.3</v>
      </c>
      <c r="N100" s="324">
        <v>5.0999999999999996</v>
      </c>
      <c r="O100" s="325">
        <v>0</v>
      </c>
      <c r="P100" s="732">
        <v>0</v>
      </c>
      <c r="Q100" s="324">
        <v>0</v>
      </c>
    </row>
    <row r="101" spans="1:17" ht="15.5">
      <c r="A101" s="337" t="s">
        <v>297</v>
      </c>
      <c r="B101" s="334"/>
      <c r="C101" s="334" t="s">
        <v>2101</v>
      </c>
      <c r="D101" s="334"/>
      <c r="E101" s="325">
        <v>16385</v>
      </c>
      <c r="F101" s="325">
        <v>1056</v>
      </c>
      <c r="G101" s="732">
        <v>0</v>
      </c>
      <c r="H101" s="324">
        <v>64.400000000000006</v>
      </c>
      <c r="I101" s="325">
        <v>46</v>
      </c>
      <c r="J101" s="732">
        <v>0.1</v>
      </c>
      <c r="K101" s="324">
        <v>2.8</v>
      </c>
      <c r="L101" s="325">
        <v>28</v>
      </c>
      <c r="M101" s="732">
        <v>0.1</v>
      </c>
      <c r="N101" s="324">
        <v>1.7</v>
      </c>
      <c r="O101" s="325">
        <v>7</v>
      </c>
      <c r="P101" s="732">
        <v>0.1</v>
      </c>
      <c r="Q101" s="324">
        <v>0.4</v>
      </c>
    </row>
    <row r="102" spans="1:17" ht="15.5">
      <c r="A102" s="337" t="s">
        <v>2247</v>
      </c>
      <c r="B102" s="334"/>
      <c r="C102" s="334" t="s">
        <v>2427</v>
      </c>
      <c r="D102" s="334"/>
      <c r="E102" s="325">
        <v>164507</v>
      </c>
      <c r="F102" s="325">
        <v>11714</v>
      </c>
      <c r="G102" s="732">
        <v>0.3</v>
      </c>
      <c r="H102" s="324">
        <v>71.2</v>
      </c>
      <c r="I102" s="325">
        <v>327</v>
      </c>
      <c r="J102" s="732">
        <v>0.7</v>
      </c>
      <c r="K102" s="324">
        <v>2</v>
      </c>
      <c r="L102" s="325">
        <v>64</v>
      </c>
      <c r="M102" s="732">
        <v>0.1</v>
      </c>
      <c r="N102" s="324">
        <v>0.4</v>
      </c>
      <c r="O102" s="325">
        <v>0</v>
      </c>
      <c r="P102" s="732">
        <v>0</v>
      </c>
      <c r="Q102" s="324">
        <v>0</v>
      </c>
    </row>
    <row r="103" spans="1:17" s="10" customFormat="1" ht="25.15" customHeight="1">
      <c r="A103" s="337" t="s">
        <v>298</v>
      </c>
      <c r="B103" s="334"/>
      <c r="C103" s="334" t="s">
        <v>299</v>
      </c>
      <c r="D103" s="334"/>
      <c r="E103" s="325">
        <v>347224</v>
      </c>
      <c r="F103" s="325">
        <v>34977</v>
      </c>
      <c r="G103" s="732">
        <v>1</v>
      </c>
      <c r="H103" s="324">
        <v>100.7</v>
      </c>
      <c r="I103" s="325">
        <v>599</v>
      </c>
      <c r="J103" s="732">
        <v>1.2</v>
      </c>
      <c r="K103" s="324">
        <v>1.7</v>
      </c>
      <c r="L103" s="325">
        <v>996</v>
      </c>
      <c r="M103" s="732">
        <v>2</v>
      </c>
      <c r="N103" s="324">
        <v>2.9</v>
      </c>
      <c r="O103" s="325">
        <v>0</v>
      </c>
      <c r="P103" s="732">
        <v>0</v>
      </c>
      <c r="Q103" s="324">
        <v>0</v>
      </c>
    </row>
    <row r="104" spans="1:17" ht="15.5">
      <c r="A104" s="311" t="s">
        <v>300</v>
      </c>
      <c r="B104" s="335"/>
      <c r="C104" s="335"/>
      <c r="D104" s="335" t="s">
        <v>301</v>
      </c>
      <c r="E104" s="325">
        <v>54806</v>
      </c>
      <c r="F104" s="325">
        <v>5290</v>
      </c>
      <c r="G104" s="732">
        <v>0.1</v>
      </c>
      <c r="H104" s="324">
        <v>96.5</v>
      </c>
      <c r="I104" s="325">
        <v>104</v>
      </c>
      <c r="J104" s="732">
        <v>0.2</v>
      </c>
      <c r="K104" s="324">
        <v>1.9</v>
      </c>
      <c r="L104" s="325">
        <v>260</v>
      </c>
      <c r="M104" s="732">
        <v>0.5</v>
      </c>
      <c r="N104" s="324">
        <v>4.7</v>
      </c>
      <c r="O104" s="325">
        <v>0</v>
      </c>
      <c r="P104" s="732">
        <v>0</v>
      </c>
      <c r="Q104" s="324">
        <v>0</v>
      </c>
    </row>
    <row r="105" spans="1:17" ht="15.5">
      <c r="A105" s="311" t="s">
        <v>302</v>
      </c>
      <c r="B105" s="335"/>
      <c r="C105" s="335"/>
      <c r="D105" s="335" t="s">
        <v>303</v>
      </c>
      <c r="E105" s="325">
        <v>34530</v>
      </c>
      <c r="F105" s="325">
        <v>4381</v>
      </c>
      <c r="G105" s="732">
        <v>0.1</v>
      </c>
      <c r="H105" s="324">
        <v>126.9</v>
      </c>
      <c r="I105" s="325">
        <v>50</v>
      </c>
      <c r="J105" s="732">
        <v>0.1</v>
      </c>
      <c r="K105" s="324">
        <v>1.4</v>
      </c>
      <c r="L105" s="325">
        <v>142</v>
      </c>
      <c r="M105" s="732">
        <v>0.3</v>
      </c>
      <c r="N105" s="324">
        <v>4.0999999999999996</v>
      </c>
      <c r="O105" s="325">
        <v>0</v>
      </c>
      <c r="P105" s="732">
        <v>0</v>
      </c>
      <c r="Q105" s="324">
        <v>0</v>
      </c>
    </row>
    <row r="106" spans="1:17" ht="15.5">
      <c r="A106" s="311" t="s">
        <v>304</v>
      </c>
      <c r="B106" s="335"/>
      <c r="C106" s="335"/>
      <c r="D106" s="335" t="s">
        <v>305</v>
      </c>
      <c r="E106" s="325">
        <v>47747</v>
      </c>
      <c r="F106" s="325">
        <v>5766</v>
      </c>
      <c r="G106" s="732">
        <v>0.2</v>
      </c>
      <c r="H106" s="324">
        <v>120.8</v>
      </c>
      <c r="I106" s="325">
        <v>86</v>
      </c>
      <c r="J106" s="732">
        <v>0.2</v>
      </c>
      <c r="K106" s="324">
        <v>1.8</v>
      </c>
      <c r="L106" s="325">
        <v>11</v>
      </c>
      <c r="M106" s="732">
        <v>0</v>
      </c>
      <c r="N106" s="324">
        <v>0.2</v>
      </c>
      <c r="O106" s="325">
        <v>0</v>
      </c>
      <c r="P106" s="732">
        <v>0</v>
      </c>
      <c r="Q106" s="324">
        <v>0</v>
      </c>
    </row>
    <row r="107" spans="1:17" ht="15.5">
      <c r="A107" s="311" t="s">
        <v>306</v>
      </c>
      <c r="B107" s="335"/>
      <c r="C107" s="335"/>
      <c r="D107" s="335" t="s">
        <v>307</v>
      </c>
      <c r="E107" s="325">
        <v>31779</v>
      </c>
      <c r="F107" s="325">
        <v>1870</v>
      </c>
      <c r="G107" s="732">
        <v>0.1</v>
      </c>
      <c r="H107" s="324">
        <v>58.8</v>
      </c>
      <c r="I107" s="325">
        <v>41</v>
      </c>
      <c r="J107" s="732">
        <v>0.1</v>
      </c>
      <c r="K107" s="324">
        <v>1.3</v>
      </c>
      <c r="L107" s="325">
        <v>62</v>
      </c>
      <c r="M107" s="732">
        <v>0.1</v>
      </c>
      <c r="N107" s="324">
        <v>2</v>
      </c>
      <c r="O107" s="325">
        <v>0</v>
      </c>
      <c r="P107" s="732">
        <v>0</v>
      </c>
      <c r="Q107" s="324">
        <v>0</v>
      </c>
    </row>
    <row r="108" spans="1:17" ht="15.5">
      <c r="A108" s="311" t="s">
        <v>308</v>
      </c>
      <c r="B108" s="335"/>
      <c r="C108" s="335"/>
      <c r="D108" s="335" t="s">
        <v>309</v>
      </c>
      <c r="E108" s="325">
        <v>50657</v>
      </c>
      <c r="F108" s="325">
        <v>5170</v>
      </c>
      <c r="G108" s="732">
        <v>0.1</v>
      </c>
      <c r="H108" s="324">
        <v>102.1</v>
      </c>
      <c r="I108" s="325">
        <v>87</v>
      </c>
      <c r="J108" s="732">
        <v>0.2</v>
      </c>
      <c r="K108" s="324">
        <v>1.7</v>
      </c>
      <c r="L108" s="325">
        <v>42</v>
      </c>
      <c r="M108" s="732">
        <v>0.1</v>
      </c>
      <c r="N108" s="324">
        <v>0.8</v>
      </c>
      <c r="O108" s="325">
        <v>0</v>
      </c>
      <c r="P108" s="732">
        <v>0</v>
      </c>
      <c r="Q108" s="324">
        <v>0</v>
      </c>
    </row>
    <row r="109" spans="1:17" ht="15.5">
      <c r="A109" s="311" t="s">
        <v>310</v>
      </c>
      <c r="B109" s="335"/>
      <c r="C109" s="335"/>
      <c r="D109" s="335" t="s">
        <v>311</v>
      </c>
      <c r="E109" s="325">
        <v>40539</v>
      </c>
      <c r="F109" s="325">
        <v>3469</v>
      </c>
      <c r="G109" s="732">
        <v>0.1</v>
      </c>
      <c r="H109" s="324">
        <v>85.6</v>
      </c>
      <c r="I109" s="325">
        <v>72</v>
      </c>
      <c r="J109" s="732">
        <v>0.1</v>
      </c>
      <c r="K109" s="324">
        <v>1.8</v>
      </c>
      <c r="L109" s="325">
        <v>0</v>
      </c>
      <c r="M109" s="732">
        <v>0</v>
      </c>
      <c r="N109" s="324">
        <v>0</v>
      </c>
      <c r="O109" s="325">
        <v>0</v>
      </c>
      <c r="P109" s="732">
        <v>0</v>
      </c>
      <c r="Q109" s="324">
        <v>0</v>
      </c>
    </row>
    <row r="110" spans="1:17" ht="15.5">
      <c r="A110" s="311" t="s">
        <v>312</v>
      </c>
      <c r="B110" s="335"/>
      <c r="C110" s="335"/>
      <c r="D110" s="335" t="s">
        <v>313</v>
      </c>
      <c r="E110" s="325">
        <v>44389</v>
      </c>
      <c r="F110" s="325">
        <v>5123</v>
      </c>
      <c r="G110" s="732">
        <v>0.1</v>
      </c>
      <c r="H110" s="324">
        <v>115.4</v>
      </c>
      <c r="I110" s="325">
        <v>87</v>
      </c>
      <c r="J110" s="732">
        <v>0.2</v>
      </c>
      <c r="K110" s="324">
        <v>2</v>
      </c>
      <c r="L110" s="325">
        <v>428</v>
      </c>
      <c r="M110" s="732">
        <v>0.9</v>
      </c>
      <c r="N110" s="324">
        <v>9.6</v>
      </c>
      <c r="O110" s="325">
        <v>0</v>
      </c>
      <c r="P110" s="732">
        <v>0</v>
      </c>
      <c r="Q110" s="324">
        <v>0</v>
      </c>
    </row>
    <row r="111" spans="1:17" ht="15.5">
      <c r="A111" s="311" t="s">
        <v>314</v>
      </c>
      <c r="B111" s="335"/>
      <c r="C111" s="335"/>
      <c r="D111" s="335" t="s">
        <v>315</v>
      </c>
      <c r="E111" s="325">
        <v>42778</v>
      </c>
      <c r="F111" s="325">
        <v>3908</v>
      </c>
      <c r="G111" s="732">
        <v>0.1</v>
      </c>
      <c r="H111" s="324">
        <v>91.4</v>
      </c>
      <c r="I111" s="325">
        <v>72</v>
      </c>
      <c r="J111" s="732">
        <v>0.1</v>
      </c>
      <c r="K111" s="324">
        <v>1.7</v>
      </c>
      <c r="L111" s="325">
        <v>51</v>
      </c>
      <c r="M111" s="732">
        <v>0.1</v>
      </c>
      <c r="N111" s="324">
        <v>1.2</v>
      </c>
      <c r="O111" s="325">
        <v>0</v>
      </c>
      <c r="P111" s="732">
        <v>0</v>
      </c>
      <c r="Q111" s="324">
        <v>0</v>
      </c>
    </row>
    <row r="112" spans="1:17" s="10" customFormat="1" ht="25.15" customHeight="1">
      <c r="A112" s="337" t="s">
        <v>316</v>
      </c>
      <c r="B112" s="334"/>
      <c r="C112" s="334" t="s">
        <v>317</v>
      </c>
      <c r="D112" s="334"/>
      <c r="E112" s="325">
        <v>285013</v>
      </c>
      <c r="F112" s="325">
        <v>38110</v>
      </c>
      <c r="G112" s="732">
        <v>1.1000000000000001</v>
      </c>
      <c r="H112" s="324">
        <v>133.69999999999999</v>
      </c>
      <c r="I112" s="325">
        <v>660</v>
      </c>
      <c r="J112" s="732">
        <v>1.3</v>
      </c>
      <c r="K112" s="324">
        <v>2.2999999999999998</v>
      </c>
      <c r="L112" s="325">
        <v>592</v>
      </c>
      <c r="M112" s="732">
        <v>1.2</v>
      </c>
      <c r="N112" s="324">
        <v>2.1</v>
      </c>
      <c r="O112" s="325">
        <v>0</v>
      </c>
      <c r="P112" s="732">
        <v>0</v>
      </c>
      <c r="Q112" s="324">
        <v>0</v>
      </c>
    </row>
    <row r="113" spans="1:17" ht="15.5">
      <c r="A113" s="311" t="s">
        <v>318</v>
      </c>
      <c r="B113" s="335"/>
      <c r="C113" s="335"/>
      <c r="D113" s="335" t="s">
        <v>319</v>
      </c>
      <c r="E113" s="325">
        <v>41320</v>
      </c>
      <c r="F113" s="325">
        <v>6352</v>
      </c>
      <c r="G113" s="732">
        <v>0.2</v>
      </c>
      <c r="H113" s="324">
        <v>153.69999999999999</v>
      </c>
      <c r="I113" s="325">
        <v>113</v>
      </c>
      <c r="J113" s="732">
        <v>0.2</v>
      </c>
      <c r="K113" s="324">
        <v>2.7</v>
      </c>
      <c r="L113" s="325">
        <v>75</v>
      </c>
      <c r="M113" s="732">
        <v>0.2</v>
      </c>
      <c r="N113" s="324">
        <v>1.8</v>
      </c>
      <c r="O113" s="325">
        <v>0</v>
      </c>
      <c r="P113" s="732">
        <v>0</v>
      </c>
      <c r="Q113" s="324">
        <v>0</v>
      </c>
    </row>
    <row r="114" spans="1:17" ht="15.5">
      <c r="A114" s="311" t="s">
        <v>320</v>
      </c>
      <c r="B114" s="335"/>
      <c r="C114" s="335"/>
      <c r="D114" s="335" t="s">
        <v>321</v>
      </c>
      <c r="E114" s="325">
        <v>71722</v>
      </c>
      <c r="F114" s="325">
        <v>9699</v>
      </c>
      <c r="G114" s="732">
        <v>0.3</v>
      </c>
      <c r="H114" s="324">
        <v>135.19999999999999</v>
      </c>
      <c r="I114" s="325">
        <v>179</v>
      </c>
      <c r="J114" s="732">
        <v>0.4</v>
      </c>
      <c r="K114" s="324">
        <v>2.5</v>
      </c>
      <c r="L114" s="325">
        <v>61</v>
      </c>
      <c r="M114" s="732">
        <v>0.1</v>
      </c>
      <c r="N114" s="324">
        <v>0.9</v>
      </c>
      <c r="O114" s="325">
        <v>0</v>
      </c>
      <c r="P114" s="732">
        <v>0</v>
      </c>
      <c r="Q114" s="324">
        <v>0</v>
      </c>
    </row>
    <row r="115" spans="1:17" ht="15.5">
      <c r="A115" s="311" t="s">
        <v>322</v>
      </c>
      <c r="B115" s="335"/>
      <c r="C115" s="335"/>
      <c r="D115" s="335" t="s">
        <v>323</v>
      </c>
      <c r="E115" s="325">
        <v>37737</v>
      </c>
      <c r="F115" s="325">
        <v>4943</v>
      </c>
      <c r="G115" s="732">
        <v>0.1</v>
      </c>
      <c r="H115" s="324">
        <v>131</v>
      </c>
      <c r="I115" s="325">
        <v>66</v>
      </c>
      <c r="J115" s="732">
        <v>0.1</v>
      </c>
      <c r="K115" s="324">
        <v>1.7</v>
      </c>
      <c r="L115" s="325">
        <v>19</v>
      </c>
      <c r="M115" s="732">
        <v>0</v>
      </c>
      <c r="N115" s="324">
        <v>0.5</v>
      </c>
      <c r="O115" s="325">
        <v>0</v>
      </c>
      <c r="P115" s="732">
        <v>0</v>
      </c>
      <c r="Q115" s="324">
        <v>0</v>
      </c>
    </row>
    <row r="116" spans="1:17" ht="15.5">
      <c r="A116" s="311" t="s">
        <v>324</v>
      </c>
      <c r="B116" s="335"/>
      <c r="C116" s="335"/>
      <c r="D116" s="335" t="s">
        <v>325</v>
      </c>
      <c r="E116" s="325">
        <v>48782</v>
      </c>
      <c r="F116" s="325">
        <v>4898</v>
      </c>
      <c r="G116" s="732">
        <v>0.1</v>
      </c>
      <c r="H116" s="324">
        <v>100.4</v>
      </c>
      <c r="I116" s="325">
        <v>104</v>
      </c>
      <c r="J116" s="732">
        <v>0.2</v>
      </c>
      <c r="K116" s="324">
        <v>2.1</v>
      </c>
      <c r="L116" s="325">
        <v>70</v>
      </c>
      <c r="M116" s="732">
        <v>0.1</v>
      </c>
      <c r="N116" s="324">
        <v>1.4</v>
      </c>
      <c r="O116" s="325">
        <v>0</v>
      </c>
      <c r="P116" s="732">
        <v>0</v>
      </c>
      <c r="Q116" s="324">
        <v>0</v>
      </c>
    </row>
    <row r="117" spans="1:17" ht="15.5">
      <c r="A117" s="311" t="s">
        <v>326</v>
      </c>
      <c r="B117" s="335"/>
      <c r="C117" s="335"/>
      <c r="D117" s="335" t="s">
        <v>327</v>
      </c>
      <c r="E117" s="325">
        <v>22177</v>
      </c>
      <c r="F117" s="325">
        <v>2837</v>
      </c>
      <c r="G117" s="732">
        <v>0.1</v>
      </c>
      <c r="H117" s="324">
        <v>127.9</v>
      </c>
      <c r="I117" s="325">
        <v>24</v>
      </c>
      <c r="J117" s="732">
        <v>0</v>
      </c>
      <c r="K117" s="324">
        <v>1.1000000000000001</v>
      </c>
      <c r="L117" s="325">
        <v>85</v>
      </c>
      <c r="M117" s="732">
        <v>0.2</v>
      </c>
      <c r="N117" s="324">
        <v>3.8</v>
      </c>
      <c r="O117" s="325">
        <v>0</v>
      </c>
      <c r="P117" s="732">
        <v>0</v>
      </c>
      <c r="Q117" s="324">
        <v>0</v>
      </c>
    </row>
    <row r="118" spans="1:17" ht="15.5">
      <c r="A118" s="311" t="s">
        <v>328</v>
      </c>
      <c r="B118" s="335"/>
      <c r="C118" s="335"/>
      <c r="D118" s="335" t="s">
        <v>329</v>
      </c>
      <c r="E118" s="325">
        <v>42143</v>
      </c>
      <c r="F118" s="325">
        <v>4087</v>
      </c>
      <c r="G118" s="732">
        <v>0.1</v>
      </c>
      <c r="H118" s="324">
        <v>97</v>
      </c>
      <c r="I118" s="325">
        <v>71</v>
      </c>
      <c r="J118" s="732">
        <v>0.1</v>
      </c>
      <c r="K118" s="324">
        <v>1.7</v>
      </c>
      <c r="L118" s="325">
        <v>252</v>
      </c>
      <c r="M118" s="732">
        <v>0.5</v>
      </c>
      <c r="N118" s="324">
        <v>6</v>
      </c>
      <c r="O118" s="325">
        <v>0</v>
      </c>
      <c r="P118" s="732">
        <v>0</v>
      </c>
      <c r="Q118" s="324">
        <v>0</v>
      </c>
    </row>
    <row r="119" spans="1:17" ht="15.5">
      <c r="A119" s="311" t="s">
        <v>330</v>
      </c>
      <c r="B119" s="335"/>
      <c r="C119" s="335"/>
      <c r="D119" s="335" t="s">
        <v>331</v>
      </c>
      <c r="E119" s="325">
        <v>21131</v>
      </c>
      <c r="F119" s="325">
        <v>5294</v>
      </c>
      <c r="G119" s="732">
        <v>0.1</v>
      </c>
      <c r="H119" s="324">
        <v>250.5</v>
      </c>
      <c r="I119" s="325">
        <v>103</v>
      </c>
      <c r="J119" s="732">
        <v>0.2</v>
      </c>
      <c r="K119" s="324">
        <v>4.9000000000000004</v>
      </c>
      <c r="L119" s="325">
        <v>30</v>
      </c>
      <c r="M119" s="732">
        <v>0.1</v>
      </c>
      <c r="N119" s="324">
        <v>1.4</v>
      </c>
      <c r="O119" s="325">
        <v>0</v>
      </c>
      <c r="P119" s="732">
        <v>0</v>
      </c>
      <c r="Q119" s="324">
        <v>0</v>
      </c>
    </row>
    <row r="120" spans="1:17" s="10" customFormat="1" ht="25.15" customHeight="1">
      <c r="A120" s="337" t="s">
        <v>332</v>
      </c>
      <c r="B120" s="334"/>
      <c r="C120" s="334" t="s">
        <v>333</v>
      </c>
      <c r="D120" s="334"/>
      <c r="E120" s="325">
        <v>323778</v>
      </c>
      <c r="F120" s="325">
        <v>31012</v>
      </c>
      <c r="G120" s="732">
        <v>0.9</v>
      </c>
      <c r="H120" s="324">
        <v>95.8</v>
      </c>
      <c r="I120" s="325">
        <v>535</v>
      </c>
      <c r="J120" s="732">
        <v>1.1000000000000001</v>
      </c>
      <c r="K120" s="324">
        <v>1.7</v>
      </c>
      <c r="L120" s="325">
        <v>1049</v>
      </c>
      <c r="M120" s="732">
        <v>2.1</v>
      </c>
      <c r="N120" s="324">
        <v>3.2</v>
      </c>
      <c r="O120" s="325">
        <v>51</v>
      </c>
      <c r="P120" s="732">
        <v>0.6</v>
      </c>
      <c r="Q120" s="324">
        <v>0.2</v>
      </c>
    </row>
    <row r="121" spans="1:17" ht="15.5">
      <c r="A121" s="311" t="s">
        <v>334</v>
      </c>
      <c r="B121" s="335"/>
      <c r="C121" s="335"/>
      <c r="D121" s="335" t="s">
        <v>335</v>
      </c>
      <c r="E121" s="325">
        <v>28254</v>
      </c>
      <c r="F121" s="325">
        <v>2758</v>
      </c>
      <c r="G121" s="732">
        <v>0.1</v>
      </c>
      <c r="H121" s="324">
        <v>97.6</v>
      </c>
      <c r="I121" s="325">
        <v>32</v>
      </c>
      <c r="J121" s="732">
        <v>0.1</v>
      </c>
      <c r="K121" s="324">
        <v>1.1000000000000001</v>
      </c>
      <c r="L121" s="325">
        <v>0</v>
      </c>
      <c r="M121" s="732">
        <v>0</v>
      </c>
      <c r="N121" s="324">
        <v>0</v>
      </c>
      <c r="O121" s="325" t="s">
        <v>2203</v>
      </c>
      <c r="P121" s="732" t="s">
        <v>2203</v>
      </c>
      <c r="Q121" s="324" t="s">
        <v>2203</v>
      </c>
    </row>
    <row r="122" spans="1:17" ht="15.5">
      <c r="A122" s="311" t="s">
        <v>336</v>
      </c>
      <c r="B122" s="335"/>
      <c r="C122" s="335"/>
      <c r="D122" s="335" t="s">
        <v>337</v>
      </c>
      <c r="E122" s="325">
        <v>63502</v>
      </c>
      <c r="F122" s="325">
        <v>9756</v>
      </c>
      <c r="G122" s="732">
        <v>0.3</v>
      </c>
      <c r="H122" s="324">
        <v>153.6</v>
      </c>
      <c r="I122" s="325">
        <v>118</v>
      </c>
      <c r="J122" s="732">
        <v>0.2</v>
      </c>
      <c r="K122" s="324">
        <v>1.9</v>
      </c>
      <c r="L122" s="325">
        <v>387</v>
      </c>
      <c r="M122" s="732">
        <v>0.8</v>
      </c>
      <c r="N122" s="324">
        <v>6.1</v>
      </c>
      <c r="O122" s="325">
        <v>14</v>
      </c>
      <c r="P122" s="732">
        <v>0.2</v>
      </c>
      <c r="Q122" s="324">
        <v>0.2</v>
      </c>
    </row>
    <row r="123" spans="1:17" ht="15.5">
      <c r="A123" s="311" t="s">
        <v>338</v>
      </c>
      <c r="B123" s="335"/>
      <c r="C123" s="335"/>
      <c r="D123" s="335" t="s">
        <v>339</v>
      </c>
      <c r="E123" s="325">
        <v>41002</v>
      </c>
      <c r="F123" s="325">
        <v>3215</v>
      </c>
      <c r="G123" s="732">
        <v>0.1</v>
      </c>
      <c r="H123" s="324">
        <v>78.400000000000006</v>
      </c>
      <c r="I123" s="325">
        <v>42</v>
      </c>
      <c r="J123" s="732">
        <v>0.1</v>
      </c>
      <c r="K123" s="324">
        <v>1</v>
      </c>
      <c r="L123" s="325">
        <v>35</v>
      </c>
      <c r="M123" s="732">
        <v>0.1</v>
      </c>
      <c r="N123" s="324">
        <v>0.9</v>
      </c>
      <c r="O123" s="325">
        <v>26</v>
      </c>
      <c r="P123" s="732">
        <v>0.3</v>
      </c>
      <c r="Q123" s="324">
        <v>0.6</v>
      </c>
    </row>
    <row r="124" spans="1:17" ht="15.5">
      <c r="A124" s="311" t="s">
        <v>340</v>
      </c>
      <c r="B124" s="335"/>
      <c r="C124" s="335"/>
      <c r="D124" s="335" t="s">
        <v>341</v>
      </c>
      <c r="E124" s="325">
        <v>49644</v>
      </c>
      <c r="F124" s="325">
        <v>3583</v>
      </c>
      <c r="G124" s="732">
        <v>0.1</v>
      </c>
      <c r="H124" s="324">
        <v>72.2</v>
      </c>
      <c r="I124" s="325">
        <v>80</v>
      </c>
      <c r="J124" s="732">
        <v>0.2</v>
      </c>
      <c r="K124" s="324">
        <v>1.6</v>
      </c>
      <c r="L124" s="325">
        <v>79</v>
      </c>
      <c r="M124" s="732">
        <v>0.2</v>
      </c>
      <c r="N124" s="324">
        <v>1.6</v>
      </c>
      <c r="O124" s="325">
        <v>0</v>
      </c>
      <c r="P124" s="732">
        <v>0</v>
      </c>
      <c r="Q124" s="324">
        <v>0</v>
      </c>
    </row>
    <row r="125" spans="1:17" ht="15.5">
      <c r="A125" s="311" t="s">
        <v>342</v>
      </c>
      <c r="B125" s="335"/>
      <c r="C125" s="335"/>
      <c r="D125" s="335" t="s">
        <v>343</v>
      </c>
      <c r="E125" s="325">
        <v>39016</v>
      </c>
      <c r="F125" s="325">
        <v>3717</v>
      </c>
      <c r="G125" s="732">
        <v>0.1</v>
      </c>
      <c r="H125" s="324">
        <v>95.3</v>
      </c>
      <c r="I125" s="325">
        <v>63</v>
      </c>
      <c r="J125" s="732">
        <v>0.1</v>
      </c>
      <c r="K125" s="324">
        <v>1.6</v>
      </c>
      <c r="L125" s="325">
        <v>306</v>
      </c>
      <c r="M125" s="732">
        <v>0.6</v>
      </c>
      <c r="N125" s="324">
        <v>7.8</v>
      </c>
      <c r="O125" s="325">
        <v>6</v>
      </c>
      <c r="P125" s="732">
        <v>0.1</v>
      </c>
      <c r="Q125" s="324">
        <v>0.2</v>
      </c>
    </row>
    <row r="126" spans="1:17" ht="15.5">
      <c r="A126" s="311" t="s">
        <v>344</v>
      </c>
      <c r="B126" s="335"/>
      <c r="C126" s="335"/>
      <c r="D126" s="335" t="s">
        <v>345</v>
      </c>
      <c r="E126" s="325">
        <v>61234</v>
      </c>
      <c r="F126" s="325">
        <v>4169</v>
      </c>
      <c r="G126" s="732">
        <v>0.1</v>
      </c>
      <c r="H126" s="324">
        <v>68.099999999999994</v>
      </c>
      <c r="I126" s="325">
        <v>100</v>
      </c>
      <c r="J126" s="732">
        <v>0.2</v>
      </c>
      <c r="K126" s="324">
        <v>1.6</v>
      </c>
      <c r="L126" s="325">
        <v>185</v>
      </c>
      <c r="M126" s="732">
        <v>0.4</v>
      </c>
      <c r="N126" s="324">
        <v>3</v>
      </c>
      <c r="O126" s="325">
        <v>0</v>
      </c>
      <c r="P126" s="732">
        <v>0</v>
      </c>
      <c r="Q126" s="324">
        <v>0</v>
      </c>
    </row>
    <row r="127" spans="1:17" ht="15.5">
      <c r="A127" s="311" t="s">
        <v>346</v>
      </c>
      <c r="B127" s="335"/>
      <c r="C127" s="335"/>
      <c r="D127" s="335" t="s">
        <v>347</v>
      </c>
      <c r="E127" s="325">
        <v>41126</v>
      </c>
      <c r="F127" s="325">
        <v>3814</v>
      </c>
      <c r="G127" s="732">
        <v>0.1</v>
      </c>
      <c r="H127" s="324">
        <v>92.7</v>
      </c>
      <c r="I127" s="325">
        <v>100</v>
      </c>
      <c r="J127" s="732">
        <v>0.2</v>
      </c>
      <c r="K127" s="324">
        <v>2.4</v>
      </c>
      <c r="L127" s="325">
        <v>57</v>
      </c>
      <c r="M127" s="732">
        <v>0.1</v>
      </c>
      <c r="N127" s="324">
        <v>1.4</v>
      </c>
      <c r="O127" s="325">
        <v>0</v>
      </c>
      <c r="P127" s="732">
        <v>0</v>
      </c>
      <c r="Q127" s="324">
        <v>0</v>
      </c>
    </row>
    <row r="128" spans="1:17" s="10" customFormat="1" ht="25.15" customHeight="1">
      <c r="A128" s="337" t="s">
        <v>353</v>
      </c>
      <c r="B128" s="334"/>
      <c r="C128" s="334" t="s">
        <v>354</v>
      </c>
      <c r="D128" s="334"/>
      <c r="E128" s="325">
        <v>349139</v>
      </c>
      <c r="F128" s="325">
        <v>42243</v>
      </c>
      <c r="G128" s="732">
        <v>1.2</v>
      </c>
      <c r="H128" s="324">
        <v>121</v>
      </c>
      <c r="I128" s="325">
        <v>773</v>
      </c>
      <c r="J128" s="732">
        <v>1.6</v>
      </c>
      <c r="K128" s="324">
        <v>2.2000000000000002</v>
      </c>
      <c r="L128" s="325">
        <v>806</v>
      </c>
      <c r="M128" s="732">
        <v>1.6</v>
      </c>
      <c r="N128" s="324">
        <v>2.2999999999999998</v>
      </c>
      <c r="O128" s="325">
        <v>0</v>
      </c>
      <c r="P128" s="732">
        <v>0</v>
      </c>
      <c r="Q128" s="324">
        <v>0</v>
      </c>
    </row>
    <row r="129" spans="1:17" ht="15.5">
      <c r="A129" s="311" t="s">
        <v>355</v>
      </c>
      <c r="B129" s="335"/>
      <c r="C129" s="335"/>
      <c r="D129" s="335" t="s">
        <v>356</v>
      </c>
      <c r="E129" s="325">
        <v>54238</v>
      </c>
      <c r="F129" s="325">
        <v>6615</v>
      </c>
      <c r="G129" s="732">
        <v>0.2</v>
      </c>
      <c r="H129" s="324">
        <v>122</v>
      </c>
      <c r="I129" s="325">
        <v>102</v>
      </c>
      <c r="J129" s="732">
        <v>0.2</v>
      </c>
      <c r="K129" s="324">
        <v>1.9</v>
      </c>
      <c r="L129" s="325">
        <v>151</v>
      </c>
      <c r="M129" s="732">
        <v>0.3</v>
      </c>
      <c r="N129" s="324">
        <v>2.8</v>
      </c>
      <c r="O129" s="325">
        <v>0</v>
      </c>
      <c r="P129" s="732">
        <v>0</v>
      </c>
      <c r="Q129" s="324">
        <v>0</v>
      </c>
    </row>
    <row r="130" spans="1:17" ht="15.5">
      <c r="A130" s="311" t="s">
        <v>357</v>
      </c>
      <c r="B130" s="335"/>
      <c r="C130" s="335"/>
      <c r="D130" s="335" t="s">
        <v>358</v>
      </c>
      <c r="E130" s="325">
        <v>49393</v>
      </c>
      <c r="F130" s="325">
        <v>8585</v>
      </c>
      <c r="G130" s="732">
        <v>0.2</v>
      </c>
      <c r="H130" s="324">
        <v>173.8</v>
      </c>
      <c r="I130" s="325">
        <v>76</v>
      </c>
      <c r="J130" s="732">
        <v>0.2</v>
      </c>
      <c r="K130" s="324">
        <v>1.5</v>
      </c>
      <c r="L130" s="325">
        <v>68</v>
      </c>
      <c r="M130" s="732">
        <v>0.1</v>
      </c>
      <c r="N130" s="324">
        <v>1.4</v>
      </c>
      <c r="O130" s="325">
        <v>0</v>
      </c>
      <c r="P130" s="732">
        <v>0</v>
      </c>
      <c r="Q130" s="324">
        <v>0</v>
      </c>
    </row>
    <row r="131" spans="1:17" ht="15.5">
      <c r="A131" s="311" t="s">
        <v>359</v>
      </c>
      <c r="B131" s="335"/>
      <c r="C131" s="335"/>
      <c r="D131" s="335" t="s">
        <v>360</v>
      </c>
      <c r="E131" s="325">
        <v>48080</v>
      </c>
      <c r="F131" s="325">
        <v>4355</v>
      </c>
      <c r="G131" s="732">
        <v>0.1</v>
      </c>
      <c r="H131" s="324">
        <v>90.6</v>
      </c>
      <c r="I131" s="325">
        <v>115</v>
      </c>
      <c r="J131" s="732">
        <v>0.2</v>
      </c>
      <c r="K131" s="324">
        <v>2.4</v>
      </c>
      <c r="L131" s="325">
        <v>188</v>
      </c>
      <c r="M131" s="732">
        <v>0.4</v>
      </c>
      <c r="N131" s="324">
        <v>3.9</v>
      </c>
      <c r="O131" s="325">
        <v>0</v>
      </c>
      <c r="P131" s="732">
        <v>0</v>
      </c>
      <c r="Q131" s="324">
        <v>0</v>
      </c>
    </row>
    <row r="132" spans="1:17" ht="15.5">
      <c r="A132" s="311" t="s">
        <v>361</v>
      </c>
      <c r="B132" s="335"/>
      <c r="C132" s="335"/>
      <c r="D132" s="335" t="s">
        <v>362</v>
      </c>
      <c r="E132" s="325">
        <v>51216</v>
      </c>
      <c r="F132" s="325">
        <v>6549</v>
      </c>
      <c r="G132" s="732">
        <v>0.2</v>
      </c>
      <c r="H132" s="324">
        <v>127.9</v>
      </c>
      <c r="I132" s="325">
        <v>167</v>
      </c>
      <c r="J132" s="732">
        <v>0.3</v>
      </c>
      <c r="K132" s="324">
        <v>3.3</v>
      </c>
      <c r="L132" s="325">
        <v>59</v>
      </c>
      <c r="M132" s="732">
        <v>0.1</v>
      </c>
      <c r="N132" s="324">
        <v>1.2</v>
      </c>
      <c r="O132" s="325">
        <v>0</v>
      </c>
      <c r="P132" s="732">
        <v>0</v>
      </c>
      <c r="Q132" s="324">
        <v>0</v>
      </c>
    </row>
    <row r="133" spans="1:17" ht="15.5">
      <c r="A133" s="311" t="s">
        <v>363</v>
      </c>
      <c r="B133" s="335"/>
      <c r="C133" s="335"/>
      <c r="D133" s="335" t="s">
        <v>364</v>
      </c>
      <c r="E133" s="325">
        <v>46636</v>
      </c>
      <c r="F133" s="325">
        <v>6174</v>
      </c>
      <c r="G133" s="732">
        <v>0.2</v>
      </c>
      <c r="H133" s="324">
        <v>132.4</v>
      </c>
      <c r="I133" s="325">
        <v>100</v>
      </c>
      <c r="J133" s="732">
        <v>0.2</v>
      </c>
      <c r="K133" s="324">
        <v>2.1</v>
      </c>
      <c r="L133" s="325">
        <v>157</v>
      </c>
      <c r="M133" s="732">
        <v>0.3</v>
      </c>
      <c r="N133" s="324">
        <v>3.4</v>
      </c>
      <c r="O133" s="325">
        <v>0</v>
      </c>
      <c r="P133" s="732">
        <v>0</v>
      </c>
      <c r="Q133" s="324">
        <v>0</v>
      </c>
    </row>
    <row r="134" spans="1:17" ht="15.5">
      <c r="A134" s="311" t="s">
        <v>365</v>
      </c>
      <c r="B134" s="335"/>
      <c r="C134" s="335"/>
      <c r="D134" s="335" t="s">
        <v>366</v>
      </c>
      <c r="E134" s="325">
        <v>51778</v>
      </c>
      <c r="F134" s="325">
        <v>5886</v>
      </c>
      <c r="G134" s="732">
        <v>0.2</v>
      </c>
      <c r="H134" s="324">
        <v>113.7</v>
      </c>
      <c r="I134" s="325">
        <v>105</v>
      </c>
      <c r="J134" s="732">
        <v>0.2</v>
      </c>
      <c r="K134" s="324">
        <v>2</v>
      </c>
      <c r="L134" s="325">
        <v>80</v>
      </c>
      <c r="M134" s="732">
        <v>0.2</v>
      </c>
      <c r="N134" s="324">
        <v>1.5</v>
      </c>
      <c r="O134" s="325">
        <v>0</v>
      </c>
      <c r="P134" s="732">
        <v>0</v>
      </c>
      <c r="Q134" s="324">
        <v>0</v>
      </c>
    </row>
    <row r="135" spans="1:17" ht="15.5">
      <c r="A135" s="311" t="s">
        <v>367</v>
      </c>
      <c r="B135" s="335"/>
      <c r="C135" s="335"/>
      <c r="D135" s="335" t="s">
        <v>368</v>
      </c>
      <c r="E135" s="325">
        <v>47799</v>
      </c>
      <c r="F135" s="325">
        <v>4079</v>
      </c>
      <c r="G135" s="732">
        <v>0.1</v>
      </c>
      <c r="H135" s="324">
        <v>85.3</v>
      </c>
      <c r="I135" s="325">
        <v>108</v>
      </c>
      <c r="J135" s="732">
        <v>0.2</v>
      </c>
      <c r="K135" s="324">
        <v>2.2999999999999998</v>
      </c>
      <c r="L135" s="325">
        <v>102</v>
      </c>
      <c r="M135" s="732">
        <v>0.2</v>
      </c>
      <c r="N135" s="324">
        <v>2.1</v>
      </c>
      <c r="O135" s="325">
        <v>0</v>
      </c>
      <c r="P135" s="732">
        <v>0</v>
      </c>
      <c r="Q135" s="324">
        <v>0</v>
      </c>
    </row>
    <row r="136" spans="1:17" ht="25.15" customHeight="1">
      <c r="A136" s="337" t="s">
        <v>136</v>
      </c>
      <c r="B136" s="334" t="s">
        <v>369</v>
      </c>
      <c r="C136" s="334"/>
      <c r="D136" s="334"/>
      <c r="E136" s="323">
        <v>2387301</v>
      </c>
      <c r="F136" s="323">
        <v>435978</v>
      </c>
      <c r="G136" s="731">
        <v>12.3</v>
      </c>
      <c r="H136" s="322">
        <v>182.6</v>
      </c>
      <c r="I136" s="323">
        <v>6771</v>
      </c>
      <c r="J136" s="731">
        <v>13.7</v>
      </c>
      <c r="K136" s="322">
        <v>2.8</v>
      </c>
      <c r="L136" s="323">
        <v>2374</v>
      </c>
      <c r="M136" s="731">
        <v>4.8</v>
      </c>
      <c r="N136" s="322">
        <v>1</v>
      </c>
      <c r="O136" s="323">
        <v>204</v>
      </c>
      <c r="P136" s="731">
        <v>2.5</v>
      </c>
      <c r="Q136" s="322">
        <v>0.1</v>
      </c>
    </row>
    <row r="137" spans="1:17" ht="25.15" customHeight="1">
      <c r="A137" s="337" t="s">
        <v>370</v>
      </c>
      <c r="B137" s="334"/>
      <c r="C137" s="334" t="s">
        <v>2072</v>
      </c>
      <c r="D137" s="334"/>
      <c r="E137" s="325">
        <v>81873</v>
      </c>
      <c r="F137" s="325">
        <v>7285</v>
      </c>
      <c r="G137" s="732">
        <v>0.2</v>
      </c>
      <c r="H137" s="324">
        <v>89</v>
      </c>
      <c r="I137" s="325">
        <v>183</v>
      </c>
      <c r="J137" s="732">
        <v>0.4</v>
      </c>
      <c r="K137" s="324">
        <v>2.2000000000000002</v>
      </c>
      <c r="L137" s="325">
        <v>77</v>
      </c>
      <c r="M137" s="732">
        <v>0.2</v>
      </c>
      <c r="N137" s="324">
        <v>0.9</v>
      </c>
      <c r="O137" s="325">
        <v>0</v>
      </c>
      <c r="P137" s="732">
        <v>0</v>
      </c>
      <c r="Q137" s="324">
        <v>0</v>
      </c>
    </row>
    <row r="138" spans="1:17" ht="15.5">
      <c r="A138" s="337" t="s">
        <v>371</v>
      </c>
      <c r="B138" s="334"/>
      <c r="C138" s="334" t="s">
        <v>2094</v>
      </c>
      <c r="D138" s="334"/>
      <c r="E138" s="325">
        <v>137305</v>
      </c>
      <c r="F138" s="325">
        <v>13371</v>
      </c>
      <c r="G138" s="732">
        <v>0.4</v>
      </c>
      <c r="H138" s="324">
        <v>97.4</v>
      </c>
      <c r="I138" s="325">
        <v>233</v>
      </c>
      <c r="J138" s="732">
        <v>0.5</v>
      </c>
      <c r="K138" s="324">
        <v>1.7</v>
      </c>
      <c r="L138" s="325">
        <v>116</v>
      </c>
      <c r="M138" s="732">
        <v>0.2</v>
      </c>
      <c r="N138" s="324">
        <v>0.8</v>
      </c>
      <c r="O138" s="325">
        <v>12</v>
      </c>
      <c r="P138" s="732">
        <v>0.1</v>
      </c>
      <c r="Q138" s="324">
        <v>0.1</v>
      </c>
    </row>
    <row r="139" spans="1:17" ht="15.5">
      <c r="A139" s="337" t="s">
        <v>372</v>
      </c>
      <c r="B139" s="334"/>
      <c r="C139" s="334" t="s">
        <v>2074</v>
      </c>
      <c r="D139" s="334"/>
      <c r="E139" s="325">
        <v>109499</v>
      </c>
      <c r="F139" s="325">
        <v>20349</v>
      </c>
      <c r="G139" s="732">
        <v>0.6</v>
      </c>
      <c r="H139" s="324">
        <v>185.8</v>
      </c>
      <c r="I139" s="325">
        <v>248</v>
      </c>
      <c r="J139" s="732">
        <v>0.5</v>
      </c>
      <c r="K139" s="324">
        <v>2.2999999999999998</v>
      </c>
      <c r="L139" s="325">
        <v>38</v>
      </c>
      <c r="M139" s="732">
        <v>0.1</v>
      </c>
      <c r="N139" s="324">
        <v>0.3</v>
      </c>
      <c r="O139" s="325">
        <v>0</v>
      </c>
      <c r="P139" s="732">
        <v>0</v>
      </c>
      <c r="Q139" s="324">
        <v>0</v>
      </c>
    </row>
    <row r="140" spans="1:17" ht="15.5">
      <c r="A140" s="337" t="s">
        <v>373</v>
      </c>
      <c r="B140" s="334"/>
      <c r="C140" s="334" t="s">
        <v>2073</v>
      </c>
      <c r="D140" s="334"/>
      <c r="E140" s="325">
        <v>69872</v>
      </c>
      <c r="F140" s="325">
        <v>10242</v>
      </c>
      <c r="G140" s="732">
        <v>0.3</v>
      </c>
      <c r="H140" s="324">
        <v>146.6</v>
      </c>
      <c r="I140" s="325">
        <v>123</v>
      </c>
      <c r="J140" s="732">
        <v>0.2</v>
      </c>
      <c r="K140" s="324">
        <v>1.8</v>
      </c>
      <c r="L140" s="325">
        <v>76</v>
      </c>
      <c r="M140" s="732">
        <v>0.2</v>
      </c>
      <c r="N140" s="324">
        <v>1.1000000000000001</v>
      </c>
      <c r="O140" s="325">
        <v>14</v>
      </c>
      <c r="P140" s="732">
        <v>0.2</v>
      </c>
      <c r="Q140" s="324">
        <v>0.2</v>
      </c>
    </row>
    <row r="141" spans="1:17" s="10" customFormat="1" ht="25.15" customHeight="1">
      <c r="A141" s="337" t="s">
        <v>374</v>
      </c>
      <c r="B141" s="334"/>
      <c r="C141" s="334" t="s">
        <v>375</v>
      </c>
      <c r="D141" s="334"/>
      <c r="E141" s="325">
        <v>369667</v>
      </c>
      <c r="F141" s="325">
        <v>39283</v>
      </c>
      <c r="G141" s="732">
        <v>1.1000000000000001</v>
      </c>
      <c r="H141" s="324">
        <v>106.3</v>
      </c>
      <c r="I141" s="325">
        <v>660</v>
      </c>
      <c r="J141" s="732">
        <v>1.3</v>
      </c>
      <c r="K141" s="324">
        <v>1.8</v>
      </c>
      <c r="L141" s="325">
        <v>293</v>
      </c>
      <c r="M141" s="732">
        <v>0.6</v>
      </c>
      <c r="N141" s="324">
        <v>0.8</v>
      </c>
      <c r="O141" s="325">
        <v>0</v>
      </c>
      <c r="P141" s="732">
        <v>0</v>
      </c>
      <c r="Q141" s="324">
        <v>0</v>
      </c>
    </row>
    <row r="142" spans="1:17" ht="15.5">
      <c r="A142" s="311" t="s">
        <v>376</v>
      </c>
      <c r="B142" s="335"/>
      <c r="C142" s="335"/>
      <c r="D142" s="335" t="s">
        <v>377</v>
      </c>
      <c r="E142" s="325">
        <v>42448</v>
      </c>
      <c r="F142" s="325">
        <v>6069</v>
      </c>
      <c r="G142" s="732">
        <v>0.2</v>
      </c>
      <c r="H142" s="324">
        <v>143</v>
      </c>
      <c r="I142" s="325">
        <v>120</v>
      </c>
      <c r="J142" s="732">
        <v>0.2</v>
      </c>
      <c r="K142" s="324">
        <v>2.8</v>
      </c>
      <c r="L142" s="325">
        <v>23</v>
      </c>
      <c r="M142" s="732">
        <v>0</v>
      </c>
      <c r="N142" s="324">
        <v>0.5</v>
      </c>
      <c r="O142" s="325">
        <v>0</v>
      </c>
      <c r="P142" s="732">
        <v>0</v>
      </c>
      <c r="Q142" s="324">
        <v>0</v>
      </c>
    </row>
    <row r="143" spans="1:17" ht="15.5">
      <c r="A143" s="311" t="s">
        <v>378</v>
      </c>
      <c r="B143" s="335"/>
      <c r="C143" s="335"/>
      <c r="D143" s="335" t="s">
        <v>379</v>
      </c>
      <c r="E143" s="325">
        <v>49319</v>
      </c>
      <c r="F143" s="325">
        <v>7122</v>
      </c>
      <c r="G143" s="732">
        <v>0.2</v>
      </c>
      <c r="H143" s="324">
        <v>144.4</v>
      </c>
      <c r="I143" s="325">
        <v>196</v>
      </c>
      <c r="J143" s="732">
        <v>0.4</v>
      </c>
      <c r="K143" s="324">
        <v>4</v>
      </c>
      <c r="L143" s="325">
        <v>40</v>
      </c>
      <c r="M143" s="732">
        <v>0.1</v>
      </c>
      <c r="N143" s="324">
        <v>0.8</v>
      </c>
      <c r="O143" s="325">
        <v>0</v>
      </c>
      <c r="P143" s="732">
        <v>0</v>
      </c>
      <c r="Q143" s="324">
        <v>0</v>
      </c>
    </row>
    <row r="144" spans="1:17" ht="15.5">
      <c r="A144" s="311" t="s">
        <v>380</v>
      </c>
      <c r="B144" s="335"/>
      <c r="C144" s="335"/>
      <c r="D144" s="335" t="s">
        <v>381</v>
      </c>
      <c r="E144" s="325">
        <v>42791</v>
      </c>
      <c r="F144" s="325">
        <v>4271</v>
      </c>
      <c r="G144" s="732">
        <v>0.1</v>
      </c>
      <c r="H144" s="324">
        <v>99.8</v>
      </c>
      <c r="I144" s="325">
        <v>47</v>
      </c>
      <c r="J144" s="732">
        <v>0.1</v>
      </c>
      <c r="K144" s="324">
        <v>1.1000000000000001</v>
      </c>
      <c r="L144" s="325">
        <v>23</v>
      </c>
      <c r="M144" s="732">
        <v>0</v>
      </c>
      <c r="N144" s="324">
        <v>0.5</v>
      </c>
      <c r="O144" s="325">
        <v>0</v>
      </c>
      <c r="P144" s="732">
        <v>0</v>
      </c>
      <c r="Q144" s="324">
        <v>0</v>
      </c>
    </row>
    <row r="145" spans="1:17" ht="15.5">
      <c r="A145" s="311" t="s">
        <v>382</v>
      </c>
      <c r="B145" s="335"/>
      <c r="C145" s="335"/>
      <c r="D145" s="335" t="s">
        <v>383</v>
      </c>
      <c r="E145" s="325">
        <v>55124</v>
      </c>
      <c r="F145" s="325">
        <v>5232</v>
      </c>
      <c r="G145" s="732">
        <v>0.1</v>
      </c>
      <c r="H145" s="324">
        <v>94.9</v>
      </c>
      <c r="I145" s="325">
        <v>65</v>
      </c>
      <c r="J145" s="732">
        <v>0.1</v>
      </c>
      <c r="K145" s="324">
        <v>1.2</v>
      </c>
      <c r="L145" s="325">
        <v>20</v>
      </c>
      <c r="M145" s="732">
        <v>0</v>
      </c>
      <c r="N145" s="324">
        <v>0.4</v>
      </c>
      <c r="O145" s="325">
        <v>0</v>
      </c>
      <c r="P145" s="732">
        <v>0</v>
      </c>
      <c r="Q145" s="324">
        <v>0</v>
      </c>
    </row>
    <row r="146" spans="1:17" ht="15.5">
      <c r="A146" s="311" t="s">
        <v>384</v>
      </c>
      <c r="B146" s="335"/>
      <c r="C146" s="335"/>
      <c r="D146" s="335" t="s">
        <v>385</v>
      </c>
      <c r="E146" s="325">
        <v>46317</v>
      </c>
      <c r="F146" s="325">
        <v>3914</v>
      </c>
      <c r="G146" s="732">
        <v>0.1</v>
      </c>
      <c r="H146" s="324">
        <v>84.5</v>
      </c>
      <c r="I146" s="325">
        <v>51</v>
      </c>
      <c r="J146" s="732">
        <v>0.1</v>
      </c>
      <c r="K146" s="324">
        <v>1.1000000000000001</v>
      </c>
      <c r="L146" s="325">
        <v>30</v>
      </c>
      <c r="M146" s="732">
        <v>0.1</v>
      </c>
      <c r="N146" s="324">
        <v>0.6</v>
      </c>
      <c r="O146" s="325">
        <v>0</v>
      </c>
      <c r="P146" s="732">
        <v>0</v>
      </c>
      <c r="Q146" s="324">
        <v>0</v>
      </c>
    </row>
    <row r="147" spans="1:17" ht="15.5">
      <c r="A147" s="311" t="s">
        <v>386</v>
      </c>
      <c r="B147" s="335"/>
      <c r="C147" s="335"/>
      <c r="D147" s="335" t="s">
        <v>387</v>
      </c>
      <c r="E147" s="325">
        <v>58489</v>
      </c>
      <c r="F147" s="325">
        <v>4595</v>
      </c>
      <c r="G147" s="732">
        <v>0.1</v>
      </c>
      <c r="H147" s="324">
        <v>78.599999999999994</v>
      </c>
      <c r="I147" s="325">
        <v>82</v>
      </c>
      <c r="J147" s="732">
        <v>0.2</v>
      </c>
      <c r="K147" s="324">
        <v>1.4</v>
      </c>
      <c r="L147" s="325">
        <v>65</v>
      </c>
      <c r="M147" s="732">
        <v>0.1</v>
      </c>
      <c r="N147" s="324">
        <v>1.1000000000000001</v>
      </c>
      <c r="O147" s="325">
        <v>0</v>
      </c>
      <c r="P147" s="732">
        <v>0</v>
      </c>
      <c r="Q147" s="324">
        <v>0</v>
      </c>
    </row>
    <row r="148" spans="1:17" ht="15.5">
      <c r="A148" s="311" t="s">
        <v>388</v>
      </c>
      <c r="B148" s="335"/>
      <c r="C148" s="335"/>
      <c r="D148" s="335" t="s">
        <v>389</v>
      </c>
      <c r="E148" s="325">
        <v>43102</v>
      </c>
      <c r="F148" s="325">
        <v>4435</v>
      </c>
      <c r="G148" s="732">
        <v>0.1</v>
      </c>
      <c r="H148" s="324">
        <v>102.9</v>
      </c>
      <c r="I148" s="325">
        <v>58</v>
      </c>
      <c r="J148" s="732">
        <v>0.1</v>
      </c>
      <c r="K148" s="324">
        <v>1.3</v>
      </c>
      <c r="L148" s="325">
        <v>43</v>
      </c>
      <c r="M148" s="732">
        <v>0.1</v>
      </c>
      <c r="N148" s="324">
        <v>1</v>
      </c>
      <c r="O148" s="325">
        <v>0</v>
      </c>
      <c r="P148" s="732">
        <v>0</v>
      </c>
      <c r="Q148" s="324">
        <v>0</v>
      </c>
    </row>
    <row r="149" spans="1:17" ht="15.5">
      <c r="A149" s="311" t="s">
        <v>390</v>
      </c>
      <c r="B149" s="335"/>
      <c r="C149" s="335"/>
      <c r="D149" s="335" t="s">
        <v>391</v>
      </c>
      <c r="E149" s="325">
        <v>32077</v>
      </c>
      <c r="F149" s="325">
        <v>3645</v>
      </c>
      <c r="G149" s="732">
        <v>0.1</v>
      </c>
      <c r="H149" s="324">
        <v>113.6</v>
      </c>
      <c r="I149" s="325">
        <v>41</v>
      </c>
      <c r="J149" s="732">
        <v>0.1</v>
      </c>
      <c r="K149" s="324">
        <v>1.3</v>
      </c>
      <c r="L149" s="325">
        <v>34</v>
      </c>
      <c r="M149" s="732">
        <v>0.1</v>
      </c>
      <c r="N149" s="324">
        <v>1.1000000000000001</v>
      </c>
      <c r="O149" s="325">
        <v>0</v>
      </c>
      <c r="P149" s="732">
        <v>0</v>
      </c>
      <c r="Q149" s="324">
        <v>0</v>
      </c>
    </row>
    <row r="150" spans="1:17" s="10" customFormat="1" ht="25.15" customHeight="1">
      <c r="A150" s="337" t="s">
        <v>392</v>
      </c>
      <c r="B150" s="334"/>
      <c r="C150" s="334" t="s">
        <v>393</v>
      </c>
      <c r="D150" s="334"/>
      <c r="E150" s="325">
        <v>240054</v>
      </c>
      <c r="F150" s="325">
        <v>22966</v>
      </c>
      <c r="G150" s="732">
        <v>0.6</v>
      </c>
      <c r="H150" s="324">
        <v>95.7</v>
      </c>
      <c r="I150" s="325">
        <v>488</v>
      </c>
      <c r="J150" s="732">
        <v>1</v>
      </c>
      <c r="K150" s="324">
        <v>2</v>
      </c>
      <c r="L150" s="325">
        <v>523</v>
      </c>
      <c r="M150" s="732">
        <v>1.1000000000000001</v>
      </c>
      <c r="N150" s="324">
        <v>2.2000000000000002</v>
      </c>
      <c r="O150" s="325" t="s">
        <v>2203</v>
      </c>
      <c r="P150" s="732" t="s">
        <v>2203</v>
      </c>
      <c r="Q150" s="324" t="s">
        <v>2203</v>
      </c>
    </row>
    <row r="151" spans="1:17" ht="15.5">
      <c r="A151" s="311" t="s">
        <v>394</v>
      </c>
      <c r="B151" s="335"/>
      <c r="C151" s="335"/>
      <c r="D151" s="335" t="s">
        <v>395</v>
      </c>
      <c r="E151" s="325">
        <v>27005</v>
      </c>
      <c r="F151" s="325">
        <v>3653</v>
      </c>
      <c r="G151" s="732">
        <v>0.1</v>
      </c>
      <c r="H151" s="324">
        <v>135.30000000000001</v>
      </c>
      <c r="I151" s="325">
        <v>40</v>
      </c>
      <c r="J151" s="732">
        <v>0.1</v>
      </c>
      <c r="K151" s="324">
        <v>1.5</v>
      </c>
      <c r="L151" s="325">
        <v>130</v>
      </c>
      <c r="M151" s="732">
        <v>0.3</v>
      </c>
      <c r="N151" s="324">
        <v>4.8</v>
      </c>
      <c r="O151" s="325">
        <v>0</v>
      </c>
      <c r="P151" s="732">
        <v>0</v>
      </c>
      <c r="Q151" s="324">
        <v>0</v>
      </c>
    </row>
    <row r="152" spans="1:17" ht="15.5">
      <c r="A152" s="311" t="s">
        <v>396</v>
      </c>
      <c r="B152" s="335"/>
      <c r="C152" s="335"/>
      <c r="D152" s="335" t="s">
        <v>397</v>
      </c>
      <c r="E152" s="325">
        <v>54571</v>
      </c>
      <c r="F152" s="325">
        <v>8141</v>
      </c>
      <c r="G152" s="732">
        <v>0.2</v>
      </c>
      <c r="H152" s="324">
        <v>149.19999999999999</v>
      </c>
      <c r="I152" s="325">
        <v>198</v>
      </c>
      <c r="J152" s="732">
        <v>0.4</v>
      </c>
      <c r="K152" s="324">
        <v>3.6</v>
      </c>
      <c r="L152" s="325">
        <v>243</v>
      </c>
      <c r="M152" s="732">
        <v>0.5</v>
      </c>
      <c r="N152" s="324">
        <v>4.5</v>
      </c>
      <c r="O152" s="325">
        <v>0</v>
      </c>
      <c r="P152" s="732">
        <v>0</v>
      </c>
      <c r="Q152" s="324">
        <v>0</v>
      </c>
    </row>
    <row r="153" spans="1:17" ht="15.5">
      <c r="A153" s="311" t="s">
        <v>398</v>
      </c>
      <c r="B153" s="335"/>
      <c r="C153" s="335"/>
      <c r="D153" s="335" t="s">
        <v>399</v>
      </c>
      <c r="E153" s="325">
        <v>44357</v>
      </c>
      <c r="F153" s="325">
        <v>3426</v>
      </c>
      <c r="G153" s="732">
        <v>0.1</v>
      </c>
      <c r="H153" s="324">
        <v>77.2</v>
      </c>
      <c r="I153" s="325">
        <v>109</v>
      </c>
      <c r="J153" s="732">
        <v>0.2</v>
      </c>
      <c r="K153" s="324">
        <v>2.5</v>
      </c>
      <c r="L153" s="325">
        <v>45</v>
      </c>
      <c r="M153" s="732">
        <v>0.1</v>
      </c>
      <c r="N153" s="324">
        <v>1</v>
      </c>
      <c r="O153" s="325">
        <v>0</v>
      </c>
      <c r="P153" s="732">
        <v>0</v>
      </c>
      <c r="Q153" s="324">
        <v>0</v>
      </c>
    </row>
    <row r="154" spans="1:17" ht="15.5">
      <c r="A154" s="311" t="s">
        <v>400</v>
      </c>
      <c r="B154" s="335"/>
      <c r="C154" s="335"/>
      <c r="D154" s="335" t="s">
        <v>401</v>
      </c>
      <c r="E154" s="325">
        <v>54384</v>
      </c>
      <c r="F154" s="325">
        <v>3706</v>
      </c>
      <c r="G154" s="732">
        <v>0.1</v>
      </c>
      <c r="H154" s="324">
        <v>68.099999999999994</v>
      </c>
      <c r="I154" s="325">
        <v>70</v>
      </c>
      <c r="J154" s="732">
        <v>0.1</v>
      </c>
      <c r="K154" s="324">
        <v>1.3</v>
      </c>
      <c r="L154" s="325">
        <v>37</v>
      </c>
      <c r="M154" s="732">
        <v>0.1</v>
      </c>
      <c r="N154" s="324">
        <v>0.7</v>
      </c>
      <c r="O154" s="325">
        <v>0</v>
      </c>
      <c r="P154" s="732">
        <v>0</v>
      </c>
      <c r="Q154" s="324">
        <v>0</v>
      </c>
    </row>
    <row r="155" spans="1:17" ht="15.5">
      <c r="A155" s="311" t="s">
        <v>402</v>
      </c>
      <c r="B155" s="335"/>
      <c r="C155" s="335"/>
      <c r="D155" s="335" t="s">
        <v>403</v>
      </c>
      <c r="E155" s="325">
        <v>59738</v>
      </c>
      <c r="F155" s="325">
        <v>4040</v>
      </c>
      <c r="G155" s="732">
        <v>0.1</v>
      </c>
      <c r="H155" s="324">
        <v>67.599999999999994</v>
      </c>
      <c r="I155" s="325">
        <v>71</v>
      </c>
      <c r="J155" s="732">
        <v>0.1</v>
      </c>
      <c r="K155" s="324">
        <v>1.2</v>
      </c>
      <c r="L155" s="325">
        <v>68</v>
      </c>
      <c r="M155" s="732">
        <v>0.1</v>
      </c>
      <c r="N155" s="324">
        <v>1.1000000000000001</v>
      </c>
      <c r="O155" s="325" t="s">
        <v>2203</v>
      </c>
      <c r="P155" s="732" t="s">
        <v>2203</v>
      </c>
      <c r="Q155" s="324" t="s">
        <v>2203</v>
      </c>
    </row>
    <row r="156" spans="1:17" s="10" customFormat="1" ht="25.15" customHeight="1">
      <c r="A156" s="337" t="s">
        <v>404</v>
      </c>
      <c r="B156" s="334"/>
      <c r="C156" s="334" t="s">
        <v>405</v>
      </c>
      <c r="D156" s="334"/>
      <c r="E156" s="325">
        <v>1128327</v>
      </c>
      <c r="F156" s="325">
        <v>295061</v>
      </c>
      <c r="G156" s="732">
        <v>8.3000000000000007</v>
      </c>
      <c r="H156" s="324">
        <v>261.5</v>
      </c>
      <c r="I156" s="325">
        <v>4392</v>
      </c>
      <c r="J156" s="732">
        <v>8.9</v>
      </c>
      <c r="K156" s="324">
        <v>3.9</v>
      </c>
      <c r="L156" s="325">
        <v>742</v>
      </c>
      <c r="M156" s="732">
        <v>1.5</v>
      </c>
      <c r="N156" s="324">
        <v>0.7</v>
      </c>
      <c r="O156" s="325">
        <v>161</v>
      </c>
      <c r="P156" s="732">
        <v>2</v>
      </c>
      <c r="Q156" s="324">
        <v>0.1</v>
      </c>
    </row>
    <row r="157" spans="1:17" ht="15.5">
      <c r="A157" s="311" t="s">
        <v>406</v>
      </c>
      <c r="B157" s="335"/>
      <c r="C157" s="335"/>
      <c r="D157" s="335" t="s">
        <v>407</v>
      </c>
      <c r="E157" s="325">
        <v>421572</v>
      </c>
      <c r="F157" s="325">
        <v>144182</v>
      </c>
      <c r="G157" s="732">
        <v>4.0999999999999996</v>
      </c>
      <c r="H157" s="324">
        <v>342</v>
      </c>
      <c r="I157" s="325">
        <v>1970</v>
      </c>
      <c r="J157" s="732">
        <v>4</v>
      </c>
      <c r="K157" s="324">
        <v>4.7</v>
      </c>
      <c r="L157" s="325">
        <v>152</v>
      </c>
      <c r="M157" s="732">
        <v>0.3</v>
      </c>
      <c r="N157" s="324">
        <v>0.4</v>
      </c>
      <c r="O157" s="325">
        <v>0</v>
      </c>
      <c r="P157" s="732">
        <v>0</v>
      </c>
      <c r="Q157" s="324">
        <v>0</v>
      </c>
    </row>
    <row r="158" spans="1:17" ht="15.5">
      <c r="A158" s="311" t="s">
        <v>408</v>
      </c>
      <c r="B158" s="335"/>
      <c r="C158" s="335"/>
      <c r="D158" s="335" t="s">
        <v>409</v>
      </c>
      <c r="E158" s="325">
        <v>142562</v>
      </c>
      <c r="F158" s="325">
        <v>26360</v>
      </c>
      <c r="G158" s="732">
        <v>0.7</v>
      </c>
      <c r="H158" s="324">
        <v>184.9</v>
      </c>
      <c r="I158" s="325">
        <v>915</v>
      </c>
      <c r="J158" s="732">
        <v>1.9</v>
      </c>
      <c r="K158" s="324">
        <v>6.4</v>
      </c>
      <c r="L158" s="325">
        <v>110</v>
      </c>
      <c r="M158" s="732">
        <v>0.2</v>
      </c>
      <c r="N158" s="324">
        <v>0.8</v>
      </c>
      <c r="O158" s="325">
        <v>0</v>
      </c>
      <c r="P158" s="732">
        <v>0</v>
      </c>
      <c r="Q158" s="324">
        <v>0</v>
      </c>
    </row>
    <row r="159" spans="1:17" ht="15.5">
      <c r="A159" s="311" t="s">
        <v>410</v>
      </c>
      <c r="B159" s="335"/>
      <c r="C159" s="335"/>
      <c r="D159" s="335" t="s">
        <v>411</v>
      </c>
      <c r="E159" s="325">
        <v>132995</v>
      </c>
      <c r="F159" s="325">
        <v>23618</v>
      </c>
      <c r="G159" s="732">
        <v>0.7</v>
      </c>
      <c r="H159" s="324">
        <v>177.6</v>
      </c>
      <c r="I159" s="325">
        <v>255</v>
      </c>
      <c r="J159" s="732">
        <v>0.5</v>
      </c>
      <c r="K159" s="324">
        <v>1.9</v>
      </c>
      <c r="L159" s="325" t="s">
        <v>2203</v>
      </c>
      <c r="M159" s="732" t="s">
        <v>2203</v>
      </c>
      <c r="N159" s="324" t="s">
        <v>2203</v>
      </c>
      <c r="O159" s="325">
        <v>0</v>
      </c>
      <c r="P159" s="732">
        <v>0</v>
      </c>
      <c r="Q159" s="324">
        <v>0</v>
      </c>
    </row>
    <row r="160" spans="1:17" ht="15.5">
      <c r="A160" s="311" t="s">
        <v>412</v>
      </c>
      <c r="B160" s="335"/>
      <c r="C160" s="335"/>
      <c r="D160" s="335" t="s">
        <v>413</v>
      </c>
      <c r="E160" s="325">
        <v>125703</v>
      </c>
      <c r="F160" s="325">
        <v>33736</v>
      </c>
      <c r="G160" s="732">
        <v>1</v>
      </c>
      <c r="H160" s="324">
        <v>268.39999999999998</v>
      </c>
      <c r="I160" s="325">
        <v>394</v>
      </c>
      <c r="J160" s="732">
        <v>0.8</v>
      </c>
      <c r="K160" s="324">
        <v>3.1</v>
      </c>
      <c r="L160" s="325" t="s">
        <v>2203</v>
      </c>
      <c r="M160" s="732" t="s">
        <v>2203</v>
      </c>
      <c r="N160" s="324" t="s">
        <v>2203</v>
      </c>
      <c r="O160" s="325">
        <v>0</v>
      </c>
      <c r="P160" s="732">
        <v>0</v>
      </c>
      <c r="Q160" s="324">
        <v>0</v>
      </c>
    </row>
    <row r="161" spans="1:17" ht="15.5">
      <c r="A161" s="311" t="s">
        <v>414</v>
      </c>
      <c r="B161" s="335"/>
      <c r="C161" s="335"/>
      <c r="D161" s="335" t="s">
        <v>415</v>
      </c>
      <c r="E161" s="325">
        <v>89319</v>
      </c>
      <c r="F161" s="325">
        <v>14408</v>
      </c>
      <c r="G161" s="732">
        <v>0.4</v>
      </c>
      <c r="H161" s="324">
        <v>161.30000000000001</v>
      </c>
      <c r="I161" s="325">
        <v>126</v>
      </c>
      <c r="J161" s="732">
        <v>0.3</v>
      </c>
      <c r="K161" s="324">
        <v>1.4</v>
      </c>
      <c r="L161" s="325">
        <v>45</v>
      </c>
      <c r="M161" s="732">
        <v>0.1</v>
      </c>
      <c r="N161" s="324">
        <v>0.5</v>
      </c>
      <c r="O161" s="325">
        <v>0</v>
      </c>
      <c r="P161" s="732">
        <v>0</v>
      </c>
      <c r="Q161" s="324">
        <v>0</v>
      </c>
    </row>
    <row r="162" spans="1:17" ht="15.5">
      <c r="A162" s="311" t="s">
        <v>416</v>
      </c>
      <c r="B162" s="335"/>
      <c r="C162" s="335"/>
      <c r="D162" s="335" t="s">
        <v>417</v>
      </c>
      <c r="E162" s="325">
        <v>111281</v>
      </c>
      <c r="F162" s="325">
        <v>31121</v>
      </c>
      <c r="G162" s="732">
        <v>0.9</v>
      </c>
      <c r="H162" s="324">
        <v>279.7</v>
      </c>
      <c r="I162" s="325">
        <v>345</v>
      </c>
      <c r="J162" s="732">
        <v>0.7</v>
      </c>
      <c r="K162" s="324">
        <v>3.1</v>
      </c>
      <c r="L162" s="325">
        <v>432</v>
      </c>
      <c r="M162" s="732">
        <v>0.9</v>
      </c>
      <c r="N162" s="324">
        <v>3.9</v>
      </c>
      <c r="O162" s="325">
        <v>161</v>
      </c>
      <c r="P162" s="732">
        <v>2</v>
      </c>
      <c r="Q162" s="324">
        <v>1.4</v>
      </c>
    </row>
    <row r="163" spans="1:17" ht="15.5">
      <c r="A163" s="311" t="s">
        <v>418</v>
      </c>
      <c r="B163" s="335"/>
      <c r="C163" s="335"/>
      <c r="D163" s="335" t="s">
        <v>419</v>
      </c>
      <c r="E163" s="325">
        <v>104896</v>
      </c>
      <c r="F163" s="325">
        <v>21636</v>
      </c>
      <c r="G163" s="732">
        <v>0.6</v>
      </c>
      <c r="H163" s="324">
        <v>206.3</v>
      </c>
      <c r="I163" s="325">
        <v>387</v>
      </c>
      <c r="J163" s="732">
        <v>0.8</v>
      </c>
      <c r="K163" s="324">
        <v>3.7</v>
      </c>
      <c r="L163" s="325">
        <v>0</v>
      </c>
      <c r="M163" s="732">
        <v>0</v>
      </c>
      <c r="N163" s="324">
        <v>0</v>
      </c>
      <c r="O163" s="325">
        <v>0</v>
      </c>
      <c r="P163" s="732">
        <v>0</v>
      </c>
      <c r="Q163" s="324">
        <v>0</v>
      </c>
    </row>
    <row r="164" spans="1:17" s="10" customFormat="1" ht="25.15" customHeight="1">
      <c r="A164" s="337" t="s">
        <v>420</v>
      </c>
      <c r="B164" s="334"/>
      <c r="C164" s="334" t="s">
        <v>421</v>
      </c>
      <c r="D164" s="334"/>
      <c r="E164" s="325">
        <v>250704</v>
      </c>
      <c r="F164" s="325">
        <v>27421</v>
      </c>
      <c r="G164" s="732">
        <v>0.8</v>
      </c>
      <c r="H164" s="324">
        <v>109.4</v>
      </c>
      <c r="I164" s="325">
        <v>444</v>
      </c>
      <c r="J164" s="732">
        <v>0.9</v>
      </c>
      <c r="K164" s="324">
        <v>1.8</v>
      </c>
      <c r="L164" s="325">
        <v>509</v>
      </c>
      <c r="M164" s="732">
        <v>1</v>
      </c>
      <c r="N164" s="324">
        <v>2</v>
      </c>
      <c r="O164" s="325">
        <v>0</v>
      </c>
      <c r="P164" s="732">
        <v>0</v>
      </c>
      <c r="Q164" s="324">
        <v>0</v>
      </c>
    </row>
    <row r="165" spans="1:17" ht="15.5">
      <c r="A165" s="311" t="s">
        <v>422</v>
      </c>
      <c r="B165" s="335"/>
      <c r="C165" s="335"/>
      <c r="D165" s="335" t="s">
        <v>423</v>
      </c>
      <c r="E165" s="325">
        <v>40177</v>
      </c>
      <c r="F165" s="325">
        <v>4017</v>
      </c>
      <c r="G165" s="732">
        <v>0.1</v>
      </c>
      <c r="H165" s="324">
        <v>100</v>
      </c>
      <c r="I165" s="325">
        <v>87</v>
      </c>
      <c r="J165" s="732">
        <v>0.2</v>
      </c>
      <c r="K165" s="324">
        <v>2.2000000000000002</v>
      </c>
      <c r="L165" s="325">
        <v>16</v>
      </c>
      <c r="M165" s="732">
        <v>0</v>
      </c>
      <c r="N165" s="324">
        <v>0.4</v>
      </c>
      <c r="O165" s="325">
        <v>0</v>
      </c>
      <c r="P165" s="732">
        <v>0</v>
      </c>
      <c r="Q165" s="324">
        <v>0</v>
      </c>
    </row>
    <row r="166" spans="1:17" ht="15.5">
      <c r="A166" s="311" t="s">
        <v>424</v>
      </c>
      <c r="B166" s="335"/>
      <c r="C166" s="335"/>
      <c r="D166" s="335" t="s">
        <v>425</v>
      </c>
      <c r="E166" s="325">
        <v>33828</v>
      </c>
      <c r="F166" s="325">
        <v>2760</v>
      </c>
      <c r="G166" s="732">
        <v>0.1</v>
      </c>
      <c r="H166" s="324">
        <v>81.599999999999994</v>
      </c>
      <c r="I166" s="325">
        <v>77</v>
      </c>
      <c r="J166" s="732">
        <v>0.2</v>
      </c>
      <c r="K166" s="324">
        <v>2.2999999999999998</v>
      </c>
      <c r="L166" s="325">
        <v>79</v>
      </c>
      <c r="M166" s="732">
        <v>0.2</v>
      </c>
      <c r="N166" s="324">
        <v>2.2999999999999998</v>
      </c>
      <c r="O166" s="325">
        <v>0</v>
      </c>
      <c r="P166" s="732">
        <v>0</v>
      </c>
      <c r="Q166" s="324">
        <v>0</v>
      </c>
    </row>
    <row r="167" spans="1:17" ht="15.5">
      <c r="A167" s="311" t="s">
        <v>426</v>
      </c>
      <c r="B167" s="335"/>
      <c r="C167" s="335"/>
      <c r="D167" s="335" t="s">
        <v>427</v>
      </c>
      <c r="E167" s="325">
        <v>35180</v>
      </c>
      <c r="F167" s="325">
        <v>5557</v>
      </c>
      <c r="G167" s="732">
        <v>0.2</v>
      </c>
      <c r="H167" s="324">
        <v>158</v>
      </c>
      <c r="I167" s="325">
        <v>52</v>
      </c>
      <c r="J167" s="732">
        <v>0.1</v>
      </c>
      <c r="K167" s="324">
        <v>1.5</v>
      </c>
      <c r="L167" s="325">
        <v>62</v>
      </c>
      <c r="M167" s="732">
        <v>0.1</v>
      </c>
      <c r="N167" s="324">
        <v>1.8</v>
      </c>
      <c r="O167" s="325">
        <v>0</v>
      </c>
      <c r="P167" s="732">
        <v>0</v>
      </c>
      <c r="Q167" s="324">
        <v>0</v>
      </c>
    </row>
    <row r="168" spans="1:17" ht="15.5">
      <c r="A168" s="311" t="s">
        <v>428</v>
      </c>
      <c r="B168" s="335"/>
      <c r="C168" s="335"/>
      <c r="D168" s="335" t="s">
        <v>429</v>
      </c>
      <c r="E168" s="325">
        <v>43691</v>
      </c>
      <c r="F168" s="325">
        <v>5549</v>
      </c>
      <c r="G168" s="732">
        <v>0.2</v>
      </c>
      <c r="H168" s="324">
        <v>127</v>
      </c>
      <c r="I168" s="325">
        <v>71</v>
      </c>
      <c r="J168" s="732">
        <v>0.1</v>
      </c>
      <c r="K168" s="324">
        <v>1.6</v>
      </c>
      <c r="L168" s="325">
        <v>142</v>
      </c>
      <c r="M168" s="732">
        <v>0.3</v>
      </c>
      <c r="N168" s="324">
        <v>3.3</v>
      </c>
      <c r="O168" s="325">
        <v>0</v>
      </c>
      <c r="P168" s="732">
        <v>0</v>
      </c>
      <c r="Q168" s="324">
        <v>0</v>
      </c>
    </row>
    <row r="169" spans="1:17" ht="15.5">
      <c r="A169" s="311" t="s">
        <v>430</v>
      </c>
      <c r="B169" s="335"/>
      <c r="C169" s="335"/>
      <c r="D169" s="335" t="s">
        <v>431</v>
      </c>
      <c r="E169" s="325">
        <v>53044</v>
      </c>
      <c r="F169" s="325">
        <v>5329</v>
      </c>
      <c r="G169" s="732">
        <v>0.2</v>
      </c>
      <c r="H169" s="324">
        <v>100.5</v>
      </c>
      <c r="I169" s="325">
        <v>96</v>
      </c>
      <c r="J169" s="732">
        <v>0.2</v>
      </c>
      <c r="K169" s="324">
        <v>1.8</v>
      </c>
      <c r="L169" s="325">
        <v>202</v>
      </c>
      <c r="M169" s="732">
        <v>0.4</v>
      </c>
      <c r="N169" s="324">
        <v>3.8</v>
      </c>
      <c r="O169" s="325">
        <v>0</v>
      </c>
      <c r="P169" s="732">
        <v>0</v>
      </c>
      <c r="Q169" s="324">
        <v>0</v>
      </c>
    </row>
    <row r="170" spans="1:17" ht="15.5">
      <c r="A170" s="311" t="s">
        <v>432</v>
      </c>
      <c r="B170" s="335"/>
      <c r="C170" s="335"/>
      <c r="D170" s="335" t="s">
        <v>433</v>
      </c>
      <c r="E170" s="325">
        <v>44784</v>
      </c>
      <c r="F170" s="325">
        <v>4209</v>
      </c>
      <c r="G170" s="732">
        <v>0.1</v>
      </c>
      <c r="H170" s="324">
        <v>94</v>
      </c>
      <c r="I170" s="325">
        <v>61</v>
      </c>
      <c r="J170" s="732">
        <v>0.1</v>
      </c>
      <c r="K170" s="324">
        <v>1.4</v>
      </c>
      <c r="L170" s="325">
        <v>8</v>
      </c>
      <c r="M170" s="732">
        <v>0</v>
      </c>
      <c r="N170" s="324">
        <v>0.2</v>
      </c>
      <c r="O170" s="325">
        <v>0</v>
      </c>
      <c r="P170" s="732">
        <v>0</v>
      </c>
      <c r="Q170" s="324">
        <v>0</v>
      </c>
    </row>
    <row r="171" spans="1:17" ht="25.15" customHeight="1">
      <c r="A171" s="337" t="s">
        <v>138</v>
      </c>
      <c r="B171" s="334" t="s">
        <v>434</v>
      </c>
      <c r="C171" s="334"/>
      <c r="D171" s="334"/>
      <c r="E171" s="323">
        <v>2546105</v>
      </c>
      <c r="F171" s="323">
        <v>206482</v>
      </c>
      <c r="G171" s="731">
        <v>5.8</v>
      </c>
      <c r="H171" s="322">
        <v>81.099999999999994</v>
      </c>
      <c r="I171" s="323">
        <v>5906</v>
      </c>
      <c r="J171" s="731">
        <v>12</v>
      </c>
      <c r="K171" s="322">
        <v>2.2999999999999998</v>
      </c>
      <c r="L171" s="323">
        <v>3369</v>
      </c>
      <c r="M171" s="731">
        <v>6.9</v>
      </c>
      <c r="N171" s="322">
        <v>1.3</v>
      </c>
      <c r="O171" s="323">
        <v>2086</v>
      </c>
      <c r="P171" s="731">
        <v>25.8</v>
      </c>
      <c r="Q171" s="322">
        <v>0.8</v>
      </c>
    </row>
    <row r="172" spans="1:17" ht="25.15" customHeight="1">
      <c r="A172" s="337" t="s">
        <v>435</v>
      </c>
      <c r="B172" s="334"/>
      <c r="C172" s="334" t="s">
        <v>922</v>
      </c>
      <c r="D172" s="334"/>
      <c r="E172" s="325">
        <v>69263</v>
      </c>
      <c r="F172" s="325">
        <v>6337</v>
      </c>
      <c r="G172" s="732">
        <v>0.2</v>
      </c>
      <c r="H172" s="324">
        <v>91.5</v>
      </c>
      <c r="I172" s="325">
        <v>162</v>
      </c>
      <c r="J172" s="732">
        <v>0.3</v>
      </c>
      <c r="K172" s="324">
        <v>2.2999999999999998</v>
      </c>
      <c r="L172" s="325">
        <v>19</v>
      </c>
      <c r="M172" s="732">
        <v>0</v>
      </c>
      <c r="N172" s="324">
        <v>0.3</v>
      </c>
      <c r="O172" s="325">
        <v>67</v>
      </c>
      <c r="P172" s="732">
        <v>0.8</v>
      </c>
      <c r="Q172" s="324">
        <v>1</v>
      </c>
    </row>
    <row r="173" spans="1:17" ht="15.5">
      <c r="A173" s="337" t="s">
        <v>436</v>
      </c>
      <c r="B173" s="334"/>
      <c r="C173" s="334" t="s">
        <v>2098</v>
      </c>
      <c r="D173" s="334"/>
      <c r="E173" s="325">
        <v>114713</v>
      </c>
      <c r="F173" s="325">
        <v>6300</v>
      </c>
      <c r="G173" s="732">
        <v>0.2</v>
      </c>
      <c r="H173" s="324">
        <v>54.9</v>
      </c>
      <c r="I173" s="325">
        <v>167</v>
      </c>
      <c r="J173" s="732">
        <v>0.3</v>
      </c>
      <c r="K173" s="324">
        <v>1.5</v>
      </c>
      <c r="L173" s="325">
        <v>119</v>
      </c>
      <c r="M173" s="732">
        <v>0.2</v>
      </c>
      <c r="N173" s="324">
        <v>1</v>
      </c>
      <c r="O173" s="325">
        <v>36</v>
      </c>
      <c r="P173" s="732">
        <v>0.4</v>
      </c>
      <c r="Q173" s="324">
        <v>0.3</v>
      </c>
    </row>
    <row r="174" spans="1:17" ht="15.5">
      <c r="A174" s="337" t="s">
        <v>437</v>
      </c>
      <c r="B174" s="334"/>
      <c r="C174" s="334" t="s">
        <v>2080</v>
      </c>
      <c r="D174" s="334"/>
      <c r="E174" s="325">
        <v>77667</v>
      </c>
      <c r="F174" s="325">
        <v>22305</v>
      </c>
      <c r="G174" s="732">
        <v>0.6</v>
      </c>
      <c r="H174" s="324">
        <v>287.2</v>
      </c>
      <c r="I174" s="325">
        <v>1126</v>
      </c>
      <c r="J174" s="732">
        <v>2.2999999999999998</v>
      </c>
      <c r="K174" s="324">
        <v>14.5</v>
      </c>
      <c r="L174" s="325">
        <v>129</v>
      </c>
      <c r="M174" s="732">
        <v>0.3</v>
      </c>
      <c r="N174" s="324">
        <v>1.7</v>
      </c>
      <c r="O174" s="325">
        <v>198</v>
      </c>
      <c r="P174" s="732">
        <v>2.5</v>
      </c>
      <c r="Q174" s="324">
        <v>2.5</v>
      </c>
    </row>
    <row r="175" spans="1:17" ht="15.5">
      <c r="A175" s="337" t="s">
        <v>438</v>
      </c>
      <c r="B175" s="334"/>
      <c r="C175" s="334" t="s">
        <v>1504</v>
      </c>
      <c r="D175" s="334"/>
      <c r="E175" s="325">
        <v>77703</v>
      </c>
      <c r="F175" s="325">
        <v>12251</v>
      </c>
      <c r="G175" s="732">
        <v>0.3</v>
      </c>
      <c r="H175" s="324">
        <v>157.69999999999999</v>
      </c>
      <c r="I175" s="325">
        <v>207</v>
      </c>
      <c r="J175" s="732">
        <v>0.4</v>
      </c>
      <c r="K175" s="324">
        <v>2.7</v>
      </c>
      <c r="L175" s="325">
        <v>99</v>
      </c>
      <c r="M175" s="732">
        <v>0.2</v>
      </c>
      <c r="N175" s="324">
        <v>1.3</v>
      </c>
      <c r="O175" s="325">
        <v>214</v>
      </c>
      <c r="P175" s="732">
        <v>2.6</v>
      </c>
      <c r="Q175" s="324">
        <v>2.8</v>
      </c>
    </row>
    <row r="176" spans="1:17" ht="15.5">
      <c r="A176" s="337" t="s">
        <v>439</v>
      </c>
      <c r="B176" s="334"/>
      <c r="C176" s="334" t="s">
        <v>2081</v>
      </c>
      <c r="D176" s="334"/>
      <c r="E176" s="325">
        <v>76819</v>
      </c>
      <c r="F176" s="325">
        <v>5881</v>
      </c>
      <c r="G176" s="732">
        <v>0.2</v>
      </c>
      <c r="H176" s="324">
        <v>76.599999999999994</v>
      </c>
      <c r="I176" s="325">
        <v>183</v>
      </c>
      <c r="J176" s="732">
        <v>0.4</v>
      </c>
      <c r="K176" s="324">
        <v>2.4</v>
      </c>
      <c r="L176" s="325">
        <v>290</v>
      </c>
      <c r="M176" s="732">
        <v>0.6</v>
      </c>
      <c r="N176" s="324">
        <v>3.8</v>
      </c>
      <c r="O176" s="325">
        <v>65</v>
      </c>
      <c r="P176" s="732">
        <v>0.8</v>
      </c>
      <c r="Q176" s="324">
        <v>0.8</v>
      </c>
    </row>
    <row r="177" spans="1:17" ht="15.5">
      <c r="A177" s="337" t="s">
        <v>440</v>
      </c>
      <c r="B177" s="334"/>
      <c r="C177" s="334" t="s">
        <v>1710</v>
      </c>
      <c r="D177" s="334"/>
      <c r="E177" s="325">
        <v>65602</v>
      </c>
      <c r="F177" s="325">
        <v>6971</v>
      </c>
      <c r="G177" s="732">
        <v>0.2</v>
      </c>
      <c r="H177" s="324">
        <v>106.3</v>
      </c>
      <c r="I177" s="325">
        <v>152</v>
      </c>
      <c r="J177" s="732">
        <v>0.3</v>
      </c>
      <c r="K177" s="324">
        <v>2.2999999999999998</v>
      </c>
      <c r="L177" s="325" t="s">
        <v>2203</v>
      </c>
      <c r="M177" s="732" t="s">
        <v>2203</v>
      </c>
      <c r="N177" s="324" t="s">
        <v>2203</v>
      </c>
      <c r="O177" s="325">
        <v>11</v>
      </c>
      <c r="P177" s="732">
        <v>0.1</v>
      </c>
      <c r="Q177" s="324">
        <v>0.2</v>
      </c>
    </row>
    <row r="178" spans="1:17" s="10" customFormat="1" ht="25.15" customHeight="1">
      <c r="A178" s="337" t="s">
        <v>441</v>
      </c>
      <c r="B178" s="334"/>
      <c r="C178" s="334" t="s">
        <v>442</v>
      </c>
      <c r="D178" s="334"/>
      <c r="E178" s="325">
        <v>261378</v>
      </c>
      <c r="F178" s="325">
        <v>17331</v>
      </c>
      <c r="G178" s="732">
        <v>0.5</v>
      </c>
      <c r="H178" s="324">
        <v>66.3</v>
      </c>
      <c r="I178" s="325">
        <v>535</v>
      </c>
      <c r="J178" s="732">
        <v>1.1000000000000001</v>
      </c>
      <c r="K178" s="324">
        <v>2</v>
      </c>
      <c r="L178" s="325">
        <v>171</v>
      </c>
      <c r="M178" s="732">
        <v>0.3</v>
      </c>
      <c r="N178" s="324">
        <v>0.7</v>
      </c>
      <c r="O178" s="325">
        <v>62</v>
      </c>
      <c r="P178" s="732">
        <v>0.8</v>
      </c>
      <c r="Q178" s="324">
        <v>0.2</v>
      </c>
    </row>
    <row r="179" spans="1:17" ht="15.5">
      <c r="A179" s="311" t="s">
        <v>443</v>
      </c>
      <c r="B179" s="335"/>
      <c r="C179" s="335"/>
      <c r="D179" s="335" t="s">
        <v>444</v>
      </c>
      <c r="E179" s="325">
        <v>44862</v>
      </c>
      <c r="F179" s="325">
        <v>2065</v>
      </c>
      <c r="G179" s="732">
        <v>0.1</v>
      </c>
      <c r="H179" s="324">
        <v>46</v>
      </c>
      <c r="I179" s="325">
        <v>91</v>
      </c>
      <c r="J179" s="732">
        <v>0.2</v>
      </c>
      <c r="K179" s="324">
        <v>2</v>
      </c>
      <c r="L179" s="325">
        <v>94</v>
      </c>
      <c r="M179" s="732">
        <v>0.2</v>
      </c>
      <c r="N179" s="324">
        <v>2.1</v>
      </c>
      <c r="O179" s="325" t="s">
        <v>2203</v>
      </c>
      <c r="P179" s="732" t="s">
        <v>2203</v>
      </c>
      <c r="Q179" s="324" t="s">
        <v>2203</v>
      </c>
    </row>
    <row r="180" spans="1:17" ht="15.5">
      <c r="A180" s="311" t="s">
        <v>445</v>
      </c>
      <c r="B180" s="335"/>
      <c r="C180" s="335"/>
      <c r="D180" s="335" t="s">
        <v>446</v>
      </c>
      <c r="E180" s="325">
        <v>36820</v>
      </c>
      <c r="F180" s="325">
        <v>2541</v>
      </c>
      <c r="G180" s="732">
        <v>0.1</v>
      </c>
      <c r="H180" s="324">
        <v>69</v>
      </c>
      <c r="I180" s="325">
        <v>80</v>
      </c>
      <c r="J180" s="732">
        <v>0.2</v>
      </c>
      <c r="K180" s="324">
        <v>2.2000000000000002</v>
      </c>
      <c r="L180" s="325">
        <v>39</v>
      </c>
      <c r="M180" s="732">
        <v>0.1</v>
      </c>
      <c r="N180" s="324">
        <v>1.1000000000000001</v>
      </c>
      <c r="O180" s="325">
        <v>19</v>
      </c>
      <c r="P180" s="732">
        <v>0.2</v>
      </c>
      <c r="Q180" s="324">
        <v>0.5</v>
      </c>
    </row>
    <row r="181" spans="1:17" ht="15.5">
      <c r="A181" s="311" t="s">
        <v>447</v>
      </c>
      <c r="B181" s="335"/>
      <c r="C181" s="335"/>
      <c r="D181" s="335" t="s">
        <v>448</v>
      </c>
      <c r="E181" s="325">
        <v>42763</v>
      </c>
      <c r="F181" s="325">
        <v>3994</v>
      </c>
      <c r="G181" s="732">
        <v>0.1</v>
      </c>
      <c r="H181" s="324">
        <v>93.4</v>
      </c>
      <c r="I181" s="325">
        <v>76</v>
      </c>
      <c r="J181" s="732">
        <v>0.2</v>
      </c>
      <c r="K181" s="324">
        <v>1.8</v>
      </c>
      <c r="L181" s="325">
        <v>0</v>
      </c>
      <c r="M181" s="732">
        <v>0</v>
      </c>
      <c r="N181" s="324">
        <v>0</v>
      </c>
      <c r="O181" s="325" t="s">
        <v>2203</v>
      </c>
      <c r="P181" s="732" t="s">
        <v>2203</v>
      </c>
      <c r="Q181" s="324" t="s">
        <v>2203</v>
      </c>
    </row>
    <row r="182" spans="1:17" ht="15.5">
      <c r="A182" s="311" t="s">
        <v>449</v>
      </c>
      <c r="B182" s="335"/>
      <c r="C182" s="335"/>
      <c r="D182" s="335" t="s">
        <v>450</v>
      </c>
      <c r="E182" s="325">
        <v>73591</v>
      </c>
      <c r="F182" s="325">
        <v>5083</v>
      </c>
      <c r="G182" s="732">
        <v>0.1</v>
      </c>
      <c r="H182" s="324">
        <v>69.099999999999994</v>
      </c>
      <c r="I182" s="325">
        <v>120</v>
      </c>
      <c r="J182" s="732">
        <v>0.2</v>
      </c>
      <c r="K182" s="324">
        <v>1.6</v>
      </c>
      <c r="L182" s="325">
        <v>17</v>
      </c>
      <c r="M182" s="732">
        <v>0</v>
      </c>
      <c r="N182" s="324">
        <v>0.2</v>
      </c>
      <c r="O182" s="325">
        <v>20</v>
      </c>
      <c r="P182" s="732">
        <v>0.2</v>
      </c>
      <c r="Q182" s="324">
        <v>0.3</v>
      </c>
    </row>
    <row r="183" spans="1:17" ht="15.5">
      <c r="A183" s="311" t="s">
        <v>451</v>
      </c>
      <c r="B183" s="335"/>
      <c r="C183" s="335"/>
      <c r="D183" s="335" t="s">
        <v>452</v>
      </c>
      <c r="E183" s="325">
        <v>63342</v>
      </c>
      <c r="F183" s="325">
        <v>3648</v>
      </c>
      <c r="G183" s="732">
        <v>0.1</v>
      </c>
      <c r="H183" s="324">
        <v>57.6</v>
      </c>
      <c r="I183" s="325">
        <v>168</v>
      </c>
      <c r="J183" s="732">
        <v>0.3</v>
      </c>
      <c r="K183" s="324">
        <v>2.7</v>
      </c>
      <c r="L183" s="325">
        <v>15</v>
      </c>
      <c r="M183" s="732">
        <v>0</v>
      </c>
      <c r="N183" s="324">
        <v>0.2</v>
      </c>
      <c r="O183" s="325">
        <v>14</v>
      </c>
      <c r="P183" s="732">
        <v>0.2</v>
      </c>
      <c r="Q183" s="324">
        <v>0.2</v>
      </c>
    </row>
    <row r="184" spans="1:17" s="10" customFormat="1" ht="25.15" customHeight="1">
      <c r="A184" s="337" t="s">
        <v>453</v>
      </c>
      <c r="B184" s="334"/>
      <c r="C184" s="334" t="s">
        <v>454</v>
      </c>
      <c r="D184" s="334"/>
      <c r="E184" s="325">
        <v>610395</v>
      </c>
      <c r="F184" s="325">
        <v>47836</v>
      </c>
      <c r="G184" s="732">
        <v>1.4</v>
      </c>
      <c r="H184" s="324">
        <v>78.400000000000006</v>
      </c>
      <c r="I184" s="325">
        <v>1467</v>
      </c>
      <c r="J184" s="732">
        <v>3</v>
      </c>
      <c r="K184" s="324">
        <v>2.4</v>
      </c>
      <c r="L184" s="325">
        <v>786</v>
      </c>
      <c r="M184" s="732">
        <v>1.6</v>
      </c>
      <c r="N184" s="324">
        <v>1.3</v>
      </c>
      <c r="O184" s="325">
        <v>826</v>
      </c>
      <c r="P184" s="732">
        <v>10.199999999999999</v>
      </c>
      <c r="Q184" s="324">
        <v>1.4</v>
      </c>
    </row>
    <row r="185" spans="1:17" ht="15.5">
      <c r="A185" s="311" t="s">
        <v>455</v>
      </c>
      <c r="B185" s="335"/>
      <c r="C185" s="335"/>
      <c r="D185" s="335" t="s">
        <v>456</v>
      </c>
      <c r="E185" s="325">
        <v>75844</v>
      </c>
      <c r="F185" s="325">
        <v>6263</v>
      </c>
      <c r="G185" s="732">
        <v>0.2</v>
      </c>
      <c r="H185" s="324">
        <v>82.6</v>
      </c>
      <c r="I185" s="325">
        <v>183</v>
      </c>
      <c r="J185" s="732">
        <v>0.4</v>
      </c>
      <c r="K185" s="324">
        <v>2.4</v>
      </c>
      <c r="L185" s="325">
        <v>63</v>
      </c>
      <c r="M185" s="732">
        <v>0.1</v>
      </c>
      <c r="N185" s="324">
        <v>0.8</v>
      </c>
      <c r="O185" s="325">
        <v>76</v>
      </c>
      <c r="P185" s="732">
        <v>0.9</v>
      </c>
      <c r="Q185" s="324">
        <v>1</v>
      </c>
    </row>
    <row r="186" spans="1:17" ht="15.5">
      <c r="A186" s="311" t="s">
        <v>457</v>
      </c>
      <c r="B186" s="335"/>
      <c r="C186" s="335"/>
      <c r="D186" s="335" t="s">
        <v>458</v>
      </c>
      <c r="E186" s="325">
        <v>63764</v>
      </c>
      <c r="F186" s="325">
        <v>4560</v>
      </c>
      <c r="G186" s="732">
        <v>0.1</v>
      </c>
      <c r="H186" s="324">
        <v>71.5</v>
      </c>
      <c r="I186" s="325">
        <v>127</v>
      </c>
      <c r="J186" s="732">
        <v>0.3</v>
      </c>
      <c r="K186" s="324">
        <v>2</v>
      </c>
      <c r="L186" s="325">
        <v>58</v>
      </c>
      <c r="M186" s="732">
        <v>0.1</v>
      </c>
      <c r="N186" s="324">
        <v>0.9</v>
      </c>
      <c r="O186" s="325">
        <v>77</v>
      </c>
      <c r="P186" s="732">
        <v>1</v>
      </c>
      <c r="Q186" s="324">
        <v>1.2</v>
      </c>
    </row>
    <row r="187" spans="1:17" ht="15.5">
      <c r="A187" s="311" t="s">
        <v>459</v>
      </c>
      <c r="B187" s="335"/>
      <c r="C187" s="335"/>
      <c r="D187" s="335" t="s">
        <v>460</v>
      </c>
      <c r="E187" s="325">
        <v>31618</v>
      </c>
      <c r="F187" s="325">
        <v>1480</v>
      </c>
      <c r="G187" s="732">
        <v>0</v>
      </c>
      <c r="H187" s="324">
        <v>46.8</v>
      </c>
      <c r="I187" s="325">
        <v>81</v>
      </c>
      <c r="J187" s="732">
        <v>0.2</v>
      </c>
      <c r="K187" s="324">
        <v>2.6</v>
      </c>
      <c r="L187" s="325">
        <v>30</v>
      </c>
      <c r="M187" s="732">
        <v>0.1</v>
      </c>
      <c r="N187" s="324">
        <v>0.9</v>
      </c>
      <c r="O187" s="325">
        <v>13</v>
      </c>
      <c r="P187" s="732">
        <v>0.2</v>
      </c>
      <c r="Q187" s="324">
        <v>0.4</v>
      </c>
    </row>
    <row r="188" spans="1:17" ht="15.5">
      <c r="A188" s="311" t="s">
        <v>461</v>
      </c>
      <c r="B188" s="335"/>
      <c r="C188" s="335"/>
      <c r="D188" s="335" t="s">
        <v>462</v>
      </c>
      <c r="E188" s="325">
        <v>37095</v>
      </c>
      <c r="F188" s="325">
        <v>3425</v>
      </c>
      <c r="G188" s="732">
        <v>0.1</v>
      </c>
      <c r="H188" s="324">
        <v>92.3</v>
      </c>
      <c r="I188" s="325">
        <v>117</v>
      </c>
      <c r="J188" s="732">
        <v>0.2</v>
      </c>
      <c r="K188" s="324">
        <v>3.2</v>
      </c>
      <c r="L188" s="325">
        <v>236</v>
      </c>
      <c r="M188" s="732">
        <v>0.5</v>
      </c>
      <c r="N188" s="324">
        <v>6.4</v>
      </c>
      <c r="O188" s="325">
        <v>196</v>
      </c>
      <c r="P188" s="732">
        <v>2.4</v>
      </c>
      <c r="Q188" s="324">
        <v>5.3</v>
      </c>
    </row>
    <row r="189" spans="1:17" ht="15.5">
      <c r="A189" s="311" t="s">
        <v>463</v>
      </c>
      <c r="B189" s="335"/>
      <c r="C189" s="335"/>
      <c r="D189" s="335" t="s">
        <v>464</v>
      </c>
      <c r="E189" s="325">
        <v>72818</v>
      </c>
      <c r="F189" s="325">
        <v>4622</v>
      </c>
      <c r="G189" s="732">
        <v>0.1</v>
      </c>
      <c r="H189" s="324">
        <v>63.5</v>
      </c>
      <c r="I189" s="325">
        <v>169</v>
      </c>
      <c r="J189" s="732">
        <v>0.3</v>
      </c>
      <c r="K189" s="324">
        <v>2.2999999999999998</v>
      </c>
      <c r="L189" s="325">
        <v>26</v>
      </c>
      <c r="M189" s="732">
        <v>0.1</v>
      </c>
      <c r="N189" s="324">
        <v>0.4</v>
      </c>
      <c r="O189" s="325">
        <v>56</v>
      </c>
      <c r="P189" s="732">
        <v>0.7</v>
      </c>
      <c r="Q189" s="324">
        <v>0.8</v>
      </c>
    </row>
    <row r="190" spans="1:17" ht="15.5">
      <c r="A190" s="311" t="s">
        <v>465</v>
      </c>
      <c r="B190" s="335"/>
      <c r="C190" s="335"/>
      <c r="D190" s="335" t="s">
        <v>466</v>
      </c>
      <c r="E190" s="325">
        <v>78330</v>
      </c>
      <c r="F190" s="325">
        <v>5241</v>
      </c>
      <c r="G190" s="732">
        <v>0.1</v>
      </c>
      <c r="H190" s="324">
        <v>66.900000000000006</v>
      </c>
      <c r="I190" s="325">
        <v>146</v>
      </c>
      <c r="J190" s="732">
        <v>0.3</v>
      </c>
      <c r="K190" s="324">
        <v>1.9</v>
      </c>
      <c r="L190" s="325">
        <v>45</v>
      </c>
      <c r="M190" s="732">
        <v>0.1</v>
      </c>
      <c r="N190" s="324">
        <v>0.6</v>
      </c>
      <c r="O190" s="325">
        <v>60</v>
      </c>
      <c r="P190" s="732">
        <v>0.7</v>
      </c>
      <c r="Q190" s="324">
        <v>0.8</v>
      </c>
    </row>
    <row r="191" spans="1:17" ht="15.5">
      <c r="A191" s="311" t="s">
        <v>467</v>
      </c>
      <c r="B191" s="335"/>
      <c r="C191" s="335"/>
      <c r="D191" s="335" t="s">
        <v>468</v>
      </c>
      <c r="E191" s="325">
        <v>53862</v>
      </c>
      <c r="F191" s="325">
        <v>3526</v>
      </c>
      <c r="G191" s="732">
        <v>0.1</v>
      </c>
      <c r="H191" s="324">
        <v>65.5</v>
      </c>
      <c r="I191" s="325">
        <v>108</v>
      </c>
      <c r="J191" s="732">
        <v>0.2</v>
      </c>
      <c r="K191" s="324">
        <v>2</v>
      </c>
      <c r="L191" s="325">
        <v>41</v>
      </c>
      <c r="M191" s="732">
        <v>0.1</v>
      </c>
      <c r="N191" s="324">
        <v>0.8</v>
      </c>
      <c r="O191" s="325">
        <v>30</v>
      </c>
      <c r="P191" s="732">
        <v>0.4</v>
      </c>
      <c r="Q191" s="324">
        <v>0.6</v>
      </c>
    </row>
    <row r="192" spans="1:17" ht="15.5">
      <c r="A192" s="311" t="s">
        <v>469</v>
      </c>
      <c r="B192" s="335"/>
      <c r="C192" s="335"/>
      <c r="D192" s="335" t="s">
        <v>470</v>
      </c>
      <c r="E192" s="325">
        <v>35400</v>
      </c>
      <c r="F192" s="325">
        <v>3290</v>
      </c>
      <c r="G192" s="732">
        <v>0.1</v>
      </c>
      <c r="H192" s="324">
        <v>92.9</v>
      </c>
      <c r="I192" s="325">
        <v>61</v>
      </c>
      <c r="J192" s="732">
        <v>0.1</v>
      </c>
      <c r="K192" s="324">
        <v>1.7</v>
      </c>
      <c r="L192" s="325">
        <v>31</v>
      </c>
      <c r="M192" s="732">
        <v>0.1</v>
      </c>
      <c r="N192" s="324">
        <v>0.9</v>
      </c>
      <c r="O192" s="325">
        <v>34</v>
      </c>
      <c r="P192" s="732">
        <v>0.4</v>
      </c>
      <c r="Q192" s="324">
        <v>1</v>
      </c>
    </row>
    <row r="193" spans="1:17" ht="15.5">
      <c r="A193" s="311" t="s">
        <v>471</v>
      </c>
      <c r="B193" s="335"/>
      <c r="C193" s="335"/>
      <c r="D193" s="335" t="s">
        <v>472</v>
      </c>
      <c r="E193" s="325">
        <v>27093</v>
      </c>
      <c r="F193" s="325">
        <v>2365</v>
      </c>
      <c r="G193" s="732">
        <v>0.1</v>
      </c>
      <c r="H193" s="324">
        <v>87.3</v>
      </c>
      <c r="I193" s="325">
        <v>80</v>
      </c>
      <c r="J193" s="732">
        <v>0.2</v>
      </c>
      <c r="K193" s="324">
        <v>3</v>
      </c>
      <c r="L193" s="325">
        <v>26</v>
      </c>
      <c r="M193" s="732">
        <v>0.1</v>
      </c>
      <c r="N193" s="324">
        <v>1</v>
      </c>
      <c r="O193" s="325">
        <v>36</v>
      </c>
      <c r="P193" s="732">
        <v>0.4</v>
      </c>
      <c r="Q193" s="324">
        <v>1.3</v>
      </c>
    </row>
    <row r="194" spans="1:17" ht="15.5">
      <c r="A194" s="311" t="s">
        <v>473</v>
      </c>
      <c r="B194" s="335"/>
      <c r="C194" s="335"/>
      <c r="D194" s="335" t="s">
        <v>474</v>
      </c>
      <c r="E194" s="325">
        <v>34666</v>
      </c>
      <c r="F194" s="325">
        <v>2201</v>
      </c>
      <c r="G194" s="732">
        <v>0.1</v>
      </c>
      <c r="H194" s="324">
        <v>63.5</v>
      </c>
      <c r="I194" s="325">
        <v>84</v>
      </c>
      <c r="J194" s="732">
        <v>0.2</v>
      </c>
      <c r="K194" s="324">
        <v>2.4</v>
      </c>
      <c r="L194" s="325">
        <v>63</v>
      </c>
      <c r="M194" s="732">
        <v>0.1</v>
      </c>
      <c r="N194" s="324">
        <v>1.8</v>
      </c>
      <c r="O194" s="325">
        <v>51</v>
      </c>
      <c r="P194" s="732">
        <v>0.6</v>
      </c>
      <c r="Q194" s="324">
        <v>1.5</v>
      </c>
    </row>
    <row r="195" spans="1:17" ht="15.5">
      <c r="A195" s="311" t="s">
        <v>475</v>
      </c>
      <c r="B195" s="335"/>
      <c r="C195" s="335"/>
      <c r="D195" s="335" t="s">
        <v>476</v>
      </c>
      <c r="E195" s="325">
        <v>65357</v>
      </c>
      <c r="F195" s="325">
        <v>9322</v>
      </c>
      <c r="G195" s="732">
        <v>0.3</v>
      </c>
      <c r="H195" s="324">
        <v>142.6</v>
      </c>
      <c r="I195" s="325">
        <v>242</v>
      </c>
      <c r="J195" s="732">
        <v>0.5</v>
      </c>
      <c r="K195" s="324">
        <v>3.7</v>
      </c>
      <c r="L195" s="325">
        <v>94</v>
      </c>
      <c r="M195" s="732">
        <v>0.2</v>
      </c>
      <c r="N195" s="324">
        <v>1.4</v>
      </c>
      <c r="O195" s="325">
        <v>153</v>
      </c>
      <c r="P195" s="732">
        <v>1.9</v>
      </c>
      <c r="Q195" s="324">
        <v>2.2999999999999998</v>
      </c>
    </row>
    <row r="196" spans="1:17" ht="15.5">
      <c r="A196" s="311" t="s">
        <v>477</v>
      </c>
      <c r="B196" s="335"/>
      <c r="C196" s="335"/>
      <c r="D196" s="335" t="s">
        <v>478</v>
      </c>
      <c r="E196" s="325">
        <v>34548</v>
      </c>
      <c r="F196" s="325">
        <v>1541</v>
      </c>
      <c r="G196" s="732">
        <v>0</v>
      </c>
      <c r="H196" s="324">
        <v>44.6</v>
      </c>
      <c r="I196" s="325">
        <v>69</v>
      </c>
      <c r="J196" s="732">
        <v>0.1</v>
      </c>
      <c r="K196" s="324">
        <v>2</v>
      </c>
      <c r="L196" s="325">
        <v>57</v>
      </c>
      <c r="M196" s="732">
        <v>0.1</v>
      </c>
      <c r="N196" s="324">
        <v>1.6</v>
      </c>
      <c r="O196" s="325">
        <v>37</v>
      </c>
      <c r="P196" s="732">
        <v>0.5</v>
      </c>
      <c r="Q196" s="324">
        <v>1.1000000000000001</v>
      </c>
    </row>
    <row r="197" spans="1:17" s="10" customFormat="1" ht="25.15" customHeight="1">
      <c r="A197" s="337" t="s">
        <v>479</v>
      </c>
      <c r="B197" s="334"/>
      <c r="C197" s="334" t="s">
        <v>480</v>
      </c>
      <c r="D197" s="334"/>
      <c r="E197" s="325">
        <v>478532</v>
      </c>
      <c r="F197" s="325">
        <v>25434</v>
      </c>
      <c r="G197" s="732">
        <v>0.7</v>
      </c>
      <c r="H197" s="324">
        <v>53.2</v>
      </c>
      <c r="I197" s="325">
        <v>833</v>
      </c>
      <c r="J197" s="732">
        <v>1.7</v>
      </c>
      <c r="K197" s="324">
        <v>1.7</v>
      </c>
      <c r="L197" s="325">
        <v>780</v>
      </c>
      <c r="M197" s="732">
        <v>1.6</v>
      </c>
      <c r="N197" s="324">
        <v>1.6</v>
      </c>
      <c r="O197" s="325">
        <v>304</v>
      </c>
      <c r="P197" s="732">
        <v>3.8</v>
      </c>
      <c r="Q197" s="324">
        <v>0.6</v>
      </c>
    </row>
    <row r="198" spans="1:17" ht="15.5">
      <c r="A198" s="311" t="s">
        <v>481</v>
      </c>
      <c r="B198" s="335"/>
      <c r="C198" s="335"/>
      <c r="D198" s="335" t="s">
        <v>482</v>
      </c>
      <c r="E198" s="325">
        <v>39085</v>
      </c>
      <c r="F198" s="325">
        <v>2777</v>
      </c>
      <c r="G198" s="732">
        <v>0.1</v>
      </c>
      <c r="H198" s="324">
        <v>71.099999999999994</v>
      </c>
      <c r="I198" s="325">
        <v>58</v>
      </c>
      <c r="J198" s="732">
        <v>0.1</v>
      </c>
      <c r="K198" s="324">
        <v>1.5</v>
      </c>
      <c r="L198" s="325">
        <v>9</v>
      </c>
      <c r="M198" s="732">
        <v>0</v>
      </c>
      <c r="N198" s="324">
        <v>0.2</v>
      </c>
      <c r="O198" s="325">
        <v>25</v>
      </c>
      <c r="P198" s="732">
        <v>0.3</v>
      </c>
      <c r="Q198" s="324">
        <v>0.6</v>
      </c>
    </row>
    <row r="199" spans="1:17" ht="15.5">
      <c r="A199" s="311" t="s">
        <v>483</v>
      </c>
      <c r="B199" s="335"/>
      <c r="C199" s="335"/>
      <c r="D199" s="335" t="s">
        <v>484</v>
      </c>
      <c r="E199" s="325">
        <v>63543</v>
      </c>
      <c r="F199" s="325">
        <v>3520</v>
      </c>
      <c r="G199" s="732">
        <v>0.1</v>
      </c>
      <c r="H199" s="324">
        <v>55.4</v>
      </c>
      <c r="I199" s="325">
        <v>95</v>
      </c>
      <c r="J199" s="732">
        <v>0.2</v>
      </c>
      <c r="K199" s="324">
        <v>1.5</v>
      </c>
      <c r="L199" s="325">
        <v>109</v>
      </c>
      <c r="M199" s="732">
        <v>0.2</v>
      </c>
      <c r="N199" s="324">
        <v>1.7</v>
      </c>
      <c r="O199" s="325">
        <v>167</v>
      </c>
      <c r="P199" s="732">
        <v>2.1</v>
      </c>
      <c r="Q199" s="324">
        <v>2.6</v>
      </c>
    </row>
    <row r="200" spans="1:17" ht="15.5">
      <c r="A200" s="311" t="s">
        <v>874</v>
      </c>
      <c r="B200" s="335"/>
      <c r="C200" s="335"/>
      <c r="D200" s="335" t="s">
        <v>2194</v>
      </c>
      <c r="E200" s="325">
        <v>60874</v>
      </c>
      <c r="F200" s="325">
        <v>2746</v>
      </c>
      <c r="G200" s="732">
        <v>0.1</v>
      </c>
      <c r="H200" s="324">
        <v>45.1</v>
      </c>
      <c r="I200" s="325">
        <v>127</v>
      </c>
      <c r="J200" s="732">
        <v>0.3</v>
      </c>
      <c r="K200" s="324">
        <v>2.1</v>
      </c>
      <c r="L200" s="325" t="s">
        <v>2203</v>
      </c>
      <c r="M200" s="732" t="s">
        <v>2203</v>
      </c>
      <c r="N200" s="324" t="s">
        <v>2203</v>
      </c>
      <c r="O200" s="325">
        <v>7</v>
      </c>
      <c r="P200" s="732">
        <v>0.1</v>
      </c>
      <c r="Q200" s="324">
        <v>0.1</v>
      </c>
    </row>
    <row r="201" spans="1:17" ht="15.5">
      <c r="A201" s="311" t="s">
        <v>485</v>
      </c>
      <c r="B201" s="335"/>
      <c r="C201" s="335"/>
      <c r="D201" s="335" t="s">
        <v>486</v>
      </c>
      <c r="E201" s="325">
        <v>41093</v>
      </c>
      <c r="F201" s="325">
        <v>2425</v>
      </c>
      <c r="G201" s="732">
        <v>0.1</v>
      </c>
      <c r="H201" s="324">
        <v>59</v>
      </c>
      <c r="I201" s="325">
        <v>69</v>
      </c>
      <c r="J201" s="732">
        <v>0.1</v>
      </c>
      <c r="K201" s="324">
        <v>1.7</v>
      </c>
      <c r="L201" s="325">
        <v>81</v>
      </c>
      <c r="M201" s="732">
        <v>0.2</v>
      </c>
      <c r="N201" s="324">
        <v>2</v>
      </c>
      <c r="O201" s="325">
        <v>36</v>
      </c>
      <c r="P201" s="732">
        <v>0.4</v>
      </c>
      <c r="Q201" s="324">
        <v>0.9</v>
      </c>
    </row>
    <row r="202" spans="1:17" ht="15.5">
      <c r="A202" s="311" t="s">
        <v>487</v>
      </c>
      <c r="B202" s="335"/>
      <c r="C202" s="335"/>
      <c r="D202" s="335" t="s">
        <v>488</v>
      </c>
      <c r="E202" s="325">
        <v>55849</v>
      </c>
      <c r="F202" s="325">
        <v>2689</v>
      </c>
      <c r="G202" s="732">
        <v>0.1</v>
      </c>
      <c r="H202" s="324">
        <v>48.1</v>
      </c>
      <c r="I202" s="325">
        <v>111</v>
      </c>
      <c r="J202" s="732">
        <v>0.2</v>
      </c>
      <c r="K202" s="324">
        <v>2</v>
      </c>
      <c r="L202" s="325">
        <v>59</v>
      </c>
      <c r="M202" s="732">
        <v>0.1</v>
      </c>
      <c r="N202" s="324">
        <v>1.1000000000000001</v>
      </c>
      <c r="O202" s="325">
        <v>10</v>
      </c>
      <c r="P202" s="732">
        <v>0.1</v>
      </c>
      <c r="Q202" s="324">
        <v>0.2</v>
      </c>
    </row>
    <row r="203" spans="1:17" ht="15.5">
      <c r="A203" s="311" t="s">
        <v>489</v>
      </c>
      <c r="B203" s="335"/>
      <c r="C203" s="335"/>
      <c r="D203" s="335" t="s">
        <v>490</v>
      </c>
      <c r="E203" s="325">
        <v>57798</v>
      </c>
      <c r="F203" s="325">
        <v>2632</v>
      </c>
      <c r="G203" s="732">
        <v>0.1</v>
      </c>
      <c r="H203" s="324">
        <v>45.5</v>
      </c>
      <c r="I203" s="325">
        <v>84</v>
      </c>
      <c r="J203" s="732">
        <v>0.2</v>
      </c>
      <c r="K203" s="324">
        <v>1.5</v>
      </c>
      <c r="L203" s="325">
        <v>77</v>
      </c>
      <c r="M203" s="732">
        <v>0.2</v>
      </c>
      <c r="N203" s="324">
        <v>1.3</v>
      </c>
      <c r="O203" s="325">
        <v>9</v>
      </c>
      <c r="P203" s="732">
        <v>0.1</v>
      </c>
      <c r="Q203" s="324">
        <v>0.2</v>
      </c>
    </row>
    <row r="204" spans="1:17" ht="15.5">
      <c r="A204" s="311" t="s">
        <v>875</v>
      </c>
      <c r="B204" s="335"/>
      <c r="C204" s="335"/>
      <c r="D204" s="335" t="s">
        <v>491</v>
      </c>
      <c r="E204" s="325">
        <v>36515</v>
      </c>
      <c r="F204" s="325">
        <v>2020</v>
      </c>
      <c r="G204" s="732">
        <v>0.1</v>
      </c>
      <c r="H204" s="324">
        <v>55.3</v>
      </c>
      <c r="I204" s="325">
        <v>50</v>
      </c>
      <c r="J204" s="732">
        <v>0.1</v>
      </c>
      <c r="K204" s="324">
        <v>1.4</v>
      </c>
      <c r="L204" s="325">
        <v>144</v>
      </c>
      <c r="M204" s="732">
        <v>0.3</v>
      </c>
      <c r="N204" s="324">
        <v>3.9</v>
      </c>
      <c r="O204" s="325" t="s">
        <v>2203</v>
      </c>
      <c r="P204" s="732" t="s">
        <v>2203</v>
      </c>
      <c r="Q204" s="324" t="s">
        <v>2203</v>
      </c>
    </row>
    <row r="205" spans="1:17" ht="15.5">
      <c r="A205" s="311" t="s">
        <v>492</v>
      </c>
      <c r="B205" s="335"/>
      <c r="C205" s="335"/>
      <c r="D205" s="335" t="s">
        <v>493</v>
      </c>
      <c r="E205" s="325">
        <v>37271</v>
      </c>
      <c r="F205" s="325">
        <v>2087</v>
      </c>
      <c r="G205" s="732">
        <v>0.1</v>
      </c>
      <c r="H205" s="324">
        <v>56</v>
      </c>
      <c r="I205" s="325">
        <v>81</v>
      </c>
      <c r="J205" s="732">
        <v>0.2</v>
      </c>
      <c r="K205" s="324">
        <v>2.2000000000000002</v>
      </c>
      <c r="L205" s="325">
        <v>131</v>
      </c>
      <c r="M205" s="732">
        <v>0.3</v>
      </c>
      <c r="N205" s="324">
        <v>3.5</v>
      </c>
      <c r="O205" s="325">
        <v>20</v>
      </c>
      <c r="P205" s="732">
        <v>0.2</v>
      </c>
      <c r="Q205" s="324">
        <v>0.5</v>
      </c>
    </row>
    <row r="206" spans="1:17" ht="15.5">
      <c r="A206" s="311" t="s">
        <v>494</v>
      </c>
      <c r="B206" s="335"/>
      <c r="C206" s="335"/>
      <c r="D206" s="335" t="s">
        <v>495</v>
      </c>
      <c r="E206" s="325">
        <v>39142</v>
      </c>
      <c r="F206" s="325">
        <v>2504</v>
      </c>
      <c r="G206" s="732">
        <v>0.1</v>
      </c>
      <c r="H206" s="324">
        <v>64</v>
      </c>
      <c r="I206" s="325">
        <v>99</v>
      </c>
      <c r="J206" s="732">
        <v>0.2</v>
      </c>
      <c r="K206" s="324">
        <v>2.5</v>
      </c>
      <c r="L206" s="325">
        <v>163</v>
      </c>
      <c r="M206" s="732">
        <v>0.3</v>
      </c>
      <c r="N206" s="324">
        <v>4.2</v>
      </c>
      <c r="O206" s="325">
        <v>20</v>
      </c>
      <c r="P206" s="732">
        <v>0.2</v>
      </c>
      <c r="Q206" s="324">
        <v>0.5</v>
      </c>
    </row>
    <row r="207" spans="1:17" ht="15.5">
      <c r="A207" s="311" t="s">
        <v>496</v>
      </c>
      <c r="B207" s="335"/>
      <c r="C207" s="335"/>
      <c r="D207" s="335" t="s">
        <v>497</v>
      </c>
      <c r="E207" s="325">
        <v>47361</v>
      </c>
      <c r="F207" s="325">
        <v>2034</v>
      </c>
      <c r="G207" s="732">
        <v>0.1</v>
      </c>
      <c r="H207" s="324">
        <v>42.9</v>
      </c>
      <c r="I207" s="325">
        <v>59</v>
      </c>
      <c r="J207" s="732">
        <v>0.1</v>
      </c>
      <c r="K207" s="324">
        <v>1.2</v>
      </c>
      <c r="L207" s="325">
        <v>0</v>
      </c>
      <c r="M207" s="732">
        <v>0</v>
      </c>
      <c r="N207" s="324">
        <v>0</v>
      </c>
      <c r="O207" s="325" t="s">
        <v>2203</v>
      </c>
      <c r="P207" s="732" t="s">
        <v>2203</v>
      </c>
      <c r="Q207" s="324" t="s">
        <v>2203</v>
      </c>
    </row>
    <row r="208" spans="1:17" s="10" customFormat="1" ht="25.15" customHeight="1">
      <c r="A208" s="337" t="s">
        <v>498</v>
      </c>
      <c r="B208" s="334"/>
      <c r="C208" s="334" t="s">
        <v>499</v>
      </c>
      <c r="D208" s="334"/>
      <c r="E208" s="325">
        <v>389106</v>
      </c>
      <c r="F208" s="325">
        <v>33443</v>
      </c>
      <c r="G208" s="732">
        <v>0.9</v>
      </c>
      <c r="H208" s="324">
        <v>85.9</v>
      </c>
      <c r="I208" s="325">
        <v>525</v>
      </c>
      <c r="J208" s="732">
        <v>1.1000000000000001</v>
      </c>
      <c r="K208" s="324">
        <v>1.3</v>
      </c>
      <c r="L208" s="325">
        <v>251</v>
      </c>
      <c r="M208" s="732">
        <v>0.5</v>
      </c>
      <c r="N208" s="324">
        <v>0.6</v>
      </c>
      <c r="O208" s="325">
        <v>148</v>
      </c>
      <c r="P208" s="732">
        <v>1.8</v>
      </c>
      <c r="Q208" s="324">
        <v>0.4</v>
      </c>
    </row>
    <row r="209" spans="1:17" ht="15.5">
      <c r="A209" s="311" t="s">
        <v>500</v>
      </c>
      <c r="B209" s="335"/>
      <c r="C209" s="335"/>
      <c r="D209" s="335" t="s">
        <v>501</v>
      </c>
      <c r="E209" s="325">
        <v>58214</v>
      </c>
      <c r="F209" s="325">
        <v>4787</v>
      </c>
      <c r="G209" s="732">
        <v>0.1</v>
      </c>
      <c r="H209" s="324">
        <v>82.2</v>
      </c>
      <c r="I209" s="325">
        <v>98</v>
      </c>
      <c r="J209" s="732">
        <v>0.2</v>
      </c>
      <c r="K209" s="324">
        <v>1.7</v>
      </c>
      <c r="L209" s="325">
        <v>76</v>
      </c>
      <c r="M209" s="732">
        <v>0.2</v>
      </c>
      <c r="N209" s="324">
        <v>1.3</v>
      </c>
      <c r="O209" s="325" t="s">
        <v>2203</v>
      </c>
      <c r="P209" s="732" t="s">
        <v>2203</v>
      </c>
      <c r="Q209" s="324" t="s">
        <v>2203</v>
      </c>
    </row>
    <row r="210" spans="1:17" ht="15.5">
      <c r="A210" s="311" t="s">
        <v>502</v>
      </c>
      <c r="B210" s="335"/>
      <c r="C210" s="335"/>
      <c r="D210" s="335" t="s">
        <v>503</v>
      </c>
      <c r="E210" s="325">
        <v>55225</v>
      </c>
      <c r="F210" s="325">
        <v>4290</v>
      </c>
      <c r="G210" s="732">
        <v>0.1</v>
      </c>
      <c r="H210" s="324">
        <v>77.7</v>
      </c>
      <c r="I210" s="325">
        <v>75</v>
      </c>
      <c r="J210" s="732">
        <v>0.2</v>
      </c>
      <c r="K210" s="324">
        <v>1.4</v>
      </c>
      <c r="L210" s="325">
        <v>52</v>
      </c>
      <c r="M210" s="732">
        <v>0.1</v>
      </c>
      <c r="N210" s="324">
        <v>0.9</v>
      </c>
      <c r="O210" s="325" t="s">
        <v>2203</v>
      </c>
      <c r="P210" s="732" t="s">
        <v>2203</v>
      </c>
      <c r="Q210" s="324" t="s">
        <v>2203</v>
      </c>
    </row>
    <row r="211" spans="1:17" ht="15.5">
      <c r="A211" s="311" t="s">
        <v>504</v>
      </c>
      <c r="B211" s="335"/>
      <c r="C211" s="335"/>
      <c r="D211" s="335" t="s">
        <v>505</v>
      </c>
      <c r="E211" s="325">
        <v>43302</v>
      </c>
      <c r="F211" s="325">
        <v>4981</v>
      </c>
      <c r="G211" s="732">
        <v>0.1</v>
      </c>
      <c r="H211" s="324">
        <v>115</v>
      </c>
      <c r="I211" s="325">
        <v>50</v>
      </c>
      <c r="J211" s="732">
        <v>0.1</v>
      </c>
      <c r="K211" s="324">
        <v>1.2</v>
      </c>
      <c r="L211" s="325">
        <v>12</v>
      </c>
      <c r="M211" s="732">
        <v>0</v>
      </c>
      <c r="N211" s="324">
        <v>0.3</v>
      </c>
      <c r="O211" s="325">
        <v>108</v>
      </c>
      <c r="P211" s="732">
        <v>1.3</v>
      </c>
      <c r="Q211" s="324">
        <v>2.5</v>
      </c>
    </row>
    <row r="212" spans="1:17" ht="15.5">
      <c r="A212" s="311" t="s">
        <v>506</v>
      </c>
      <c r="B212" s="335"/>
      <c r="C212" s="335"/>
      <c r="D212" s="335" t="s">
        <v>507</v>
      </c>
      <c r="E212" s="325">
        <v>64455</v>
      </c>
      <c r="F212" s="325">
        <v>8176</v>
      </c>
      <c r="G212" s="732">
        <v>0.2</v>
      </c>
      <c r="H212" s="324">
        <v>126.8</v>
      </c>
      <c r="I212" s="325">
        <v>90</v>
      </c>
      <c r="J212" s="732">
        <v>0.2</v>
      </c>
      <c r="K212" s="324">
        <v>1.4</v>
      </c>
      <c r="L212" s="325">
        <v>27</v>
      </c>
      <c r="M212" s="732">
        <v>0.1</v>
      </c>
      <c r="N212" s="324">
        <v>0.4</v>
      </c>
      <c r="O212" s="325" t="s">
        <v>2203</v>
      </c>
      <c r="P212" s="732" t="s">
        <v>2203</v>
      </c>
      <c r="Q212" s="324" t="s">
        <v>2203</v>
      </c>
    </row>
    <row r="213" spans="1:17" ht="15.5">
      <c r="A213" s="311" t="s">
        <v>508</v>
      </c>
      <c r="B213" s="335"/>
      <c r="C213" s="335"/>
      <c r="D213" s="335" t="s">
        <v>509</v>
      </c>
      <c r="E213" s="325">
        <v>47704</v>
      </c>
      <c r="F213" s="325">
        <v>3653</v>
      </c>
      <c r="G213" s="732">
        <v>0.1</v>
      </c>
      <c r="H213" s="324">
        <v>76.599999999999994</v>
      </c>
      <c r="I213" s="325">
        <v>75</v>
      </c>
      <c r="J213" s="732">
        <v>0.2</v>
      </c>
      <c r="K213" s="324">
        <v>1.6</v>
      </c>
      <c r="L213" s="325">
        <v>22</v>
      </c>
      <c r="M213" s="732">
        <v>0</v>
      </c>
      <c r="N213" s="324">
        <v>0.5</v>
      </c>
      <c r="O213" s="325" t="s">
        <v>2203</v>
      </c>
      <c r="P213" s="732" t="s">
        <v>2203</v>
      </c>
      <c r="Q213" s="324" t="s">
        <v>2203</v>
      </c>
    </row>
    <row r="214" spans="1:17" ht="15.5">
      <c r="A214" s="311" t="s">
        <v>510</v>
      </c>
      <c r="B214" s="335"/>
      <c r="C214" s="335"/>
      <c r="D214" s="335" t="s">
        <v>511</v>
      </c>
      <c r="E214" s="325">
        <v>62391</v>
      </c>
      <c r="F214" s="325">
        <v>3738</v>
      </c>
      <c r="G214" s="732">
        <v>0.1</v>
      </c>
      <c r="H214" s="324">
        <v>59.9</v>
      </c>
      <c r="I214" s="325">
        <v>47</v>
      </c>
      <c r="J214" s="732">
        <v>0.1</v>
      </c>
      <c r="K214" s="324">
        <v>0.8</v>
      </c>
      <c r="L214" s="325" t="s">
        <v>2203</v>
      </c>
      <c r="M214" s="732" t="s">
        <v>2203</v>
      </c>
      <c r="N214" s="324" t="s">
        <v>2203</v>
      </c>
      <c r="O214" s="325">
        <v>14</v>
      </c>
      <c r="P214" s="732">
        <v>0.2</v>
      </c>
      <c r="Q214" s="324">
        <v>0.2</v>
      </c>
    </row>
    <row r="215" spans="1:17" ht="15.5">
      <c r="A215" s="311" t="s">
        <v>512</v>
      </c>
      <c r="B215" s="335"/>
      <c r="C215" s="335"/>
      <c r="D215" s="335" t="s">
        <v>513</v>
      </c>
      <c r="E215" s="325">
        <v>57816</v>
      </c>
      <c r="F215" s="325">
        <v>3818</v>
      </c>
      <c r="G215" s="732">
        <v>0.1</v>
      </c>
      <c r="H215" s="324">
        <v>66</v>
      </c>
      <c r="I215" s="325">
        <v>90</v>
      </c>
      <c r="J215" s="732">
        <v>0.2</v>
      </c>
      <c r="K215" s="324">
        <v>1.6</v>
      </c>
      <c r="L215" s="325">
        <v>59</v>
      </c>
      <c r="M215" s="732">
        <v>0.1</v>
      </c>
      <c r="N215" s="324">
        <v>1</v>
      </c>
      <c r="O215" s="325">
        <v>14</v>
      </c>
      <c r="P215" s="732">
        <v>0.2</v>
      </c>
      <c r="Q215" s="324">
        <v>0.2</v>
      </c>
    </row>
    <row r="216" spans="1:17" s="10" customFormat="1" ht="25.15" customHeight="1">
      <c r="A216" s="337" t="s">
        <v>514</v>
      </c>
      <c r="B216" s="334"/>
      <c r="C216" s="334" t="s">
        <v>515</v>
      </c>
      <c r="D216" s="334"/>
      <c r="E216" s="325">
        <v>324926</v>
      </c>
      <c r="F216" s="325">
        <v>22393</v>
      </c>
      <c r="G216" s="732">
        <v>0.6</v>
      </c>
      <c r="H216" s="324">
        <v>68.900000000000006</v>
      </c>
      <c r="I216" s="325">
        <v>549</v>
      </c>
      <c r="J216" s="732">
        <v>1.1000000000000001</v>
      </c>
      <c r="K216" s="324">
        <v>1.7</v>
      </c>
      <c r="L216" s="325">
        <v>722</v>
      </c>
      <c r="M216" s="732">
        <v>1.5</v>
      </c>
      <c r="N216" s="324">
        <v>2.2000000000000002</v>
      </c>
      <c r="O216" s="325">
        <v>101</v>
      </c>
      <c r="P216" s="732">
        <v>1.2</v>
      </c>
      <c r="Q216" s="324">
        <v>0.3</v>
      </c>
    </row>
    <row r="217" spans="1:17" ht="15.5">
      <c r="A217" s="311" t="s">
        <v>516</v>
      </c>
      <c r="B217" s="335"/>
      <c r="C217" s="335"/>
      <c r="D217" s="335" t="s">
        <v>517</v>
      </c>
      <c r="E217" s="325">
        <v>39555</v>
      </c>
      <c r="F217" s="325">
        <v>1917</v>
      </c>
      <c r="G217" s="732">
        <v>0.1</v>
      </c>
      <c r="H217" s="324">
        <v>48.5</v>
      </c>
      <c r="I217" s="325">
        <v>69</v>
      </c>
      <c r="J217" s="732">
        <v>0.1</v>
      </c>
      <c r="K217" s="324">
        <v>1.7</v>
      </c>
      <c r="L217" s="325">
        <v>14</v>
      </c>
      <c r="M217" s="732">
        <v>0</v>
      </c>
      <c r="N217" s="324">
        <v>0.4</v>
      </c>
      <c r="O217" s="325">
        <v>0</v>
      </c>
      <c r="P217" s="732">
        <v>0</v>
      </c>
      <c r="Q217" s="324">
        <v>0</v>
      </c>
    </row>
    <row r="218" spans="1:17" ht="15.5">
      <c r="A218" s="288" t="s">
        <v>2188</v>
      </c>
      <c r="B218" s="335"/>
      <c r="C218" s="335"/>
      <c r="D218" s="386" t="s">
        <v>2426</v>
      </c>
      <c r="E218" s="325">
        <v>108499</v>
      </c>
      <c r="F218" s="325">
        <v>8367</v>
      </c>
      <c r="G218" s="732">
        <v>0.2</v>
      </c>
      <c r="H218" s="324">
        <v>77.099999999999994</v>
      </c>
      <c r="I218" s="325">
        <v>164</v>
      </c>
      <c r="J218" s="732">
        <v>0.3</v>
      </c>
      <c r="K218" s="324">
        <v>1.5</v>
      </c>
      <c r="L218" s="325">
        <v>385</v>
      </c>
      <c r="M218" s="732">
        <v>0.8</v>
      </c>
      <c r="N218" s="324">
        <v>3.5</v>
      </c>
      <c r="O218" s="325">
        <v>70</v>
      </c>
      <c r="P218" s="732">
        <v>0.9</v>
      </c>
      <c r="Q218" s="324">
        <v>0.6</v>
      </c>
    </row>
    <row r="219" spans="1:17" ht="15.5">
      <c r="A219" s="311" t="s">
        <v>518</v>
      </c>
      <c r="B219" s="335"/>
      <c r="C219" s="335"/>
      <c r="D219" s="335" t="s">
        <v>519</v>
      </c>
      <c r="E219" s="325">
        <v>59431</v>
      </c>
      <c r="F219" s="325">
        <v>4705</v>
      </c>
      <c r="G219" s="732">
        <v>0.1</v>
      </c>
      <c r="H219" s="324">
        <v>79.2</v>
      </c>
      <c r="I219" s="325">
        <v>113</v>
      </c>
      <c r="J219" s="732">
        <v>0.2</v>
      </c>
      <c r="K219" s="324">
        <v>1.9</v>
      </c>
      <c r="L219" s="325">
        <v>86</v>
      </c>
      <c r="M219" s="732">
        <v>0.2</v>
      </c>
      <c r="N219" s="324">
        <v>1.4</v>
      </c>
      <c r="O219" s="325" t="s">
        <v>2203</v>
      </c>
      <c r="P219" s="732" t="s">
        <v>2203</v>
      </c>
      <c r="Q219" s="324" t="s">
        <v>2203</v>
      </c>
    </row>
    <row r="220" spans="1:17" ht="15.5">
      <c r="A220" s="311" t="s">
        <v>520</v>
      </c>
      <c r="B220" s="335"/>
      <c r="C220" s="335"/>
      <c r="D220" s="335" t="s">
        <v>521</v>
      </c>
      <c r="E220" s="325">
        <v>43289</v>
      </c>
      <c r="F220" s="325">
        <v>2079</v>
      </c>
      <c r="G220" s="732">
        <v>0.1</v>
      </c>
      <c r="H220" s="324">
        <v>48</v>
      </c>
      <c r="I220" s="325">
        <v>68</v>
      </c>
      <c r="J220" s="732">
        <v>0.1</v>
      </c>
      <c r="K220" s="324">
        <v>1.6</v>
      </c>
      <c r="L220" s="325">
        <v>16</v>
      </c>
      <c r="M220" s="732">
        <v>0</v>
      </c>
      <c r="N220" s="324">
        <v>0.4</v>
      </c>
      <c r="O220" s="325">
        <v>0</v>
      </c>
      <c r="P220" s="732">
        <v>0</v>
      </c>
      <c r="Q220" s="324">
        <v>0</v>
      </c>
    </row>
    <row r="221" spans="1:17" ht="15.5">
      <c r="A221" s="288" t="s">
        <v>2189</v>
      </c>
      <c r="B221" s="335"/>
      <c r="C221" s="335"/>
      <c r="D221" s="386" t="s">
        <v>2425</v>
      </c>
      <c r="E221" s="325">
        <v>74152</v>
      </c>
      <c r="F221" s="325">
        <v>5325</v>
      </c>
      <c r="G221" s="732">
        <v>0.2</v>
      </c>
      <c r="H221" s="324">
        <v>71.8</v>
      </c>
      <c r="I221" s="325">
        <v>135</v>
      </c>
      <c r="J221" s="732">
        <v>0.3</v>
      </c>
      <c r="K221" s="324">
        <v>1.8</v>
      </c>
      <c r="L221" s="325">
        <v>220</v>
      </c>
      <c r="M221" s="732">
        <v>0.4</v>
      </c>
      <c r="N221" s="324">
        <v>3</v>
      </c>
      <c r="O221" s="325">
        <v>26</v>
      </c>
      <c r="P221" s="732">
        <v>0.3</v>
      </c>
      <c r="Q221" s="324">
        <v>0.4</v>
      </c>
    </row>
    <row r="222" spans="1:17" ht="25.15" customHeight="1">
      <c r="A222" s="337" t="s">
        <v>140</v>
      </c>
      <c r="B222" s="334" t="s">
        <v>524</v>
      </c>
      <c r="C222" s="335"/>
      <c r="D222" s="335"/>
      <c r="E222" s="323">
        <v>3466903</v>
      </c>
      <c r="F222" s="323">
        <v>222233</v>
      </c>
      <c r="G222" s="731">
        <v>6.3</v>
      </c>
      <c r="H222" s="322">
        <v>64.099999999999994</v>
      </c>
      <c r="I222" s="323">
        <v>4571</v>
      </c>
      <c r="J222" s="731">
        <v>9.3000000000000007</v>
      </c>
      <c r="K222" s="322">
        <v>1.3</v>
      </c>
      <c r="L222" s="323">
        <v>4602</v>
      </c>
      <c r="M222" s="731">
        <v>9.4</v>
      </c>
      <c r="N222" s="322">
        <v>1.3</v>
      </c>
      <c r="O222" s="323">
        <v>982</v>
      </c>
      <c r="P222" s="731">
        <v>12.2</v>
      </c>
      <c r="Q222" s="322">
        <v>0.3</v>
      </c>
    </row>
    <row r="223" spans="1:17" ht="25.15" customHeight="1">
      <c r="A223" s="334" t="s">
        <v>525</v>
      </c>
      <c r="B223" s="334"/>
      <c r="C223" s="334" t="s">
        <v>526</v>
      </c>
      <c r="D223" s="334"/>
      <c r="E223" s="325">
        <v>1469245</v>
      </c>
      <c r="F223" s="325">
        <v>77652</v>
      </c>
      <c r="G223" s="732">
        <v>2.2000000000000002</v>
      </c>
      <c r="H223" s="324">
        <v>52.9</v>
      </c>
      <c r="I223" s="325">
        <v>985</v>
      </c>
      <c r="J223" s="732">
        <v>2</v>
      </c>
      <c r="K223" s="324">
        <v>0.7</v>
      </c>
      <c r="L223" s="325">
        <v>1039</v>
      </c>
      <c r="M223" s="732">
        <v>2.1</v>
      </c>
      <c r="N223" s="324">
        <v>0.7</v>
      </c>
      <c r="O223" s="325">
        <v>208</v>
      </c>
      <c r="P223" s="732">
        <v>2.6</v>
      </c>
      <c r="Q223" s="324">
        <v>0.1</v>
      </c>
    </row>
    <row r="224" spans="1:17" ht="15.5">
      <c r="A224" s="311" t="s">
        <v>527</v>
      </c>
      <c r="B224" s="335"/>
      <c r="C224" s="335"/>
      <c r="D224" s="335" t="s">
        <v>528</v>
      </c>
      <c r="E224" s="325">
        <v>107173</v>
      </c>
      <c r="F224" s="325">
        <v>4776</v>
      </c>
      <c r="G224" s="732">
        <v>0.1</v>
      </c>
      <c r="H224" s="324">
        <v>44.6</v>
      </c>
      <c r="I224" s="325">
        <v>19</v>
      </c>
      <c r="J224" s="732">
        <v>0</v>
      </c>
      <c r="K224" s="324">
        <v>0.2</v>
      </c>
      <c r="L224" s="325" t="s">
        <v>2203</v>
      </c>
      <c r="M224" s="732" t="s">
        <v>2203</v>
      </c>
      <c r="N224" s="324" t="s">
        <v>2203</v>
      </c>
      <c r="O224" s="325">
        <v>0</v>
      </c>
      <c r="P224" s="732">
        <v>0</v>
      </c>
      <c r="Q224" s="324">
        <v>0</v>
      </c>
    </row>
    <row r="225" spans="1:17" ht="15.5">
      <c r="A225" s="311" t="s">
        <v>529</v>
      </c>
      <c r="B225" s="335"/>
      <c r="C225" s="335"/>
      <c r="D225" s="335" t="s">
        <v>530</v>
      </c>
      <c r="E225" s="325">
        <v>3970</v>
      </c>
      <c r="F225" s="325">
        <v>0</v>
      </c>
      <c r="G225" s="732">
        <v>0</v>
      </c>
      <c r="H225" s="324">
        <v>0</v>
      </c>
      <c r="I225" s="325">
        <v>0</v>
      </c>
      <c r="J225" s="732">
        <v>0</v>
      </c>
      <c r="K225" s="324">
        <v>0</v>
      </c>
      <c r="L225" s="325">
        <v>0</v>
      </c>
      <c r="M225" s="732">
        <v>0</v>
      </c>
      <c r="N225" s="324">
        <v>0</v>
      </c>
      <c r="O225" s="325">
        <v>0</v>
      </c>
      <c r="P225" s="732">
        <v>0</v>
      </c>
      <c r="Q225" s="324">
        <v>0</v>
      </c>
    </row>
    <row r="226" spans="1:17" ht="15.5">
      <c r="A226" s="311" t="s">
        <v>531</v>
      </c>
      <c r="B226" s="335"/>
      <c r="C226" s="335"/>
      <c r="D226" s="335" t="s">
        <v>532</v>
      </c>
      <c r="E226" s="325">
        <v>114687</v>
      </c>
      <c r="F226" s="325">
        <v>5597</v>
      </c>
      <c r="G226" s="732">
        <v>0.2</v>
      </c>
      <c r="H226" s="324">
        <v>48.8</v>
      </c>
      <c r="I226" s="325">
        <v>40</v>
      </c>
      <c r="J226" s="732">
        <v>0.1</v>
      </c>
      <c r="K226" s="324">
        <v>0.3</v>
      </c>
      <c r="L226" s="325">
        <v>51</v>
      </c>
      <c r="M226" s="732">
        <v>0.1</v>
      </c>
      <c r="N226" s="324">
        <v>0.4</v>
      </c>
      <c r="O226" s="325" t="s">
        <v>2203</v>
      </c>
      <c r="P226" s="732" t="s">
        <v>2203</v>
      </c>
      <c r="Q226" s="324" t="s">
        <v>2203</v>
      </c>
    </row>
    <row r="227" spans="1:17" ht="15.5">
      <c r="A227" s="311" t="s">
        <v>533</v>
      </c>
      <c r="B227" s="335"/>
      <c r="C227" s="335"/>
      <c r="D227" s="335" t="s">
        <v>534</v>
      </c>
      <c r="E227" s="325">
        <v>79821</v>
      </c>
      <c r="F227" s="325">
        <v>1918</v>
      </c>
      <c r="G227" s="732">
        <v>0.1</v>
      </c>
      <c r="H227" s="324">
        <v>24</v>
      </c>
      <c r="I227" s="325">
        <v>20</v>
      </c>
      <c r="J227" s="732">
        <v>0</v>
      </c>
      <c r="K227" s="324">
        <v>0.3</v>
      </c>
      <c r="L227" s="325">
        <v>132</v>
      </c>
      <c r="M227" s="732">
        <v>0.3</v>
      </c>
      <c r="N227" s="324">
        <v>1.7</v>
      </c>
      <c r="O227" s="325">
        <v>6</v>
      </c>
      <c r="P227" s="732">
        <v>0.1</v>
      </c>
      <c r="Q227" s="324">
        <v>0.1</v>
      </c>
    </row>
    <row r="228" spans="1:17" ht="15.5">
      <c r="A228" s="311" t="s">
        <v>535</v>
      </c>
      <c r="B228" s="335"/>
      <c r="C228" s="335"/>
      <c r="D228" s="335" t="s">
        <v>536</v>
      </c>
      <c r="E228" s="325">
        <v>107563</v>
      </c>
      <c r="F228" s="325">
        <v>6611</v>
      </c>
      <c r="G228" s="732">
        <v>0.2</v>
      </c>
      <c r="H228" s="324">
        <v>61.5</v>
      </c>
      <c r="I228" s="325">
        <v>89</v>
      </c>
      <c r="J228" s="732">
        <v>0.2</v>
      </c>
      <c r="K228" s="324">
        <v>0.8</v>
      </c>
      <c r="L228" s="325">
        <v>19</v>
      </c>
      <c r="M228" s="732">
        <v>0</v>
      </c>
      <c r="N228" s="324">
        <v>0.2</v>
      </c>
      <c r="O228" s="325" t="s">
        <v>2203</v>
      </c>
      <c r="P228" s="732" t="s">
        <v>2203</v>
      </c>
      <c r="Q228" s="324" t="s">
        <v>2203</v>
      </c>
    </row>
    <row r="229" spans="1:17" ht="15.5">
      <c r="A229" s="311" t="s">
        <v>537</v>
      </c>
      <c r="B229" s="335"/>
      <c r="C229" s="335"/>
      <c r="D229" s="335" t="s">
        <v>538</v>
      </c>
      <c r="E229" s="325">
        <v>103382</v>
      </c>
      <c r="F229" s="325">
        <v>5002</v>
      </c>
      <c r="G229" s="732">
        <v>0.1</v>
      </c>
      <c r="H229" s="324">
        <v>48.4</v>
      </c>
      <c r="I229" s="325">
        <v>26</v>
      </c>
      <c r="J229" s="732">
        <v>0.1</v>
      </c>
      <c r="K229" s="324">
        <v>0.3</v>
      </c>
      <c r="L229" s="325">
        <v>62</v>
      </c>
      <c r="M229" s="732">
        <v>0.1</v>
      </c>
      <c r="N229" s="324">
        <v>0.6</v>
      </c>
      <c r="O229" s="325" t="s">
        <v>2203</v>
      </c>
      <c r="P229" s="732" t="s">
        <v>2203</v>
      </c>
      <c r="Q229" s="324" t="s">
        <v>2203</v>
      </c>
    </row>
    <row r="230" spans="1:17" ht="15.5">
      <c r="A230" s="311" t="s">
        <v>539</v>
      </c>
      <c r="B230" s="335"/>
      <c r="C230" s="335"/>
      <c r="D230" s="335" t="s">
        <v>540</v>
      </c>
      <c r="E230" s="325">
        <v>75935</v>
      </c>
      <c r="F230" s="325">
        <v>1720</v>
      </c>
      <c r="G230" s="732">
        <v>0</v>
      </c>
      <c r="H230" s="324">
        <v>22.7</v>
      </c>
      <c r="I230" s="325">
        <v>13</v>
      </c>
      <c r="J230" s="732">
        <v>0</v>
      </c>
      <c r="K230" s="324">
        <v>0.2</v>
      </c>
      <c r="L230" s="325">
        <v>156</v>
      </c>
      <c r="M230" s="732">
        <v>0.3</v>
      </c>
      <c r="N230" s="324">
        <v>2.1</v>
      </c>
      <c r="O230" s="325" t="s">
        <v>2203</v>
      </c>
      <c r="P230" s="732" t="s">
        <v>2203</v>
      </c>
      <c r="Q230" s="324" t="s">
        <v>2203</v>
      </c>
    </row>
    <row r="231" spans="1:17" ht="15.5">
      <c r="A231" s="311" t="s">
        <v>541</v>
      </c>
      <c r="B231" s="335"/>
      <c r="C231" s="335"/>
      <c r="D231" s="335" t="s">
        <v>542</v>
      </c>
      <c r="E231" s="325">
        <v>137069</v>
      </c>
      <c r="F231" s="325">
        <v>8144</v>
      </c>
      <c r="G231" s="732">
        <v>0.2</v>
      </c>
      <c r="H231" s="324">
        <v>59.4</v>
      </c>
      <c r="I231" s="325">
        <v>62</v>
      </c>
      <c r="J231" s="732">
        <v>0.1</v>
      </c>
      <c r="K231" s="324">
        <v>0.5</v>
      </c>
      <c r="L231" s="325">
        <v>132</v>
      </c>
      <c r="M231" s="732">
        <v>0.3</v>
      </c>
      <c r="N231" s="324">
        <v>1</v>
      </c>
      <c r="O231" s="325">
        <v>11</v>
      </c>
      <c r="P231" s="732">
        <v>0.1</v>
      </c>
      <c r="Q231" s="324">
        <v>0.1</v>
      </c>
    </row>
    <row r="232" spans="1:17" ht="15.5">
      <c r="A232" s="311" t="s">
        <v>543</v>
      </c>
      <c r="B232" s="335"/>
      <c r="C232" s="335"/>
      <c r="D232" s="335" t="s">
        <v>544</v>
      </c>
      <c r="E232" s="325">
        <v>126373</v>
      </c>
      <c r="F232" s="325">
        <v>5808</v>
      </c>
      <c r="G232" s="732">
        <v>0.2</v>
      </c>
      <c r="H232" s="324">
        <v>46</v>
      </c>
      <c r="I232" s="325">
        <v>103</v>
      </c>
      <c r="J232" s="732">
        <v>0.2</v>
      </c>
      <c r="K232" s="324">
        <v>0.8</v>
      </c>
      <c r="L232" s="325">
        <v>41</v>
      </c>
      <c r="M232" s="732">
        <v>0.1</v>
      </c>
      <c r="N232" s="324">
        <v>0.3</v>
      </c>
      <c r="O232" s="325" t="s">
        <v>2203</v>
      </c>
      <c r="P232" s="732" t="s">
        <v>2203</v>
      </c>
      <c r="Q232" s="324" t="s">
        <v>2203</v>
      </c>
    </row>
    <row r="233" spans="1:17" ht="15.5">
      <c r="A233" s="311" t="s">
        <v>545</v>
      </c>
      <c r="B233" s="335"/>
      <c r="C233" s="335"/>
      <c r="D233" s="335" t="s">
        <v>546</v>
      </c>
      <c r="E233" s="325">
        <v>111991</v>
      </c>
      <c r="F233" s="325">
        <v>15873</v>
      </c>
      <c r="G233" s="732">
        <v>0.4</v>
      </c>
      <c r="H233" s="324">
        <v>141.69999999999999</v>
      </c>
      <c r="I233" s="325">
        <v>468</v>
      </c>
      <c r="J233" s="732">
        <v>0.9</v>
      </c>
      <c r="K233" s="324">
        <v>4.2</v>
      </c>
      <c r="L233" s="325">
        <v>127</v>
      </c>
      <c r="M233" s="732">
        <v>0.3</v>
      </c>
      <c r="N233" s="324">
        <v>1.1000000000000001</v>
      </c>
      <c r="O233" s="325">
        <v>136</v>
      </c>
      <c r="P233" s="732">
        <v>1.7</v>
      </c>
      <c r="Q233" s="324">
        <v>1.2</v>
      </c>
    </row>
    <row r="234" spans="1:17" ht="15.5">
      <c r="A234" s="311" t="s">
        <v>547</v>
      </c>
      <c r="B234" s="335"/>
      <c r="C234" s="335"/>
      <c r="D234" s="335" t="s">
        <v>548</v>
      </c>
      <c r="E234" s="325">
        <v>129447</v>
      </c>
      <c r="F234" s="325">
        <v>10941</v>
      </c>
      <c r="G234" s="732">
        <v>0.3</v>
      </c>
      <c r="H234" s="324">
        <v>84.5</v>
      </c>
      <c r="I234" s="325">
        <v>56</v>
      </c>
      <c r="J234" s="732">
        <v>0.1</v>
      </c>
      <c r="K234" s="324">
        <v>0.4</v>
      </c>
      <c r="L234" s="325">
        <v>6</v>
      </c>
      <c r="M234" s="732">
        <v>0</v>
      </c>
      <c r="N234" s="324">
        <v>0</v>
      </c>
      <c r="O234" s="325" t="s">
        <v>2203</v>
      </c>
      <c r="P234" s="732" t="s">
        <v>2203</v>
      </c>
      <c r="Q234" s="324" t="s">
        <v>2203</v>
      </c>
    </row>
    <row r="235" spans="1:17" ht="15.5">
      <c r="A235" s="311" t="s">
        <v>549</v>
      </c>
      <c r="B235" s="335"/>
      <c r="C235" s="335"/>
      <c r="D235" s="335" t="s">
        <v>550</v>
      </c>
      <c r="E235" s="325">
        <v>123760</v>
      </c>
      <c r="F235" s="325">
        <v>6495</v>
      </c>
      <c r="G235" s="732">
        <v>0.2</v>
      </c>
      <c r="H235" s="324">
        <v>52.5</v>
      </c>
      <c r="I235" s="325">
        <v>32</v>
      </c>
      <c r="J235" s="732">
        <v>0.1</v>
      </c>
      <c r="K235" s="324">
        <v>0.3</v>
      </c>
      <c r="L235" s="325" t="s">
        <v>2203</v>
      </c>
      <c r="M235" s="732" t="s">
        <v>2203</v>
      </c>
      <c r="N235" s="324" t="s">
        <v>2203</v>
      </c>
      <c r="O235" s="325" t="s">
        <v>2203</v>
      </c>
      <c r="P235" s="732" t="s">
        <v>2203</v>
      </c>
      <c r="Q235" s="324" t="s">
        <v>2203</v>
      </c>
    </row>
    <row r="236" spans="1:17" ht="15.5">
      <c r="A236" s="311" t="s">
        <v>551</v>
      </c>
      <c r="B236" s="335"/>
      <c r="C236" s="335"/>
      <c r="D236" s="335" t="s">
        <v>552</v>
      </c>
      <c r="E236" s="325">
        <v>133465</v>
      </c>
      <c r="F236" s="325">
        <v>2294</v>
      </c>
      <c r="G236" s="732">
        <v>0.1</v>
      </c>
      <c r="H236" s="324">
        <v>17.2</v>
      </c>
      <c r="I236" s="325">
        <v>51</v>
      </c>
      <c r="J236" s="732">
        <v>0.1</v>
      </c>
      <c r="K236" s="324">
        <v>0.4</v>
      </c>
      <c r="L236" s="325">
        <v>105</v>
      </c>
      <c r="M236" s="732">
        <v>0.2</v>
      </c>
      <c r="N236" s="324">
        <v>0.8</v>
      </c>
      <c r="O236" s="325">
        <v>30</v>
      </c>
      <c r="P236" s="732">
        <v>0.4</v>
      </c>
      <c r="Q236" s="324">
        <v>0.2</v>
      </c>
    </row>
    <row r="237" spans="1:17" ht="15.5">
      <c r="A237" s="311" t="s">
        <v>553</v>
      </c>
      <c r="B237" s="335"/>
      <c r="C237" s="335"/>
      <c r="D237" s="335" t="s">
        <v>554</v>
      </c>
      <c r="E237" s="325">
        <v>114609</v>
      </c>
      <c r="F237" s="325">
        <v>2473</v>
      </c>
      <c r="G237" s="732">
        <v>0.1</v>
      </c>
      <c r="H237" s="324">
        <v>21.6</v>
      </c>
      <c r="I237" s="325">
        <v>6</v>
      </c>
      <c r="J237" s="732">
        <v>0</v>
      </c>
      <c r="K237" s="324">
        <v>0.1</v>
      </c>
      <c r="L237" s="325">
        <v>196</v>
      </c>
      <c r="M237" s="732">
        <v>0.4</v>
      </c>
      <c r="N237" s="324">
        <v>1.7</v>
      </c>
      <c r="O237" s="325">
        <v>0</v>
      </c>
      <c r="P237" s="732">
        <v>0</v>
      </c>
      <c r="Q237" s="324">
        <v>0</v>
      </c>
    </row>
    <row r="238" spans="1:17" ht="25.15" customHeight="1">
      <c r="A238" s="334" t="s">
        <v>555</v>
      </c>
      <c r="B238" s="334"/>
      <c r="C238" s="334" t="s">
        <v>556</v>
      </c>
      <c r="D238" s="334"/>
      <c r="E238" s="325">
        <v>1997660</v>
      </c>
      <c r="F238" s="325">
        <v>144581</v>
      </c>
      <c r="G238" s="732">
        <v>4.0999999999999996</v>
      </c>
      <c r="H238" s="324">
        <v>72.400000000000006</v>
      </c>
      <c r="I238" s="325">
        <v>3586</v>
      </c>
      <c r="J238" s="732">
        <v>7.3</v>
      </c>
      <c r="K238" s="324">
        <v>1.8</v>
      </c>
      <c r="L238" s="325">
        <v>3558</v>
      </c>
      <c r="M238" s="732">
        <v>7.2</v>
      </c>
      <c r="N238" s="324">
        <v>1.8</v>
      </c>
      <c r="O238" s="325">
        <v>769</v>
      </c>
      <c r="P238" s="732">
        <v>9.5</v>
      </c>
      <c r="Q238" s="324">
        <v>0.4</v>
      </c>
    </row>
    <row r="239" spans="1:17" ht="15.5">
      <c r="A239" s="311" t="s">
        <v>557</v>
      </c>
      <c r="B239" s="335"/>
      <c r="C239" s="335"/>
      <c r="D239" s="335" t="s">
        <v>558</v>
      </c>
      <c r="E239" s="325">
        <v>76136</v>
      </c>
      <c r="F239" s="325">
        <v>11282</v>
      </c>
      <c r="G239" s="732">
        <v>0.3</v>
      </c>
      <c r="H239" s="324">
        <v>148.19999999999999</v>
      </c>
      <c r="I239" s="325">
        <v>257</v>
      </c>
      <c r="J239" s="732">
        <v>0.5</v>
      </c>
      <c r="K239" s="324">
        <v>3.4</v>
      </c>
      <c r="L239" s="325">
        <v>215</v>
      </c>
      <c r="M239" s="732">
        <v>0.4</v>
      </c>
      <c r="N239" s="324">
        <v>2.8</v>
      </c>
      <c r="O239" s="325">
        <v>81</v>
      </c>
      <c r="P239" s="732">
        <v>1</v>
      </c>
      <c r="Q239" s="324">
        <v>1.1000000000000001</v>
      </c>
    </row>
    <row r="240" spans="1:17" ht="15.5">
      <c r="A240" s="311" t="s">
        <v>559</v>
      </c>
      <c r="B240" s="335"/>
      <c r="C240" s="335"/>
      <c r="D240" s="335" t="s">
        <v>560</v>
      </c>
      <c r="E240" s="325">
        <v>146017</v>
      </c>
      <c r="F240" s="325">
        <v>7155</v>
      </c>
      <c r="G240" s="732">
        <v>0.2</v>
      </c>
      <c r="H240" s="324">
        <v>49</v>
      </c>
      <c r="I240" s="325">
        <v>245</v>
      </c>
      <c r="J240" s="732">
        <v>0.5</v>
      </c>
      <c r="K240" s="324">
        <v>1.7</v>
      </c>
      <c r="L240" s="325">
        <v>145</v>
      </c>
      <c r="M240" s="732">
        <v>0.3</v>
      </c>
      <c r="N240" s="324">
        <v>1</v>
      </c>
      <c r="O240" s="325">
        <v>48</v>
      </c>
      <c r="P240" s="732">
        <v>0.6</v>
      </c>
      <c r="Q240" s="324">
        <v>0.3</v>
      </c>
    </row>
    <row r="241" spans="1:17" ht="15.5">
      <c r="A241" s="311" t="s">
        <v>561</v>
      </c>
      <c r="B241" s="335"/>
      <c r="C241" s="335"/>
      <c r="D241" s="335" t="s">
        <v>562</v>
      </c>
      <c r="E241" s="325">
        <v>97483</v>
      </c>
      <c r="F241" s="325">
        <v>6247</v>
      </c>
      <c r="G241" s="732">
        <v>0.2</v>
      </c>
      <c r="H241" s="324">
        <v>64.099999999999994</v>
      </c>
      <c r="I241" s="325">
        <v>157</v>
      </c>
      <c r="J241" s="732">
        <v>0.3</v>
      </c>
      <c r="K241" s="324">
        <v>1.6</v>
      </c>
      <c r="L241" s="325">
        <v>56</v>
      </c>
      <c r="M241" s="732">
        <v>0.1</v>
      </c>
      <c r="N241" s="324">
        <v>0.6</v>
      </c>
      <c r="O241" s="325" t="s">
        <v>2203</v>
      </c>
      <c r="P241" s="732" t="s">
        <v>2203</v>
      </c>
      <c r="Q241" s="324" t="s">
        <v>2203</v>
      </c>
    </row>
    <row r="242" spans="1:17" ht="15.5">
      <c r="A242" s="311" t="s">
        <v>563</v>
      </c>
      <c r="B242" s="335"/>
      <c r="C242" s="335"/>
      <c r="D242" s="335" t="s">
        <v>564</v>
      </c>
      <c r="E242" s="325">
        <v>115055</v>
      </c>
      <c r="F242" s="325">
        <v>8235</v>
      </c>
      <c r="G242" s="732">
        <v>0.2</v>
      </c>
      <c r="H242" s="324">
        <v>71.599999999999994</v>
      </c>
      <c r="I242" s="325">
        <v>155</v>
      </c>
      <c r="J242" s="732">
        <v>0.3</v>
      </c>
      <c r="K242" s="324">
        <v>1.3</v>
      </c>
      <c r="L242" s="325">
        <v>217</v>
      </c>
      <c r="M242" s="732">
        <v>0.4</v>
      </c>
      <c r="N242" s="324">
        <v>1.9</v>
      </c>
      <c r="O242" s="325">
        <v>47</v>
      </c>
      <c r="P242" s="732">
        <v>0.6</v>
      </c>
      <c r="Q242" s="324">
        <v>0.4</v>
      </c>
    </row>
    <row r="243" spans="1:17" ht="15.5">
      <c r="A243" s="311" t="s">
        <v>565</v>
      </c>
      <c r="B243" s="335"/>
      <c r="C243" s="335"/>
      <c r="D243" s="335" t="s">
        <v>566</v>
      </c>
      <c r="E243" s="325">
        <v>137809</v>
      </c>
      <c r="F243" s="325">
        <v>7927</v>
      </c>
      <c r="G243" s="732">
        <v>0.2</v>
      </c>
      <c r="H243" s="324">
        <v>57.5</v>
      </c>
      <c r="I243" s="325">
        <v>213</v>
      </c>
      <c r="J243" s="732">
        <v>0.4</v>
      </c>
      <c r="K243" s="324">
        <v>1.5</v>
      </c>
      <c r="L243" s="325">
        <v>17</v>
      </c>
      <c r="M243" s="732">
        <v>0</v>
      </c>
      <c r="N243" s="324">
        <v>0.1</v>
      </c>
      <c r="O243" s="325" t="s">
        <v>2203</v>
      </c>
      <c r="P243" s="732" t="s">
        <v>2203</v>
      </c>
      <c r="Q243" s="324" t="s">
        <v>2203</v>
      </c>
    </row>
    <row r="244" spans="1:17" ht="15.5">
      <c r="A244" s="311" t="s">
        <v>567</v>
      </c>
      <c r="B244" s="335"/>
      <c r="C244" s="335"/>
      <c r="D244" s="335" t="s">
        <v>568</v>
      </c>
      <c r="E244" s="325">
        <v>151816</v>
      </c>
      <c r="F244" s="325">
        <v>7995</v>
      </c>
      <c r="G244" s="732">
        <v>0.2</v>
      </c>
      <c r="H244" s="324">
        <v>52.7</v>
      </c>
      <c r="I244" s="325">
        <v>210</v>
      </c>
      <c r="J244" s="732">
        <v>0.4</v>
      </c>
      <c r="K244" s="324">
        <v>1.4</v>
      </c>
      <c r="L244" s="325">
        <v>227</v>
      </c>
      <c r="M244" s="732">
        <v>0.5</v>
      </c>
      <c r="N244" s="324">
        <v>1.5</v>
      </c>
      <c r="O244" s="325">
        <v>69</v>
      </c>
      <c r="P244" s="732">
        <v>0.9</v>
      </c>
      <c r="Q244" s="324">
        <v>0.5</v>
      </c>
    </row>
    <row r="245" spans="1:17" ht="15.5">
      <c r="A245" s="311" t="s">
        <v>569</v>
      </c>
      <c r="B245" s="335"/>
      <c r="C245" s="335"/>
      <c r="D245" s="335" t="s">
        <v>570</v>
      </c>
      <c r="E245" s="325">
        <v>124108</v>
      </c>
      <c r="F245" s="325">
        <v>13360</v>
      </c>
      <c r="G245" s="732">
        <v>0.4</v>
      </c>
      <c r="H245" s="324">
        <v>107.6</v>
      </c>
      <c r="I245" s="325">
        <v>172</v>
      </c>
      <c r="J245" s="732">
        <v>0.3</v>
      </c>
      <c r="K245" s="324">
        <v>1.4</v>
      </c>
      <c r="L245" s="325">
        <v>397</v>
      </c>
      <c r="M245" s="732">
        <v>0.8</v>
      </c>
      <c r="N245" s="324">
        <v>3.2</v>
      </c>
      <c r="O245" s="325">
        <v>93</v>
      </c>
      <c r="P245" s="732">
        <v>1.2</v>
      </c>
      <c r="Q245" s="324">
        <v>0.7</v>
      </c>
    </row>
    <row r="246" spans="1:17" ht="15.5">
      <c r="A246" s="311" t="s">
        <v>571</v>
      </c>
      <c r="B246" s="335"/>
      <c r="C246" s="335"/>
      <c r="D246" s="335" t="s">
        <v>572</v>
      </c>
      <c r="E246" s="325">
        <v>127534</v>
      </c>
      <c r="F246" s="325">
        <v>12008</v>
      </c>
      <c r="G246" s="732">
        <v>0.3</v>
      </c>
      <c r="H246" s="324">
        <v>94.2</v>
      </c>
      <c r="I246" s="325">
        <v>216</v>
      </c>
      <c r="J246" s="732">
        <v>0.4</v>
      </c>
      <c r="K246" s="324">
        <v>1.7</v>
      </c>
      <c r="L246" s="325">
        <v>48</v>
      </c>
      <c r="M246" s="732">
        <v>0.1</v>
      </c>
      <c r="N246" s="324">
        <v>0.4</v>
      </c>
      <c r="O246" s="325">
        <v>12</v>
      </c>
      <c r="P246" s="732">
        <v>0.1</v>
      </c>
      <c r="Q246" s="324">
        <v>0.1</v>
      </c>
    </row>
    <row r="247" spans="1:17" ht="15.5">
      <c r="A247" s="311" t="s">
        <v>573</v>
      </c>
      <c r="B247" s="335"/>
      <c r="C247" s="335"/>
      <c r="D247" s="335" t="s">
        <v>574</v>
      </c>
      <c r="E247" s="325">
        <v>108502</v>
      </c>
      <c r="F247" s="325">
        <v>5636</v>
      </c>
      <c r="G247" s="732">
        <v>0.2</v>
      </c>
      <c r="H247" s="324">
        <v>51.9</v>
      </c>
      <c r="I247" s="325">
        <v>109</v>
      </c>
      <c r="J247" s="732">
        <v>0.2</v>
      </c>
      <c r="K247" s="324">
        <v>1</v>
      </c>
      <c r="L247" s="325">
        <v>95</v>
      </c>
      <c r="M247" s="732">
        <v>0.2</v>
      </c>
      <c r="N247" s="324">
        <v>0.9</v>
      </c>
      <c r="O247" s="325">
        <v>50</v>
      </c>
      <c r="P247" s="732">
        <v>0.6</v>
      </c>
      <c r="Q247" s="324">
        <v>0.5</v>
      </c>
    </row>
    <row r="248" spans="1:17" ht="15.5">
      <c r="A248" s="311" t="s">
        <v>575</v>
      </c>
      <c r="B248" s="335"/>
      <c r="C248" s="335"/>
      <c r="D248" s="335" t="s">
        <v>576</v>
      </c>
      <c r="E248" s="325">
        <v>86160</v>
      </c>
      <c r="F248" s="325">
        <v>6203</v>
      </c>
      <c r="G248" s="732">
        <v>0.2</v>
      </c>
      <c r="H248" s="324">
        <v>72</v>
      </c>
      <c r="I248" s="325">
        <v>259</v>
      </c>
      <c r="J248" s="732">
        <v>0.5</v>
      </c>
      <c r="K248" s="324">
        <v>3</v>
      </c>
      <c r="L248" s="325">
        <v>253</v>
      </c>
      <c r="M248" s="732">
        <v>0.5</v>
      </c>
      <c r="N248" s="324">
        <v>2.9</v>
      </c>
      <c r="O248" s="325">
        <v>43</v>
      </c>
      <c r="P248" s="732">
        <v>0.5</v>
      </c>
      <c r="Q248" s="324">
        <v>0.5</v>
      </c>
    </row>
    <row r="249" spans="1:17" ht="15.5">
      <c r="A249" s="311" t="s">
        <v>577</v>
      </c>
      <c r="B249" s="335"/>
      <c r="C249" s="335"/>
      <c r="D249" s="335" t="s">
        <v>578</v>
      </c>
      <c r="E249" s="325">
        <v>102984</v>
      </c>
      <c r="F249" s="325">
        <v>6420</v>
      </c>
      <c r="G249" s="732">
        <v>0.2</v>
      </c>
      <c r="H249" s="324">
        <v>62.3</v>
      </c>
      <c r="I249" s="325">
        <v>281</v>
      </c>
      <c r="J249" s="732">
        <v>0.6</v>
      </c>
      <c r="K249" s="324">
        <v>2.7</v>
      </c>
      <c r="L249" s="325">
        <v>79</v>
      </c>
      <c r="M249" s="732">
        <v>0.2</v>
      </c>
      <c r="N249" s="324">
        <v>0.8</v>
      </c>
      <c r="O249" s="325">
        <v>99</v>
      </c>
      <c r="P249" s="732">
        <v>1.2</v>
      </c>
      <c r="Q249" s="324">
        <v>1</v>
      </c>
    </row>
    <row r="250" spans="1:17" ht="15.5">
      <c r="A250" s="311" t="s">
        <v>579</v>
      </c>
      <c r="B250" s="335"/>
      <c r="C250" s="335"/>
      <c r="D250" s="335" t="s">
        <v>580</v>
      </c>
      <c r="E250" s="325">
        <v>107646</v>
      </c>
      <c r="F250" s="325">
        <v>9043</v>
      </c>
      <c r="G250" s="732">
        <v>0.3</v>
      </c>
      <c r="H250" s="324">
        <v>84</v>
      </c>
      <c r="I250" s="325">
        <v>221</v>
      </c>
      <c r="J250" s="732">
        <v>0.4</v>
      </c>
      <c r="K250" s="324">
        <v>2.1</v>
      </c>
      <c r="L250" s="325">
        <v>803</v>
      </c>
      <c r="M250" s="732">
        <v>1.6</v>
      </c>
      <c r="N250" s="324">
        <v>7.5</v>
      </c>
      <c r="O250" s="325">
        <v>13</v>
      </c>
      <c r="P250" s="732">
        <v>0.2</v>
      </c>
      <c r="Q250" s="324">
        <v>0.1</v>
      </c>
    </row>
    <row r="251" spans="1:17" ht="15.5">
      <c r="A251" s="311" t="s">
        <v>581</v>
      </c>
      <c r="B251" s="335"/>
      <c r="C251" s="335"/>
      <c r="D251" s="335" t="s">
        <v>582</v>
      </c>
      <c r="E251" s="325">
        <v>99303</v>
      </c>
      <c r="F251" s="325">
        <v>7588</v>
      </c>
      <c r="G251" s="732">
        <v>0.2</v>
      </c>
      <c r="H251" s="324">
        <v>76.400000000000006</v>
      </c>
      <c r="I251" s="325">
        <v>141</v>
      </c>
      <c r="J251" s="732">
        <v>0.3</v>
      </c>
      <c r="K251" s="324">
        <v>1.4</v>
      </c>
      <c r="L251" s="325">
        <v>312</v>
      </c>
      <c r="M251" s="732">
        <v>0.6</v>
      </c>
      <c r="N251" s="324">
        <v>3.1</v>
      </c>
      <c r="O251" s="325">
        <v>68</v>
      </c>
      <c r="P251" s="732">
        <v>0.8</v>
      </c>
      <c r="Q251" s="324">
        <v>0.7</v>
      </c>
    </row>
    <row r="252" spans="1:17" ht="15.5">
      <c r="A252" s="311" t="s">
        <v>583</v>
      </c>
      <c r="B252" s="335"/>
      <c r="C252" s="335"/>
      <c r="D252" s="335" t="s">
        <v>584</v>
      </c>
      <c r="E252" s="325">
        <v>67514</v>
      </c>
      <c r="F252" s="325">
        <v>3108</v>
      </c>
      <c r="G252" s="732">
        <v>0.1</v>
      </c>
      <c r="H252" s="324">
        <v>46</v>
      </c>
      <c r="I252" s="325">
        <v>102</v>
      </c>
      <c r="J252" s="732">
        <v>0.2</v>
      </c>
      <c r="K252" s="324">
        <v>1.5</v>
      </c>
      <c r="L252" s="325">
        <v>18</v>
      </c>
      <c r="M252" s="732">
        <v>0</v>
      </c>
      <c r="N252" s="324">
        <v>0.3</v>
      </c>
      <c r="O252" s="325">
        <v>14</v>
      </c>
      <c r="P252" s="732">
        <v>0.2</v>
      </c>
      <c r="Q252" s="324">
        <v>0.2</v>
      </c>
    </row>
    <row r="253" spans="1:17" ht="15.5">
      <c r="A253" s="311" t="s">
        <v>585</v>
      </c>
      <c r="B253" s="335"/>
      <c r="C253" s="335"/>
      <c r="D253" s="335" t="s">
        <v>586</v>
      </c>
      <c r="E253" s="325">
        <v>79198</v>
      </c>
      <c r="F253" s="325">
        <v>3309</v>
      </c>
      <c r="G253" s="732">
        <v>0.1</v>
      </c>
      <c r="H253" s="324">
        <v>41.8</v>
      </c>
      <c r="I253" s="325">
        <v>87</v>
      </c>
      <c r="J253" s="732">
        <v>0.2</v>
      </c>
      <c r="K253" s="324">
        <v>1.1000000000000001</v>
      </c>
      <c r="L253" s="325">
        <v>45</v>
      </c>
      <c r="M253" s="732">
        <v>0.1</v>
      </c>
      <c r="N253" s="324">
        <v>0.6</v>
      </c>
      <c r="O253" s="325">
        <v>9</v>
      </c>
      <c r="P253" s="732">
        <v>0.1</v>
      </c>
      <c r="Q253" s="324">
        <v>0.1</v>
      </c>
    </row>
    <row r="254" spans="1:17" ht="15.5">
      <c r="A254" s="311" t="s">
        <v>587</v>
      </c>
      <c r="B254" s="335"/>
      <c r="C254" s="335"/>
      <c r="D254" s="335" t="s">
        <v>588</v>
      </c>
      <c r="E254" s="325">
        <v>105934</v>
      </c>
      <c r="F254" s="325">
        <v>13700</v>
      </c>
      <c r="G254" s="732">
        <v>0.4</v>
      </c>
      <c r="H254" s="324">
        <v>129.30000000000001</v>
      </c>
      <c r="I254" s="325">
        <v>382</v>
      </c>
      <c r="J254" s="732">
        <v>0.8</v>
      </c>
      <c r="K254" s="324">
        <v>3.6</v>
      </c>
      <c r="L254" s="325">
        <v>225</v>
      </c>
      <c r="M254" s="732">
        <v>0.5</v>
      </c>
      <c r="N254" s="324">
        <v>2.1</v>
      </c>
      <c r="O254" s="325">
        <v>18</v>
      </c>
      <c r="P254" s="732">
        <v>0.2</v>
      </c>
      <c r="Q254" s="324">
        <v>0.2</v>
      </c>
    </row>
    <row r="255" spans="1:17" ht="15.5">
      <c r="A255" s="311" t="s">
        <v>589</v>
      </c>
      <c r="B255" s="335"/>
      <c r="C255" s="335"/>
      <c r="D255" s="335" t="s">
        <v>590</v>
      </c>
      <c r="E255" s="325">
        <v>81941</v>
      </c>
      <c r="F255" s="325">
        <v>1641</v>
      </c>
      <c r="G255" s="732">
        <v>0</v>
      </c>
      <c r="H255" s="324">
        <v>20</v>
      </c>
      <c r="I255" s="325">
        <v>85</v>
      </c>
      <c r="J255" s="732">
        <v>0.2</v>
      </c>
      <c r="K255" s="324">
        <v>1</v>
      </c>
      <c r="L255" s="325">
        <v>191</v>
      </c>
      <c r="M255" s="732">
        <v>0.4</v>
      </c>
      <c r="N255" s="324">
        <v>2.2999999999999998</v>
      </c>
      <c r="O255" s="325">
        <v>57</v>
      </c>
      <c r="P255" s="732">
        <v>0.7</v>
      </c>
      <c r="Q255" s="324">
        <v>0.7</v>
      </c>
    </row>
    <row r="256" spans="1:17" ht="15.5">
      <c r="A256" s="311" t="s">
        <v>591</v>
      </c>
      <c r="B256" s="335"/>
      <c r="C256" s="335"/>
      <c r="D256" s="335" t="s">
        <v>592</v>
      </c>
      <c r="E256" s="325">
        <v>81462</v>
      </c>
      <c r="F256" s="325">
        <v>3556</v>
      </c>
      <c r="G256" s="732">
        <v>0.1</v>
      </c>
      <c r="H256" s="324">
        <v>43.7</v>
      </c>
      <c r="I256" s="325">
        <v>85</v>
      </c>
      <c r="J256" s="732">
        <v>0.2</v>
      </c>
      <c r="K256" s="324">
        <v>1</v>
      </c>
      <c r="L256" s="325">
        <v>41</v>
      </c>
      <c r="M256" s="732">
        <v>0.1</v>
      </c>
      <c r="N256" s="324">
        <v>0.5</v>
      </c>
      <c r="O256" s="325">
        <v>8</v>
      </c>
      <c r="P256" s="732">
        <v>0.1</v>
      </c>
      <c r="Q256" s="324">
        <v>0.1</v>
      </c>
    </row>
    <row r="257" spans="1:17" ht="15.5">
      <c r="A257" s="311" t="s">
        <v>593</v>
      </c>
      <c r="B257" s="335"/>
      <c r="C257" s="335"/>
      <c r="D257" s="335" t="s">
        <v>594</v>
      </c>
      <c r="E257" s="325">
        <v>101058</v>
      </c>
      <c r="F257" s="325">
        <v>10168</v>
      </c>
      <c r="G257" s="732">
        <v>0.3</v>
      </c>
      <c r="H257" s="324">
        <v>100.6</v>
      </c>
      <c r="I257" s="325">
        <v>209</v>
      </c>
      <c r="J257" s="732">
        <v>0.4</v>
      </c>
      <c r="K257" s="324">
        <v>2.1</v>
      </c>
      <c r="L257" s="325">
        <v>167</v>
      </c>
      <c r="M257" s="732">
        <v>0.3</v>
      </c>
      <c r="N257" s="324">
        <v>1.7</v>
      </c>
      <c r="O257" s="325">
        <v>14</v>
      </c>
      <c r="P257" s="732">
        <v>0.2</v>
      </c>
      <c r="Q257" s="324">
        <v>0.1</v>
      </c>
    </row>
    <row r="258" spans="1:17" ht="25.15" customHeight="1">
      <c r="A258" s="337" t="s">
        <v>142</v>
      </c>
      <c r="B258" s="334" t="s">
        <v>595</v>
      </c>
      <c r="C258" s="334"/>
      <c r="D258" s="334"/>
      <c r="E258" s="323">
        <v>3729455</v>
      </c>
      <c r="F258" s="323">
        <v>265873</v>
      </c>
      <c r="G258" s="731">
        <v>7.5</v>
      </c>
      <c r="H258" s="322">
        <v>71.3</v>
      </c>
      <c r="I258" s="323">
        <v>6747</v>
      </c>
      <c r="J258" s="731">
        <v>13.7</v>
      </c>
      <c r="K258" s="322">
        <v>1.8</v>
      </c>
      <c r="L258" s="323">
        <v>6633</v>
      </c>
      <c r="M258" s="731">
        <v>13.5</v>
      </c>
      <c r="N258" s="322">
        <v>1.8</v>
      </c>
      <c r="O258" s="323">
        <v>1227</v>
      </c>
      <c r="P258" s="731">
        <v>15.2</v>
      </c>
      <c r="Q258" s="322">
        <v>0.3</v>
      </c>
    </row>
    <row r="259" spans="1:17" ht="25.15" customHeight="1">
      <c r="A259" s="337" t="s">
        <v>596</v>
      </c>
      <c r="B259" s="334"/>
      <c r="C259" s="334" t="s">
        <v>2083</v>
      </c>
      <c r="D259" s="334"/>
      <c r="E259" s="325">
        <v>48817</v>
      </c>
      <c r="F259" s="325">
        <v>5531</v>
      </c>
      <c r="G259" s="732">
        <v>0.2</v>
      </c>
      <c r="H259" s="324">
        <v>113.3</v>
      </c>
      <c r="I259" s="325">
        <v>84</v>
      </c>
      <c r="J259" s="732">
        <v>0.2</v>
      </c>
      <c r="K259" s="324">
        <v>1.7</v>
      </c>
      <c r="L259" s="325">
        <v>133</v>
      </c>
      <c r="M259" s="732">
        <v>0.3</v>
      </c>
      <c r="N259" s="324">
        <v>2.7</v>
      </c>
      <c r="O259" s="325">
        <v>24</v>
      </c>
      <c r="P259" s="732">
        <v>0.3</v>
      </c>
      <c r="Q259" s="324">
        <v>0.5</v>
      </c>
    </row>
    <row r="260" spans="1:17" ht="15.5">
      <c r="A260" s="337" t="s">
        <v>597</v>
      </c>
      <c r="B260" s="334"/>
      <c r="C260" s="334" t="s">
        <v>2088</v>
      </c>
      <c r="D260" s="334"/>
      <c r="E260" s="325">
        <v>125184</v>
      </c>
      <c r="F260" s="325">
        <v>7155</v>
      </c>
      <c r="G260" s="732">
        <v>0.2</v>
      </c>
      <c r="H260" s="324">
        <v>57.2</v>
      </c>
      <c r="I260" s="325">
        <v>131</v>
      </c>
      <c r="J260" s="732">
        <v>0.3</v>
      </c>
      <c r="K260" s="324">
        <v>1</v>
      </c>
      <c r="L260" s="325">
        <v>0</v>
      </c>
      <c r="M260" s="732">
        <v>0</v>
      </c>
      <c r="N260" s="324">
        <v>0</v>
      </c>
      <c r="O260" s="325" t="s">
        <v>2203</v>
      </c>
      <c r="P260" s="732" t="s">
        <v>2203</v>
      </c>
      <c r="Q260" s="324" t="s">
        <v>2203</v>
      </c>
    </row>
    <row r="261" spans="1:17" s="10" customFormat="1" ht="15.5">
      <c r="A261" s="337" t="s">
        <v>2208</v>
      </c>
      <c r="B261" s="334"/>
      <c r="C261" s="334" t="s">
        <v>2424</v>
      </c>
      <c r="D261" s="334"/>
      <c r="E261" s="325">
        <v>212034</v>
      </c>
      <c r="F261" s="325">
        <v>13791</v>
      </c>
      <c r="G261" s="732">
        <v>0.4</v>
      </c>
      <c r="H261" s="324">
        <v>65</v>
      </c>
      <c r="I261" s="325">
        <v>399</v>
      </c>
      <c r="J261" s="732">
        <v>0.8</v>
      </c>
      <c r="K261" s="324">
        <v>1.9</v>
      </c>
      <c r="L261" s="325">
        <v>122</v>
      </c>
      <c r="M261" s="732">
        <v>0.2</v>
      </c>
      <c r="N261" s="324">
        <v>0.6</v>
      </c>
      <c r="O261" s="325">
        <v>138</v>
      </c>
      <c r="P261" s="732">
        <v>1.7</v>
      </c>
      <c r="Q261" s="324">
        <v>0.7</v>
      </c>
    </row>
    <row r="262" spans="1:17" ht="15.5">
      <c r="A262" s="337" t="s">
        <v>598</v>
      </c>
      <c r="B262" s="334"/>
      <c r="C262" s="334" t="s">
        <v>1289</v>
      </c>
      <c r="D262" s="334"/>
      <c r="E262" s="325">
        <v>63597</v>
      </c>
      <c r="F262" s="325">
        <v>5439</v>
      </c>
      <c r="G262" s="732">
        <v>0.2</v>
      </c>
      <c r="H262" s="324">
        <v>85.5</v>
      </c>
      <c r="I262" s="325">
        <v>22</v>
      </c>
      <c r="J262" s="732">
        <v>0</v>
      </c>
      <c r="K262" s="324">
        <v>0.3</v>
      </c>
      <c r="L262" s="325">
        <v>254</v>
      </c>
      <c r="M262" s="732">
        <v>0.5</v>
      </c>
      <c r="N262" s="324">
        <v>4</v>
      </c>
      <c r="O262" s="325">
        <v>0</v>
      </c>
      <c r="P262" s="732">
        <v>0</v>
      </c>
      <c r="Q262" s="324">
        <v>0</v>
      </c>
    </row>
    <row r="263" spans="1:17" ht="15.5">
      <c r="A263" s="337" t="s">
        <v>599</v>
      </c>
      <c r="B263" s="334"/>
      <c r="C263" s="334" t="s">
        <v>2082</v>
      </c>
      <c r="D263" s="334"/>
      <c r="E263" s="325">
        <v>111555</v>
      </c>
      <c r="F263" s="325">
        <v>9274</v>
      </c>
      <c r="G263" s="732">
        <v>0.3</v>
      </c>
      <c r="H263" s="324">
        <v>83.1</v>
      </c>
      <c r="I263" s="325">
        <v>194</v>
      </c>
      <c r="J263" s="732">
        <v>0.4</v>
      </c>
      <c r="K263" s="324">
        <v>1.7</v>
      </c>
      <c r="L263" s="325">
        <v>9</v>
      </c>
      <c r="M263" s="732">
        <v>0</v>
      </c>
      <c r="N263" s="324">
        <v>0.1</v>
      </c>
      <c r="O263" s="325">
        <v>19</v>
      </c>
      <c r="P263" s="732">
        <v>0.2</v>
      </c>
      <c r="Q263" s="324">
        <v>0.2</v>
      </c>
    </row>
    <row r="264" spans="1:17" ht="15.5">
      <c r="A264" s="337" t="s">
        <v>600</v>
      </c>
      <c r="B264" s="334"/>
      <c r="C264" s="334" t="s">
        <v>2087</v>
      </c>
      <c r="D264" s="334"/>
      <c r="E264" s="325">
        <v>104808</v>
      </c>
      <c r="F264" s="325">
        <v>9177</v>
      </c>
      <c r="G264" s="732">
        <v>0.3</v>
      </c>
      <c r="H264" s="324">
        <v>87.6</v>
      </c>
      <c r="I264" s="325">
        <v>147</v>
      </c>
      <c r="J264" s="732">
        <v>0.3</v>
      </c>
      <c r="K264" s="324">
        <v>1.4</v>
      </c>
      <c r="L264" s="325" t="s">
        <v>2203</v>
      </c>
      <c r="M264" s="732" t="s">
        <v>2203</v>
      </c>
      <c r="N264" s="324" t="s">
        <v>2203</v>
      </c>
      <c r="O264" s="325">
        <v>65</v>
      </c>
      <c r="P264" s="732">
        <v>0.8</v>
      </c>
      <c r="Q264" s="324">
        <v>0.6</v>
      </c>
    </row>
    <row r="265" spans="1:17" ht="15.5">
      <c r="A265" s="337" t="s">
        <v>601</v>
      </c>
      <c r="B265" s="334"/>
      <c r="C265" s="334" t="s">
        <v>2089</v>
      </c>
      <c r="D265" s="334"/>
      <c r="E265" s="325">
        <v>89232</v>
      </c>
      <c r="F265" s="325">
        <v>12528</v>
      </c>
      <c r="G265" s="732">
        <v>0.4</v>
      </c>
      <c r="H265" s="324">
        <v>140.4</v>
      </c>
      <c r="I265" s="325">
        <v>75</v>
      </c>
      <c r="J265" s="732">
        <v>0.2</v>
      </c>
      <c r="K265" s="324">
        <v>0.8</v>
      </c>
      <c r="L265" s="325">
        <v>617</v>
      </c>
      <c r="M265" s="732">
        <v>1.3</v>
      </c>
      <c r="N265" s="324">
        <v>6.9</v>
      </c>
      <c r="O265" s="325">
        <v>28</v>
      </c>
      <c r="P265" s="732">
        <v>0.3</v>
      </c>
      <c r="Q265" s="324">
        <v>0.3</v>
      </c>
    </row>
    <row r="266" spans="1:17" ht="15.5">
      <c r="A266" s="337" t="s">
        <v>602</v>
      </c>
      <c r="B266" s="334"/>
      <c r="C266" s="334" t="s">
        <v>2085</v>
      </c>
      <c r="D266" s="334"/>
      <c r="E266" s="325">
        <v>65003</v>
      </c>
      <c r="F266" s="325">
        <v>4726</v>
      </c>
      <c r="G266" s="732">
        <v>0.1</v>
      </c>
      <c r="H266" s="324">
        <v>72.7</v>
      </c>
      <c r="I266" s="325">
        <v>174</v>
      </c>
      <c r="J266" s="732">
        <v>0.4</v>
      </c>
      <c r="K266" s="324">
        <v>2.7</v>
      </c>
      <c r="L266" s="325">
        <v>40</v>
      </c>
      <c r="M266" s="732">
        <v>0.1</v>
      </c>
      <c r="N266" s="324">
        <v>0.6</v>
      </c>
      <c r="O266" s="325">
        <v>47</v>
      </c>
      <c r="P266" s="732">
        <v>0.6</v>
      </c>
      <c r="Q266" s="324">
        <v>0.7</v>
      </c>
    </row>
    <row r="267" spans="1:17" ht="15.5">
      <c r="A267" s="337" t="s">
        <v>603</v>
      </c>
      <c r="B267" s="334"/>
      <c r="C267" s="334" t="s">
        <v>1600</v>
      </c>
      <c r="D267" s="334"/>
      <c r="E267" s="325">
        <v>53831</v>
      </c>
      <c r="F267" s="325">
        <v>7989</v>
      </c>
      <c r="G267" s="732">
        <v>0.2</v>
      </c>
      <c r="H267" s="324">
        <v>148.4</v>
      </c>
      <c r="I267" s="325">
        <v>100</v>
      </c>
      <c r="J267" s="732">
        <v>0.2</v>
      </c>
      <c r="K267" s="324">
        <v>1.9</v>
      </c>
      <c r="L267" s="325">
        <v>19</v>
      </c>
      <c r="M267" s="732">
        <v>0</v>
      </c>
      <c r="N267" s="324">
        <v>0.4</v>
      </c>
      <c r="O267" s="325">
        <v>43</v>
      </c>
      <c r="P267" s="732">
        <v>0.5</v>
      </c>
      <c r="Q267" s="324">
        <v>0.8</v>
      </c>
    </row>
    <row r="268" spans="1:17" ht="15.5">
      <c r="A268" s="337" t="s">
        <v>604</v>
      </c>
      <c r="B268" s="334"/>
      <c r="C268" s="334" t="s">
        <v>2090</v>
      </c>
      <c r="D268" s="334"/>
      <c r="E268" s="325">
        <v>101074</v>
      </c>
      <c r="F268" s="325">
        <v>15427</v>
      </c>
      <c r="G268" s="732">
        <v>0.4</v>
      </c>
      <c r="H268" s="324">
        <v>152.6</v>
      </c>
      <c r="I268" s="325">
        <v>165</v>
      </c>
      <c r="J268" s="732">
        <v>0.3</v>
      </c>
      <c r="K268" s="324">
        <v>1.6</v>
      </c>
      <c r="L268" s="325">
        <v>377</v>
      </c>
      <c r="M268" s="732">
        <v>0.8</v>
      </c>
      <c r="N268" s="324">
        <v>3.7</v>
      </c>
      <c r="O268" s="325" t="s">
        <v>2203</v>
      </c>
      <c r="P268" s="732" t="s">
        <v>2203</v>
      </c>
      <c r="Q268" s="324" t="s">
        <v>2203</v>
      </c>
    </row>
    <row r="269" spans="1:17" ht="15.5">
      <c r="A269" s="337" t="s">
        <v>605</v>
      </c>
      <c r="B269" s="334"/>
      <c r="C269" s="334" t="s">
        <v>2084</v>
      </c>
      <c r="D269" s="334"/>
      <c r="E269" s="325">
        <v>64863</v>
      </c>
      <c r="F269" s="325">
        <v>3977</v>
      </c>
      <c r="G269" s="732">
        <v>0.1</v>
      </c>
      <c r="H269" s="324">
        <v>61.3</v>
      </c>
      <c r="I269" s="325">
        <v>185</v>
      </c>
      <c r="J269" s="732">
        <v>0.4</v>
      </c>
      <c r="K269" s="324">
        <v>2.9</v>
      </c>
      <c r="L269" s="325">
        <v>0</v>
      </c>
      <c r="M269" s="732">
        <v>0</v>
      </c>
      <c r="N269" s="324">
        <v>0</v>
      </c>
      <c r="O269" s="325">
        <v>19</v>
      </c>
      <c r="P269" s="732">
        <v>0.2</v>
      </c>
      <c r="Q269" s="324">
        <v>0.3</v>
      </c>
    </row>
    <row r="270" spans="1:17" ht="15.5">
      <c r="A270" s="337" t="s">
        <v>606</v>
      </c>
      <c r="B270" s="334"/>
      <c r="C270" s="334" t="s">
        <v>2086</v>
      </c>
      <c r="D270" s="334"/>
      <c r="E270" s="325">
        <v>60561</v>
      </c>
      <c r="F270" s="325">
        <v>3360</v>
      </c>
      <c r="G270" s="732">
        <v>0.1</v>
      </c>
      <c r="H270" s="324">
        <v>55.5</v>
      </c>
      <c r="I270" s="325">
        <v>140</v>
      </c>
      <c r="J270" s="732">
        <v>0.3</v>
      </c>
      <c r="K270" s="324">
        <v>2.2999999999999998</v>
      </c>
      <c r="L270" s="325">
        <v>13</v>
      </c>
      <c r="M270" s="732">
        <v>0</v>
      </c>
      <c r="N270" s="324">
        <v>0.2</v>
      </c>
      <c r="O270" s="325">
        <v>13</v>
      </c>
      <c r="P270" s="732">
        <v>0.2</v>
      </c>
      <c r="Q270" s="324">
        <v>0.2</v>
      </c>
    </row>
    <row r="271" spans="1:17" ht="15.5">
      <c r="A271" s="337" t="s">
        <v>607</v>
      </c>
      <c r="B271" s="334"/>
      <c r="C271" s="334" t="s">
        <v>1803</v>
      </c>
      <c r="D271" s="334"/>
      <c r="E271" s="325">
        <v>63801</v>
      </c>
      <c r="F271" s="325">
        <v>5501</v>
      </c>
      <c r="G271" s="732">
        <v>0.2</v>
      </c>
      <c r="H271" s="324">
        <v>86.2</v>
      </c>
      <c r="I271" s="325">
        <v>161</v>
      </c>
      <c r="J271" s="732">
        <v>0.3</v>
      </c>
      <c r="K271" s="324">
        <v>2.5</v>
      </c>
      <c r="L271" s="325">
        <v>10</v>
      </c>
      <c r="M271" s="732">
        <v>0</v>
      </c>
      <c r="N271" s="324">
        <v>0.2</v>
      </c>
      <c r="O271" s="325">
        <v>21</v>
      </c>
      <c r="P271" s="732">
        <v>0.3</v>
      </c>
      <c r="Q271" s="324">
        <v>0.3</v>
      </c>
    </row>
    <row r="272" spans="1:17" s="10" customFormat="1" ht="25.15" customHeight="1">
      <c r="A272" s="337" t="s">
        <v>609</v>
      </c>
      <c r="B272" s="334"/>
      <c r="C272" s="334" t="s">
        <v>610</v>
      </c>
      <c r="D272" s="334"/>
      <c r="E272" s="325">
        <v>244039</v>
      </c>
      <c r="F272" s="325">
        <v>15188</v>
      </c>
      <c r="G272" s="732">
        <v>0.4</v>
      </c>
      <c r="H272" s="324">
        <v>62.2</v>
      </c>
      <c r="I272" s="325">
        <v>517</v>
      </c>
      <c r="J272" s="732">
        <v>1</v>
      </c>
      <c r="K272" s="324">
        <v>2.1</v>
      </c>
      <c r="L272" s="325">
        <v>420</v>
      </c>
      <c r="M272" s="732">
        <v>0.9</v>
      </c>
      <c r="N272" s="324">
        <v>1.7</v>
      </c>
      <c r="O272" s="325">
        <v>103</v>
      </c>
      <c r="P272" s="732">
        <v>1.3</v>
      </c>
      <c r="Q272" s="324">
        <v>0.4</v>
      </c>
    </row>
    <row r="273" spans="1:17" ht="15.5">
      <c r="A273" s="311" t="s">
        <v>611</v>
      </c>
      <c r="B273" s="335"/>
      <c r="C273" s="335"/>
      <c r="D273" s="335" t="s">
        <v>612</v>
      </c>
      <c r="E273" s="325">
        <v>46730</v>
      </c>
      <c r="F273" s="325">
        <v>3361</v>
      </c>
      <c r="G273" s="732">
        <v>0.1</v>
      </c>
      <c r="H273" s="324">
        <v>71.900000000000006</v>
      </c>
      <c r="I273" s="325">
        <v>87</v>
      </c>
      <c r="J273" s="732">
        <v>0.2</v>
      </c>
      <c r="K273" s="324">
        <v>1.9</v>
      </c>
      <c r="L273" s="325">
        <v>62</v>
      </c>
      <c r="M273" s="732">
        <v>0.1</v>
      </c>
      <c r="N273" s="324">
        <v>1.3</v>
      </c>
      <c r="O273" s="325" t="s">
        <v>2203</v>
      </c>
      <c r="P273" s="732" t="s">
        <v>2203</v>
      </c>
      <c r="Q273" s="324" t="s">
        <v>2203</v>
      </c>
    </row>
    <row r="274" spans="1:17" ht="15.5">
      <c r="A274" s="311" t="s">
        <v>613</v>
      </c>
      <c r="B274" s="335"/>
      <c r="C274" s="335"/>
      <c r="D274" s="335" t="s">
        <v>614</v>
      </c>
      <c r="E274" s="325">
        <v>42468</v>
      </c>
      <c r="F274" s="325">
        <v>3551</v>
      </c>
      <c r="G274" s="732">
        <v>0.1</v>
      </c>
      <c r="H274" s="324">
        <v>83.6</v>
      </c>
      <c r="I274" s="325">
        <v>64</v>
      </c>
      <c r="J274" s="732">
        <v>0.1</v>
      </c>
      <c r="K274" s="324">
        <v>1.5</v>
      </c>
      <c r="L274" s="325">
        <v>57</v>
      </c>
      <c r="M274" s="732">
        <v>0.1</v>
      </c>
      <c r="N274" s="324">
        <v>1.3</v>
      </c>
      <c r="O274" s="325">
        <v>8</v>
      </c>
      <c r="P274" s="732">
        <v>0.1</v>
      </c>
      <c r="Q274" s="324">
        <v>0.2</v>
      </c>
    </row>
    <row r="275" spans="1:17" ht="15.5">
      <c r="A275" s="311" t="s">
        <v>615</v>
      </c>
      <c r="B275" s="335"/>
      <c r="C275" s="335"/>
      <c r="D275" s="335" t="s">
        <v>616</v>
      </c>
      <c r="E275" s="325">
        <v>44177</v>
      </c>
      <c r="F275" s="325">
        <v>2426</v>
      </c>
      <c r="G275" s="732">
        <v>0.1</v>
      </c>
      <c r="H275" s="324">
        <v>54.9</v>
      </c>
      <c r="I275" s="325">
        <v>89</v>
      </c>
      <c r="J275" s="732">
        <v>0.2</v>
      </c>
      <c r="K275" s="324">
        <v>2</v>
      </c>
      <c r="L275" s="325">
        <v>33</v>
      </c>
      <c r="M275" s="732">
        <v>0.1</v>
      </c>
      <c r="N275" s="324">
        <v>0.7</v>
      </c>
      <c r="O275" s="325" t="s">
        <v>2203</v>
      </c>
      <c r="P275" s="732" t="s">
        <v>2203</v>
      </c>
      <c r="Q275" s="324" t="s">
        <v>2203</v>
      </c>
    </row>
    <row r="276" spans="1:17" ht="15.5">
      <c r="A276" s="311" t="s">
        <v>617</v>
      </c>
      <c r="B276" s="335"/>
      <c r="C276" s="335"/>
      <c r="D276" s="335" t="s">
        <v>618</v>
      </c>
      <c r="E276" s="325">
        <v>43128</v>
      </c>
      <c r="F276" s="325">
        <v>2533</v>
      </c>
      <c r="G276" s="732">
        <v>0.1</v>
      </c>
      <c r="H276" s="324">
        <v>58.7</v>
      </c>
      <c r="I276" s="325">
        <v>93</v>
      </c>
      <c r="J276" s="732">
        <v>0.2</v>
      </c>
      <c r="K276" s="324">
        <v>2.2000000000000002</v>
      </c>
      <c r="L276" s="325">
        <v>124</v>
      </c>
      <c r="M276" s="732">
        <v>0.3</v>
      </c>
      <c r="N276" s="324">
        <v>2.9</v>
      </c>
      <c r="O276" s="325" t="s">
        <v>2203</v>
      </c>
      <c r="P276" s="732" t="s">
        <v>2203</v>
      </c>
      <c r="Q276" s="324" t="s">
        <v>2203</v>
      </c>
    </row>
    <row r="277" spans="1:17" ht="15.5">
      <c r="A277" s="311" t="s">
        <v>619</v>
      </c>
      <c r="B277" s="335"/>
      <c r="C277" s="335"/>
      <c r="D277" s="335" t="s">
        <v>620</v>
      </c>
      <c r="E277" s="325">
        <v>67536</v>
      </c>
      <c r="F277" s="325">
        <v>3317</v>
      </c>
      <c r="G277" s="732">
        <v>0.1</v>
      </c>
      <c r="H277" s="324">
        <v>49.1</v>
      </c>
      <c r="I277" s="325">
        <v>184</v>
      </c>
      <c r="J277" s="732">
        <v>0.4</v>
      </c>
      <c r="K277" s="324">
        <v>2.7</v>
      </c>
      <c r="L277" s="325">
        <v>143</v>
      </c>
      <c r="M277" s="732">
        <v>0.3</v>
      </c>
      <c r="N277" s="324">
        <v>2.1</v>
      </c>
      <c r="O277" s="325">
        <v>84</v>
      </c>
      <c r="P277" s="732">
        <v>1</v>
      </c>
      <c r="Q277" s="324">
        <v>1.2</v>
      </c>
    </row>
    <row r="278" spans="1:17" s="10" customFormat="1" ht="25.15" customHeight="1">
      <c r="A278" s="337" t="s">
        <v>621</v>
      </c>
      <c r="B278" s="334"/>
      <c r="C278" s="334" t="s">
        <v>622</v>
      </c>
      <c r="D278" s="334"/>
      <c r="E278" s="325">
        <v>570783</v>
      </c>
      <c r="F278" s="325">
        <v>40086</v>
      </c>
      <c r="G278" s="732">
        <v>1.1000000000000001</v>
      </c>
      <c r="H278" s="324">
        <v>70.2</v>
      </c>
      <c r="I278" s="325">
        <v>1099</v>
      </c>
      <c r="J278" s="732">
        <v>2.2000000000000002</v>
      </c>
      <c r="K278" s="324">
        <v>1.9</v>
      </c>
      <c r="L278" s="325">
        <v>1435</v>
      </c>
      <c r="M278" s="732">
        <v>2.9</v>
      </c>
      <c r="N278" s="324">
        <v>2.5</v>
      </c>
      <c r="O278" s="325">
        <v>235</v>
      </c>
      <c r="P278" s="732">
        <v>2.9</v>
      </c>
      <c r="Q278" s="324">
        <v>0.4</v>
      </c>
    </row>
    <row r="279" spans="1:17" ht="15.5">
      <c r="A279" s="311" t="s">
        <v>623</v>
      </c>
      <c r="B279" s="335"/>
      <c r="C279" s="335"/>
      <c r="D279" s="335" t="s">
        <v>624</v>
      </c>
      <c r="E279" s="325">
        <v>72846</v>
      </c>
      <c r="F279" s="325">
        <v>3698</v>
      </c>
      <c r="G279" s="732">
        <v>0.1</v>
      </c>
      <c r="H279" s="324">
        <v>50.8</v>
      </c>
      <c r="I279" s="325">
        <v>164</v>
      </c>
      <c r="J279" s="732">
        <v>0.3</v>
      </c>
      <c r="K279" s="324">
        <v>2.2999999999999998</v>
      </c>
      <c r="L279" s="325">
        <v>54</v>
      </c>
      <c r="M279" s="732">
        <v>0.1</v>
      </c>
      <c r="N279" s="324">
        <v>0.7</v>
      </c>
      <c r="O279" s="325">
        <v>16</v>
      </c>
      <c r="P279" s="732">
        <v>0.2</v>
      </c>
      <c r="Q279" s="324">
        <v>0.2</v>
      </c>
    </row>
    <row r="280" spans="1:17" ht="15.5">
      <c r="A280" s="311" t="s">
        <v>625</v>
      </c>
      <c r="B280" s="335"/>
      <c r="C280" s="335"/>
      <c r="D280" s="335" t="s">
        <v>626</v>
      </c>
      <c r="E280" s="325">
        <v>49227</v>
      </c>
      <c r="F280" s="325">
        <v>4141</v>
      </c>
      <c r="G280" s="732">
        <v>0.1</v>
      </c>
      <c r="H280" s="324">
        <v>84.1</v>
      </c>
      <c r="I280" s="325">
        <v>85</v>
      </c>
      <c r="J280" s="732">
        <v>0.2</v>
      </c>
      <c r="K280" s="324">
        <v>1.7</v>
      </c>
      <c r="L280" s="325">
        <v>46</v>
      </c>
      <c r="M280" s="732">
        <v>0.1</v>
      </c>
      <c r="N280" s="324">
        <v>0.9</v>
      </c>
      <c r="O280" s="325" t="s">
        <v>2203</v>
      </c>
      <c r="P280" s="732" t="s">
        <v>2203</v>
      </c>
      <c r="Q280" s="324" t="s">
        <v>2203</v>
      </c>
    </row>
    <row r="281" spans="1:17" ht="15.5">
      <c r="A281" s="311" t="s">
        <v>627</v>
      </c>
      <c r="B281" s="335"/>
      <c r="C281" s="335"/>
      <c r="D281" s="335" t="s">
        <v>628</v>
      </c>
      <c r="E281" s="325">
        <v>54686</v>
      </c>
      <c r="F281" s="325">
        <v>3571</v>
      </c>
      <c r="G281" s="732">
        <v>0.1</v>
      </c>
      <c r="H281" s="324">
        <v>65.3</v>
      </c>
      <c r="I281" s="325">
        <v>103</v>
      </c>
      <c r="J281" s="732">
        <v>0.2</v>
      </c>
      <c r="K281" s="324">
        <v>1.9</v>
      </c>
      <c r="L281" s="325">
        <v>217</v>
      </c>
      <c r="M281" s="732">
        <v>0.4</v>
      </c>
      <c r="N281" s="324">
        <v>4</v>
      </c>
      <c r="O281" s="325">
        <v>45</v>
      </c>
      <c r="P281" s="732">
        <v>0.6</v>
      </c>
      <c r="Q281" s="324">
        <v>0.8</v>
      </c>
    </row>
    <row r="282" spans="1:17" ht="15.5">
      <c r="A282" s="311" t="s">
        <v>629</v>
      </c>
      <c r="B282" s="335"/>
      <c r="C282" s="335"/>
      <c r="D282" s="335" t="s">
        <v>630</v>
      </c>
      <c r="E282" s="325">
        <v>49038</v>
      </c>
      <c r="F282" s="325">
        <v>3330</v>
      </c>
      <c r="G282" s="732">
        <v>0.1</v>
      </c>
      <c r="H282" s="324">
        <v>67.900000000000006</v>
      </c>
      <c r="I282" s="325">
        <v>77</v>
      </c>
      <c r="J282" s="732">
        <v>0.2</v>
      </c>
      <c r="K282" s="324">
        <v>1.6</v>
      </c>
      <c r="L282" s="325">
        <v>331</v>
      </c>
      <c r="M282" s="732">
        <v>0.7</v>
      </c>
      <c r="N282" s="324">
        <v>6.7</v>
      </c>
      <c r="O282" s="325">
        <v>24</v>
      </c>
      <c r="P282" s="732">
        <v>0.3</v>
      </c>
      <c r="Q282" s="324">
        <v>0.5</v>
      </c>
    </row>
    <row r="283" spans="1:17" ht="15.5">
      <c r="A283" s="311" t="s">
        <v>631</v>
      </c>
      <c r="B283" s="335"/>
      <c r="C283" s="335"/>
      <c r="D283" s="335" t="s">
        <v>632</v>
      </c>
      <c r="E283" s="325">
        <v>37115</v>
      </c>
      <c r="F283" s="325">
        <v>4497</v>
      </c>
      <c r="G283" s="732">
        <v>0.1</v>
      </c>
      <c r="H283" s="324">
        <v>121.2</v>
      </c>
      <c r="I283" s="325">
        <v>51</v>
      </c>
      <c r="J283" s="732">
        <v>0.1</v>
      </c>
      <c r="K283" s="324">
        <v>1.4</v>
      </c>
      <c r="L283" s="325">
        <v>156</v>
      </c>
      <c r="M283" s="732">
        <v>0.3</v>
      </c>
      <c r="N283" s="324">
        <v>4.2</v>
      </c>
      <c r="O283" s="325">
        <v>31</v>
      </c>
      <c r="P283" s="732">
        <v>0.4</v>
      </c>
      <c r="Q283" s="324">
        <v>0.8</v>
      </c>
    </row>
    <row r="284" spans="1:17" ht="15.5">
      <c r="A284" s="311" t="s">
        <v>633</v>
      </c>
      <c r="B284" s="335"/>
      <c r="C284" s="335"/>
      <c r="D284" s="335" t="s">
        <v>634</v>
      </c>
      <c r="E284" s="325">
        <v>37399</v>
      </c>
      <c r="F284" s="325">
        <v>2097</v>
      </c>
      <c r="G284" s="732">
        <v>0.1</v>
      </c>
      <c r="H284" s="324">
        <v>56.1</v>
      </c>
      <c r="I284" s="325">
        <v>98</v>
      </c>
      <c r="J284" s="732">
        <v>0.2</v>
      </c>
      <c r="K284" s="324">
        <v>2.6</v>
      </c>
      <c r="L284" s="325" t="s">
        <v>2203</v>
      </c>
      <c r="M284" s="732" t="s">
        <v>2203</v>
      </c>
      <c r="N284" s="324" t="s">
        <v>2203</v>
      </c>
      <c r="O284" s="325">
        <v>10</v>
      </c>
      <c r="P284" s="732">
        <v>0.1</v>
      </c>
      <c r="Q284" s="324">
        <v>0.3</v>
      </c>
    </row>
    <row r="285" spans="1:17" ht="15.5">
      <c r="A285" s="311" t="s">
        <v>635</v>
      </c>
      <c r="B285" s="335"/>
      <c r="C285" s="335"/>
      <c r="D285" s="335" t="s">
        <v>636</v>
      </c>
      <c r="E285" s="325">
        <v>53530</v>
      </c>
      <c r="F285" s="325">
        <v>6839</v>
      </c>
      <c r="G285" s="732">
        <v>0.2</v>
      </c>
      <c r="H285" s="324">
        <v>127.8</v>
      </c>
      <c r="I285" s="325">
        <v>66</v>
      </c>
      <c r="J285" s="732">
        <v>0.1</v>
      </c>
      <c r="K285" s="324">
        <v>1.2</v>
      </c>
      <c r="L285" s="325">
        <v>172</v>
      </c>
      <c r="M285" s="732">
        <v>0.4</v>
      </c>
      <c r="N285" s="324">
        <v>3.2</v>
      </c>
      <c r="O285" s="325">
        <v>9</v>
      </c>
      <c r="P285" s="732">
        <v>0.1</v>
      </c>
      <c r="Q285" s="324">
        <v>0.2</v>
      </c>
    </row>
    <row r="286" spans="1:17" ht="15.5">
      <c r="A286" s="311" t="s">
        <v>637</v>
      </c>
      <c r="B286" s="335"/>
      <c r="C286" s="335"/>
      <c r="D286" s="335" t="s">
        <v>638</v>
      </c>
      <c r="E286" s="325">
        <v>78932</v>
      </c>
      <c r="F286" s="325">
        <v>4796</v>
      </c>
      <c r="G286" s="732">
        <v>0.1</v>
      </c>
      <c r="H286" s="324">
        <v>60.8</v>
      </c>
      <c r="I286" s="325">
        <v>207</v>
      </c>
      <c r="J286" s="732">
        <v>0.4</v>
      </c>
      <c r="K286" s="324">
        <v>2.6</v>
      </c>
      <c r="L286" s="325">
        <v>305</v>
      </c>
      <c r="M286" s="732">
        <v>0.6</v>
      </c>
      <c r="N286" s="324">
        <v>3.9</v>
      </c>
      <c r="O286" s="325">
        <v>53</v>
      </c>
      <c r="P286" s="732">
        <v>0.7</v>
      </c>
      <c r="Q286" s="324">
        <v>0.7</v>
      </c>
    </row>
    <row r="287" spans="1:17" ht="15.5">
      <c r="A287" s="311" t="s">
        <v>639</v>
      </c>
      <c r="B287" s="335"/>
      <c r="C287" s="335"/>
      <c r="D287" s="335" t="s">
        <v>640</v>
      </c>
      <c r="E287" s="325">
        <v>37734</v>
      </c>
      <c r="F287" s="325">
        <v>2369</v>
      </c>
      <c r="G287" s="732">
        <v>0.1</v>
      </c>
      <c r="H287" s="324">
        <v>62.8</v>
      </c>
      <c r="I287" s="325">
        <v>58</v>
      </c>
      <c r="J287" s="732">
        <v>0.1</v>
      </c>
      <c r="K287" s="324">
        <v>1.5</v>
      </c>
      <c r="L287" s="325" t="s">
        <v>2203</v>
      </c>
      <c r="M287" s="732" t="s">
        <v>2203</v>
      </c>
      <c r="N287" s="324" t="s">
        <v>2203</v>
      </c>
      <c r="O287" s="325">
        <v>7</v>
      </c>
      <c r="P287" s="732">
        <v>0.1</v>
      </c>
      <c r="Q287" s="324">
        <v>0.2</v>
      </c>
    </row>
    <row r="288" spans="1:17" ht="15.5">
      <c r="A288" s="311" t="s">
        <v>641</v>
      </c>
      <c r="B288" s="335"/>
      <c r="C288" s="335"/>
      <c r="D288" s="335" t="s">
        <v>642</v>
      </c>
      <c r="E288" s="325">
        <v>50861</v>
      </c>
      <c r="F288" s="325">
        <v>2922</v>
      </c>
      <c r="G288" s="732">
        <v>0.1</v>
      </c>
      <c r="H288" s="324">
        <v>57.5</v>
      </c>
      <c r="I288" s="325">
        <v>92</v>
      </c>
      <c r="J288" s="732">
        <v>0.2</v>
      </c>
      <c r="K288" s="324">
        <v>1.8</v>
      </c>
      <c r="L288" s="325" t="s">
        <v>2203</v>
      </c>
      <c r="M288" s="732" t="s">
        <v>2203</v>
      </c>
      <c r="N288" s="324" t="s">
        <v>2203</v>
      </c>
      <c r="O288" s="325">
        <v>17</v>
      </c>
      <c r="P288" s="732">
        <v>0.2</v>
      </c>
      <c r="Q288" s="324">
        <v>0.3</v>
      </c>
    </row>
    <row r="289" spans="1:17" ht="15.5">
      <c r="A289" s="311" t="s">
        <v>643</v>
      </c>
      <c r="B289" s="335"/>
      <c r="C289" s="335"/>
      <c r="D289" s="335" t="s">
        <v>644</v>
      </c>
      <c r="E289" s="325">
        <v>49416</v>
      </c>
      <c r="F289" s="325">
        <v>1826</v>
      </c>
      <c r="G289" s="732">
        <v>0.1</v>
      </c>
      <c r="H289" s="324">
        <v>37</v>
      </c>
      <c r="I289" s="325">
        <v>98</v>
      </c>
      <c r="J289" s="732">
        <v>0.2</v>
      </c>
      <c r="K289" s="324">
        <v>2</v>
      </c>
      <c r="L289" s="325">
        <v>142</v>
      </c>
      <c r="M289" s="732">
        <v>0.3</v>
      </c>
      <c r="N289" s="324">
        <v>2.9</v>
      </c>
      <c r="O289" s="325">
        <v>11</v>
      </c>
      <c r="P289" s="732">
        <v>0.1</v>
      </c>
      <c r="Q289" s="324">
        <v>0.2</v>
      </c>
    </row>
    <row r="290" spans="1:17" s="10" customFormat="1" ht="25.15" customHeight="1">
      <c r="A290" s="337" t="s">
        <v>645</v>
      </c>
      <c r="B290" s="334"/>
      <c r="C290" s="334" t="s">
        <v>646</v>
      </c>
      <c r="D290" s="334"/>
      <c r="E290" s="325">
        <v>645148</v>
      </c>
      <c r="F290" s="325">
        <v>41462</v>
      </c>
      <c r="G290" s="732">
        <v>1.2</v>
      </c>
      <c r="H290" s="324">
        <v>64.3</v>
      </c>
      <c r="I290" s="325">
        <v>1260</v>
      </c>
      <c r="J290" s="732">
        <v>2.6</v>
      </c>
      <c r="K290" s="324">
        <v>2</v>
      </c>
      <c r="L290" s="325">
        <v>405</v>
      </c>
      <c r="M290" s="732">
        <v>0.8</v>
      </c>
      <c r="N290" s="324">
        <v>0.6</v>
      </c>
      <c r="O290" s="325">
        <v>116</v>
      </c>
      <c r="P290" s="732">
        <v>1.4</v>
      </c>
      <c r="Q290" s="324">
        <v>0.2</v>
      </c>
    </row>
    <row r="291" spans="1:17" ht="15.5">
      <c r="A291" s="311" t="s">
        <v>647</v>
      </c>
      <c r="B291" s="335"/>
      <c r="C291" s="335"/>
      <c r="D291" s="335" t="s">
        <v>648</v>
      </c>
      <c r="E291" s="325">
        <v>52228</v>
      </c>
      <c r="F291" s="325">
        <v>3157</v>
      </c>
      <c r="G291" s="732">
        <v>0.1</v>
      </c>
      <c r="H291" s="324">
        <v>60.4</v>
      </c>
      <c r="I291" s="325">
        <v>135</v>
      </c>
      <c r="J291" s="732">
        <v>0.3</v>
      </c>
      <c r="K291" s="324">
        <v>2.6</v>
      </c>
      <c r="L291" s="325">
        <v>15</v>
      </c>
      <c r="M291" s="732">
        <v>0</v>
      </c>
      <c r="N291" s="324">
        <v>0.3</v>
      </c>
      <c r="O291" s="325" t="s">
        <v>2203</v>
      </c>
      <c r="P291" s="732" t="s">
        <v>2203</v>
      </c>
      <c r="Q291" s="324" t="s">
        <v>2203</v>
      </c>
    </row>
    <row r="292" spans="1:17" ht="15.5">
      <c r="A292" s="311" t="s">
        <v>649</v>
      </c>
      <c r="B292" s="335"/>
      <c r="C292" s="335"/>
      <c r="D292" s="335" t="s">
        <v>650</v>
      </c>
      <c r="E292" s="325">
        <v>65676</v>
      </c>
      <c r="F292" s="325">
        <v>3716</v>
      </c>
      <c r="G292" s="732">
        <v>0.1</v>
      </c>
      <c r="H292" s="324">
        <v>56.6</v>
      </c>
      <c r="I292" s="325">
        <v>187</v>
      </c>
      <c r="J292" s="732">
        <v>0.4</v>
      </c>
      <c r="K292" s="324">
        <v>2.8</v>
      </c>
      <c r="L292" s="325">
        <v>6</v>
      </c>
      <c r="M292" s="732">
        <v>0</v>
      </c>
      <c r="N292" s="324">
        <v>0.1</v>
      </c>
      <c r="O292" s="325">
        <v>17</v>
      </c>
      <c r="P292" s="732">
        <v>0.2</v>
      </c>
      <c r="Q292" s="324">
        <v>0.3</v>
      </c>
    </row>
    <row r="293" spans="1:17" ht="15.5">
      <c r="A293" s="311" t="s">
        <v>651</v>
      </c>
      <c r="B293" s="335"/>
      <c r="C293" s="335"/>
      <c r="D293" s="335" t="s">
        <v>652</v>
      </c>
      <c r="E293" s="325">
        <v>43766</v>
      </c>
      <c r="F293" s="325">
        <v>2307</v>
      </c>
      <c r="G293" s="732">
        <v>0.1</v>
      </c>
      <c r="H293" s="324">
        <v>52.7</v>
      </c>
      <c r="I293" s="325">
        <v>63</v>
      </c>
      <c r="J293" s="732">
        <v>0.1</v>
      </c>
      <c r="K293" s="324">
        <v>1.4</v>
      </c>
      <c r="L293" s="325">
        <v>136</v>
      </c>
      <c r="M293" s="732">
        <v>0.3</v>
      </c>
      <c r="N293" s="324">
        <v>3.1</v>
      </c>
      <c r="O293" s="325">
        <v>0</v>
      </c>
      <c r="P293" s="732">
        <v>0</v>
      </c>
      <c r="Q293" s="324">
        <v>0</v>
      </c>
    </row>
    <row r="294" spans="1:17" ht="15.5">
      <c r="A294" s="311" t="s">
        <v>653</v>
      </c>
      <c r="B294" s="335"/>
      <c r="C294" s="335"/>
      <c r="D294" s="335" t="s">
        <v>654</v>
      </c>
      <c r="E294" s="325">
        <v>50447</v>
      </c>
      <c r="F294" s="325">
        <v>3600</v>
      </c>
      <c r="G294" s="732">
        <v>0.1</v>
      </c>
      <c r="H294" s="324">
        <v>71.400000000000006</v>
      </c>
      <c r="I294" s="325">
        <v>78</v>
      </c>
      <c r="J294" s="732">
        <v>0.2</v>
      </c>
      <c r="K294" s="324">
        <v>1.5</v>
      </c>
      <c r="L294" s="325">
        <v>26</v>
      </c>
      <c r="M294" s="732">
        <v>0.1</v>
      </c>
      <c r="N294" s="324">
        <v>0.5</v>
      </c>
      <c r="O294" s="325">
        <v>0</v>
      </c>
      <c r="P294" s="732">
        <v>0</v>
      </c>
      <c r="Q294" s="324">
        <v>0</v>
      </c>
    </row>
    <row r="295" spans="1:17" ht="15.5">
      <c r="A295" s="311" t="s">
        <v>661</v>
      </c>
      <c r="B295" s="335"/>
      <c r="C295" s="335"/>
      <c r="D295" s="335" t="s">
        <v>2423</v>
      </c>
      <c r="E295" s="325">
        <v>50109</v>
      </c>
      <c r="F295" s="325">
        <v>4304</v>
      </c>
      <c r="G295" s="732">
        <v>0.1</v>
      </c>
      <c r="H295" s="324">
        <v>85.9</v>
      </c>
      <c r="I295" s="325">
        <v>96</v>
      </c>
      <c r="J295" s="732">
        <v>0.2</v>
      </c>
      <c r="K295" s="324">
        <v>1.9</v>
      </c>
      <c r="L295" s="325">
        <v>7</v>
      </c>
      <c r="M295" s="732">
        <v>0</v>
      </c>
      <c r="N295" s="324">
        <v>0.1</v>
      </c>
      <c r="O295" s="325">
        <v>0</v>
      </c>
      <c r="P295" s="732">
        <v>0</v>
      </c>
      <c r="Q295" s="324">
        <v>0</v>
      </c>
    </row>
    <row r="296" spans="1:17" ht="15.5">
      <c r="A296" s="311" t="s">
        <v>655</v>
      </c>
      <c r="B296" s="335"/>
      <c r="C296" s="335"/>
      <c r="D296" s="335" t="s">
        <v>656</v>
      </c>
      <c r="E296" s="325">
        <v>42139</v>
      </c>
      <c r="F296" s="325">
        <v>3027</v>
      </c>
      <c r="G296" s="732">
        <v>0.1</v>
      </c>
      <c r="H296" s="324">
        <v>71.8</v>
      </c>
      <c r="I296" s="325">
        <v>84</v>
      </c>
      <c r="J296" s="732">
        <v>0.2</v>
      </c>
      <c r="K296" s="324">
        <v>2</v>
      </c>
      <c r="L296" s="325">
        <v>93</v>
      </c>
      <c r="M296" s="732">
        <v>0.2</v>
      </c>
      <c r="N296" s="324">
        <v>2.2000000000000002</v>
      </c>
      <c r="O296" s="325">
        <v>10</v>
      </c>
      <c r="P296" s="732">
        <v>0.1</v>
      </c>
      <c r="Q296" s="324">
        <v>0.2</v>
      </c>
    </row>
    <row r="297" spans="1:17" ht="15.5">
      <c r="A297" s="311" t="s">
        <v>657</v>
      </c>
      <c r="B297" s="335"/>
      <c r="C297" s="335"/>
      <c r="D297" s="335" t="s">
        <v>658</v>
      </c>
      <c r="E297" s="325">
        <v>68438</v>
      </c>
      <c r="F297" s="325">
        <v>3671</v>
      </c>
      <c r="G297" s="732">
        <v>0.1</v>
      </c>
      <c r="H297" s="324">
        <v>53.6</v>
      </c>
      <c r="I297" s="325">
        <v>132</v>
      </c>
      <c r="J297" s="732">
        <v>0.3</v>
      </c>
      <c r="K297" s="324">
        <v>1.9</v>
      </c>
      <c r="L297" s="325">
        <v>0</v>
      </c>
      <c r="M297" s="732">
        <v>0</v>
      </c>
      <c r="N297" s="324">
        <v>0</v>
      </c>
      <c r="O297" s="325">
        <v>0</v>
      </c>
      <c r="P297" s="732">
        <v>0</v>
      </c>
      <c r="Q297" s="324">
        <v>0</v>
      </c>
    </row>
    <row r="298" spans="1:17" ht="15.5">
      <c r="A298" s="311" t="s">
        <v>659</v>
      </c>
      <c r="B298" s="335"/>
      <c r="C298" s="335"/>
      <c r="D298" s="335" t="s">
        <v>660</v>
      </c>
      <c r="E298" s="325">
        <v>48733</v>
      </c>
      <c r="F298" s="325">
        <v>2666</v>
      </c>
      <c r="G298" s="732">
        <v>0.1</v>
      </c>
      <c r="H298" s="324">
        <v>54.7</v>
      </c>
      <c r="I298" s="325">
        <v>95</v>
      </c>
      <c r="J298" s="732">
        <v>0.2</v>
      </c>
      <c r="K298" s="324">
        <v>1.9</v>
      </c>
      <c r="L298" s="325">
        <v>48</v>
      </c>
      <c r="M298" s="732">
        <v>0.1</v>
      </c>
      <c r="N298" s="324">
        <v>1</v>
      </c>
      <c r="O298" s="325" t="s">
        <v>2203</v>
      </c>
      <c r="P298" s="732" t="s">
        <v>2203</v>
      </c>
      <c r="Q298" s="324" t="s">
        <v>2203</v>
      </c>
    </row>
    <row r="299" spans="1:17" ht="15.5">
      <c r="A299" s="311" t="s">
        <v>662</v>
      </c>
      <c r="B299" s="335"/>
      <c r="C299" s="335"/>
      <c r="D299" s="335" t="s">
        <v>663</v>
      </c>
      <c r="E299" s="325">
        <v>60073</v>
      </c>
      <c r="F299" s="325">
        <v>5265</v>
      </c>
      <c r="G299" s="732">
        <v>0.1</v>
      </c>
      <c r="H299" s="324">
        <v>87.6</v>
      </c>
      <c r="I299" s="325">
        <v>90</v>
      </c>
      <c r="J299" s="732">
        <v>0.2</v>
      </c>
      <c r="K299" s="324">
        <v>1.5</v>
      </c>
      <c r="L299" s="325">
        <v>14</v>
      </c>
      <c r="M299" s="732">
        <v>0</v>
      </c>
      <c r="N299" s="324">
        <v>0.2</v>
      </c>
      <c r="O299" s="325">
        <v>11</v>
      </c>
      <c r="P299" s="732">
        <v>0.1</v>
      </c>
      <c r="Q299" s="324">
        <v>0.2</v>
      </c>
    </row>
    <row r="300" spans="1:17" ht="15.5">
      <c r="A300" s="311" t="s">
        <v>664</v>
      </c>
      <c r="B300" s="335"/>
      <c r="C300" s="335"/>
      <c r="D300" s="335" t="s">
        <v>665</v>
      </c>
      <c r="E300" s="325">
        <v>63024</v>
      </c>
      <c r="F300" s="325">
        <v>4862</v>
      </c>
      <c r="G300" s="732">
        <v>0.1</v>
      </c>
      <c r="H300" s="324">
        <v>77.099999999999994</v>
      </c>
      <c r="I300" s="325">
        <v>108</v>
      </c>
      <c r="J300" s="732">
        <v>0.2</v>
      </c>
      <c r="K300" s="324">
        <v>1.7</v>
      </c>
      <c r="L300" s="325">
        <v>50</v>
      </c>
      <c r="M300" s="732">
        <v>0.1</v>
      </c>
      <c r="N300" s="324">
        <v>0.8</v>
      </c>
      <c r="O300" s="325">
        <v>56</v>
      </c>
      <c r="P300" s="732">
        <v>0.7</v>
      </c>
      <c r="Q300" s="324">
        <v>0.9</v>
      </c>
    </row>
    <row r="301" spans="1:17" ht="15.5">
      <c r="A301" s="311" t="s">
        <v>666</v>
      </c>
      <c r="B301" s="335"/>
      <c r="C301" s="335"/>
      <c r="D301" s="335" t="s">
        <v>667</v>
      </c>
      <c r="E301" s="325">
        <v>51484</v>
      </c>
      <c r="F301" s="325">
        <v>2775</v>
      </c>
      <c r="G301" s="732">
        <v>0.1</v>
      </c>
      <c r="H301" s="324">
        <v>53.9</v>
      </c>
      <c r="I301" s="325">
        <v>115</v>
      </c>
      <c r="J301" s="732">
        <v>0.2</v>
      </c>
      <c r="K301" s="324">
        <v>2.2000000000000002</v>
      </c>
      <c r="L301" s="325" t="s">
        <v>2203</v>
      </c>
      <c r="M301" s="732" t="s">
        <v>2203</v>
      </c>
      <c r="N301" s="324" t="s">
        <v>2203</v>
      </c>
      <c r="O301" s="325" t="s">
        <v>2203</v>
      </c>
      <c r="P301" s="732" t="s">
        <v>2203</v>
      </c>
      <c r="Q301" s="324" t="s">
        <v>2203</v>
      </c>
    </row>
    <row r="302" spans="1:17" ht="15.5">
      <c r="A302" s="311" t="s">
        <v>668</v>
      </c>
      <c r="B302" s="335"/>
      <c r="C302" s="335"/>
      <c r="D302" s="335" t="s">
        <v>669</v>
      </c>
      <c r="E302" s="325">
        <v>49029</v>
      </c>
      <c r="F302" s="325">
        <v>2112</v>
      </c>
      <c r="G302" s="732">
        <v>0.1</v>
      </c>
      <c r="H302" s="324">
        <v>43.1</v>
      </c>
      <c r="I302" s="325">
        <v>77</v>
      </c>
      <c r="J302" s="732">
        <v>0.2</v>
      </c>
      <c r="K302" s="324">
        <v>1.6</v>
      </c>
      <c r="L302" s="325" t="s">
        <v>2203</v>
      </c>
      <c r="M302" s="732" t="s">
        <v>2203</v>
      </c>
      <c r="N302" s="324" t="s">
        <v>2203</v>
      </c>
      <c r="O302" s="325" t="s">
        <v>2203</v>
      </c>
      <c r="P302" s="732" t="s">
        <v>2203</v>
      </c>
      <c r="Q302" s="324" t="s">
        <v>2203</v>
      </c>
    </row>
    <row r="303" spans="1:17" s="10" customFormat="1" ht="25.15" customHeight="1">
      <c r="A303" s="337" t="s">
        <v>670</v>
      </c>
      <c r="B303" s="334"/>
      <c r="C303" s="334" t="s">
        <v>671</v>
      </c>
      <c r="D303" s="334"/>
      <c r="E303" s="325">
        <v>270148</v>
      </c>
      <c r="F303" s="325">
        <v>14390</v>
      </c>
      <c r="G303" s="732">
        <v>0.4</v>
      </c>
      <c r="H303" s="324">
        <v>53.3</v>
      </c>
      <c r="I303" s="325">
        <v>545</v>
      </c>
      <c r="J303" s="732">
        <v>1.1000000000000001</v>
      </c>
      <c r="K303" s="324">
        <v>2</v>
      </c>
      <c r="L303" s="325">
        <v>322</v>
      </c>
      <c r="M303" s="732">
        <v>0.7</v>
      </c>
      <c r="N303" s="324">
        <v>1.2</v>
      </c>
      <c r="O303" s="325">
        <v>141</v>
      </c>
      <c r="P303" s="732">
        <v>1.7</v>
      </c>
      <c r="Q303" s="324">
        <v>0.5</v>
      </c>
    </row>
    <row r="304" spans="1:17" ht="15.5">
      <c r="A304" s="311" t="s">
        <v>672</v>
      </c>
      <c r="B304" s="335"/>
      <c r="C304" s="335"/>
      <c r="D304" s="335" t="s">
        <v>673</v>
      </c>
      <c r="E304" s="325">
        <v>59377</v>
      </c>
      <c r="F304" s="325">
        <v>3514</v>
      </c>
      <c r="G304" s="732">
        <v>0.1</v>
      </c>
      <c r="H304" s="324">
        <v>59.2</v>
      </c>
      <c r="I304" s="325">
        <v>80</v>
      </c>
      <c r="J304" s="732">
        <v>0.2</v>
      </c>
      <c r="K304" s="324">
        <v>1.3</v>
      </c>
      <c r="L304" s="325">
        <v>22</v>
      </c>
      <c r="M304" s="732">
        <v>0</v>
      </c>
      <c r="N304" s="324">
        <v>0.4</v>
      </c>
      <c r="O304" s="325">
        <v>31</v>
      </c>
      <c r="P304" s="732">
        <v>0.4</v>
      </c>
      <c r="Q304" s="324">
        <v>0.5</v>
      </c>
    </row>
    <row r="305" spans="1:17" ht="15.5">
      <c r="A305" s="311" t="s">
        <v>674</v>
      </c>
      <c r="B305" s="335"/>
      <c r="C305" s="335"/>
      <c r="D305" s="335" t="s">
        <v>675</v>
      </c>
      <c r="E305" s="325">
        <v>54816</v>
      </c>
      <c r="F305" s="325">
        <v>3197</v>
      </c>
      <c r="G305" s="732">
        <v>0.1</v>
      </c>
      <c r="H305" s="324">
        <v>58.3</v>
      </c>
      <c r="I305" s="325">
        <v>106</v>
      </c>
      <c r="J305" s="732">
        <v>0.2</v>
      </c>
      <c r="K305" s="324">
        <v>1.9</v>
      </c>
      <c r="L305" s="325">
        <v>192</v>
      </c>
      <c r="M305" s="732">
        <v>0.4</v>
      </c>
      <c r="N305" s="324">
        <v>3.5</v>
      </c>
      <c r="O305" s="325">
        <v>56</v>
      </c>
      <c r="P305" s="732">
        <v>0.7</v>
      </c>
      <c r="Q305" s="324">
        <v>1</v>
      </c>
    </row>
    <row r="306" spans="1:17" ht="15.5">
      <c r="A306" s="311" t="s">
        <v>676</v>
      </c>
      <c r="B306" s="335"/>
      <c r="C306" s="335"/>
      <c r="D306" s="335" t="s">
        <v>677</v>
      </c>
      <c r="E306" s="325">
        <v>56204</v>
      </c>
      <c r="F306" s="325">
        <v>2814</v>
      </c>
      <c r="G306" s="732">
        <v>0.1</v>
      </c>
      <c r="H306" s="324">
        <v>50.1</v>
      </c>
      <c r="I306" s="325">
        <v>140</v>
      </c>
      <c r="J306" s="732">
        <v>0.3</v>
      </c>
      <c r="K306" s="324">
        <v>2.5</v>
      </c>
      <c r="L306" s="325">
        <v>49</v>
      </c>
      <c r="M306" s="732">
        <v>0.1</v>
      </c>
      <c r="N306" s="324">
        <v>0.9</v>
      </c>
      <c r="O306" s="325">
        <v>11</v>
      </c>
      <c r="P306" s="732">
        <v>0.1</v>
      </c>
      <c r="Q306" s="324">
        <v>0.2</v>
      </c>
    </row>
    <row r="307" spans="1:17" ht="15.5">
      <c r="A307" s="311" t="s">
        <v>678</v>
      </c>
      <c r="B307" s="335"/>
      <c r="C307" s="335"/>
      <c r="D307" s="335" t="s">
        <v>679</v>
      </c>
      <c r="E307" s="325">
        <v>53901</v>
      </c>
      <c r="F307" s="325">
        <v>2382</v>
      </c>
      <c r="G307" s="732">
        <v>0.1</v>
      </c>
      <c r="H307" s="324">
        <v>44.2</v>
      </c>
      <c r="I307" s="325">
        <v>146</v>
      </c>
      <c r="J307" s="732">
        <v>0.3</v>
      </c>
      <c r="K307" s="324">
        <v>2.7</v>
      </c>
      <c r="L307" s="325">
        <v>49</v>
      </c>
      <c r="M307" s="732">
        <v>0.1</v>
      </c>
      <c r="N307" s="324">
        <v>0.9</v>
      </c>
      <c r="O307" s="325">
        <v>21</v>
      </c>
      <c r="P307" s="732">
        <v>0.3</v>
      </c>
      <c r="Q307" s="324">
        <v>0.4</v>
      </c>
    </row>
    <row r="308" spans="1:17" ht="15.5">
      <c r="A308" s="311" t="s">
        <v>680</v>
      </c>
      <c r="B308" s="335"/>
      <c r="C308" s="335"/>
      <c r="D308" s="335" t="s">
        <v>681</v>
      </c>
      <c r="E308" s="325">
        <v>45850</v>
      </c>
      <c r="F308" s="325">
        <v>2483</v>
      </c>
      <c r="G308" s="732">
        <v>0.1</v>
      </c>
      <c r="H308" s="324">
        <v>54.2</v>
      </c>
      <c r="I308" s="325">
        <v>73</v>
      </c>
      <c r="J308" s="732">
        <v>0.1</v>
      </c>
      <c r="K308" s="324">
        <v>1.6</v>
      </c>
      <c r="L308" s="325">
        <v>10</v>
      </c>
      <c r="M308" s="732">
        <v>0</v>
      </c>
      <c r="N308" s="324">
        <v>0.2</v>
      </c>
      <c r="O308" s="325">
        <v>22</v>
      </c>
      <c r="P308" s="732">
        <v>0.3</v>
      </c>
      <c r="Q308" s="324">
        <v>0.5</v>
      </c>
    </row>
    <row r="309" spans="1:17" s="10" customFormat="1" ht="25.15" customHeight="1">
      <c r="A309" s="337" t="s">
        <v>682</v>
      </c>
      <c r="B309" s="334"/>
      <c r="C309" s="334" t="s">
        <v>683</v>
      </c>
      <c r="D309" s="334"/>
      <c r="E309" s="325">
        <v>470444</v>
      </c>
      <c r="F309" s="325">
        <v>24035</v>
      </c>
      <c r="G309" s="732">
        <v>0.7</v>
      </c>
      <c r="H309" s="324">
        <v>51.1</v>
      </c>
      <c r="I309" s="325">
        <v>826</v>
      </c>
      <c r="J309" s="732">
        <v>1.7</v>
      </c>
      <c r="K309" s="324">
        <v>1.8</v>
      </c>
      <c r="L309" s="325">
        <v>1426</v>
      </c>
      <c r="M309" s="732">
        <v>2.9</v>
      </c>
      <c r="N309" s="324">
        <v>3</v>
      </c>
      <c r="O309" s="325">
        <v>40</v>
      </c>
      <c r="P309" s="732">
        <v>0.5</v>
      </c>
      <c r="Q309" s="324">
        <v>0.1</v>
      </c>
    </row>
    <row r="310" spans="1:17" ht="15.5">
      <c r="A310" s="311" t="s">
        <v>684</v>
      </c>
      <c r="B310" s="335"/>
      <c r="C310" s="335"/>
      <c r="D310" s="335" t="s">
        <v>685</v>
      </c>
      <c r="E310" s="325">
        <v>54180</v>
      </c>
      <c r="F310" s="325">
        <v>2392</v>
      </c>
      <c r="G310" s="732">
        <v>0.1</v>
      </c>
      <c r="H310" s="324">
        <v>44.1</v>
      </c>
      <c r="I310" s="325">
        <v>83</v>
      </c>
      <c r="J310" s="732">
        <v>0.2</v>
      </c>
      <c r="K310" s="324">
        <v>1.5</v>
      </c>
      <c r="L310" s="325">
        <v>50</v>
      </c>
      <c r="M310" s="732">
        <v>0.1</v>
      </c>
      <c r="N310" s="324">
        <v>0.9</v>
      </c>
      <c r="O310" s="325" t="s">
        <v>2203</v>
      </c>
      <c r="P310" s="732" t="s">
        <v>2203</v>
      </c>
      <c r="Q310" s="324" t="s">
        <v>2203</v>
      </c>
    </row>
    <row r="311" spans="1:17" ht="15.5">
      <c r="A311" s="311" t="s">
        <v>686</v>
      </c>
      <c r="B311" s="335"/>
      <c r="C311" s="335"/>
      <c r="D311" s="335" t="s">
        <v>687</v>
      </c>
      <c r="E311" s="325">
        <v>31008</v>
      </c>
      <c r="F311" s="325">
        <v>1233</v>
      </c>
      <c r="G311" s="732">
        <v>0</v>
      </c>
      <c r="H311" s="324">
        <v>39.799999999999997</v>
      </c>
      <c r="I311" s="325">
        <v>52</v>
      </c>
      <c r="J311" s="732">
        <v>0.1</v>
      </c>
      <c r="K311" s="324">
        <v>1.7</v>
      </c>
      <c r="L311" s="325">
        <v>38</v>
      </c>
      <c r="M311" s="732">
        <v>0.1</v>
      </c>
      <c r="N311" s="324">
        <v>1.2</v>
      </c>
      <c r="O311" s="325" t="s">
        <v>2203</v>
      </c>
      <c r="P311" s="732" t="s">
        <v>2203</v>
      </c>
      <c r="Q311" s="324" t="s">
        <v>2203</v>
      </c>
    </row>
    <row r="312" spans="1:17" ht="15.5">
      <c r="A312" s="311" t="s">
        <v>688</v>
      </c>
      <c r="B312" s="335"/>
      <c r="C312" s="335"/>
      <c r="D312" s="335" t="s">
        <v>689</v>
      </c>
      <c r="E312" s="325">
        <v>56100</v>
      </c>
      <c r="F312" s="325">
        <v>2512</v>
      </c>
      <c r="G312" s="732">
        <v>0.1</v>
      </c>
      <c r="H312" s="324">
        <v>44.8</v>
      </c>
      <c r="I312" s="325">
        <v>121</v>
      </c>
      <c r="J312" s="732">
        <v>0.2</v>
      </c>
      <c r="K312" s="324">
        <v>2.2000000000000002</v>
      </c>
      <c r="L312" s="325">
        <v>89</v>
      </c>
      <c r="M312" s="732">
        <v>0.2</v>
      </c>
      <c r="N312" s="324">
        <v>1.6</v>
      </c>
      <c r="O312" s="325" t="s">
        <v>2203</v>
      </c>
      <c r="P312" s="732" t="s">
        <v>2203</v>
      </c>
      <c r="Q312" s="324" t="s">
        <v>2203</v>
      </c>
    </row>
    <row r="313" spans="1:17" ht="15.5">
      <c r="A313" s="311" t="s">
        <v>690</v>
      </c>
      <c r="B313" s="335"/>
      <c r="C313" s="335"/>
      <c r="D313" s="335" t="s">
        <v>691</v>
      </c>
      <c r="E313" s="325">
        <v>36869</v>
      </c>
      <c r="F313" s="325">
        <v>1296</v>
      </c>
      <c r="G313" s="732">
        <v>0</v>
      </c>
      <c r="H313" s="324">
        <v>35.200000000000003</v>
      </c>
      <c r="I313" s="325">
        <v>58</v>
      </c>
      <c r="J313" s="732">
        <v>0.1</v>
      </c>
      <c r="K313" s="324">
        <v>1.6</v>
      </c>
      <c r="L313" s="325">
        <v>142</v>
      </c>
      <c r="M313" s="732">
        <v>0.3</v>
      </c>
      <c r="N313" s="324">
        <v>3.9</v>
      </c>
      <c r="O313" s="325" t="s">
        <v>2203</v>
      </c>
      <c r="P313" s="732" t="s">
        <v>2203</v>
      </c>
      <c r="Q313" s="324" t="s">
        <v>2203</v>
      </c>
    </row>
    <row r="314" spans="1:17" ht="15.5">
      <c r="A314" s="311" t="s">
        <v>692</v>
      </c>
      <c r="B314" s="335"/>
      <c r="C314" s="335"/>
      <c r="D314" s="335" t="s">
        <v>693</v>
      </c>
      <c r="E314" s="325">
        <v>58214</v>
      </c>
      <c r="F314" s="325">
        <v>2601</v>
      </c>
      <c r="G314" s="732">
        <v>0.1</v>
      </c>
      <c r="H314" s="324">
        <v>44.7</v>
      </c>
      <c r="I314" s="325">
        <v>67</v>
      </c>
      <c r="J314" s="732">
        <v>0.1</v>
      </c>
      <c r="K314" s="324">
        <v>1.2</v>
      </c>
      <c r="L314" s="325">
        <v>162</v>
      </c>
      <c r="M314" s="732">
        <v>0.3</v>
      </c>
      <c r="N314" s="324">
        <v>2.8</v>
      </c>
      <c r="O314" s="325" t="s">
        <v>2203</v>
      </c>
      <c r="P314" s="732" t="s">
        <v>2203</v>
      </c>
      <c r="Q314" s="324" t="s">
        <v>2203</v>
      </c>
    </row>
    <row r="315" spans="1:17" ht="15.5">
      <c r="A315" s="311" t="s">
        <v>694</v>
      </c>
      <c r="B315" s="335"/>
      <c r="C315" s="335"/>
      <c r="D315" s="335" t="s">
        <v>695</v>
      </c>
      <c r="E315" s="325">
        <v>34302</v>
      </c>
      <c r="F315" s="325">
        <v>2384</v>
      </c>
      <c r="G315" s="732">
        <v>0.1</v>
      </c>
      <c r="H315" s="324">
        <v>69.5</v>
      </c>
      <c r="I315" s="325">
        <v>75</v>
      </c>
      <c r="J315" s="732">
        <v>0.2</v>
      </c>
      <c r="K315" s="324">
        <v>2.2000000000000002</v>
      </c>
      <c r="L315" s="325">
        <v>428</v>
      </c>
      <c r="M315" s="732">
        <v>0.9</v>
      </c>
      <c r="N315" s="324">
        <v>12.5</v>
      </c>
      <c r="O315" s="325">
        <v>6</v>
      </c>
      <c r="P315" s="732">
        <v>0.1</v>
      </c>
      <c r="Q315" s="324">
        <v>0.2</v>
      </c>
    </row>
    <row r="316" spans="1:17" ht="15.5">
      <c r="A316" s="311" t="s">
        <v>696</v>
      </c>
      <c r="B316" s="335"/>
      <c r="C316" s="335"/>
      <c r="D316" s="335" t="s">
        <v>697</v>
      </c>
      <c r="E316" s="325">
        <v>40199</v>
      </c>
      <c r="F316" s="325">
        <v>3283</v>
      </c>
      <c r="G316" s="732">
        <v>0.1</v>
      </c>
      <c r="H316" s="324">
        <v>81.7</v>
      </c>
      <c r="I316" s="325">
        <v>60</v>
      </c>
      <c r="J316" s="732">
        <v>0.1</v>
      </c>
      <c r="K316" s="324">
        <v>1.5</v>
      </c>
      <c r="L316" s="325">
        <v>88</v>
      </c>
      <c r="M316" s="732">
        <v>0.2</v>
      </c>
      <c r="N316" s="324">
        <v>2.2000000000000002</v>
      </c>
      <c r="O316" s="325">
        <v>7</v>
      </c>
      <c r="P316" s="732">
        <v>0.1</v>
      </c>
      <c r="Q316" s="324">
        <v>0.2</v>
      </c>
    </row>
    <row r="317" spans="1:17" ht="15.5">
      <c r="A317" s="311" t="s">
        <v>698</v>
      </c>
      <c r="B317" s="335"/>
      <c r="C317" s="335"/>
      <c r="D317" s="335" t="s">
        <v>699</v>
      </c>
      <c r="E317" s="325">
        <v>34560</v>
      </c>
      <c r="F317" s="325">
        <v>2225</v>
      </c>
      <c r="G317" s="732">
        <v>0.1</v>
      </c>
      <c r="H317" s="324">
        <v>64.400000000000006</v>
      </c>
      <c r="I317" s="325">
        <v>78</v>
      </c>
      <c r="J317" s="732">
        <v>0.2</v>
      </c>
      <c r="K317" s="324">
        <v>2.2999999999999998</v>
      </c>
      <c r="L317" s="325">
        <v>130</v>
      </c>
      <c r="M317" s="732">
        <v>0.3</v>
      </c>
      <c r="N317" s="324">
        <v>3.8</v>
      </c>
      <c r="O317" s="325" t="s">
        <v>2203</v>
      </c>
      <c r="P317" s="732" t="s">
        <v>2203</v>
      </c>
      <c r="Q317" s="324" t="s">
        <v>2203</v>
      </c>
    </row>
    <row r="318" spans="1:17" ht="15.5">
      <c r="A318" s="311" t="s">
        <v>700</v>
      </c>
      <c r="B318" s="335"/>
      <c r="C318" s="335"/>
      <c r="D318" s="335" t="s">
        <v>701</v>
      </c>
      <c r="E318" s="325">
        <v>35234</v>
      </c>
      <c r="F318" s="325">
        <v>1691</v>
      </c>
      <c r="G318" s="732">
        <v>0</v>
      </c>
      <c r="H318" s="324">
        <v>48</v>
      </c>
      <c r="I318" s="325">
        <v>61</v>
      </c>
      <c r="J318" s="732">
        <v>0.1</v>
      </c>
      <c r="K318" s="324">
        <v>1.7</v>
      </c>
      <c r="L318" s="325">
        <v>93</v>
      </c>
      <c r="M318" s="732">
        <v>0.2</v>
      </c>
      <c r="N318" s="324">
        <v>2.6</v>
      </c>
      <c r="O318" s="325" t="s">
        <v>2203</v>
      </c>
      <c r="P318" s="732" t="s">
        <v>2203</v>
      </c>
      <c r="Q318" s="324" t="s">
        <v>2203</v>
      </c>
    </row>
    <row r="319" spans="1:17" ht="15.5">
      <c r="A319" s="311" t="s">
        <v>702</v>
      </c>
      <c r="B319" s="335"/>
      <c r="C319" s="335"/>
      <c r="D319" s="335" t="s">
        <v>703</v>
      </c>
      <c r="E319" s="325">
        <v>50270</v>
      </c>
      <c r="F319" s="325">
        <v>2086</v>
      </c>
      <c r="G319" s="732">
        <v>0.1</v>
      </c>
      <c r="H319" s="324">
        <v>41.5</v>
      </c>
      <c r="I319" s="325">
        <v>100</v>
      </c>
      <c r="J319" s="732">
        <v>0.2</v>
      </c>
      <c r="K319" s="324">
        <v>2</v>
      </c>
      <c r="L319" s="325">
        <v>80</v>
      </c>
      <c r="M319" s="732">
        <v>0.2</v>
      </c>
      <c r="N319" s="324">
        <v>1.6</v>
      </c>
      <c r="O319" s="325" t="s">
        <v>2203</v>
      </c>
      <c r="P319" s="732" t="s">
        <v>2203</v>
      </c>
      <c r="Q319" s="324" t="s">
        <v>2203</v>
      </c>
    </row>
    <row r="320" spans="1:17" ht="15.5">
      <c r="A320" s="311" t="s">
        <v>704</v>
      </c>
      <c r="B320" s="335"/>
      <c r="C320" s="335"/>
      <c r="D320" s="335" t="s">
        <v>705</v>
      </c>
      <c r="E320" s="325">
        <v>39508</v>
      </c>
      <c r="F320" s="325">
        <v>2332</v>
      </c>
      <c r="G320" s="732">
        <v>0.1</v>
      </c>
      <c r="H320" s="324">
        <v>59</v>
      </c>
      <c r="I320" s="325">
        <v>71</v>
      </c>
      <c r="J320" s="732">
        <v>0.1</v>
      </c>
      <c r="K320" s="324">
        <v>1.8</v>
      </c>
      <c r="L320" s="325">
        <v>126</v>
      </c>
      <c r="M320" s="732">
        <v>0.3</v>
      </c>
      <c r="N320" s="324">
        <v>3.2</v>
      </c>
      <c r="O320" s="325">
        <v>0</v>
      </c>
      <c r="P320" s="732">
        <v>0</v>
      </c>
      <c r="Q320" s="324">
        <v>0</v>
      </c>
    </row>
    <row r="321" spans="1:17" s="10" customFormat="1" ht="25.15" customHeight="1">
      <c r="A321" s="337" t="s">
        <v>706</v>
      </c>
      <c r="B321" s="334"/>
      <c r="C321" s="334" t="s">
        <v>707</v>
      </c>
      <c r="D321" s="334"/>
      <c r="E321" s="325">
        <v>364530</v>
      </c>
      <c r="F321" s="325">
        <v>26837</v>
      </c>
      <c r="G321" s="732">
        <v>0.8</v>
      </c>
      <c r="H321" s="324">
        <v>73.599999999999994</v>
      </c>
      <c r="I321" s="325">
        <v>523</v>
      </c>
      <c r="J321" s="732">
        <v>1.1000000000000001</v>
      </c>
      <c r="K321" s="324">
        <v>1.4</v>
      </c>
      <c r="L321" s="325">
        <v>1011</v>
      </c>
      <c r="M321" s="732">
        <v>2.1</v>
      </c>
      <c r="N321" s="324">
        <v>2.8</v>
      </c>
      <c r="O321" s="325">
        <v>152</v>
      </c>
      <c r="P321" s="732">
        <v>1.9</v>
      </c>
      <c r="Q321" s="324">
        <v>0.4</v>
      </c>
    </row>
    <row r="322" spans="1:17" ht="15.5">
      <c r="A322" s="311" t="s">
        <v>708</v>
      </c>
      <c r="B322" s="335"/>
      <c r="C322" s="335"/>
      <c r="D322" s="335" t="s">
        <v>709</v>
      </c>
      <c r="E322" s="325">
        <v>27851</v>
      </c>
      <c r="F322" s="325">
        <v>2288</v>
      </c>
      <c r="G322" s="732">
        <v>0.1</v>
      </c>
      <c r="H322" s="324">
        <v>82.2</v>
      </c>
      <c r="I322" s="325">
        <v>42</v>
      </c>
      <c r="J322" s="732">
        <v>0.1</v>
      </c>
      <c r="K322" s="324">
        <v>1.5</v>
      </c>
      <c r="L322" s="325">
        <v>85</v>
      </c>
      <c r="M322" s="732">
        <v>0.2</v>
      </c>
      <c r="N322" s="324">
        <v>3.1</v>
      </c>
      <c r="O322" s="325">
        <v>19</v>
      </c>
      <c r="P322" s="732">
        <v>0.2</v>
      </c>
      <c r="Q322" s="324">
        <v>0.7</v>
      </c>
    </row>
    <row r="323" spans="1:17" ht="15.5">
      <c r="A323" s="311" t="s">
        <v>710</v>
      </c>
      <c r="B323" s="335"/>
      <c r="C323" s="335"/>
      <c r="D323" s="335" t="s">
        <v>711</v>
      </c>
      <c r="E323" s="325">
        <v>70468</v>
      </c>
      <c r="F323" s="325">
        <v>5266</v>
      </c>
      <c r="G323" s="732">
        <v>0.1</v>
      </c>
      <c r="H323" s="324">
        <v>74.7</v>
      </c>
      <c r="I323" s="325">
        <v>77</v>
      </c>
      <c r="J323" s="732">
        <v>0.2</v>
      </c>
      <c r="K323" s="324">
        <v>1.1000000000000001</v>
      </c>
      <c r="L323" s="325">
        <v>416</v>
      </c>
      <c r="M323" s="732">
        <v>0.8</v>
      </c>
      <c r="N323" s="324">
        <v>5.9</v>
      </c>
      <c r="O323" s="325">
        <v>75</v>
      </c>
      <c r="P323" s="732">
        <v>0.9</v>
      </c>
      <c r="Q323" s="324">
        <v>1.1000000000000001</v>
      </c>
    </row>
    <row r="324" spans="1:17" ht="15.5">
      <c r="A324" s="311" t="s">
        <v>712</v>
      </c>
      <c r="B324" s="335"/>
      <c r="C324" s="335"/>
      <c r="D324" s="335" t="s">
        <v>713</v>
      </c>
      <c r="E324" s="325">
        <v>52745</v>
      </c>
      <c r="F324" s="325">
        <v>3623</v>
      </c>
      <c r="G324" s="732">
        <v>0.1</v>
      </c>
      <c r="H324" s="324">
        <v>68.7</v>
      </c>
      <c r="I324" s="325">
        <v>75</v>
      </c>
      <c r="J324" s="732">
        <v>0.2</v>
      </c>
      <c r="K324" s="324">
        <v>1.4</v>
      </c>
      <c r="L324" s="325">
        <v>172</v>
      </c>
      <c r="M324" s="732">
        <v>0.4</v>
      </c>
      <c r="N324" s="324">
        <v>3.3</v>
      </c>
      <c r="O324" s="325">
        <v>8</v>
      </c>
      <c r="P324" s="732">
        <v>0.1</v>
      </c>
      <c r="Q324" s="324">
        <v>0.2</v>
      </c>
    </row>
    <row r="325" spans="1:17" ht="15.5">
      <c r="A325" s="311" t="s">
        <v>714</v>
      </c>
      <c r="B325" s="335"/>
      <c r="C325" s="335"/>
      <c r="D325" s="335" t="s">
        <v>715</v>
      </c>
      <c r="E325" s="325">
        <v>44366</v>
      </c>
      <c r="F325" s="325">
        <v>2873</v>
      </c>
      <c r="G325" s="732">
        <v>0.1</v>
      </c>
      <c r="H325" s="324">
        <v>64.8</v>
      </c>
      <c r="I325" s="325">
        <v>46</v>
      </c>
      <c r="J325" s="732">
        <v>0.1</v>
      </c>
      <c r="K325" s="324">
        <v>1</v>
      </c>
      <c r="L325" s="325">
        <v>78</v>
      </c>
      <c r="M325" s="732">
        <v>0.2</v>
      </c>
      <c r="N325" s="324">
        <v>1.8</v>
      </c>
      <c r="O325" s="325">
        <v>7</v>
      </c>
      <c r="P325" s="732">
        <v>0.1</v>
      </c>
      <c r="Q325" s="324">
        <v>0.2</v>
      </c>
    </row>
    <row r="326" spans="1:17" ht="15.5">
      <c r="A326" s="311" t="s">
        <v>716</v>
      </c>
      <c r="B326" s="335"/>
      <c r="C326" s="335"/>
      <c r="D326" s="335" t="s">
        <v>717</v>
      </c>
      <c r="E326" s="325">
        <v>58941</v>
      </c>
      <c r="F326" s="325">
        <v>4772</v>
      </c>
      <c r="G326" s="732">
        <v>0.1</v>
      </c>
      <c r="H326" s="324">
        <v>81</v>
      </c>
      <c r="I326" s="325">
        <v>94</v>
      </c>
      <c r="J326" s="732">
        <v>0.2</v>
      </c>
      <c r="K326" s="324">
        <v>1.6</v>
      </c>
      <c r="L326" s="325">
        <v>71</v>
      </c>
      <c r="M326" s="732">
        <v>0.1</v>
      </c>
      <c r="N326" s="324">
        <v>1.2</v>
      </c>
      <c r="O326" s="325">
        <v>14</v>
      </c>
      <c r="P326" s="732">
        <v>0.2</v>
      </c>
      <c r="Q326" s="324">
        <v>0.2</v>
      </c>
    </row>
    <row r="327" spans="1:17" ht="15.5">
      <c r="A327" s="311" t="s">
        <v>718</v>
      </c>
      <c r="B327" s="335"/>
      <c r="C327" s="335"/>
      <c r="D327" s="335" t="s">
        <v>719</v>
      </c>
      <c r="E327" s="325">
        <v>60788</v>
      </c>
      <c r="F327" s="325">
        <v>3528</v>
      </c>
      <c r="G327" s="732">
        <v>0.1</v>
      </c>
      <c r="H327" s="324">
        <v>58</v>
      </c>
      <c r="I327" s="325">
        <v>107</v>
      </c>
      <c r="J327" s="732">
        <v>0.2</v>
      </c>
      <c r="K327" s="324">
        <v>1.8</v>
      </c>
      <c r="L327" s="325">
        <v>116</v>
      </c>
      <c r="M327" s="732">
        <v>0.2</v>
      </c>
      <c r="N327" s="324">
        <v>1.9</v>
      </c>
      <c r="O327" s="325">
        <v>8</v>
      </c>
      <c r="P327" s="732">
        <v>0.1</v>
      </c>
      <c r="Q327" s="324">
        <v>0.1</v>
      </c>
    </row>
    <row r="328" spans="1:17" ht="15.5">
      <c r="A328" s="311" t="s">
        <v>720</v>
      </c>
      <c r="B328" s="335"/>
      <c r="C328" s="335"/>
      <c r="D328" s="335" t="s">
        <v>721</v>
      </c>
      <c r="E328" s="325">
        <v>49373</v>
      </c>
      <c r="F328" s="325">
        <v>4487</v>
      </c>
      <c r="G328" s="732">
        <v>0.1</v>
      </c>
      <c r="H328" s="324">
        <v>90.9</v>
      </c>
      <c r="I328" s="325">
        <v>82</v>
      </c>
      <c r="J328" s="732">
        <v>0.2</v>
      </c>
      <c r="K328" s="324">
        <v>1.7</v>
      </c>
      <c r="L328" s="325">
        <v>67</v>
      </c>
      <c r="M328" s="732">
        <v>0.1</v>
      </c>
      <c r="N328" s="324">
        <v>1.4</v>
      </c>
      <c r="O328" s="325">
        <v>17</v>
      </c>
      <c r="P328" s="732">
        <v>0.2</v>
      </c>
      <c r="Q328" s="324">
        <v>0.3</v>
      </c>
    </row>
    <row r="329" spans="1:17" ht="25.15" customHeight="1">
      <c r="A329" s="337" t="s">
        <v>144</v>
      </c>
      <c r="B329" s="334" t="s">
        <v>722</v>
      </c>
      <c r="C329" s="334"/>
      <c r="D329" s="334"/>
      <c r="E329" s="323">
        <v>2378648</v>
      </c>
      <c r="F329" s="323">
        <v>217711</v>
      </c>
      <c r="G329" s="731">
        <v>6.1</v>
      </c>
      <c r="H329" s="322">
        <v>91.5</v>
      </c>
      <c r="I329" s="323">
        <v>5180</v>
      </c>
      <c r="J329" s="731">
        <v>10.5</v>
      </c>
      <c r="K329" s="322">
        <v>2.2000000000000002</v>
      </c>
      <c r="L329" s="323">
        <v>8514</v>
      </c>
      <c r="M329" s="731">
        <v>17.3</v>
      </c>
      <c r="N329" s="322">
        <v>3.6</v>
      </c>
      <c r="O329" s="323">
        <v>148</v>
      </c>
      <c r="P329" s="731">
        <v>1.8</v>
      </c>
      <c r="Q329" s="322">
        <v>0.1</v>
      </c>
    </row>
    <row r="330" spans="1:17" ht="25.15" customHeight="1">
      <c r="A330" s="337" t="s">
        <v>723</v>
      </c>
      <c r="B330" s="334"/>
      <c r="C330" s="334" t="s">
        <v>2075</v>
      </c>
      <c r="D330" s="334"/>
      <c r="E330" s="325">
        <v>76718</v>
      </c>
      <c r="F330" s="325">
        <v>4181</v>
      </c>
      <c r="G330" s="732">
        <v>0.1</v>
      </c>
      <c r="H330" s="324">
        <v>54.5</v>
      </c>
      <c r="I330" s="325">
        <v>141</v>
      </c>
      <c r="J330" s="732">
        <v>0.3</v>
      </c>
      <c r="K330" s="324">
        <v>1.8</v>
      </c>
      <c r="L330" s="325">
        <v>261</v>
      </c>
      <c r="M330" s="732">
        <v>0.5</v>
      </c>
      <c r="N330" s="324">
        <v>3.4</v>
      </c>
      <c r="O330" s="325">
        <v>0</v>
      </c>
      <c r="P330" s="732">
        <v>0</v>
      </c>
      <c r="Q330" s="324">
        <v>0</v>
      </c>
    </row>
    <row r="331" spans="1:17" ht="15.5">
      <c r="A331" s="339" t="s">
        <v>2186</v>
      </c>
      <c r="B331" s="335"/>
      <c r="C331" s="339" t="s">
        <v>2422</v>
      </c>
      <c r="D331" s="334"/>
      <c r="E331" s="325">
        <v>173548</v>
      </c>
      <c r="F331" s="325">
        <v>14928</v>
      </c>
      <c r="G331" s="732">
        <v>0.4</v>
      </c>
      <c r="H331" s="324">
        <v>86</v>
      </c>
      <c r="I331" s="325">
        <v>571</v>
      </c>
      <c r="J331" s="732">
        <v>1.2</v>
      </c>
      <c r="K331" s="324">
        <v>3.3</v>
      </c>
      <c r="L331" s="325">
        <v>301</v>
      </c>
      <c r="M331" s="732">
        <v>0.6</v>
      </c>
      <c r="N331" s="324">
        <v>1.7</v>
      </c>
      <c r="O331" s="325">
        <v>0</v>
      </c>
      <c r="P331" s="732">
        <v>0</v>
      </c>
      <c r="Q331" s="324">
        <v>0</v>
      </c>
    </row>
    <row r="332" spans="1:17" ht="15.5">
      <c r="A332" s="337" t="s">
        <v>724</v>
      </c>
      <c r="B332" s="334"/>
      <c r="C332" s="334" t="s">
        <v>2076</v>
      </c>
      <c r="D332" s="334"/>
      <c r="E332" s="325">
        <v>191029</v>
      </c>
      <c r="F332" s="325">
        <v>15542</v>
      </c>
      <c r="G332" s="732">
        <v>0.4</v>
      </c>
      <c r="H332" s="324">
        <v>81.400000000000006</v>
      </c>
      <c r="I332" s="325">
        <v>351</v>
      </c>
      <c r="J332" s="732">
        <v>0.7</v>
      </c>
      <c r="K332" s="324">
        <v>1.8</v>
      </c>
      <c r="L332" s="325">
        <v>840</v>
      </c>
      <c r="M332" s="732">
        <v>1.7</v>
      </c>
      <c r="N332" s="324">
        <v>4.4000000000000004</v>
      </c>
      <c r="O332" s="325">
        <v>0</v>
      </c>
      <c r="P332" s="732">
        <v>0</v>
      </c>
      <c r="Q332" s="324">
        <v>0</v>
      </c>
    </row>
    <row r="333" spans="1:17" ht="15.5">
      <c r="A333" s="337" t="s">
        <v>725</v>
      </c>
      <c r="B333" s="334"/>
      <c r="C333" s="334" t="s">
        <v>2095</v>
      </c>
      <c r="D333" s="334"/>
      <c r="E333" s="325">
        <v>242052</v>
      </c>
      <c r="F333" s="325">
        <v>27398</v>
      </c>
      <c r="G333" s="732">
        <v>0.8</v>
      </c>
      <c r="H333" s="324">
        <v>113.2</v>
      </c>
      <c r="I333" s="325">
        <v>591</v>
      </c>
      <c r="J333" s="732">
        <v>1.2</v>
      </c>
      <c r="K333" s="324">
        <v>2.4</v>
      </c>
      <c r="L333" s="325">
        <v>219</v>
      </c>
      <c r="M333" s="732">
        <v>0.4</v>
      </c>
      <c r="N333" s="324">
        <v>0.9</v>
      </c>
      <c r="O333" s="325">
        <v>63</v>
      </c>
      <c r="P333" s="732">
        <v>0.8</v>
      </c>
      <c r="Q333" s="324">
        <v>0.3</v>
      </c>
    </row>
    <row r="334" spans="1:17" ht="15.5">
      <c r="A334" s="339" t="s">
        <v>2187</v>
      </c>
      <c r="B334" s="335"/>
      <c r="C334" s="339" t="s">
        <v>2429</v>
      </c>
      <c r="D334" s="334"/>
      <c r="E334" s="325">
        <v>165258</v>
      </c>
      <c r="F334" s="325">
        <v>12661</v>
      </c>
      <c r="G334" s="732">
        <v>0.4</v>
      </c>
      <c r="H334" s="324">
        <v>76.599999999999994</v>
      </c>
      <c r="I334" s="325">
        <v>449</v>
      </c>
      <c r="J334" s="732">
        <v>0.9</v>
      </c>
      <c r="K334" s="324">
        <v>2.7</v>
      </c>
      <c r="L334" s="325">
        <v>543</v>
      </c>
      <c r="M334" s="732">
        <v>1.1000000000000001</v>
      </c>
      <c r="N334" s="324">
        <v>3.3</v>
      </c>
      <c r="O334" s="325">
        <v>0</v>
      </c>
      <c r="P334" s="732">
        <v>0</v>
      </c>
      <c r="Q334" s="324">
        <v>0</v>
      </c>
    </row>
    <row r="335" spans="1:17" ht="15.5">
      <c r="A335" s="337" t="s">
        <v>726</v>
      </c>
      <c r="B335" s="334"/>
      <c r="C335" s="334" t="s">
        <v>2096</v>
      </c>
      <c r="D335" s="334"/>
      <c r="E335" s="325">
        <v>1017</v>
      </c>
      <c r="F335" s="325">
        <v>0</v>
      </c>
      <c r="G335" s="732">
        <v>0</v>
      </c>
      <c r="H335" s="324">
        <v>0</v>
      </c>
      <c r="I335" s="325">
        <v>0</v>
      </c>
      <c r="J335" s="732">
        <v>0</v>
      </c>
      <c r="K335" s="324">
        <v>0</v>
      </c>
      <c r="L335" s="325" t="s">
        <v>2203</v>
      </c>
      <c r="M335" s="732" t="s">
        <v>2203</v>
      </c>
      <c r="N335" s="324" t="s">
        <v>2203</v>
      </c>
      <c r="O335" s="325">
        <v>0</v>
      </c>
      <c r="P335" s="732">
        <v>0</v>
      </c>
      <c r="Q335" s="324">
        <v>0</v>
      </c>
    </row>
    <row r="336" spans="1:17" ht="15.5">
      <c r="A336" s="337" t="s">
        <v>727</v>
      </c>
      <c r="B336" s="334"/>
      <c r="C336" s="334" t="s">
        <v>1452</v>
      </c>
      <c r="D336" s="334"/>
      <c r="E336" s="325">
        <v>93465</v>
      </c>
      <c r="F336" s="325">
        <v>6754</v>
      </c>
      <c r="G336" s="732">
        <v>0.2</v>
      </c>
      <c r="H336" s="324">
        <v>72.3</v>
      </c>
      <c r="I336" s="325">
        <v>185</v>
      </c>
      <c r="J336" s="732">
        <v>0.4</v>
      </c>
      <c r="K336" s="324">
        <v>2</v>
      </c>
      <c r="L336" s="325">
        <v>228</v>
      </c>
      <c r="M336" s="732">
        <v>0.5</v>
      </c>
      <c r="N336" s="324">
        <v>2.4</v>
      </c>
      <c r="O336" s="325">
        <v>0</v>
      </c>
      <c r="P336" s="732">
        <v>0</v>
      </c>
      <c r="Q336" s="324">
        <v>0</v>
      </c>
    </row>
    <row r="337" spans="1:17" ht="15.5">
      <c r="A337" s="337" t="s">
        <v>728</v>
      </c>
      <c r="B337" s="334"/>
      <c r="C337" s="334" t="s">
        <v>2078</v>
      </c>
      <c r="D337" s="334"/>
      <c r="E337" s="325">
        <v>110950</v>
      </c>
      <c r="F337" s="325">
        <v>18456</v>
      </c>
      <c r="G337" s="732">
        <v>0.5</v>
      </c>
      <c r="H337" s="324">
        <v>166.3</v>
      </c>
      <c r="I337" s="325">
        <v>296</v>
      </c>
      <c r="J337" s="732">
        <v>0.6</v>
      </c>
      <c r="K337" s="324">
        <v>2.7</v>
      </c>
      <c r="L337" s="325">
        <v>338</v>
      </c>
      <c r="M337" s="732">
        <v>0.7</v>
      </c>
      <c r="N337" s="324">
        <v>3</v>
      </c>
      <c r="O337" s="325">
        <v>39</v>
      </c>
      <c r="P337" s="732">
        <v>0.5</v>
      </c>
      <c r="Q337" s="324">
        <v>0.4</v>
      </c>
    </row>
    <row r="338" spans="1:17" ht="15.5">
      <c r="A338" s="337" t="s">
        <v>729</v>
      </c>
      <c r="B338" s="334"/>
      <c r="C338" s="334" t="s">
        <v>2077</v>
      </c>
      <c r="D338" s="334"/>
      <c r="E338" s="325">
        <v>114785</v>
      </c>
      <c r="F338" s="325">
        <v>9610</v>
      </c>
      <c r="G338" s="732">
        <v>0.3</v>
      </c>
      <c r="H338" s="324">
        <v>83.7</v>
      </c>
      <c r="I338" s="325">
        <v>197</v>
      </c>
      <c r="J338" s="732">
        <v>0.4</v>
      </c>
      <c r="K338" s="324">
        <v>1.7</v>
      </c>
      <c r="L338" s="325">
        <v>379</v>
      </c>
      <c r="M338" s="732">
        <v>0.8</v>
      </c>
      <c r="N338" s="324">
        <v>3.3</v>
      </c>
      <c r="O338" s="325" t="s">
        <v>2203</v>
      </c>
      <c r="P338" s="732" t="s">
        <v>2203</v>
      </c>
      <c r="Q338" s="324" t="s">
        <v>2203</v>
      </c>
    </row>
    <row r="339" spans="1:17" ht="15.5">
      <c r="A339" s="337" t="s">
        <v>730</v>
      </c>
      <c r="B339" s="334"/>
      <c r="C339" s="334" t="s">
        <v>2079</v>
      </c>
      <c r="D339" s="334"/>
      <c r="E339" s="325">
        <v>92677</v>
      </c>
      <c r="F339" s="325">
        <v>8386</v>
      </c>
      <c r="G339" s="732">
        <v>0.2</v>
      </c>
      <c r="H339" s="324">
        <v>90.5</v>
      </c>
      <c r="I339" s="325">
        <v>168</v>
      </c>
      <c r="J339" s="732">
        <v>0.3</v>
      </c>
      <c r="K339" s="324">
        <v>1.8</v>
      </c>
      <c r="L339" s="325">
        <v>703</v>
      </c>
      <c r="M339" s="732">
        <v>1.4</v>
      </c>
      <c r="N339" s="324">
        <v>7.6</v>
      </c>
      <c r="O339" s="325">
        <v>0</v>
      </c>
      <c r="P339" s="732">
        <v>0</v>
      </c>
      <c r="Q339" s="324">
        <v>0</v>
      </c>
    </row>
    <row r="340" spans="1:17" ht="15.5">
      <c r="A340" s="337" t="s">
        <v>731</v>
      </c>
      <c r="B340" s="334"/>
      <c r="C340" s="334" t="s">
        <v>1717</v>
      </c>
      <c r="D340" s="334"/>
      <c r="E340" s="325">
        <v>61058</v>
      </c>
      <c r="F340" s="325">
        <v>7641</v>
      </c>
      <c r="G340" s="732">
        <v>0.2</v>
      </c>
      <c r="H340" s="324">
        <v>125.1</v>
      </c>
      <c r="I340" s="325">
        <v>102</v>
      </c>
      <c r="J340" s="732">
        <v>0.2</v>
      </c>
      <c r="K340" s="324">
        <v>1.7</v>
      </c>
      <c r="L340" s="325">
        <v>133</v>
      </c>
      <c r="M340" s="732">
        <v>0.3</v>
      </c>
      <c r="N340" s="324">
        <v>2.2000000000000002</v>
      </c>
      <c r="O340" s="325">
        <v>0</v>
      </c>
      <c r="P340" s="732">
        <v>0</v>
      </c>
      <c r="Q340" s="324">
        <v>0</v>
      </c>
    </row>
    <row r="341" spans="1:17" ht="15.5">
      <c r="A341" s="337" t="s">
        <v>732</v>
      </c>
      <c r="B341" s="334"/>
      <c r="C341" s="334" t="s">
        <v>2097</v>
      </c>
      <c r="D341" s="334"/>
      <c r="E341" s="325">
        <v>207414</v>
      </c>
      <c r="F341" s="325">
        <v>14820</v>
      </c>
      <c r="G341" s="732">
        <v>0.4</v>
      </c>
      <c r="H341" s="324">
        <v>71.5</v>
      </c>
      <c r="I341" s="325">
        <v>422</v>
      </c>
      <c r="J341" s="732">
        <v>0.9</v>
      </c>
      <c r="K341" s="324">
        <v>2</v>
      </c>
      <c r="L341" s="325">
        <v>468</v>
      </c>
      <c r="M341" s="732">
        <v>1</v>
      </c>
      <c r="N341" s="324">
        <v>2.2999999999999998</v>
      </c>
      <c r="O341" s="325" t="s">
        <v>2203</v>
      </c>
      <c r="P341" s="732" t="s">
        <v>2203</v>
      </c>
      <c r="Q341" s="324" t="s">
        <v>2203</v>
      </c>
    </row>
    <row r="342" spans="1:17" s="10" customFormat="1" ht="25.15" customHeight="1">
      <c r="A342" s="337" t="s">
        <v>733</v>
      </c>
      <c r="B342" s="334"/>
      <c r="C342" s="334" t="s">
        <v>734</v>
      </c>
      <c r="D342" s="334"/>
      <c r="E342" s="325">
        <v>341239</v>
      </c>
      <c r="F342" s="325">
        <v>38288</v>
      </c>
      <c r="G342" s="732">
        <v>1.1000000000000001</v>
      </c>
      <c r="H342" s="324">
        <v>112.2</v>
      </c>
      <c r="I342" s="325">
        <v>838</v>
      </c>
      <c r="J342" s="732">
        <v>1.7</v>
      </c>
      <c r="K342" s="324">
        <v>2.5</v>
      </c>
      <c r="L342" s="325">
        <v>2600</v>
      </c>
      <c r="M342" s="732">
        <v>5.3</v>
      </c>
      <c r="N342" s="324">
        <v>7.6</v>
      </c>
      <c r="O342" s="325">
        <v>0</v>
      </c>
      <c r="P342" s="732">
        <v>0</v>
      </c>
      <c r="Q342" s="324">
        <v>0</v>
      </c>
    </row>
    <row r="343" spans="1:17" ht="15.5">
      <c r="A343" s="311" t="s">
        <v>735</v>
      </c>
      <c r="B343" s="335"/>
      <c r="C343" s="335"/>
      <c r="D343" s="335" t="s">
        <v>736</v>
      </c>
      <c r="E343" s="325">
        <v>63205</v>
      </c>
      <c r="F343" s="325">
        <v>5130</v>
      </c>
      <c r="G343" s="732">
        <v>0.1</v>
      </c>
      <c r="H343" s="324">
        <v>81.2</v>
      </c>
      <c r="I343" s="325">
        <v>125</v>
      </c>
      <c r="J343" s="732">
        <v>0.3</v>
      </c>
      <c r="K343" s="324">
        <v>2</v>
      </c>
      <c r="L343" s="325">
        <v>261</v>
      </c>
      <c r="M343" s="732">
        <v>0.5</v>
      </c>
      <c r="N343" s="324">
        <v>4.0999999999999996</v>
      </c>
      <c r="O343" s="325">
        <v>0</v>
      </c>
      <c r="P343" s="732">
        <v>0</v>
      </c>
      <c r="Q343" s="324">
        <v>0</v>
      </c>
    </row>
    <row r="344" spans="1:17" ht="15.5">
      <c r="A344" s="311" t="s">
        <v>737</v>
      </c>
      <c r="B344" s="335"/>
      <c r="C344" s="335"/>
      <c r="D344" s="335" t="s">
        <v>738</v>
      </c>
      <c r="E344" s="325">
        <v>53085</v>
      </c>
      <c r="F344" s="325">
        <v>4239</v>
      </c>
      <c r="G344" s="732">
        <v>0.1</v>
      </c>
      <c r="H344" s="324">
        <v>79.900000000000006</v>
      </c>
      <c r="I344" s="325">
        <v>116</v>
      </c>
      <c r="J344" s="732">
        <v>0.2</v>
      </c>
      <c r="K344" s="324">
        <v>2.2000000000000002</v>
      </c>
      <c r="L344" s="325">
        <v>1344</v>
      </c>
      <c r="M344" s="732">
        <v>2.7</v>
      </c>
      <c r="N344" s="324">
        <v>25.3</v>
      </c>
      <c r="O344" s="325">
        <v>0</v>
      </c>
      <c r="P344" s="732">
        <v>0</v>
      </c>
      <c r="Q344" s="324">
        <v>0</v>
      </c>
    </row>
    <row r="345" spans="1:17" ht="15.5">
      <c r="A345" s="311" t="s">
        <v>739</v>
      </c>
      <c r="B345" s="335"/>
      <c r="C345" s="335"/>
      <c r="D345" s="335" t="s">
        <v>740</v>
      </c>
      <c r="E345" s="325">
        <v>34172</v>
      </c>
      <c r="F345" s="325">
        <v>4721</v>
      </c>
      <c r="G345" s="732">
        <v>0.1</v>
      </c>
      <c r="H345" s="324">
        <v>138.19999999999999</v>
      </c>
      <c r="I345" s="325">
        <v>64</v>
      </c>
      <c r="J345" s="732">
        <v>0.1</v>
      </c>
      <c r="K345" s="324">
        <v>1.9</v>
      </c>
      <c r="L345" s="325">
        <v>179</v>
      </c>
      <c r="M345" s="732">
        <v>0.4</v>
      </c>
      <c r="N345" s="324">
        <v>5.2</v>
      </c>
      <c r="O345" s="325">
        <v>0</v>
      </c>
      <c r="P345" s="732">
        <v>0</v>
      </c>
      <c r="Q345" s="324">
        <v>0</v>
      </c>
    </row>
    <row r="346" spans="1:17" ht="15.5">
      <c r="A346" s="311" t="s">
        <v>741</v>
      </c>
      <c r="B346" s="335"/>
      <c r="C346" s="335"/>
      <c r="D346" s="335" t="s">
        <v>742</v>
      </c>
      <c r="E346" s="325">
        <v>41186</v>
      </c>
      <c r="F346" s="325">
        <v>4304</v>
      </c>
      <c r="G346" s="732">
        <v>0.1</v>
      </c>
      <c r="H346" s="324">
        <v>104.5</v>
      </c>
      <c r="I346" s="325">
        <v>80</v>
      </c>
      <c r="J346" s="732">
        <v>0.2</v>
      </c>
      <c r="K346" s="324">
        <v>1.9</v>
      </c>
      <c r="L346" s="325">
        <v>226</v>
      </c>
      <c r="M346" s="732">
        <v>0.5</v>
      </c>
      <c r="N346" s="324">
        <v>5.5</v>
      </c>
      <c r="O346" s="325">
        <v>0</v>
      </c>
      <c r="P346" s="732">
        <v>0</v>
      </c>
      <c r="Q346" s="324">
        <v>0</v>
      </c>
    </row>
    <row r="347" spans="1:17" ht="15.5">
      <c r="A347" s="311" t="s">
        <v>743</v>
      </c>
      <c r="B347" s="335"/>
      <c r="C347" s="335"/>
      <c r="D347" s="335" t="s">
        <v>744</v>
      </c>
      <c r="E347" s="325">
        <v>38409</v>
      </c>
      <c r="F347" s="325">
        <v>5129</v>
      </c>
      <c r="G347" s="732">
        <v>0.1</v>
      </c>
      <c r="H347" s="324">
        <v>133.5</v>
      </c>
      <c r="I347" s="325">
        <v>120</v>
      </c>
      <c r="J347" s="732">
        <v>0.2</v>
      </c>
      <c r="K347" s="324">
        <v>3.1</v>
      </c>
      <c r="L347" s="325">
        <v>262</v>
      </c>
      <c r="M347" s="732">
        <v>0.5</v>
      </c>
      <c r="N347" s="324">
        <v>6.8</v>
      </c>
      <c r="O347" s="325">
        <v>0</v>
      </c>
      <c r="P347" s="732">
        <v>0</v>
      </c>
      <c r="Q347" s="324">
        <v>0</v>
      </c>
    </row>
    <row r="348" spans="1:17" ht="15.5">
      <c r="A348" s="311" t="s">
        <v>745</v>
      </c>
      <c r="B348" s="335"/>
      <c r="C348" s="335"/>
      <c r="D348" s="335" t="s">
        <v>746</v>
      </c>
      <c r="E348" s="325">
        <v>57348</v>
      </c>
      <c r="F348" s="325">
        <v>5621</v>
      </c>
      <c r="G348" s="732">
        <v>0.2</v>
      </c>
      <c r="H348" s="324">
        <v>98</v>
      </c>
      <c r="I348" s="325">
        <v>198</v>
      </c>
      <c r="J348" s="732">
        <v>0.4</v>
      </c>
      <c r="K348" s="324">
        <v>3.5</v>
      </c>
      <c r="L348" s="325">
        <v>172</v>
      </c>
      <c r="M348" s="732">
        <v>0.4</v>
      </c>
      <c r="N348" s="324">
        <v>3</v>
      </c>
      <c r="O348" s="325">
        <v>0</v>
      </c>
      <c r="P348" s="732">
        <v>0</v>
      </c>
      <c r="Q348" s="324">
        <v>0</v>
      </c>
    </row>
    <row r="349" spans="1:17" ht="15.5">
      <c r="A349" s="311" t="s">
        <v>747</v>
      </c>
      <c r="B349" s="335"/>
      <c r="C349" s="335"/>
      <c r="D349" s="335" t="s">
        <v>748</v>
      </c>
      <c r="E349" s="325">
        <v>29956</v>
      </c>
      <c r="F349" s="325">
        <v>5926</v>
      </c>
      <c r="G349" s="732">
        <v>0.2</v>
      </c>
      <c r="H349" s="324">
        <v>197.8</v>
      </c>
      <c r="I349" s="325">
        <v>72</v>
      </c>
      <c r="J349" s="732">
        <v>0.1</v>
      </c>
      <c r="K349" s="324">
        <v>2.4</v>
      </c>
      <c r="L349" s="325">
        <v>47</v>
      </c>
      <c r="M349" s="732">
        <v>0.1</v>
      </c>
      <c r="N349" s="324">
        <v>1.6</v>
      </c>
      <c r="O349" s="325">
        <v>0</v>
      </c>
      <c r="P349" s="732">
        <v>0</v>
      </c>
      <c r="Q349" s="324">
        <v>0</v>
      </c>
    </row>
    <row r="350" spans="1:17" ht="15.5">
      <c r="A350" s="311" t="s">
        <v>749</v>
      </c>
      <c r="B350" s="335"/>
      <c r="C350" s="335"/>
      <c r="D350" s="335" t="s">
        <v>750</v>
      </c>
      <c r="E350" s="325">
        <v>23878</v>
      </c>
      <c r="F350" s="325">
        <v>3218</v>
      </c>
      <c r="G350" s="732">
        <v>0.1</v>
      </c>
      <c r="H350" s="324">
        <v>134.80000000000001</v>
      </c>
      <c r="I350" s="325">
        <v>63</v>
      </c>
      <c r="J350" s="732">
        <v>0.1</v>
      </c>
      <c r="K350" s="324">
        <v>2.6</v>
      </c>
      <c r="L350" s="325">
        <v>105</v>
      </c>
      <c r="M350" s="732">
        <v>0.2</v>
      </c>
      <c r="N350" s="324">
        <v>4.4000000000000004</v>
      </c>
      <c r="O350" s="325">
        <v>0</v>
      </c>
      <c r="P350" s="732">
        <v>0</v>
      </c>
      <c r="Q350" s="324">
        <v>0</v>
      </c>
    </row>
    <row r="351" spans="1:17" s="10" customFormat="1" ht="25.15" customHeight="1">
      <c r="A351" s="337" t="s">
        <v>754</v>
      </c>
      <c r="B351" s="334"/>
      <c r="C351" s="334" t="s">
        <v>755</v>
      </c>
      <c r="D351" s="334"/>
      <c r="E351" s="325">
        <v>267388</v>
      </c>
      <c r="F351" s="325">
        <v>22602</v>
      </c>
      <c r="G351" s="732">
        <v>0.6</v>
      </c>
      <c r="H351" s="324">
        <v>84.5</v>
      </c>
      <c r="I351" s="325">
        <v>484</v>
      </c>
      <c r="J351" s="732">
        <v>1</v>
      </c>
      <c r="K351" s="324">
        <v>1.8</v>
      </c>
      <c r="L351" s="325">
        <v>922</v>
      </c>
      <c r="M351" s="732">
        <v>1.9</v>
      </c>
      <c r="N351" s="324">
        <v>3.4</v>
      </c>
      <c r="O351" s="325">
        <v>35</v>
      </c>
      <c r="P351" s="732">
        <v>0.4</v>
      </c>
      <c r="Q351" s="324">
        <v>0.1</v>
      </c>
    </row>
    <row r="352" spans="1:17" ht="15.5">
      <c r="A352" s="311" t="s">
        <v>756</v>
      </c>
      <c r="B352" s="335"/>
      <c r="C352" s="335"/>
      <c r="D352" s="335" t="s">
        <v>757</v>
      </c>
      <c r="E352" s="325">
        <v>51477</v>
      </c>
      <c r="F352" s="325">
        <v>3189</v>
      </c>
      <c r="G352" s="732">
        <v>0.1</v>
      </c>
      <c r="H352" s="324">
        <v>61.9</v>
      </c>
      <c r="I352" s="325">
        <v>99</v>
      </c>
      <c r="J352" s="732">
        <v>0.2</v>
      </c>
      <c r="K352" s="324">
        <v>1.9</v>
      </c>
      <c r="L352" s="325">
        <v>73</v>
      </c>
      <c r="M352" s="732">
        <v>0.1</v>
      </c>
      <c r="N352" s="324">
        <v>1.4</v>
      </c>
      <c r="O352" s="325" t="s">
        <v>2203</v>
      </c>
      <c r="P352" s="732" t="s">
        <v>2203</v>
      </c>
      <c r="Q352" s="324" t="s">
        <v>2203</v>
      </c>
    </row>
    <row r="353" spans="1:17" ht="15.5">
      <c r="A353" s="311" t="s">
        <v>758</v>
      </c>
      <c r="B353" s="335"/>
      <c r="C353" s="335"/>
      <c r="D353" s="335" t="s">
        <v>759</v>
      </c>
      <c r="E353" s="325">
        <v>38372</v>
      </c>
      <c r="F353" s="325">
        <v>2204</v>
      </c>
      <c r="G353" s="732">
        <v>0.1</v>
      </c>
      <c r="H353" s="324">
        <v>57.4</v>
      </c>
      <c r="I353" s="325">
        <v>66</v>
      </c>
      <c r="J353" s="732">
        <v>0.1</v>
      </c>
      <c r="K353" s="324">
        <v>1.7</v>
      </c>
      <c r="L353" s="325">
        <v>55</v>
      </c>
      <c r="M353" s="732">
        <v>0.1</v>
      </c>
      <c r="N353" s="324">
        <v>1.4</v>
      </c>
      <c r="O353" s="325" t="s">
        <v>2203</v>
      </c>
      <c r="P353" s="732" t="s">
        <v>2203</v>
      </c>
      <c r="Q353" s="324" t="s">
        <v>2203</v>
      </c>
    </row>
    <row r="354" spans="1:17" ht="15.5">
      <c r="A354" s="311" t="s">
        <v>760</v>
      </c>
      <c r="B354" s="335"/>
      <c r="C354" s="335"/>
      <c r="D354" s="335" t="s">
        <v>761</v>
      </c>
      <c r="E354" s="325">
        <v>36032</v>
      </c>
      <c r="F354" s="325">
        <v>4161</v>
      </c>
      <c r="G354" s="732">
        <v>0.1</v>
      </c>
      <c r="H354" s="324">
        <v>115.5</v>
      </c>
      <c r="I354" s="325">
        <v>86</v>
      </c>
      <c r="J354" s="732">
        <v>0.2</v>
      </c>
      <c r="K354" s="324">
        <v>2.4</v>
      </c>
      <c r="L354" s="325">
        <v>247</v>
      </c>
      <c r="M354" s="732">
        <v>0.5</v>
      </c>
      <c r="N354" s="324">
        <v>6.9</v>
      </c>
      <c r="O354" s="325">
        <v>7</v>
      </c>
      <c r="P354" s="732">
        <v>0.1</v>
      </c>
      <c r="Q354" s="324">
        <v>0.2</v>
      </c>
    </row>
    <row r="355" spans="1:17" ht="15.5">
      <c r="A355" s="311" t="s">
        <v>762</v>
      </c>
      <c r="B355" s="335"/>
      <c r="C355" s="335"/>
      <c r="D355" s="335" t="s">
        <v>763</v>
      </c>
      <c r="E355" s="325">
        <v>53038</v>
      </c>
      <c r="F355" s="325">
        <v>6829</v>
      </c>
      <c r="G355" s="732">
        <v>0.2</v>
      </c>
      <c r="H355" s="324">
        <v>128.80000000000001</v>
      </c>
      <c r="I355" s="325">
        <v>75</v>
      </c>
      <c r="J355" s="732">
        <v>0.2</v>
      </c>
      <c r="K355" s="324">
        <v>1.4</v>
      </c>
      <c r="L355" s="325">
        <v>367</v>
      </c>
      <c r="M355" s="732">
        <v>0.7</v>
      </c>
      <c r="N355" s="324">
        <v>6.9</v>
      </c>
      <c r="O355" s="325" t="s">
        <v>2203</v>
      </c>
      <c r="P355" s="732" t="s">
        <v>2203</v>
      </c>
      <c r="Q355" s="324" t="s">
        <v>2203</v>
      </c>
    </row>
    <row r="356" spans="1:17" ht="15.5">
      <c r="A356" s="311" t="s">
        <v>764</v>
      </c>
      <c r="B356" s="335"/>
      <c r="C356" s="335"/>
      <c r="D356" s="335" t="s">
        <v>765</v>
      </c>
      <c r="E356" s="325">
        <v>50136</v>
      </c>
      <c r="F356" s="325">
        <v>3028</v>
      </c>
      <c r="G356" s="732">
        <v>0.1</v>
      </c>
      <c r="H356" s="324">
        <v>60.4</v>
      </c>
      <c r="I356" s="325">
        <v>93</v>
      </c>
      <c r="J356" s="732">
        <v>0.2</v>
      </c>
      <c r="K356" s="324">
        <v>1.9</v>
      </c>
      <c r="L356" s="325">
        <v>96</v>
      </c>
      <c r="M356" s="732">
        <v>0.2</v>
      </c>
      <c r="N356" s="324">
        <v>1.9</v>
      </c>
      <c r="O356" s="325" t="s">
        <v>2203</v>
      </c>
      <c r="P356" s="732" t="s">
        <v>2203</v>
      </c>
      <c r="Q356" s="324" t="s">
        <v>2203</v>
      </c>
    </row>
    <row r="357" spans="1:17" ht="15.5">
      <c r="A357" s="311" t="s">
        <v>766</v>
      </c>
      <c r="B357" s="335"/>
      <c r="C357" s="335"/>
      <c r="D357" s="335" t="s">
        <v>767</v>
      </c>
      <c r="E357" s="325">
        <v>38333</v>
      </c>
      <c r="F357" s="325">
        <v>3191</v>
      </c>
      <c r="G357" s="732">
        <v>0.1</v>
      </c>
      <c r="H357" s="324">
        <v>83.2</v>
      </c>
      <c r="I357" s="325">
        <v>65</v>
      </c>
      <c r="J357" s="732">
        <v>0.1</v>
      </c>
      <c r="K357" s="324">
        <v>1.7</v>
      </c>
      <c r="L357" s="325">
        <v>84</v>
      </c>
      <c r="M357" s="732">
        <v>0.2</v>
      </c>
      <c r="N357" s="324">
        <v>2.2000000000000002</v>
      </c>
      <c r="O357" s="325" t="s">
        <v>2203</v>
      </c>
      <c r="P357" s="732" t="s">
        <v>2203</v>
      </c>
      <c r="Q357" s="324" t="s">
        <v>2203</v>
      </c>
    </row>
    <row r="358" spans="1:17" s="10" customFormat="1" ht="25.15" customHeight="1">
      <c r="A358" s="337" t="s">
        <v>768</v>
      </c>
      <c r="B358" s="334"/>
      <c r="C358" s="334" t="s">
        <v>769</v>
      </c>
      <c r="D358" s="334"/>
      <c r="E358" s="325">
        <v>240050</v>
      </c>
      <c r="F358" s="325">
        <v>16444</v>
      </c>
      <c r="G358" s="732">
        <v>0.5</v>
      </c>
      <c r="H358" s="324">
        <v>68.5</v>
      </c>
      <c r="I358" s="325">
        <v>385</v>
      </c>
      <c r="J358" s="732">
        <v>0.8</v>
      </c>
      <c r="K358" s="324">
        <v>1.6</v>
      </c>
      <c r="L358" s="325">
        <v>577</v>
      </c>
      <c r="M358" s="732">
        <v>1.2</v>
      </c>
      <c r="N358" s="324">
        <v>2.4</v>
      </c>
      <c r="O358" s="325" t="s">
        <v>2203</v>
      </c>
      <c r="P358" s="732" t="s">
        <v>2203</v>
      </c>
      <c r="Q358" s="324" t="s">
        <v>2203</v>
      </c>
    </row>
    <row r="359" spans="1:17" ht="15.5">
      <c r="A359" s="311" t="s">
        <v>770</v>
      </c>
      <c r="B359" s="335"/>
      <c r="C359" s="335"/>
      <c r="D359" s="335" t="s">
        <v>771</v>
      </c>
      <c r="E359" s="325">
        <v>48640</v>
      </c>
      <c r="F359" s="325">
        <v>3112</v>
      </c>
      <c r="G359" s="732">
        <v>0.1</v>
      </c>
      <c r="H359" s="324">
        <v>64</v>
      </c>
      <c r="I359" s="325">
        <v>74</v>
      </c>
      <c r="J359" s="732">
        <v>0.1</v>
      </c>
      <c r="K359" s="324">
        <v>1.5</v>
      </c>
      <c r="L359" s="325">
        <v>67</v>
      </c>
      <c r="M359" s="732">
        <v>0.1</v>
      </c>
      <c r="N359" s="324">
        <v>1.4</v>
      </c>
      <c r="O359" s="325">
        <v>0</v>
      </c>
      <c r="P359" s="732">
        <v>0</v>
      </c>
      <c r="Q359" s="324">
        <v>0</v>
      </c>
    </row>
    <row r="360" spans="1:17" ht="15.5">
      <c r="A360" s="311" t="s">
        <v>772</v>
      </c>
      <c r="B360" s="335"/>
      <c r="C360" s="335"/>
      <c r="D360" s="335" t="s">
        <v>773</v>
      </c>
      <c r="E360" s="325">
        <v>52276</v>
      </c>
      <c r="F360" s="325">
        <v>4366</v>
      </c>
      <c r="G360" s="732">
        <v>0.1</v>
      </c>
      <c r="H360" s="324">
        <v>83.5</v>
      </c>
      <c r="I360" s="325">
        <v>98</v>
      </c>
      <c r="J360" s="732">
        <v>0.2</v>
      </c>
      <c r="K360" s="324">
        <v>1.9</v>
      </c>
      <c r="L360" s="325">
        <v>177</v>
      </c>
      <c r="M360" s="732">
        <v>0.4</v>
      </c>
      <c r="N360" s="324">
        <v>3.4</v>
      </c>
      <c r="O360" s="325">
        <v>0</v>
      </c>
      <c r="P360" s="732">
        <v>0</v>
      </c>
      <c r="Q360" s="324">
        <v>0</v>
      </c>
    </row>
    <row r="361" spans="1:17" ht="15.5">
      <c r="A361" s="288" t="s">
        <v>2190</v>
      </c>
      <c r="B361" s="335"/>
      <c r="C361" s="335"/>
      <c r="D361" s="386" t="s">
        <v>2421</v>
      </c>
      <c r="E361" s="325">
        <v>66326</v>
      </c>
      <c r="F361" s="325">
        <v>4280</v>
      </c>
      <c r="G361" s="732">
        <v>0.1</v>
      </c>
      <c r="H361" s="324">
        <v>64.5</v>
      </c>
      <c r="I361" s="325">
        <v>80</v>
      </c>
      <c r="J361" s="732">
        <v>0.2</v>
      </c>
      <c r="K361" s="324">
        <v>1.2</v>
      </c>
      <c r="L361" s="325">
        <v>89</v>
      </c>
      <c r="M361" s="732">
        <v>0.2</v>
      </c>
      <c r="N361" s="324">
        <v>1.3</v>
      </c>
      <c r="O361" s="325" t="s">
        <v>2203</v>
      </c>
      <c r="P361" s="732" t="s">
        <v>2203</v>
      </c>
      <c r="Q361" s="324" t="s">
        <v>2203</v>
      </c>
    </row>
    <row r="362" spans="1:17" ht="15.5">
      <c r="A362" s="311" t="s">
        <v>774</v>
      </c>
      <c r="B362" s="335"/>
      <c r="C362" s="335"/>
      <c r="D362" s="335" t="s">
        <v>775</v>
      </c>
      <c r="E362" s="325">
        <v>72807</v>
      </c>
      <c r="F362" s="325">
        <v>4686</v>
      </c>
      <c r="G362" s="732">
        <v>0.1</v>
      </c>
      <c r="H362" s="324">
        <v>64.400000000000006</v>
      </c>
      <c r="I362" s="325">
        <v>133</v>
      </c>
      <c r="J362" s="732">
        <v>0.3</v>
      </c>
      <c r="K362" s="324">
        <v>1.8</v>
      </c>
      <c r="L362" s="325">
        <v>244</v>
      </c>
      <c r="M362" s="732">
        <v>0.5</v>
      </c>
      <c r="N362" s="324">
        <v>3.4</v>
      </c>
      <c r="O362" s="325">
        <v>0</v>
      </c>
      <c r="P362" s="732">
        <v>0</v>
      </c>
      <c r="Q362" s="324">
        <v>0</v>
      </c>
    </row>
    <row r="363" spans="1:17" ht="25.15" customHeight="1">
      <c r="A363" s="303" t="s">
        <v>146</v>
      </c>
      <c r="B363" s="334" t="s">
        <v>777</v>
      </c>
      <c r="C363" s="335"/>
      <c r="D363" s="335"/>
      <c r="E363" s="323">
        <v>1349911</v>
      </c>
      <c r="F363" s="323">
        <v>184859</v>
      </c>
      <c r="G363" s="731">
        <v>5.2</v>
      </c>
      <c r="H363" s="322">
        <v>136.9</v>
      </c>
      <c r="I363" s="323">
        <v>0</v>
      </c>
      <c r="J363" s="731">
        <v>0</v>
      </c>
      <c r="K363" s="322">
        <v>0</v>
      </c>
      <c r="L363" s="323">
        <v>0</v>
      </c>
      <c r="M363" s="731">
        <v>0</v>
      </c>
      <c r="N363" s="322">
        <v>0</v>
      </c>
      <c r="O363" s="323">
        <v>0</v>
      </c>
      <c r="P363" s="731">
        <v>0</v>
      </c>
      <c r="Q363" s="322">
        <v>0</v>
      </c>
    </row>
    <row r="364" spans="1:17" ht="25.15" customHeight="1">
      <c r="A364" s="311" t="s">
        <v>778</v>
      </c>
      <c r="B364" s="335"/>
      <c r="C364" s="335"/>
      <c r="D364" s="335" t="s">
        <v>779</v>
      </c>
      <c r="E364" s="325">
        <v>31038</v>
      </c>
      <c r="F364" s="325">
        <v>4557</v>
      </c>
      <c r="G364" s="732">
        <v>0.1</v>
      </c>
      <c r="H364" s="324">
        <v>146.80000000000001</v>
      </c>
      <c r="I364" s="325">
        <v>0</v>
      </c>
      <c r="J364" s="732">
        <v>0</v>
      </c>
      <c r="K364" s="324">
        <v>0</v>
      </c>
      <c r="L364" s="325">
        <v>0</v>
      </c>
      <c r="M364" s="732">
        <v>0</v>
      </c>
      <c r="N364" s="324">
        <v>0</v>
      </c>
      <c r="O364" s="325">
        <v>0</v>
      </c>
      <c r="P364" s="732">
        <v>0</v>
      </c>
      <c r="Q364" s="324">
        <v>0</v>
      </c>
    </row>
    <row r="365" spans="1:17" ht="15.5">
      <c r="A365" s="311" t="s">
        <v>780</v>
      </c>
      <c r="B365" s="335"/>
      <c r="C365" s="335"/>
      <c r="D365" s="335" t="s">
        <v>781</v>
      </c>
      <c r="E365" s="325">
        <v>54010</v>
      </c>
      <c r="F365" s="325">
        <v>7020</v>
      </c>
      <c r="G365" s="732">
        <v>0.2</v>
      </c>
      <c r="H365" s="324">
        <v>130</v>
      </c>
      <c r="I365" s="325">
        <v>0</v>
      </c>
      <c r="J365" s="732">
        <v>0</v>
      </c>
      <c r="K365" s="324">
        <v>0</v>
      </c>
      <c r="L365" s="325">
        <v>0</v>
      </c>
      <c r="M365" s="732">
        <v>0</v>
      </c>
      <c r="N365" s="324">
        <v>0</v>
      </c>
      <c r="O365" s="325">
        <v>0</v>
      </c>
      <c r="P365" s="732">
        <v>0</v>
      </c>
      <c r="Q365" s="324">
        <v>0</v>
      </c>
    </row>
    <row r="366" spans="1:17" ht="15.5">
      <c r="A366" s="311" t="s">
        <v>782</v>
      </c>
      <c r="B366" s="335"/>
      <c r="C366" s="335"/>
      <c r="D366" s="335" t="s">
        <v>783</v>
      </c>
      <c r="E366" s="325">
        <v>52521</v>
      </c>
      <c r="F366" s="325">
        <v>9964</v>
      </c>
      <c r="G366" s="732">
        <v>0.3</v>
      </c>
      <c r="H366" s="324">
        <v>189.7</v>
      </c>
      <c r="I366" s="325">
        <v>0</v>
      </c>
      <c r="J366" s="732">
        <v>0</v>
      </c>
      <c r="K366" s="324">
        <v>0</v>
      </c>
      <c r="L366" s="325">
        <v>0</v>
      </c>
      <c r="M366" s="732">
        <v>0</v>
      </c>
      <c r="N366" s="324">
        <v>0</v>
      </c>
      <c r="O366" s="325">
        <v>0</v>
      </c>
      <c r="P366" s="732">
        <v>0</v>
      </c>
      <c r="Q366" s="324">
        <v>0</v>
      </c>
    </row>
    <row r="367" spans="1:17" ht="15.5">
      <c r="A367" s="311" t="s">
        <v>784</v>
      </c>
      <c r="B367" s="335"/>
      <c r="C367" s="335"/>
      <c r="D367" s="335" t="s">
        <v>785</v>
      </c>
      <c r="E367" s="325">
        <v>41495</v>
      </c>
      <c r="F367" s="325">
        <v>13146</v>
      </c>
      <c r="G367" s="732">
        <v>0.4</v>
      </c>
      <c r="H367" s="324">
        <v>316.8</v>
      </c>
      <c r="I367" s="325">
        <v>0</v>
      </c>
      <c r="J367" s="732">
        <v>0</v>
      </c>
      <c r="K367" s="324">
        <v>0</v>
      </c>
      <c r="L367" s="325">
        <v>0</v>
      </c>
      <c r="M367" s="732">
        <v>0</v>
      </c>
      <c r="N367" s="324">
        <v>0</v>
      </c>
      <c r="O367" s="325">
        <v>0</v>
      </c>
      <c r="P367" s="732">
        <v>0</v>
      </c>
      <c r="Q367" s="324">
        <v>0</v>
      </c>
    </row>
    <row r="368" spans="1:17" ht="15.5">
      <c r="A368" s="311" t="s">
        <v>786</v>
      </c>
      <c r="B368" s="335"/>
      <c r="C368" s="335"/>
      <c r="D368" s="335" t="s">
        <v>787</v>
      </c>
      <c r="E368" s="325">
        <v>65924</v>
      </c>
      <c r="F368" s="325">
        <v>12734</v>
      </c>
      <c r="G368" s="732">
        <v>0.4</v>
      </c>
      <c r="H368" s="324">
        <v>193.2</v>
      </c>
      <c r="I368" s="325">
        <v>0</v>
      </c>
      <c r="J368" s="732">
        <v>0</v>
      </c>
      <c r="K368" s="324">
        <v>0</v>
      </c>
      <c r="L368" s="325">
        <v>0</v>
      </c>
      <c r="M368" s="732">
        <v>0</v>
      </c>
      <c r="N368" s="324">
        <v>0</v>
      </c>
      <c r="O368" s="325">
        <v>0</v>
      </c>
      <c r="P368" s="732">
        <v>0</v>
      </c>
      <c r="Q368" s="324">
        <v>0</v>
      </c>
    </row>
    <row r="369" spans="1:17" ht="15.5">
      <c r="A369" s="311" t="s">
        <v>788</v>
      </c>
      <c r="B369" s="335"/>
      <c r="C369" s="335"/>
      <c r="D369" s="335" t="s">
        <v>789</v>
      </c>
      <c r="E369" s="325">
        <v>58327</v>
      </c>
      <c r="F369" s="325">
        <v>5174</v>
      </c>
      <c r="G369" s="732">
        <v>0.1</v>
      </c>
      <c r="H369" s="324">
        <v>88.7</v>
      </c>
      <c r="I369" s="325">
        <v>0</v>
      </c>
      <c r="J369" s="732">
        <v>0</v>
      </c>
      <c r="K369" s="324">
        <v>0</v>
      </c>
      <c r="L369" s="325">
        <v>0</v>
      </c>
      <c r="M369" s="732">
        <v>0</v>
      </c>
      <c r="N369" s="324">
        <v>0</v>
      </c>
      <c r="O369" s="325">
        <v>0</v>
      </c>
      <c r="P369" s="732">
        <v>0</v>
      </c>
      <c r="Q369" s="324">
        <v>0</v>
      </c>
    </row>
    <row r="370" spans="1:17" ht="15.5">
      <c r="A370" s="311" t="s">
        <v>790</v>
      </c>
      <c r="B370" s="335"/>
      <c r="C370" s="335"/>
      <c r="D370" s="335" t="s">
        <v>791</v>
      </c>
      <c r="E370" s="325">
        <v>59473</v>
      </c>
      <c r="F370" s="325">
        <v>9166</v>
      </c>
      <c r="G370" s="732">
        <v>0.3</v>
      </c>
      <c r="H370" s="324">
        <v>154.1</v>
      </c>
      <c r="I370" s="325">
        <v>0</v>
      </c>
      <c r="J370" s="732">
        <v>0</v>
      </c>
      <c r="K370" s="324">
        <v>0</v>
      </c>
      <c r="L370" s="325">
        <v>0</v>
      </c>
      <c r="M370" s="732">
        <v>0</v>
      </c>
      <c r="N370" s="324">
        <v>0</v>
      </c>
      <c r="O370" s="325">
        <v>0</v>
      </c>
      <c r="P370" s="732">
        <v>0</v>
      </c>
      <c r="Q370" s="324">
        <v>0</v>
      </c>
    </row>
    <row r="371" spans="1:17" ht="15.5">
      <c r="A371" s="311" t="s">
        <v>792</v>
      </c>
      <c r="B371" s="335"/>
      <c r="C371" s="335"/>
      <c r="D371" s="335" t="s">
        <v>793</v>
      </c>
      <c r="E371" s="325">
        <v>31102</v>
      </c>
      <c r="F371" s="325">
        <v>8949</v>
      </c>
      <c r="G371" s="732">
        <v>0.3</v>
      </c>
      <c r="H371" s="324">
        <v>287.7</v>
      </c>
      <c r="I371" s="325">
        <v>0</v>
      </c>
      <c r="J371" s="732">
        <v>0</v>
      </c>
      <c r="K371" s="324">
        <v>0</v>
      </c>
      <c r="L371" s="325">
        <v>0</v>
      </c>
      <c r="M371" s="732">
        <v>0</v>
      </c>
      <c r="N371" s="324">
        <v>0</v>
      </c>
      <c r="O371" s="325">
        <v>0</v>
      </c>
      <c r="P371" s="732">
        <v>0</v>
      </c>
      <c r="Q371" s="324">
        <v>0</v>
      </c>
    </row>
    <row r="372" spans="1:17" ht="15.5">
      <c r="A372" s="311" t="s">
        <v>794</v>
      </c>
      <c r="B372" s="335"/>
      <c r="C372" s="335"/>
      <c r="D372" s="335" t="s">
        <v>795</v>
      </c>
      <c r="E372" s="325">
        <v>55264</v>
      </c>
      <c r="F372" s="325">
        <v>9328</v>
      </c>
      <c r="G372" s="732">
        <v>0.3</v>
      </c>
      <c r="H372" s="324">
        <v>168.8</v>
      </c>
      <c r="I372" s="325">
        <v>0</v>
      </c>
      <c r="J372" s="732">
        <v>0</v>
      </c>
      <c r="K372" s="324">
        <v>0</v>
      </c>
      <c r="L372" s="325">
        <v>0</v>
      </c>
      <c r="M372" s="732">
        <v>0</v>
      </c>
      <c r="N372" s="324">
        <v>0</v>
      </c>
      <c r="O372" s="325">
        <v>0</v>
      </c>
      <c r="P372" s="732">
        <v>0</v>
      </c>
      <c r="Q372" s="324">
        <v>0</v>
      </c>
    </row>
    <row r="373" spans="1:17" ht="15.5">
      <c r="A373" s="311" t="s">
        <v>796</v>
      </c>
      <c r="B373" s="335"/>
      <c r="C373" s="335"/>
      <c r="D373" s="335" t="s">
        <v>797</v>
      </c>
      <c r="E373" s="325">
        <v>80931</v>
      </c>
      <c r="F373" s="325">
        <v>14410</v>
      </c>
      <c r="G373" s="732">
        <v>0.4</v>
      </c>
      <c r="H373" s="324">
        <v>178.1</v>
      </c>
      <c r="I373" s="325">
        <v>0</v>
      </c>
      <c r="J373" s="732">
        <v>0</v>
      </c>
      <c r="K373" s="324">
        <v>0</v>
      </c>
      <c r="L373" s="325">
        <v>0</v>
      </c>
      <c r="M373" s="732">
        <v>0</v>
      </c>
      <c r="N373" s="324">
        <v>0</v>
      </c>
      <c r="O373" s="325">
        <v>0</v>
      </c>
      <c r="P373" s="732">
        <v>0</v>
      </c>
      <c r="Q373" s="324">
        <v>0</v>
      </c>
    </row>
    <row r="374" spans="1:17" ht="15.5">
      <c r="A374" s="311" t="s">
        <v>798</v>
      </c>
      <c r="B374" s="335"/>
      <c r="C374" s="335"/>
      <c r="D374" s="335" t="s">
        <v>799</v>
      </c>
      <c r="E374" s="325">
        <v>108152</v>
      </c>
      <c r="F374" s="325">
        <v>9702</v>
      </c>
      <c r="G374" s="732">
        <v>0.3</v>
      </c>
      <c r="H374" s="324">
        <v>89.7</v>
      </c>
      <c r="I374" s="325">
        <v>0</v>
      </c>
      <c r="J374" s="732">
        <v>0</v>
      </c>
      <c r="K374" s="324">
        <v>0</v>
      </c>
      <c r="L374" s="325">
        <v>0</v>
      </c>
      <c r="M374" s="732">
        <v>0</v>
      </c>
      <c r="N374" s="324">
        <v>0</v>
      </c>
      <c r="O374" s="325">
        <v>0</v>
      </c>
      <c r="P374" s="732">
        <v>0</v>
      </c>
      <c r="Q374" s="324">
        <v>0</v>
      </c>
    </row>
    <row r="375" spans="1:17" ht="15.5">
      <c r="A375" s="311" t="s">
        <v>800</v>
      </c>
      <c r="B375" s="335"/>
      <c r="C375" s="335"/>
      <c r="D375" s="335" t="s">
        <v>801</v>
      </c>
      <c r="E375" s="325">
        <v>61695</v>
      </c>
      <c r="F375" s="325">
        <v>8728</v>
      </c>
      <c r="G375" s="732">
        <v>0.2</v>
      </c>
      <c r="H375" s="324">
        <v>141.5</v>
      </c>
      <c r="I375" s="325">
        <v>0</v>
      </c>
      <c r="J375" s="732">
        <v>0</v>
      </c>
      <c r="K375" s="324">
        <v>0</v>
      </c>
      <c r="L375" s="325">
        <v>0</v>
      </c>
      <c r="M375" s="732">
        <v>0</v>
      </c>
      <c r="N375" s="324">
        <v>0</v>
      </c>
      <c r="O375" s="325">
        <v>0</v>
      </c>
      <c r="P375" s="732">
        <v>0</v>
      </c>
      <c r="Q375" s="324">
        <v>0</v>
      </c>
    </row>
    <row r="376" spans="1:17" ht="15.5">
      <c r="A376" s="311" t="s">
        <v>802</v>
      </c>
      <c r="B376" s="335"/>
      <c r="C376" s="335"/>
      <c r="D376" s="335" t="s">
        <v>803</v>
      </c>
      <c r="E376" s="325">
        <v>61484</v>
      </c>
      <c r="F376" s="325">
        <v>7035</v>
      </c>
      <c r="G376" s="732">
        <v>0.2</v>
      </c>
      <c r="H376" s="324">
        <v>114.4</v>
      </c>
      <c r="I376" s="325">
        <v>0</v>
      </c>
      <c r="J376" s="732">
        <v>0</v>
      </c>
      <c r="K376" s="324">
        <v>0</v>
      </c>
      <c r="L376" s="325">
        <v>0</v>
      </c>
      <c r="M376" s="732">
        <v>0</v>
      </c>
      <c r="N376" s="324">
        <v>0</v>
      </c>
      <c r="O376" s="325">
        <v>0</v>
      </c>
      <c r="P376" s="732">
        <v>0</v>
      </c>
      <c r="Q376" s="324">
        <v>0</v>
      </c>
    </row>
    <row r="377" spans="1:17" ht="12.75" customHeight="1">
      <c r="A377" s="311" t="s">
        <v>804</v>
      </c>
      <c r="B377" s="335"/>
      <c r="C377" s="335"/>
      <c r="D377" s="335" t="s">
        <v>2195</v>
      </c>
      <c r="E377" s="325">
        <v>56435</v>
      </c>
      <c r="F377" s="325">
        <v>5267</v>
      </c>
      <c r="G377" s="732">
        <v>0.1</v>
      </c>
      <c r="H377" s="324">
        <v>93.3</v>
      </c>
      <c r="I377" s="325">
        <v>0</v>
      </c>
      <c r="J377" s="732">
        <v>0</v>
      </c>
      <c r="K377" s="324">
        <v>0</v>
      </c>
      <c r="L377" s="325">
        <v>0</v>
      </c>
      <c r="M377" s="732">
        <v>0</v>
      </c>
      <c r="N377" s="324">
        <v>0</v>
      </c>
      <c r="O377" s="325">
        <v>0</v>
      </c>
      <c r="P377" s="732">
        <v>0</v>
      </c>
      <c r="Q377" s="324">
        <v>0</v>
      </c>
    </row>
    <row r="378" spans="1:17" ht="15.5">
      <c r="A378" s="311" t="s">
        <v>805</v>
      </c>
      <c r="B378" s="335"/>
      <c r="C378" s="335"/>
      <c r="D378" s="335" t="s">
        <v>806</v>
      </c>
      <c r="E378" s="325">
        <v>152192</v>
      </c>
      <c r="F378" s="325">
        <v>16169</v>
      </c>
      <c r="G378" s="732">
        <v>0.5</v>
      </c>
      <c r="H378" s="324">
        <v>106.2</v>
      </c>
      <c r="I378" s="325">
        <v>0</v>
      </c>
      <c r="J378" s="732">
        <v>0</v>
      </c>
      <c r="K378" s="324">
        <v>0</v>
      </c>
      <c r="L378" s="325">
        <v>0</v>
      </c>
      <c r="M378" s="732">
        <v>0</v>
      </c>
      <c r="N378" s="324">
        <v>0</v>
      </c>
      <c r="O378" s="325">
        <v>0</v>
      </c>
      <c r="P378" s="732">
        <v>0</v>
      </c>
      <c r="Q378" s="324">
        <v>0</v>
      </c>
    </row>
    <row r="379" spans="1:17" ht="15.5">
      <c r="A379" s="311" t="s">
        <v>807</v>
      </c>
      <c r="B379" s="335"/>
      <c r="C379" s="335"/>
      <c r="D379" s="335" t="s">
        <v>808</v>
      </c>
      <c r="E379" s="325">
        <v>104032</v>
      </c>
      <c r="F379" s="325">
        <v>13244</v>
      </c>
      <c r="G379" s="732">
        <v>0.4</v>
      </c>
      <c r="H379" s="324">
        <v>127.3</v>
      </c>
      <c r="I379" s="325">
        <v>0</v>
      </c>
      <c r="J379" s="732">
        <v>0</v>
      </c>
      <c r="K379" s="324">
        <v>0</v>
      </c>
      <c r="L379" s="325">
        <v>0</v>
      </c>
      <c r="M379" s="732">
        <v>0</v>
      </c>
      <c r="N379" s="324">
        <v>0</v>
      </c>
      <c r="O379" s="325">
        <v>0</v>
      </c>
      <c r="P379" s="732">
        <v>0</v>
      </c>
      <c r="Q379" s="324">
        <v>0</v>
      </c>
    </row>
    <row r="380" spans="1:17" ht="15.5">
      <c r="A380" s="311" t="s">
        <v>809</v>
      </c>
      <c r="B380" s="335"/>
      <c r="C380" s="335"/>
      <c r="D380" s="335" t="s">
        <v>810</v>
      </c>
      <c r="E380" s="325">
        <v>24780</v>
      </c>
      <c r="F380" s="325">
        <v>3124</v>
      </c>
      <c r="G380" s="732">
        <v>0.1</v>
      </c>
      <c r="H380" s="324">
        <v>126.1</v>
      </c>
      <c r="I380" s="325">
        <v>0</v>
      </c>
      <c r="J380" s="732">
        <v>0</v>
      </c>
      <c r="K380" s="324">
        <v>0</v>
      </c>
      <c r="L380" s="325">
        <v>0</v>
      </c>
      <c r="M380" s="732">
        <v>0</v>
      </c>
      <c r="N380" s="324">
        <v>0</v>
      </c>
      <c r="O380" s="325">
        <v>0</v>
      </c>
      <c r="P380" s="732">
        <v>0</v>
      </c>
      <c r="Q380" s="324">
        <v>0</v>
      </c>
    </row>
    <row r="381" spans="1:17" ht="15.5">
      <c r="A381" s="311" t="s">
        <v>811</v>
      </c>
      <c r="B381" s="335"/>
      <c r="C381" s="335"/>
      <c r="D381" s="335" t="s">
        <v>812</v>
      </c>
      <c r="E381" s="325">
        <v>76400</v>
      </c>
      <c r="F381" s="325">
        <v>9482</v>
      </c>
      <c r="G381" s="732">
        <v>0.3</v>
      </c>
      <c r="H381" s="324">
        <v>124.1</v>
      </c>
      <c r="I381" s="325">
        <v>0</v>
      </c>
      <c r="J381" s="732">
        <v>0</v>
      </c>
      <c r="K381" s="324">
        <v>0</v>
      </c>
      <c r="L381" s="325">
        <v>0</v>
      </c>
      <c r="M381" s="732">
        <v>0</v>
      </c>
      <c r="N381" s="324">
        <v>0</v>
      </c>
      <c r="O381" s="325">
        <v>0</v>
      </c>
      <c r="P381" s="732">
        <v>0</v>
      </c>
      <c r="Q381" s="324">
        <v>0</v>
      </c>
    </row>
    <row r="382" spans="1:17" ht="15.5">
      <c r="A382" s="311" t="s">
        <v>813</v>
      </c>
      <c r="B382" s="335"/>
      <c r="C382" s="335"/>
      <c r="D382" s="335" t="s">
        <v>814</v>
      </c>
      <c r="E382" s="325">
        <v>30969</v>
      </c>
      <c r="F382" s="325">
        <v>3623</v>
      </c>
      <c r="G382" s="732">
        <v>0.1</v>
      </c>
      <c r="H382" s="324">
        <v>117</v>
      </c>
      <c r="I382" s="325">
        <v>0</v>
      </c>
      <c r="J382" s="732">
        <v>0</v>
      </c>
      <c r="K382" s="324">
        <v>0</v>
      </c>
      <c r="L382" s="325">
        <v>0</v>
      </c>
      <c r="M382" s="732">
        <v>0</v>
      </c>
      <c r="N382" s="324">
        <v>0</v>
      </c>
      <c r="O382" s="325">
        <v>0</v>
      </c>
      <c r="P382" s="732">
        <v>0</v>
      </c>
      <c r="Q382" s="324">
        <v>0</v>
      </c>
    </row>
    <row r="383" spans="1:17" ht="15.5">
      <c r="A383" s="311" t="s">
        <v>815</v>
      </c>
      <c r="B383" s="335"/>
      <c r="C383" s="335"/>
      <c r="D383" s="335" t="s">
        <v>816</v>
      </c>
      <c r="E383" s="325">
        <v>39586</v>
      </c>
      <c r="F383" s="325">
        <v>3903</v>
      </c>
      <c r="G383" s="732">
        <v>0.1</v>
      </c>
      <c r="H383" s="324">
        <v>98.6</v>
      </c>
      <c r="I383" s="325">
        <v>0</v>
      </c>
      <c r="J383" s="732">
        <v>0</v>
      </c>
      <c r="K383" s="324">
        <v>0</v>
      </c>
      <c r="L383" s="325">
        <v>0</v>
      </c>
      <c r="M383" s="732">
        <v>0</v>
      </c>
      <c r="N383" s="324">
        <v>0</v>
      </c>
      <c r="O383" s="325">
        <v>0</v>
      </c>
      <c r="P383" s="732">
        <v>0</v>
      </c>
      <c r="Q383" s="324">
        <v>0</v>
      </c>
    </row>
    <row r="384" spans="1:17" ht="15.5">
      <c r="A384" s="311" t="s">
        <v>817</v>
      </c>
      <c r="B384" s="335"/>
      <c r="C384" s="335"/>
      <c r="D384" s="335" t="s">
        <v>818</v>
      </c>
      <c r="E384" s="325">
        <v>39809</v>
      </c>
      <c r="F384" s="325">
        <v>2892</v>
      </c>
      <c r="G384" s="732">
        <v>0.1</v>
      </c>
      <c r="H384" s="324">
        <v>72.599999999999994</v>
      </c>
      <c r="I384" s="325">
        <v>0</v>
      </c>
      <c r="J384" s="732">
        <v>0</v>
      </c>
      <c r="K384" s="324">
        <v>0</v>
      </c>
      <c r="L384" s="325">
        <v>0</v>
      </c>
      <c r="M384" s="732">
        <v>0</v>
      </c>
      <c r="N384" s="324">
        <v>0</v>
      </c>
      <c r="O384" s="325">
        <v>0</v>
      </c>
      <c r="P384" s="732">
        <v>0</v>
      </c>
      <c r="Q384" s="324">
        <v>0</v>
      </c>
    </row>
    <row r="385" spans="1:17" ht="15.5">
      <c r="A385" s="311" t="s">
        <v>819</v>
      </c>
      <c r="B385" s="335"/>
      <c r="C385" s="335"/>
      <c r="D385" s="335" t="s">
        <v>820</v>
      </c>
      <c r="E385" s="325">
        <v>64292</v>
      </c>
      <c r="F385" s="325">
        <v>7242</v>
      </c>
      <c r="G385" s="732">
        <v>0.2</v>
      </c>
      <c r="H385" s="324">
        <v>112.6</v>
      </c>
      <c r="I385" s="325">
        <v>0</v>
      </c>
      <c r="J385" s="732">
        <v>0</v>
      </c>
      <c r="K385" s="324">
        <v>0</v>
      </c>
      <c r="L385" s="325">
        <v>0</v>
      </c>
      <c r="M385" s="732">
        <v>0</v>
      </c>
      <c r="N385" s="324">
        <v>0</v>
      </c>
      <c r="O385" s="325">
        <v>0</v>
      </c>
      <c r="P385" s="732">
        <v>0</v>
      </c>
      <c r="Q385" s="324">
        <v>0</v>
      </c>
    </row>
    <row r="386" spans="1:17" ht="25.15" customHeight="1">
      <c r="A386" s="303" t="s">
        <v>148</v>
      </c>
      <c r="B386" s="334" t="s">
        <v>821</v>
      </c>
      <c r="C386" s="335"/>
      <c r="D386" s="335"/>
      <c r="E386" s="323">
        <v>2462736</v>
      </c>
      <c r="F386" s="323">
        <v>416552</v>
      </c>
      <c r="G386" s="731">
        <v>11.8</v>
      </c>
      <c r="H386" s="322">
        <v>169.1</v>
      </c>
      <c r="I386" s="323">
        <v>0</v>
      </c>
      <c r="J386" s="731">
        <v>0</v>
      </c>
      <c r="K386" s="322">
        <v>0</v>
      </c>
      <c r="L386" s="323">
        <v>0</v>
      </c>
      <c r="M386" s="731">
        <v>0</v>
      </c>
      <c r="N386" s="322">
        <v>0</v>
      </c>
      <c r="O386" s="323">
        <v>0</v>
      </c>
      <c r="P386" s="731">
        <v>0</v>
      </c>
      <c r="Q386" s="322">
        <v>0</v>
      </c>
    </row>
    <row r="387" spans="1:17" ht="25.15" customHeight="1">
      <c r="A387" s="335" t="s">
        <v>857</v>
      </c>
      <c r="B387" s="335"/>
      <c r="C387" s="335"/>
      <c r="D387" s="335" t="s">
        <v>858</v>
      </c>
      <c r="E387" s="325">
        <v>106802</v>
      </c>
      <c r="F387" s="325">
        <v>9492</v>
      </c>
      <c r="G387" s="732">
        <v>0.3</v>
      </c>
      <c r="H387" s="324">
        <v>88.9</v>
      </c>
      <c r="I387" s="325">
        <v>0</v>
      </c>
      <c r="J387" s="732">
        <v>0</v>
      </c>
      <c r="K387" s="324">
        <v>0</v>
      </c>
      <c r="L387" s="325">
        <v>0</v>
      </c>
      <c r="M387" s="732">
        <v>0</v>
      </c>
      <c r="N387" s="324">
        <v>0</v>
      </c>
      <c r="O387" s="325">
        <v>0</v>
      </c>
      <c r="P387" s="732">
        <v>0</v>
      </c>
      <c r="Q387" s="324">
        <v>0</v>
      </c>
    </row>
    <row r="388" spans="1:17" ht="15.5">
      <c r="A388" s="335" t="s">
        <v>859</v>
      </c>
      <c r="B388" s="335"/>
      <c r="C388" s="335"/>
      <c r="D388" s="335" t="s">
        <v>860</v>
      </c>
      <c r="E388" s="325">
        <v>110941</v>
      </c>
      <c r="F388" s="325">
        <v>13213</v>
      </c>
      <c r="G388" s="732">
        <v>0.4</v>
      </c>
      <c r="H388" s="324">
        <v>119.1</v>
      </c>
      <c r="I388" s="325">
        <v>0</v>
      </c>
      <c r="J388" s="732">
        <v>0</v>
      </c>
      <c r="K388" s="324">
        <v>0</v>
      </c>
      <c r="L388" s="325">
        <v>0</v>
      </c>
      <c r="M388" s="732">
        <v>0</v>
      </c>
      <c r="N388" s="324">
        <v>0</v>
      </c>
      <c r="O388" s="325">
        <v>0</v>
      </c>
      <c r="P388" s="732">
        <v>0</v>
      </c>
      <c r="Q388" s="324">
        <v>0</v>
      </c>
    </row>
    <row r="389" spans="1:17" ht="15.5">
      <c r="A389" s="335" t="s">
        <v>869</v>
      </c>
      <c r="B389" s="335"/>
      <c r="C389" s="335"/>
      <c r="D389" s="335" t="s">
        <v>870</v>
      </c>
      <c r="E389" s="325">
        <v>53627</v>
      </c>
      <c r="F389" s="325">
        <v>6314</v>
      </c>
      <c r="G389" s="732">
        <v>0.2</v>
      </c>
      <c r="H389" s="324">
        <v>117.7</v>
      </c>
      <c r="I389" s="325">
        <v>0</v>
      </c>
      <c r="J389" s="732">
        <v>0</v>
      </c>
      <c r="K389" s="324">
        <v>0</v>
      </c>
      <c r="L389" s="325">
        <v>0</v>
      </c>
      <c r="M389" s="732">
        <v>0</v>
      </c>
      <c r="N389" s="324">
        <v>0</v>
      </c>
      <c r="O389" s="325">
        <v>0</v>
      </c>
      <c r="P389" s="732">
        <v>0</v>
      </c>
      <c r="Q389" s="324">
        <v>0</v>
      </c>
    </row>
    <row r="390" spans="1:17" ht="15.5">
      <c r="A390" s="335" t="s">
        <v>861</v>
      </c>
      <c r="B390" s="335"/>
      <c r="C390" s="335"/>
      <c r="D390" s="335" t="s">
        <v>1916</v>
      </c>
      <c r="E390" s="325">
        <v>41455</v>
      </c>
      <c r="F390" s="325">
        <v>5763</v>
      </c>
      <c r="G390" s="732">
        <v>0.2</v>
      </c>
      <c r="H390" s="324">
        <v>139</v>
      </c>
      <c r="I390" s="325">
        <v>0</v>
      </c>
      <c r="J390" s="732">
        <v>0</v>
      </c>
      <c r="K390" s="324">
        <v>0</v>
      </c>
      <c r="L390" s="325">
        <v>0</v>
      </c>
      <c r="M390" s="732">
        <v>0</v>
      </c>
      <c r="N390" s="324">
        <v>0</v>
      </c>
      <c r="O390" s="325">
        <v>0</v>
      </c>
      <c r="P390" s="732">
        <v>0</v>
      </c>
      <c r="Q390" s="324">
        <v>0</v>
      </c>
    </row>
    <row r="391" spans="1:17" ht="15.5">
      <c r="A391" s="335" t="s">
        <v>862</v>
      </c>
      <c r="B391" s="335"/>
      <c r="C391" s="335"/>
      <c r="D391" s="335" t="s">
        <v>2102</v>
      </c>
      <c r="E391" s="325">
        <v>233369</v>
      </c>
      <c r="F391" s="325">
        <v>22522</v>
      </c>
      <c r="G391" s="732">
        <v>0.6</v>
      </c>
      <c r="H391" s="324">
        <v>96.5</v>
      </c>
      <c r="I391" s="325">
        <v>0</v>
      </c>
      <c r="J391" s="732">
        <v>0</v>
      </c>
      <c r="K391" s="324">
        <v>0</v>
      </c>
      <c r="L391" s="325">
        <v>0</v>
      </c>
      <c r="M391" s="732">
        <v>0</v>
      </c>
      <c r="N391" s="324">
        <v>0</v>
      </c>
      <c r="O391" s="325">
        <v>0</v>
      </c>
      <c r="P391" s="732">
        <v>0</v>
      </c>
      <c r="Q391" s="324">
        <v>0</v>
      </c>
    </row>
    <row r="392" spans="1:17" ht="15.5">
      <c r="A392" s="335" t="s">
        <v>822</v>
      </c>
      <c r="B392" s="335"/>
      <c r="C392" s="335"/>
      <c r="D392" s="335" t="s">
        <v>823</v>
      </c>
      <c r="E392" s="325">
        <v>23563</v>
      </c>
      <c r="F392" s="325">
        <v>3961</v>
      </c>
      <c r="G392" s="732">
        <v>0.1</v>
      </c>
      <c r="H392" s="324">
        <v>168.1</v>
      </c>
      <c r="I392" s="325">
        <v>0</v>
      </c>
      <c r="J392" s="732">
        <v>0</v>
      </c>
      <c r="K392" s="324">
        <v>0</v>
      </c>
      <c r="L392" s="325">
        <v>0</v>
      </c>
      <c r="M392" s="732">
        <v>0</v>
      </c>
      <c r="N392" s="324">
        <v>0</v>
      </c>
      <c r="O392" s="325">
        <v>0</v>
      </c>
      <c r="P392" s="732">
        <v>0</v>
      </c>
      <c r="Q392" s="324">
        <v>0</v>
      </c>
    </row>
    <row r="393" spans="1:17" ht="15.5">
      <c r="A393" s="335" t="s">
        <v>824</v>
      </c>
      <c r="B393" s="335"/>
      <c r="C393" s="335"/>
      <c r="D393" s="335" t="s">
        <v>1932</v>
      </c>
      <c r="E393" s="325">
        <v>69503</v>
      </c>
      <c r="F393" s="325">
        <v>9452</v>
      </c>
      <c r="G393" s="732">
        <v>0.3</v>
      </c>
      <c r="H393" s="324">
        <v>136</v>
      </c>
      <c r="I393" s="325">
        <v>0</v>
      </c>
      <c r="J393" s="732">
        <v>0</v>
      </c>
      <c r="K393" s="324">
        <v>0</v>
      </c>
      <c r="L393" s="325">
        <v>0</v>
      </c>
      <c r="M393" s="732">
        <v>0</v>
      </c>
      <c r="N393" s="324">
        <v>0</v>
      </c>
      <c r="O393" s="325">
        <v>0</v>
      </c>
      <c r="P393" s="732">
        <v>0</v>
      </c>
      <c r="Q393" s="324">
        <v>0</v>
      </c>
    </row>
    <row r="394" spans="1:17" ht="15.5">
      <c r="A394" s="335" t="s">
        <v>871</v>
      </c>
      <c r="B394" s="335"/>
      <c r="C394" s="335"/>
      <c r="D394" s="335" t="s">
        <v>872</v>
      </c>
      <c r="E394" s="325">
        <v>70049</v>
      </c>
      <c r="F394" s="325">
        <v>14075</v>
      </c>
      <c r="G394" s="732">
        <v>0.4</v>
      </c>
      <c r="H394" s="324">
        <v>200.9</v>
      </c>
      <c r="I394" s="325">
        <v>0</v>
      </c>
      <c r="J394" s="732">
        <v>0</v>
      </c>
      <c r="K394" s="324">
        <v>0</v>
      </c>
      <c r="L394" s="325">
        <v>0</v>
      </c>
      <c r="M394" s="732">
        <v>0</v>
      </c>
      <c r="N394" s="324">
        <v>0</v>
      </c>
      <c r="O394" s="325">
        <v>0</v>
      </c>
      <c r="P394" s="732">
        <v>0</v>
      </c>
      <c r="Q394" s="324">
        <v>0</v>
      </c>
    </row>
    <row r="395" spans="1:17" ht="15.5">
      <c r="A395" s="335" t="s">
        <v>825</v>
      </c>
      <c r="B395" s="335"/>
      <c r="C395" s="335"/>
      <c r="D395" s="335" t="s">
        <v>826</v>
      </c>
      <c r="E395" s="325">
        <v>54873</v>
      </c>
      <c r="F395" s="325">
        <v>11843</v>
      </c>
      <c r="G395" s="732">
        <v>0.3</v>
      </c>
      <c r="H395" s="324">
        <v>215.8</v>
      </c>
      <c r="I395" s="325">
        <v>0</v>
      </c>
      <c r="J395" s="732">
        <v>0</v>
      </c>
      <c r="K395" s="324">
        <v>0</v>
      </c>
      <c r="L395" s="325">
        <v>0</v>
      </c>
      <c r="M395" s="732">
        <v>0</v>
      </c>
      <c r="N395" s="324">
        <v>0</v>
      </c>
      <c r="O395" s="325">
        <v>0</v>
      </c>
      <c r="P395" s="732">
        <v>0</v>
      </c>
      <c r="Q395" s="324">
        <v>0</v>
      </c>
    </row>
    <row r="396" spans="1:17" ht="15.5">
      <c r="A396" s="335" t="s">
        <v>827</v>
      </c>
      <c r="B396" s="335"/>
      <c r="C396" s="335"/>
      <c r="D396" s="335" t="s">
        <v>828</v>
      </c>
      <c r="E396" s="325">
        <v>45690</v>
      </c>
      <c r="F396" s="325">
        <v>6517</v>
      </c>
      <c r="G396" s="732">
        <v>0.2</v>
      </c>
      <c r="H396" s="324">
        <v>142.6</v>
      </c>
      <c r="I396" s="325">
        <v>0</v>
      </c>
      <c r="J396" s="732">
        <v>0</v>
      </c>
      <c r="K396" s="324">
        <v>0</v>
      </c>
      <c r="L396" s="325">
        <v>0</v>
      </c>
      <c r="M396" s="732">
        <v>0</v>
      </c>
      <c r="N396" s="324">
        <v>0</v>
      </c>
      <c r="O396" s="325">
        <v>0</v>
      </c>
      <c r="P396" s="732">
        <v>0</v>
      </c>
      <c r="Q396" s="324">
        <v>0</v>
      </c>
    </row>
    <row r="397" spans="1:17" ht="15.5">
      <c r="A397" s="335" t="s">
        <v>829</v>
      </c>
      <c r="B397" s="335"/>
      <c r="C397" s="335"/>
      <c r="D397" s="335" t="s">
        <v>830</v>
      </c>
      <c r="E397" s="325">
        <v>45301</v>
      </c>
      <c r="F397" s="325">
        <v>3400</v>
      </c>
      <c r="G397" s="732">
        <v>0.1</v>
      </c>
      <c r="H397" s="324">
        <v>75.099999999999994</v>
      </c>
      <c r="I397" s="325">
        <v>0</v>
      </c>
      <c r="J397" s="732">
        <v>0</v>
      </c>
      <c r="K397" s="324">
        <v>0</v>
      </c>
      <c r="L397" s="325">
        <v>0</v>
      </c>
      <c r="M397" s="732">
        <v>0</v>
      </c>
      <c r="N397" s="324">
        <v>0</v>
      </c>
      <c r="O397" s="325">
        <v>0</v>
      </c>
      <c r="P397" s="732">
        <v>0</v>
      </c>
      <c r="Q397" s="324">
        <v>0</v>
      </c>
    </row>
    <row r="398" spans="1:17" ht="15.5">
      <c r="A398" s="335" t="s">
        <v>831</v>
      </c>
      <c r="B398" s="335"/>
      <c r="C398" s="335"/>
      <c r="D398" s="335" t="s">
        <v>832</v>
      </c>
      <c r="E398" s="325">
        <v>38899</v>
      </c>
      <c r="F398" s="325">
        <v>16557</v>
      </c>
      <c r="G398" s="732">
        <v>0.5</v>
      </c>
      <c r="H398" s="324">
        <v>425.6</v>
      </c>
      <c r="I398" s="325">
        <v>0</v>
      </c>
      <c r="J398" s="732">
        <v>0</v>
      </c>
      <c r="K398" s="324">
        <v>0</v>
      </c>
      <c r="L398" s="325">
        <v>0</v>
      </c>
      <c r="M398" s="732">
        <v>0</v>
      </c>
      <c r="N398" s="324">
        <v>0</v>
      </c>
      <c r="O398" s="325">
        <v>0</v>
      </c>
      <c r="P398" s="732">
        <v>0</v>
      </c>
      <c r="Q398" s="324">
        <v>0</v>
      </c>
    </row>
    <row r="399" spans="1:17" ht="15.5">
      <c r="A399" s="335" t="s">
        <v>834</v>
      </c>
      <c r="B399" s="335"/>
      <c r="C399" s="335"/>
      <c r="D399" s="335" t="s">
        <v>835</v>
      </c>
      <c r="E399" s="325">
        <v>71800</v>
      </c>
      <c r="F399" s="325">
        <v>10176</v>
      </c>
      <c r="G399" s="732">
        <v>0.3</v>
      </c>
      <c r="H399" s="324">
        <v>141.69999999999999</v>
      </c>
      <c r="I399" s="325">
        <v>0</v>
      </c>
      <c r="J399" s="732">
        <v>0</v>
      </c>
      <c r="K399" s="324">
        <v>0</v>
      </c>
      <c r="L399" s="325">
        <v>0</v>
      </c>
      <c r="M399" s="732">
        <v>0</v>
      </c>
      <c r="N399" s="324">
        <v>0</v>
      </c>
      <c r="O399" s="325">
        <v>0</v>
      </c>
      <c r="P399" s="732">
        <v>0</v>
      </c>
      <c r="Q399" s="324">
        <v>0</v>
      </c>
    </row>
    <row r="400" spans="1:17" ht="15.5">
      <c r="A400" s="335" t="s">
        <v>2139</v>
      </c>
      <c r="B400" s="335"/>
      <c r="C400" s="335"/>
      <c r="D400" s="335" t="s">
        <v>2182</v>
      </c>
      <c r="E400" s="325">
        <v>166960</v>
      </c>
      <c r="F400" s="325">
        <v>25509</v>
      </c>
      <c r="G400" s="732">
        <v>0.7</v>
      </c>
      <c r="H400" s="324">
        <v>152.80000000000001</v>
      </c>
      <c r="I400" s="325">
        <v>0</v>
      </c>
      <c r="J400" s="732">
        <v>0</v>
      </c>
      <c r="K400" s="324">
        <v>0</v>
      </c>
      <c r="L400" s="325">
        <v>0</v>
      </c>
      <c r="M400" s="732">
        <v>0</v>
      </c>
      <c r="N400" s="324">
        <v>0</v>
      </c>
      <c r="O400" s="325">
        <v>0</v>
      </c>
      <c r="P400" s="732">
        <v>0</v>
      </c>
      <c r="Q400" s="324">
        <v>0</v>
      </c>
    </row>
    <row r="401" spans="1:17" ht="15.5">
      <c r="A401" s="288" t="s">
        <v>2191</v>
      </c>
      <c r="B401" s="335"/>
      <c r="C401" s="335"/>
      <c r="D401" s="335" t="s">
        <v>2418</v>
      </c>
      <c r="E401" s="325">
        <v>291115</v>
      </c>
      <c r="F401" s="325">
        <v>53632</v>
      </c>
      <c r="G401" s="732">
        <v>1.5</v>
      </c>
      <c r="H401" s="324">
        <v>184.2</v>
      </c>
      <c r="I401" s="325">
        <v>0</v>
      </c>
      <c r="J401" s="732">
        <v>0</v>
      </c>
      <c r="K401" s="324">
        <v>0</v>
      </c>
      <c r="L401" s="325">
        <v>0</v>
      </c>
      <c r="M401" s="732">
        <v>0</v>
      </c>
      <c r="N401" s="324">
        <v>0</v>
      </c>
      <c r="O401" s="325">
        <v>0</v>
      </c>
      <c r="P401" s="732">
        <v>0</v>
      </c>
      <c r="Q401" s="324">
        <v>0</v>
      </c>
    </row>
    <row r="402" spans="1:17" ht="15.5">
      <c r="A402" s="335" t="s">
        <v>836</v>
      </c>
      <c r="B402" s="335"/>
      <c r="C402" s="335"/>
      <c r="D402" s="335" t="s">
        <v>837</v>
      </c>
      <c r="E402" s="325">
        <v>108319</v>
      </c>
      <c r="F402" s="325">
        <v>11633</v>
      </c>
      <c r="G402" s="732">
        <v>0.3</v>
      </c>
      <c r="H402" s="324">
        <v>107.4</v>
      </c>
      <c r="I402" s="325">
        <v>0</v>
      </c>
      <c r="J402" s="732">
        <v>0</v>
      </c>
      <c r="K402" s="324">
        <v>0</v>
      </c>
      <c r="L402" s="325">
        <v>0</v>
      </c>
      <c r="M402" s="732">
        <v>0</v>
      </c>
      <c r="N402" s="324">
        <v>0</v>
      </c>
      <c r="O402" s="325">
        <v>0</v>
      </c>
      <c r="P402" s="732">
        <v>0</v>
      </c>
      <c r="Q402" s="324">
        <v>0</v>
      </c>
    </row>
    <row r="403" spans="1:17" ht="15.5">
      <c r="A403" s="335" t="s">
        <v>838</v>
      </c>
      <c r="B403" s="335"/>
      <c r="C403" s="335"/>
      <c r="D403" s="335" t="s">
        <v>839</v>
      </c>
      <c r="E403" s="325">
        <v>37651</v>
      </c>
      <c r="F403" s="325">
        <v>10266</v>
      </c>
      <c r="G403" s="732">
        <v>0.3</v>
      </c>
      <c r="H403" s="324">
        <v>272.7</v>
      </c>
      <c r="I403" s="325">
        <v>0</v>
      </c>
      <c r="J403" s="732">
        <v>0</v>
      </c>
      <c r="K403" s="324">
        <v>0</v>
      </c>
      <c r="L403" s="325">
        <v>0</v>
      </c>
      <c r="M403" s="732">
        <v>0</v>
      </c>
      <c r="N403" s="324">
        <v>0</v>
      </c>
      <c r="O403" s="325">
        <v>0</v>
      </c>
      <c r="P403" s="732">
        <v>0</v>
      </c>
      <c r="Q403" s="324">
        <v>0</v>
      </c>
    </row>
    <row r="404" spans="1:17" ht="15.5">
      <c r="A404" s="335" t="s">
        <v>840</v>
      </c>
      <c r="B404" s="335"/>
      <c r="C404" s="335"/>
      <c r="D404" s="335" t="s">
        <v>841</v>
      </c>
      <c r="E404" s="325">
        <v>38557</v>
      </c>
      <c r="F404" s="325">
        <v>4656</v>
      </c>
      <c r="G404" s="732">
        <v>0.1</v>
      </c>
      <c r="H404" s="324">
        <v>120.8</v>
      </c>
      <c r="I404" s="325">
        <v>0</v>
      </c>
      <c r="J404" s="732">
        <v>0</v>
      </c>
      <c r="K404" s="324">
        <v>0</v>
      </c>
      <c r="L404" s="325">
        <v>0</v>
      </c>
      <c r="M404" s="732">
        <v>0</v>
      </c>
      <c r="N404" s="324">
        <v>0</v>
      </c>
      <c r="O404" s="325">
        <v>0</v>
      </c>
      <c r="P404" s="732">
        <v>0</v>
      </c>
      <c r="Q404" s="324">
        <v>0</v>
      </c>
    </row>
    <row r="405" spans="1:17" ht="15.5">
      <c r="A405" s="335" t="s">
        <v>842</v>
      </c>
      <c r="B405" s="335"/>
      <c r="C405" s="335"/>
      <c r="D405" s="335" t="s">
        <v>843</v>
      </c>
      <c r="E405" s="325">
        <v>42269</v>
      </c>
      <c r="F405" s="325">
        <v>5562</v>
      </c>
      <c r="G405" s="732">
        <v>0.2</v>
      </c>
      <c r="H405" s="324">
        <v>131.6</v>
      </c>
      <c r="I405" s="325">
        <v>0</v>
      </c>
      <c r="J405" s="732">
        <v>0</v>
      </c>
      <c r="K405" s="324">
        <v>0</v>
      </c>
      <c r="L405" s="325">
        <v>0</v>
      </c>
      <c r="M405" s="732">
        <v>0</v>
      </c>
      <c r="N405" s="324">
        <v>0</v>
      </c>
      <c r="O405" s="325">
        <v>0</v>
      </c>
      <c r="P405" s="732">
        <v>0</v>
      </c>
      <c r="Q405" s="324">
        <v>0</v>
      </c>
    </row>
    <row r="406" spans="1:17" ht="13.5" customHeight="1">
      <c r="A406" s="335" t="s">
        <v>833</v>
      </c>
      <c r="B406" s="335"/>
      <c r="C406" s="335"/>
      <c r="D406" s="335" t="s">
        <v>2419</v>
      </c>
      <c r="E406" s="325">
        <v>12805</v>
      </c>
      <c r="F406" s="325">
        <v>4901</v>
      </c>
      <c r="G406" s="732">
        <v>0.1</v>
      </c>
      <c r="H406" s="324">
        <v>382.7</v>
      </c>
      <c r="I406" s="325">
        <v>0</v>
      </c>
      <c r="J406" s="732">
        <v>0</v>
      </c>
      <c r="K406" s="324">
        <v>0</v>
      </c>
      <c r="L406" s="325">
        <v>0</v>
      </c>
      <c r="M406" s="732">
        <v>0</v>
      </c>
      <c r="N406" s="324">
        <v>0</v>
      </c>
      <c r="O406" s="325">
        <v>0</v>
      </c>
      <c r="P406" s="732">
        <v>0</v>
      </c>
      <c r="Q406" s="324">
        <v>0</v>
      </c>
    </row>
    <row r="407" spans="1:17" ht="15.5">
      <c r="A407" s="335" t="s">
        <v>844</v>
      </c>
      <c r="B407" s="335"/>
      <c r="C407" s="335"/>
      <c r="D407" s="335" t="s">
        <v>845</v>
      </c>
      <c r="E407" s="325">
        <v>63756</v>
      </c>
      <c r="F407" s="325">
        <v>12674</v>
      </c>
      <c r="G407" s="732">
        <v>0.4</v>
      </c>
      <c r="H407" s="324">
        <v>198.8</v>
      </c>
      <c r="I407" s="325">
        <v>0</v>
      </c>
      <c r="J407" s="732">
        <v>0</v>
      </c>
      <c r="K407" s="324">
        <v>0</v>
      </c>
      <c r="L407" s="325">
        <v>0</v>
      </c>
      <c r="M407" s="732">
        <v>0</v>
      </c>
      <c r="N407" s="324">
        <v>0</v>
      </c>
      <c r="O407" s="325">
        <v>0</v>
      </c>
      <c r="P407" s="732">
        <v>0</v>
      </c>
      <c r="Q407" s="324">
        <v>0</v>
      </c>
    </row>
    <row r="408" spans="1:17" ht="15.5">
      <c r="A408" s="288" t="s">
        <v>2192</v>
      </c>
      <c r="B408" s="335"/>
      <c r="C408" s="335"/>
      <c r="D408" s="335" t="s">
        <v>2420</v>
      </c>
      <c r="E408" s="325">
        <v>151155</v>
      </c>
      <c r="F408" s="325">
        <v>41726</v>
      </c>
      <c r="G408" s="732">
        <v>1.2</v>
      </c>
      <c r="H408" s="324">
        <v>276</v>
      </c>
      <c r="I408" s="325">
        <v>0</v>
      </c>
      <c r="J408" s="732">
        <v>0</v>
      </c>
      <c r="K408" s="324">
        <v>0</v>
      </c>
      <c r="L408" s="325">
        <v>0</v>
      </c>
      <c r="M408" s="732">
        <v>0</v>
      </c>
      <c r="N408" s="324">
        <v>0</v>
      </c>
      <c r="O408" s="325">
        <v>0</v>
      </c>
      <c r="P408" s="732">
        <v>0</v>
      </c>
      <c r="Q408" s="324">
        <v>0</v>
      </c>
    </row>
    <row r="409" spans="1:17" ht="15.5">
      <c r="A409" s="335" t="s">
        <v>846</v>
      </c>
      <c r="B409" s="335"/>
      <c r="C409" s="335"/>
      <c r="D409" s="335" t="s">
        <v>847</v>
      </c>
      <c r="E409" s="325">
        <v>10385</v>
      </c>
      <c r="F409" s="325">
        <v>925</v>
      </c>
      <c r="G409" s="732">
        <v>0</v>
      </c>
      <c r="H409" s="324">
        <v>89.1</v>
      </c>
      <c r="I409" s="325">
        <v>0</v>
      </c>
      <c r="J409" s="732">
        <v>0</v>
      </c>
      <c r="K409" s="324">
        <v>0</v>
      </c>
      <c r="L409" s="325">
        <v>0</v>
      </c>
      <c r="M409" s="732">
        <v>0</v>
      </c>
      <c r="N409" s="324">
        <v>0</v>
      </c>
      <c r="O409" s="325">
        <v>0</v>
      </c>
      <c r="P409" s="732">
        <v>0</v>
      </c>
      <c r="Q409" s="324">
        <v>0</v>
      </c>
    </row>
    <row r="410" spans="1:17" ht="15.5">
      <c r="A410" s="335" t="s">
        <v>2138</v>
      </c>
      <c r="B410" s="335"/>
      <c r="C410" s="335"/>
      <c r="D410" s="335" t="s">
        <v>2171</v>
      </c>
      <c r="E410" s="325">
        <v>67618</v>
      </c>
      <c r="F410" s="325">
        <v>10853</v>
      </c>
      <c r="G410" s="732">
        <v>0.3</v>
      </c>
      <c r="H410" s="324">
        <v>160.5</v>
      </c>
      <c r="I410" s="325">
        <v>0</v>
      </c>
      <c r="J410" s="732">
        <v>0</v>
      </c>
      <c r="K410" s="324">
        <v>0</v>
      </c>
      <c r="L410" s="325">
        <v>0</v>
      </c>
      <c r="M410" s="732">
        <v>0</v>
      </c>
      <c r="N410" s="324">
        <v>0</v>
      </c>
      <c r="O410" s="325">
        <v>0</v>
      </c>
      <c r="P410" s="732">
        <v>0</v>
      </c>
      <c r="Q410" s="324">
        <v>0</v>
      </c>
    </row>
    <row r="411" spans="1:17" ht="15.5">
      <c r="A411" s="335" t="s">
        <v>863</v>
      </c>
      <c r="B411" s="335"/>
      <c r="C411" s="335"/>
      <c r="D411" s="335" t="s">
        <v>864</v>
      </c>
      <c r="E411" s="325">
        <v>84938</v>
      </c>
      <c r="F411" s="325">
        <v>18537</v>
      </c>
      <c r="G411" s="732">
        <v>0.5</v>
      </c>
      <c r="H411" s="324">
        <v>218.2</v>
      </c>
      <c r="I411" s="325">
        <v>0</v>
      </c>
      <c r="J411" s="732">
        <v>0</v>
      </c>
      <c r="K411" s="324">
        <v>0</v>
      </c>
      <c r="L411" s="325">
        <v>0</v>
      </c>
      <c r="M411" s="732">
        <v>0</v>
      </c>
      <c r="N411" s="324">
        <v>0</v>
      </c>
      <c r="O411" s="325">
        <v>0</v>
      </c>
      <c r="P411" s="732">
        <v>0</v>
      </c>
      <c r="Q411" s="324">
        <v>0</v>
      </c>
    </row>
    <row r="412" spans="1:17" ht="15.5">
      <c r="A412" s="335" t="s">
        <v>848</v>
      </c>
      <c r="B412" s="335"/>
      <c r="C412" s="335"/>
      <c r="D412" s="335" t="s">
        <v>2103</v>
      </c>
      <c r="E412" s="325">
        <v>54306</v>
      </c>
      <c r="F412" s="325">
        <v>9892</v>
      </c>
      <c r="G412" s="732">
        <v>0.3</v>
      </c>
      <c r="H412" s="324">
        <v>182.2</v>
      </c>
      <c r="I412" s="325">
        <v>0</v>
      </c>
      <c r="J412" s="732">
        <v>0</v>
      </c>
      <c r="K412" s="324">
        <v>0</v>
      </c>
      <c r="L412" s="325">
        <v>0</v>
      </c>
      <c r="M412" s="732">
        <v>0</v>
      </c>
      <c r="N412" s="324">
        <v>0</v>
      </c>
      <c r="O412" s="325">
        <v>0</v>
      </c>
      <c r="P412" s="732">
        <v>0</v>
      </c>
      <c r="Q412" s="324">
        <v>0</v>
      </c>
    </row>
    <row r="413" spans="1:17" ht="15.5">
      <c r="A413" s="335" t="s">
        <v>849</v>
      </c>
      <c r="B413" s="335"/>
      <c r="C413" s="335"/>
      <c r="D413" s="335" t="s">
        <v>850</v>
      </c>
      <c r="E413" s="325">
        <v>10341</v>
      </c>
      <c r="F413" s="325">
        <v>719</v>
      </c>
      <c r="G413" s="732">
        <v>0</v>
      </c>
      <c r="H413" s="324">
        <v>69.5</v>
      </c>
      <c r="I413" s="325">
        <v>0</v>
      </c>
      <c r="J413" s="732">
        <v>0</v>
      </c>
      <c r="K413" s="324">
        <v>0</v>
      </c>
      <c r="L413" s="325">
        <v>0</v>
      </c>
      <c r="M413" s="732">
        <v>0</v>
      </c>
      <c r="N413" s="324">
        <v>0</v>
      </c>
      <c r="O413" s="325">
        <v>0</v>
      </c>
      <c r="P413" s="732">
        <v>0</v>
      </c>
      <c r="Q413" s="324">
        <v>0</v>
      </c>
    </row>
    <row r="414" spans="1:17" ht="15.5">
      <c r="A414" s="335" t="s">
        <v>851</v>
      </c>
      <c r="B414" s="335"/>
      <c r="C414" s="335"/>
      <c r="D414" s="335" t="s">
        <v>852</v>
      </c>
      <c r="E414" s="325">
        <v>52104</v>
      </c>
      <c r="F414" s="325">
        <v>8601</v>
      </c>
      <c r="G414" s="732">
        <v>0.2</v>
      </c>
      <c r="H414" s="324">
        <v>165.1</v>
      </c>
      <c r="I414" s="325">
        <v>0</v>
      </c>
      <c r="J414" s="732">
        <v>0</v>
      </c>
      <c r="K414" s="324">
        <v>0</v>
      </c>
      <c r="L414" s="325">
        <v>0</v>
      </c>
      <c r="M414" s="732">
        <v>0</v>
      </c>
      <c r="N414" s="324">
        <v>0</v>
      </c>
      <c r="O414" s="325">
        <v>0</v>
      </c>
      <c r="P414" s="732">
        <v>0</v>
      </c>
      <c r="Q414" s="324">
        <v>0</v>
      </c>
    </row>
    <row r="415" spans="1:17" ht="15.5">
      <c r="A415" s="335" t="s">
        <v>853</v>
      </c>
      <c r="B415" s="335"/>
      <c r="C415" s="335"/>
      <c r="D415" s="335" t="s">
        <v>854</v>
      </c>
      <c r="E415" s="325">
        <v>145182</v>
      </c>
      <c r="F415" s="325">
        <v>34746</v>
      </c>
      <c r="G415" s="732">
        <v>1</v>
      </c>
      <c r="H415" s="324">
        <v>239.3</v>
      </c>
      <c r="I415" s="325">
        <v>0</v>
      </c>
      <c r="J415" s="732">
        <v>0</v>
      </c>
      <c r="K415" s="324">
        <v>0</v>
      </c>
      <c r="L415" s="325">
        <v>0</v>
      </c>
      <c r="M415" s="732">
        <v>0</v>
      </c>
      <c r="N415" s="324">
        <v>0</v>
      </c>
      <c r="O415" s="325">
        <v>0</v>
      </c>
      <c r="P415" s="732">
        <v>0</v>
      </c>
      <c r="Q415" s="324">
        <v>0</v>
      </c>
    </row>
    <row r="416" spans="1:17" ht="15.5">
      <c r="A416" s="335" t="s">
        <v>855</v>
      </c>
      <c r="B416" s="335"/>
      <c r="C416" s="335"/>
      <c r="D416" s="335" t="s">
        <v>856</v>
      </c>
      <c r="E416" s="325">
        <v>39285</v>
      </c>
      <c r="F416" s="325">
        <v>4678</v>
      </c>
      <c r="G416" s="732">
        <v>0.1</v>
      </c>
      <c r="H416" s="324">
        <v>119.1</v>
      </c>
      <c r="I416" s="325">
        <v>0</v>
      </c>
      <c r="J416" s="732">
        <v>0</v>
      </c>
      <c r="K416" s="324">
        <v>0</v>
      </c>
      <c r="L416" s="325">
        <v>0</v>
      </c>
      <c r="M416" s="732">
        <v>0</v>
      </c>
      <c r="N416" s="324">
        <v>0</v>
      </c>
      <c r="O416" s="325">
        <v>0</v>
      </c>
      <c r="P416" s="732">
        <v>0</v>
      </c>
      <c r="Q416" s="324">
        <v>0</v>
      </c>
    </row>
    <row r="417" spans="1:17" ht="15.5">
      <c r="A417" s="335" t="s">
        <v>865</v>
      </c>
      <c r="B417" s="335"/>
      <c r="C417" s="335"/>
      <c r="D417" s="335" t="s">
        <v>866</v>
      </c>
      <c r="E417" s="325">
        <v>42746</v>
      </c>
      <c r="F417" s="325">
        <v>7400</v>
      </c>
      <c r="G417" s="732">
        <v>0.2</v>
      </c>
      <c r="H417" s="324">
        <v>173.1</v>
      </c>
      <c r="I417" s="325">
        <v>0</v>
      </c>
      <c r="J417" s="732">
        <v>0</v>
      </c>
      <c r="K417" s="324">
        <v>0</v>
      </c>
      <c r="L417" s="325">
        <v>0</v>
      </c>
      <c r="M417" s="732">
        <v>0</v>
      </c>
      <c r="N417" s="324">
        <v>0</v>
      </c>
      <c r="O417" s="325">
        <v>0</v>
      </c>
      <c r="P417" s="732">
        <v>0</v>
      </c>
      <c r="Q417" s="324">
        <v>0</v>
      </c>
    </row>
    <row r="418" spans="1:17" ht="16" thickBot="1">
      <c r="A418" s="335" t="s">
        <v>867</v>
      </c>
      <c r="B418" s="335"/>
      <c r="C418" s="335"/>
      <c r="D418" s="335" t="s">
        <v>868</v>
      </c>
      <c r="E418" s="325">
        <v>77369</v>
      </c>
      <c r="F418" s="325">
        <v>16357</v>
      </c>
      <c r="G418" s="732">
        <v>0.5</v>
      </c>
      <c r="H418" s="324">
        <v>211.4</v>
      </c>
      <c r="I418" s="325">
        <v>0</v>
      </c>
      <c r="J418" s="732">
        <v>0</v>
      </c>
      <c r="K418" s="324">
        <v>0</v>
      </c>
      <c r="L418" s="325">
        <v>0</v>
      </c>
      <c r="M418" s="732">
        <v>0</v>
      </c>
      <c r="N418" s="324">
        <v>0</v>
      </c>
      <c r="O418" s="325">
        <v>0</v>
      </c>
      <c r="P418" s="732">
        <v>0</v>
      </c>
      <c r="Q418" s="324">
        <v>0</v>
      </c>
    </row>
    <row r="419" spans="1:17" ht="31.9" customHeight="1" thickTop="1">
      <c r="A419" s="332" t="s">
        <v>2349</v>
      </c>
      <c r="B419" s="202"/>
      <c r="C419" s="707"/>
      <c r="D419" s="202"/>
      <c r="E419" s="202"/>
      <c r="F419" s="202"/>
      <c r="G419" s="202"/>
      <c r="H419" s="202"/>
      <c r="I419" s="202"/>
      <c r="J419" s="202"/>
      <c r="K419" s="202"/>
      <c r="L419" s="202"/>
      <c r="M419" s="202"/>
      <c r="N419" s="202"/>
      <c r="O419" s="202"/>
      <c r="P419" s="202"/>
      <c r="Q419" s="202"/>
    </row>
    <row r="420" spans="1:17" ht="15.4" customHeight="1">
      <c r="A420" s="331" t="s">
        <v>2363</v>
      </c>
      <c r="B420" s="331"/>
      <c r="C420" s="331"/>
      <c r="D420" s="331"/>
      <c r="E420" s="331"/>
      <c r="F420" s="331"/>
      <c r="G420" s="331"/>
      <c r="H420" s="331"/>
      <c r="I420" s="331"/>
      <c r="J420" s="331"/>
      <c r="K420" s="331"/>
      <c r="L420" s="331"/>
      <c r="M420" s="331"/>
      <c r="N420" s="331"/>
      <c r="O420" s="331"/>
      <c r="P420" s="331"/>
      <c r="Q420" s="331"/>
    </row>
    <row r="421" spans="1:17" ht="15.4" customHeight="1">
      <c r="A421" s="122" t="s">
        <v>2350</v>
      </c>
      <c r="B421" s="205"/>
      <c r="C421" s="205"/>
      <c r="D421" s="205"/>
      <c r="E421" s="331"/>
      <c r="F421" s="331"/>
      <c r="G421" s="331"/>
      <c r="H421" s="331"/>
      <c r="I421" s="331"/>
      <c r="J421" s="331"/>
      <c r="K421" s="331"/>
      <c r="L421" s="331"/>
      <c r="M421" s="331"/>
      <c r="N421" s="331"/>
      <c r="O421" s="331"/>
      <c r="P421" s="331"/>
      <c r="Q421" s="331"/>
    </row>
    <row r="422" spans="1:17" ht="15.4" customHeight="1">
      <c r="A422" s="122" t="s">
        <v>2351</v>
      </c>
      <c r="B422" s="204"/>
      <c r="C422" s="204"/>
      <c r="D422" s="204"/>
      <c r="E422" s="204"/>
      <c r="F422" s="204"/>
      <c r="G422" s="204"/>
      <c r="H422" s="204"/>
      <c r="I422" s="204"/>
      <c r="J422" s="204"/>
      <c r="K422" s="204"/>
      <c r="L422" s="204"/>
      <c r="M422" s="204"/>
      <c r="N422" s="204"/>
      <c r="O422" s="204"/>
      <c r="P422" s="204"/>
      <c r="Q422" s="204"/>
    </row>
    <row r="423" spans="1:17" ht="15.4" customHeight="1">
      <c r="A423" s="122" t="s">
        <v>2352</v>
      </c>
      <c r="B423" s="122"/>
      <c r="C423" s="122"/>
      <c r="D423" s="122"/>
      <c r="E423" s="122"/>
      <c r="F423" s="122"/>
      <c r="G423" s="122"/>
      <c r="H423" s="122"/>
      <c r="I423" s="122"/>
      <c r="J423" s="122"/>
      <c r="K423" s="122"/>
      <c r="L423" s="122"/>
      <c r="M423" s="122"/>
      <c r="N423" s="122"/>
      <c r="O423" s="122"/>
      <c r="P423" s="122"/>
      <c r="Q423" s="122"/>
    </row>
    <row r="424" spans="1:17">
      <c r="A424" s="122" t="s">
        <v>2353</v>
      </c>
      <c r="B424" s="122"/>
      <c r="C424" s="122"/>
      <c r="D424" s="122"/>
      <c r="E424" s="122"/>
      <c r="F424" s="122"/>
      <c r="G424" s="122"/>
      <c r="H424" s="122"/>
      <c r="I424" s="122"/>
      <c r="J424" s="122"/>
      <c r="K424" s="122"/>
      <c r="L424" s="122"/>
      <c r="M424" s="122"/>
      <c r="N424" s="122"/>
      <c r="O424" s="122"/>
      <c r="P424" s="122"/>
      <c r="Q424" s="122"/>
    </row>
    <row r="425" spans="1:17" ht="16.5" customHeight="1">
      <c r="A425" s="122" t="s">
        <v>2354</v>
      </c>
      <c r="B425" s="122"/>
      <c r="C425" s="122"/>
      <c r="D425" s="122"/>
      <c r="E425" s="122"/>
      <c r="F425" s="122"/>
      <c r="G425" s="122"/>
      <c r="H425" s="122"/>
      <c r="I425" s="122"/>
      <c r="J425" s="122"/>
      <c r="K425" s="122"/>
      <c r="L425" s="122"/>
      <c r="M425" s="122"/>
      <c r="N425" s="122"/>
      <c r="O425" s="122"/>
      <c r="P425" s="122"/>
      <c r="Q425" s="122"/>
    </row>
    <row r="426" spans="1:17" ht="16.5" customHeight="1">
      <c r="A426" s="121" t="s">
        <v>2355</v>
      </c>
      <c r="B426" s="333"/>
      <c r="C426" s="333"/>
      <c r="D426" s="333"/>
      <c r="E426" s="333"/>
      <c r="F426" s="333"/>
      <c r="G426" s="333"/>
      <c r="H426" s="333"/>
      <c r="I426" s="333"/>
      <c r="J426" s="333"/>
      <c r="K426" s="333"/>
      <c r="L426" s="333"/>
      <c r="M426" s="333"/>
      <c r="N426" s="333"/>
      <c r="O426" s="333"/>
      <c r="P426" s="333"/>
      <c r="Q426" s="333"/>
    </row>
    <row r="427" spans="1:17" ht="16.5" customHeight="1">
      <c r="A427" s="121" t="s">
        <v>2356</v>
      </c>
      <c r="B427" s="333"/>
      <c r="C427" s="333"/>
      <c r="D427" s="333"/>
      <c r="E427" s="333"/>
      <c r="F427" s="333"/>
      <c r="G427" s="333"/>
      <c r="H427" s="333"/>
      <c r="I427" s="333"/>
      <c r="J427" s="333"/>
      <c r="K427" s="333"/>
      <c r="L427" s="333"/>
      <c r="M427" s="333"/>
      <c r="N427" s="333"/>
      <c r="O427" s="333"/>
      <c r="P427" s="333"/>
      <c r="Q427" s="333"/>
    </row>
    <row r="428" spans="1:17" ht="16.5" customHeight="1">
      <c r="A428" s="292" t="s">
        <v>2902</v>
      </c>
      <c r="B428" s="203"/>
      <c r="C428" s="203"/>
      <c r="D428" s="203"/>
      <c r="E428" s="203"/>
      <c r="F428" s="203"/>
      <c r="G428" s="203"/>
      <c r="H428" s="203"/>
      <c r="I428" s="203"/>
      <c r="J428" s="203"/>
      <c r="K428" s="203"/>
      <c r="L428" s="203"/>
      <c r="M428" s="203"/>
      <c r="N428" s="203"/>
      <c r="O428" s="203"/>
      <c r="P428" s="203"/>
      <c r="Q428" s="203"/>
    </row>
    <row r="429" spans="1:17">
      <c r="A429" s="292" t="s">
        <v>2903</v>
      </c>
      <c r="B429" s="292"/>
      <c r="C429" s="292"/>
      <c r="D429" s="292"/>
      <c r="E429" s="292"/>
      <c r="F429" s="292"/>
      <c r="G429" s="292"/>
      <c r="H429" s="292"/>
      <c r="I429" s="292"/>
      <c r="J429" s="292"/>
      <c r="K429" s="292"/>
      <c r="L429" s="292"/>
      <c r="M429" s="292"/>
      <c r="N429" s="292"/>
      <c r="O429" s="292"/>
      <c r="P429" s="292"/>
      <c r="Q429" s="292"/>
    </row>
    <row r="430" spans="1:17">
      <c r="A430" s="292" t="s">
        <v>2865</v>
      </c>
      <c r="B430" s="292"/>
      <c r="C430" s="292"/>
      <c r="D430" s="292"/>
      <c r="E430" s="292"/>
      <c r="F430" s="292"/>
      <c r="G430" s="292"/>
      <c r="H430" s="292"/>
      <c r="I430" s="292"/>
      <c r="J430" s="292"/>
      <c r="K430" s="292"/>
      <c r="L430" s="292"/>
      <c r="M430" s="292"/>
      <c r="N430" s="292"/>
      <c r="O430" s="292"/>
      <c r="P430" s="292"/>
      <c r="Q430" s="292"/>
    </row>
    <row r="431" spans="1:17">
      <c r="A431" s="292" t="s">
        <v>2344</v>
      </c>
      <c r="B431" s="292"/>
      <c r="C431" s="292"/>
      <c r="D431" s="292"/>
      <c r="E431" s="292"/>
      <c r="F431" s="292"/>
      <c r="G431" s="292"/>
      <c r="H431" s="292"/>
      <c r="I431" s="292"/>
      <c r="J431" s="292"/>
      <c r="K431" s="292"/>
      <c r="L431" s="292"/>
      <c r="M431" s="292"/>
      <c r="N431" s="292"/>
      <c r="O431" s="292"/>
      <c r="P431" s="292"/>
      <c r="Q431" s="292"/>
    </row>
    <row r="432" spans="1:17">
      <c r="A432" s="292" t="s">
        <v>2845</v>
      </c>
      <c r="B432" s="292"/>
      <c r="C432" s="292"/>
      <c r="D432" s="292"/>
      <c r="E432" s="292"/>
      <c r="F432" s="292"/>
      <c r="G432" s="292"/>
      <c r="H432" s="292"/>
      <c r="I432" s="292"/>
      <c r="J432" s="292"/>
      <c r="K432" s="292"/>
      <c r="L432" s="292"/>
      <c r="M432" s="292"/>
      <c r="N432" s="292"/>
      <c r="O432" s="292"/>
      <c r="P432" s="292"/>
      <c r="Q432" s="292"/>
    </row>
    <row r="433" spans="1:17">
      <c r="A433" s="292" t="s">
        <v>2345</v>
      </c>
      <c r="B433" s="292"/>
      <c r="C433" s="292"/>
      <c r="D433" s="292"/>
      <c r="E433" s="292"/>
      <c r="F433" s="292"/>
      <c r="G433" s="292"/>
      <c r="H433" s="292"/>
      <c r="I433" s="292"/>
      <c r="J433" s="292"/>
      <c r="K433" s="292"/>
      <c r="L433" s="292"/>
      <c r="M433" s="292"/>
      <c r="N433" s="292"/>
      <c r="O433" s="292"/>
      <c r="P433" s="292"/>
      <c r="Q433" s="292"/>
    </row>
    <row r="434" spans="1:17" ht="16.5" customHeight="1">
      <c r="A434" s="292" t="s">
        <v>2357</v>
      </c>
      <c r="B434" s="203"/>
      <c r="C434" s="203"/>
      <c r="D434" s="203"/>
      <c r="E434" s="203"/>
      <c r="F434" s="203"/>
      <c r="G434" s="203"/>
      <c r="H434" s="203"/>
      <c r="I434" s="203"/>
      <c r="J434" s="203"/>
      <c r="K434" s="203"/>
      <c r="L434" s="203"/>
      <c r="M434" s="203"/>
      <c r="N434" s="203"/>
      <c r="O434" s="203"/>
      <c r="P434" s="203"/>
      <c r="Q434" s="203"/>
    </row>
    <row r="435" spans="1:17" ht="16.5" customHeight="1">
      <c r="A435" s="351" t="s">
        <v>3086</v>
      </c>
      <c r="B435" s="814"/>
      <c r="C435" s="814"/>
      <c r="D435" s="814"/>
      <c r="E435" s="203"/>
      <c r="F435" s="203"/>
      <c r="G435" s="203"/>
      <c r="H435" s="203"/>
      <c r="I435" s="203"/>
      <c r="J435" s="203"/>
      <c r="K435" s="203"/>
      <c r="L435" s="203"/>
      <c r="M435" s="203"/>
      <c r="N435" s="203"/>
      <c r="O435" s="203"/>
      <c r="P435" s="203"/>
      <c r="Q435" s="203"/>
    </row>
    <row r="436" spans="1:17" ht="16.399999999999999" customHeight="1">
      <c r="A436" s="331" t="s">
        <v>2935</v>
      </c>
      <c r="B436" s="331"/>
      <c r="C436" s="709"/>
      <c r="D436" s="331"/>
      <c r="E436" s="331"/>
      <c r="F436" s="331"/>
      <c r="G436" s="331"/>
      <c r="H436" s="9"/>
      <c r="I436" s="331"/>
      <c r="J436" s="331"/>
      <c r="K436" s="9"/>
      <c r="L436" s="331"/>
      <c r="M436" s="331"/>
      <c r="N436" s="9"/>
      <c r="O436" s="331"/>
      <c r="P436" s="331"/>
      <c r="Q436" s="9"/>
    </row>
    <row r="437" spans="1:17">
      <c r="A437" s="331" t="s">
        <v>2368</v>
      </c>
      <c r="B437" s="331"/>
      <c r="C437" s="709"/>
      <c r="D437" s="331"/>
      <c r="E437" s="331"/>
      <c r="F437" s="331"/>
      <c r="G437" s="331"/>
      <c r="H437" s="9"/>
      <c r="I437" s="331"/>
      <c r="J437" s="331"/>
      <c r="K437" s="9"/>
      <c r="L437" s="331"/>
      <c r="M437" s="331"/>
      <c r="N437" s="9"/>
      <c r="O437" s="331"/>
      <c r="P437" s="331"/>
      <c r="Q437" s="9"/>
    </row>
    <row r="438" spans="1:17">
      <c r="A438" s="331" t="s">
        <v>2369</v>
      </c>
      <c r="B438" s="331"/>
      <c r="C438" s="709"/>
      <c r="D438" s="331"/>
      <c r="E438" s="331"/>
      <c r="F438" s="331"/>
      <c r="G438" s="331"/>
      <c r="H438" s="9"/>
      <c r="I438" s="331"/>
      <c r="J438" s="331"/>
      <c r="K438" s="9"/>
      <c r="L438" s="331"/>
      <c r="M438" s="331"/>
      <c r="N438" s="9"/>
      <c r="O438" s="331"/>
      <c r="P438" s="331"/>
      <c r="Q438" s="9"/>
    </row>
    <row r="439" spans="1:17">
      <c r="A439" s="331" t="s">
        <v>2370</v>
      </c>
      <c r="B439" s="331"/>
      <c r="C439" s="709"/>
      <c r="D439" s="331"/>
      <c r="E439" s="331"/>
      <c r="F439" s="331"/>
      <c r="G439" s="331"/>
      <c r="H439" s="9"/>
      <c r="I439" s="331"/>
      <c r="J439" s="331"/>
      <c r="K439" s="9"/>
      <c r="L439" s="331"/>
      <c r="M439" s="331"/>
      <c r="N439" s="9"/>
      <c r="O439" s="331"/>
      <c r="P439" s="331"/>
      <c r="Q439" s="9"/>
    </row>
    <row r="440" spans="1:17">
      <c r="A440" s="331" t="s">
        <v>2371</v>
      </c>
      <c r="B440" s="331"/>
      <c r="C440" s="709"/>
      <c r="D440" s="331"/>
      <c r="E440" s="331"/>
      <c r="F440" s="331"/>
      <c r="G440" s="331"/>
      <c r="H440" s="9"/>
      <c r="I440" s="331"/>
      <c r="J440" s="331"/>
      <c r="K440" s="9"/>
      <c r="L440" s="331"/>
      <c r="M440" s="331"/>
      <c r="N440" s="9"/>
      <c r="O440" s="331"/>
      <c r="P440" s="331"/>
      <c r="Q440" s="9"/>
    </row>
    <row r="441" spans="1:17" ht="18" customHeight="1">
      <c r="A441" s="52" t="s">
        <v>1</v>
      </c>
      <c r="B441" s="52"/>
      <c r="C441" s="52"/>
      <c r="D441" s="53" t="str">
        <f>Contents!$C$31</f>
        <v>30 Mar 2023</v>
      </c>
    </row>
    <row r="442" spans="1:17">
      <c r="A442" s="52" t="s">
        <v>2120</v>
      </c>
      <c r="B442" s="52"/>
      <c r="C442" s="52"/>
      <c r="D442" s="53" t="str">
        <f>Contents!$D$31</f>
        <v>Spring 2024</v>
      </c>
      <c r="G442" s="13" t="s">
        <v>2110</v>
      </c>
    </row>
    <row r="446" spans="1:17">
      <c r="A446" s="1"/>
    </row>
    <row r="447" spans="1:17">
      <c r="A447" s="1"/>
    </row>
    <row r="448" spans="1:17">
      <c r="A448" s="1"/>
    </row>
    <row r="449" spans="1:1">
      <c r="A449" s="1"/>
    </row>
    <row r="450" spans="1:1">
      <c r="A450" s="1"/>
    </row>
    <row r="451" spans="1:1">
      <c r="A451" s="1"/>
    </row>
    <row r="452" spans="1:1">
      <c r="A452" s="1"/>
    </row>
    <row r="453" spans="1:1">
      <c r="A453" s="1"/>
    </row>
  </sheetData>
  <phoneticPr fontId="252" type="noConversion"/>
  <pageMargins left="0.74803149606299213" right="0.74803149606299213" top="0.74803149606299213" bottom="0.74803149606299213" header="0.31496062992125984" footer="0.31496062992125984"/>
  <pageSetup paperSize="9" scale="41" fitToHeight="0" orientation="portrait" verticalDpi="4" r:id="rId1"/>
  <rowBreaks count="7" manualBreakCount="7">
    <brk id="70" max="16383" man="1"/>
    <brk id="135" max="10" man="1"/>
    <brk id="170" max="16383" man="1"/>
    <brk id="221" max="16383" man="1"/>
    <brk id="257" max="10" man="1"/>
    <brk id="328" max="16383" man="1"/>
    <brk id="385" max="16383"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2FA1F-CC1A-4A38-A16B-5795DD488246}">
  <sheetPr>
    <tabColor theme="4" tint="0.79998168889431442"/>
    <pageSetUpPr fitToPage="1"/>
  </sheetPr>
  <dimension ref="A1:O657"/>
  <sheetViews>
    <sheetView zoomScaleNormal="100" workbookViewId="0">
      <pane ySplit="10" topLeftCell="A11" activePane="bottomLeft" state="frozen"/>
      <selection activeCell="A43" sqref="A43:H43"/>
      <selection pane="bottomLeft" activeCell="A11" sqref="A11"/>
    </sheetView>
  </sheetViews>
  <sheetFormatPr defaultColWidth="9" defaultRowHeight="12.5"/>
  <cols>
    <col min="1" max="1" width="16.453125" style="891" customWidth="1"/>
    <col min="2" max="2" width="38.54296875" style="891" bestFit="1" customWidth="1"/>
    <col min="3" max="6" width="17.54296875" style="892" customWidth="1"/>
    <col min="7" max="7" width="17.54296875" style="893" customWidth="1"/>
    <col min="8" max="8" width="17.54296875" style="892" customWidth="1"/>
    <col min="9" max="11" width="17.453125" style="891" customWidth="1"/>
    <col min="12" max="12" width="14.26953125" style="891" customWidth="1"/>
    <col min="13" max="13" width="16.453125" style="891" customWidth="1"/>
    <col min="14" max="16384" width="9" style="891"/>
  </cols>
  <sheetData>
    <row r="1" spans="1:15" ht="28">
      <c r="A1" s="129" t="s">
        <v>3195</v>
      </c>
    </row>
    <row r="2" spans="1:15" s="2" customFormat="1" ht="15.5">
      <c r="A2" s="734" t="s">
        <v>2971</v>
      </c>
      <c r="B2" s="22"/>
      <c r="C2" s="22"/>
      <c r="D2" s="22"/>
      <c r="E2" s="162"/>
      <c r="F2" s="162"/>
      <c r="G2" s="162"/>
      <c r="H2" s="162"/>
      <c r="I2" s="162"/>
      <c r="J2" s="162"/>
    </row>
    <row r="3" spans="1:15" s="2" customFormat="1" ht="15.5">
      <c r="A3" s="734" t="s">
        <v>3196</v>
      </c>
      <c r="B3" s="22"/>
      <c r="C3" s="22"/>
      <c r="D3" s="22"/>
      <c r="E3" s="162"/>
      <c r="F3" s="162"/>
      <c r="G3" s="162"/>
      <c r="H3" s="162"/>
      <c r="I3" s="162"/>
      <c r="J3" s="162"/>
    </row>
    <row r="4" spans="1:15" s="2" customFormat="1" ht="15.5">
      <c r="A4" s="734" t="s">
        <v>3200</v>
      </c>
      <c r="B4" s="22"/>
      <c r="C4" s="22"/>
      <c r="D4" s="22"/>
      <c r="E4" s="162"/>
      <c r="F4" s="162"/>
      <c r="G4" s="162"/>
      <c r="H4" s="162"/>
      <c r="I4" s="162"/>
      <c r="J4" s="162"/>
    </row>
    <row r="5" spans="1:15" s="2" customFormat="1" ht="15.5">
      <c r="A5" s="734" t="s">
        <v>3209</v>
      </c>
      <c r="B5" s="22"/>
      <c r="C5" s="22"/>
      <c r="D5" s="22"/>
      <c r="E5" s="162"/>
      <c r="F5" s="162"/>
      <c r="G5" s="162"/>
      <c r="H5" s="162"/>
      <c r="I5" s="162"/>
      <c r="J5" s="162"/>
    </row>
    <row r="6" spans="1:15" s="2" customFormat="1" ht="15.5">
      <c r="A6" s="734" t="s">
        <v>2280</v>
      </c>
      <c r="B6" s="22"/>
      <c r="C6" s="22"/>
      <c r="D6" s="22"/>
      <c r="E6" s="162"/>
      <c r="F6" s="162"/>
      <c r="G6" s="162"/>
      <c r="H6" s="162"/>
      <c r="I6" s="162"/>
      <c r="J6" s="162"/>
    </row>
    <row r="7" spans="1:15" s="2" customFormat="1" ht="15.5">
      <c r="A7" s="734" t="s">
        <v>2336</v>
      </c>
      <c r="B7" s="22"/>
      <c r="C7" s="22"/>
      <c r="D7" s="22"/>
      <c r="E7" s="162"/>
      <c r="F7" s="162"/>
      <c r="G7" s="162"/>
      <c r="H7" s="162"/>
      <c r="I7" s="162"/>
      <c r="J7" s="162"/>
    </row>
    <row r="8" spans="1:15" s="2" customFormat="1" ht="15.5">
      <c r="A8" s="734" t="s">
        <v>2524</v>
      </c>
      <c r="B8" s="507"/>
      <c r="C8" s="507"/>
      <c r="D8" s="22"/>
      <c r="E8" s="162"/>
      <c r="F8" s="162"/>
      <c r="G8" s="162"/>
      <c r="H8" s="162"/>
      <c r="I8" s="162"/>
      <c r="J8" s="162"/>
    </row>
    <row r="9" spans="1:15" s="2" customFormat="1" ht="15.5">
      <c r="A9" s="734" t="s">
        <v>2281</v>
      </c>
      <c r="B9" s="22"/>
      <c r="C9" s="22"/>
      <c r="D9" s="22"/>
      <c r="E9" s="162"/>
      <c r="F9" s="162"/>
      <c r="G9" s="162"/>
      <c r="H9" s="162"/>
      <c r="I9" s="162"/>
      <c r="J9" s="162"/>
    </row>
    <row r="10" spans="1:15" ht="93">
      <c r="A10" s="786" t="s">
        <v>877</v>
      </c>
      <c r="B10" s="786" t="s">
        <v>878</v>
      </c>
      <c r="C10" s="894" t="s">
        <v>2375</v>
      </c>
      <c r="D10" s="164" t="s">
        <v>2359</v>
      </c>
      <c r="E10" s="894" t="s">
        <v>124</v>
      </c>
      <c r="F10" s="164" t="s">
        <v>2961</v>
      </c>
      <c r="G10" s="894" t="s">
        <v>2924</v>
      </c>
      <c r="H10" s="164" t="s">
        <v>3017</v>
      </c>
      <c r="I10" s="894" t="s">
        <v>3020</v>
      </c>
      <c r="J10" s="895" t="s">
        <v>3019</v>
      </c>
      <c r="K10" s="895" t="s">
        <v>3021</v>
      </c>
      <c r="L10" s="895" t="s">
        <v>3015</v>
      </c>
      <c r="M10" s="895" t="s">
        <v>3016</v>
      </c>
    </row>
    <row r="11" spans="1:15" s="901" customFormat="1" ht="25.15" customHeight="1">
      <c r="A11" s="341" t="s">
        <v>125</v>
      </c>
      <c r="B11" s="341" t="s">
        <v>879</v>
      </c>
      <c r="C11" s="896">
        <v>25738820</v>
      </c>
      <c r="D11" s="323">
        <v>3541790</v>
      </c>
      <c r="E11" s="897">
        <v>137.6</v>
      </c>
      <c r="F11" s="898">
        <v>49355</v>
      </c>
      <c r="G11" s="899">
        <v>1.9</v>
      </c>
      <c r="H11" s="898">
        <v>49138</v>
      </c>
      <c r="I11" s="899">
        <v>1.9</v>
      </c>
      <c r="J11" s="898">
        <v>8081</v>
      </c>
      <c r="K11" s="909">
        <v>0.3</v>
      </c>
      <c r="L11" s="898">
        <v>2753</v>
      </c>
      <c r="M11" s="909">
        <v>0.1</v>
      </c>
      <c r="N11" s="900"/>
      <c r="O11" s="900"/>
    </row>
    <row r="12" spans="1:15" s="901" customFormat="1" ht="25.15" customHeight="1">
      <c r="A12" s="341" t="s">
        <v>880</v>
      </c>
      <c r="B12" s="341" t="s">
        <v>25</v>
      </c>
      <c r="C12" s="896">
        <v>23366044</v>
      </c>
      <c r="D12" s="902">
        <v>3125238</v>
      </c>
      <c r="E12" s="897">
        <v>133.80000000000001</v>
      </c>
      <c r="F12" s="898">
        <v>49355</v>
      </c>
      <c r="G12" s="899">
        <v>2.1</v>
      </c>
      <c r="H12" s="898">
        <v>49138</v>
      </c>
      <c r="I12" s="899">
        <v>2.1</v>
      </c>
      <c r="J12" s="898">
        <v>8081</v>
      </c>
      <c r="K12" s="909">
        <v>0.3</v>
      </c>
      <c r="L12" s="898">
        <v>2753</v>
      </c>
      <c r="M12" s="909">
        <v>0.1</v>
      </c>
      <c r="N12" s="900"/>
      <c r="O12" s="900"/>
    </row>
    <row r="13" spans="1:15" ht="25.15" customHeight="1">
      <c r="A13" s="345" t="s">
        <v>881</v>
      </c>
      <c r="B13" s="345" t="s">
        <v>882</v>
      </c>
      <c r="C13" s="903">
        <v>40195</v>
      </c>
      <c r="D13" s="346">
        <v>2651</v>
      </c>
      <c r="E13" s="904">
        <v>66</v>
      </c>
      <c r="F13" s="905">
        <v>73</v>
      </c>
      <c r="G13" s="906">
        <v>1.8</v>
      </c>
      <c r="H13" s="905" t="s">
        <v>2203</v>
      </c>
      <c r="I13" s="906" t="s">
        <v>2203</v>
      </c>
      <c r="J13" s="905">
        <v>10</v>
      </c>
      <c r="K13" s="772">
        <v>0.2</v>
      </c>
      <c r="L13" s="905">
        <v>0</v>
      </c>
      <c r="M13" s="772">
        <v>0</v>
      </c>
      <c r="N13" s="907"/>
      <c r="O13" s="907"/>
    </row>
    <row r="14" spans="1:15" ht="15.5">
      <c r="A14" s="345" t="s">
        <v>883</v>
      </c>
      <c r="B14" s="345" t="s">
        <v>884</v>
      </c>
      <c r="C14" s="903">
        <v>32230</v>
      </c>
      <c r="D14" s="346">
        <v>5675</v>
      </c>
      <c r="E14" s="904">
        <v>176.1</v>
      </c>
      <c r="F14" s="905">
        <v>41</v>
      </c>
      <c r="G14" s="906">
        <v>1.3</v>
      </c>
      <c r="H14" s="905">
        <v>58</v>
      </c>
      <c r="I14" s="906">
        <v>1.8</v>
      </c>
      <c r="J14" s="905">
        <v>22</v>
      </c>
      <c r="K14" s="772">
        <v>0.7</v>
      </c>
      <c r="L14" s="905">
        <v>0</v>
      </c>
      <c r="M14" s="772">
        <v>0</v>
      </c>
      <c r="N14" s="907"/>
      <c r="O14" s="907"/>
    </row>
    <row r="15" spans="1:15" ht="15.5">
      <c r="A15" s="345" t="s">
        <v>885</v>
      </c>
      <c r="B15" s="345" t="s">
        <v>886</v>
      </c>
      <c r="C15" s="903">
        <v>39939</v>
      </c>
      <c r="D15" s="346">
        <v>4438</v>
      </c>
      <c r="E15" s="904">
        <v>111.1</v>
      </c>
      <c r="F15" s="905">
        <v>69</v>
      </c>
      <c r="G15" s="906">
        <v>1.7</v>
      </c>
      <c r="H15" s="905">
        <v>59</v>
      </c>
      <c r="I15" s="906">
        <v>1.5</v>
      </c>
      <c r="J15" s="905">
        <v>0</v>
      </c>
      <c r="K15" s="772">
        <v>0</v>
      </c>
      <c r="L15" s="905">
        <v>0</v>
      </c>
      <c r="M15" s="772">
        <v>0</v>
      </c>
      <c r="N15" s="907"/>
      <c r="O15" s="907"/>
    </row>
    <row r="16" spans="1:15" ht="15.5">
      <c r="A16" s="345" t="s">
        <v>887</v>
      </c>
      <c r="B16" s="345" t="s">
        <v>301</v>
      </c>
      <c r="C16" s="903">
        <v>37829</v>
      </c>
      <c r="D16" s="346">
        <v>4160</v>
      </c>
      <c r="E16" s="904">
        <v>110</v>
      </c>
      <c r="F16" s="905">
        <v>83</v>
      </c>
      <c r="G16" s="906">
        <v>2.2000000000000002</v>
      </c>
      <c r="H16" s="905">
        <v>253</v>
      </c>
      <c r="I16" s="906">
        <v>6.7</v>
      </c>
      <c r="J16" s="905">
        <v>0</v>
      </c>
      <c r="K16" s="772">
        <v>0</v>
      </c>
      <c r="L16" s="905">
        <v>0</v>
      </c>
      <c r="M16" s="772">
        <v>0</v>
      </c>
      <c r="N16" s="907"/>
      <c r="O16" s="907"/>
    </row>
    <row r="17" spans="1:15" ht="15.5">
      <c r="A17" s="345" t="s">
        <v>888</v>
      </c>
      <c r="B17" s="345" t="s">
        <v>889</v>
      </c>
      <c r="C17" s="903">
        <v>41540</v>
      </c>
      <c r="D17" s="346">
        <v>3083</v>
      </c>
      <c r="E17" s="904">
        <v>74.2</v>
      </c>
      <c r="F17" s="905">
        <v>73</v>
      </c>
      <c r="G17" s="906">
        <v>1.8</v>
      </c>
      <c r="H17" s="905">
        <v>115</v>
      </c>
      <c r="I17" s="906">
        <v>2.8</v>
      </c>
      <c r="J17" s="905" t="s">
        <v>2203</v>
      </c>
      <c r="K17" s="772" t="s">
        <v>2203</v>
      </c>
      <c r="L17" s="905">
        <v>0</v>
      </c>
      <c r="M17" s="772">
        <v>0</v>
      </c>
      <c r="N17" s="907"/>
      <c r="O17" s="907"/>
    </row>
    <row r="18" spans="1:15" ht="15.5">
      <c r="A18" s="345" t="s">
        <v>890</v>
      </c>
      <c r="B18" s="345" t="s">
        <v>356</v>
      </c>
      <c r="C18" s="903">
        <v>43405</v>
      </c>
      <c r="D18" s="346">
        <v>5692</v>
      </c>
      <c r="E18" s="904">
        <v>131.1</v>
      </c>
      <c r="F18" s="905">
        <v>81</v>
      </c>
      <c r="G18" s="906">
        <v>1.9</v>
      </c>
      <c r="H18" s="905">
        <v>115</v>
      </c>
      <c r="I18" s="906">
        <v>2.6</v>
      </c>
      <c r="J18" s="905">
        <v>0</v>
      </c>
      <c r="K18" s="772">
        <v>0</v>
      </c>
      <c r="L18" s="905">
        <v>0</v>
      </c>
      <c r="M18" s="772">
        <v>0</v>
      </c>
      <c r="N18" s="907"/>
      <c r="O18" s="907"/>
    </row>
    <row r="19" spans="1:15" ht="15.5">
      <c r="A19" s="345" t="s">
        <v>891</v>
      </c>
      <c r="B19" s="345" t="s">
        <v>648</v>
      </c>
      <c r="C19" s="903">
        <v>45777</v>
      </c>
      <c r="D19" s="346">
        <v>3038</v>
      </c>
      <c r="E19" s="904">
        <v>66.400000000000006</v>
      </c>
      <c r="F19" s="905">
        <v>128</v>
      </c>
      <c r="G19" s="906">
        <v>2.8</v>
      </c>
      <c r="H19" s="905" t="s">
        <v>2203</v>
      </c>
      <c r="I19" s="906" t="s">
        <v>2203</v>
      </c>
      <c r="J19" s="905" t="s">
        <v>2203</v>
      </c>
      <c r="K19" s="772" t="s">
        <v>2203</v>
      </c>
      <c r="L19" s="905">
        <v>0</v>
      </c>
      <c r="M19" s="772">
        <v>0</v>
      </c>
      <c r="N19" s="907"/>
      <c r="O19" s="907"/>
    </row>
    <row r="20" spans="1:15" ht="15.5">
      <c r="A20" s="345" t="s">
        <v>892</v>
      </c>
      <c r="B20" s="345" t="s">
        <v>893</v>
      </c>
      <c r="C20" s="903">
        <v>38928</v>
      </c>
      <c r="D20" s="346">
        <v>10523</v>
      </c>
      <c r="E20" s="904">
        <v>270.3</v>
      </c>
      <c r="F20" s="905">
        <v>96</v>
      </c>
      <c r="G20" s="906">
        <v>2.5</v>
      </c>
      <c r="H20" s="905">
        <v>86</v>
      </c>
      <c r="I20" s="906">
        <v>2.2000000000000002</v>
      </c>
      <c r="J20" s="905">
        <v>0</v>
      </c>
      <c r="K20" s="772">
        <v>0</v>
      </c>
      <c r="L20" s="905">
        <v>0</v>
      </c>
      <c r="M20" s="772">
        <v>0</v>
      </c>
      <c r="N20" s="907"/>
      <c r="O20" s="907"/>
    </row>
    <row r="21" spans="1:15" ht="15.5">
      <c r="A21" s="345" t="s">
        <v>894</v>
      </c>
      <c r="B21" s="345" t="s">
        <v>895</v>
      </c>
      <c r="C21" s="903">
        <v>44285</v>
      </c>
      <c r="D21" s="346">
        <v>2863</v>
      </c>
      <c r="E21" s="904">
        <v>64.599999999999994</v>
      </c>
      <c r="F21" s="905">
        <v>69</v>
      </c>
      <c r="G21" s="906">
        <v>1.6</v>
      </c>
      <c r="H21" s="905">
        <v>11</v>
      </c>
      <c r="I21" s="906">
        <v>0.2</v>
      </c>
      <c r="J21" s="905">
        <v>22</v>
      </c>
      <c r="K21" s="772">
        <v>0.5</v>
      </c>
      <c r="L21" s="905">
        <v>0</v>
      </c>
      <c r="M21" s="772">
        <v>0</v>
      </c>
      <c r="N21" s="907"/>
      <c r="O21" s="907"/>
    </row>
    <row r="22" spans="1:15" ht="15.5">
      <c r="A22" s="345" t="s">
        <v>896</v>
      </c>
      <c r="B22" s="345" t="s">
        <v>897</v>
      </c>
      <c r="C22" s="903">
        <v>47040</v>
      </c>
      <c r="D22" s="346">
        <v>3030</v>
      </c>
      <c r="E22" s="904">
        <v>64.400000000000006</v>
      </c>
      <c r="F22" s="905">
        <v>55</v>
      </c>
      <c r="G22" s="906">
        <v>1.2</v>
      </c>
      <c r="H22" s="905">
        <v>19</v>
      </c>
      <c r="I22" s="906">
        <v>0.4</v>
      </c>
      <c r="J22" s="905">
        <v>23</v>
      </c>
      <c r="K22" s="772">
        <v>0.5</v>
      </c>
      <c r="L22" s="905">
        <v>0</v>
      </c>
      <c r="M22" s="772">
        <v>0</v>
      </c>
      <c r="N22" s="907"/>
      <c r="O22" s="907"/>
    </row>
    <row r="23" spans="1:15" ht="15.5">
      <c r="A23" s="345" t="s">
        <v>898</v>
      </c>
      <c r="B23" s="345" t="s">
        <v>899</v>
      </c>
      <c r="C23" s="903">
        <v>45172</v>
      </c>
      <c r="D23" s="346">
        <v>6761</v>
      </c>
      <c r="E23" s="904">
        <v>149.69999999999999</v>
      </c>
      <c r="F23" s="905">
        <v>176</v>
      </c>
      <c r="G23" s="906">
        <v>3.9</v>
      </c>
      <c r="H23" s="905">
        <v>164</v>
      </c>
      <c r="I23" s="906">
        <v>3.6</v>
      </c>
      <c r="J23" s="905">
        <v>44</v>
      </c>
      <c r="K23" s="772">
        <v>1</v>
      </c>
      <c r="L23" s="905">
        <v>0</v>
      </c>
      <c r="M23" s="772">
        <v>0</v>
      </c>
      <c r="N23" s="907"/>
      <c r="O23" s="907"/>
    </row>
    <row r="24" spans="1:15" ht="15.5">
      <c r="A24" s="345" t="s">
        <v>900</v>
      </c>
      <c r="B24" s="345" t="s">
        <v>901</v>
      </c>
      <c r="C24" s="903">
        <v>37871</v>
      </c>
      <c r="D24" s="346">
        <v>5043</v>
      </c>
      <c r="E24" s="904">
        <v>133.19999999999999</v>
      </c>
      <c r="F24" s="905">
        <v>50</v>
      </c>
      <c r="G24" s="906">
        <v>1.3</v>
      </c>
      <c r="H24" s="905">
        <v>31</v>
      </c>
      <c r="I24" s="906">
        <v>0.8</v>
      </c>
      <c r="J24" s="905">
        <v>0</v>
      </c>
      <c r="K24" s="772">
        <v>0</v>
      </c>
      <c r="L24" s="905">
        <v>0</v>
      </c>
      <c r="M24" s="772">
        <v>0</v>
      </c>
      <c r="N24" s="907"/>
      <c r="O24" s="907"/>
    </row>
    <row r="25" spans="1:15" ht="15.5">
      <c r="A25" s="345" t="s">
        <v>902</v>
      </c>
      <c r="B25" s="345" t="s">
        <v>903</v>
      </c>
      <c r="C25" s="903">
        <v>39031</v>
      </c>
      <c r="D25" s="346">
        <v>5144</v>
      </c>
      <c r="E25" s="904">
        <v>131.80000000000001</v>
      </c>
      <c r="F25" s="905">
        <v>61</v>
      </c>
      <c r="G25" s="906">
        <v>1.6</v>
      </c>
      <c r="H25" s="905">
        <v>33</v>
      </c>
      <c r="I25" s="906">
        <v>0.8</v>
      </c>
      <c r="J25" s="905">
        <v>0</v>
      </c>
      <c r="K25" s="772">
        <v>0</v>
      </c>
      <c r="L25" s="905">
        <v>0</v>
      </c>
      <c r="M25" s="772">
        <v>0</v>
      </c>
      <c r="N25" s="907"/>
      <c r="O25" s="907"/>
    </row>
    <row r="26" spans="1:15" ht="15.5">
      <c r="A26" s="345" t="s">
        <v>904</v>
      </c>
      <c r="B26" s="345" t="s">
        <v>905</v>
      </c>
      <c r="C26" s="903">
        <v>41611</v>
      </c>
      <c r="D26" s="346">
        <v>5342</v>
      </c>
      <c r="E26" s="904">
        <v>128.4</v>
      </c>
      <c r="F26" s="905">
        <v>34</v>
      </c>
      <c r="G26" s="906">
        <v>0.8</v>
      </c>
      <c r="H26" s="905">
        <v>62</v>
      </c>
      <c r="I26" s="906">
        <v>1.5</v>
      </c>
      <c r="J26" s="905">
        <v>0</v>
      </c>
      <c r="K26" s="772">
        <v>0</v>
      </c>
      <c r="L26" s="905">
        <v>0</v>
      </c>
      <c r="M26" s="772">
        <v>0</v>
      </c>
      <c r="N26" s="907"/>
      <c r="O26" s="907"/>
    </row>
    <row r="27" spans="1:15" ht="15.5">
      <c r="A27" s="345" t="s">
        <v>906</v>
      </c>
      <c r="B27" s="345" t="s">
        <v>907</v>
      </c>
      <c r="C27" s="903">
        <v>37404</v>
      </c>
      <c r="D27" s="346">
        <v>3126</v>
      </c>
      <c r="E27" s="904">
        <v>83.6</v>
      </c>
      <c r="F27" s="905">
        <v>82</v>
      </c>
      <c r="G27" s="906">
        <v>2.2000000000000002</v>
      </c>
      <c r="H27" s="905">
        <v>32</v>
      </c>
      <c r="I27" s="906">
        <v>0.9</v>
      </c>
      <c r="J27" s="905">
        <v>47</v>
      </c>
      <c r="K27" s="772">
        <v>1.3</v>
      </c>
      <c r="L27" s="905">
        <v>0</v>
      </c>
      <c r="M27" s="772">
        <v>0</v>
      </c>
      <c r="N27" s="907"/>
      <c r="O27" s="907"/>
    </row>
    <row r="28" spans="1:15" ht="15.5">
      <c r="A28" s="345" t="s">
        <v>908</v>
      </c>
      <c r="B28" s="345" t="s">
        <v>909</v>
      </c>
      <c r="C28" s="903">
        <v>44684</v>
      </c>
      <c r="D28" s="346">
        <v>2557</v>
      </c>
      <c r="E28" s="904">
        <v>57.2</v>
      </c>
      <c r="F28" s="905">
        <v>94</v>
      </c>
      <c r="G28" s="906">
        <v>2.1</v>
      </c>
      <c r="H28" s="905">
        <v>37</v>
      </c>
      <c r="I28" s="906">
        <v>0.8</v>
      </c>
      <c r="J28" s="905">
        <v>9</v>
      </c>
      <c r="K28" s="772">
        <v>0.2</v>
      </c>
      <c r="L28" s="905">
        <v>0</v>
      </c>
      <c r="M28" s="772">
        <v>0</v>
      </c>
      <c r="N28" s="907"/>
      <c r="O28" s="907"/>
    </row>
    <row r="29" spans="1:15" ht="15.5">
      <c r="A29" s="345" t="s">
        <v>910</v>
      </c>
      <c r="B29" s="345" t="s">
        <v>358</v>
      </c>
      <c r="C29" s="903">
        <v>44005</v>
      </c>
      <c r="D29" s="346">
        <v>8076</v>
      </c>
      <c r="E29" s="904">
        <v>183.5</v>
      </c>
      <c r="F29" s="905">
        <v>64</v>
      </c>
      <c r="G29" s="906">
        <v>1.5</v>
      </c>
      <c r="H29" s="905">
        <v>66</v>
      </c>
      <c r="I29" s="906">
        <v>1.5</v>
      </c>
      <c r="J29" s="905">
        <v>0</v>
      </c>
      <c r="K29" s="772">
        <v>0</v>
      </c>
      <c r="L29" s="905">
        <v>0</v>
      </c>
      <c r="M29" s="772">
        <v>0</v>
      </c>
      <c r="N29" s="907"/>
      <c r="O29" s="907"/>
    </row>
    <row r="30" spans="1:15" ht="15.5">
      <c r="A30" s="345" t="s">
        <v>911</v>
      </c>
      <c r="B30" s="345" t="s">
        <v>912</v>
      </c>
      <c r="C30" s="903">
        <v>37700</v>
      </c>
      <c r="D30" s="346">
        <v>2115</v>
      </c>
      <c r="E30" s="904">
        <v>56.1</v>
      </c>
      <c r="F30" s="905">
        <v>60</v>
      </c>
      <c r="G30" s="906">
        <v>1.6</v>
      </c>
      <c r="H30" s="905">
        <v>137</v>
      </c>
      <c r="I30" s="906">
        <v>3.6</v>
      </c>
      <c r="J30" s="905">
        <v>0</v>
      </c>
      <c r="K30" s="772">
        <v>0</v>
      </c>
      <c r="L30" s="905">
        <v>0</v>
      </c>
      <c r="M30" s="772">
        <v>0</v>
      </c>
      <c r="N30" s="907"/>
      <c r="O30" s="907"/>
    </row>
    <row r="31" spans="1:15" ht="14.25" customHeight="1">
      <c r="A31" s="345" t="s">
        <v>913</v>
      </c>
      <c r="B31" s="345" t="s">
        <v>914</v>
      </c>
      <c r="C31" s="903">
        <v>43571</v>
      </c>
      <c r="D31" s="346">
        <v>12282</v>
      </c>
      <c r="E31" s="904">
        <v>281.89999999999998</v>
      </c>
      <c r="F31" s="905">
        <v>132</v>
      </c>
      <c r="G31" s="906">
        <v>3</v>
      </c>
      <c r="H31" s="905">
        <v>0</v>
      </c>
      <c r="I31" s="906">
        <v>0</v>
      </c>
      <c r="J31" s="905">
        <v>0</v>
      </c>
      <c r="K31" s="772">
        <v>0</v>
      </c>
      <c r="L31" s="905">
        <v>129</v>
      </c>
      <c r="M31" s="772">
        <v>3</v>
      </c>
      <c r="N31" s="907"/>
      <c r="O31" s="907"/>
    </row>
    <row r="32" spans="1:15" ht="15.5">
      <c r="A32" s="345" t="s">
        <v>915</v>
      </c>
      <c r="B32" s="345" t="s">
        <v>916</v>
      </c>
      <c r="C32" s="903">
        <v>48044</v>
      </c>
      <c r="D32" s="346">
        <v>527</v>
      </c>
      <c r="E32" s="904">
        <v>11</v>
      </c>
      <c r="F32" s="905">
        <v>11</v>
      </c>
      <c r="G32" s="906">
        <v>0.2</v>
      </c>
      <c r="H32" s="905">
        <v>23</v>
      </c>
      <c r="I32" s="906">
        <v>0.5</v>
      </c>
      <c r="J32" s="905">
        <v>8</v>
      </c>
      <c r="K32" s="772">
        <v>0.2</v>
      </c>
      <c r="L32" s="905">
        <v>0</v>
      </c>
      <c r="M32" s="772">
        <v>0</v>
      </c>
      <c r="N32" s="907"/>
      <c r="O32" s="907"/>
    </row>
    <row r="33" spans="1:15" ht="15.5">
      <c r="A33" s="345" t="s">
        <v>917</v>
      </c>
      <c r="B33" s="345" t="s">
        <v>918</v>
      </c>
      <c r="C33" s="903">
        <v>40344</v>
      </c>
      <c r="D33" s="346">
        <v>1887</v>
      </c>
      <c r="E33" s="904">
        <v>46.8</v>
      </c>
      <c r="F33" s="905">
        <v>83</v>
      </c>
      <c r="G33" s="906">
        <v>2.1</v>
      </c>
      <c r="H33" s="905">
        <v>50</v>
      </c>
      <c r="I33" s="906">
        <v>1.2</v>
      </c>
      <c r="J33" s="905">
        <v>39</v>
      </c>
      <c r="K33" s="772">
        <v>1</v>
      </c>
      <c r="L33" s="905">
        <v>0</v>
      </c>
      <c r="M33" s="772">
        <v>0</v>
      </c>
      <c r="N33" s="907"/>
      <c r="O33" s="907"/>
    </row>
    <row r="34" spans="1:15" ht="15.5">
      <c r="A34" s="345" t="s">
        <v>919</v>
      </c>
      <c r="B34" s="345" t="s">
        <v>920</v>
      </c>
      <c r="C34" s="903">
        <v>36705</v>
      </c>
      <c r="D34" s="346">
        <v>2262</v>
      </c>
      <c r="E34" s="904">
        <v>61.6</v>
      </c>
      <c r="F34" s="905">
        <v>58</v>
      </c>
      <c r="G34" s="906">
        <v>1.6</v>
      </c>
      <c r="H34" s="905" t="s">
        <v>2203</v>
      </c>
      <c r="I34" s="906" t="s">
        <v>2203</v>
      </c>
      <c r="J34" s="905">
        <v>0</v>
      </c>
      <c r="K34" s="772">
        <v>0</v>
      </c>
      <c r="L34" s="905">
        <v>0</v>
      </c>
      <c r="M34" s="772">
        <v>0</v>
      </c>
      <c r="N34" s="907"/>
      <c r="O34" s="907"/>
    </row>
    <row r="35" spans="1:15" ht="15.5">
      <c r="A35" s="345" t="s">
        <v>921</v>
      </c>
      <c r="B35" s="345" t="s">
        <v>922</v>
      </c>
      <c r="C35" s="903">
        <v>49148</v>
      </c>
      <c r="D35" s="346">
        <v>5050</v>
      </c>
      <c r="E35" s="904">
        <v>102.8</v>
      </c>
      <c r="F35" s="905">
        <v>108</v>
      </c>
      <c r="G35" s="906">
        <v>2.2000000000000002</v>
      </c>
      <c r="H35" s="905" t="s">
        <v>2203</v>
      </c>
      <c r="I35" s="906" t="s">
        <v>2203</v>
      </c>
      <c r="J35" s="905">
        <v>49</v>
      </c>
      <c r="K35" s="772">
        <v>1</v>
      </c>
      <c r="L35" s="905">
        <v>0</v>
      </c>
      <c r="M35" s="772">
        <v>0</v>
      </c>
      <c r="N35" s="907"/>
      <c r="O35" s="907"/>
    </row>
    <row r="36" spans="1:15" ht="15.5">
      <c r="A36" s="345" t="s">
        <v>923</v>
      </c>
      <c r="B36" s="345" t="s">
        <v>924</v>
      </c>
      <c r="C36" s="903">
        <v>55103</v>
      </c>
      <c r="D36" s="346">
        <v>6058</v>
      </c>
      <c r="E36" s="904">
        <v>109.9</v>
      </c>
      <c r="F36" s="905">
        <v>6</v>
      </c>
      <c r="G36" s="906">
        <v>0.1</v>
      </c>
      <c r="H36" s="905">
        <v>0</v>
      </c>
      <c r="I36" s="906">
        <v>0</v>
      </c>
      <c r="J36" s="905">
        <v>0</v>
      </c>
      <c r="K36" s="772">
        <v>0</v>
      </c>
      <c r="L36" s="905">
        <v>0</v>
      </c>
      <c r="M36" s="772">
        <v>0</v>
      </c>
      <c r="N36" s="907"/>
      <c r="O36" s="907"/>
    </row>
    <row r="37" spans="1:15" ht="15.5">
      <c r="A37" s="345" t="s">
        <v>925</v>
      </c>
      <c r="B37" s="345" t="s">
        <v>926</v>
      </c>
      <c r="C37" s="903">
        <v>35367</v>
      </c>
      <c r="D37" s="346">
        <v>4986</v>
      </c>
      <c r="E37" s="904">
        <v>141</v>
      </c>
      <c r="F37" s="905">
        <v>55</v>
      </c>
      <c r="G37" s="906">
        <v>1.6</v>
      </c>
      <c r="H37" s="905">
        <v>67</v>
      </c>
      <c r="I37" s="906">
        <v>1.9</v>
      </c>
      <c r="J37" s="905">
        <v>0</v>
      </c>
      <c r="K37" s="772">
        <v>0</v>
      </c>
      <c r="L37" s="905">
        <v>0</v>
      </c>
      <c r="M37" s="772">
        <v>0</v>
      </c>
      <c r="N37" s="907"/>
      <c r="O37" s="907"/>
    </row>
    <row r="38" spans="1:15" ht="15.5">
      <c r="A38" s="345" t="s">
        <v>927</v>
      </c>
      <c r="B38" s="345" t="s">
        <v>928</v>
      </c>
      <c r="C38" s="903">
        <v>48590</v>
      </c>
      <c r="D38" s="346">
        <v>2924</v>
      </c>
      <c r="E38" s="904">
        <v>60.2</v>
      </c>
      <c r="F38" s="905">
        <v>20</v>
      </c>
      <c r="G38" s="906">
        <v>0.4</v>
      </c>
      <c r="H38" s="905" t="s">
        <v>2203</v>
      </c>
      <c r="I38" s="906" t="s">
        <v>2203</v>
      </c>
      <c r="J38" s="905" t="s">
        <v>2203</v>
      </c>
      <c r="K38" s="772" t="s">
        <v>2203</v>
      </c>
      <c r="L38" s="905">
        <v>0</v>
      </c>
      <c r="M38" s="772">
        <v>0</v>
      </c>
      <c r="N38" s="907"/>
      <c r="O38" s="907"/>
    </row>
    <row r="39" spans="1:15" ht="15.5">
      <c r="A39" s="345" t="s">
        <v>929</v>
      </c>
      <c r="B39" s="345" t="s">
        <v>930</v>
      </c>
      <c r="C39" s="903">
        <v>42949</v>
      </c>
      <c r="D39" s="346">
        <v>4909</v>
      </c>
      <c r="E39" s="904">
        <v>114.3</v>
      </c>
      <c r="F39" s="905">
        <v>57</v>
      </c>
      <c r="G39" s="906">
        <v>1.3</v>
      </c>
      <c r="H39" s="905" t="s">
        <v>2203</v>
      </c>
      <c r="I39" s="906" t="s">
        <v>2203</v>
      </c>
      <c r="J39" s="905">
        <v>0</v>
      </c>
      <c r="K39" s="772">
        <v>0</v>
      </c>
      <c r="L39" s="905">
        <v>0</v>
      </c>
      <c r="M39" s="772">
        <v>0</v>
      </c>
      <c r="N39" s="907"/>
      <c r="O39" s="907"/>
    </row>
    <row r="40" spans="1:15" ht="15.5">
      <c r="A40" s="345" t="s">
        <v>931</v>
      </c>
      <c r="B40" s="345" t="s">
        <v>932</v>
      </c>
      <c r="C40" s="903">
        <v>50592</v>
      </c>
      <c r="D40" s="346">
        <v>2723</v>
      </c>
      <c r="E40" s="904">
        <v>53.8</v>
      </c>
      <c r="F40" s="905">
        <v>101</v>
      </c>
      <c r="G40" s="906">
        <v>2</v>
      </c>
      <c r="H40" s="905">
        <v>74</v>
      </c>
      <c r="I40" s="906">
        <v>1.5</v>
      </c>
      <c r="J40" s="905">
        <v>21</v>
      </c>
      <c r="K40" s="772">
        <v>0.4</v>
      </c>
      <c r="L40" s="905">
        <v>0</v>
      </c>
      <c r="M40" s="772">
        <v>0</v>
      </c>
      <c r="N40" s="907"/>
      <c r="O40" s="907"/>
    </row>
    <row r="41" spans="1:15" ht="15.5">
      <c r="A41" s="345" t="s">
        <v>933</v>
      </c>
      <c r="B41" s="345" t="s">
        <v>934</v>
      </c>
      <c r="C41" s="903">
        <v>35103</v>
      </c>
      <c r="D41" s="346">
        <v>2315</v>
      </c>
      <c r="E41" s="904">
        <v>65.900000000000006</v>
      </c>
      <c r="F41" s="905">
        <v>77</v>
      </c>
      <c r="G41" s="906">
        <v>2.2000000000000002</v>
      </c>
      <c r="H41" s="905" t="s">
        <v>2203</v>
      </c>
      <c r="I41" s="906" t="s">
        <v>2203</v>
      </c>
      <c r="J41" s="905" t="s">
        <v>2203</v>
      </c>
      <c r="K41" s="772" t="s">
        <v>2203</v>
      </c>
      <c r="L41" s="905">
        <v>0</v>
      </c>
      <c r="M41" s="772">
        <v>0</v>
      </c>
      <c r="N41" s="907"/>
      <c r="O41" s="907"/>
    </row>
    <row r="42" spans="1:15" ht="15.5">
      <c r="A42" s="345" t="s">
        <v>935</v>
      </c>
      <c r="B42" s="345" t="s">
        <v>936</v>
      </c>
      <c r="C42" s="903">
        <v>40029</v>
      </c>
      <c r="D42" s="346">
        <v>10433</v>
      </c>
      <c r="E42" s="904">
        <v>260.60000000000002</v>
      </c>
      <c r="F42" s="905">
        <v>99</v>
      </c>
      <c r="G42" s="906">
        <v>2.5</v>
      </c>
      <c r="H42" s="905">
        <v>104</v>
      </c>
      <c r="I42" s="906">
        <v>2.6</v>
      </c>
      <c r="J42" s="905">
        <v>53</v>
      </c>
      <c r="K42" s="772">
        <v>1.3</v>
      </c>
      <c r="L42" s="905">
        <v>0</v>
      </c>
      <c r="M42" s="772">
        <v>0</v>
      </c>
      <c r="N42" s="907"/>
      <c r="O42" s="907"/>
    </row>
    <row r="43" spans="1:15" ht="15.5">
      <c r="A43" s="345" t="s">
        <v>937</v>
      </c>
      <c r="B43" s="345" t="s">
        <v>938</v>
      </c>
      <c r="C43" s="903">
        <v>39709</v>
      </c>
      <c r="D43" s="346">
        <v>7968</v>
      </c>
      <c r="E43" s="904">
        <v>200.7</v>
      </c>
      <c r="F43" s="905">
        <v>61</v>
      </c>
      <c r="G43" s="906">
        <v>1.5</v>
      </c>
      <c r="H43" s="905">
        <v>0</v>
      </c>
      <c r="I43" s="906">
        <v>0</v>
      </c>
      <c r="J43" s="905">
        <v>0</v>
      </c>
      <c r="K43" s="772">
        <v>0</v>
      </c>
      <c r="L43" s="905">
        <v>0</v>
      </c>
      <c r="M43" s="772">
        <v>0</v>
      </c>
      <c r="N43" s="907"/>
      <c r="O43" s="907"/>
    </row>
    <row r="44" spans="1:15" ht="15.5">
      <c r="A44" s="345" t="s">
        <v>939</v>
      </c>
      <c r="B44" s="345" t="s">
        <v>940</v>
      </c>
      <c r="C44" s="903">
        <v>41008</v>
      </c>
      <c r="D44" s="346">
        <v>10978</v>
      </c>
      <c r="E44" s="904">
        <v>267.7</v>
      </c>
      <c r="F44" s="905">
        <v>138</v>
      </c>
      <c r="G44" s="906">
        <v>3.4</v>
      </c>
      <c r="H44" s="905">
        <v>110</v>
      </c>
      <c r="I44" s="906">
        <v>2.7</v>
      </c>
      <c r="J44" s="905">
        <v>0</v>
      </c>
      <c r="K44" s="772">
        <v>0</v>
      </c>
      <c r="L44" s="905">
        <v>0</v>
      </c>
      <c r="M44" s="772">
        <v>0</v>
      </c>
      <c r="N44" s="907"/>
      <c r="O44" s="907"/>
    </row>
    <row r="45" spans="1:15" ht="15.5">
      <c r="A45" s="345" t="s">
        <v>941</v>
      </c>
      <c r="B45" s="345" t="s">
        <v>942</v>
      </c>
      <c r="C45" s="903">
        <v>39244</v>
      </c>
      <c r="D45" s="346">
        <v>22482</v>
      </c>
      <c r="E45" s="904">
        <v>572.9</v>
      </c>
      <c r="F45" s="905">
        <v>391</v>
      </c>
      <c r="G45" s="906">
        <v>10</v>
      </c>
      <c r="H45" s="905">
        <v>22</v>
      </c>
      <c r="I45" s="906">
        <v>0.6</v>
      </c>
      <c r="J45" s="905">
        <v>0</v>
      </c>
      <c r="K45" s="772">
        <v>0</v>
      </c>
      <c r="L45" s="905">
        <v>0</v>
      </c>
      <c r="M45" s="772">
        <v>0</v>
      </c>
      <c r="N45" s="907"/>
      <c r="O45" s="907"/>
    </row>
    <row r="46" spans="1:15" ht="15.5">
      <c r="A46" s="345" t="s">
        <v>943</v>
      </c>
      <c r="B46" s="345" t="s">
        <v>944</v>
      </c>
      <c r="C46" s="903">
        <v>39483</v>
      </c>
      <c r="D46" s="346">
        <v>29493</v>
      </c>
      <c r="E46" s="904">
        <v>747</v>
      </c>
      <c r="F46" s="905">
        <v>476</v>
      </c>
      <c r="G46" s="906">
        <v>12.1</v>
      </c>
      <c r="H46" s="905" t="s">
        <v>2203</v>
      </c>
      <c r="I46" s="906" t="s">
        <v>2203</v>
      </c>
      <c r="J46" s="905">
        <v>0</v>
      </c>
      <c r="K46" s="772">
        <v>0</v>
      </c>
      <c r="L46" s="905">
        <v>0</v>
      </c>
      <c r="M46" s="772">
        <v>0</v>
      </c>
      <c r="N46" s="907"/>
      <c r="O46" s="907"/>
    </row>
    <row r="47" spans="1:15" ht="15.5">
      <c r="A47" s="345" t="s">
        <v>945</v>
      </c>
      <c r="B47" s="345" t="s">
        <v>946</v>
      </c>
      <c r="C47" s="903">
        <v>47748</v>
      </c>
      <c r="D47" s="346">
        <v>17102</v>
      </c>
      <c r="E47" s="904">
        <v>358.2</v>
      </c>
      <c r="F47" s="905">
        <v>195</v>
      </c>
      <c r="G47" s="906">
        <v>4.0999999999999996</v>
      </c>
      <c r="H47" s="905" t="s">
        <v>2203</v>
      </c>
      <c r="I47" s="906" t="s">
        <v>2203</v>
      </c>
      <c r="J47" s="905">
        <v>0</v>
      </c>
      <c r="K47" s="772">
        <v>0</v>
      </c>
      <c r="L47" s="905">
        <v>0</v>
      </c>
      <c r="M47" s="772">
        <v>0</v>
      </c>
      <c r="N47" s="907"/>
      <c r="O47" s="907"/>
    </row>
    <row r="48" spans="1:15" ht="15.5">
      <c r="A48" s="345" t="s">
        <v>947</v>
      </c>
      <c r="B48" s="345" t="s">
        <v>948</v>
      </c>
      <c r="C48" s="903">
        <v>43207</v>
      </c>
      <c r="D48" s="346">
        <v>6913</v>
      </c>
      <c r="E48" s="904">
        <v>160</v>
      </c>
      <c r="F48" s="905">
        <v>66</v>
      </c>
      <c r="G48" s="906">
        <v>1.5</v>
      </c>
      <c r="H48" s="905">
        <v>0</v>
      </c>
      <c r="I48" s="906">
        <v>0</v>
      </c>
      <c r="J48" s="905">
        <v>0</v>
      </c>
      <c r="K48" s="772">
        <v>0</v>
      </c>
      <c r="L48" s="905">
        <v>0</v>
      </c>
      <c r="M48" s="772">
        <v>0</v>
      </c>
      <c r="N48" s="907"/>
      <c r="O48" s="907"/>
    </row>
    <row r="49" spans="1:15" ht="15.5">
      <c r="A49" s="345" t="s">
        <v>949</v>
      </c>
      <c r="B49" s="345" t="s">
        <v>950</v>
      </c>
      <c r="C49" s="903">
        <v>37878</v>
      </c>
      <c r="D49" s="346">
        <v>20192</v>
      </c>
      <c r="E49" s="904">
        <v>533.1</v>
      </c>
      <c r="F49" s="905">
        <v>263</v>
      </c>
      <c r="G49" s="906">
        <v>6.9</v>
      </c>
      <c r="H49" s="905" t="s">
        <v>2203</v>
      </c>
      <c r="I49" s="906" t="s">
        <v>2203</v>
      </c>
      <c r="J49" s="905">
        <v>0</v>
      </c>
      <c r="K49" s="772">
        <v>0</v>
      </c>
      <c r="L49" s="905">
        <v>0</v>
      </c>
      <c r="M49" s="772">
        <v>0</v>
      </c>
      <c r="N49" s="907"/>
      <c r="O49" s="907"/>
    </row>
    <row r="50" spans="1:15" ht="15.5">
      <c r="A50" s="345" t="s">
        <v>951</v>
      </c>
      <c r="B50" s="345" t="s">
        <v>952</v>
      </c>
      <c r="C50" s="903">
        <v>41125</v>
      </c>
      <c r="D50" s="346">
        <v>7333</v>
      </c>
      <c r="E50" s="904">
        <v>178.3</v>
      </c>
      <c r="F50" s="905">
        <v>93</v>
      </c>
      <c r="G50" s="906">
        <v>2.2999999999999998</v>
      </c>
      <c r="H50" s="905">
        <v>0</v>
      </c>
      <c r="I50" s="906">
        <v>0</v>
      </c>
      <c r="J50" s="905">
        <v>0</v>
      </c>
      <c r="K50" s="772">
        <v>0</v>
      </c>
      <c r="L50" s="905">
        <v>0</v>
      </c>
      <c r="M50" s="772">
        <v>0</v>
      </c>
      <c r="N50" s="907"/>
      <c r="O50" s="907"/>
    </row>
    <row r="51" spans="1:15" ht="15.5">
      <c r="A51" s="345" t="s">
        <v>953</v>
      </c>
      <c r="B51" s="345" t="s">
        <v>954</v>
      </c>
      <c r="C51" s="903">
        <v>41447</v>
      </c>
      <c r="D51" s="346">
        <v>16696</v>
      </c>
      <c r="E51" s="904">
        <v>402.8</v>
      </c>
      <c r="F51" s="905">
        <v>225</v>
      </c>
      <c r="G51" s="906">
        <v>5.4</v>
      </c>
      <c r="H51" s="905" t="s">
        <v>2203</v>
      </c>
      <c r="I51" s="906" t="s">
        <v>2203</v>
      </c>
      <c r="J51" s="905">
        <v>0</v>
      </c>
      <c r="K51" s="772">
        <v>0</v>
      </c>
      <c r="L51" s="905">
        <v>0</v>
      </c>
      <c r="M51" s="772">
        <v>0</v>
      </c>
      <c r="N51" s="907"/>
      <c r="O51" s="907"/>
    </row>
    <row r="52" spans="1:15" ht="15.5">
      <c r="A52" s="345" t="s">
        <v>955</v>
      </c>
      <c r="B52" s="345" t="s">
        <v>956</v>
      </c>
      <c r="C52" s="903">
        <v>44696</v>
      </c>
      <c r="D52" s="346">
        <v>7947</v>
      </c>
      <c r="E52" s="904">
        <v>177.8</v>
      </c>
      <c r="F52" s="905">
        <v>78</v>
      </c>
      <c r="G52" s="906">
        <v>1.7</v>
      </c>
      <c r="H52" s="905">
        <v>55</v>
      </c>
      <c r="I52" s="906">
        <v>1.2</v>
      </c>
      <c r="J52" s="905">
        <v>0</v>
      </c>
      <c r="K52" s="772">
        <v>0</v>
      </c>
      <c r="L52" s="905">
        <v>0</v>
      </c>
      <c r="M52" s="772">
        <v>0</v>
      </c>
      <c r="N52" s="907"/>
      <c r="O52" s="907"/>
    </row>
    <row r="53" spans="1:15" ht="15.5">
      <c r="A53" s="345" t="s">
        <v>957</v>
      </c>
      <c r="B53" s="345" t="s">
        <v>958</v>
      </c>
      <c r="C53" s="903">
        <v>40172</v>
      </c>
      <c r="D53" s="346">
        <v>23298</v>
      </c>
      <c r="E53" s="904">
        <v>580</v>
      </c>
      <c r="F53" s="905">
        <v>251</v>
      </c>
      <c r="G53" s="906">
        <v>6.2</v>
      </c>
      <c r="H53" s="905">
        <v>701</v>
      </c>
      <c r="I53" s="906">
        <v>17.399999999999999</v>
      </c>
      <c r="J53" s="905" t="s">
        <v>2203</v>
      </c>
      <c r="K53" s="772" t="s">
        <v>2203</v>
      </c>
      <c r="L53" s="905">
        <v>0</v>
      </c>
      <c r="M53" s="772">
        <v>0</v>
      </c>
      <c r="N53" s="907"/>
      <c r="O53" s="907"/>
    </row>
    <row r="54" spans="1:15" ht="15.5">
      <c r="A54" s="345" t="s">
        <v>959</v>
      </c>
      <c r="B54" s="345" t="s">
        <v>960</v>
      </c>
      <c r="C54" s="903">
        <v>45531</v>
      </c>
      <c r="D54" s="346">
        <v>16758</v>
      </c>
      <c r="E54" s="904">
        <v>368.1</v>
      </c>
      <c r="F54" s="905">
        <v>195</v>
      </c>
      <c r="G54" s="906">
        <v>4.3</v>
      </c>
      <c r="H54" s="905">
        <v>62</v>
      </c>
      <c r="I54" s="906">
        <v>1.4</v>
      </c>
      <c r="J54" s="905">
        <v>0</v>
      </c>
      <c r="K54" s="772">
        <v>0</v>
      </c>
      <c r="L54" s="905">
        <v>0</v>
      </c>
      <c r="M54" s="772">
        <v>0</v>
      </c>
      <c r="N54" s="907"/>
      <c r="O54" s="907"/>
    </row>
    <row r="55" spans="1:15" ht="15.5">
      <c r="A55" s="345" t="s">
        <v>961</v>
      </c>
      <c r="B55" s="345" t="s">
        <v>962</v>
      </c>
      <c r="C55" s="903">
        <v>38074</v>
      </c>
      <c r="D55" s="346">
        <v>11592</v>
      </c>
      <c r="E55" s="904">
        <v>304.5</v>
      </c>
      <c r="F55" s="905">
        <v>53</v>
      </c>
      <c r="G55" s="906">
        <v>1.4</v>
      </c>
      <c r="H55" s="905">
        <v>118</v>
      </c>
      <c r="I55" s="906">
        <v>3.1</v>
      </c>
      <c r="J55" s="905">
        <v>7</v>
      </c>
      <c r="K55" s="772">
        <v>0.2</v>
      </c>
      <c r="L55" s="905">
        <v>0</v>
      </c>
      <c r="M55" s="772">
        <v>0</v>
      </c>
      <c r="N55" s="907"/>
      <c r="O55" s="907"/>
    </row>
    <row r="56" spans="1:15" ht="15.5">
      <c r="A56" s="345" t="s">
        <v>963</v>
      </c>
      <c r="B56" s="345" t="s">
        <v>964</v>
      </c>
      <c r="C56" s="903">
        <v>36523</v>
      </c>
      <c r="D56" s="346">
        <v>17615</v>
      </c>
      <c r="E56" s="904">
        <v>482.3</v>
      </c>
      <c r="F56" s="905">
        <v>81</v>
      </c>
      <c r="G56" s="906">
        <v>2.2000000000000002</v>
      </c>
      <c r="H56" s="905">
        <v>198</v>
      </c>
      <c r="I56" s="906">
        <v>5.4</v>
      </c>
      <c r="J56" s="905">
        <v>8</v>
      </c>
      <c r="K56" s="772">
        <v>0.2</v>
      </c>
      <c r="L56" s="905">
        <v>0</v>
      </c>
      <c r="M56" s="772">
        <v>0</v>
      </c>
      <c r="N56" s="907"/>
      <c r="O56" s="907"/>
    </row>
    <row r="57" spans="1:15" ht="15.5">
      <c r="A57" s="345" t="s">
        <v>965</v>
      </c>
      <c r="B57" s="345" t="s">
        <v>966</v>
      </c>
      <c r="C57" s="903">
        <v>38768</v>
      </c>
      <c r="D57" s="346">
        <v>5328</v>
      </c>
      <c r="E57" s="904">
        <v>137.4</v>
      </c>
      <c r="F57" s="905">
        <v>86</v>
      </c>
      <c r="G57" s="906">
        <v>2.2000000000000002</v>
      </c>
      <c r="H57" s="905" t="s">
        <v>2203</v>
      </c>
      <c r="I57" s="906" t="s">
        <v>2203</v>
      </c>
      <c r="J57" s="905">
        <v>0</v>
      </c>
      <c r="K57" s="772">
        <v>0</v>
      </c>
      <c r="L57" s="905">
        <v>0</v>
      </c>
      <c r="M57" s="772">
        <v>0</v>
      </c>
      <c r="N57" s="907"/>
      <c r="O57" s="907"/>
    </row>
    <row r="58" spans="1:15" ht="15.5">
      <c r="A58" s="345" t="s">
        <v>967</v>
      </c>
      <c r="B58" s="345" t="s">
        <v>968</v>
      </c>
      <c r="C58" s="903">
        <v>36049</v>
      </c>
      <c r="D58" s="346">
        <v>6358</v>
      </c>
      <c r="E58" s="904">
        <v>176.4</v>
      </c>
      <c r="F58" s="905">
        <v>50</v>
      </c>
      <c r="G58" s="906">
        <v>1.4</v>
      </c>
      <c r="H58" s="905">
        <v>40</v>
      </c>
      <c r="I58" s="906">
        <v>1.1000000000000001</v>
      </c>
      <c r="J58" s="905">
        <v>0</v>
      </c>
      <c r="K58" s="772">
        <v>0</v>
      </c>
      <c r="L58" s="905">
        <v>0</v>
      </c>
      <c r="M58" s="772">
        <v>0</v>
      </c>
      <c r="N58" s="907"/>
      <c r="O58" s="907"/>
    </row>
    <row r="59" spans="1:15" ht="15.5">
      <c r="A59" s="345" t="s">
        <v>969</v>
      </c>
      <c r="B59" s="345" t="s">
        <v>970</v>
      </c>
      <c r="C59" s="903">
        <v>43456</v>
      </c>
      <c r="D59" s="346">
        <v>3736</v>
      </c>
      <c r="E59" s="904">
        <v>86</v>
      </c>
      <c r="F59" s="905">
        <v>46</v>
      </c>
      <c r="G59" s="906">
        <v>1.1000000000000001</v>
      </c>
      <c r="H59" s="905">
        <v>315</v>
      </c>
      <c r="I59" s="906">
        <v>7.2</v>
      </c>
      <c r="J59" s="905">
        <v>72</v>
      </c>
      <c r="K59" s="772">
        <v>1.7</v>
      </c>
      <c r="L59" s="905">
        <v>0</v>
      </c>
      <c r="M59" s="772">
        <v>0</v>
      </c>
      <c r="N59" s="907"/>
      <c r="O59" s="907"/>
    </row>
    <row r="60" spans="1:15" ht="15.5">
      <c r="A60" s="345" t="s">
        <v>971</v>
      </c>
      <c r="B60" s="345" t="s">
        <v>303</v>
      </c>
      <c r="C60" s="903">
        <v>40914</v>
      </c>
      <c r="D60" s="346">
        <v>5301</v>
      </c>
      <c r="E60" s="904">
        <v>129.6</v>
      </c>
      <c r="F60" s="905">
        <v>69</v>
      </c>
      <c r="G60" s="906">
        <v>1.7</v>
      </c>
      <c r="H60" s="905">
        <v>287</v>
      </c>
      <c r="I60" s="906">
        <v>7</v>
      </c>
      <c r="J60" s="905">
        <v>0</v>
      </c>
      <c r="K60" s="772">
        <v>0</v>
      </c>
      <c r="L60" s="905">
        <v>0</v>
      </c>
      <c r="M60" s="772">
        <v>0</v>
      </c>
      <c r="N60" s="907"/>
      <c r="O60" s="907"/>
    </row>
    <row r="61" spans="1:15" ht="15.5">
      <c r="A61" s="345" t="s">
        <v>972</v>
      </c>
      <c r="B61" s="345" t="s">
        <v>973</v>
      </c>
      <c r="C61" s="903">
        <v>41183</v>
      </c>
      <c r="D61" s="346">
        <v>10243</v>
      </c>
      <c r="E61" s="904">
        <v>248.7</v>
      </c>
      <c r="F61" s="905">
        <v>133</v>
      </c>
      <c r="G61" s="906">
        <v>3.2</v>
      </c>
      <c r="H61" s="905">
        <v>103</v>
      </c>
      <c r="I61" s="906">
        <v>2.5</v>
      </c>
      <c r="J61" s="905">
        <v>0</v>
      </c>
      <c r="K61" s="772">
        <v>0</v>
      </c>
      <c r="L61" s="905">
        <v>0</v>
      </c>
      <c r="M61" s="772">
        <v>0</v>
      </c>
      <c r="N61" s="907"/>
      <c r="O61" s="907"/>
    </row>
    <row r="62" spans="1:15" ht="15.5">
      <c r="A62" s="345" t="s">
        <v>974</v>
      </c>
      <c r="B62" s="345" t="s">
        <v>975</v>
      </c>
      <c r="C62" s="903">
        <v>41400</v>
      </c>
      <c r="D62" s="346">
        <v>14337</v>
      </c>
      <c r="E62" s="904">
        <v>346.3</v>
      </c>
      <c r="F62" s="905">
        <v>304</v>
      </c>
      <c r="G62" s="906">
        <v>7.3</v>
      </c>
      <c r="H62" s="905">
        <v>121</v>
      </c>
      <c r="I62" s="906">
        <v>2.9</v>
      </c>
      <c r="J62" s="905">
        <v>0</v>
      </c>
      <c r="K62" s="772">
        <v>0</v>
      </c>
      <c r="L62" s="905">
        <v>0</v>
      </c>
      <c r="M62" s="772">
        <v>0</v>
      </c>
      <c r="N62" s="907"/>
      <c r="O62" s="907"/>
    </row>
    <row r="63" spans="1:15" ht="15.5">
      <c r="A63" s="345" t="s">
        <v>976</v>
      </c>
      <c r="B63" s="345" t="s">
        <v>977</v>
      </c>
      <c r="C63" s="903">
        <v>40367</v>
      </c>
      <c r="D63" s="346">
        <v>7015</v>
      </c>
      <c r="E63" s="904">
        <v>173.8</v>
      </c>
      <c r="F63" s="905">
        <v>110</v>
      </c>
      <c r="G63" s="906">
        <v>2.7</v>
      </c>
      <c r="H63" s="905">
        <v>53</v>
      </c>
      <c r="I63" s="906">
        <v>1.3</v>
      </c>
      <c r="J63" s="905">
        <v>0</v>
      </c>
      <c r="K63" s="772">
        <v>0</v>
      </c>
      <c r="L63" s="905">
        <v>0</v>
      </c>
      <c r="M63" s="772">
        <v>0</v>
      </c>
      <c r="N63" s="907"/>
      <c r="O63" s="907"/>
    </row>
    <row r="64" spans="1:15" ht="15.5">
      <c r="A64" s="345" t="s">
        <v>978</v>
      </c>
      <c r="B64" s="345" t="s">
        <v>979</v>
      </c>
      <c r="C64" s="903">
        <v>42586</v>
      </c>
      <c r="D64" s="346">
        <v>11960</v>
      </c>
      <c r="E64" s="904">
        <v>280.8</v>
      </c>
      <c r="F64" s="905">
        <v>144</v>
      </c>
      <c r="G64" s="906">
        <v>3.4</v>
      </c>
      <c r="H64" s="905">
        <v>158</v>
      </c>
      <c r="I64" s="906">
        <v>3.7</v>
      </c>
      <c r="J64" s="905">
        <v>119</v>
      </c>
      <c r="K64" s="772">
        <v>2.8</v>
      </c>
      <c r="L64" s="905">
        <v>27</v>
      </c>
      <c r="M64" s="772">
        <v>0.6</v>
      </c>
      <c r="N64" s="907"/>
      <c r="O64" s="907"/>
    </row>
    <row r="65" spans="1:15" ht="15.5">
      <c r="A65" s="345" t="s">
        <v>980</v>
      </c>
      <c r="B65" s="345" t="s">
        <v>981</v>
      </c>
      <c r="C65" s="903">
        <v>43799</v>
      </c>
      <c r="D65" s="346">
        <v>6290</v>
      </c>
      <c r="E65" s="904">
        <v>143.6</v>
      </c>
      <c r="F65" s="905">
        <v>60</v>
      </c>
      <c r="G65" s="906">
        <v>1.4</v>
      </c>
      <c r="H65" s="905">
        <v>106</v>
      </c>
      <c r="I65" s="906">
        <v>2.4</v>
      </c>
      <c r="J65" s="905">
        <v>12</v>
      </c>
      <c r="K65" s="772">
        <v>0.3</v>
      </c>
      <c r="L65" s="905">
        <v>0</v>
      </c>
      <c r="M65" s="772">
        <v>0</v>
      </c>
      <c r="N65" s="907"/>
      <c r="O65" s="907"/>
    </row>
    <row r="66" spans="1:15" ht="15.5">
      <c r="A66" s="345" t="s">
        <v>982</v>
      </c>
      <c r="B66" s="345" t="s">
        <v>983</v>
      </c>
      <c r="C66" s="903">
        <v>42552</v>
      </c>
      <c r="D66" s="346">
        <v>4512</v>
      </c>
      <c r="E66" s="904">
        <v>106</v>
      </c>
      <c r="F66" s="905">
        <v>101</v>
      </c>
      <c r="G66" s="906">
        <v>2.4</v>
      </c>
      <c r="H66" s="905">
        <v>69</v>
      </c>
      <c r="I66" s="906">
        <v>1.6</v>
      </c>
      <c r="J66" s="905">
        <v>0</v>
      </c>
      <c r="K66" s="772">
        <v>0</v>
      </c>
      <c r="L66" s="905">
        <v>0</v>
      </c>
      <c r="M66" s="772">
        <v>0</v>
      </c>
      <c r="N66" s="907"/>
      <c r="O66" s="907"/>
    </row>
    <row r="67" spans="1:15" ht="15.5">
      <c r="A67" s="345" t="s">
        <v>984</v>
      </c>
      <c r="B67" s="345" t="s">
        <v>985</v>
      </c>
      <c r="C67" s="903">
        <v>45851</v>
      </c>
      <c r="D67" s="346">
        <v>4185</v>
      </c>
      <c r="E67" s="904">
        <v>91.3</v>
      </c>
      <c r="F67" s="905">
        <v>128</v>
      </c>
      <c r="G67" s="906">
        <v>2.8</v>
      </c>
      <c r="H67" s="905">
        <v>37</v>
      </c>
      <c r="I67" s="906">
        <v>0.8</v>
      </c>
      <c r="J67" s="905">
        <v>0</v>
      </c>
      <c r="K67" s="772">
        <v>0</v>
      </c>
      <c r="L67" s="905">
        <v>0</v>
      </c>
      <c r="M67" s="772">
        <v>0</v>
      </c>
      <c r="N67" s="907"/>
      <c r="O67" s="907"/>
    </row>
    <row r="68" spans="1:15" ht="15.5">
      <c r="A68" s="345" t="s">
        <v>986</v>
      </c>
      <c r="B68" s="345" t="s">
        <v>987</v>
      </c>
      <c r="C68" s="903">
        <v>43813</v>
      </c>
      <c r="D68" s="346">
        <v>4136</v>
      </c>
      <c r="E68" s="904">
        <v>94.4</v>
      </c>
      <c r="F68" s="905">
        <v>138</v>
      </c>
      <c r="G68" s="906">
        <v>3.1</v>
      </c>
      <c r="H68" s="905">
        <v>101</v>
      </c>
      <c r="I68" s="906">
        <v>2.2999999999999998</v>
      </c>
      <c r="J68" s="905">
        <v>0</v>
      </c>
      <c r="K68" s="772">
        <v>0</v>
      </c>
      <c r="L68" s="905">
        <v>0</v>
      </c>
      <c r="M68" s="772">
        <v>0</v>
      </c>
      <c r="N68" s="907"/>
      <c r="O68" s="907"/>
    </row>
    <row r="69" spans="1:15" ht="15.5">
      <c r="A69" s="345" t="s">
        <v>988</v>
      </c>
      <c r="B69" s="345" t="s">
        <v>989</v>
      </c>
      <c r="C69" s="903">
        <v>42061</v>
      </c>
      <c r="D69" s="346">
        <v>4685</v>
      </c>
      <c r="E69" s="904">
        <v>111.4</v>
      </c>
      <c r="F69" s="905">
        <v>70</v>
      </c>
      <c r="G69" s="906">
        <v>1.7</v>
      </c>
      <c r="H69" s="905">
        <v>34</v>
      </c>
      <c r="I69" s="906">
        <v>0.8</v>
      </c>
      <c r="J69" s="905">
        <v>24</v>
      </c>
      <c r="K69" s="772">
        <v>0.6</v>
      </c>
      <c r="L69" s="905">
        <v>0</v>
      </c>
      <c r="M69" s="772">
        <v>0</v>
      </c>
      <c r="N69" s="907"/>
      <c r="O69" s="907"/>
    </row>
    <row r="70" spans="1:15" ht="15.5">
      <c r="A70" s="345" t="s">
        <v>990</v>
      </c>
      <c r="B70" s="345" t="s">
        <v>991</v>
      </c>
      <c r="C70" s="903">
        <v>40281</v>
      </c>
      <c r="D70" s="346">
        <v>35776</v>
      </c>
      <c r="E70" s="904">
        <v>888.2</v>
      </c>
      <c r="F70" s="905">
        <v>260</v>
      </c>
      <c r="G70" s="906">
        <v>6.5</v>
      </c>
      <c r="H70" s="905">
        <v>10</v>
      </c>
      <c r="I70" s="906">
        <v>0.2</v>
      </c>
      <c r="J70" s="905">
        <v>143</v>
      </c>
      <c r="K70" s="772">
        <v>3.6</v>
      </c>
      <c r="L70" s="905">
        <v>0</v>
      </c>
      <c r="M70" s="772">
        <v>0</v>
      </c>
      <c r="N70" s="907"/>
      <c r="O70" s="907"/>
    </row>
    <row r="71" spans="1:15" ht="15.5">
      <c r="A71" s="345" t="s">
        <v>992</v>
      </c>
      <c r="B71" s="345" t="s">
        <v>993</v>
      </c>
      <c r="C71" s="903">
        <v>40818</v>
      </c>
      <c r="D71" s="346">
        <v>18173</v>
      </c>
      <c r="E71" s="904">
        <v>445.2</v>
      </c>
      <c r="F71" s="905">
        <v>167</v>
      </c>
      <c r="G71" s="906">
        <v>4.0999999999999996</v>
      </c>
      <c r="H71" s="905">
        <v>8</v>
      </c>
      <c r="I71" s="906">
        <v>0.2</v>
      </c>
      <c r="J71" s="905">
        <v>60</v>
      </c>
      <c r="K71" s="772">
        <v>1.5</v>
      </c>
      <c r="L71" s="905">
        <v>0</v>
      </c>
      <c r="M71" s="772">
        <v>0</v>
      </c>
      <c r="N71" s="907"/>
      <c r="O71" s="907"/>
    </row>
    <row r="72" spans="1:15" ht="15.5">
      <c r="A72" s="345" t="s">
        <v>994</v>
      </c>
      <c r="B72" s="345" t="s">
        <v>995</v>
      </c>
      <c r="C72" s="903">
        <v>36963</v>
      </c>
      <c r="D72" s="346">
        <v>35963</v>
      </c>
      <c r="E72" s="904">
        <v>972.9</v>
      </c>
      <c r="F72" s="905">
        <v>318</v>
      </c>
      <c r="G72" s="906">
        <v>8.6</v>
      </c>
      <c r="H72" s="905">
        <v>18</v>
      </c>
      <c r="I72" s="906">
        <v>0.5</v>
      </c>
      <c r="J72" s="905">
        <v>110</v>
      </c>
      <c r="K72" s="772">
        <v>3</v>
      </c>
      <c r="L72" s="905">
        <v>0</v>
      </c>
      <c r="M72" s="772">
        <v>0</v>
      </c>
      <c r="N72" s="907"/>
      <c r="O72" s="907"/>
    </row>
    <row r="73" spans="1:15" ht="15.5">
      <c r="A73" s="345" t="s">
        <v>996</v>
      </c>
      <c r="B73" s="345" t="s">
        <v>458</v>
      </c>
      <c r="C73" s="903">
        <v>40475</v>
      </c>
      <c r="D73" s="346">
        <v>3279</v>
      </c>
      <c r="E73" s="904">
        <v>81</v>
      </c>
      <c r="F73" s="905">
        <v>81</v>
      </c>
      <c r="G73" s="906">
        <v>2</v>
      </c>
      <c r="H73" s="905">
        <v>37</v>
      </c>
      <c r="I73" s="906">
        <v>0.9</v>
      </c>
      <c r="J73" s="905">
        <v>53</v>
      </c>
      <c r="K73" s="772">
        <v>1.3</v>
      </c>
      <c r="L73" s="905">
        <v>0</v>
      </c>
      <c r="M73" s="772">
        <v>0</v>
      </c>
      <c r="N73" s="907"/>
      <c r="O73" s="907"/>
    </row>
    <row r="74" spans="1:15" ht="15.5">
      <c r="A74" s="345" t="s">
        <v>997</v>
      </c>
      <c r="B74" s="345" t="s">
        <v>998</v>
      </c>
      <c r="C74" s="903">
        <v>50129</v>
      </c>
      <c r="D74" s="346">
        <v>4000</v>
      </c>
      <c r="E74" s="904">
        <v>79.8</v>
      </c>
      <c r="F74" s="905">
        <v>51</v>
      </c>
      <c r="G74" s="906">
        <v>1</v>
      </c>
      <c r="H74" s="905">
        <v>91</v>
      </c>
      <c r="I74" s="906">
        <v>1.8</v>
      </c>
      <c r="J74" s="905">
        <v>21</v>
      </c>
      <c r="K74" s="772">
        <v>0.4</v>
      </c>
      <c r="L74" s="905">
        <v>0</v>
      </c>
      <c r="M74" s="772">
        <v>0</v>
      </c>
      <c r="N74" s="907"/>
      <c r="O74" s="907"/>
    </row>
    <row r="75" spans="1:15" ht="15.5">
      <c r="A75" s="345" t="s">
        <v>999</v>
      </c>
      <c r="B75" s="345" t="s">
        <v>1000</v>
      </c>
      <c r="C75" s="903">
        <v>40887</v>
      </c>
      <c r="D75" s="346">
        <v>3909</v>
      </c>
      <c r="E75" s="904">
        <v>95.6</v>
      </c>
      <c r="F75" s="905">
        <v>93</v>
      </c>
      <c r="G75" s="906">
        <v>2.2999999999999998</v>
      </c>
      <c r="H75" s="905">
        <v>121</v>
      </c>
      <c r="I75" s="906">
        <v>3</v>
      </c>
      <c r="J75" s="905">
        <v>26</v>
      </c>
      <c r="K75" s="772">
        <v>0.6</v>
      </c>
      <c r="L75" s="905">
        <v>0</v>
      </c>
      <c r="M75" s="772">
        <v>0</v>
      </c>
      <c r="N75" s="907"/>
      <c r="O75" s="907"/>
    </row>
    <row r="76" spans="1:15" ht="15.5">
      <c r="A76" s="345" t="s">
        <v>1001</v>
      </c>
      <c r="B76" s="345" t="s">
        <v>1002</v>
      </c>
      <c r="C76" s="903">
        <v>51083</v>
      </c>
      <c r="D76" s="346">
        <v>2878</v>
      </c>
      <c r="E76" s="904">
        <v>56.3</v>
      </c>
      <c r="F76" s="905">
        <v>51</v>
      </c>
      <c r="G76" s="906">
        <v>1</v>
      </c>
      <c r="H76" s="905">
        <v>160</v>
      </c>
      <c r="I76" s="906">
        <v>3.1</v>
      </c>
      <c r="J76" s="905">
        <v>31</v>
      </c>
      <c r="K76" s="772">
        <v>0.6</v>
      </c>
      <c r="L76" s="905">
        <v>0</v>
      </c>
      <c r="M76" s="772">
        <v>0</v>
      </c>
      <c r="N76" s="907"/>
      <c r="O76" s="907"/>
    </row>
    <row r="77" spans="1:15" ht="15.5">
      <c r="A77" s="345" t="s">
        <v>1003</v>
      </c>
      <c r="B77" s="345" t="s">
        <v>1004</v>
      </c>
      <c r="C77" s="903">
        <v>38628</v>
      </c>
      <c r="D77" s="346">
        <v>1926</v>
      </c>
      <c r="E77" s="904">
        <v>49.9</v>
      </c>
      <c r="F77" s="905">
        <v>92</v>
      </c>
      <c r="G77" s="906">
        <v>2.4</v>
      </c>
      <c r="H77" s="905">
        <v>37</v>
      </c>
      <c r="I77" s="906">
        <v>1</v>
      </c>
      <c r="J77" s="905">
        <v>16</v>
      </c>
      <c r="K77" s="772">
        <v>0.4</v>
      </c>
      <c r="L77" s="905">
        <v>0</v>
      </c>
      <c r="M77" s="772">
        <v>0</v>
      </c>
      <c r="N77" s="907"/>
      <c r="O77" s="907"/>
    </row>
    <row r="78" spans="1:15" ht="15.5">
      <c r="A78" s="345" t="s">
        <v>1005</v>
      </c>
      <c r="B78" s="345" t="s">
        <v>1006</v>
      </c>
      <c r="C78" s="903">
        <v>50720</v>
      </c>
      <c r="D78" s="346">
        <v>4160</v>
      </c>
      <c r="E78" s="904">
        <v>82</v>
      </c>
      <c r="F78" s="905">
        <v>71</v>
      </c>
      <c r="G78" s="906">
        <v>1.4</v>
      </c>
      <c r="H78" s="905">
        <v>155</v>
      </c>
      <c r="I78" s="906">
        <v>3.1</v>
      </c>
      <c r="J78" s="905">
        <v>0</v>
      </c>
      <c r="K78" s="772">
        <v>0</v>
      </c>
      <c r="L78" s="905">
        <v>0</v>
      </c>
      <c r="M78" s="772">
        <v>0</v>
      </c>
      <c r="N78" s="907"/>
      <c r="O78" s="907"/>
    </row>
    <row r="79" spans="1:15" ht="15.5">
      <c r="A79" s="345" t="s">
        <v>1007</v>
      </c>
      <c r="B79" s="345" t="s">
        <v>1008</v>
      </c>
      <c r="C79" s="903">
        <v>36884</v>
      </c>
      <c r="D79" s="346">
        <v>4668</v>
      </c>
      <c r="E79" s="904">
        <v>126.6</v>
      </c>
      <c r="F79" s="905">
        <v>79</v>
      </c>
      <c r="G79" s="906">
        <v>2.1</v>
      </c>
      <c r="H79" s="905">
        <v>152</v>
      </c>
      <c r="I79" s="906">
        <v>4.0999999999999996</v>
      </c>
      <c r="J79" s="905">
        <v>0</v>
      </c>
      <c r="K79" s="772">
        <v>0</v>
      </c>
      <c r="L79" s="905">
        <v>0</v>
      </c>
      <c r="M79" s="772">
        <v>0</v>
      </c>
      <c r="N79" s="907"/>
      <c r="O79" s="907"/>
    </row>
    <row r="80" spans="1:15" ht="15.5">
      <c r="A80" s="345" t="s">
        <v>1009</v>
      </c>
      <c r="B80" s="345" t="s">
        <v>1010</v>
      </c>
      <c r="C80" s="903">
        <v>40128</v>
      </c>
      <c r="D80" s="346">
        <v>2426</v>
      </c>
      <c r="E80" s="904">
        <v>60.5</v>
      </c>
      <c r="F80" s="905">
        <v>50</v>
      </c>
      <c r="G80" s="906">
        <v>1.2</v>
      </c>
      <c r="H80" s="905">
        <v>6</v>
      </c>
      <c r="I80" s="906">
        <v>0.1</v>
      </c>
      <c r="J80" s="905" t="s">
        <v>2203</v>
      </c>
      <c r="K80" s="772" t="s">
        <v>2203</v>
      </c>
      <c r="L80" s="905">
        <v>0</v>
      </c>
      <c r="M80" s="772">
        <v>0</v>
      </c>
      <c r="N80" s="907"/>
      <c r="O80" s="907"/>
    </row>
    <row r="81" spans="1:15" ht="15.5">
      <c r="A81" s="345" t="s">
        <v>1011</v>
      </c>
      <c r="B81" s="345" t="s">
        <v>1012</v>
      </c>
      <c r="C81" s="903">
        <v>44732</v>
      </c>
      <c r="D81" s="346">
        <v>2164</v>
      </c>
      <c r="E81" s="904">
        <v>48.4</v>
      </c>
      <c r="F81" s="905">
        <v>44</v>
      </c>
      <c r="G81" s="906">
        <v>1</v>
      </c>
      <c r="H81" s="905">
        <v>0</v>
      </c>
      <c r="I81" s="906">
        <v>0</v>
      </c>
      <c r="J81" s="905">
        <v>0</v>
      </c>
      <c r="K81" s="772">
        <v>0</v>
      </c>
      <c r="L81" s="905">
        <v>0</v>
      </c>
      <c r="M81" s="772">
        <v>0</v>
      </c>
      <c r="N81" s="907"/>
      <c r="O81" s="907"/>
    </row>
    <row r="82" spans="1:15" ht="15.5">
      <c r="A82" s="345" t="s">
        <v>1013</v>
      </c>
      <c r="B82" s="345" t="s">
        <v>1014</v>
      </c>
      <c r="C82" s="903">
        <v>41082</v>
      </c>
      <c r="D82" s="346">
        <v>3570</v>
      </c>
      <c r="E82" s="904">
        <v>86.9</v>
      </c>
      <c r="F82" s="905">
        <v>87</v>
      </c>
      <c r="G82" s="906">
        <v>2.1</v>
      </c>
      <c r="H82" s="905">
        <v>299</v>
      </c>
      <c r="I82" s="906">
        <v>7.3</v>
      </c>
      <c r="J82" s="905">
        <v>0</v>
      </c>
      <c r="K82" s="772">
        <v>0</v>
      </c>
      <c r="L82" s="905">
        <v>0</v>
      </c>
      <c r="M82" s="772">
        <v>0</v>
      </c>
      <c r="N82" s="907"/>
      <c r="O82" s="907"/>
    </row>
    <row r="83" spans="1:15" ht="15.5">
      <c r="A83" s="345" t="s">
        <v>1015</v>
      </c>
      <c r="B83" s="345" t="s">
        <v>1016</v>
      </c>
      <c r="C83" s="903">
        <v>41579</v>
      </c>
      <c r="D83" s="346">
        <v>3707</v>
      </c>
      <c r="E83" s="904">
        <v>89.2</v>
      </c>
      <c r="F83" s="905">
        <v>97</v>
      </c>
      <c r="G83" s="906">
        <v>2.2999999999999998</v>
      </c>
      <c r="H83" s="905">
        <v>155</v>
      </c>
      <c r="I83" s="906">
        <v>3.7</v>
      </c>
      <c r="J83" s="905">
        <v>0</v>
      </c>
      <c r="K83" s="772">
        <v>0</v>
      </c>
      <c r="L83" s="905">
        <v>0</v>
      </c>
      <c r="M83" s="772">
        <v>0</v>
      </c>
      <c r="N83" s="907"/>
      <c r="O83" s="907"/>
    </row>
    <row r="84" spans="1:15" ht="15.5">
      <c r="A84" s="345" t="s">
        <v>1017</v>
      </c>
      <c r="B84" s="345" t="s">
        <v>1018</v>
      </c>
      <c r="C84" s="903">
        <v>46316</v>
      </c>
      <c r="D84" s="346">
        <v>4817</v>
      </c>
      <c r="E84" s="904">
        <v>104</v>
      </c>
      <c r="F84" s="905">
        <v>80</v>
      </c>
      <c r="G84" s="906">
        <v>1.7</v>
      </c>
      <c r="H84" s="905">
        <v>150</v>
      </c>
      <c r="I84" s="906">
        <v>3.2</v>
      </c>
      <c r="J84" s="905">
        <v>0</v>
      </c>
      <c r="K84" s="772">
        <v>0</v>
      </c>
      <c r="L84" s="905">
        <v>0</v>
      </c>
      <c r="M84" s="772">
        <v>0</v>
      </c>
      <c r="N84" s="907"/>
      <c r="O84" s="907"/>
    </row>
    <row r="85" spans="1:15" ht="15.5">
      <c r="A85" s="345" t="s">
        <v>1019</v>
      </c>
      <c r="B85" s="345" t="s">
        <v>1020</v>
      </c>
      <c r="C85" s="903">
        <v>53770</v>
      </c>
      <c r="D85" s="346">
        <v>3448</v>
      </c>
      <c r="E85" s="904">
        <v>64.099999999999994</v>
      </c>
      <c r="F85" s="905">
        <v>87</v>
      </c>
      <c r="G85" s="906">
        <v>1.6</v>
      </c>
      <c r="H85" s="905">
        <v>204</v>
      </c>
      <c r="I85" s="906">
        <v>3.8</v>
      </c>
      <c r="J85" s="905">
        <v>0</v>
      </c>
      <c r="K85" s="772">
        <v>0</v>
      </c>
      <c r="L85" s="905">
        <v>0</v>
      </c>
      <c r="M85" s="772">
        <v>0</v>
      </c>
      <c r="N85" s="907"/>
      <c r="O85" s="907"/>
    </row>
    <row r="86" spans="1:15" ht="15.5">
      <c r="A86" s="345" t="s">
        <v>1021</v>
      </c>
      <c r="B86" s="345" t="s">
        <v>503</v>
      </c>
      <c r="C86" s="903">
        <v>40464</v>
      </c>
      <c r="D86" s="346">
        <v>3106</v>
      </c>
      <c r="E86" s="904">
        <v>76.8</v>
      </c>
      <c r="F86" s="905">
        <v>61</v>
      </c>
      <c r="G86" s="906">
        <v>1.5</v>
      </c>
      <c r="H86" s="905">
        <v>45</v>
      </c>
      <c r="I86" s="906">
        <v>1.1000000000000001</v>
      </c>
      <c r="J86" s="905" t="s">
        <v>2203</v>
      </c>
      <c r="K86" s="772" t="s">
        <v>2203</v>
      </c>
      <c r="L86" s="905">
        <v>0</v>
      </c>
      <c r="M86" s="772">
        <v>0</v>
      </c>
      <c r="N86" s="907"/>
      <c r="O86" s="907"/>
    </row>
    <row r="87" spans="1:15" ht="15.5">
      <c r="A87" s="345" t="s">
        <v>1022</v>
      </c>
      <c r="B87" s="345" t="s">
        <v>1023</v>
      </c>
      <c r="C87" s="903">
        <v>37027</v>
      </c>
      <c r="D87" s="346">
        <v>2528</v>
      </c>
      <c r="E87" s="904">
        <v>68.3</v>
      </c>
      <c r="F87" s="905">
        <v>53</v>
      </c>
      <c r="G87" s="906">
        <v>1.4</v>
      </c>
      <c r="H87" s="905" t="s">
        <v>2203</v>
      </c>
      <c r="I87" s="906" t="s">
        <v>2203</v>
      </c>
      <c r="J87" s="905" t="s">
        <v>2203</v>
      </c>
      <c r="K87" s="772" t="s">
        <v>2203</v>
      </c>
      <c r="L87" s="905">
        <v>0</v>
      </c>
      <c r="M87" s="772">
        <v>0</v>
      </c>
      <c r="N87" s="907"/>
      <c r="O87" s="907"/>
    </row>
    <row r="88" spans="1:15" ht="15.5">
      <c r="A88" s="345" t="s">
        <v>1024</v>
      </c>
      <c r="B88" s="345" t="s">
        <v>423</v>
      </c>
      <c r="C88" s="903">
        <v>38290</v>
      </c>
      <c r="D88" s="346">
        <v>4017</v>
      </c>
      <c r="E88" s="904">
        <v>104.9</v>
      </c>
      <c r="F88" s="905">
        <v>87</v>
      </c>
      <c r="G88" s="906">
        <v>2.2999999999999998</v>
      </c>
      <c r="H88" s="905">
        <v>16</v>
      </c>
      <c r="I88" s="906">
        <v>0.4</v>
      </c>
      <c r="J88" s="905">
        <v>0</v>
      </c>
      <c r="K88" s="772">
        <v>0</v>
      </c>
      <c r="L88" s="905">
        <v>0</v>
      </c>
      <c r="M88" s="772">
        <v>0</v>
      </c>
      <c r="N88" s="907"/>
      <c r="O88" s="907"/>
    </row>
    <row r="89" spans="1:15" ht="15.5">
      <c r="A89" s="345" t="s">
        <v>1025</v>
      </c>
      <c r="B89" s="345" t="s">
        <v>482</v>
      </c>
      <c r="C89" s="903">
        <v>39751</v>
      </c>
      <c r="D89" s="346">
        <v>2855</v>
      </c>
      <c r="E89" s="904">
        <v>71.8</v>
      </c>
      <c r="F89" s="905">
        <v>65</v>
      </c>
      <c r="G89" s="906">
        <v>1.6</v>
      </c>
      <c r="H89" s="905">
        <v>9</v>
      </c>
      <c r="I89" s="906">
        <v>0.2</v>
      </c>
      <c r="J89" s="905">
        <v>25</v>
      </c>
      <c r="K89" s="772">
        <v>0.6</v>
      </c>
      <c r="L89" s="905">
        <v>0</v>
      </c>
      <c r="M89" s="772">
        <v>0</v>
      </c>
      <c r="N89" s="907"/>
      <c r="O89" s="907"/>
    </row>
    <row r="90" spans="1:15" ht="15.5">
      <c r="A90" s="345" t="s">
        <v>1026</v>
      </c>
      <c r="B90" s="345" t="s">
        <v>360</v>
      </c>
      <c r="C90" s="903">
        <v>40515</v>
      </c>
      <c r="D90" s="346">
        <v>3571</v>
      </c>
      <c r="E90" s="904">
        <v>88.1</v>
      </c>
      <c r="F90" s="905">
        <v>105</v>
      </c>
      <c r="G90" s="906">
        <v>2.6</v>
      </c>
      <c r="H90" s="905">
        <v>184</v>
      </c>
      <c r="I90" s="906">
        <v>4.5</v>
      </c>
      <c r="J90" s="905">
        <v>0</v>
      </c>
      <c r="K90" s="772">
        <v>0</v>
      </c>
      <c r="L90" s="905">
        <v>0</v>
      </c>
      <c r="M90" s="772">
        <v>0</v>
      </c>
      <c r="N90" s="907"/>
      <c r="O90" s="907"/>
    </row>
    <row r="91" spans="1:15" ht="15.5">
      <c r="A91" s="345" t="s">
        <v>1027</v>
      </c>
      <c r="B91" s="345" t="s">
        <v>1028</v>
      </c>
      <c r="C91" s="903">
        <v>37595</v>
      </c>
      <c r="D91" s="346">
        <v>1965</v>
      </c>
      <c r="E91" s="904">
        <v>52.3</v>
      </c>
      <c r="F91" s="905">
        <v>75</v>
      </c>
      <c r="G91" s="906">
        <v>2</v>
      </c>
      <c r="H91" s="905">
        <v>14</v>
      </c>
      <c r="I91" s="906">
        <v>0.4</v>
      </c>
      <c r="J91" s="905">
        <v>25</v>
      </c>
      <c r="K91" s="772">
        <v>0.7</v>
      </c>
      <c r="L91" s="905">
        <v>0</v>
      </c>
      <c r="M91" s="772">
        <v>0</v>
      </c>
      <c r="N91" s="907"/>
      <c r="O91" s="907"/>
    </row>
    <row r="92" spans="1:15" ht="15.5">
      <c r="A92" s="345" t="s">
        <v>1029</v>
      </c>
      <c r="B92" s="345" t="s">
        <v>214</v>
      </c>
      <c r="C92" s="903">
        <v>37550</v>
      </c>
      <c r="D92" s="346">
        <v>13528</v>
      </c>
      <c r="E92" s="904">
        <v>360.3</v>
      </c>
      <c r="F92" s="905">
        <v>125</v>
      </c>
      <c r="G92" s="906">
        <v>3.3</v>
      </c>
      <c r="H92" s="905">
        <v>590</v>
      </c>
      <c r="I92" s="906">
        <v>15.7</v>
      </c>
      <c r="J92" s="905" t="s">
        <v>2203</v>
      </c>
      <c r="K92" s="772" t="s">
        <v>2203</v>
      </c>
      <c r="L92" s="905">
        <v>0</v>
      </c>
      <c r="M92" s="772">
        <v>0</v>
      </c>
      <c r="N92" s="907"/>
      <c r="O92" s="907"/>
    </row>
    <row r="93" spans="1:15" ht="15.5">
      <c r="A93" s="345" t="s">
        <v>1030</v>
      </c>
      <c r="B93" s="345" t="s">
        <v>1031</v>
      </c>
      <c r="C93" s="903">
        <v>42692</v>
      </c>
      <c r="D93" s="346">
        <v>6808</v>
      </c>
      <c r="E93" s="904">
        <v>159.5</v>
      </c>
      <c r="F93" s="905">
        <v>190</v>
      </c>
      <c r="G93" s="906">
        <v>4.5</v>
      </c>
      <c r="H93" s="905">
        <v>37</v>
      </c>
      <c r="I93" s="906">
        <v>0.9</v>
      </c>
      <c r="J93" s="905">
        <v>0</v>
      </c>
      <c r="K93" s="772">
        <v>0</v>
      </c>
      <c r="L93" s="905">
        <v>0</v>
      </c>
      <c r="M93" s="772">
        <v>0</v>
      </c>
      <c r="N93" s="907"/>
      <c r="O93" s="907"/>
    </row>
    <row r="94" spans="1:15" ht="15.5">
      <c r="A94" s="345" t="s">
        <v>1032</v>
      </c>
      <c r="B94" s="345" t="s">
        <v>1033</v>
      </c>
      <c r="C94" s="903">
        <v>36815</v>
      </c>
      <c r="D94" s="346">
        <v>8239</v>
      </c>
      <c r="E94" s="904">
        <v>223.8</v>
      </c>
      <c r="F94" s="905">
        <v>149</v>
      </c>
      <c r="G94" s="906">
        <v>4</v>
      </c>
      <c r="H94" s="905">
        <v>78</v>
      </c>
      <c r="I94" s="906">
        <v>2.1</v>
      </c>
      <c r="J94" s="905">
        <v>0</v>
      </c>
      <c r="K94" s="772">
        <v>0</v>
      </c>
      <c r="L94" s="905">
        <v>0</v>
      </c>
      <c r="M94" s="772">
        <v>0</v>
      </c>
      <c r="N94" s="907"/>
      <c r="O94" s="907"/>
    </row>
    <row r="95" spans="1:15" ht="15.5">
      <c r="A95" s="345" t="s">
        <v>1034</v>
      </c>
      <c r="B95" s="345" t="s">
        <v>1035</v>
      </c>
      <c r="C95" s="903">
        <v>41298</v>
      </c>
      <c r="D95" s="346">
        <v>9198</v>
      </c>
      <c r="E95" s="904">
        <v>222.7</v>
      </c>
      <c r="F95" s="905">
        <v>146</v>
      </c>
      <c r="G95" s="906">
        <v>3.5</v>
      </c>
      <c r="H95" s="905">
        <v>33</v>
      </c>
      <c r="I95" s="906">
        <v>0.8</v>
      </c>
      <c r="J95" s="905">
        <v>0</v>
      </c>
      <c r="K95" s="772">
        <v>0</v>
      </c>
      <c r="L95" s="905">
        <v>0</v>
      </c>
      <c r="M95" s="772">
        <v>0</v>
      </c>
      <c r="N95" s="907"/>
      <c r="O95" s="907"/>
    </row>
    <row r="96" spans="1:15" ht="15.5">
      <c r="A96" s="345" t="s">
        <v>1036</v>
      </c>
      <c r="B96" s="345" t="s">
        <v>1037</v>
      </c>
      <c r="C96" s="903">
        <v>47932</v>
      </c>
      <c r="D96" s="346">
        <v>2666</v>
      </c>
      <c r="E96" s="904">
        <v>55.6</v>
      </c>
      <c r="F96" s="905">
        <v>72</v>
      </c>
      <c r="G96" s="906">
        <v>1.5</v>
      </c>
      <c r="H96" s="905">
        <v>11</v>
      </c>
      <c r="I96" s="906">
        <v>0.2</v>
      </c>
      <c r="J96" s="905">
        <v>0</v>
      </c>
      <c r="K96" s="772">
        <v>0</v>
      </c>
      <c r="L96" s="905">
        <v>0</v>
      </c>
      <c r="M96" s="772">
        <v>0</v>
      </c>
      <c r="N96" s="907"/>
      <c r="O96" s="907"/>
    </row>
    <row r="97" spans="1:15" ht="15.5">
      <c r="A97" s="345" t="s">
        <v>1038</v>
      </c>
      <c r="B97" s="345" t="s">
        <v>1039</v>
      </c>
      <c r="C97" s="903">
        <v>45823</v>
      </c>
      <c r="D97" s="346">
        <v>5683</v>
      </c>
      <c r="E97" s="904">
        <v>124</v>
      </c>
      <c r="F97" s="905">
        <v>77</v>
      </c>
      <c r="G97" s="906">
        <v>1.7</v>
      </c>
      <c r="H97" s="905">
        <v>112</v>
      </c>
      <c r="I97" s="906">
        <v>2.4</v>
      </c>
      <c r="J97" s="905">
        <v>88</v>
      </c>
      <c r="K97" s="772">
        <v>1.9</v>
      </c>
      <c r="L97" s="905">
        <v>0</v>
      </c>
      <c r="M97" s="772">
        <v>0</v>
      </c>
      <c r="N97" s="907"/>
      <c r="O97" s="907"/>
    </row>
    <row r="98" spans="1:15" ht="15.5">
      <c r="A98" s="345" t="s">
        <v>1040</v>
      </c>
      <c r="B98" s="345" t="s">
        <v>1041</v>
      </c>
      <c r="C98" s="903">
        <v>50392</v>
      </c>
      <c r="D98" s="346">
        <v>4406</v>
      </c>
      <c r="E98" s="904">
        <v>87.4</v>
      </c>
      <c r="F98" s="905">
        <v>22</v>
      </c>
      <c r="G98" s="906">
        <v>0.4</v>
      </c>
      <c r="H98" s="905" t="s">
        <v>2203</v>
      </c>
      <c r="I98" s="906" t="s">
        <v>2203</v>
      </c>
      <c r="J98" s="905" t="s">
        <v>2203</v>
      </c>
      <c r="K98" s="772" t="s">
        <v>2203</v>
      </c>
      <c r="L98" s="905">
        <v>0</v>
      </c>
      <c r="M98" s="772">
        <v>0</v>
      </c>
      <c r="N98" s="907"/>
      <c r="O98" s="907"/>
    </row>
    <row r="99" spans="1:15" ht="15.5">
      <c r="A99" s="345" t="s">
        <v>1042</v>
      </c>
      <c r="B99" s="345" t="s">
        <v>1043</v>
      </c>
      <c r="C99" s="903">
        <v>42608</v>
      </c>
      <c r="D99" s="346">
        <v>5003</v>
      </c>
      <c r="E99" s="904">
        <v>117.4</v>
      </c>
      <c r="F99" s="905">
        <v>90</v>
      </c>
      <c r="G99" s="906">
        <v>2.1</v>
      </c>
      <c r="H99" s="905">
        <v>0</v>
      </c>
      <c r="I99" s="906">
        <v>0</v>
      </c>
      <c r="J99" s="905">
        <v>11</v>
      </c>
      <c r="K99" s="772">
        <v>0.3</v>
      </c>
      <c r="L99" s="905">
        <v>0</v>
      </c>
      <c r="M99" s="772">
        <v>0</v>
      </c>
      <c r="N99" s="907"/>
      <c r="O99" s="907"/>
    </row>
    <row r="100" spans="1:15" ht="15.5">
      <c r="A100" s="345" t="s">
        <v>1044</v>
      </c>
      <c r="B100" s="345" t="s">
        <v>444</v>
      </c>
      <c r="C100" s="903">
        <v>43290</v>
      </c>
      <c r="D100" s="346">
        <v>1962</v>
      </c>
      <c r="E100" s="904">
        <v>45.3</v>
      </c>
      <c r="F100" s="905">
        <v>81</v>
      </c>
      <c r="G100" s="906">
        <v>1.9</v>
      </c>
      <c r="H100" s="905">
        <v>93</v>
      </c>
      <c r="I100" s="906">
        <v>2.1</v>
      </c>
      <c r="J100" s="905" t="s">
        <v>2203</v>
      </c>
      <c r="K100" s="772" t="s">
        <v>2203</v>
      </c>
      <c r="L100" s="905">
        <v>0</v>
      </c>
      <c r="M100" s="772">
        <v>0</v>
      </c>
      <c r="N100" s="907"/>
      <c r="O100" s="907"/>
    </row>
    <row r="101" spans="1:15" ht="15.5">
      <c r="A101" s="345" t="s">
        <v>1045</v>
      </c>
      <c r="B101" s="345" t="s">
        <v>377</v>
      </c>
      <c r="C101" s="903">
        <v>40664</v>
      </c>
      <c r="D101" s="346">
        <v>6069</v>
      </c>
      <c r="E101" s="904">
        <v>149.19999999999999</v>
      </c>
      <c r="F101" s="905">
        <v>120</v>
      </c>
      <c r="G101" s="906">
        <v>3</v>
      </c>
      <c r="H101" s="905">
        <v>23</v>
      </c>
      <c r="I101" s="906">
        <v>0.6</v>
      </c>
      <c r="J101" s="905">
        <v>0</v>
      </c>
      <c r="K101" s="772">
        <v>0</v>
      </c>
      <c r="L101" s="905">
        <v>0</v>
      </c>
      <c r="M101" s="772">
        <v>0</v>
      </c>
      <c r="N101" s="907"/>
      <c r="O101" s="907"/>
    </row>
    <row r="102" spans="1:15" ht="15.5">
      <c r="A102" s="345" t="s">
        <v>1046</v>
      </c>
      <c r="B102" s="345" t="s">
        <v>650</v>
      </c>
      <c r="C102" s="903">
        <v>43070</v>
      </c>
      <c r="D102" s="346">
        <v>2485</v>
      </c>
      <c r="E102" s="904">
        <v>57.7</v>
      </c>
      <c r="F102" s="905">
        <v>133</v>
      </c>
      <c r="G102" s="906">
        <v>3.1</v>
      </c>
      <c r="H102" s="905" t="s">
        <v>2203</v>
      </c>
      <c r="I102" s="906" t="s">
        <v>2203</v>
      </c>
      <c r="J102" s="905">
        <v>7</v>
      </c>
      <c r="K102" s="772">
        <v>0.2</v>
      </c>
      <c r="L102" s="905">
        <v>0</v>
      </c>
      <c r="M102" s="772">
        <v>0</v>
      </c>
      <c r="N102" s="907"/>
      <c r="O102" s="907"/>
    </row>
    <row r="103" spans="1:15" ht="15.5">
      <c r="A103" s="345" t="s">
        <v>1047</v>
      </c>
      <c r="B103" s="345" t="s">
        <v>182</v>
      </c>
      <c r="C103" s="903">
        <v>38995</v>
      </c>
      <c r="D103" s="346">
        <v>4761</v>
      </c>
      <c r="E103" s="904">
        <v>122.1</v>
      </c>
      <c r="F103" s="905">
        <v>64</v>
      </c>
      <c r="G103" s="906">
        <v>1.6</v>
      </c>
      <c r="H103" s="905">
        <v>66</v>
      </c>
      <c r="I103" s="906">
        <v>1.7</v>
      </c>
      <c r="J103" s="905">
        <v>0</v>
      </c>
      <c r="K103" s="772">
        <v>0</v>
      </c>
      <c r="L103" s="905">
        <v>0</v>
      </c>
      <c r="M103" s="772">
        <v>0</v>
      </c>
      <c r="N103" s="907"/>
      <c r="O103" s="907"/>
    </row>
    <row r="104" spans="1:15" ht="15.5">
      <c r="A104" s="345" t="s">
        <v>1048</v>
      </c>
      <c r="B104" s="345" t="s">
        <v>1049</v>
      </c>
      <c r="C104" s="903">
        <v>38407</v>
      </c>
      <c r="D104" s="346">
        <v>1771</v>
      </c>
      <c r="E104" s="904">
        <v>46.1</v>
      </c>
      <c r="F104" s="905">
        <v>45</v>
      </c>
      <c r="G104" s="906">
        <v>1.2</v>
      </c>
      <c r="H104" s="905">
        <v>20</v>
      </c>
      <c r="I104" s="906">
        <v>0.5</v>
      </c>
      <c r="J104" s="905">
        <v>7</v>
      </c>
      <c r="K104" s="772">
        <v>0.2</v>
      </c>
      <c r="L104" s="905">
        <v>0</v>
      </c>
      <c r="M104" s="772">
        <v>0</v>
      </c>
      <c r="N104" s="907"/>
      <c r="O104" s="907"/>
    </row>
    <row r="105" spans="1:15" ht="15.5">
      <c r="A105" s="345" t="s">
        <v>1050</v>
      </c>
      <c r="B105" s="345" t="s">
        <v>462</v>
      </c>
      <c r="C105" s="903">
        <v>36440</v>
      </c>
      <c r="D105" s="346">
        <v>3425</v>
      </c>
      <c r="E105" s="904">
        <v>94</v>
      </c>
      <c r="F105" s="905">
        <v>117</v>
      </c>
      <c r="G105" s="906">
        <v>3.2</v>
      </c>
      <c r="H105" s="905">
        <v>232</v>
      </c>
      <c r="I105" s="906">
        <v>6.4</v>
      </c>
      <c r="J105" s="905">
        <v>196</v>
      </c>
      <c r="K105" s="772">
        <v>5.4</v>
      </c>
      <c r="L105" s="905">
        <v>0</v>
      </c>
      <c r="M105" s="772">
        <v>0</v>
      </c>
      <c r="N105" s="907"/>
      <c r="O105" s="907"/>
    </row>
    <row r="106" spans="1:15" ht="15.5">
      <c r="A106" s="345" t="s">
        <v>1051</v>
      </c>
      <c r="B106" s="345" t="s">
        <v>1052</v>
      </c>
      <c r="C106" s="903">
        <v>37931</v>
      </c>
      <c r="D106" s="346">
        <v>4858</v>
      </c>
      <c r="E106" s="904">
        <v>128.1</v>
      </c>
      <c r="F106" s="905">
        <v>170</v>
      </c>
      <c r="G106" s="906">
        <v>4.5</v>
      </c>
      <c r="H106" s="905">
        <v>170</v>
      </c>
      <c r="I106" s="906">
        <v>4.5</v>
      </c>
      <c r="J106" s="905">
        <v>0</v>
      </c>
      <c r="K106" s="772">
        <v>0</v>
      </c>
      <c r="L106" s="905">
        <v>0</v>
      </c>
      <c r="M106" s="772">
        <v>0</v>
      </c>
      <c r="N106" s="907"/>
      <c r="O106" s="907"/>
    </row>
    <row r="107" spans="1:15" ht="15.5">
      <c r="A107" s="345" t="s">
        <v>1053</v>
      </c>
      <c r="B107" s="345" t="s">
        <v>1054</v>
      </c>
      <c r="C107" s="903">
        <v>40740</v>
      </c>
      <c r="D107" s="346">
        <v>2515</v>
      </c>
      <c r="E107" s="904">
        <v>61.7</v>
      </c>
      <c r="F107" s="905">
        <v>75</v>
      </c>
      <c r="G107" s="906">
        <v>1.8</v>
      </c>
      <c r="H107" s="905">
        <v>144</v>
      </c>
      <c r="I107" s="906">
        <v>3.5</v>
      </c>
      <c r="J107" s="905" t="s">
        <v>2203</v>
      </c>
      <c r="K107" s="772" t="s">
        <v>2203</v>
      </c>
      <c r="L107" s="905" t="s">
        <v>2204</v>
      </c>
      <c r="M107" s="772" t="s">
        <v>2204</v>
      </c>
      <c r="N107" s="907"/>
      <c r="O107" s="907"/>
    </row>
    <row r="108" spans="1:15" ht="15.5">
      <c r="A108" s="345" t="s">
        <v>1055</v>
      </c>
      <c r="B108" s="345" t="s">
        <v>321</v>
      </c>
      <c r="C108" s="903">
        <v>39040</v>
      </c>
      <c r="D108" s="346">
        <v>6795</v>
      </c>
      <c r="E108" s="904">
        <v>174.1</v>
      </c>
      <c r="F108" s="905">
        <v>111</v>
      </c>
      <c r="G108" s="906">
        <v>2.8</v>
      </c>
      <c r="H108" s="905">
        <v>46</v>
      </c>
      <c r="I108" s="906">
        <v>1.2</v>
      </c>
      <c r="J108" s="905">
        <v>0</v>
      </c>
      <c r="K108" s="772">
        <v>0</v>
      </c>
      <c r="L108" s="905">
        <v>0</v>
      </c>
      <c r="M108" s="772">
        <v>0</v>
      </c>
      <c r="N108" s="907"/>
      <c r="O108" s="907"/>
    </row>
    <row r="109" spans="1:15" ht="15.5">
      <c r="A109" s="345" t="s">
        <v>1056</v>
      </c>
      <c r="B109" s="345" t="s">
        <v>1057</v>
      </c>
      <c r="C109" s="903">
        <v>39172</v>
      </c>
      <c r="D109" s="346">
        <v>3449</v>
      </c>
      <c r="E109" s="904">
        <v>88</v>
      </c>
      <c r="F109" s="905">
        <v>71</v>
      </c>
      <c r="G109" s="906">
        <v>1.8</v>
      </c>
      <c r="H109" s="905" t="s">
        <v>2203</v>
      </c>
      <c r="I109" s="906" t="s">
        <v>2203</v>
      </c>
      <c r="J109" s="905" t="s">
        <v>2203</v>
      </c>
      <c r="K109" s="772" t="s">
        <v>2203</v>
      </c>
      <c r="L109" s="905">
        <v>0</v>
      </c>
      <c r="M109" s="772">
        <v>0</v>
      </c>
      <c r="N109" s="907"/>
      <c r="O109" s="907"/>
    </row>
    <row r="110" spans="1:15" ht="15.5">
      <c r="A110" s="345" t="s">
        <v>1058</v>
      </c>
      <c r="B110" s="345" t="s">
        <v>1059</v>
      </c>
      <c r="C110" s="903">
        <v>37565</v>
      </c>
      <c r="D110" s="346">
        <v>5449</v>
      </c>
      <c r="E110" s="904">
        <v>145.1</v>
      </c>
      <c r="F110" s="905">
        <v>78</v>
      </c>
      <c r="G110" s="906">
        <v>2.1</v>
      </c>
      <c r="H110" s="905">
        <v>30</v>
      </c>
      <c r="I110" s="906">
        <v>0.8</v>
      </c>
      <c r="J110" s="905">
        <v>0</v>
      </c>
      <c r="K110" s="772">
        <v>0</v>
      </c>
      <c r="L110" s="905">
        <v>0</v>
      </c>
      <c r="M110" s="772">
        <v>0</v>
      </c>
      <c r="N110" s="907"/>
      <c r="O110" s="907"/>
    </row>
    <row r="111" spans="1:15" ht="15.5">
      <c r="A111" s="345" t="s">
        <v>1060</v>
      </c>
      <c r="B111" s="345" t="s">
        <v>464</v>
      </c>
      <c r="C111" s="903">
        <v>44183</v>
      </c>
      <c r="D111" s="346">
        <v>3098</v>
      </c>
      <c r="E111" s="904">
        <v>70.099999999999994</v>
      </c>
      <c r="F111" s="905">
        <v>103</v>
      </c>
      <c r="G111" s="906">
        <v>2.2999999999999998</v>
      </c>
      <c r="H111" s="905">
        <v>11</v>
      </c>
      <c r="I111" s="906">
        <v>0.2</v>
      </c>
      <c r="J111" s="905">
        <v>27</v>
      </c>
      <c r="K111" s="772">
        <v>0.6</v>
      </c>
      <c r="L111" s="905">
        <v>0</v>
      </c>
      <c r="M111" s="772">
        <v>0</v>
      </c>
      <c r="N111" s="907"/>
      <c r="O111" s="907"/>
    </row>
    <row r="112" spans="1:15" ht="15.5">
      <c r="A112" s="345" t="s">
        <v>1061</v>
      </c>
      <c r="B112" s="345" t="s">
        <v>1062</v>
      </c>
      <c r="C112" s="903">
        <v>49644</v>
      </c>
      <c r="D112" s="346">
        <v>464</v>
      </c>
      <c r="E112" s="904">
        <v>9.3000000000000007</v>
      </c>
      <c r="F112" s="905">
        <v>10</v>
      </c>
      <c r="G112" s="906">
        <v>0.2</v>
      </c>
      <c r="H112" s="905">
        <v>46</v>
      </c>
      <c r="I112" s="906">
        <v>0.9</v>
      </c>
      <c r="J112" s="905" t="s">
        <v>2203</v>
      </c>
      <c r="K112" s="772" t="s">
        <v>2203</v>
      </c>
      <c r="L112" s="905">
        <v>0</v>
      </c>
      <c r="M112" s="772">
        <v>0</v>
      </c>
      <c r="N112" s="907"/>
      <c r="O112" s="907"/>
    </row>
    <row r="113" spans="1:15" ht="15.5">
      <c r="A113" s="345" t="s">
        <v>1063</v>
      </c>
      <c r="B113" s="345" t="s">
        <v>757</v>
      </c>
      <c r="C113" s="903">
        <v>46137</v>
      </c>
      <c r="D113" s="346">
        <v>2842</v>
      </c>
      <c r="E113" s="904">
        <v>61.6</v>
      </c>
      <c r="F113" s="905">
        <v>89</v>
      </c>
      <c r="G113" s="906">
        <v>1.9</v>
      </c>
      <c r="H113" s="905">
        <v>69</v>
      </c>
      <c r="I113" s="906">
        <v>1.5</v>
      </c>
      <c r="J113" s="905" t="s">
        <v>2203</v>
      </c>
      <c r="K113" s="772" t="s">
        <v>2203</v>
      </c>
      <c r="L113" s="905">
        <v>0</v>
      </c>
      <c r="M113" s="772">
        <v>0</v>
      </c>
      <c r="N113" s="907"/>
      <c r="O113" s="907"/>
    </row>
    <row r="114" spans="1:15" ht="15.5">
      <c r="A114" s="345" t="s">
        <v>1064</v>
      </c>
      <c r="B114" s="345" t="s">
        <v>1065</v>
      </c>
      <c r="C114" s="903">
        <v>36946</v>
      </c>
      <c r="D114" s="346">
        <v>1560</v>
      </c>
      <c r="E114" s="904">
        <v>42.2</v>
      </c>
      <c r="F114" s="905">
        <v>83</v>
      </c>
      <c r="G114" s="906">
        <v>2.2000000000000002</v>
      </c>
      <c r="H114" s="905">
        <v>24</v>
      </c>
      <c r="I114" s="906">
        <v>0.6</v>
      </c>
      <c r="J114" s="905" t="s">
        <v>2203</v>
      </c>
      <c r="K114" s="772" t="s">
        <v>2203</v>
      </c>
      <c r="L114" s="905">
        <v>0</v>
      </c>
      <c r="M114" s="772">
        <v>0</v>
      </c>
      <c r="N114" s="907"/>
      <c r="O114" s="907"/>
    </row>
    <row r="115" spans="1:15" ht="15.5">
      <c r="A115" s="345" t="s">
        <v>1066</v>
      </c>
      <c r="B115" s="345" t="s">
        <v>305</v>
      </c>
      <c r="C115" s="903">
        <v>42181</v>
      </c>
      <c r="D115" s="346">
        <v>4872</v>
      </c>
      <c r="E115" s="904">
        <v>115.5</v>
      </c>
      <c r="F115" s="905">
        <v>78</v>
      </c>
      <c r="G115" s="906">
        <v>1.8</v>
      </c>
      <c r="H115" s="905">
        <v>9</v>
      </c>
      <c r="I115" s="906">
        <v>0.2</v>
      </c>
      <c r="J115" s="905">
        <v>0</v>
      </c>
      <c r="K115" s="772">
        <v>0</v>
      </c>
      <c r="L115" s="905">
        <v>0</v>
      </c>
      <c r="M115" s="772">
        <v>0</v>
      </c>
      <c r="N115" s="907"/>
      <c r="O115" s="907"/>
    </row>
    <row r="116" spans="1:15" ht="15.5">
      <c r="A116" s="345" t="s">
        <v>1067</v>
      </c>
      <c r="B116" s="345" t="s">
        <v>713</v>
      </c>
      <c r="C116" s="903">
        <v>45794</v>
      </c>
      <c r="D116" s="346">
        <v>3276</v>
      </c>
      <c r="E116" s="904">
        <v>71.5</v>
      </c>
      <c r="F116" s="905">
        <v>69</v>
      </c>
      <c r="G116" s="906">
        <v>1.5</v>
      </c>
      <c r="H116" s="905">
        <v>169</v>
      </c>
      <c r="I116" s="906">
        <v>3.7</v>
      </c>
      <c r="J116" s="905">
        <v>8</v>
      </c>
      <c r="K116" s="772">
        <v>0.2</v>
      </c>
      <c r="L116" s="905">
        <v>0</v>
      </c>
      <c r="M116" s="772">
        <v>0</v>
      </c>
      <c r="N116" s="907"/>
      <c r="O116" s="907"/>
    </row>
    <row r="117" spans="1:15" ht="15.5">
      <c r="A117" s="345" t="s">
        <v>1068</v>
      </c>
      <c r="B117" s="345" t="s">
        <v>1069</v>
      </c>
      <c r="C117" s="903">
        <v>35404</v>
      </c>
      <c r="D117" s="346">
        <v>2892</v>
      </c>
      <c r="E117" s="904">
        <v>81.7</v>
      </c>
      <c r="F117" s="905">
        <v>58</v>
      </c>
      <c r="G117" s="906">
        <v>1.6</v>
      </c>
      <c r="H117" s="905">
        <v>62</v>
      </c>
      <c r="I117" s="906">
        <v>1.8</v>
      </c>
      <c r="J117" s="905" t="s">
        <v>2203</v>
      </c>
      <c r="K117" s="772" t="s">
        <v>2203</v>
      </c>
      <c r="L117" s="905">
        <v>30</v>
      </c>
      <c r="M117" s="772">
        <v>0.8</v>
      </c>
      <c r="N117" s="907"/>
      <c r="O117" s="907"/>
    </row>
    <row r="118" spans="1:15" ht="15.5">
      <c r="A118" s="345" t="s">
        <v>1070</v>
      </c>
      <c r="B118" s="345" t="s">
        <v>1071</v>
      </c>
      <c r="C118" s="903">
        <v>44781</v>
      </c>
      <c r="D118" s="346">
        <v>2840</v>
      </c>
      <c r="E118" s="904">
        <v>63.4</v>
      </c>
      <c r="F118" s="905">
        <v>57</v>
      </c>
      <c r="G118" s="906">
        <v>1.3</v>
      </c>
      <c r="H118" s="905">
        <v>55</v>
      </c>
      <c r="I118" s="906">
        <v>1.2</v>
      </c>
      <c r="J118" s="905">
        <v>0</v>
      </c>
      <c r="K118" s="772">
        <v>0</v>
      </c>
      <c r="L118" s="905">
        <v>0</v>
      </c>
      <c r="M118" s="772">
        <v>0</v>
      </c>
      <c r="N118" s="907"/>
      <c r="O118" s="907"/>
    </row>
    <row r="119" spans="1:15" ht="15.5">
      <c r="A119" s="345" t="s">
        <v>1072</v>
      </c>
      <c r="B119" s="345" t="s">
        <v>1073</v>
      </c>
      <c r="C119" s="903">
        <v>44364</v>
      </c>
      <c r="D119" s="346">
        <v>2006</v>
      </c>
      <c r="E119" s="904">
        <v>45.2</v>
      </c>
      <c r="F119" s="905">
        <v>92</v>
      </c>
      <c r="G119" s="906">
        <v>2.1</v>
      </c>
      <c r="H119" s="905">
        <v>7</v>
      </c>
      <c r="I119" s="906">
        <v>0.2</v>
      </c>
      <c r="J119" s="905">
        <v>18</v>
      </c>
      <c r="K119" s="772">
        <v>0.4</v>
      </c>
      <c r="L119" s="905">
        <v>0</v>
      </c>
      <c r="M119" s="772">
        <v>0</v>
      </c>
      <c r="N119" s="907"/>
      <c r="O119" s="907"/>
    </row>
    <row r="120" spans="1:15" ht="15.5">
      <c r="A120" s="345" t="s">
        <v>1074</v>
      </c>
      <c r="B120" s="345" t="s">
        <v>216</v>
      </c>
      <c r="C120" s="903">
        <v>40563</v>
      </c>
      <c r="D120" s="346">
        <v>6776</v>
      </c>
      <c r="E120" s="904">
        <v>167</v>
      </c>
      <c r="F120" s="905">
        <v>57</v>
      </c>
      <c r="G120" s="906">
        <v>1.4</v>
      </c>
      <c r="H120" s="905">
        <v>72</v>
      </c>
      <c r="I120" s="906">
        <v>1.8</v>
      </c>
      <c r="J120" s="905" t="s">
        <v>2203</v>
      </c>
      <c r="K120" s="772" t="s">
        <v>2203</v>
      </c>
      <c r="L120" s="905">
        <v>0</v>
      </c>
      <c r="M120" s="772">
        <v>0</v>
      </c>
      <c r="N120" s="907"/>
      <c r="O120" s="907"/>
    </row>
    <row r="121" spans="1:15" ht="15.5">
      <c r="A121" s="345" t="s">
        <v>1075</v>
      </c>
      <c r="B121" s="345" t="s">
        <v>751</v>
      </c>
      <c r="C121" s="903">
        <v>37643</v>
      </c>
      <c r="D121" s="346">
        <v>2302</v>
      </c>
      <c r="E121" s="904">
        <v>61.2</v>
      </c>
      <c r="F121" s="905">
        <v>176</v>
      </c>
      <c r="G121" s="906">
        <v>4.7</v>
      </c>
      <c r="H121" s="905">
        <v>73</v>
      </c>
      <c r="I121" s="906">
        <v>1.9</v>
      </c>
      <c r="J121" s="905">
        <v>0</v>
      </c>
      <c r="K121" s="772">
        <v>0</v>
      </c>
      <c r="L121" s="905">
        <v>0</v>
      </c>
      <c r="M121" s="772">
        <v>0</v>
      </c>
      <c r="N121" s="907"/>
      <c r="O121" s="907"/>
    </row>
    <row r="122" spans="1:15" ht="15.5">
      <c r="A122" s="345" t="s">
        <v>1076</v>
      </c>
      <c r="B122" s="345" t="s">
        <v>1077</v>
      </c>
      <c r="C122" s="903">
        <v>56672</v>
      </c>
      <c r="D122" s="346">
        <v>395</v>
      </c>
      <c r="E122" s="904">
        <v>7</v>
      </c>
      <c r="F122" s="905">
        <v>0</v>
      </c>
      <c r="G122" s="906">
        <v>0</v>
      </c>
      <c r="H122" s="905" t="s">
        <v>2203</v>
      </c>
      <c r="I122" s="906" t="s">
        <v>2203</v>
      </c>
      <c r="J122" s="905">
        <v>0</v>
      </c>
      <c r="K122" s="772">
        <v>0</v>
      </c>
      <c r="L122" s="905">
        <v>0</v>
      </c>
      <c r="M122" s="772">
        <v>0</v>
      </c>
      <c r="N122" s="907"/>
      <c r="O122" s="907"/>
    </row>
    <row r="123" spans="1:15" ht="15.5">
      <c r="A123" s="345" t="s">
        <v>1078</v>
      </c>
      <c r="B123" s="345" t="s">
        <v>1079</v>
      </c>
      <c r="C123" s="903">
        <v>47859</v>
      </c>
      <c r="D123" s="346">
        <v>3884</v>
      </c>
      <c r="E123" s="904">
        <v>81.2</v>
      </c>
      <c r="F123" s="905">
        <v>54</v>
      </c>
      <c r="G123" s="906">
        <v>1.1000000000000001</v>
      </c>
      <c r="H123" s="905">
        <v>52</v>
      </c>
      <c r="I123" s="906">
        <v>1.1000000000000001</v>
      </c>
      <c r="J123" s="905">
        <v>0</v>
      </c>
      <c r="K123" s="772">
        <v>0</v>
      </c>
      <c r="L123" s="905">
        <v>76</v>
      </c>
      <c r="M123" s="772">
        <v>1.6</v>
      </c>
      <c r="N123" s="907"/>
      <c r="O123" s="907"/>
    </row>
    <row r="124" spans="1:15" ht="15.5">
      <c r="A124" s="345" t="s">
        <v>1080</v>
      </c>
      <c r="B124" s="345" t="s">
        <v>1081</v>
      </c>
      <c r="C124" s="903">
        <v>38131</v>
      </c>
      <c r="D124" s="346">
        <v>6789</v>
      </c>
      <c r="E124" s="904">
        <v>178</v>
      </c>
      <c r="F124" s="905">
        <v>70</v>
      </c>
      <c r="G124" s="906">
        <v>1.8</v>
      </c>
      <c r="H124" s="905" t="s">
        <v>2203</v>
      </c>
      <c r="I124" s="906" t="s">
        <v>2203</v>
      </c>
      <c r="J124" s="905">
        <v>0</v>
      </c>
      <c r="K124" s="772">
        <v>0</v>
      </c>
      <c r="L124" s="905">
        <v>538</v>
      </c>
      <c r="M124" s="772">
        <v>14.1</v>
      </c>
      <c r="N124" s="907"/>
      <c r="O124" s="907"/>
    </row>
    <row r="125" spans="1:15" ht="15.5">
      <c r="A125" s="345" t="s">
        <v>1082</v>
      </c>
      <c r="B125" s="345" t="s">
        <v>1083</v>
      </c>
      <c r="C125" s="903">
        <v>39357</v>
      </c>
      <c r="D125" s="346">
        <v>7577</v>
      </c>
      <c r="E125" s="904">
        <v>192.5</v>
      </c>
      <c r="F125" s="905">
        <v>185</v>
      </c>
      <c r="G125" s="906">
        <v>4.7</v>
      </c>
      <c r="H125" s="905">
        <v>70</v>
      </c>
      <c r="I125" s="906">
        <v>1.8</v>
      </c>
      <c r="J125" s="905">
        <v>116</v>
      </c>
      <c r="K125" s="772">
        <v>2.9</v>
      </c>
      <c r="L125" s="905">
        <v>0</v>
      </c>
      <c r="M125" s="772">
        <v>0</v>
      </c>
      <c r="N125" s="907"/>
      <c r="O125" s="907"/>
    </row>
    <row r="126" spans="1:15" ht="15.5">
      <c r="A126" s="345" t="s">
        <v>1084</v>
      </c>
      <c r="B126" s="345" t="s">
        <v>1085</v>
      </c>
      <c r="C126" s="903">
        <v>40653</v>
      </c>
      <c r="D126" s="346">
        <v>5603</v>
      </c>
      <c r="E126" s="904">
        <v>137.80000000000001</v>
      </c>
      <c r="F126" s="905">
        <v>54</v>
      </c>
      <c r="G126" s="906">
        <v>1.3</v>
      </c>
      <c r="H126" s="905">
        <v>39</v>
      </c>
      <c r="I126" s="906">
        <v>1</v>
      </c>
      <c r="J126" s="905">
        <v>0</v>
      </c>
      <c r="K126" s="772">
        <v>0</v>
      </c>
      <c r="L126" s="905">
        <v>0</v>
      </c>
      <c r="M126" s="772">
        <v>0</v>
      </c>
      <c r="N126" s="907"/>
      <c r="O126" s="907"/>
    </row>
    <row r="127" spans="1:15" ht="15.5">
      <c r="A127" s="345" t="s">
        <v>1086</v>
      </c>
      <c r="B127" s="345" t="s">
        <v>466</v>
      </c>
      <c r="C127" s="903">
        <v>45489</v>
      </c>
      <c r="D127" s="346">
        <v>3506</v>
      </c>
      <c r="E127" s="904">
        <v>77.099999999999994</v>
      </c>
      <c r="F127" s="905">
        <v>98</v>
      </c>
      <c r="G127" s="906">
        <v>2.2000000000000002</v>
      </c>
      <c r="H127" s="905">
        <v>33</v>
      </c>
      <c r="I127" s="906">
        <v>0.7</v>
      </c>
      <c r="J127" s="905">
        <v>42</v>
      </c>
      <c r="K127" s="772">
        <v>0.9</v>
      </c>
      <c r="L127" s="905">
        <v>0</v>
      </c>
      <c r="M127" s="772">
        <v>0</v>
      </c>
      <c r="N127" s="907"/>
      <c r="O127" s="907"/>
    </row>
    <row r="128" spans="1:15" ht="15.5">
      <c r="A128" s="345" t="s">
        <v>1087</v>
      </c>
      <c r="B128" s="345" t="s">
        <v>1088</v>
      </c>
      <c r="C128" s="903">
        <v>52741</v>
      </c>
      <c r="D128" s="346">
        <v>8197</v>
      </c>
      <c r="E128" s="904">
        <v>155.4</v>
      </c>
      <c r="F128" s="905">
        <v>122</v>
      </c>
      <c r="G128" s="906">
        <v>2.2999999999999998</v>
      </c>
      <c r="H128" s="905" t="s">
        <v>2203</v>
      </c>
      <c r="I128" s="906" t="s">
        <v>2203</v>
      </c>
      <c r="J128" s="905">
        <v>0</v>
      </c>
      <c r="K128" s="772">
        <v>0</v>
      </c>
      <c r="L128" s="905">
        <v>0</v>
      </c>
      <c r="M128" s="772">
        <v>0</v>
      </c>
      <c r="N128" s="907"/>
      <c r="O128" s="907"/>
    </row>
    <row r="129" spans="1:15" ht="15.5">
      <c r="A129" s="345" t="s">
        <v>1089</v>
      </c>
      <c r="B129" s="345" t="s">
        <v>1090</v>
      </c>
      <c r="C129" s="903">
        <v>39783</v>
      </c>
      <c r="D129" s="346">
        <v>3531</v>
      </c>
      <c r="E129" s="904">
        <v>88.8</v>
      </c>
      <c r="F129" s="905">
        <v>47</v>
      </c>
      <c r="G129" s="906">
        <v>1.2</v>
      </c>
      <c r="H129" s="905">
        <v>119</v>
      </c>
      <c r="I129" s="906">
        <v>3</v>
      </c>
      <c r="J129" s="905">
        <v>8</v>
      </c>
      <c r="K129" s="772">
        <v>0.2</v>
      </c>
      <c r="L129" s="905">
        <v>0</v>
      </c>
      <c r="M129" s="772">
        <v>0</v>
      </c>
      <c r="N129" s="907"/>
      <c r="O129" s="907"/>
    </row>
    <row r="130" spans="1:15" ht="15.5">
      <c r="A130" s="345" t="s">
        <v>1091</v>
      </c>
      <c r="B130" s="345" t="s">
        <v>184</v>
      </c>
      <c r="C130" s="903">
        <v>34999</v>
      </c>
      <c r="D130" s="346">
        <v>4119</v>
      </c>
      <c r="E130" s="904">
        <v>117.7</v>
      </c>
      <c r="F130" s="905">
        <v>20</v>
      </c>
      <c r="G130" s="906">
        <v>0.6</v>
      </c>
      <c r="H130" s="905">
        <v>35</v>
      </c>
      <c r="I130" s="906">
        <v>1</v>
      </c>
      <c r="J130" s="905">
        <v>24</v>
      </c>
      <c r="K130" s="772">
        <v>0.7</v>
      </c>
      <c r="L130" s="905">
        <v>0</v>
      </c>
      <c r="M130" s="772">
        <v>0</v>
      </c>
      <c r="N130" s="907"/>
      <c r="O130" s="907"/>
    </row>
    <row r="131" spans="1:15" ht="15.5">
      <c r="A131" s="345" t="s">
        <v>1092</v>
      </c>
      <c r="B131" s="345" t="s">
        <v>348</v>
      </c>
      <c r="C131" s="903">
        <v>45062</v>
      </c>
      <c r="D131" s="346">
        <v>4621</v>
      </c>
      <c r="E131" s="904">
        <v>102.5</v>
      </c>
      <c r="F131" s="905">
        <v>70</v>
      </c>
      <c r="G131" s="906">
        <v>1.6</v>
      </c>
      <c r="H131" s="905">
        <v>0</v>
      </c>
      <c r="I131" s="906">
        <v>0</v>
      </c>
      <c r="J131" s="905" t="s">
        <v>2203</v>
      </c>
      <c r="K131" s="772" t="s">
        <v>2203</v>
      </c>
      <c r="L131" s="905">
        <v>0</v>
      </c>
      <c r="M131" s="772">
        <v>0</v>
      </c>
      <c r="N131" s="907"/>
      <c r="O131" s="907"/>
    </row>
    <row r="132" spans="1:15" ht="15.5">
      <c r="A132" s="345" t="s">
        <v>1093</v>
      </c>
      <c r="B132" s="345" t="s">
        <v>1094</v>
      </c>
      <c r="C132" s="903">
        <v>44157</v>
      </c>
      <c r="D132" s="346">
        <v>11967</v>
      </c>
      <c r="E132" s="904">
        <v>271</v>
      </c>
      <c r="F132" s="905">
        <v>407</v>
      </c>
      <c r="G132" s="906">
        <v>9.1999999999999993</v>
      </c>
      <c r="H132" s="905">
        <v>63</v>
      </c>
      <c r="I132" s="906">
        <v>1.4</v>
      </c>
      <c r="J132" s="905">
        <v>0</v>
      </c>
      <c r="K132" s="772">
        <v>0</v>
      </c>
      <c r="L132" s="905">
        <v>0</v>
      </c>
      <c r="M132" s="772">
        <v>0</v>
      </c>
      <c r="N132" s="907"/>
      <c r="O132" s="907"/>
    </row>
    <row r="133" spans="1:15" ht="15.5">
      <c r="A133" s="345" t="s">
        <v>1095</v>
      </c>
      <c r="B133" s="345" t="s">
        <v>1096</v>
      </c>
      <c r="C133" s="903">
        <v>42766</v>
      </c>
      <c r="D133" s="346">
        <v>7902</v>
      </c>
      <c r="E133" s="904">
        <v>184.8</v>
      </c>
      <c r="F133" s="905">
        <v>337</v>
      </c>
      <c r="G133" s="906">
        <v>7.9</v>
      </c>
      <c r="H133" s="905">
        <v>22</v>
      </c>
      <c r="I133" s="906">
        <v>0.5</v>
      </c>
      <c r="J133" s="905">
        <v>0</v>
      </c>
      <c r="K133" s="772">
        <v>0</v>
      </c>
      <c r="L133" s="905">
        <v>84</v>
      </c>
      <c r="M133" s="772">
        <v>2</v>
      </c>
      <c r="N133" s="907"/>
      <c r="O133" s="907"/>
    </row>
    <row r="134" spans="1:15" ht="15.5">
      <c r="A134" s="345" t="s">
        <v>1097</v>
      </c>
      <c r="B134" s="345" t="s">
        <v>1098</v>
      </c>
      <c r="C134" s="903">
        <v>41669</v>
      </c>
      <c r="D134" s="346">
        <v>6491</v>
      </c>
      <c r="E134" s="904">
        <v>155.80000000000001</v>
      </c>
      <c r="F134" s="905">
        <v>171</v>
      </c>
      <c r="G134" s="906">
        <v>4.0999999999999996</v>
      </c>
      <c r="H134" s="905">
        <v>14</v>
      </c>
      <c r="I134" s="906">
        <v>0.3</v>
      </c>
      <c r="J134" s="905">
        <v>0</v>
      </c>
      <c r="K134" s="772">
        <v>0</v>
      </c>
      <c r="L134" s="905">
        <v>0</v>
      </c>
      <c r="M134" s="772">
        <v>0</v>
      </c>
      <c r="N134" s="907"/>
      <c r="O134" s="907"/>
    </row>
    <row r="135" spans="1:15" ht="15.5">
      <c r="A135" s="345" t="s">
        <v>1099</v>
      </c>
      <c r="B135" s="345" t="s">
        <v>715</v>
      </c>
      <c r="C135" s="903">
        <v>42727</v>
      </c>
      <c r="D135" s="346">
        <v>2873</v>
      </c>
      <c r="E135" s="904">
        <v>67.2</v>
      </c>
      <c r="F135" s="905">
        <v>46</v>
      </c>
      <c r="G135" s="906">
        <v>1.1000000000000001</v>
      </c>
      <c r="H135" s="905">
        <v>78</v>
      </c>
      <c r="I135" s="906">
        <v>1.8</v>
      </c>
      <c r="J135" s="905">
        <v>7</v>
      </c>
      <c r="K135" s="772">
        <v>0.2</v>
      </c>
      <c r="L135" s="905">
        <v>0</v>
      </c>
      <c r="M135" s="772">
        <v>0</v>
      </c>
      <c r="N135" s="907"/>
      <c r="O135" s="907"/>
    </row>
    <row r="136" spans="1:15" ht="15.5">
      <c r="A136" s="345" t="s">
        <v>1100</v>
      </c>
      <c r="B136" s="345" t="s">
        <v>1101</v>
      </c>
      <c r="C136" s="903">
        <v>45340</v>
      </c>
      <c r="D136" s="346">
        <v>5632</v>
      </c>
      <c r="E136" s="904">
        <v>124.2</v>
      </c>
      <c r="F136" s="905">
        <v>65</v>
      </c>
      <c r="G136" s="906">
        <v>1.4</v>
      </c>
      <c r="H136" s="905">
        <v>159</v>
      </c>
      <c r="I136" s="906">
        <v>3.5</v>
      </c>
      <c r="J136" s="905" t="s">
        <v>2203</v>
      </c>
      <c r="K136" s="772" t="s">
        <v>2203</v>
      </c>
      <c r="L136" s="905">
        <v>0</v>
      </c>
      <c r="M136" s="772">
        <v>0</v>
      </c>
      <c r="N136" s="907"/>
      <c r="O136" s="907"/>
    </row>
    <row r="137" spans="1:15" ht="15.5">
      <c r="A137" s="345" t="s">
        <v>1102</v>
      </c>
      <c r="B137" s="345" t="s">
        <v>1103</v>
      </c>
      <c r="C137" s="903">
        <v>46885</v>
      </c>
      <c r="D137" s="346">
        <v>2959</v>
      </c>
      <c r="E137" s="904">
        <v>63.1</v>
      </c>
      <c r="F137" s="905">
        <v>47</v>
      </c>
      <c r="G137" s="906">
        <v>1</v>
      </c>
      <c r="H137" s="905">
        <v>66</v>
      </c>
      <c r="I137" s="906">
        <v>1.4</v>
      </c>
      <c r="J137" s="905">
        <v>15</v>
      </c>
      <c r="K137" s="772">
        <v>0.3</v>
      </c>
      <c r="L137" s="905">
        <v>0</v>
      </c>
      <c r="M137" s="772">
        <v>0</v>
      </c>
      <c r="N137" s="907"/>
      <c r="O137" s="907"/>
    </row>
    <row r="138" spans="1:15" ht="15.5">
      <c r="A138" s="345" t="s">
        <v>1104</v>
      </c>
      <c r="B138" s="345" t="s">
        <v>1105</v>
      </c>
      <c r="C138" s="903">
        <v>53398</v>
      </c>
      <c r="D138" s="346">
        <v>3049</v>
      </c>
      <c r="E138" s="904">
        <v>57.1</v>
      </c>
      <c r="F138" s="905">
        <v>80</v>
      </c>
      <c r="G138" s="906">
        <v>1.5</v>
      </c>
      <c r="H138" s="905">
        <v>109</v>
      </c>
      <c r="I138" s="906">
        <v>2</v>
      </c>
      <c r="J138" s="905">
        <v>43</v>
      </c>
      <c r="K138" s="772">
        <v>0.8</v>
      </c>
      <c r="L138" s="905">
        <v>0</v>
      </c>
      <c r="M138" s="772">
        <v>0</v>
      </c>
      <c r="N138" s="907"/>
      <c r="O138" s="907"/>
    </row>
    <row r="139" spans="1:15" ht="15.5">
      <c r="A139" s="345" t="s">
        <v>1106</v>
      </c>
      <c r="B139" s="345" t="s">
        <v>1107</v>
      </c>
      <c r="C139" s="903">
        <v>44727</v>
      </c>
      <c r="D139" s="346">
        <v>1987</v>
      </c>
      <c r="E139" s="904">
        <v>44.4</v>
      </c>
      <c r="F139" s="905">
        <v>83</v>
      </c>
      <c r="G139" s="906">
        <v>1.9</v>
      </c>
      <c r="H139" s="905">
        <v>42</v>
      </c>
      <c r="I139" s="906">
        <v>0.9</v>
      </c>
      <c r="J139" s="905">
        <v>11</v>
      </c>
      <c r="K139" s="772">
        <v>0.2</v>
      </c>
      <c r="L139" s="905">
        <v>0</v>
      </c>
      <c r="M139" s="772">
        <v>0</v>
      </c>
      <c r="N139" s="907"/>
      <c r="O139" s="907"/>
    </row>
    <row r="140" spans="1:15" ht="15.5">
      <c r="A140" s="345" t="s">
        <v>1108</v>
      </c>
      <c r="B140" s="345" t="s">
        <v>1109</v>
      </c>
      <c r="C140" s="903">
        <v>40069</v>
      </c>
      <c r="D140" s="346">
        <v>5659</v>
      </c>
      <c r="E140" s="904">
        <v>141.19999999999999</v>
      </c>
      <c r="F140" s="905">
        <v>138</v>
      </c>
      <c r="G140" s="906">
        <v>3.4</v>
      </c>
      <c r="H140" s="905">
        <v>64</v>
      </c>
      <c r="I140" s="906">
        <v>1.6</v>
      </c>
      <c r="J140" s="905">
        <v>65</v>
      </c>
      <c r="K140" s="772">
        <v>1.6</v>
      </c>
      <c r="L140" s="905">
        <v>0</v>
      </c>
      <c r="M140" s="772">
        <v>0</v>
      </c>
      <c r="N140" s="907"/>
      <c r="O140" s="907"/>
    </row>
    <row r="141" spans="1:15" ht="15.5">
      <c r="A141" s="345" t="s">
        <v>1110</v>
      </c>
      <c r="B141" s="345" t="s">
        <v>1111</v>
      </c>
      <c r="C141" s="903">
        <v>40740</v>
      </c>
      <c r="D141" s="346">
        <v>7450</v>
      </c>
      <c r="E141" s="904">
        <v>182.9</v>
      </c>
      <c r="F141" s="905">
        <v>86</v>
      </c>
      <c r="G141" s="906">
        <v>2.1</v>
      </c>
      <c r="H141" s="905">
        <v>762</v>
      </c>
      <c r="I141" s="906">
        <v>18.7</v>
      </c>
      <c r="J141" s="905">
        <v>0</v>
      </c>
      <c r="K141" s="772">
        <v>0</v>
      </c>
      <c r="L141" s="905">
        <v>0</v>
      </c>
      <c r="M141" s="772">
        <v>0</v>
      </c>
      <c r="N141" s="907"/>
      <c r="O141" s="907"/>
    </row>
    <row r="142" spans="1:15" ht="15.5">
      <c r="A142" s="345" t="s">
        <v>1112</v>
      </c>
      <c r="B142" s="345" t="s">
        <v>652</v>
      </c>
      <c r="C142" s="903">
        <v>42486</v>
      </c>
      <c r="D142" s="346">
        <v>2424</v>
      </c>
      <c r="E142" s="904">
        <v>57.1</v>
      </c>
      <c r="F142" s="905">
        <v>66</v>
      </c>
      <c r="G142" s="906">
        <v>1.6</v>
      </c>
      <c r="H142" s="905">
        <v>133</v>
      </c>
      <c r="I142" s="906">
        <v>3.1</v>
      </c>
      <c r="J142" s="905">
        <v>0</v>
      </c>
      <c r="K142" s="772">
        <v>0</v>
      </c>
      <c r="L142" s="905">
        <v>0</v>
      </c>
      <c r="M142" s="772">
        <v>0</v>
      </c>
      <c r="N142" s="907"/>
      <c r="O142" s="907"/>
    </row>
    <row r="143" spans="1:15" ht="15.5">
      <c r="A143" s="345" t="s">
        <v>1113</v>
      </c>
      <c r="B143" s="345" t="s">
        <v>349</v>
      </c>
      <c r="C143" s="903">
        <v>38307</v>
      </c>
      <c r="D143" s="346">
        <v>2388</v>
      </c>
      <c r="E143" s="904">
        <v>62.3</v>
      </c>
      <c r="F143" s="905">
        <v>83</v>
      </c>
      <c r="G143" s="906">
        <v>2.2000000000000002</v>
      </c>
      <c r="H143" s="905">
        <v>26</v>
      </c>
      <c r="I143" s="906">
        <v>0.7</v>
      </c>
      <c r="J143" s="905">
        <v>0</v>
      </c>
      <c r="K143" s="772">
        <v>0</v>
      </c>
      <c r="L143" s="905">
        <v>0</v>
      </c>
      <c r="M143" s="772">
        <v>0</v>
      </c>
      <c r="N143" s="907"/>
      <c r="O143" s="907"/>
    </row>
    <row r="144" spans="1:15" ht="15.5">
      <c r="A144" s="345" t="s">
        <v>1114</v>
      </c>
      <c r="B144" s="345" t="s">
        <v>1115</v>
      </c>
      <c r="C144" s="903">
        <v>37964</v>
      </c>
      <c r="D144" s="346">
        <v>8359</v>
      </c>
      <c r="E144" s="904">
        <v>220.2</v>
      </c>
      <c r="F144" s="905">
        <v>89</v>
      </c>
      <c r="G144" s="906">
        <v>2.2999999999999998</v>
      </c>
      <c r="H144" s="905">
        <v>26</v>
      </c>
      <c r="I144" s="906">
        <v>0.7</v>
      </c>
      <c r="J144" s="905">
        <v>0</v>
      </c>
      <c r="K144" s="772">
        <v>0</v>
      </c>
      <c r="L144" s="905">
        <v>0</v>
      </c>
      <c r="M144" s="772">
        <v>0</v>
      </c>
      <c r="N144" s="907"/>
      <c r="O144" s="907"/>
    </row>
    <row r="145" spans="1:15" ht="15.5">
      <c r="A145" s="345" t="s">
        <v>1116</v>
      </c>
      <c r="B145" s="345" t="s">
        <v>1117</v>
      </c>
      <c r="C145" s="903">
        <v>41882</v>
      </c>
      <c r="D145" s="346">
        <v>7847</v>
      </c>
      <c r="E145" s="904">
        <v>187.4</v>
      </c>
      <c r="F145" s="905">
        <v>123</v>
      </c>
      <c r="G145" s="906">
        <v>2.9</v>
      </c>
      <c r="H145" s="905">
        <v>135</v>
      </c>
      <c r="I145" s="906">
        <v>3.2</v>
      </c>
      <c r="J145" s="905">
        <v>0</v>
      </c>
      <c r="K145" s="772">
        <v>0</v>
      </c>
      <c r="L145" s="905">
        <v>0</v>
      </c>
      <c r="M145" s="772">
        <v>0</v>
      </c>
      <c r="N145" s="907"/>
      <c r="O145" s="907"/>
    </row>
    <row r="146" spans="1:15" ht="15.5">
      <c r="A146" s="345" t="s">
        <v>1118</v>
      </c>
      <c r="B146" s="345" t="s">
        <v>1119</v>
      </c>
      <c r="C146" s="903">
        <v>43537</v>
      </c>
      <c r="D146" s="346">
        <v>14049</v>
      </c>
      <c r="E146" s="904">
        <v>322.7</v>
      </c>
      <c r="F146" s="905">
        <v>331</v>
      </c>
      <c r="G146" s="906">
        <v>7.6</v>
      </c>
      <c r="H146" s="905">
        <v>8</v>
      </c>
      <c r="I146" s="906">
        <v>0.2</v>
      </c>
      <c r="J146" s="905">
        <v>0</v>
      </c>
      <c r="K146" s="772">
        <v>0</v>
      </c>
      <c r="L146" s="905">
        <v>0</v>
      </c>
      <c r="M146" s="772">
        <v>0</v>
      </c>
      <c r="N146" s="907"/>
      <c r="O146" s="907"/>
    </row>
    <row r="147" spans="1:15" ht="15.5">
      <c r="A147" s="345" t="s">
        <v>1120</v>
      </c>
      <c r="B147" s="345" t="s">
        <v>307</v>
      </c>
      <c r="C147" s="903">
        <v>34003</v>
      </c>
      <c r="D147" s="346">
        <v>2022</v>
      </c>
      <c r="E147" s="904">
        <v>59.5</v>
      </c>
      <c r="F147" s="905">
        <v>49</v>
      </c>
      <c r="G147" s="906">
        <v>1.4</v>
      </c>
      <c r="H147" s="905">
        <v>51</v>
      </c>
      <c r="I147" s="906">
        <v>1.5</v>
      </c>
      <c r="J147" s="905">
        <v>0</v>
      </c>
      <c r="K147" s="772">
        <v>0</v>
      </c>
      <c r="L147" s="905">
        <v>0</v>
      </c>
      <c r="M147" s="772">
        <v>0</v>
      </c>
      <c r="N147" s="907"/>
      <c r="O147" s="907"/>
    </row>
    <row r="148" spans="1:15" ht="15.5">
      <c r="A148" s="345" t="s">
        <v>1121</v>
      </c>
      <c r="B148" s="345" t="s">
        <v>1122</v>
      </c>
      <c r="C148" s="903">
        <v>37689</v>
      </c>
      <c r="D148" s="346">
        <v>3742</v>
      </c>
      <c r="E148" s="904">
        <v>99.3</v>
      </c>
      <c r="F148" s="905">
        <v>85</v>
      </c>
      <c r="G148" s="906">
        <v>2.2999999999999998</v>
      </c>
      <c r="H148" s="905">
        <v>58</v>
      </c>
      <c r="I148" s="906">
        <v>1.5</v>
      </c>
      <c r="J148" s="905">
        <v>0</v>
      </c>
      <c r="K148" s="772">
        <v>0</v>
      </c>
      <c r="L148" s="905">
        <v>0</v>
      </c>
      <c r="M148" s="772">
        <v>0</v>
      </c>
      <c r="N148" s="907"/>
      <c r="O148" s="907"/>
    </row>
    <row r="149" spans="1:15" ht="15.5">
      <c r="A149" s="345" t="s">
        <v>1123</v>
      </c>
      <c r="B149" s="345" t="s">
        <v>1124</v>
      </c>
      <c r="C149" s="903">
        <v>44680</v>
      </c>
      <c r="D149" s="346">
        <v>12045</v>
      </c>
      <c r="E149" s="904">
        <v>269.60000000000002</v>
      </c>
      <c r="F149" s="905">
        <v>160</v>
      </c>
      <c r="G149" s="906">
        <v>3.6</v>
      </c>
      <c r="H149" s="905">
        <v>32</v>
      </c>
      <c r="I149" s="906">
        <v>0.7</v>
      </c>
      <c r="J149" s="905">
        <v>0</v>
      </c>
      <c r="K149" s="772">
        <v>0</v>
      </c>
      <c r="L149" s="905">
        <v>0</v>
      </c>
      <c r="M149" s="772">
        <v>0</v>
      </c>
      <c r="N149" s="907"/>
      <c r="O149" s="907"/>
    </row>
    <row r="150" spans="1:15" ht="15.5">
      <c r="A150" s="345" t="s">
        <v>1125</v>
      </c>
      <c r="B150" s="345" t="s">
        <v>1126</v>
      </c>
      <c r="C150" s="903">
        <v>40612</v>
      </c>
      <c r="D150" s="346">
        <v>5773</v>
      </c>
      <c r="E150" s="904">
        <v>142.19999999999999</v>
      </c>
      <c r="F150" s="905">
        <v>52</v>
      </c>
      <c r="G150" s="906">
        <v>1.3</v>
      </c>
      <c r="H150" s="905">
        <v>11</v>
      </c>
      <c r="I150" s="906">
        <v>0.3</v>
      </c>
      <c r="J150" s="905">
        <v>0</v>
      </c>
      <c r="K150" s="772">
        <v>0</v>
      </c>
      <c r="L150" s="905">
        <v>0</v>
      </c>
      <c r="M150" s="772">
        <v>0</v>
      </c>
      <c r="N150" s="907"/>
      <c r="O150" s="907"/>
    </row>
    <row r="151" spans="1:15" ht="15.5">
      <c r="A151" s="345" t="s">
        <v>1127</v>
      </c>
      <c r="B151" s="345" t="s">
        <v>1128</v>
      </c>
      <c r="C151" s="903">
        <v>44497</v>
      </c>
      <c r="D151" s="346">
        <v>8952</v>
      </c>
      <c r="E151" s="904">
        <v>201.2</v>
      </c>
      <c r="F151" s="905">
        <v>68</v>
      </c>
      <c r="G151" s="906">
        <v>1.5</v>
      </c>
      <c r="H151" s="905">
        <v>425</v>
      </c>
      <c r="I151" s="906">
        <v>9.6</v>
      </c>
      <c r="J151" s="905">
        <v>0</v>
      </c>
      <c r="K151" s="772">
        <v>0</v>
      </c>
      <c r="L151" s="905" t="s">
        <v>2204</v>
      </c>
      <c r="M151" s="772" t="s">
        <v>2204</v>
      </c>
      <c r="N151" s="907"/>
      <c r="O151" s="907"/>
    </row>
    <row r="152" spans="1:15" ht="15.5">
      <c r="A152" s="345" t="s">
        <v>1129</v>
      </c>
      <c r="B152" s="345" t="s">
        <v>1130</v>
      </c>
      <c r="C152" s="903">
        <v>41378</v>
      </c>
      <c r="D152" s="346">
        <v>9454</v>
      </c>
      <c r="E152" s="904">
        <v>228.5</v>
      </c>
      <c r="F152" s="905">
        <v>102</v>
      </c>
      <c r="G152" s="906">
        <v>2.5</v>
      </c>
      <c r="H152" s="905">
        <v>17</v>
      </c>
      <c r="I152" s="906">
        <v>0.4</v>
      </c>
      <c r="J152" s="905">
        <v>0</v>
      </c>
      <c r="K152" s="772">
        <v>0</v>
      </c>
      <c r="L152" s="905">
        <v>0</v>
      </c>
      <c r="M152" s="772">
        <v>0</v>
      </c>
      <c r="N152" s="907"/>
      <c r="O152" s="907"/>
    </row>
    <row r="153" spans="1:15" ht="15.5">
      <c r="A153" s="345" t="s">
        <v>1131</v>
      </c>
      <c r="B153" s="345" t="s">
        <v>654</v>
      </c>
      <c r="C153" s="903">
        <v>42260</v>
      </c>
      <c r="D153" s="346">
        <v>3188</v>
      </c>
      <c r="E153" s="904">
        <v>75.400000000000006</v>
      </c>
      <c r="F153" s="905">
        <v>65</v>
      </c>
      <c r="G153" s="906">
        <v>1.5</v>
      </c>
      <c r="H153" s="905">
        <v>24</v>
      </c>
      <c r="I153" s="906">
        <v>0.6</v>
      </c>
      <c r="J153" s="905">
        <v>0</v>
      </c>
      <c r="K153" s="772">
        <v>0</v>
      </c>
      <c r="L153" s="905">
        <v>0</v>
      </c>
      <c r="M153" s="772">
        <v>0</v>
      </c>
      <c r="N153" s="907"/>
      <c r="O153" s="907"/>
    </row>
    <row r="154" spans="1:15" ht="15.5">
      <c r="A154" s="345" t="s">
        <v>1132</v>
      </c>
      <c r="B154" s="345" t="s">
        <v>1133</v>
      </c>
      <c r="C154" s="903">
        <v>33135</v>
      </c>
      <c r="D154" s="346">
        <v>6982</v>
      </c>
      <c r="E154" s="904">
        <v>210.7</v>
      </c>
      <c r="F154" s="905">
        <v>79</v>
      </c>
      <c r="G154" s="906">
        <v>2.4</v>
      </c>
      <c r="H154" s="905">
        <v>0</v>
      </c>
      <c r="I154" s="906">
        <v>0</v>
      </c>
      <c r="J154" s="905">
        <v>0</v>
      </c>
      <c r="K154" s="772">
        <v>0</v>
      </c>
      <c r="L154" s="905">
        <v>0</v>
      </c>
      <c r="M154" s="772">
        <v>0</v>
      </c>
      <c r="N154" s="907"/>
      <c r="O154" s="907"/>
    </row>
    <row r="155" spans="1:15" ht="15.5">
      <c r="A155" s="345" t="s">
        <v>1134</v>
      </c>
      <c r="B155" s="345" t="s">
        <v>1135</v>
      </c>
      <c r="C155" s="903">
        <v>33142</v>
      </c>
      <c r="D155" s="346">
        <v>5889</v>
      </c>
      <c r="E155" s="904">
        <v>177.7</v>
      </c>
      <c r="F155" s="905">
        <v>66</v>
      </c>
      <c r="G155" s="906">
        <v>2</v>
      </c>
      <c r="H155" s="905" t="s">
        <v>2203</v>
      </c>
      <c r="I155" s="906" t="s">
        <v>2203</v>
      </c>
      <c r="J155" s="905">
        <v>0</v>
      </c>
      <c r="K155" s="772">
        <v>0</v>
      </c>
      <c r="L155" s="905">
        <v>0</v>
      </c>
      <c r="M155" s="772">
        <v>0</v>
      </c>
      <c r="N155" s="907"/>
      <c r="O155" s="907"/>
    </row>
    <row r="156" spans="1:15" ht="15.5">
      <c r="A156" s="345" t="s">
        <v>1136</v>
      </c>
      <c r="B156" s="345" t="s">
        <v>1137</v>
      </c>
      <c r="C156" s="903">
        <v>46444</v>
      </c>
      <c r="D156" s="346">
        <v>2028</v>
      </c>
      <c r="E156" s="904">
        <v>43.7</v>
      </c>
      <c r="F156" s="905">
        <v>43</v>
      </c>
      <c r="G156" s="906">
        <v>0.9</v>
      </c>
      <c r="H156" s="905">
        <v>35</v>
      </c>
      <c r="I156" s="906">
        <v>0.8</v>
      </c>
      <c r="J156" s="905" t="s">
        <v>2203</v>
      </c>
      <c r="K156" s="772" t="s">
        <v>2203</v>
      </c>
      <c r="L156" s="905">
        <v>0</v>
      </c>
      <c r="M156" s="772">
        <v>0</v>
      </c>
      <c r="N156" s="907"/>
      <c r="O156" s="907"/>
    </row>
    <row r="157" spans="1:15" ht="15.5">
      <c r="A157" s="345" t="s">
        <v>1138</v>
      </c>
      <c r="B157" s="345" t="s">
        <v>1139</v>
      </c>
      <c r="C157" s="903">
        <v>48939</v>
      </c>
      <c r="D157" s="346">
        <v>1959</v>
      </c>
      <c r="E157" s="904">
        <v>40</v>
      </c>
      <c r="F157" s="905">
        <v>29</v>
      </c>
      <c r="G157" s="906">
        <v>0.6</v>
      </c>
      <c r="H157" s="905">
        <v>96</v>
      </c>
      <c r="I157" s="906">
        <v>2</v>
      </c>
      <c r="J157" s="905">
        <v>19</v>
      </c>
      <c r="K157" s="772">
        <v>0.4</v>
      </c>
      <c r="L157" s="905">
        <v>0</v>
      </c>
      <c r="M157" s="772">
        <v>0</v>
      </c>
      <c r="N157" s="907"/>
      <c r="O157" s="907"/>
    </row>
    <row r="158" spans="1:15" ht="15.5">
      <c r="A158" s="345" t="s">
        <v>1140</v>
      </c>
      <c r="B158" s="345" t="s">
        <v>1141</v>
      </c>
      <c r="C158" s="903">
        <v>43710</v>
      </c>
      <c r="D158" s="346">
        <v>6387</v>
      </c>
      <c r="E158" s="904">
        <v>146.1</v>
      </c>
      <c r="F158" s="905">
        <v>92</v>
      </c>
      <c r="G158" s="906">
        <v>2.1</v>
      </c>
      <c r="H158" s="905">
        <v>146</v>
      </c>
      <c r="I158" s="906">
        <v>3.3</v>
      </c>
      <c r="J158" s="905">
        <v>33</v>
      </c>
      <c r="K158" s="772">
        <v>0.8</v>
      </c>
      <c r="L158" s="905">
        <v>0</v>
      </c>
      <c r="M158" s="772">
        <v>0</v>
      </c>
      <c r="N158" s="907"/>
      <c r="O158" s="907"/>
    </row>
    <row r="159" spans="1:15" ht="15.5">
      <c r="A159" s="345" t="s">
        <v>1142</v>
      </c>
      <c r="B159" s="345" t="s">
        <v>1143</v>
      </c>
      <c r="C159" s="903">
        <v>31433</v>
      </c>
      <c r="D159" s="346">
        <v>5014</v>
      </c>
      <c r="E159" s="904">
        <v>159.5</v>
      </c>
      <c r="F159" s="905">
        <v>51</v>
      </c>
      <c r="G159" s="906">
        <v>1.6</v>
      </c>
      <c r="H159" s="905">
        <v>152</v>
      </c>
      <c r="I159" s="906">
        <v>4.8</v>
      </c>
      <c r="J159" s="905">
        <v>41</v>
      </c>
      <c r="K159" s="772">
        <v>1.3</v>
      </c>
      <c r="L159" s="905">
        <v>0</v>
      </c>
      <c r="M159" s="772">
        <v>0</v>
      </c>
      <c r="N159" s="907"/>
      <c r="O159" s="907"/>
    </row>
    <row r="160" spans="1:15" ht="15.5">
      <c r="A160" s="345" t="s">
        <v>1144</v>
      </c>
      <c r="B160" s="345" t="s">
        <v>1145</v>
      </c>
      <c r="C160" s="903">
        <v>38332</v>
      </c>
      <c r="D160" s="346">
        <v>8274</v>
      </c>
      <c r="E160" s="904">
        <v>215.9</v>
      </c>
      <c r="F160" s="905">
        <v>75</v>
      </c>
      <c r="G160" s="906">
        <v>2</v>
      </c>
      <c r="H160" s="905">
        <v>7</v>
      </c>
      <c r="I160" s="906">
        <v>0.2</v>
      </c>
      <c r="J160" s="905">
        <v>0</v>
      </c>
      <c r="K160" s="772">
        <v>0</v>
      </c>
      <c r="L160" s="905">
        <v>488</v>
      </c>
      <c r="M160" s="772">
        <v>12.7</v>
      </c>
      <c r="N160" s="907"/>
      <c r="O160" s="907"/>
    </row>
    <row r="161" spans="1:15" ht="15.5">
      <c r="A161" s="345" t="s">
        <v>1146</v>
      </c>
      <c r="B161" s="345" t="s">
        <v>736</v>
      </c>
      <c r="C161" s="903">
        <v>42571</v>
      </c>
      <c r="D161" s="346">
        <v>3201</v>
      </c>
      <c r="E161" s="904">
        <v>75.2</v>
      </c>
      <c r="F161" s="905">
        <v>125</v>
      </c>
      <c r="G161" s="906">
        <v>2.9</v>
      </c>
      <c r="H161" s="905">
        <v>81</v>
      </c>
      <c r="I161" s="906">
        <v>1.9</v>
      </c>
      <c r="J161" s="905">
        <v>0</v>
      </c>
      <c r="K161" s="772">
        <v>0</v>
      </c>
      <c r="L161" s="905">
        <v>0</v>
      </c>
      <c r="M161" s="772">
        <v>0</v>
      </c>
      <c r="N161" s="907"/>
      <c r="O161" s="907"/>
    </row>
    <row r="162" spans="1:15" ht="15.5">
      <c r="A162" s="345" t="s">
        <v>1147</v>
      </c>
      <c r="B162" s="345" t="s">
        <v>1148</v>
      </c>
      <c r="C162" s="903">
        <v>46009</v>
      </c>
      <c r="D162" s="346">
        <v>9598</v>
      </c>
      <c r="E162" s="904">
        <v>208.6</v>
      </c>
      <c r="F162" s="905">
        <v>337</v>
      </c>
      <c r="G162" s="906">
        <v>7.3</v>
      </c>
      <c r="H162" s="905">
        <v>83</v>
      </c>
      <c r="I162" s="906">
        <v>1.8</v>
      </c>
      <c r="J162" s="905">
        <v>77</v>
      </c>
      <c r="K162" s="772">
        <v>1.7</v>
      </c>
      <c r="L162" s="905">
        <v>0</v>
      </c>
      <c r="M162" s="772">
        <v>0</v>
      </c>
      <c r="N162" s="907"/>
      <c r="O162" s="907"/>
    </row>
    <row r="163" spans="1:15" ht="15.5">
      <c r="A163" s="345" t="s">
        <v>1149</v>
      </c>
      <c r="B163" s="345" t="s">
        <v>626</v>
      </c>
      <c r="C163" s="903">
        <v>38897</v>
      </c>
      <c r="D163" s="346">
        <v>3228</v>
      </c>
      <c r="E163" s="904">
        <v>83</v>
      </c>
      <c r="F163" s="905">
        <v>68</v>
      </c>
      <c r="G163" s="906">
        <v>1.7</v>
      </c>
      <c r="H163" s="905">
        <v>39</v>
      </c>
      <c r="I163" s="906">
        <v>1</v>
      </c>
      <c r="J163" s="905" t="s">
        <v>2203</v>
      </c>
      <c r="K163" s="772" t="s">
        <v>2203</v>
      </c>
      <c r="L163" s="905">
        <v>0</v>
      </c>
      <c r="M163" s="772">
        <v>0</v>
      </c>
      <c r="N163" s="907"/>
      <c r="O163" s="907"/>
    </row>
    <row r="164" spans="1:15" ht="15.5">
      <c r="A164" s="345" t="s">
        <v>1150</v>
      </c>
      <c r="B164" s="345" t="s">
        <v>1151</v>
      </c>
      <c r="C164" s="903">
        <v>42399</v>
      </c>
      <c r="D164" s="346">
        <v>2360</v>
      </c>
      <c r="E164" s="904">
        <v>55.7</v>
      </c>
      <c r="F164" s="905">
        <v>65</v>
      </c>
      <c r="G164" s="906">
        <v>1.5</v>
      </c>
      <c r="H164" s="905">
        <v>125</v>
      </c>
      <c r="I164" s="906">
        <v>2.9</v>
      </c>
      <c r="J164" s="905" t="s">
        <v>2203</v>
      </c>
      <c r="K164" s="772" t="s">
        <v>2203</v>
      </c>
      <c r="L164" s="905">
        <v>0</v>
      </c>
      <c r="M164" s="772">
        <v>0</v>
      </c>
      <c r="N164" s="907"/>
      <c r="O164" s="907"/>
    </row>
    <row r="165" spans="1:15" ht="15.5">
      <c r="A165" s="345" t="s">
        <v>1152</v>
      </c>
      <c r="B165" s="345" t="s">
        <v>1153</v>
      </c>
      <c r="C165" s="903">
        <v>41852</v>
      </c>
      <c r="D165" s="346">
        <v>3725</v>
      </c>
      <c r="E165" s="904">
        <v>89</v>
      </c>
      <c r="F165" s="905">
        <v>64</v>
      </c>
      <c r="G165" s="906">
        <v>1.5</v>
      </c>
      <c r="H165" s="905">
        <v>106</v>
      </c>
      <c r="I165" s="906">
        <v>2.5</v>
      </c>
      <c r="J165" s="905">
        <v>25</v>
      </c>
      <c r="K165" s="772">
        <v>0.6</v>
      </c>
      <c r="L165" s="905">
        <v>0</v>
      </c>
      <c r="M165" s="772">
        <v>0</v>
      </c>
      <c r="N165" s="907"/>
      <c r="O165" s="907"/>
    </row>
    <row r="166" spans="1:15" ht="15.5">
      <c r="A166" s="345" t="s">
        <v>1154</v>
      </c>
      <c r="B166" s="345" t="s">
        <v>1155</v>
      </c>
      <c r="C166" s="903">
        <v>43945</v>
      </c>
      <c r="D166" s="346">
        <v>6810</v>
      </c>
      <c r="E166" s="904">
        <v>155</v>
      </c>
      <c r="F166" s="905">
        <v>63</v>
      </c>
      <c r="G166" s="906">
        <v>1.4</v>
      </c>
      <c r="H166" s="905">
        <v>12</v>
      </c>
      <c r="I166" s="906">
        <v>0.3</v>
      </c>
      <c r="J166" s="905">
        <v>0</v>
      </c>
      <c r="K166" s="772">
        <v>0</v>
      </c>
      <c r="L166" s="905">
        <v>0</v>
      </c>
      <c r="M166" s="772">
        <v>0</v>
      </c>
      <c r="N166" s="907"/>
      <c r="O166" s="907"/>
    </row>
    <row r="167" spans="1:15" ht="15.5">
      <c r="A167" s="345" t="s">
        <v>1156</v>
      </c>
      <c r="B167" s="345" t="s">
        <v>612</v>
      </c>
      <c r="C167" s="903">
        <v>45012</v>
      </c>
      <c r="D167" s="346">
        <v>3570</v>
      </c>
      <c r="E167" s="904">
        <v>79.3</v>
      </c>
      <c r="F167" s="905">
        <v>98</v>
      </c>
      <c r="G167" s="906">
        <v>2.2000000000000002</v>
      </c>
      <c r="H167" s="905">
        <v>73</v>
      </c>
      <c r="I167" s="906">
        <v>1.6</v>
      </c>
      <c r="J167" s="905" t="s">
        <v>2203</v>
      </c>
      <c r="K167" s="772" t="s">
        <v>2203</v>
      </c>
      <c r="L167" s="905">
        <v>0</v>
      </c>
      <c r="M167" s="772">
        <v>0</v>
      </c>
      <c r="N167" s="907"/>
      <c r="O167" s="907"/>
    </row>
    <row r="168" spans="1:15" ht="15.5">
      <c r="A168" s="345" t="s">
        <v>1157</v>
      </c>
      <c r="B168" s="345" t="s">
        <v>628</v>
      </c>
      <c r="C168" s="903">
        <v>43281</v>
      </c>
      <c r="D168" s="346">
        <v>3045</v>
      </c>
      <c r="E168" s="904">
        <v>70.400000000000006</v>
      </c>
      <c r="F168" s="905">
        <v>82</v>
      </c>
      <c r="G168" s="906">
        <v>1.9</v>
      </c>
      <c r="H168" s="905">
        <v>186</v>
      </c>
      <c r="I168" s="906">
        <v>4.3</v>
      </c>
      <c r="J168" s="905">
        <v>40</v>
      </c>
      <c r="K168" s="772">
        <v>0.9</v>
      </c>
      <c r="L168" s="905">
        <v>0</v>
      </c>
      <c r="M168" s="772">
        <v>0</v>
      </c>
      <c r="N168" s="907"/>
      <c r="O168" s="907"/>
    </row>
    <row r="169" spans="1:15" ht="15.5">
      <c r="A169" s="345" t="s">
        <v>1158</v>
      </c>
      <c r="B169" s="345" t="s">
        <v>1159</v>
      </c>
      <c r="C169" s="903">
        <v>40504</v>
      </c>
      <c r="D169" s="346">
        <v>3840</v>
      </c>
      <c r="E169" s="904">
        <v>94.8</v>
      </c>
      <c r="F169" s="905">
        <v>71</v>
      </c>
      <c r="G169" s="906">
        <v>1.8</v>
      </c>
      <c r="H169" s="905">
        <v>137</v>
      </c>
      <c r="I169" s="906">
        <v>3.4</v>
      </c>
      <c r="J169" s="905">
        <v>10</v>
      </c>
      <c r="K169" s="772">
        <v>0.2</v>
      </c>
      <c r="L169" s="905">
        <v>0</v>
      </c>
      <c r="M169" s="772">
        <v>0</v>
      </c>
      <c r="N169" s="907"/>
      <c r="O169" s="907"/>
    </row>
    <row r="170" spans="1:15" ht="15.5">
      <c r="A170" s="345" t="s">
        <v>1160</v>
      </c>
      <c r="B170" s="345" t="s">
        <v>1161</v>
      </c>
      <c r="C170" s="903">
        <v>41506</v>
      </c>
      <c r="D170" s="346">
        <v>4809</v>
      </c>
      <c r="E170" s="904">
        <v>115.9</v>
      </c>
      <c r="F170" s="905">
        <v>75</v>
      </c>
      <c r="G170" s="906">
        <v>1.8</v>
      </c>
      <c r="H170" s="905">
        <v>22</v>
      </c>
      <c r="I170" s="906">
        <v>0.5</v>
      </c>
      <c r="J170" s="905" t="s">
        <v>2203</v>
      </c>
      <c r="K170" s="772" t="s">
        <v>2203</v>
      </c>
      <c r="L170" s="905">
        <v>0</v>
      </c>
      <c r="M170" s="772">
        <v>0</v>
      </c>
      <c r="N170" s="907"/>
      <c r="O170" s="907"/>
    </row>
    <row r="171" spans="1:15" ht="15.5">
      <c r="A171" s="345" t="s">
        <v>1162</v>
      </c>
      <c r="B171" s="345" t="s">
        <v>1163</v>
      </c>
      <c r="C171" s="903">
        <v>32934</v>
      </c>
      <c r="D171" s="346">
        <v>4529</v>
      </c>
      <c r="E171" s="904">
        <v>137.5</v>
      </c>
      <c r="F171" s="905">
        <v>63</v>
      </c>
      <c r="G171" s="906">
        <v>1.9</v>
      </c>
      <c r="H171" s="905">
        <v>79</v>
      </c>
      <c r="I171" s="906">
        <v>2.4</v>
      </c>
      <c r="J171" s="905">
        <v>0</v>
      </c>
      <c r="K171" s="772">
        <v>0</v>
      </c>
      <c r="L171" s="905">
        <v>0</v>
      </c>
      <c r="M171" s="772">
        <v>0</v>
      </c>
      <c r="N171" s="907"/>
      <c r="O171" s="907"/>
    </row>
    <row r="172" spans="1:15" ht="15.5">
      <c r="A172" s="345" t="s">
        <v>1164</v>
      </c>
      <c r="B172" s="345" t="s">
        <v>1165</v>
      </c>
      <c r="C172" s="903">
        <v>42308</v>
      </c>
      <c r="D172" s="346">
        <v>4050</v>
      </c>
      <c r="E172" s="904">
        <v>95.7</v>
      </c>
      <c r="F172" s="905">
        <v>92</v>
      </c>
      <c r="G172" s="906">
        <v>2.2000000000000002</v>
      </c>
      <c r="H172" s="905">
        <v>80</v>
      </c>
      <c r="I172" s="906">
        <v>1.9</v>
      </c>
      <c r="J172" s="905">
        <v>0</v>
      </c>
      <c r="K172" s="772">
        <v>0</v>
      </c>
      <c r="L172" s="905">
        <v>0</v>
      </c>
      <c r="M172" s="772">
        <v>0</v>
      </c>
      <c r="N172" s="907"/>
      <c r="O172" s="907"/>
    </row>
    <row r="173" spans="1:15" ht="15.5">
      <c r="A173" s="345" t="s">
        <v>1166</v>
      </c>
      <c r="B173" s="345" t="s">
        <v>1167</v>
      </c>
      <c r="C173" s="903">
        <v>35884</v>
      </c>
      <c r="D173" s="346">
        <v>1946</v>
      </c>
      <c r="E173" s="904">
        <v>54.2</v>
      </c>
      <c r="F173" s="905">
        <v>53</v>
      </c>
      <c r="G173" s="906">
        <v>1.5</v>
      </c>
      <c r="H173" s="905">
        <v>12</v>
      </c>
      <c r="I173" s="906">
        <v>0.3</v>
      </c>
      <c r="J173" s="905">
        <v>36</v>
      </c>
      <c r="K173" s="772">
        <v>1</v>
      </c>
      <c r="L173" s="905">
        <v>0</v>
      </c>
      <c r="M173" s="772">
        <v>0</v>
      </c>
      <c r="N173" s="907"/>
      <c r="O173" s="907"/>
    </row>
    <row r="174" spans="1:15" ht="15.5">
      <c r="A174" s="345" t="s">
        <v>1168</v>
      </c>
      <c r="B174" s="345" t="s">
        <v>1169</v>
      </c>
      <c r="C174" s="903">
        <v>40231</v>
      </c>
      <c r="D174" s="346">
        <v>5039</v>
      </c>
      <c r="E174" s="904">
        <v>125.3</v>
      </c>
      <c r="F174" s="905">
        <v>70</v>
      </c>
      <c r="G174" s="906">
        <v>1.7</v>
      </c>
      <c r="H174" s="905">
        <v>14</v>
      </c>
      <c r="I174" s="906">
        <v>0.3</v>
      </c>
      <c r="J174" s="905" t="s">
        <v>2203</v>
      </c>
      <c r="K174" s="772" t="s">
        <v>2203</v>
      </c>
      <c r="L174" s="905">
        <v>0</v>
      </c>
      <c r="M174" s="772">
        <v>0</v>
      </c>
      <c r="N174" s="907"/>
      <c r="O174" s="907"/>
    </row>
    <row r="175" spans="1:15" ht="15.5">
      <c r="A175" s="345" t="s">
        <v>1170</v>
      </c>
      <c r="B175" s="345" t="s">
        <v>1171</v>
      </c>
      <c r="C175" s="903">
        <v>38179</v>
      </c>
      <c r="D175" s="346">
        <v>2160</v>
      </c>
      <c r="E175" s="904">
        <v>56.6</v>
      </c>
      <c r="F175" s="905">
        <v>71</v>
      </c>
      <c r="G175" s="906">
        <v>1.9</v>
      </c>
      <c r="H175" s="905" t="s">
        <v>2203</v>
      </c>
      <c r="I175" s="906" t="s">
        <v>2203</v>
      </c>
      <c r="J175" s="905" t="s">
        <v>2203</v>
      </c>
      <c r="K175" s="772" t="s">
        <v>2203</v>
      </c>
      <c r="L175" s="905">
        <v>0</v>
      </c>
      <c r="M175" s="772">
        <v>0</v>
      </c>
      <c r="N175" s="907"/>
      <c r="O175" s="907"/>
    </row>
    <row r="176" spans="1:15" ht="15.5">
      <c r="A176" s="345" t="s">
        <v>1172</v>
      </c>
      <c r="B176" s="345" t="s">
        <v>468</v>
      </c>
      <c r="C176" s="903">
        <v>39751</v>
      </c>
      <c r="D176" s="346">
        <v>2876</v>
      </c>
      <c r="E176" s="904">
        <v>72.400000000000006</v>
      </c>
      <c r="F176" s="905">
        <v>84</v>
      </c>
      <c r="G176" s="906">
        <v>2.1</v>
      </c>
      <c r="H176" s="905">
        <v>34</v>
      </c>
      <c r="I176" s="906">
        <v>0.9</v>
      </c>
      <c r="J176" s="905">
        <v>23</v>
      </c>
      <c r="K176" s="772">
        <v>0.6</v>
      </c>
      <c r="L176" s="905">
        <v>0</v>
      </c>
      <c r="M176" s="772">
        <v>0</v>
      </c>
      <c r="N176" s="907"/>
      <c r="O176" s="907"/>
    </row>
    <row r="177" spans="1:15" ht="15.5">
      <c r="A177" s="345" t="s">
        <v>1173</v>
      </c>
      <c r="B177" s="345" t="s">
        <v>687</v>
      </c>
      <c r="C177" s="903">
        <v>41434</v>
      </c>
      <c r="D177" s="346">
        <v>1740</v>
      </c>
      <c r="E177" s="904">
        <v>42</v>
      </c>
      <c r="F177" s="905">
        <v>77</v>
      </c>
      <c r="G177" s="906">
        <v>1.9</v>
      </c>
      <c r="H177" s="905">
        <v>52</v>
      </c>
      <c r="I177" s="906">
        <v>1.3</v>
      </c>
      <c r="J177" s="905" t="s">
        <v>2203</v>
      </c>
      <c r="K177" s="772" t="s">
        <v>2203</v>
      </c>
      <c r="L177" s="905">
        <v>0</v>
      </c>
      <c r="M177" s="772">
        <v>0</v>
      </c>
      <c r="N177" s="907"/>
      <c r="O177" s="907"/>
    </row>
    <row r="178" spans="1:15" ht="15.5">
      <c r="A178" s="345" t="s">
        <v>1174</v>
      </c>
      <c r="B178" s="345" t="s">
        <v>309</v>
      </c>
      <c r="C178" s="903">
        <v>41013</v>
      </c>
      <c r="D178" s="346">
        <v>4521</v>
      </c>
      <c r="E178" s="904">
        <v>110.2</v>
      </c>
      <c r="F178" s="905">
        <v>73</v>
      </c>
      <c r="G178" s="906">
        <v>1.8</v>
      </c>
      <c r="H178" s="905">
        <v>37</v>
      </c>
      <c r="I178" s="906">
        <v>0.9</v>
      </c>
      <c r="J178" s="905">
        <v>0</v>
      </c>
      <c r="K178" s="772">
        <v>0</v>
      </c>
      <c r="L178" s="905">
        <v>0</v>
      </c>
      <c r="M178" s="772">
        <v>0</v>
      </c>
      <c r="N178" s="907"/>
      <c r="O178" s="907"/>
    </row>
    <row r="179" spans="1:15" ht="15.5">
      <c r="A179" s="345" t="s">
        <v>1175</v>
      </c>
      <c r="B179" s="345" t="s">
        <v>1176</v>
      </c>
      <c r="C179" s="903">
        <v>41619</v>
      </c>
      <c r="D179" s="346">
        <v>3449</v>
      </c>
      <c r="E179" s="904">
        <v>82.9</v>
      </c>
      <c r="F179" s="905">
        <v>51</v>
      </c>
      <c r="G179" s="906">
        <v>1.2</v>
      </c>
      <c r="H179" s="905">
        <v>117</v>
      </c>
      <c r="I179" s="906">
        <v>2.8</v>
      </c>
      <c r="J179" s="905">
        <v>8</v>
      </c>
      <c r="K179" s="772">
        <v>0.2</v>
      </c>
      <c r="L179" s="905">
        <v>0</v>
      </c>
      <c r="M179" s="772">
        <v>0</v>
      </c>
      <c r="N179" s="907"/>
      <c r="O179" s="907"/>
    </row>
    <row r="180" spans="1:15" ht="15.5">
      <c r="A180" s="345" t="s">
        <v>1177</v>
      </c>
      <c r="B180" s="345" t="s">
        <v>1178</v>
      </c>
      <c r="C180" s="903">
        <v>43691</v>
      </c>
      <c r="D180" s="346">
        <v>1869</v>
      </c>
      <c r="E180" s="904">
        <v>42.8</v>
      </c>
      <c r="F180" s="905">
        <v>69</v>
      </c>
      <c r="G180" s="906">
        <v>1.6</v>
      </c>
      <c r="H180" s="905">
        <v>39</v>
      </c>
      <c r="I180" s="906">
        <v>0.9</v>
      </c>
      <c r="J180" s="905" t="s">
        <v>2203</v>
      </c>
      <c r="K180" s="772" t="s">
        <v>2203</v>
      </c>
      <c r="L180" s="905">
        <v>0</v>
      </c>
      <c r="M180" s="772">
        <v>0</v>
      </c>
      <c r="N180" s="907"/>
      <c r="O180" s="907"/>
    </row>
    <row r="181" spans="1:15" ht="15.5">
      <c r="A181" s="345" t="s">
        <v>1179</v>
      </c>
      <c r="B181" s="345" t="s">
        <v>738</v>
      </c>
      <c r="C181" s="903">
        <v>43900</v>
      </c>
      <c r="D181" s="346">
        <v>3632</v>
      </c>
      <c r="E181" s="904">
        <v>82.7</v>
      </c>
      <c r="F181" s="905">
        <v>68</v>
      </c>
      <c r="G181" s="906">
        <v>1.5</v>
      </c>
      <c r="H181" s="905">
        <v>1273</v>
      </c>
      <c r="I181" s="906">
        <v>29</v>
      </c>
      <c r="J181" s="905">
        <v>0</v>
      </c>
      <c r="K181" s="772">
        <v>0</v>
      </c>
      <c r="L181" s="905">
        <v>0</v>
      </c>
      <c r="M181" s="772">
        <v>0</v>
      </c>
      <c r="N181" s="907"/>
      <c r="O181" s="907"/>
    </row>
    <row r="182" spans="1:15" ht="15.5">
      <c r="A182" s="345" t="s">
        <v>1180</v>
      </c>
      <c r="B182" s="345" t="s">
        <v>630</v>
      </c>
      <c r="C182" s="903">
        <v>40548</v>
      </c>
      <c r="D182" s="346">
        <v>2960</v>
      </c>
      <c r="E182" s="904">
        <v>73</v>
      </c>
      <c r="F182" s="905">
        <v>67</v>
      </c>
      <c r="G182" s="906">
        <v>1.7</v>
      </c>
      <c r="H182" s="905">
        <v>280</v>
      </c>
      <c r="I182" s="906">
        <v>6.9</v>
      </c>
      <c r="J182" s="905">
        <v>21</v>
      </c>
      <c r="K182" s="772">
        <v>0.5</v>
      </c>
      <c r="L182" s="905">
        <v>0</v>
      </c>
      <c r="M182" s="772">
        <v>0</v>
      </c>
      <c r="N182" s="907"/>
      <c r="O182" s="907"/>
    </row>
    <row r="183" spans="1:15" ht="15.5">
      <c r="A183" s="345" t="s">
        <v>1181</v>
      </c>
      <c r="B183" s="345" t="s">
        <v>1182</v>
      </c>
      <c r="C183" s="903">
        <v>37820</v>
      </c>
      <c r="D183" s="346">
        <v>2318</v>
      </c>
      <c r="E183" s="904">
        <v>61.3</v>
      </c>
      <c r="F183" s="905">
        <v>69</v>
      </c>
      <c r="G183" s="906">
        <v>1.8</v>
      </c>
      <c r="H183" s="905" t="s">
        <v>2203</v>
      </c>
      <c r="I183" s="906" t="s">
        <v>2203</v>
      </c>
      <c r="J183" s="905" t="s">
        <v>2203</v>
      </c>
      <c r="K183" s="772" t="s">
        <v>2203</v>
      </c>
      <c r="L183" s="905">
        <v>0</v>
      </c>
      <c r="M183" s="772">
        <v>0</v>
      </c>
      <c r="N183" s="907"/>
      <c r="O183" s="907"/>
    </row>
    <row r="184" spans="1:15" ht="15.5">
      <c r="A184" s="345" t="s">
        <v>1183</v>
      </c>
      <c r="B184" s="345" t="s">
        <v>1184</v>
      </c>
      <c r="C184" s="903">
        <v>43819</v>
      </c>
      <c r="D184" s="346">
        <v>4710</v>
      </c>
      <c r="E184" s="904">
        <v>107.5</v>
      </c>
      <c r="F184" s="905">
        <v>90</v>
      </c>
      <c r="G184" s="906">
        <v>2.1</v>
      </c>
      <c r="H184" s="905">
        <v>151</v>
      </c>
      <c r="I184" s="906">
        <v>3.4</v>
      </c>
      <c r="J184" s="905">
        <v>37</v>
      </c>
      <c r="K184" s="772">
        <v>0.8</v>
      </c>
      <c r="L184" s="905">
        <v>0</v>
      </c>
      <c r="M184" s="772">
        <v>0</v>
      </c>
      <c r="N184" s="907"/>
      <c r="O184" s="907"/>
    </row>
    <row r="185" spans="1:15" ht="15.5">
      <c r="A185" s="345" t="s">
        <v>1185</v>
      </c>
      <c r="B185" s="345" t="s">
        <v>1186</v>
      </c>
      <c r="C185" s="903">
        <v>38067</v>
      </c>
      <c r="D185" s="346">
        <v>3578</v>
      </c>
      <c r="E185" s="904">
        <v>94</v>
      </c>
      <c r="F185" s="905">
        <v>88</v>
      </c>
      <c r="G185" s="906">
        <v>2.2999999999999998</v>
      </c>
      <c r="H185" s="905">
        <v>203</v>
      </c>
      <c r="I185" s="906">
        <v>5.3</v>
      </c>
      <c r="J185" s="905" t="s">
        <v>2203</v>
      </c>
      <c r="K185" s="772" t="s">
        <v>2203</v>
      </c>
      <c r="L185" s="905">
        <v>0</v>
      </c>
      <c r="M185" s="772">
        <v>0</v>
      </c>
      <c r="N185" s="907"/>
      <c r="O185" s="907"/>
    </row>
    <row r="186" spans="1:15" ht="15.5">
      <c r="A186" s="345" t="s">
        <v>1187</v>
      </c>
      <c r="B186" s="345" t="s">
        <v>1188</v>
      </c>
      <c r="C186" s="903">
        <v>46640</v>
      </c>
      <c r="D186" s="346">
        <v>2307</v>
      </c>
      <c r="E186" s="904">
        <v>49.5</v>
      </c>
      <c r="F186" s="905">
        <v>88</v>
      </c>
      <c r="G186" s="906">
        <v>1.9</v>
      </c>
      <c r="H186" s="905">
        <v>43</v>
      </c>
      <c r="I186" s="906">
        <v>0.9</v>
      </c>
      <c r="J186" s="905" t="s">
        <v>2203</v>
      </c>
      <c r="K186" s="772" t="s">
        <v>2203</v>
      </c>
      <c r="L186" s="905">
        <v>0</v>
      </c>
      <c r="M186" s="772">
        <v>0</v>
      </c>
      <c r="N186" s="907"/>
      <c r="O186" s="907"/>
    </row>
    <row r="187" spans="1:15" ht="15.5">
      <c r="A187" s="345" t="s">
        <v>1189</v>
      </c>
      <c r="B187" s="345" t="s">
        <v>1190</v>
      </c>
      <c r="C187" s="903">
        <v>49389</v>
      </c>
      <c r="D187" s="346">
        <v>4423</v>
      </c>
      <c r="E187" s="904">
        <v>89.6</v>
      </c>
      <c r="F187" s="905">
        <v>103</v>
      </c>
      <c r="G187" s="906">
        <v>2.1</v>
      </c>
      <c r="H187" s="905">
        <v>7</v>
      </c>
      <c r="I187" s="906">
        <v>0.1</v>
      </c>
      <c r="J187" s="905">
        <v>0</v>
      </c>
      <c r="K187" s="772">
        <v>0</v>
      </c>
      <c r="L187" s="905">
        <v>0</v>
      </c>
      <c r="M187" s="772">
        <v>0</v>
      </c>
      <c r="N187" s="907"/>
      <c r="O187" s="907"/>
    </row>
    <row r="188" spans="1:15" ht="15.5">
      <c r="A188" s="345" t="s">
        <v>1191</v>
      </c>
      <c r="B188" s="345" t="s">
        <v>761</v>
      </c>
      <c r="C188" s="903">
        <v>35858</v>
      </c>
      <c r="D188" s="346">
        <v>4295</v>
      </c>
      <c r="E188" s="904">
        <v>119.8</v>
      </c>
      <c r="F188" s="905">
        <v>89</v>
      </c>
      <c r="G188" s="906">
        <v>2.5</v>
      </c>
      <c r="H188" s="905">
        <v>248</v>
      </c>
      <c r="I188" s="906">
        <v>6.9</v>
      </c>
      <c r="J188" s="905">
        <v>7</v>
      </c>
      <c r="K188" s="772">
        <v>0.2</v>
      </c>
      <c r="L188" s="905">
        <v>0</v>
      </c>
      <c r="M188" s="772">
        <v>0</v>
      </c>
      <c r="N188" s="907"/>
      <c r="O188" s="907"/>
    </row>
    <row r="189" spans="1:15" ht="15.5">
      <c r="A189" s="345" t="s">
        <v>1192</v>
      </c>
      <c r="B189" s="345" t="s">
        <v>218</v>
      </c>
      <c r="C189" s="903">
        <v>37288</v>
      </c>
      <c r="D189" s="346">
        <v>6673</v>
      </c>
      <c r="E189" s="904">
        <v>179</v>
      </c>
      <c r="F189" s="905">
        <v>55</v>
      </c>
      <c r="G189" s="906">
        <v>1.5</v>
      </c>
      <c r="H189" s="905">
        <v>17</v>
      </c>
      <c r="I189" s="906">
        <v>0.5</v>
      </c>
      <c r="J189" s="905">
        <v>0</v>
      </c>
      <c r="K189" s="772">
        <v>0</v>
      </c>
      <c r="L189" s="905">
        <v>0</v>
      </c>
      <c r="M189" s="772">
        <v>0</v>
      </c>
      <c r="N189" s="907"/>
      <c r="O189" s="907"/>
    </row>
    <row r="190" spans="1:15" ht="15.5">
      <c r="A190" s="345" t="s">
        <v>1193</v>
      </c>
      <c r="B190" s="345" t="s">
        <v>1194</v>
      </c>
      <c r="C190" s="903">
        <v>39490</v>
      </c>
      <c r="D190" s="346">
        <v>3930</v>
      </c>
      <c r="E190" s="904">
        <v>99.5</v>
      </c>
      <c r="F190" s="905">
        <v>102</v>
      </c>
      <c r="G190" s="906">
        <v>2.6</v>
      </c>
      <c r="H190" s="905">
        <v>57</v>
      </c>
      <c r="I190" s="906">
        <v>1.4</v>
      </c>
      <c r="J190" s="905">
        <v>0</v>
      </c>
      <c r="K190" s="772">
        <v>0</v>
      </c>
      <c r="L190" s="905">
        <v>0</v>
      </c>
      <c r="M190" s="772">
        <v>0</v>
      </c>
      <c r="N190" s="907"/>
      <c r="O190" s="907"/>
    </row>
    <row r="191" spans="1:15" ht="15.5">
      <c r="A191" s="345" t="s">
        <v>1195</v>
      </c>
      <c r="B191" s="345" t="s">
        <v>1196</v>
      </c>
      <c r="C191" s="903">
        <v>42669</v>
      </c>
      <c r="D191" s="346">
        <v>8336</v>
      </c>
      <c r="E191" s="904">
        <v>195.4</v>
      </c>
      <c r="F191" s="905">
        <v>148</v>
      </c>
      <c r="G191" s="906">
        <v>3.5</v>
      </c>
      <c r="H191" s="905">
        <v>31</v>
      </c>
      <c r="I191" s="906">
        <v>0.7</v>
      </c>
      <c r="J191" s="905">
        <v>148</v>
      </c>
      <c r="K191" s="772">
        <v>3.5</v>
      </c>
      <c r="L191" s="905">
        <v>0</v>
      </c>
      <c r="M191" s="772">
        <v>0</v>
      </c>
      <c r="N191" s="907"/>
      <c r="O191" s="907"/>
    </row>
    <row r="192" spans="1:15" ht="15.5">
      <c r="A192" s="345" t="s">
        <v>1197</v>
      </c>
      <c r="B192" s="345" t="s">
        <v>159</v>
      </c>
      <c r="C192" s="903">
        <v>42712</v>
      </c>
      <c r="D192" s="346">
        <v>8457</v>
      </c>
      <c r="E192" s="904">
        <v>198</v>
      </c>
      <c r="F192" s="905">
        <v>55</v>
      </c>
      <c r="G192" s="906">
        <v>1.3</v>
      </c>
      <c r="H192" s="905">
        <v>0</v>
      </c>
      <c r="I192" s="906">
        <v>0</v>
      </c>
      <c r="J192" s="905">
        <v>0</v>
      </c>
      <c r="K192" s="772">
        <v>0</v>
      </c>
      <c r="L192" s="905">
        <v>0</v>
      </c>
      <c r="M192" s="772">
        <v>0</v>
      </c>
      <c r="N192" s="907"/>
      <c r="O192" s="907"/>
    </row>
    <row r="193" spans="1:15" ht="15.5">
      <c r="A193" s="345" t="s">
        <v>1198</v>
      </c>
      <c r="B193" s="345" t="s">
        <v>362</v>
      </c>
      <c r="C193" s="903">
        <v>40286</v>
      </c>
      <c r="D193" s="346">
        <v>5822</v>
      </c>
      <c r="E193" s="904">
        <v>144.5</v>
      </c>
      <c r="F193" s="905">
        <v>142</v>
      </c>
      <c r="G193" s="906">
        <v>3.5</v>
      </c>
      <c r="H193" s="905">
        <v>56</v>
      </c>
      <c r="I193" s="906">
        <v>1.4</v>
      </c>
      <c r="J193" s="905">
        <v>0</v>
      </c>
      <c r="K193" s="772">
        <v>0</v>
      </c>
      <c r="L193" s="905">
        <v>0</v>
      </c>
      <c r="M193" s="772">
        <v>0</v>
      </c>
      <c r="N193" s="907"/>
      <c r="O193" s="907"/>
    </row>
    <row r="194" spans="1:15" ht="15.5">
      <c r="A194" s="345" t="s">
        <v>1199</v>
      </c>
      <c r="B194" s="345" t="s">
        <v>1200</v>
      </c>
      <c r="C194" s="903">
        <v>39657</v>
      </c>
      <c r="D194" s="346">
        <v>3223</v>
      </c>
      <c r="E194" s="904">
        <v>81.3</v>
      </c>
      <c r="F194" s="905">
        <v>69</v>
      </c>
      <c r="G194" s="906">
        <v>1.7</v>
      </c>
      <c r="H194" s="905">
        <v>6</v>
      </c>
      <c r="I194" s="906">
        <v>0.2</v>
      </c>
      <c r="J194" s="905">
        <v>10</v>
      </c>
      <c r="K194" s="772">
        <v>0.3</v>
      </c>
      <c r="L194" s="905">
        <v>0</v>
      </c>
      <c r="M194" s="772">
        <v>0</v>
      </c>
      <c r="N194" s="907"/>
      <c r="O194" s="907"/>
    </row>
    <row r="195" spans="1:15" ht="15.5">
      <c r="A195" s="345" t="s">
        <v>1201</v>
      </c>
      <c r="B195" s="345" t="s">
        <v>763</v>
      </c>
      <c r="C195" s="903">
        <v>46444</v>
      </c>
      <c r="D195" s="346">
        <v>6464</v>
      </c>
      <c r="E195" s="904">
        <v>139.19999999999999</v>
      </c>
      <c r="F195" s="905">
        <v>62</v>
      </c>
      <c r="G195" s="906">
        <v>1.3</v>
      </c>
      <c r="H195" s="905">
        <v>359</v>
      </c>
      <c r="I195" s="906">
        <v>7.7</v>
      </c>
      <c r="J195" s="905" t="s">
        <v>2203</v>
      </c>
      <c r="K195" s="772" t="s">
        <v>2203</v>
      </c>
      <c r="L195" s="905">
        <v>0</v>
      </c>
      <c r="M195" s="772">
        <v>0</v>
      </c>
      <c r="N195" s="907"/>
      <c r="O195" s="907"/>
    </row>
    <row r="196" spans="1:15" ht="15.5">
      <c r="A196" s="345" t="s">
        <v>1202</v>
      </c>
      <c r="B196" s="345" t="s">
        <v>632</v>
      </c>
      <c r="C196" s="903">
        <v>41461</v>
      </c>
      <c r="D196" s="346">
        <v>4867</v>
      </c>
      <c r="E196" s="904">
        <v>117.4</v>
      </c>
      <c r="F196" s="905">
        <v>61</v>
      </c>
      <c r="G196" s="906">
        <v>1.5</v>
      </c>
      <c r="H196" s="905">
        <v>205</v>
      </c>
      <c r="I196" s="906">
        <v>4.9000000000000004</v>
      </c>
      <c r="J196" s="905">
        <v>34</v>
      </c>
      <c r="K196" s="772">
        <v>0.8</v>
      </c>
      <c r="L196" s="905">
        <v>0</v>
      </c>
      <c r="M196" s="772">
        <v>0</v>
      </c>
      <c r="N196" s="907"/>
      <c r="O196" s="907"/>
    </row>
    <row r="197" spans="1:15" ht="15.5">
      <c r="A197" s="345" t="s">
        <v>1203</v>
      </c>
      <c r="B197" s="345" t="s">
        <v>1204</v>
      </c>
      <c r="C197" s="903">
        <v>44858</v>
      </c>
      <c r="D197" s="346">
        <v>3372</v>
      </c>
      <c r="E197" s="904">
        <v>75.2</v>
      </c>
      <c r="F197" s="905">
        <v>77</v>
      </c>
      <c r="G197" s="906">
        <v>1.7</v>
      </c>
      <c r="H197" s="905">
        <v>115</v>
      </c>
      <c r="I197" s="906">
        <v>2.6</v>
      </c>
      <c r="J197" s="905">
        <v>0</v>
      </c>
      <c r="K197" s="772">
        <v>0</v>
      </c>
      <c r="L197" s="905">
        <v>0</v>
      </c>
      <c r="M197" s="772">
        <v>0</v>
      </c>
      <c r="N197" s="907"/>
      <c r="O197" s="907"/>
    </row>
    <row r="198" spans="1:15" ht="15.5">
      <c r="A198" s="345" t="s">
        <v>1205</v>
      </c>
      <c r="B198" s="345" t="s">
        <v>656</v>
      </c>
      <c r="C198" s="903">
        <v>40431</v>
      </c>
      <c r="D198" s="346">
        <v>3027</v>
      </c>
      <c r="E198" s="904">
        <v>74.900000000000006</v>
      </c>
      <c r="F198" s="905">
        <v>84</v>
      </c>
      <c r="G198" s="906">
        <v>2.1</v>
      </c>
      <c r="H198" s="905">
        <v>93</v>
      </c>
      <c r="I198" s="906">
        <v>2.2999999999999998</v>
      </c>
      <c r="J198" s="905">
        <v>10</v>
      </c>
      <c r="K198" s="772">
        <v>0.2</v>
      </c>
      <c r="L198" s="905">
        <v>107</v>
      </c>
      <c r="M198" s="772">
        <v>2.6</v>
      </c>
      <c r="N198" s="907"/>
      <c r="O198" s="907"/>
    </row>
    <row r="199" spans="1:15" ht="15.5">
      <c r="A199" s="345" t="s">
        <v>1206</v>
      </c>
      <c r="B199" s="345" t="s">
        <v>1207</v>
      </c>
      <c r="C199" s="903">
        <v>38612</v>
      </c>
      <c r="D199" s="346">
        <v>6498</v>
      </c>
      <c r="E199" s="904">
        <v>168.3</v>
      </c>
      <c r="F199" s="905">
        <v>55</v>
      </c>
      <c r="G199" s="906">
        <v>1.4</v>
      </c>
      <c r="H199" s="905">
        <v>14</v>
      </c>
      <c r="I199" s="906">
        <v>0.4</v>
      </c>
      <c r="J199" s="905">
        <v>0</v>
      </c>
      <c r="K199" s="772">
        <v>0</v>
      </c>
      <c r="L199" s="905">
        <v>0</v>
      </c>
      <c r="M199" s="772">
        <v>0</v>
      </c>
      <c r="N199" s="907"/>
      <c r="O199" s="907"/>
    </row>
    <row r="200" spans="1:15" ht="15.5">
      <c r="A200" s="345" t="s">
        <v>1208</v>
      </c>
      <c r="B200" s="345" t="s">
        <v>505</v>
      </c>
      <c r="C200" s="903">
        <v>42079</v>
      </c>
      <c r="D200" s="346">
        <v>4981</v>
      </c>
      <c r="E200" s="904">
        <v>118.4</v>
      </c>
      <c r="F200" s="905">
        <v>50</v>
      </c>
      <c r="G200" s="906">
        <v>1.2</v>
      </c>
      <c r="H200" s="905">
        <v>12</v>
      </c>
      <c r="I200" s="906">
        <v>0.3</v>
      </c>
      <c r="J200" s="905">
        <v>108</v>
      </c>
      <c r="K200" s="772">
        <v>2.6</v>
      </c>
      <c r="L200" s="905">
        <v>0</v>
      </c>
      <c r="M200" s="772">
        <v>0</v>
      </c>
      <c r="N200" s="907"/>
      <c r="O200" s="907"/>
    </row>
    <row r="201" spans="1:15" ht="15.5">
      <c r="A201" s="345" t="s">
        <v>1209</v>
      </c>
      <c r="B201" s="345" t="s">
        <v>1210</v>
      </c>
      <c r="C201" s="903">
        <v>46358</v>
      </c>
      <c r="D201" s="346">
        <v>2073</v>
      </c>
      <c r="E201" s="904">
        <v>44.7</v>
      </c>
      <c r="F201" s="905">
        <v>40</v>
      </c>
      <c r="G201" s="906">
        <v>0.9</v>
      </c>
      <c r="H201" s="905">
        <v>6</v>
      </c>
      <c r="I201" s="906">
        <v>0.1</v>
      </c>
      <c r="J201" s="905">
        <v>7</v>
      </c>
      <c r="K201" s="772">
        <v>0.2</v>
      </c>
      <c r="L201" s="905">
        <v>0</v>
      </c>
      <c r="M201" s="772">
        <v>0</v>
      </c>
      <c r="N201" s="907"/>
      <c r="O201" s="907"/>
    </row>
    <row r="202" spans="1:15" ht="15.5">
      <c r="A202" s="345" t="s">
        <v>1211</v>
      </c>
      <c r="B202" s="345" t="s">
        <v>689</v>
      </c>
      <c r="C202" s="903">
        <v>41361</v>
      </c>
      <c r="D202" s="346">
        <v>2015</v>
      </c>
      <c r="E202" s="904">
        <v>48.7</v>
      </c>
      <c r="F202" s="905">
        <v>97</v>
      </c>
      <c r="G202" s="906">
        <v>2.2999999999999998</v>
      </c>
      <c r="H202" s="905">
        <v>51</v>
      </c>
      <c r="I202" s="906">
        <v>1.2</v>
      </c>
      <c r="J202" s="905" t="s">
        <v>2203</v>
      </c>
      <c r="K202" s="772" t="s">
        <v>2203</v>
      </c>
      <c r="L202" s="905">
        <v>0</v>
      </c>
      <c r="M202" s="772">
        <v>0</v>
      </c>
      <c r="N202" s="907"/>
      <c r="O202" s="907"/>
    </row>
    <row r="203" spans="1:15" ht="15.5">
      <c r="A203" s="345" t="s">
        <v>1212</v>
      </c>
      <c r="B203" s="345" t="s">
        <v>1213</v>
      </c>
      <c r="C203" s="903">
        <v>50948</v>
      </c>
      <c r="D203" s="346">
        <v>2800</v>
      </c>
      <c r="E203" s="904">
        <v>55</v>
      </c>
      <c r="F203" s="905">
        <v>18</v>
      </c>
      <c r="G203" s="906">
        <v>0.4</v>
      </c>
      <c r="H203" s="905">
        <v>22</v>
      </c>
      <c r="I203" s="906">
        <v>0.4</v>
      </c>
      <c r="J203" s="905" t="s">
        <v>2203</v>
      </c>
      <c r="K203" s="772" t="s">
        <v>2203</v>
      </c>
      <c r="L203" s="905">
        <v>0</v>
      </c>
      <c r="M203" s="772">
        <v>0</v>
      </c>
      <c r="N203" s="907"/>
      <c r="O203" s="907"/>
    </row>
    <row r="204" spans="1:15" ht="15.5">
      <c r="A204" s="345" t="s">
        <v>1214</v>
      </c>
      <c r="B204" s="345" t="s">
        <v>1215</v>
      </c>
      <c r="C204" s="903">
        <v>50742</v>
      </c>
      <c r="D204" s="346">
        <v>2797</v>
      </c>
      <c r="E204" s="904">
        <v>55.1</v>
      </c>
      <c r="F204" s="905">
        <v>22</v>
      </c>
      <c r="G204" s="906">
        <v>0.4</v>
      </c>
      <c r="H204" s="905">
        <v>29</v>
      </c>
      <c r="I204" s="906">
        <v>0.6</v>
      </c>
      <c r="J204" s="905">
        <v>0</v>
      </c>
      <c r="K204" s="772">
        <v>0</v>
      </c>
      <c r="L204" s="905">
        <v>0</v>
      </c>
      <c r="M204" s="772">
        <v>0</v>
      </c>
      <c r="N204" s="907"/>
      <c r="O204" s="907"/>
    </row>
    <row r="205" spans="1:15" ht="15.5">
      <c r="A205" s="345" t="s">
        <v>1216</v>
      </c>
      <c r="B205" s="345" t="s">
        <v>1217</v>
      </c>
      <c r="C205" s="903">
        <v>36549</v>
      </c>
      <c r="D205" s="346">
        <v>6548</v>
      </c>
      <c r="E205" s="904">
        <v>179.2</v>
      </c>
      <c r="F205" s="905">
        <v>72</v>
      </c>
      <c r="G205" s="906">
        <v>2</v>
      </c>
      <c r="H205" s="905">
        <v>0</v>
      </c>
      <c r="I205" s="906">
        <v>0</v>
      </c>
      <c r="J205" s="905">
        <v>0</v>
      </c>
      <c r="K205" s="772">
        <v>0</v>
      </c>
      <c r="L205" s="905">
        <v>0</v>
      </c>
      <c r="M205" s="772">
        <v>0</v>
      </c>
      <c r="N205" s="907"/>
      <c r="O205" s="907"/>
    </row>
    <row r="206" spans="1:15" ht="15.5">
      <c r="A206" s="345" t="s">
        <v>1218</v>
      </c>
      <c r="B206" s="345" t="s">
        <v>1219</v>
      </c>
      <c r="C206" s="903">
        <v>42798</v>
      </c>
      <c r="D206" s="346">
        <v>15948</v>
      </c>
      <c r="E206" s="904">
        <v>372.6</v>
      </c>
      <c r="F206" s="905">
        <v>96</v>
      </c>
      <c r="G206" s="906">
        <v>2.2000000000000002</v>
      </c>
      <c r="H206" s="905">
        <v>201</v>
      </c>
      <c r="I206" s="906">
        <v>4.7</v>
      </c>
      <c r="J206" s="905">
        <v>163</v>
      </c>
      <c r="K206" s="772">
        <v>3.8</v>
      </c>
      <c r="L206" s="905">
        <v>48</v>
      </c>
      <c r="M206" s="772">
        <v>1.1000000000000001</v>
      </c>
      <c r="N206" s="907"/>
      <c r="O206" s="907"/>
    </row>
    <row r="207" spans="1:15" ht="15.5">
      <c r="A207" s="345" t="s">
        <v>1220</v>
      </c>
      <c r="B207" s="345" t="s">
        <v>1221</v>
      </c>
      <c r="C207" s="903">
        <v>36912</v>
      </c>
      <c r="D207" s="346">
        <v>2856</v>
      </c>
      <c r="E207" s="904">
        <v>77.400000000000006</v>
      </c>
      <c r="F207" s="905">
        <v>80</v>
      </c>
      <c r="G207" s="906">
        <v>2.2000000000000002</v>
      </c>
      <c r="H207" s="905" t="s">
        <v>2203</v>
      </c>
      <c r="I207" s="906" t="s">
        <v>2203</v>
      </c>
      <c r="J207" s="905">
        <v>0</v>
      </c>
      <c r="K207" s="772">
        <v>0</v>
      </c>
      <c r="L207" s="905">
        <v>0</v>
      </c>
      <c r="M207" s="772">
        <v>0</v>
      </c>
      <c r="N207" s="907"/>
      <c r="O207" s="907"/>
    </row>
    <row r="208" spans="1:15" ht="15.5">
      <c r="A208" s="345" t="s">
        <v>1222</v>
      </c>
      <c r="B208" s="345" t="s">
        <v>1223</v>
      </c>
      <c r="C208" s="903">
        <v>40755</v>
      </c>
      <c r="D208" s="346">
        <v>8097</v>
      </c>
      <c r="E208" s="904">
        <v>198.7</v>
      </c>
      <c r="F208" s="905">
        <v>42</v>
      </c>
      <c r="G208" s="906">
        <v>1</v>
      </c>
      <c r="H208" s="905">
        <v>15</v>
      </c>
      <c r="I208" s="906">
        <v>0.4</v>
      </c>
      <c r="J208" s="905">
        <v>30</v>
      </c>
      <c r="K208" s="772">
        <v>0.7</v>
      </c>
      <c r="L208" s="905">
        <v>18</v>
      </c>
      <c r="M208" s="772">
        <v>0.4</v>
      </c>
      <c r="N208" s="907"/>
      <c r="O208" s="907"/>
    </row>
    <row r="209" spans="1:15" ht="15.5">
      <c r="A209" s="345" t="s">
        <v>1224</v>
      </c>
      <c r="B209" s="345" t="s">
        <v>1225</v>
      </c>
      <c r="C209" s="903">
        <v>52319</v>
      </c>
      <c r="D209" s="346">
        <v>1650</v>
      </c>
      <c r="E209" s="904">
        <v>31.5</v>
      </c>
      <c r="F209" s="905">
        <v>15</v>
      </c>
      <c r="G209" s="906">
        <v>0.3</v>
      </c>
      <c r="H209" s="905">
        <v>97</v>
      </c>
      <c r="I209" s="906">
        <v>1.9</v>
      </c>
      <c r="J209" s="905" t="s">
        <v>2203</v>
      </c>
      <c r="K209" s="772" t="s">
        <v>2203</v>
      </c>
      <c r="L209" s="905">
        <v>0</v>
      </c>
      <c r="M209" s="772">
        <v>0</v>
      </c>
      <c r="N209" s="907"/>
      <c r="O209" s="907"/>
    </row>
    <row r="210" spans="1:15" ht="15.5">
      <c r="A210" s="345" t="s">
        <v>1226</v>
      </c>
      <c r="B210" s="345" t="s">
        <v>1227</v>
      </c>
      <c r="C210" s="903">
        <v>58341</v>
      </c>
      <c r="D210" s="346">
        <v>1837</v>
      </c>
      <c r="E210" s="904">
        <v>31.5</v>
      </c>
      <c r="F210" s="905">
        <v>24</v>
      </c>
      <c r="G210" s="906">
        <v>0.4</v>
      </c>
      <c r="H210" s="905">
        <v>9</v>
      </c>
      <c r="I210" s="906">
        <v>0.2</v>
      </c>
      <c r="J210" s="905">
        <v>0</v>
      </c>
      <c r="K210" s="772">
        <v>0</v>
      </c>
      <c r="L210" s="905">
        <v>0</v>
      </c>
      <c r="M210" s="772">
        <v>0</v>
      </c>
      <c r="N210" s="907"/>
      <c r="O210" s="907"/>
    </row>
    <row r="211" spans="1:15" ht="15.5">
      <c r="A211" s="345" t="s">
        <v>1228</v>
      </c>
      <c r="B211" s="345" t="s">
        <v>323</v>
      </c>
      <c r="C211" s="903">
        <v>39736</v>
      </c>
      <c r="D211" s="346">
        <v>8014</v>
      </c>
      <c r="E211" s="904">
        <v>201.7</v>
      </c>
      <c r="F211" s="905">
        <v>135</v>
      </c>
      <c r="G211" s="906">
        <v>3.4</v>
      </c>
      <c r="H211" s="905">
        <v>41</v>
      </c>
      <c r="I211" s="906">
        <v>1</v>
      </c>
      <c r="J211" s="905">
        <v>0</v>
      </c>
      <c r="K211" s="772">
        <v>0</v>
      </c>
      <c r="L211" s="905">
        <v>0</v>
      </c>
      <c r="M211" s="772">
        <v>0</v>
      </c>
      <c r="N211" s="907"/>
      <c r="O211" s="907"/>
    </row>
    <row r="212" spans="1:15" ht="15.5">
      <c r="A212" s="345" t="s">
        <v>1229</v>
      </c>
      <c r="B212" s="345" t="s">
        <v>470</v>
      </c>
      <c r="C212" s="903">
        <v>38878</v>
      </c>
      <c r="D212" s="346">
        <v>3494</v>
      </c>
      <c r="E212" s="904">
        <v>89.9</v>
      </c>
      <c r="F212" s="905">
        <v>74</v>
      </c>
      <c r="G212" s="906">
        <v>1.9</v>
      </c>
      <c r="H212" s="905">
        <v>31</v>
      </c>
      <c r="I212" s="906">
        <v>0.8</v>
      </c>
      <c r="J212" s="905">
        <v>38</v>
      </c>
      <c r="K212" s="772">
        <v>1</v>
      </c>
      <c r="L212" s="905">
        <v>0</v>
      </c>
      <c r="M212" s="772">
        <v>0</v>
      </c>
      <c r="N212" s="907"/>
      <c r="O212" s="907"/>
    </row>
    <row r="213" spans="1:15" ht="15.5">
      <c r="A213" s="345" t="s">
        <v>1230</v>
      </c>
      <c r="B213" s="345" t="s">
        <v>1231</v>
      </c>
      <c r="C213" s="903">
        <v>44001</v>
      </c>
      <c r="D213" s="346">
        <v>3693</v>
      </c>
      <c r="E213" s="904">
        <v>83.9</v>
      </c>
      <c r="F213" s="905">
        <v>52</v>
      </c>
      <c r="G213" s="906">
        <v>1.2</v>
      </c>
      <c r="H213" s="905">
        <v>26</v>
      </c>
      <c r="I213" s="906">
        <v>0.6</v>
      </c>
      <c r="J213" s="905">
        <v>0</v>
      </c>
      <c r="K213" s="772">
        <v>0</v>
      </c>
      <c r="L213" s="905">
        <v>0</v>
      </c>
      <c r="M213" s="772">
        <v>0</v>
      </c>
      <c r="N213" s="907"/>
      <c r="O213" s="907"/>
    </row>
    <row r="214" spans="1:15" ht="15.5">
      <c r="A214" s="345" t="s">
        <v>1232</v>
      </c>
      <c r="B214" s="345" t="s">
        <v>1233</v>
      </c>
      <c r="C214" s="903">
        <v>35102</v>
      </c>
      <c r="D214" s="346">
        <v>3144</v>
      </c>
      <c r="E214" s="904">
        <v>89.6</v>
      </c>
      <c r="F214" s="905">
        <v>106</v>
      </c>
      <c r="G214" s="906">
        <v>3</v>
      </c>
      <c r="H214" s="905">
        <v>97</v>
      </c>
      <c r="I214" s="906">
        <v>2.8</v>
      </c>
      <c r="J214" s="905">
        <v>22</v>
      </c>
      <c r="K214" s="772">
        <v>0.6</v>
      </c>
      <c r="L214" s="905">
        <v>0</v>
      </c>
      <c r="M214" s="772">
        <v>0</v>
      </c>
      <c r="N214" s="907"/>
      <c r="O214" s="907"/>
    </row>
    <row r="215" spans="1:15" ht="15.5">
      <c r="A215" s="345" t="s">
        <v>1234</v>
      </c>
      <c r="B215" s="345" t="s">
        <v>1235</v>
      </c>
      <c r="C215" s="903">
        <v>37129</v>
      </c>
      <c r="D215" s="346">
        <v>2288</v>
      </c>
      <c r="E215" s="904">
        <v>61.6</v>
      </c>
      <c r="F215" s="905">
        <v>126</v>
      </c>
      <c r="G215" s="906">
        <v>3.4</v>
      </c>
      <c r="H215" s="905">
        <v>131</v>
      </c>
      <c r="I215" s="906">
        <v>3.5</v>
      </c>
      <c r="J215" s="905">
        <v>15</v>
      </c>
      <c r="K215" s="772">
        <v>0.4</v>
      </c>
      <c r="L215" s="905">
        <v>0</v>
      </c>
      <c r="M215" s="772">
        <v>0</v>
      </c>
      <c r="N215" s="907"/>
      <c r="O215" s="907"/>
    </row>
    <row r="216" spans="1:15" ht="15.5">
      <c r="A216" s="345" t="s">
        <v>1236</v>
      </c>
      <c r="B216" s="345" t="s">
        <v>1237</v>
      </c>
      <c r="C216" s="903">
        <v>40434</v>
      </c>
      <c r="D216" s="346">
        <v>15482</v>
      </c>
      <c r="E216" s="904">
        <v>382.9</v>
      </c>
      <c r="F216" s="905">
        <v>130</v>
      </c>
      <c r="G216" s="906">
        <v>3.2</v>
      </c>
      <c r="H216" s="905">
        <v>87</v>
      </c>
      <c r="I216" s="906">
        <v>2.2000000000000002</v>
      </c>
      <c r="J216" s="905">
        <v>161</v>
      </c>
      <c r="K216" s="772">
        <v>4</v>
      </c>
      <c r="L216" s="905">
        <v>0</v>
      </c>
      <c r="M216" s="772">
        <v>0</v>
      </c>
      <c r="N216" s="907"/>
      <c r="O216" s="907"/>
    </row>
    <row r="217" spans="1:15" ht="15.5">
      <c r="A217" s="345" t="s">
        <v>1238</v>
      </c>
      <c r="B217" s="345" t="s">
        <v>1239</v>
      </c>
      <c r="C217" s="903">
        <v>38128</v>
      </c>
      <c r="D217" s="346">
        <v>2795</v>
      </c>
      <c r="E217" s="904">
        <v>73.3</v>
      </c>
      <c r="F217" s="905">
        <v>90</v>
      </c>
      <c r="G217" s="906">
        <v>2.4</v>
      </c>
      <c r="H217" s="905">
        <v>31</v>
      </c>
      <c r="I217" s="906">
        <v>0.8</v>
      </c>
      <c r="J217" s="905">
        <v>47</v>
      </c>
      <c r="K217" s="772">
        <v>1.2</v>
      </c>
      <c r="L217" s="905">
        <v>0</v>
      </c>
      <c r="M217" s="772">
        <v>0</v>
      </c>
      <c r="N217" s="907"/>
      <c r="O217" s="907"/>
    </row>
    <row r="218" spans="1:15" ht="15.5">
      <c r="A218" s="345" t="s">
        <v>1240</v>
      </c>
      <c r="B218" s="345" t="s">
        <v>1241</v>
      </c>
      <c r="C218" s="903">
        <v>49289</v>
      </c>
      <c r="D218" s="346">
        <v>4062</v>
      </c>
      <c r="E218" s="904">
        <v>82.4</v>
      </c>
      <c r="F218" s="905">
        <v>88</v>
      </c>
      <c r="G218" s="906">
        <v>1.8</v>
      </c>
      <c r="H218" s="905">
        <v>123</v>
      </c>
      <c r="I218" s="906">
        <v>2.5</v>
      </c>
      <c r="J218" s="905">
        <v>8</v>
      </c>
      <c r="K218" s="772">
        <v>0.2</v>
      </c>
      <c r="L218" s="905">
        <v>0</v>
      </c>
      <c r="M218" s="772">
        <v>0</v>
      </c>
      <c r="N218" s="907"/>
      <c r="O218" s="907"/>
    </row>
    <row r="219" spans="1:15" ht="15.5">
      <c r="A219" s="345" t="s">
        <v>1242</v>
      </c>
      <c r="B219" s="345" t="s">
        <v>636</v>
      </c>
      <c r="C219" s="903">
        <v>38976</v>
      </c>
      <c r="D219" s="346">
        <v>5637</v>
      </c>
      <c r="E219" s="904">
        <v>144.6</v>
      </c>
      <c r="F219" s="905">
        <v>53</v>
      </c>
      <c r="G219" s="906">
        <v>1.4</v>
      </c>
      <c r="H219" s="905">
        <v>139</v>
      </c>
      <c r="I219" s="906">
        <v>3.6</v>
      </c>
      <c r="J219" s="905">
        <v>6</v>
      </c>
      <c r="K219" s="772">
        <v>0.2</v>
      </c>
      <c r="L219" s="905">
        <v>0</v>
      </c>
      <c r="M219" s="772">
        <v>0</v>
      </c>
      <c r="N219" s="907"/>
      <c r="O219" s="907"/>
    </row>
    <row r="220" spans="1:15" ht="15.5">
      <c r="A220" s="345" t="s">
        <v>1243</v>
      </c>
      <c r="B220" s="345" t="s">
        <v>1244</v>
      </c>
      <c r="C220" s="903">
        <v>37412</v>
      </c>
      <c r="D220" s="346">
        <v>5675</v>
      </c>
      <c r="E220" s="904">
        <v>151.69999999999999</v>
      </c>
      <c r="F220" s="905">
        <v>86</v>
      </c>
      <c r="G220" s="906">
        <v>2.2999999999999998</v>
      </c>
      <c r="H220" s="905">
        <v>306</v>
      </c>
      <c r="I220" s="906">
        <v>8.1999999999999993</v>
      </c>
      <c r="J220" s="905">
        <v>7</v>
      </c>
      <c r="K220" s="772">
        <v>0.2</v>
      </c>
      <c r="L220" s="905">
        <v>0</v>
      </c>
      <c r="M220" s="772">
        <v>0</v>
      </c>
      <c r="N220" s="907"/>
      <c r="O220" s="907"/>
    </row>
    <row r="221" spans="1:15" ht="15.5">
      <c r="A221" s="345" t="s">
        <v>1245</v>
      </c>
      <c r="B221" s="345" t="s">
        <v>1246</v>
      </c>
      <c r="C221" s="903">
        <v>34098</v>
      </c>
      <c r="D221" s="346">
        <v>4523</v>
      </c>
      <c r="E221" s="904">
        <v>132.6</v>
      </c>
      <c r="F221" s="905">
        <v>57</v>
      </c>
      <c r="G221" s="906">
        <v>1.7</v>
      </c>
      <c r="H221" s="905">
        <v>27</v>
      </c>
      <c r="I221" s="906">
        <v>0.8</v>
      </c>
      <c r="J221" s="905">
        <v>0</v>
      </c>
      <c r="K221" s="772">
        <v>0</v>
      </c>
      <c r="L221" s="905">
        <v>0</v>
      </c>
      <c r="M221" s="772">
        <v>0</v>
      </c>
      <c r="N221" s="907"/>
      <c r="O221" s="907"/>
    </row>
    <row r="222" spans="1:15" ht="15.5">
      <c r="A222" s="345" t="s">
        <v>1247</v>
      </c>
      <c r="B222" s="345" t="s">
        <v>1248</v>
      </c>
      <c r="C222" s="903">
        <v>41134</v>
      </c>
      <c r="D222" s="346">
        <v>2810</v>
      </c>
      <c r="E222" s="904">
        <v>68.3</v>
      </c>
      <c r="F222" s="905">
        <v>66</v>
      </c>
      <c r="G222" s="906">
        <v>1.6</v>
      </c>
      <c r="H222" s="905">
        <v>81</v>
      </c>
      <c r="I222" s="906">
        <v>2</v>
      </c>
      <c r="J222" s="905">
        <v>123</v>
      </c>
      <c r="K222" s="772">
        <v>3</v>
      </c>
      <c r="L222" s="905">
        <v>24</v>
      </c>
      <c r="M222" s="772">
        <v>0.6</v>
      </c>
      <c r="N222" s="907"/>
      <c r="O222" s="907"/>
    </row>
    <row r="223" spans="1:15" ht="15.5">
      <c r="A223" s="345" t="s">
        <v>1249</v>
      </c>
      <c r="B223" s="345" t="s">
        <v>1250</v>
      </c>
      <c r="C223" s="903">
        <v>40115</v>
      </c>
      <c r="D223" s="346">
        <v>5705</v>
      </c>
      <c r="E223" s="904">
        <v>142.19999999999999</v>
      </c>
      <c r="F223" s="905">
        <v>85</v>
      </c>
      <c r="G223" s="906">
        <v>2.1</v>
      </c>
      <c r="H223" s="905">
        <v>32</v>
      </c>
      <c r="I223" s="906">
        <v>0.8</v>
      </c>
      <c r="J223" s="905" t="s">
        <v>2203</v>
      </c>
      <c r="K223" s="772" t="s">
        <v>2203</v>
      </c>
      <c r="L223" s="905">
        <v>41</v>
      </c>
      <c r="M223" s="772">
        <v>1</v>
      </c>
      <c r="N223" s="907"/>
      <c r="O223" s="907"/>
    </row>
    <row r="224" spans="1:15" ht="15.5">
      <c r="A224" s="345" t="s">
        <v>1251</v>
      </c>
      <c r="B224" s="345" t="s">
        <v>1252</v>
      </c>
      <c r="C224" s="903">
        <v>44912</v>
      </c>
      <c r="D224" s="346">
        <v>2842</v>
      </c>
      <c r="E224" s="904">
        <v>63.3</v>
      </c>
      <c r="F224" s="905">
        <v>65</v>
      </c>
      <c r="G224" s="906">
        <v>1.4</v>
      </c>
      <c r="H224" s="905">
        <v>90</v>
      </c>
      <c r="I224" s="906">
        <v>2</v>
      </c>
      <c r="J224" s="905">
        <v>24</v>
      </c>
      <c r="K224" s="772">
        <v>0.5</v>
      </c>
      <c r="L224" s="905">
        <v>0</v>
      </c>
      <c r="M224" s="772">
        <v>0</v>
      </c>
      <c r="N224" s="907"/>
      <c r="O224" s="907"/>
    </row>
    <row r="225" spans="1:15" ht="15.5">
      <c r="A225" s="345" t="s">
        <v>1253</v>
      </c>
      <c r="B225" s="345" t="s">
        <v>1254</v>
      </c>
      <c r="C225" s="903">
        <v>39256</v>
      </c>
      <c r="D225" s="346">
        <v>1641</v>
      </c>
      <c r="E225" s="904">
        <v>41.8</v>
      </c>
      <c r="F225" s="905">
        <v>105</v>
      </c>
      <c r="G225" s="906">
        <v>2.7</v>
      </c>
      <c r="H225" s="905">
        <v>33</v>
      </c>
      <c r="I225" s="906">
        <v>0.8</v>
      </c>
      <c r="J225" s="905">
        <v>8</v>
      </c>
      <c r="K225" s="772">
        <v>0.2</v>
      </c>
      <c r="L225" s="905">
        <v>0</v>
      </c>
      <c r="M225" s="772">
        <v>0</v>
      </c>
      <c r="N225" s="907"/>
      <c r="O225" s="907"/>
    </row>
    <row r="226" spans="1:15" ht="15.5">
      <c r="A226" s="345" t="s">
        <v>1255</v>
      </c>
      <c r="B226" s="345" t="s">
        <v>1256</v>
      </c>
      <c r="C226" s="903">
        <v>41731</v>
      </c>
      <c r="D226" s="346">
        <v>3606</v>
      </c>
      <c r="E226" s="904">
        <v>86.4</v>
      </c>
      <c r="F226" s="905">
        <v>103</v>
      </c>
      <c r="G226" s="906">
        <v>2.5</v>
      </c>
      <c r="H226" s="905">
        <v>9</v>
      </c>
      <c r="I226" s="906">
        <v>0.2</v>
      </c>
      <c r="J226" s="905">
        <v>0</v>
      </c>
      <c r="K226" s="772">
        <v>0</v>
      </c>
      <c r="L226" s="905">
        <v>0</v>
      </c>
      <c r="M226" s="772">
        <v>0</v>
      </c>
      <c r="N226" s="907"/>
      <c r="O226" s="907"/>
    </row>
    <row r="227" spans="1:15" ht="15.5">
      <c r="A227" s="345" t="s">
        <v>1257</v>
      </c>
      <c r="B227" s="345" t="s">
        <v>1258</v>
      </c>
      <c r="C227" s="903">
        <v>44188</v>
      </c>
      <c r="D227" s="346">
        <v>2259</v>
      </c>
      <c r="E227" s="904">
        <v>51.1</v>
      </c>
      <c r="F227" s="905">
        <v>101</v>
      </c>
      <c r="G227" s="906">
        <v>2.2999999999999998</v>
      </c>
      <c r="H227" s="905" t="s">
        <v>2203</v>
      </c>
      <c r="I227" s="906" t="s">
        <v>2203</v>
      </c>
      <c r="J227" s="905">
        <v>6</v>
      </c>
      <c r="K227" s="772">
        <v>0.1</v>
      </c>
      <c r="L227" s="905">
        <v>0</v>
      </c>
      <c r="M227" s="772">
        <v>0</v>
      </c>
      <c r="N227" s="907"/>
      <c r="O227" s="907"/>
    </row>
    <row r="228" spans="1:15" ht="15.5">
      <c r="A228" s="345" t="s">
        <v>1259</v>
      </c>
      <c r="B228" s="345" t="s">
        <v>486</v>
      </c>
      <c r="C228" s="903">
        <v>39778</v>
      </c>
      <c r="D228" s="346">
        <v>2425</v>
      </c>
      <c r="E228" s="904">
        <v>61</v>
      </c>
      <c r="F228" s="905">
        <v>69</v>
      </c>
      <c r="G228" s="906">
        <v>1.7</v>
      </c>
      <c r="H228" s="905">
        <v>81</v>
      </c>
      <c r="I228" s="906">
        <v>2</v>
      </c>
      <c r="J228" s="905">
        <v>36</v>
      </c>
      <c r="K228" s="772">
        <v>0.9</v>
      </c>
      <c r="L228" s="905">
        <v>0</v>
      </c>
      <c r="M228" s="772">
        <v>0</v>
      </c>
      <c r="N228" s="907"/>
      <c r="O228" s="907"/>
    </row>
    <row r="229" spans="1:15" ht="15.5">
      <c r="A229" s="345" t="s">
        <v>1260</v>
      </c>
      <c r="B229" s="345" t="s">
        <v>1261</v>
      </c>
      <c r="C229" s="903">
        <v>31521</v>
      </c>
      <c r="D229" s="346">
        <v>3881</v>
      </c>
      <c r="E229" s="904">
        <v>123.1</v>
      </c>
      <c r="F229" s="905">
        <v>91</v>
      </c>
      <c r="G229" s="906">
        <v>2.9</v>
      </c>
      <c r="H229" s="905">
        <v>10</v>
      </c>
      <c r="I229" s="906">
        <v>0.3</v>
      </c>
      <c r="J229" s="905">
        <v>0</v>
      </c>
      <c r="K229" s="772">
        <v>0</v>
      </c>
      <c r="L229" s="905">
        <v>8</v>
      </c>
      <c r="M229" s="772">
        <v>0.3</v>
      </c>
      <c r="N229" s="907"/>
      <c r="O229" s="907"/>
    </row>
    <row r="230" spans="1:15" ht="15.5">
      <c r="A230" s="345" t="s">
        <v>1262</v>
      </c>
      <c r="B230" s="345" t="s">
        <v>1263</v>
      </c>
      <c r="C230" s="903">
        <v>44919</v>
      </c>
      <c r="D230" s="346">
        <v>9660</v>
      </c>
      <c r="E230" s="904">
        <v>215.1</v>
      </c>
      <c r="F230" s="905">
        <v>86</v>
      </c>
      <c r="G230" s="906">
        <v>1.9</v>
      </c>
      <c r="H230" s="905">
        <v>43</v>
      </c>
      <c r="I230" s="906">
        <v>1</v>
      </c>
      <c r="J230" s="905">
        <v>0</v>
      </c>
      <c r="K230" s="772">
        <v>0</v>
      </c>
      <c r="L230" s="905">
        <v>0</v>
      </c>
      <c r="M230" s="772">
        <v>0</v>
      </c>
      <c r="N230" s="907"/>
      <c r="O230" s="907"/>
    </row>
    <row r="231" spans="1:15" ht="15.5">
      <c r="A231" s="345" t="s">
        <v>1264</v>
      </c>
      <c r="B231" s="345" t="s">
        <v>311</v>
      </c>
      <c r="C231" s="903">
        <v>38946</v>
      </c>
      <c r="D231" s="346">
        <v>3469</v>
      </c>
      <c r="E231" s="904">
        <v>89.1</v>
      </c>
      <c r="F231" s="905">
        <v>72</v>
      </c>
      <c r="G231" s="906">
        <v>1.8</v>
      </c>
      <c r="H231" s="905">
        <v>0</v>
      </c>
      <c r="I231" s="906">
        <v>0</v>
      </c>
      <c r="J231" s="905">
        <v>0</v>
      </c>
      <c r="K231" s="772">
        <v>0</v>
      </c>
      <c r="L231" s="905">
        <v>0</v>
      </c>
      <c r="M231" s="772">
        <v>0</v>
      </c>
      <c r="N231" s="907"/>
      <c r="O231" s="907"/>
    </row>
    <row r="232" spans="1:15" ht="15.5">
      <c r="A232" s="345" t="s">
        <v>1265</v>
      </c>
      <c r="B232" s="345" t="s">
        <v>1266</v>
      </c>
      <c r="C232" s="903">
        <v>40609</v>
      </c>
      <c r="D232" s="346">
        <v>1996</v>
      </c>
      <c r="E232" s="904">
        <v>49.2</v>
      </c>
      <c r="F232" s="905">
        <v>72</v>
      </c>
      <c r="G232" s="906">
        <v>1.8</v>
      </c>
      <c r="H232" s="905">
        <v>46</v>
      </c>
      <c r="I232" s="906">
        <v>1.1000000000000001</v>
      </c>
      <c r="J232" s="905" t="s">
        <v>2203</v>
      </c>
      <c r="K232" s="772" t="s">
        <v>2203</v>
      </c>
      <c r="L232" s="905">
        <v>22</v>
      </c>
      <c r="M232" s="772">
        <v>0.5</v>
      </c>
      <c r="N232" s="907"/>
      <c r="O232" s="907"/>
    </row>
    <row r="233" spans="1:15" ht="15.5">
      <c r="A233" s="345" t="s">
        <v>1267</v>
      </c>
      <c r="B233" s="345" t="s">
        <v>1268</v>
      </c>
      <c r="C233" s="903">
        <v>58463</v>
      </c>
      <c r="D233" s="346">
        <v>3265</v>
      </c>
      <c r="E233" s="904">
        <v>55.8</v>
      </c>
      <c r="F233" s="905">
        <v>6</v>
      </c>
      <c r="G233" s="906">
        <v>0.1</v>
      </c>
      <c r="H233" s="905">
        <v>0</v>
      </c>
      <c r="I233" s="906">
        <v>0</v>
      </c>
      <c r="J233" s="905">
        <v>0</v>
      </c>
      <c r="K233" s="772">
        <v>0</v>
      </c>
      <c r="L233" s="905">
        <v>0</v>
      </c>
      <c r="M233" s="772">
        <v>0</v>
      </c>
      <c r="N233" s="907"/>
      <c r="O233" s="907"/>
    </row>
    <row r="234" spans="1:15" ht="15.5">
      <c r="A234" s="345" t="s">
        <v>1269</v>
      </c>
      <c r="B234" s="345" t="s">
        <v>1270</v>
      </c>
      <c r="C234" s="903">
        <v>42278</v>
      </c>
      <c r="D234" s="346">
        <v>2817</v>
      </c>
      <c r="E234" s="904">
        <v>66.599999999999994</v>
      </c>
      <c r="F234" s="905">
        <v>90</v>
      </c>
      <c r="G234" s="906">
        <v>2.1</v>
      </c>
      <c r="H234" s="905">
        <v>34</v>
      </c>
      <c r="I234" s="906">
        <v>0.8</v>
      </c>
      <c r="J234" s="905">
        <v>45</v>
      </c>
      <c r="K234" s="772">
        <v>1.1000000000000001</v>
      </c>
      <c r="L234" s="905">
        <v>0</v>
      </c>
      <c r="M234" s="772">
        <v>0</v>
      </c>
      <c r="N234" s="907"/>
      <c r="O234" s="907"/>
    </row>
    <row r="235" spans="1:15" ht="15.5">
      <c r="A235" s="345" t="s">
        <v>1271</v>
      </c>
      <c r="B235" s="345" t="s">
        <v>1272</v>
      </c>
      <c r="C235" s="903">
        <v>53065</v>
      </c>
      <c r="D235" s="346">
        <v>2117</v>
      </c>
      <c r="E235" s="904">
        <v>39.9</v>
      </c>
      <c r="F235" s="905">
        <v>39</v>
      </c>
      <c r="G235" s="906">
        <v>0.7</v>
      </c>
      <c r="H235" s="905">
        <v>7</v>
      </c>
      <c r="I235" s="906">
        <v>0.1</v>
      </c>
      <c r="J235" s="905" t="s">
        <v>2203</v>
      </c>
      <c r="K235" s="772" t="s">
        <v>2203</v>
      </c>
      <c r="L235" s="905">
        <v>0</v>
      </c>
      <c r="M235" s="772">
        <v>0</v>
      </c>
      <c r="N235" s="907"/>
      <c r="O235" s="907"/>
    </row>
    <row r="236" spans="1:15" ht="15.5">
      <c r="A236" s="345" t="s">
        <v>1273</v>
      </c>
      <c r="B236" s="345" t="s">
        <v>717</v>
      </c>
      <c r="C236" s="903">
        <v>42310</v>
      </c>
      <c r="D236" s="346">
        <v>3478</v>
      </c>
      <c r="E236" s="904">
        <v>82.2</v>
      </c>
      <c r="F236" s="905">
        <v>61</v>
      </c>
      <c r="G236" s="906">
        <v>1.4</v>
      </c>
      <c r="H236" s="905">
        <v>71</v>
      </c>
      <c r="I236" s="906">
        <v>1.7</v>
      </c>
      <c r="J236" s="905">
        <v>11</v>
      </c>
      <c r="K236" s="772">
        <v>0.3</v>
      </c>
      <c r="L236" s="905">
        <v>0</v>
      </c>
      <c r="M236" s="772">
        <v>0</v>
      </c>
      <c r="N236" s="907"/>
      <c r="O236" s="907"/>
    </row>
    <row r="237" spans="1:15" ht="15.5">
      <c r="A237" s="345" t="s">
        <v>1274</v>
      </c>
      <c r="B237" s="345" t="s">
        <v>1275</v>
      </c>
      <c r="C237" s="903">
        <v>38228</v>
      </c>
      <c r="D237" s="346">
        <v>7094</v>
      </c>
      <c r="E237" s="904">
        <v>185.6</v>
      </c>
      <c r="F237" s="905">
        <v>69</v>
      </c>
      <c r="G237" s="906">
        <v>1.8</v>
      </c>
      <c r="H237" s="905">
        <v>24</v>
      </c>
      <c r="I237" s="906">
        <v>0.6</v>
      </c>
      <c r="J237" s="905">
        <v>0</v>
      </c>
      <c r="K237" s="772">
        <v>0</v>
      </c>
      <c r="L237" s="905">
        <v>23</v>
      </c>
      <c r="M237" s="772">
        <v>0.6</v>
      </c>
      <c r="N237" s="907"/>
      <c r="O237" s="907"/>
    </row>
    <row r="238" spans="1:15" ht="15.5">
      <c r="A238" s="345" t="s">
        <v>1276</v>
      </c>
      <c r="B238" s="345" t="s">
        <v>1277</v>
      </c>
      <c r="C238" s="903">
        <v>46090</v>
      </c>
      <c r="D238" s="346">
        <v>3394</v>
      </c>
      <c r="E238" s="904">
        <v>73.599999999999994</v>
      </c>
      <c r="F238" s="905">
        <v>55</v>
      </c>
      <c r="G238" s="906">
        <v>1.2</v>
      </c>
      <c r="H238" s="905">
        <v>0</v>
      </c>
      <c r="I238" s="906">
        <v>0</v>
      </c>
      <c r="J238" s="905">
        <v>0</v>
      </c>
      <c r="K238" s="772">
        <v>0</v>
      </c>
      <c r="L238" s="905">
        <v>0</v>
      </c>
      <c r="M238" s="772">
        <v>0</v>
      </c>
      <c r="N238" s="907"/>
      <c r="O238" s="907"/>
    </row>
    <row r="239" spans="1:15" ht="15.5">
      <c r="A239" s="345" t="s">
        <v>1278</v>
      </c>
      <c r="B239" s="345" t="s">
        <v>1279</v>
      </c>
      <c r="C239" s="903">
        <v>32533</v>
      </c>
      <c r="D239" s="346">
        <v>9705</v>
      </c>
      <c r="E239" s="904">
        <v>298.3</v>
      </c>
      <c r="F239" s="905">
        <v>144</v>
      </c>
      <c r="G239" s="906">
        <v>4.4000000000000004</v>
      </c>
      <c r="H239" s="905">
        <v>6</v>
      </c>
      <c r="I239" s="906">
        <v>0.2</v>
      </c>
      <c r="J239" s="905">
        <v>0</v>
      </c>
      <c r="K239" s="772">
        <v>0</v>
      </c>
      <c r="L239" s="905">
        <v>0</v>
      </c>
      <c r="M239" s="772">
        <v>0</v>
      </c>
      <c r="N239" s="907"/>
      <c r="O239" s="907"/>
    </row>
    <row r="240" spans="1:15" ht="15.5">
      <c r="A240" s="345" t="s">
        <v>1280</v>
      </c>
      <c r="B240" s="345" t="s">
        <v>1281</v>
      </c>
      <c r="C240" s="903">
        <v>47562</v>
      </c>
      <c r="D240" s="346">
        <v>3247</v>
      </c>
      <c r="E240" s="904">
        <v>68.3</v>
      </c>
      <c r="F240" s="905">
        <v>75</v>
      </c>
      <c r="G240" s="906">
        <v>1.6</v>
      </c>
      <c r="H240" s="905">
        <v>0</v>
      </c>
      <c r="I240" s="906">
        <v>0</v>
      </c>
      <c r="J240" s="905" t="s">
        <v>2203</v>
      </c>
      <c r="K240" s="772" t="s">
        <v>2203</v>
      </c>
      <c r="L240" s="905">
        <v>0</v>
      </c>
      <c r="M240" s="772">
        <v>0</v>
      </c>
      <c r="N240" s="907"/>
      <c r="O240" s="907"/>
    </row>
    <row r="241" spans="1:15" ht="15.5">
      <c r="A241" s="345" t="s">
        <v>1282</v>
      </c>
      <c r="B241" s="345" t="s">
        <v>220</v>
      </c>
      <c r="C241" s="903">
        <v>39260</v>
      </c>
      <c r="D241" s="346">
        <v>12651</v>
      </c>
      <c r="E241" s="904">
        <v>322.2</v>
      </c>
      <c r="F241" s="905">
        <v>155</v>
      </c>
      <c r="G241" s="906">
        <v>3.9</v>
      </c>
      <c r="H241" s="905">
        <v>438</v>
      </c>
      <c r="I241" s="906">
        <v>11.2</v>
      </c>
      <c r="J241" s="905" t="s">
        <v>2203</v>
      </c>
      <c r="K241" s="772" t="s">
        <v>2203</v>
      </c>
      <c r="L241" s="905">
        <v>0</v>
      </c>
      <c r="M241" s="772">
        <v>0</v>
      </c>
      <c r="N241" s="907"/>
      <c r="O241" s="907"/>
    </row>
    <row r="242" spans="1:15" ht="15.5">
      <c r="A242" s="345" t="s">
        <v>1283</v>
      </c>
      <c r="B242" s="345" t="s">
        <v>1284</v>
      </c>
      <c r="C242" s="903">
        <v>37867</v>
      </c>
      <c r="D242" s="346">
        <v>4648</v>
      </c>
      <c r="E242" s="904">
        <v>122.7</v>
      </c>
      <c r="F242" s="905">
        <v>136</v>
      </c>
      <c r="G242" s="906">
        <v>3.6</v>
      </c>
      <c r="H242" s="905">
        <v>66</v>
      </c>
      <c r="I242" s="906">
        <v>1.7</v>
      </c>
      <c r="J242" s="905" t="s">
        <v>2203</v>
      </c>
      <c r="K242" s="772" t="s">
        <v>2203</v>
      </c>
      <c r="L242" s="905">
        <v>0</v>
      </c>
      <c r="M242" s="772">
        <v>0</v>
      </c>
      <c r="N242" s="907"/>
      <c r="O242" s="907"/>
    </row>
    <row r="243" spans="1:15" ht="15.5">
      <c r="A243" s="345" t="s">
        <v>1285</v>
      </c>
      <c r="B243" s="345" t="s">
        <v>1286</v>
      </c>
      <c r="C243" s="903">
        <v>41952</v>
      </c>
      <c r="D243" s="346">
        <v>7915</v>
      </c>
      <c r="E243" s="904">
        <v>188.7</v>
      </c>
      <c r="F243" s="905">
        <v>221</v>
      </c>
      <c r="G243" s="906">
        <v>5.3</v>
      </c>
      <c r="H243" s="905">
        <v>137</v>
      </c>
      <c r="I243" s="906">
        <v>3.3</v>
      </c>
      <c r="J243" s="905">
        <v>15</v>
      </c>
      <c r="K243" s="772">
        <v>0.4</v>
      </c>
      <c r="L243" s="905">
        <v>0</v>
      </c>
      <c r="M243" s="772">
        <v>0</v>
      </c>
      <c r="N243" s="907"/>
      <c r="O243" s="907"/>
    </row>
    <row r="244" spans="1:15" ht="15.5">
      <c r="A244" s="345" t="s">
        <v>1287</v>
      </c>
      <c r="B244" s="345" t="s">
        <v>519</v>
      </c>
      <c r="C244" s="903">
        <v>47269</v>
      </c>
      <c r="D244" s="346">
        <v>3777</v>
      </c>
      <c r="E244" s="904">
        <v>79.900000000000006</v>
      </c>
      <c r="F244" s="905">
        <v>93</v>
      </c>
      <c r="G244" s="906">
        <v>2</v>
      </c>
      <c r="H244" s="905">
        <v>66</v>
      </c>
      <c r="I244" s="906">
        <v>1.4</v>
      </c>
      <c r="J244" s="905" t="s">
        <v>2203</v>
      </c>
      <c r="K244" s="772" t="s">
        <v>2203</v>
      </c>
      <c r="L244" s="905">
        <v>0</v>
      </c>
      <c r="M244" s="772">
        <v>0</v>
      </c>
      <c r="N244" s="907"/>
      <c r="O244" s="907"/>
    </row>
    <row r="245" spans="1:15" ht="15.5">
      <c r="A245" s="345" t="s">
        <v>1288</v>
      </c>
      <c r="B245" s="345" t="s">
        <v>1289</v>
      </c>
      <c r="C245" s="903">
        <v>61085</v>
      </c>
      <c r="D245" s="346">
        <v>5439</v>
      </c>
      <c r="E245" s="904">
        <v>89</v>
      </c>
      <c r="F245" s="905">
        <v>22</v>
      </c>
      <c r="G245" s="906">
        <v>0.4</v>
      </c>
      <c r="H245" s="905">
        <v>253</v>
      </c>
      <c r="I245" s="906">
        <v>4.0999999999999996</v>
      </c>
      <c r="J245" s="905">
        <v>0</v>
      </c>
      <c r="K245" s="772">
        <v>0</v>
      </c>
      <c r="L245" s="905">
        <v>0</v>
      </c>
      <c r="M245" s="772">
        <v>0</v>
      </c>
      <c r="N245" s="907"/>
      <c r="O245" s="907"/>
    </row>
    <row r="246" spans="1:15" ht="15.5">
      <c r="A246" s="345" t="s">
        <v>1290</v>
      </c>
      <c r="B246" s="345" t="s">
        <v>1291</v>
      </c>
      <c r="C246" s="903">
        <v>46490</v>
      </c>
      <c r="D246" s="346">
        <v>2457</v>
      </c>
      <c r="E246" s="904">
        <v>52.9</v>
      </c>
      <c r="F246" s="905">
        <v>22</v>
      </c>
      <c r="G246" s="906">
        <v>0.5</v>
      </c>
      <c r="H246" s="905">
        <v>40</v>
      </c>
      <c r="I246" s="906">
        <v>0.9</v>
      </c>
      <c r="J246" s="905" t="s">
        <v>2203</v>
      </c>
      <c r="K246" s="772" t="s">
        <v>2203</v>
      </c>
      <c r="L246" s="905">
        <v>0</v>
      </c>
      <c r="M246" s="772">
        <v>0</v>
      </c>
      <c r="N246" s="907"/>
      <c r="O246" s="907"/>
    </row>
    <row r="247" spans="1:15" ht="15.5">
      <c r="A247" s="345" t="s">
        <v>1292</v>
      </c>
      <c r="B247" s="345" t="s">
        <v>1293</v>
      </c>
      <c r="C247" s="903">
        <v>47066</v>
      </c>
      <c r="D247" s="346">
        <v>2545</v>
      </c>
      <c r="E247" s="904">
        <v>54.1</v>
      </c>
      <c r="F247" s="905" t="s">
        <v>2203</v>
      </c>
      <c r="G247" s="906" t="s">
        <v>2203</v>
      </c>
      <c r="H247" s="905">
        <v>22</v>
      </c>
      <c r="I247" s="906">
        <v>0.5</v>
      </c>
      <c r="J247" s="905">
        <v>0</v>
      </c>
      <c r="K247" s="772">
        <v>0</v>
      </c>
      <c r="L247" s="905">
        <v>0</v>
      </c>
      <c r="M247" s="772">
        <v>0</v>
      </c>
      <c r="N247" s="907"/>
      <c r="O247" s="907"/>
    </row>
    <row r="248" spans="1:15" ht="15.5">
      <c r="A248" s="345" t="s">
        <v>1294</v>
      </c>
      <c r="B248" s="345" t="s">
        <v>1295</v>
      </c>
      <c r="C248" s="903">
        <v>36941</v>
      </c>
      <c r="D248" s="346">
        <v>4548</v>
      </c>
      <c r="E248" s="904">
        <v>123.1</v>
      </c>
      <c r="F248" s="905">
        <v>69</v>
      </c>
      <c r="G248" s="906">
        <v>1.9</v>
      </c>
      <c r="H248" s="905" t="s">
        <v>2203</v>
      </c>
      <c r="I248" s="906" t="s">
        <v>2203</v>
      </c>
      <c r="J248" s="905">
        <v>0</v>
      </c>
      <c r="K248" s="772">
        <v>0</v>
      </c>
      <c r="L248" s="905">
        <v>0</v>
      </c>
      <c r="M248" s="772">
        <v>0</v>
      </c>
      <c r="N248" s="907"/>
      <c r="O248" s="907"/>
    </row>
    <row r="249" spans="1:15" ht="15.5">
      <c r="A249" s="345" t="s">
        <v>1296</v>
      </c>
      <c r="B249" s="345" t="s">
        <v>1297</v>
      </c>
      <c r="C249" s="903">
        <v>39785</v>
      </c>
      <c r="D249" s="346">
        <v>13634</v>
      </c>
      <c r="E249" s="904">
        <v>342.7</v>
      </c>
      <c r="F249" s="905">
        <v>135</v>
      </c>
      <c r="G249" s="906">
        <v>3.4</v>
      </c>
      <c r="H249" s="905">
        <v>66</v>
      </c>
      <c r="I249" s="906">
        <v>1.7</v>
      </c>
      <c r="J249" s="905">
        <v>83</v>
      </c>
      <c r="K249" s="772">
        <v>2.1</v>
      </c>
      <c r="L249" s="905">
        <v>0</v>
      </c>
      <c r="M249" s="772">
        <v>0</v>
      </c>
      <c r="N249" s="907"/>
      <c r="O249" s="907"/>
    </row>
    <row r="250" spans="1:15" ht="15.5">
      <c r="A250" s="345" t="s">
        <v>1298</v>
      </c>
      <c r="B250" s="345" t="s">
        <v>1299</v>
      </c>
      <c r="C250" s="903">
        <v>35242</v>
      </c>
      <c r="D250" s="346">
        <v>2122</v>
      </c>
      <c r="E250" s="904">
        <v>60.2</v>
      </c>
      <c r="F250" s="905">
        <v>50</v>
      </c>
      <c r="G250" s="906">
        <v>1.4</v>
      </c>
      <c r="H250" s="905">
        <v>17</v>
      </c>
      <c r="I250" s="906">
        <v>0.5</v>
      </c>
      <c r="J250" s="905" t="s">
        <v>2203</v>
      </c>
      <c r="K250" s="772" t="s">
        <v>2203</v>
      </c>
      <c r="L250" s="905">
        <v>0</v>
      </c>
      <c r="M250" s="772">
        <v>0</v>
      </c>
      <c r="N250" s="907"/>
      <c r="O250" s="907"/>
    </row>
    <row r="251" spans="1:15" ht="15.5">
      <c r="A251" s="345" t="s">
        <v>1300</v>
      </c>
      <c r="B251" s="345" t="s">
        <v>1301</v>
      </c>
      <c r="C251" s="903">
        <v>57163</v>
      </c>
      <c r="D251" s="346">
        <v>1524</v>
      </c>
      <c r="E251" s="904">
        <v>26.7</v>
      </c>
      <c r="F251" s="905">
        <v>8</v>
      </c>
      <c r="G251" s="906">
        <v>0.1</v>
      </c>
      <c r="H251" s="905">
        <v>145</v>
      </c>
      <c r="I251" s="906">
        <v>2.5</v>
      </c>
      <c r="J251" s="905" t="s">
        <v>2203</v>
      </c>
      <c r="K251" s="772" t="s">
        <v>2203</v>
      </c>
      <c r="L251" s="905">
        <v>0</v>
      </c>
      <c r="M251" s="772">
        <v>0</v>
      </c>
      <c r="N251" s="907"/>
      <c r="O251" s="907"/>
    </row>
    <row r="252" spans="1:15" ht="15.5">
      <c r="A252" s="345" t="s">
        <v>1302</v>
      </c>
      <c r="B252" s="345" t="s">
        <v>350</v>
      </c>
      <c r="C252" s="903">
        <v>39701</v>
      </c>
      <c r="D252" s="346">
        <v>3535</v>
      </c>
      <c r="E252" s="904">
        <v>89</v>
      </c>
      <c r="F252" s="905">
        <v>67</v>
      </c>
      <c r="G252" s="906">
        <v>1.7</v>
      </c>
      <c r="H252" s="905" t="s">
        <v>2203</v>
      </c>
      <c r="I252" s="906" t="s">
        <v>2203</v>
      </c>
      <c r="J252" s="905">
        <v>0</v>
      </c>
      <c r="K252" s="772">
        <v>0</v>
      </c>
      <c r="L252" s="905">
        <v>0</v>
      </c>
      <c r="M252" s="772">
        <v>0</v>
      </c>
      <c r="N252" s="907"/>
      <c r="O252" s="907"/>
    </row>
    <row r="253" spans="1:15" ht="15.5">
      <c r="A253" s="345" t="s">
        <v>1303</v>
      </c>
      <c r="B253" s="345" t="s">
        <v>1304</v>
      </c>
      <c r="C253" s="903">
        <v>47550</v>
      </c>
      <c r="D253" s="346">
        <v>2540</v>
      </c>
      <c r="E253" s="904">
        <v>53.4</v>
      </c>
      <c r="F253" s="905">
        <v>74</v>
      </c>
      <c r="G253" s="906">
        <v>1.6</v>
      </c>
      <c r="H253" s="905">
        <v>8</v>
      </c>
      <c r="I253" s="906">
        <v>0.2</v>
      </c>
      <c r="J253" s="905">
        <v>14</v>
      </c>
      <c r="K253" s="772">
        <v>0.3</v>
      </c>
      <c r="L253" s="905">
        <v>0</v>
      </c>
      <c r="M253" s="772">
        <v>0</v>
      </c>
      <c r="N253" s="907"/>
      <c r="O253" s="907"/>
    </row>
    <row r="254" spans="1:15" ht="15.5">
      <c r="A254" s="345" t="s">
        <v>1305</v>
      </c>
      <c r="B254" s="345" t="s">
        <v>1306</v>
      </c>
      <c r="C254" s="903">
        <v>40028</v>
      </c>
      <c r="D254" s="346">
        <v>4891</v>
      </c>
      <c r="E254" s="904">
        <v>122.2</v>
      </c>
      <c r="F254" s="905">
        <v>72</v>
      </c>
      <c r="G254" s="906">
        <v>1.8</v>
      </c>
      <c r="H254" s="905">
        <v>0</v>
      </c>
      <c r="I254" s="906">
        <v>0</v>
      </c>
      <c r="J254" s="905">
        <v>0</v>
      </c>
      <c r="K254" s="772">
        <v>0</v>
      </c>
      <c r="L254" s="905" t="s">
        <v>2203</v>
      </c>
      <c r="M254" s="772" t="s">
        <v>2203</v>
      </c>
      <c r="N254" s="907"/>
      <c r="O254" s="907"/>
    </row>
    <row r="255" spans="1:15" ht="15.5">
      <c r="A255" s="345" t="s">
        <v>1307</v>
      </c>
      <c r="B255" s="345" t="s">
        <v>1308</v>
      </c>
      <c r="C255" s="903">
        <v>39439</v>
      </c>
      <c r="D255" s="346">
        <v>5584</v>
      </c>
      <c r="E255" s="904">
        <v>141.6</v>
      </c>
      <c r="F255" s="905">
        <v>75</v>
      </c>
      <c r="G255" s="906">
        <v>1.9</v>
      </c>
      <c r="H255" s="905">
        <v>112</v>
      </c>
      <c r="I255" s="906">
        <v>2.8</v>
      </c>
      <c r="J255" s="905">
        <v>0</v>
      </c>
      <c r="K255" s="772">
        <v>0</v>
      </c>
      <c r="L255" s="905">
        <v>0</v>
      </c>
      <c r="M255" s="772">
        <v>0</v>
      </c>
      <c r="N255" s="907"/>
      <c r="O255" s="907"/>
    </row>
    <row r="256" spans="1:15" ht="15.5">
      <c r="A256" s="345" t="s">
        <v>1309</v>
      </c>
      <c r="B256" s="345" t="s">
        <v>1310</v>
      </c>
      <c r="C256" s="903">
        <v>39435</v>
      </c>
      <c r="D256" s="346">
        <v>5723</v>
      </c>
      <c r="E256" s="904">
        <v>145.1</v>
      </c>
      <c r="F256" s="905">
        <v>90</v>
      </c>
      <c r="G256" s="906">
        <v>2.2999999999999998</v>
      </c>
      <c r="H256" s="905">
        <v>35</v>
      </c>
      <c r="I256" s="906">
        <v>0.9</v>
      </c>
      <c r="J256" s="905">
        <v>0</v>
      </c>
      <c r="K256" s="772">
        <v>0</v>
      </c>
      <c r="L256" s="905">
        <v>0</v>
      </c>
      <c r="M256" s="772">
        <v>0</v>
      </c>
      <c r="N256" s="907"/>
      <c r="O256" s="907"/>
    </row>
    <row r="257" spans="1:15" ht="15.5">
      <c r="A257" s="345" t="s">
        <v>1311</v>
      </c>
      <c r="B257" s="345" t="s">
        <v>1312</v>
      </c>
      <c r="C257" s="903">
        <v>36098</v>
      </c>
      <c r="D257" s="346">
        <v>3153</v>
      </c>
      <c r="E257" s="904">
        <v>87.3</v>
      </c>
      <c r="F257" s="905">
        <v>55</v>
      </c>
      <c r="G257" s="906">
        <v>1.5</v>
      </c>
      <c r="H257" s="905">
        <v>97</v>
      </c>
      <c r="I257" s="906">
        <v>2.7</v>
      </c>
      <c r="J257" s="905" t="s">
        <v>2203</v>
      </c>
      <c r="K257" s="772" t="s">
        <v>2203</v>
      </c>
      <c r="L257" s="905">
        <v>0</v>
      </c>
      <c r="M257" s="772">
        <v>0</v>
      </c>
      <c r="N257" s="907"/>
      <c r="O257" s="907"/>
    </row>
    <row r="258" spans="1:15" ht="15.5">
      <c r="A258" s="345" t="s">
        <v>1313</v>
      </c>
      <c r="B258" s="345" t="s">
        <v>1314</v>
      </c>
      <c r="C258" s="903">
        <v>43800</v>
      </c>
      <c r="D258" s="346">
        <v>11391</v>
      </c>
      <c r="E258" s="904">
        <v>260.10000000000002</v>
      </c>
      <c r="F258" s="905">
        <v>94</v>
      </c>
      <c r="G258" s="906">
        <v>2.1</v>
      </c>
      <c r="H258" s="905">
        <v>29</v>
      </c>
      <c r="I258" s="906">
        <v>0.7</v>
      </c>
      <c r="J258" s="905">
        <v>43</v>
      </c>
      <c r="K258" s="772">
        <v>1</v>
      </c>
      <c r="L258" s="905">
        <v>0</v>
      </c>
      <c r="M258" s="772">
        <v>0</v>
      </c>
      <c r="N258" s="907"/>
      <c r="O258" s="907"/>
    </row>
    <row r="259" spans="1:15" ht="15.5">
      <c r="A259" s="345" t="s">
        <v>1315</v>
      </c>
      <c r="B259" s="345" t="s">
        <v>1316</v>
      </c>
      <c r="C259" s="903">
        <v>34277</v>
      </c>
      <c r="D259" s="346">
        <v>5490</v>
      </c>
      <c r="E259" s="904">
        <v>160.19999999999999</v>
      </c>
      <c r="F259" s="905">
        <v>66</v>
      </c>
      <c r="G259" s="906">
        <v>1.9</v>
      </c>
      <c r="H259" s="905">
        <v>151</v>
      </c>
      <c r="I259" s="906">
        <v>4.4000000000000004</v>
      </c>
      <c r="J259" s="905">
        <v>16</v>
      </c>
      <c r="K259" s="772">
        <v>0.5</v>
      </c>
      <c r="L259" s="905">
        <v>144</v>
      </c>
      <c r="M259" s="772">
        <v>4.2</v>
      </c>
      <c r="N259" s="907"/>
      <c r="O259" s="907"/>
    </row>
    <row r="260" spans="1:15" ht="15.5">
      <c r="A260" s="345" t="s">
        <v>1317</v>
      </c>
      <c r="B260" s="345" t="s">
        <v>1318</v>
      </c>
      <c r="C260" s="903">
        <v>57208</v>
      </c>
      <c r="D260" s="346">
        <v>16771</v>
      </c>
      <c r="E260" s="904">
        <v>293.2</v>
      </c>
      <c r="F260" s="905">
        <v>93</v>
      </c>
      <c r="G260" s="906">
        <v>1.6</v>
      </c>
      <c r="H260" s="905">
        <v>163</v>
      </c>
      <c r="I260" s="906">
        <v>2.8</v>
      </c>
      <c r="J260" s="905">
        <v>0</v>
      </c>
      <c r="K260" s="772">
        <v>0</v>
      </c>
      <c r="L260" s="905">
        <v>0</v>
      </c>
      <c r="M260" s="772">
        <v>0</v>
      </c>
      <c r="N260" s="907"/>
      <c r="O260" s="907"/>
    </row>
    <row r="261" spans="1:15" ht="15.5">
      <c r="A261" s="345" t="s">
        <v>1319</v>
      </c>
      <c r="B261" s="345" t="s">
        <v>1320</v>
      </c>
      <c r="C261" s="903">
        <v>39385</v>
      </c>
      <c r="D261" s="346">
        <v>13060</v>
      </c>
      <c r="E261" s="904">
        <v>331.6</v>
      </c>
      <c r="F261" s="905">
        <v>113</v>
      </c>
      <c r="G261" s="906">
        <v>2.9</v>
      </c>
      <c r="H261" s="905">
        <v>199</v>
      </c>
      <c r="I261" s="906">
        <v>5.0999999999999996</v>
      </c>
      <c r="J261" s="905">
        <v>0</v>
      </c>
      <c r="K261" s="772">
        <v>0</v>
      </c>
      <c r="L261" s="905">
        <v>0</v>
      </c>
      <c r="M261" s="772">
        <v>0</v>
      </c>
      <c r="N261" s="907"/>
      <c r="O261" s="907"/>
    </row>
    <row r="262" spans="1:15" ht="15.5">
      <c r="A262" s="345" t="s">
        <v>1321</v>
      </c>
      <c r="B262" s="345" t="s">
        <v>1322</v>
      </c>
      <c r="C262" s="903">
        <v>39182</v>
      </c>
      <c r="D262" s="346">
        <v>8618</v>
      </c>
      <c r="E262" s="904">
        <v>219.9</v>
      </c>
      <c r="F262" s="905">
        <v>156</v>
      </c>
      <c r="G262" s="906">
        <v>4</v>
      </c>
      <c r="H262" s="905">
        <v>78</v>
      </c>
      <c r="I262" s="906">
        <v>2</v>
      </c>
      <c r="J262" s="905">
        <v>0</v>
      </c>
      <c r="K262" s="772">
        <v>0</v>
      </c>
      <c r="L262" s="905">
        <v>0</v>
      </c>
      <c r="M262" s="772">
        <v>0</v>
      </c>
      <c r="N262" s="907"/>
      <c r="O262" s="907"/>
    </row>
    <row r="263" spans="1:15" ht="15.5">
      <c r="A263" s="345" t="s">
        <v>1323</v>
      </c>
      <c r="B263" s="345" t="s">
        <v>1324</v>
      </c>
      <c r="C263" s="903">
        <v>33744</v>
      </c>
      <c r="D263" s="346">
        <v>4226</v>
      </c>
      <c r="E263" s="904">
        <v>125.2</v>
      </c>
      <c r="F263" s="905">
        <v>111</v>
      </c>
      <c r="G263" s="906">
        <v>3.3</v>
      </c>
      <c r="H263" s="905">
        <v>119</v>
      </c>
      <c r="I263" s="906">
        <v>3.5</v>
      </c>
      <c r="J263" s="905">
        <v>0</v>
      </c>
      <c r="K263" s="772">
        <v>0</v>
      </c>
      <c r="L263" s="905">
        <v>0</v>
      </c>
      <c r="M263" s="772">
        <v>0</v>
      </c>
      <c r="N263" s="907"/>
      <c r="O263" s="907"/>
    </row>
    <row r="264" spans="1:15" ht="15.5">
      <c r="A264" s="345" t="s">
        <v>1325</v>
      </c>
      <c r="B264" s="345" t="s">
        <v>1326</v>
      </c>
      <c r="C264" s="903">
        <v>41147</v>
      </c>
      <c r="D264" s="346">
        <v>8245</v>
      </c>
      <c r="E264" s="904">
        <v>200.4</v>
      </c>
      <c r="F264" s="905">
        <v>74</v>
      </c>
      <c r="G264" s="906">
        <v>1.8</v>
      </c>
      <c r="H264" s="905">
        <v>114</v>
      </c>
      <c r="I264" s="906">
        <v>2.8</v>
      </c>
      <c r="J264" s="905">
        <v>0</v>
      </c>
      <c r="K264" s="772">
        <v>0</v>
      </c>
      <c r="L264" s="905">
        <v>0</v>
      </c>
      <c r="M264" s="772">
        <v>0</v>
      </c>
      <c r="N264" s="907"/>
      <c r="O264" s="907"/>
    </row>
    <row r="265" spans="1:15" ht="15.5">
      <c r="A265" s="345" t="s">
        <v>1327</v>
      </c>
      <c r="B265" s="345" t="s">
        <v>1328</v>
      </c>
      <c r="C265" s="903">
        <v>38145</v>
      </c>
      <c r="D265" s="346">
        <v>23201</v>
      </c>
      <c r="E265" s="904">
        <v>608.20000000000005</v>
      </c>
      <c r="F265" s="905">
        <v>463</v>
      </c>
      <c r="G265" s="906">
        <v>12.1</v>
      </c>
      <c r="H265" s="905">
        <v>148</v>
      </c>
      <c r="I265" s="906">
        <v>3.9</v>
      </c>
      <c r="J265" s="905">
        <v>50</v>
      </c>
      <c r="K265" s="772">
        <v>1.3</v>
      </c>
      <c r="L265" s="905">
        <v>0</v>
      </c>
      <c r="M265" s="772">
        <v>0</v>
      </c>
      <c r="N265" s="907"/>
      <c r="O265" s="907"/>
    </row>
    <row r="266" spans="1:15" ht="15.5">
      <c r="A266" s="345" t="s">
        <v>1329</v>
      </c>
      <c r="B266" s="345" t="s">
        <v>1330</v>
      </c>
      <c r="C266" s="903">
        <v>43565</v>
      </c>
      <c r="D266" s="346">
        <v>16689</v>
      </c>
      <c r="E266" s="904">
        <v>383.1</v>
      </c>
      <c r="F266" s="905">
        <v>459</v>
      </c>
      <c r="G266" s="906">
        <v>10.5</v>
      </c>
      <c r="H266" s="905">
        <v>201</v>
      </c>
      <c r="I266" s="906">
        <v>4.5999999999999996</v>
      </c>
      <c r="J266" s="905">
        <v>29</v>
      </c>
      <c r="K266" s="772">
        <v>0.7</v>
      </c>
      <c r="L266" s="905">
        <v>0</v>
      </c>
      <c r="M266" s="772">
        <v>0</v>
      </c>
      <c r="N266" s="907"/>
      <c r="O266" s="907"/>
    </row>
    <row r="267" spans="1:15" ht="15.5">
      <c r="A267" s="345" t="s">
        <v>1331</v>
      </c>
      <c r="B267" s="345" t="s">
        <v>1332</v>
      </c>
      <c r="C267" s="903">
        <v>41415</v>
      </c>
      <c r="D267" s="346">
        <v>12426</v>
      </c>
      <c r="E267" s="904">
        <v>300</v>
      </c>
      <c r="F267" s="905">
        <v>209</v>
      </c>
      <c r="G267" s="906">
        <v>5</v>
      </c>
      <c r="H267" s="905">
        <v>114</v>
      </c>
      <c r="I267" s="906">
        <v>2.8</v>
      </c>
      <c r="J267" s="905">
        <v>46</v>
      </c>
      <c r="K267" s="772">
        <v>1.1000000000000001</v>
      </c>
      <c r="L267" s="905">
        <v>0</v>
      </c>
      <c r="M267" s="772">
        <v>0</v>
      </c>
      <c r="N267" s="907"/>
      <c r="O267" s="907"/>
    </row>
    <row r="268" spans="1:15" ht="15.5">
      <c r="A268" s="345" t="s">
        <v>1333</v>
      </c>
      <c r="B268" s="345" t="s">
        <v>1334</v>
      </c>
      <c r="C268" s="903">
        <v>44748</v>
      </c>
      <c r="D268" s="346">
        <v>7839</v>
      </c>
      <c r="E268" s="904">
        <v>175.2</v>
      </c>
      <c r="F268" s="905">
        <v>71</v>
      </c>
      <c r="G268" s="906">
        <v>1.6</v>
      </c>
      <c r="H268" s="905">
        <v>71</v>
      </c>
      <c r="I268" s="906">
        <v>1.6</v>
      </c>
      <c r="J268" s="905">
        <v>0</v>
      </c>
      <c r="K268" s="772">
        <v>0</v>
      </c>
      <c r="L268" s="905">
        <v>0</v>
      </c>
      <c r="M268" s="772">
        <v>0</v>
      </c>
      <c r="N268" s="907"/>
      <c r="O268" s="907"/>
    </row>
    <row r="269" spans="1:15" ht="15.5">
      <c r="A269" s="345" t="s">
        <v>1335</v>
      </c>
      <c r="B269" s="345" t="s">
        <v>616</v>
      </c>
      <c r="C269" s="903">
        <v>36142</v>
      </c>
      <c r="D269" s="346">
        <v>1871</v>
      </c>
      <c r="E269" s="904">
        <v>51.8</v>
      </c>
      <c r="F269" s="905">
        <v>88</v>
      </c>
      <c r="G269" s="906">
        <v>2.4</v>
      </c>
      <c r="H269" s="905">
        <v>40</v>
      </c>
      <c r="I269" s="906">
        <v>1.1000000000000001</v>
      </c>
      <c r="J269" s="905">
        <v>18</v>
      </c>
      <c r="K269" s="772">
        <v>0.5</v>
      </c>
      <c r="L269" s="905">
        <v>0</v>
      </c>
      <c r="M269" s="772">
        <v>0</v>
      </c>
      <c r="N269" s="907"/>
      <c r="O269" s="907"/>
    </row>
    <row r="270" spans="1:15" ht="15.5">
      <c r="A270" s="345" t="s">
        <v>1336</v>
      </c>
      <c r="B270" s="345" t="s">
        <v>1337</v>
      </c>
      <c r="C270" s="903">
        <v>42482</v>
      </c>
      <c r="D270" s="346">
        <v>2773</v>
      </c>
      <c r="E270" s="904">
        <v>65.3</v>
      </c>
      <c r="F270" s="905">
        <v>41</v>
      </c>
      <c r="G270" s="906">
        <v>1</v>
      </c>
      <c r="H270" s="905">
        <v>21</v>
      </c>
      <c r="I270" s="906">
        <v>0.5</v>
      </c>
      <c r="J270" s="905" t="s">
        <v>2203</v>
      </c>
      <c r="K270" s="772" t="s">
        <v>2203</v>
      </c>
      <c r="L270" s="905">
        <v>0</v>
      </c>
      <c r="M270" s="772">
        <v>0</v>
      </c>
      <c r="N270" s="907"/>
      <c r="O270" s="907"/>
    </row>
    <row r="271" spans="1:15" ht="15.5">
      <c r="A271" s="345" t="s">
        <v>1338</v>
      </c>
      <c r="B271" s="345" t="s">
        <v>1339</v>
      </c>
      <c r="C271" s="903">
        <v>46798</v>
      </c>
      <c r="D271" s="346">
        <v>2476</v>
      </c>
      <c r="E271" s="904">
        <v>52.9</v>
      </c>
      <c r="F271" s="905">
        <v>43</v>
      </c>
      <c r="G271" s="906">
        <v>0.9</v>
      </c>
      <c r="H271" s="905">
        <v>7</v>
      </c>
      <c r="I271" s="906">
        <v>0.1</v>
      </c>
      <c r="J271" s="905" t="s">
        <v>2203</v>
      </c>
      <c r="K271" s="772" t="s">
        <v>2203</v>
      </c>
      <c r="L271" s="905">
        <v>0</v>
      </c>
      <c r="M271" s="772">
        <v>0</v>
      </c>
      <c r="N271" s="907"/>
      <c r="O271" s="907"/>
    </row>
    <row r="272" spans="1:15" ht="15.5">
      <c r="A272" s="345" t="s">
        <v>1340</v>
      </c>
      <c r="B272" s="345" t="s">
        <v>1341</v>
      </c>
      <c r="C272" s="903">
        <v>47496</v>
      </c>
      <c r="D272" s="346">
        <v>1452</v>
      </c>
      <c r="E272" s="904">
        <v>30.6</v>
      </c>
      <c r="F272" s="905">
        <v>32</v>
      </c>
      <c r="G272" s="906">
        <v>0.7</v>
      </c>
      <c r="H272" s="905">
        <v>6</v>
      </c>
      <c r="I272" s="906">
        <v>0.1</v>
      </c>
      <c r="J272" s="905" t="s">
        <v>2203</v>
      </c>
      <c r="K272" s="772" t="s">
        <v>2203</v>
      </c>
      <c r="L272" s="905">
        <v>0</v>
      </c>
      <c r="M272" s="772">
        <v>0</v>
      </c>
      <c r="N272" s="907"/>
      <c r="O272" s="907"/>
    </row>
    <row r="273" spans="1:15" ht="15.5">
      <c r="A273" s="345" t="s">
        <v>1342</v>
      </c>
      <c r="B273" s="345" t="s">
        <v>1343</v>
      </c>
      <c r="C273" s="903">
        <v>39159</v>
      </c>
      <c r="D273" s="346">
        <v>3789</v>
      </c>
      <c r="E273" s="904">
        <v>96.8</v>
      </c>
      <c r="F273" s="905">
        <v>82</v>
      </c>
      <c r="G273" s="906">
        <v>2.1</v>
      </c>
      <c r="H273" s="905">
        <v>48</v>
      </c>
      <c r="I273" s="906">
        <v>1.2</v>
      </c>
      <c r="J273" s="905" t="s">
        <v>2203</v>
      </c>
      <c r="K273" s="772" t="s">
        <v>2203</v>
      </c>
      <c r="L273" s="905" t="s">
        <v>2204</v>
      </c>
      <c r="M273" s="772" t="s">
        <v>2204</v>
      </c>
      <c r="N273" s="907"/>
      <c r="O273" s="907"/>
    </row>
    <row r="274" spans="1:15" ht="15.5">
      <c r="A274" s="345" t="s">
        <v>1344</v>
      </c>
      <c r="B274" s="345" t="s">
        <v>381</v>
      </c>
      <c r="C274" s="903">
        <v>38638</v>
      </c>
      <c r="D274" s="346">
        <v>4082</v>
      </c>
      <c r="E274" s="904">
        <v>105.6</v>
      </c>
      <c r="F274" s="905">
        <v>42</v>
      </c>
      <c r="G274" s="906">
        <v>1.1000000000000001</v>
      </c>
      <c r="H274" s="905">
        <v>20</v>
      </c>
      <c r="I274" s="906">
        <v>0.5</v>
      </c>
      <c r="J274" s="905">
        <v>0</v>
      </c>
      <c r="K274" s="772">
        <v>0</v>
      </c>
      <c r="L274" s="905">
        <v>0</v>
      </c>
      <c r="M274" s="772">
        <v>0</v>
      </c>
      <c r="N274" s="907"/>
      <c r="O274" s="907"/>
    </row>
    <row r="275" spans="1:15" ht="15.5">
      <c r="A275" s="345" t="s">
        <v>1345</v>
      </c>
      <c r="B275" s="345" t="s">
        <v>339</v>
      </c>
      <c r="C275" s="903">
        <v>46132</v>
      </c>
      <c r="D275" s="346">
        <v>3637</v>
      </c>
      <c r="E275" s="904">
        <v>78.8</v>
      </c>
      <c r="F275" s="905">
        <v>47</v>
      </c>
      <c r="G275" s="906">
        <v>1</v>
      </c>
      <c r="H275" s="905">
        <v>35</v>
      </c>
      <c r="I275" s="906">
        <v>0.8</v>
      </c>
      <c r="J275" s="905">
        <v>26</v>
      </c>
      <c r="K275" s="772">
        <v>0.6</v>
      </c>
      <c r="L275" s="905">
        <v>0</v>
      </c>
      <c r="M275" s="772">
        <v>0</v>
      </c>
      <c r="N275" s="907"/>
      <c r="O275" s="907"/>
    </row>
    <row r="276" spans="1:15" ht="15.5">
      <c r="A276" s="345" t="s">
        <v>1346</v>
      </c>
      <c r="B276" s="345" t="s">
        <v>1347</v>
      </c>
      <c r="C276" s="903">
        <v>52273</v>
      </c>
      <c r="D276" s="346">
        <v>7700</v>
      </c>
      <c r="E276" s="904">
        <v>147.30000000000001</v>
      </c>
      <c r="F276" s="905">
        <v>76</v>
      </c>
      <c r="G276" s="906">
        <v>1.5</v>
      </c>
      <c r="H276" s="905">
        <v>21</v>
      </c>
      <c r="I276" s="906">
        <v>0.4</v>
      </c>
      <c r="J276" s="905">
        <v>138</v>
      </c>
      <c r="K276" s="772">
        <v>2.6</v>
      </c>
      <c r="L276" s="905">
        <v>0</v>
      </c>
      <c r="M276" s="772">
        <v>0</v>
      </c>
      <c r="N276" s="907"/>
      <c r="O276" s="907"/>
    </row>
    <row r="277" spans="1:15" ht="15.5">
      <c r="A277" s="345" t="s">
        <v>1348</v>
      </c>
      <c r="B277" s="345" t="s">
        <v>1349</v>
      </c>
      <c r="C277" s="903">
        <v>41041</v>
      </c>
      <c r="D277" s="346">
        <v>13368</v>
      </c>
      <c r="E277" s="904">
        <v>325.7</v>
      </c>
      <c r="F277" s="905">
        <v>73</v>
      </c>
      <c r="G277" s="906">
        <v>1.8</v>
      </c>
      <c r="H277" s="905">
        <v>46</v>
      </c>
      <c r="I277" s="906">
        <v>1.1000000000000001</v>
      </c>
      <c r="J277" s="905">
        <v>309</v>
      </c>
      <c r="K277" s="772">
        <v>7.5</v>
      </c>
      <c r="L277" s="905">
        <v>0</v>
      </c>
      <c r="M277" s="772">
        <v>0</v>
      </c>
      <c r="N277" s="907"/>
      <c r="O277" s="907"/>
    </row>
    <row r="278" spans="1:15" ht="15.5">
      <c r="A278" s="345" t="s">
        <v>1350</v>
      </c>
      <c r="B278" s="345" t="s">
        <v>1351</v>
      </c>
      <c r="C278" s="903">
        <v>40221</v>
      </c>
      <c r="D278" s="346">
        <v>10697</v>
      </c>
      <c r="E278" s="904">
        <v>266</v>
      </c>
      <c r="F278" s="905">
        <v>143</v>
      </c>
      <c r="G278" s="906">
        <v>3.6</v>
      </c>
      <c r="H278" s="905">
        <v>93</v>
      </c>
      <c r="I278" s="906">
        <v>2.2999999999999998</v>
      </c>
      <c r="J278" s="905">
        <v>202</v>
      </c>
      <c r="K278" s="772">
        <v>5</v>
      </c>
      <c r="L278" s="905">
        <v>0</v>
      </c>
      <c r="M278" s="772">
        <v>0</v>
      </c>
      <c r="N278" s="907"/>
      <c r="O278" s="907"/>
    </row>
    <row r="279" spans="1:15" ht="15.5">
      <c r="A279" s="345" t="s">
        <v>1352</v>
      </c>
      <c r="B279" s="345" t="s">
        <v>1353</v>
      </c>
      <c r="C279" s="903">
        <v>38693</v>
      </c>
      <c r="D279" s="346">
        <v>10740</v>
      </c>
      <c r="E279" s="904">
        <v>277.60000000000002</v>
      </c>
      <c r="F279" s="905">
        <v>86</v>
      </c>
      <c r="G279" s="906">
        <v>2.2000000000000002</v>
      </c>
      <c r="H279" s="905">
        <v>32</v>
      </c>
      <c r="I279" s="906">
        <v>0.8</v>
      </c>
      <c r="J279" s="905">
        <v>161</v>
      </c>
      <c r="K279" s="772">
        <v>4.2</v>
      </c>
      <c r="L279" s="905">
        <v>0</v>
      </c>
      <c r="M279" s="772">
        <v>0</v>
      </c>
      <c r="N279" s="907"/>
      <c r="O279" s="907"/>
    </row>
    <row r="280" spans="1:15" ht="15.5">
      <c r="A280" s="345" t="s">
        <v>1354</v>
      </c>
      <c r="B280" s="345" t="s">
        <v>1355</v>
      </c>
      <c r="C280" s="903">
        <v>38941</v>
      </c>
      <c r="D280" s="346">
        <v>4905</v>
      </c>
      <c r="E280" s="904">
        <v>126</v>
      </c>
      <c r="F280" s="905">
        <v>101</v>
      </c>
      <c r="G280" s="906">
        <v>2.6</v>
      </c>
      <c r="H280" s="905">
        <v>27</v>
      </c>
      <c r="I280" s="906">
        <v>0.7</v>
      </c>
      <c r="J280" s="905">
        <v>0</v>
      </c>
      <c r="K280" s="772">
        <v>0</v>
      </c>
      <c r="L280" s="905">
        <v>0</v>
      </c>
      <c r="M280" s="772">
        <v>0</v>
      </c>
      <c r="N280" s="907"/>
      <c r="O280" s="907"/>
    </row>
    <row r="281" spans="1:15" ht="15.5">
      <c r="A281" s="345" t="s">
        <v>1356</v>
      </c>
      <c r="B281" s="345" t="s">
        <v>1357</v>
      </c>
      <c r="C281" s="903">
        <v>43277</v>
      </c>
      <c r="D281" s="346">
        <v>6108</v>
      </c>
      <c r="E281" s="904">
        <v>141.1</v>
      </c>
      <c r="F281" s="905">
        <v>88</v>
      </c>
      <c r="G281" s="906">
        <v>2</v>
      </c>
      <c r="H281" s="905">
        <v>265</v>
      </c>
      <c r="I281" s="906">
        <v>6.1</v>
      </c>
      <c r="J281" s="905">
        <v>7</v>
      </c>
      <c r="K281" s="772">
        <v>0.2</v>
      </c>
      <c r="L281" s="905">
        <v>0</v>
      </c>
      <c r="M281" s="772">
        <v>0</v>
      </c>
      <c r="N281" s="907"/>
      <c r="O281" s="907"/>
    </row>
    <row r="282" spans="1:15" ht="15.5">
      <c r="A282" s="345" t="s">
        <v>1358</v>
      </c>
      <c r="B282" s="345" t="s">
        <v>1359</v>
      </c>
      <c r="C282" s="903">
        <v>37009</v>
      </c>
      <c r="D282" s="346">
        <v>4640</v>
      </c>
      <c r="E282" s="904">
        <v>125.4</v>
      </c>
      <c r="F282" s="905">
        <v>82</v>
      </c>
      <c r="G282" s="906">
        <v>2.2000000000000002</v>
      </c>
      <c r="H282" s="905">
        <v>27</v>
      </c>
      <c r="I282" s="906">
        <v>0.7</v>
      </c>
      <c r="J282" s="905" t="s">
        <v>2203</v>
      </c>
      <c r="K282" s="772" t="s">
        <v>2203</v>
      </c>
      <c r="L282" s="905">
        <v>0</v>
      </c>
      <c r="M282" s="772">
        <v>0</v>
      </c>
      <c r="N282" s="907"/>
      <c r="O282" s="907"/>
    </row>
    <row r="283" spans="1:15" ht="15.5">
      <c r="A283" s="345" t="s">
        <v>1360</v>
      </c>
      <c r="B283" s="345" t="s">
        <v>1361</v>
      </c>
      <c r="C283" s="903">
        <v>36091</v>
      </c>
      <c r="D283" s="346">
        <v>11150</v>
      </c>
      <c r="E283" s="904">
        <v>308.89999999999998</v>
      </c>
      <c r="F283" s="905">
        <v>487</v>
      </c>
      <c r="G283" s="906">
        <v>13.5</v>
      </c>
      <c r="H283" s="905">
        <v>56</v>
      </c>
      <c r="I283" s="906">
        <v>1.6</v>
      </c>
      <c r="J283" s="905">
        <v>113</v>
      </c>
      <c r="K283" s="772">
        <v>3.1</v>
      </c>
      <c r="L283" s="905">
        <v>0</v>
      </c>
      <c r="M283" s="772">
        <v>0</v>
      </c>
      <c r="N283" s="907"/>
      <c r="O283" s="907"/>
    </row>
    <row r="284" spans="1:15" ht="15.5">
      <c r="A284" s="345" t="s">
        <v>1362</v>
      </c>
      <c r="B284" s="345" t="s">
        <v>1363</v>
      </c>
      <c r="C284" s="903">
        <v>42046</v>
      </c>
      <c r="D284" s="346">
        <v>11325</v>
      </c>
      <c r="E284" s="904">
        <v>269.3</v>
      </c>
      <c r="F284" s="905">
        <v>645</v>
      </c>
      <c r="G284" s="906">
        <v>15.3</v>
      </c>
      <c r="H284" s="905">
        <v>73</v>
      </c>
      <c r="I284" s="906">
        <v>1.7</v>
      </c>
      <c r="J284" s="905">
        <v>85</v>
      </c>
      <c r="K284" s="772">
        <v>2</v>
      </c>
      <c r="L284" s="905">
        <v>0</v>
      </c>
      <c r="M284" s="772">
        <v>0</v>
      </c>
      <c r="N284" s="907"/>
      <c r="O284" s="907"/>
    </row>
    <row r="285" spans="1:15" ht="15.5">
      <c r="A285" s="345" t="s">
        <v>1364</v>
      </c>
      <c r="B285" s="345" t="s">
        <v>1365</v>
      </c>
      <c r="C285" s="903">
        <v>40935</v>
      </c>
      <c r="D285" s="346">
        <v>3242</v>
      </c>
      <c r="E285" s="904">
        <v>79.2</v>
      </c>
      <c r="F285" s="905">
        <v>53</v>
      </c>
      <c r="G285" s="906">
        <v>1.3</v>
      </c>
      <c r="H285" s="905">
        <v>91</v>
      </c>
      <c r="I285" s="906">
        <v>2.2000000000000002</v>
      </c>
      <c r="J285" s="905" t="s">
        <v>2203</v>
      </c>
      <c r="K285" s="772" t="s">
        <v>2203</v>
      </c>
      <c r="L285" s="905">
        <v>0</v>
      </c>
      <c r="M285" s="772">
        <v>0</v>
      </c>
      <c r="N285" s="907"/>
      <c r="O285" s="907"/>
    </row>
    <row r="286" spans="1:15" ht="15.5">
      <c r="A286" s="345" t="s">
        <v>1366</v>
      </c>
      <c r="B286" s="345" t="s">
        <v>1367</v>
      </c>
      <c r="C286" s="903">
        <v>40783</v>
      </c>
      <c r="D286" s="346">
        <v>2923</v>
      </c>
      <c r="E286" s="904">
        <v>71.7</v>
      </c>
      <c r="F286" s="905">
        <v>117</v>
      </c>
      <c r="G286" s="906">
        <v>2.9</v>
      </c>
      <c r="H286" s="905" t="s">
        <v>2203</v>
      </c>
      <c r="I286" s="906" t="s">
        <v>2203</v>
      </c>
      <c r="J286" s="905">
        <v>10</v>
      </c>
      <c r="K286" s="772">
        <v>0.2</v>
      </c>
      <c r="L286" s="905">
        <v>0</v>
      </c>
      <c r="M286" s="772">
        <v>0</v>
      </c>
      <c r="N286" s="907"/>
      <c r="O286" s="907"/>
    </row>
    <row r="287" spans="1:15" ht="15.5">
      <c r="A287" s="345" t="s">
        <v>1368</v>
      </c>
      <c r="B287" s="345" t="s">
        <v>1369</v>
      </c>
      <c r="C287" s="903">
        <v>41147</v>
      </c>
      <c r="D287" s="346">
        <v>2359</v>
      </c>
      <c r="E287" s="904">
        <v>57.3</v>
      </c>
      <c r="F287" s="905">
        <v>88</v>
      </c>
      <c r="G287" s="906">
        <v>2.1</v>
      </c>
      <c r="H287" s="905">
        <v>0</v>
      </c>
      <c r="I287" s="906">
        <v>0</v>
      </c>
      <c r="J287" s="905" t="s">
        <v>2203</v>
      </c>
      <c r="K287" s="772" t="s">
        <v>2203</v>
      </c>
      <c r="L287" s="905">
        <v>0</v>
      </c>
      <c r="M287" s="772">
        <v>0</v>
      </c>
      <c r="N287" s="907"/>
      <c r="O287" s="907"/>
    </row>
    <row r="288" spans="1:15" ht="15.5">
      <c r="A288" s="345" t="s">
        <v>1370</v>
      </c>
      <c r="B288" s="345" t="s">
        <v>1371</v>
      </c>
      <c r="C288" s="903">
        <v>40952</v>
      </c>
      <c r="D288" s="346">
        <v>7492</v>
      </c>
      <c r="E288" s="904">
        <v>182.9</v>
      </c>
      <c r="F288" s="905">
        <v>53</v>
      </c>
      <c r="G288" s="906">
        <v>1.3</v>
      </c>
      <c r="H288" s="905">
        <v>29</v>
      </c>
      <c r="I288" s="906">
        <v>0.7</v>
      </c>
      <c r="J288" s="905">
        <v>0</v>
      </c>
      <c r="K288" s="772">
        <v>0</v>
      </c>
      <c r="L288" s="905">
        <v>0</v>
      </c>
      <c r="M288" s="772">
        <v>0</v>
      </c>
      <c r="N288" s="907"/>
      <c r="O288" s="907"/>
    </row>
    <row r="289" spans="1:15" ht="15.5">
      <c r="A289" s="345" t="s">
        <v>1372</v>
      </c>
      <c r="B289" s="345" t="s">
        <v>472</v>
      </c>
      <c r="C289" s="903">
        <v>36715</v>
      </c>
      <c r="D289" s="346">
        <v>3087</v>
      </c>
      <c r="E289" s="904">
        <v>84.1</v>
      </c>
      <c r="F289" s="905">
        <v>99</v>
      </c>
      <c r="G289" s="906">
        <v>2.7</v>
      </c>
      <c r="H289" s="905">
        <v>10</v>
      </c>
      <c r="I289" s="906">
        <v>0.3</v>
      </c>
      <c r="J289" s="905">
        <v>41</v>
      </c>
      <c r="K289" s="772">
        <v>1.1000000000000001</v>
      </c>
      <c r="L289" s="905">
        <v>0</v>
      </c>
      <c r="M289" s="772">
        <v>0</v>
      </c>
      <c r="N289" s="907"/>
      <c r="O289" s="907"/>
    </row>
    <row r="290" spans="1:15" ht="15.5">
      <c r="A290" s="345" t="s">
        <v>1373</v>
      </c>
      <c r="B290" s="345" t="s">
        <v>1374</v>
      </c>
      <c r="C290" s="903">
        <v>56485</v>
      </c>
      <c r="D290" s="346">
        <v>8618</v>
      </c>
      <c r="E290" s="904">
        <v>152.6</v>
      </c>
      <c r="F290" s="905">
        <v>94</v>
      </c>
      <c r="G290" s="906">
        <v>1.7</v>
      </c>
      <c r="H290" s="905">
        <v>98</v>
      </c>
      <c r="I290" s="906">
        <v>1.7</v>
      </c>
      <c r="J290" s="905">
        <v>0</v>
      </c>
      <c r="K290" s="772">
        <v>0</v>
      </c>
      <c r="L290" s="905">
        <v>0</v>
      </c>
      <c r="M290" s="772">
        <v>0</v>
      </c>
      <c r="N290" s="907"/>
      <c r="O290" s="907"/>
    </row>
    <row r="291" spans="1:15" ht="15.5">
      <c r="A291" s="345" t="s">
        <v>1375</v>
      </c>
      <c r="B291" s="345" t="s">
        <v>1376</v>
      </c>
      <c r="C291" s="903">
        <v>40300</v>
      </c>
      <c r="D291" s="346">
        <v>18121</v>
      </c>
      <c r="E291" s="904">
        <v>449.7</v>
      </c>
      <c r="F291" s="905">
        <v>224</v>
      </c>
      <c r="G291" s="906">
        <v>5.6</v>
      </c>
      <c r="H291" s="905">
        <v>103</v>
      </c>
      <c r="I291" s="906">
        <v>2.6</v>
      </c>
      <c r="J291" s="905">
        <v>0</v>
      </c>
      <c r="K291" s="772">
        <v>0</v>
      </c>
      <c r="L291" s="905">
        <v>0</v>
      </c>
      <c r="M291" s="772">
        <v>0</v>
      </c>
      <c r="N291" s="907"/>
      <c r="O291" s="907"/>
    </row>
    <row r="292" spans="1:15" ht="15.5">
      <c r="A292" s="345" t="s">
        <v>1377</v>
      </c>
      <c r="B292" s="345" t="s">
        <v>1378</v>
      </c>
      <c r="C292" s="903">
        <v>40885</v>
      </c>
      <c r="D292" s="346">
        <v>7133</v>
      </c>
      <c r="E292" s="904">
        <v>174.5</v>
      </c>
      <c r="F292" s="905">
        <v>106</v>
      </c>
      <c r="G292" s="906">
        <v>2.6</v>
      </c>
      <c r="H292" s="905">
        <v>58</v>
      </c>
      <c r="I292" s="906">
        <v>1.4</v>
      </c>
      <c r="J292" s="905">
        <v>0</v>
      </c>
      <c r="K292" s="772">
        <v>0</v>
      </c>
      <c r="L292" s="905">
        <v>0</v>
      </c>
      <c r="M292" s="772">
        <v>0</v>
      </c>
      <c r="N292" s="907"/>
      <c r="O292" s="907"/>
    </row>
    <row r="293" spans="1:15" ht="15.5">
      <c r="A293" s="345" t="s">
        <v>1379</v>
      </c>
      <c r="B293" s="345" t="s">
        <v>364</v>
      </c>
      <c r="C293" s="903">
        <v>44928</v>
      </c>
      <c r="D293" s="346">
        <v>6174</v>
      </c>
      <c r="E293" s="904">
        <v>137.4</v>
      </c>
      <c r="F293" s="905">
        <v>100</v>
      </c>
      <c r="G293" s="906">
        <v>2.2000000000000002</v>
      </c>
      <c r="H293" s="905">
        <v>154</v>
      </c>
      <c r="I293" s="906">
        <v>3.4</v>
      </c>
      <c r="J293" s="905">
        <v>0</v>
      </c>
      <c r="K293" s="772">
        <v>0</v>
      </c>
      <c r="L293" s="905">
        <v>0</v>
      </c>
      <c r="M293" s="772">
        <v>0</v>
      </c>
      <c r="N293" s="907"/>
      <c r="O293" s="907"/>
    </row>
    <row r="294" spans="1:15" ht="15.5">
      <c r="A294" s="345" t="s">
        <v>1380</v>
      </c>
      <c r="B294" s="345" t="s">
        <v>1381</v>
      </c>
      <c r="C294" s="903">
        <v>37147</v>
      </c>
      <c r="D294" s="346">
        <v>2823</v>
      </c>
      <c r="E294" s="904">
        <v>76</v>
      </c>
      <c r="F294" s="905">
        <v>79</v>
      </c>
      <c r="G294" s="906">
        <v>2.1</v>
      </c>
      <c r="H294" s="905">
        <v>82</v>
      </c>
      <c r="I294" s="906">
        <v>2.2000000000000002</v>
      </c>
      <c r="J294" s="905">
        <v>10</v>
      </c>
      <c r="K294" s="772">
        <v>0.3</v>
      </c>
      <c r="L294" s="905">
        <v>0</v>
      </c>
      <c r="M294" s="772">
        <v>0</v>
      </c>
      <c r="N294" s="907"/>
      <c r="O294" s="907"/>
    </row>
    <row r="295" spans="1:15" ht="15.5">
      <c r="A295" s="345" t="s">
        <v>1382</v>
      </c>
      <c r="B295" s="345" t="s">
        <v>1383</v>
      </c>
      <c r="C295" s="903">
        <v>45081</v>
      </c>
      <c r="D295" s="346">
        <v>8999</v>
      </c>
      <c r="E295" s="904">
        <v>199.6</v>
      </c>
      <c r="F295" s="905">
        <v>60</v>
      </c>
      <c r="G295" s="906">
        <v>1.3</v>
      </c>
      <c r="H295" s="905">
        <v>22</v>
      </c>
      <c r="I295" s="906">
        <v>0.5</v>
      </c>
      <c r="J295" s="905">
        <v>0</v>
      </c>
      <c r="K295" s="772">
        <v>0</v>
      </c>
      <c r="L295" s="905">
        <v>0</v>
      </c>
      <c r="M295" s="772">
        <v>0</v>
      </c>
      <c r="N295" s="907"/>
      <c r="O295" s="907"/>
    </row>
    <row r="296" spans="1:15" ht="15.5">
      <c r="A296" s="345" t="s">
        <v>1384</v>
      </c>
      <c r="B296" s="345" t="s">
        <v>1385</v>
      </c>
      <c r="C296" s="903">
        <v>41996</v>
      </c>
      <c r="D296" s="346">
        <v>2147</v>
      </c>
      <c r="E296" s="904">
        <v>51.1</v>
      </c>
      <c r="F296" s="905">
        <v>70</v>
      </c>
      <c r="G296" s="906">
        <v>1.7</v>
      </c>
      <c r="H296" s="905">
        <v>68</v>
      </c>
      <c r="I296" s="906">
        <v>1.6</v>
      </c>
      <c r="J296" s="905">
        <v>12</v>
      </c>
      <c r="K296" s="772">
        <v>0.3</v>
      </c>
      <c r="L296" s="905">
        <v>0</v>
      </c>
      <c r="M296" s="772">
        <v>0</v>
      </c>
      <c r="N296" s="907"/>
      <c r="O296" s="907"/>
    </row>
    <row r="297" spans="1:15" ht="15.5">
      <c r="A297" s="345" t="s">
        <v>1386</v>
      </c>
      <c r="B297" s="345" t="s">
        <v>1387</v>
      </c>
      <c r="C297" s="903">
        <v>36039</v>
      </c>
      <c r="D297" s="346">
        <v>4277</v>
      </c>
      <c r="E297" s="904">
        <v>118.7</v>
      </c>
      <c r="F297" s="905">
        <v>56</v>
      </c>
      <c r="G297" s="906">
        <v>1.6</v>
      </c>
      <c r="H297" s="905">
        <v>8</v>
      </c>
      <c r="I297" s="906">
        <v>0.2</v>
      </c>
      <c r="J297" s="905">
        <v>0</v>
      </c>
      <c r="K297" s="772">
        <v>0</v>
      </c>
      <c r="L297" s="905">
        <v>0</v>
      </c>
      <c r="M297" s="772">
        <v>0</v>
      </c>
      <c r="N297" s="907"/>
      <c r="O297" s="907"/>
    </row>
    <row r="298" spans="1:15" ht="15.5">
      <c r="A298" s="345" t="s">
        <v>1388</v>
      </c>
      <c r="B298" s="345" t="s">
        <v>1389</v>
      </c>
      <c r="C298" s="903">
        <v>33922</v>
      </c>
      <c r="D298" s="346">
        <v>2516</v>
      </c>
      <c r="E298" s="904">
        <v>74.2</v>
      </c>
      <c r="F298" s="905">
        <v>134</v>
      </c>
      <c r="G298" s="906">
        <v>4</v>
      </c>
      <c r="H298" s="905">
        <v>91</v>
      </c>
      <c r="I298" s="906">
        <v>2.7</v>
      </c>
      <c r="J298" s="905">
        <v>0</v>
      </c>
      <c r="K298" s="772">
        <v>0</v>
      </c>
      <c r="L298" s="905">
        <v>0</v>
      </c>
      <c r="M298" s="772">
        <v>0</v>
      </c>
      <c r="N298" s="907"/>
      <c r="O298" s="907"/>
    </row>
    <row r="299" spans="1:15" ht="15.5">
      <c r="A299" s="345" t="s">
        <v>1390</v>
      </c>
      <c r="B299" s="345" t="s">
        <v>1391</v>
      </c>
      <c r="C299" s="903">
        <v>41811</v>
      </c>
      <c r="D299" s="346">
        <v>3141</v>
      </c>
      <c r="E299" s="904">
        <v>75.099999999999994</v>
      </c>
      <c r="F299" s="905">
        <v>80</v>
      </c>
      <c r="G299" s="906">
        <v>1.9</v>
      </c>
      <c r="H299" s="905">
        <v>78</v>
      </c>
      <c r="I299" s="906">
        <v>1.9</v>
      </c>
      <c r="J299" s="905" t="s">
        <v>2203</v>
      </c>
      <c r="K299" s="772" t="s">
        <v>2203</v>
      </c>
      <c r="L299" s="905">
        <v>0</v>
      </c>
      <c r="M299" s="772">
        <v>0</v>
      </c>
      <c r="N299" s="907"/>
      <c r="O299" s="907"/>
    </row>
    <row r="300" spans="1:15" ht="15.5">
      <c r="A300" s="345" t="s">
        <v>1392</v>
      </c>
      <c r="B300" s="345" t="s">
        <v>719</v>
      </c>
      <c r="C300" s="903">
        <v>43704</v>
      </c>
      <c r="D300" s="346">
        <v>2786</v>
      </c>
      <c r="E300" s="904">
        <v>63.7</v>
      </c>
      <c r="F300" s="905">
        <v>93</v>
      </c>
      <c r="G300" s="906">
        <v>2.1</v>
      </c>
      <c r="H300" s="905">
        <v>69</v>
      </c>
      <c r="I300" s="906">
        <v>1.6</v>
      </c>
      <c r="J300" s="905" t="s">
        <v>2203</v>
      </c>
      <c r="K300" s="772" t="s">
        <v>2203</v>
      </c>
      <c r="L300" s="905">
        <v>0</v>
      </c>
      <c r="M300" s="772">
        <v>0</v>
      </c>
      <c r="N300" s="907"/>
      <c r="O300" s="907"/>
    </row>
    <row r="301" spans="1:15" ht="15.5">
      <c r="A301" s="345" t="s">
        <v>1393</v>
      </c>
      <c r="B301" s="345" t="s">
        <v>1394</v>
      </c>
      <c r="C301" s="903">
        <v>39645</v>
      </c>
      <c r="D301" s="346">
        <v>4646</v>
      </c>
      <c r="E301" s="904">
        <v>117.2</v>
      </c>
      <c r="F301" s="905">
        <v>75</v>
      </c>
      <c r="G301" s="906">
        <v>1.9</v>
      </c>
      <c r="H301" s="905">
        <v>109</v>
      </c>
      <c r="I301" s="906">
        <v>2.7</v>
      </c>
      <c r="J301" s="905">
        <v>0</v>
      </c>
      <c r="K301" s="772">
        <v>0</v>
      </c>
      <c r="L301" s="905">
        <v>0</v>
      </c>
      <c r="M301" s="772">
        <v>0</v>
      </c>
      <c r="N301" s="907"/>
      <c r="O301" s="907"/>
    </row>
    <row r="302" spans="1:15" ht="15.5">
      <c r="A302" s="345" t="s">
        <v>1395</v>
      </c>
      <c r="B302" s="345" t="s">
        <v>1396</v>
      </c>
      <c r="C302" s="903">
        <v>38546</v>
      </c>
      <c r="D302" s="346">
        <v>12820</v>
      </c>
      <c r="E302" s="904">
        <v>332.6</v>
      </c>
      <c r="F302" s="905">
        <v>180</v>
      </c>
      <c r="G302" s="906">
        <v>4.7</v>
      </c>
      <c r="H302" s="905">
        <v>0</v>
      </c>
      <c r="I302" s="906">
        <v>0</v>
      </c>
      <c r="J302" s="905">
        <v>0</v>
      </c>
      <c r="K302" s="772">
        <v>0</v>
      </c>
      <c r="L302" s="905">
        <v>0</v>
      </c>
      <c r="M302" s="772">
        <v>0</v>
      </c>
      <c r="N302" s="907"/>
      <c r="O302" s="907"/>
    </row>
    <row r="303" spans="1:15" ht="15.5">
      <c r="A303" s="345" t="s">
        <v>1397</v>
      </c>
      <c r="B303" s="345" t="s">
        <v>1398</v>
      </c>
      <c r="C303" s="903">
        <v>39976</v>
      </c>
      <c r="D303" s="346">
        <v>8999</v>
      </c>
      <c r="E303" s="904">
        <v>225.1</v>
      </c>
      <c r="F303" s="905">
        <v>90</v>
      </c>
      <c r="G303" s="906">
        <v>2.2999999999999998</v>
      </c>
      <c r="H303" s="905">
        <v>76</v>
      </c>
      <c r="I303" s="906">
        <v>1.9</v>
      </c>
      <c r="J303" s="905">
        <v>0</v>
      </c>
      <c r="K303" s="772">
        <v>0</v>
      </c>
      <c r="L303" s="905">
        <v>0</v>
      </c>
      <c r="M303" s="772">
        <v>0</v>
      </c>
      <c r="N303" s="907"/>
      <c r="O303" s="907"/>
    </row>
    <row r="304" spans="1:15" ht="15.5">
      <c r="A304" s="345" t="s">
        <v>1399</v>
      </c>
      <c r="B304" s="345" t="s">
        <v>1400</v>
      </c>
      <c r="C304" s="903">
        <v>48572</v>
      </c>
      <c r="D304" s="346">
        <v>5083</v>
      </c>
      <c r="E304" s="904">
        <v>104.6</v>
      </c>
      <c r="F304" s="905">
        <v>71</v>
      </c>
      <c r="G304" s="906">
        <v>1.5</v>
      </c>
      <c r="H304" s="905" t="s">
        <v>2203</v>
      </c>
      <c r="I304" s="906" t="s">
        <v>2203</v>
      </c>
      <c r="J304" s="905">
        <v>41</v>
      </c>
      <c r="K304" s="772">
        <v>0.8</v>
      </c>
      <c r="L304" s="905">
        <v>0</v>
      </c>
      <c r="M304" s="772">
        <v>0</v>
      </c>
      <c r="N304" s="907"/>
      <c r="O304" s="907"/>
    </row>
    <row r="305" spans="1:15" ht="15.5">
      <c r="A305" s="345" t="s">
        <v>1401</v>
      </c>
      <c r="B305" s="345" t="s">
        <v>1402</v>
      </c>
      <c r="C305" s="903">
        <v>50012</v>
      </c>
      <c r="D305" s="346">
        <v>4094</v>
      </c>
      <c r="E305" s="904">
        <v>81.900000000000006</v>
      </c>
      <c r="F305" s="905">
        <v>76</v>
      </c>
      <c r="G305" s="906">
        <v>1.5</v>
      </c>
      <c r="H305" s="905">
        <v>0</v>
      </c>
      <c r="I305" s="906">
        <v>0</v>
      </c>
      <c r="J305" s="905">
        <v>24</v>
      </c>
      <c r="K305" s="772">
        <v>0.5</v>
      </c>
      <c r="L305" s="905">
        <v>0</v>
      </c>
      <c r="M305" s="772">
        <v>0</v>
      </c>
      <c r="N305" s="907"/>
      <c r="O305" s="907"/>
    </row>
    <row r="306" spans="1:15" ht="15.5">
      <c r="A306" s="345" t="s">
        <v>1403</v>
      </c>
      <c r="B306" s="345" t="s">
        <v>1404</v>
      </c>
      <c r="C306" s="903">
        <v>38997</v>
      </c>
      <c r="D306" s="346">
        <v>2634</v>
      </c>
      <c r="E306" s="904">
        <v>67.5</v>
      </c>
      <c r="F306" s="905">
        <v>51</v>
      </c>
      <c r="G306" s="906">
        <v>1.3</v>
      </c>
      <c r="H306" s="905">
        <v>38</v>
      </c>
      <c r="I306" s="906">
        <v>1</v>
      </c>
      <c r="J306" s="905" t="s">
        <v>2203</v>
      </c>
      <c r="K306" s="772" t="s">
        <v>2203</v>
      </c>
      <c r="L306" s="905">
        <v>0</v>
      </c>
      <c r="M306" s="772">
        <v>0</v>
      </c>
      <c r="N306" s="907"/>
      <c r="O306" s="907"/>
    </row>
    <row r="307" spans="1:15" ht="15.5">
      <c r="A307" s="345" t="s">
        <v>1405</v>
      </c>
      <c r="B307" s="345" t="s">
        <v>691</v>
      </c>
      <c r="C307" s="903">
        <v>39589</v>
      </c>
      <c r="D307" s="346">
        <v>1394</v>
      </c>
      <c r="E307" s="904">
        <v>35.200000000000003</v>
      </c>
      <c r="F307" s="905">
        <v>62</v>
      </c>
      <c r="G307" s="906">
        <v>1.6</v>
      </c>
      <c r="H307" s="905">
        <v>149</v>
      </c>
      <c r="I307" s="906">
        <v>3.8</v>
      </c>
      <c r="J307" s="905" t="s">
        <v>2203</v>
      </c>
      <c r="K307" s="772" t="s">
        <v>2203</v>
      </c>
      <c r="L307" s="905">
        <v>0</v>
      </c>
      <c r="M307" s="772">
        <v>0</v>
      </c>
      <c r="N307" s="907"/>
      <c r="O307" s="907"/>
    </row>
    <row r="308" spans="1:15" ht="15.5">
      <c r="A308" s="345" t="s">
        <v>1406</v>
      </c>
      <c r="B308" s="345" t="s">
        <v>1407</v>
      </c>
      <c r="C308" s="903">
        <v>39036</v>
      </c>
      <c r="D308" s="346">
        <v>7822</v>
      </c>
      <c r="E308" s="904">
        <v>200.4</v>
      </c>
      <c r="F308" s="905">
        <v>62</v>
      </c>
      <c r="G308" s="906">
        <v>1.6</v>
      </c>
      <c r="H308" s="905">
        <v>176</v>
      </c>
      <c r="I308" s="906">
        <v>4.5</v>
      </c>
      <c r="J308" s="905">
        <v>18</v>
      </c>
      <c r="K308" s="772">
        <v>0.5</v>
      </c>
      <c r="L308" s="905">
        <v>0</v>
      </c>
      <c r="M308" s="772">
        <v>0</v>
      </c>
      <c r="N308" s="907"/>
      <c r="O308" s="907"/>
    </row>
    <row r="309" spans="1:15" ht="15.5">
      <c r="A309" s="345" t="s">
        <v>1408</v>
      </c>
      <c r="B309" s="345" t="s">
        <v>1409</v>
      </c>
      <c r="C309" s="903">
        <v>41718</v>
      </c>
      <c r="D309" s="346">
        <v>5573</v>
      </c>
      <c r="E309" s="904">
        <v>133.6</v>
      </c>
      <c r="F309" s="905">
        <v>57</v>
      </c>
      <c r="G309" s="906">
        <v>1.4</v>
      </c>
      <c r="H309" s="905">
        <v>47</v>
      </c>
      <c r="I309" s="906">
        <v>1.1000000000000001</v>
      </c>
      <c r="J309" s="905">
        <v>0</v>
      </c>
      <c r="K309" s="772">
        <v>0</v>
      </c>
      <c r="L309" s="905">
        <v>73</v>
      </c>
      <c r="M309" s="772">
        <v>1.7</v>
      </c>
      <c r="N309" s="907"/>
      <c r="O309" s="907"/>
    </row>
    <row r="310" spans="1:15" ht="15.5">
      <c r="A310" s="345" t="s">
        <v>1410</v>
      </c>
      <c r="B310" s="345" t="s">
        <v>1411</v>
      </c>
      <c r="C310" s="903">
        <v>38895</v>
      </c>
      <c r="D310" s="346">
        <v>2582</v>
      </c>
      <c r="E310" s="904">
        <v>66.400000000000006</v>
      </c>
      <c r="F310" s="905">
        <v>76</v>
      </c>
      <c r="G310" s="906">
        <v>2</v>
      </c>
      <c r="H310" s="905">
        <v>106</v>
      </c>
      <c r="I310" s="906">
        <v>2.7</v>
      </c>
      <c r="J310" s="905">
        <v>25</v>
      </c>
      <c r="K310" s="772">
        <v>0.6</v>
      </c>
      <c r="L310" s="905">
        <v>0</v>
      </c>
      <c r="M310" s="772">
        <v>0</v>
      </c>
      <c r="N310" s="907"/>
      <c r="O310" s="907"/>
    </row>
    <row r="311" spans="1:15" ht="15.5">
      <c r="A311" s="345" t="s">
        <v>1412</v>
      </c>
      <c r="B311" s="345" t="s">
        <v>1413</v>
      </c>
      <c r="C311" s="903">
        <v>37944</v>
      </c>
      <c r="D311" s="346">
        <v>2214</v>
      </c>
      <c r="E311" s="904">
        <v>58.3</v>
      </c>
      <c r="F311" s="905">
        <v>131</v>
      </c>
      <c r="G311" s="906">
        <v>3.5</v>
      </c>
      <c r="H311" s="905">
        <v>149</v>
      </c>
      <c r="I311" s="906">
        <v>3.9</v>
      </c>
      <c r="J311" s="905">
        <v>26</v>
      </c>
      <c r="K311" s="772">
        <v>0.7</v>
      </c>
      <c r="L311" s="905">
        <v>0</v>
      </c>
      <c r="M311" s="772">
        <v>0</v>
      </c>
      <c r="N311" s="907"/>
      <c r="O311" s="907"/>
    </row>
    <row r="312" spans="1:15" ht="15.5">
      <c r="A312" s="345" t="s">
        <v>1414</v>
      </c>
      <c r="B312" s="345" t="s">
        <v>1415</v>
      </c>
      <c r="C312" s="903">
        <v>41691</v>
      </c>
      <c r="D312" s="346">
        <v>4461</v>
      </c>
      <c r="E312" s="904">
        <v>107</v>
      </c>
      <c r="F312" s="905">
        <v>80</v>
      </c>
      <c r="G312" s="906">
        <v>1.9</v>
      </c>
      <c r="H312" s="905">
        <v>37</v>
      </c>
      <c r="I312" s="906">
        <v>0.9</v>
      </c>
      <c r="J312" s="905">
        <v>0</v>
      </c>
      <c r="K312" s="772">
        <v>0</v>
      </c>
      <c r="L312" s="905">
        <v>0</v>
      </c>
      <c r="M312" s="772">
        <v>0</v>
      </c>
      <c r="N312" s="907"/>
      <c r="O312" s="907"/>
    </row>
    <row r="313" spans="1:15" ht="15.5">
      <c r="A313" s="345" t="s">
        <v>1416</v>
      </c>
      <c r="B313" s="345" t="s">
        <v>1417</v>
      </c>
      <c r="C313" s="903">
        <v>43863</v>
      </c>
      <c r="D313" s="346">
        <v>2563</v>
      </c>
      <c r="E313" s="904">
        <v>58.4</v>
      </c>
      <c r="F313" s="905">
        <v>127</v>
      </c>
      <c r="G313" s="906">
        <v>2.9</v>
      </c>
      <c r="H313" s="905">
        <v>0</v>
      </c>
      <c r="I313" s="906">
        <v>0</v>
      </c>
      <c r="J313" s="905">
        <v>13</v>
      </c>
      <c r="K313" s="772">
        <v>0.3</v>
      </c>
      <c r="L313" s="905">
        <v>0</v>
      </c>
      <c r="M313" s="772">
        <v>0</v>
      </c>
      <c r="N313" s="907"/>
      <c r="O313" s="907"/>
    </row>
    <row r="314" spans="1:15" ht="15.5">
      <c r="A314" s="345" t="s">
        <v>1418</v>
      </c>
      <c r="B314" s="345" t="s">
        <v>1419</v>
      </c>
      <c r="C314" s="903">
        <v>38239</v>
      </c>
      <c r="D314" s="346">
        <v>8854</v>
      </c>
      <c r="E314" s="904">
        <v>231.5</v>
      </c>
      <c r="F314" s="905">
        <v>137</v>
      </c>
      <c r="G314" s="906">
        <v>3.6</v>
      </c>
      <c r="H314" s="905">
        <v>19</v>
      </c>
      <c r="I314" s="906">
        <v>0.5</v>
      </c>
      <c r="J314" s="905">
        <v>11</v>
      </c>
      <c r="K314" s="772">
        <v>0.3</v>
      </c>
      <c r="L314" s="905">
        <v>0</v>
      </c>
      <c r="M314" s="772">
        <v>0</v>
      </c>
      <c r="N314" s="907"/>
      <c r="O314" s="907"/>
    </row>
    <row r="315" spans="1:15" ht="15.5">
      <c r="A315" s="345" t="s">
        <v>1420</v>
      </c>
      <c r="B315" s="345" t="s">
        <v>1421</v>
      </c>
      <c r="C315" s="903">
        <v>39548</v>
      </c>
      <c r="D315" s="346">
        <v>4929</v>
      </c>
      <c r="E315" s="904">
        <v>124.6</v>
      </c>
      <c r="F315" s="905">
        <v>51</v>
      </c>
      <c r="G315" s="906">
        <v>1.3</v>
      </c>
      <c r="H315" s="905">
        <v>19</v>
      </c>
      <c r="I315" s="906">
        <v>0.5</v>
      </c>
      <c r="J315" s="905" t="s">
        <v>2203</v>
      </c>
      <c r="K315" s="772" t="s">
        <v>2203</v>
      </c>
      <c r="L315" s="905">
        <v>0</v>
      </c>
      <c r="M315" s="772">
        <v>0</v>
      </c>
      <c r="N315" s="907"/>
      <c r="O315" s="907"/>
    </row>
    <row r="316" spans="1:15" ht="15.5">
      <c r="A316" s="345" t="s">
        <v>1422</v>
      </c>
      <c r="B316" s="345" t="s">
        <v>1423</v>
      </c>
      <c r="C316" s="903">
        <v>39366</v>
      </c>
      <c r="D316" s="346">
        <v>6003</v>
      </c>
      <c r="E316" s="904">
        <v>152.5</v>
      </c>
      <c r="F316" s="905">
        <v>71</v>
      </c>
      <c r="G316" s="906">
        <v>1.8</v>
      </c>
      <c r="H316" s="905">
        <v>16</v>
      </c>
      <c r="I316" s="906">
        <v>0.4</v>
      </c>
      <c r="J316" s="905">
        <v>12</v>
      </c>
      <c r="K316" s="772">
        <v>0.3</v>
      </c>
      <c r="L316" s="905">
        <v>0</v>
      </c>
      <c r="M316" s="772">
        <v>0</v>
      </c>
      <c r="N316" s="907"/>
      <c r="O316" s="907"/>
    </row>
    <row r="317" spans="1:15" ht="15.5">
      <c r="A317" s="345" t="s">
        <v>1424</v>
      </c>
      <c r="B317" s="345" t="s">
        <v>383</v>
      </c>
      <c r="C317" s="903">
        <v>37774</v>
      </c>
      <c r="D317" s="346">
        <v>3657</v>
      </c>
      <c r="E317" s="904">
        <v>96.8</v>
      </c>
      <c r="F317" s="905">
        <v>44</v>
      </c>
      <c r="G317" s="906">
        <v>1.2</v>
      </c>
      <c r="H317" s="905">
        <v>10</v>
      </c>
      <c r="I317" s="906">
        <v>0.3</v>
      </c>
      <c r="J317" s="905">
        <v>0</v>
      </c>
      <c r="K317" s="772">
        <v>0</v>
      </c>
      <c r="L317" s="905">
        <v>0</v>
      </c>
      <c r="M317" s="772">
        <v>0</v>
      </c>
      <c r="N317" s="907"/>
      <c r="O317" s="907"/>
    </row>
    <row r="318" spans="1:15" ht="15.5">
      <c r="A318" s="345" t="s">
        <v>1425</v>
      </c>
      <c r="B318" s="345" t="s">
        <v>1426</v>
      </c>
      <c r="C318" s="903">
        <v>37397</v>
      </c>
      <c r="D318" s="346">
        <v>3886</v>
      </c>
      <c r="E318" s="904">
        <v>103.9</v>
      </c>
      <c r="F318" s="905">
        <v>94</v>
      </c>
      <c r="G318" s="906">
        <v>2.5</v>
      </c>
      <c r="H318" s="905">
        <v>112</v>
      </c>
      <c r="I318" s="906">
        <v>3</v>
      </c>
      <c r="J318" s="905">
        <v>0</v>
      </c>
      <c r="K318" s="772">
        <v>0</v>
      </c>
      <c r="L318" s="905">
        <v>0</v>
      </c>
      <c r="M318" s="772">
        <v>0</v>
      </c>
      <c r="N318" s="907"/>
      <c r="O318" s="907"/>
    </row>
    <row r="319" spans="1:15" ht="15.5">
      <c r="A319" s="345" t="s">
        <v>1427</v>
      </c>
      <c r="B319" s="345" t="s">
        <v>1428</v>
      </c>
      <c r="C319" s="903">
        <v>46607</v>
      </c>
      <c r="D319" s="346">
        <v>5129</v>
      </c>
      <c r="E319" s="904">
        <v>110</v>
      </c>
      <c r="F319" s="905">
        <v>82</v>
      </c>
      <c r="G319" s="906">
        <v>1.8</v>
      </c>
      <c r="H319" s="905">
        <v>41</v>
      </c>
      <c r="I319" s="906">
        <v>0.9</v>
      </c>
      <c r="J319" s="905">
        <v>0</v>
      </c>
      <c r="K319" s="772">
        <v>0</v>
      </c>
      <c r="L319" s="905">
        <v>243</v>
      </c>
      <c r="M319" s="772">
        <v>5.2</v>
      </c>
      <c r="N319" s="907"/>
      <c r="O319" s="907"/>
    </row>
    <row r="320" spans="1:15" ht="15.5">
      <c r="A320" s="345" t="s">
        <v>1429</v>
      </c>
      <c r="B320" s="345" t="s">
        <v>1430</v>
      </c>
      <c r="C320" s="903">
        <v>37449</v>
      </c>
      <c r="D320" s="346">
        <v>4397</v>
      </c>
      <c r="E320" s="904">
        <v>117.4</v>
      </c>
      <c r="F320" s="905">
        <v>77</v>
      </c>
      <c r="G320" s="906">
        <v>2.1</v>
      </c>
      <c r="H320" s="905">
        <v>45</v>
      </c>
      <c r="I320" s="906">
        <v>1.2</v>
      </c>
      <c r="J320" s="905" t="s">
        <v>2203</v>
      </c>
      <c r="K320" s="772" t="s">
        <v>2203</v>
      </c>
      <c r="L320" s="905">
        <v>0</v>
      </c>
      <c r="M320" s="772">
        <v>0</v>
      </c>
      <c r="N320" s="907"/>
      <c r="O320" s="907"/>
    </row>
    <row r="321" spans="1:15" ht="15.5">
      <c r="A321" s="345" t="s">
        <v>1431</v>
      </c>
      <c r="B321" s="345" t="s">
        <v>742</v>
      </c>
      <c r="C321" s="903">
        <v>40001</v>
      </c>
      <c r="D321" s="346">
        <v>4304</v>
      </c>
      <c r="E321" s="904">
        <v>107.6</v>
      </c>
      <c r="F321" s="905">
        <v>80</v>
      </c>
      <c r="G321" s="906">
        <v>2</v>
      </c>
      <c r="H321" s="905">
        <v>225</v>
      </c>
      <c r="I321" s="906">
        <v>5.6</v>
      </c>
      <c r="J321" s="905">
        <v>0</v>
      </c>
      <c r="K321" s="772">
        <v>0</v>
      </c>
      <c r="L321" s="905">
        <v>0</v>
      </c>
      <c r="M321" s="772">
        <v>0</v>
      </c>
      <c r="N321" s="907"/>
      <c r="O321" s="907"/>
    </row>
    <row r="322" spans="1:15" ht="15.5">
      <c r="A322" s="345" t="s">
        <v>1432</v>
      </c>
      <c r="B322" s="345" t="s">
        <v>752</v>
      </c>
      <c r="C322" s="903">
        <v>39709</v>
      </c>
      <c r="D322" s="346">
        <v>2568</v>
      </c>
      <c r="E322" s="904">
        <v>64.7</v>
      </c>
      <c r="F322" s="905">
        <v>120</v>
      </c>
      <c r="G322" s="906">
        <v>3</v>
      </c>
      <c r="H322" s="905">
        <v>122</v>
      </c>
      <c r="I322" s="906">
        <v>3.1</v>
      </c>
      <c r="J322" s="905">
        <v>0</v>
      </c>
      <c r="K322" s="772">
        <v>0</v>
      </c>
      <c r="L322" s="905">
        <v>0</v>
      </c>
      <c r="M322" s="772">
        <v>0</v>
      </c>
      <c r="N322" s="907"/>
      <c r="O322" s="907"/>
    </row>
    <row r="323" spans="1:15" ht="15.5">
      <c r="A323" s="345" t="s">
        <v>1433</v>
      </c>
      <c r="B323" s="345" t="s">
        <v>1434</v>
      </c>
      <c r="C323" s="903">
        <v>38680</v>
      </c>
      <c r="D323" s="346">
        <v>8030</v>
      </c>
      <c r="E323" s="904">
        <v>207.6</v>
      </c>
      <c r="F323" s="905">
        <v>60</v>
      </c>
      <c r="G323" s="906">
        <v>1.6</v>
      </c>
      <c r="H323" s="905" t="s">
        <v>2203</v>
      </c>
      <c r="I323" s="906" t="s">
        <v>2203</v>
      </c>
      <c r="J323" s="905">
        <v>0</v>
      </c>
      <c r="K323" s="772">
        <v>0</v>
      </c>
      <c r="L323" s="905">
        <v>0</v>
      </c>
      <c r="M323" s="772">
        <v>0</v>
      </c>
      <c r="N323" s="907"/>
      <c r="O323" s="907"/>
    </row>
    <row r="324" spans="1:15" ht="15.5">
      <c r="A324" s="345" t="s">
        <v>1435</v>
      </c>
      <c r="B324" s="345" t="s">
        <v>1436</v>
      </c>
      <c r="C324" s="903">
        <v>32245</v>
      </c>
      <c r="D324" s="346">
        <v>2398</v>
      </c>
      <c r="E324" s="904">
        <v>74.400000000000006</v>
      </c>
      <c r="F324" s="905">
        <v>73</v>
      </c>
      <c r="G324" s="906">
        <v>2.2999999999999998</v>
      </c>
      <c r="H324" s="905">
        <v>22</v>
      </c>
      <c r="I324" s="906">
        <v>0.7</v>
      </c>
      <c r="J324" s="905">
        <v>25</v>
      </c>
      <c r="K324" s="772">
        <v>0.8</v>
      </c>
      <c r="L324" s="905">
        <v>0</v>
      </c>
      <c r="M324" s="772">
        <v>0</v>
      </c>
      <c r="N324" s="907"/>
      <c r="O324" s="907"/>
    </row>
    <row r="325" spans="1:15" ht="15.5">
      <c r="A325" s="345" t="s">
        <v>1437</v>
      </c>
      <c r="B325" s="345" t="s">
        <v>1438</v>
      </c>
      <c r="C325" s="903">
        <v>47618</v>
      </c>
      <c r="D325" s="346">
        <v>4515</v>
      </c>
      <c r="E325" s="904">
        <v>94.8</v>
      </c>
      <c r="F325" s="905">
        <v>89</v>
      </c>
      <c r="G325" s="906">
        <v>1.9</v>
      </c>
      <c r="H325" s="905">
        <v>11</v>
      </c>
      <c r="I325" s="906">
        <v>0.2</v>
      </c>
      <c r="J325" s="905">
        <v>6</v>
      </c>
      <c r="K325" s="772">
        <v>0.1</v>
      </c>
      <c r="L325" s="905">
        <v>0</v>
      </c>
      <c r="M325" s="772">
        <v>0</v>
      </c>
      <c r="N325" s="907"/>
      <c r="O325" s="907"/>
    </row>
    <row r="326" spans="1:15" ht="15.5">
      <c r="A326" s="345" t="s">
        <v>1439</v>
      </c>
      <c r="B326" s="345" t="s">
        <v>313</v>
      </c>
      <c r="C326" s="903">
        <v>39572</v>
      </c>
      <c r="D326" s="346">
        <v>5097</v>
      </c>
      <c r="E326" s="904">
        <v>128.80000000000001</v>
      </c>
      <c r="F326" s="905">
        <v>76</v>
      </c>
      <c r="G326" s="906">
        <v>1.9</v>
      </c>
      <c r="H326" s="905">
        <v>284</v>
      </c>
      <c r="I326" s="906">
        <v>7.2</v>
      </c>
      <c r="J326" s="905">
        <v>0</v>
      </c>
      <c r="K326" s="772">
        <v>0</v>
      </c>
      <c r="L326" s="905">
        <v>0</v>
      </c>
      <c r="M326" s="772">
        <v>0</v>
      </c>
      <c r="N326" s="907"/>
      <c r="O326" s="907"/>
    </row>
    <row r="327" spans="1:15" ht="15.5">
      <c r="A327" s="345" t="s">
        <v>1440</v>
      </c>
      <c r="B327" s="345" t="s">
        <v>1441</v>
      </c>
      <c r="C327" s="903">
        <v>37943</v>
      </c>
      <c r="D327" s="346">
        <v>2050</v>
      </c>
      <c r="E327" s="904">
        <v>54</v>
      </c>
      <c r="F327" s="905">
        <v>109</v>
      </c>
      <c r="G327" s="906">
        <v>2.9</v>
      </c>
      <c r="H327" s="905" t="s">
        <v>2203</v>
      </c>
      <c r="I327" s="906" t="s">
        <v>2203</v>
      </c>
      <c r="J327" s="905">
        <v>10</v>
      </c>
      <c r="K327" s="772">
        <v>0.3</v>
      </c>
      <c r="L327" s="905">
        <v>0</v>
      </c>
      <c r="M327" s="772">
        <v>0</v>
      </c>
      <c r="N327" s="907"/>
      <c r="O327" s="907"/>
    </row>
    <row r="328" spans="1:15" ht="15.5">
      <c r="A328" s="345" t="s">
        <v>1442</v>
      </c>
      <c r="B328" s="345" t="s">
        <v>1443</v>
      </c>
      <c r="C328" s="903">
        <v>39375</v>
      </c>
      <c r="D328" s="346">
        <v>1783</v>
      </c>
      <c r="E328" s="904">
        <v>45.3</v>
      </c>
      <c r="F328" s="905">
        <v>88</v>
      </c>
      <c r="G328" s="906">
        <v>2.2000000000000002</v>
      </c>
      <c r="H328" s="905">
        <v>27</v>
      </c>
      <c r="I328" s="906">
        <v>0.7</v>
      </c>
      <c r="J328" s="905">
        <v>8</v>
      </c>
      <c r="K328" s="772">
        <v>0.2</v>
      </c>
      <c r="L328" s="905">
        <v>0</v>
      </c>
      <c r="M328" s="772">
        <v>0</v>
      </c>
      <c r="N328" s="907"/>
      <c r="O328" s="907"/>
    </row>
    <row r="329" spans="1:15" ht="15.5">
      <c r="A329" s="345" t="s">
        <v>1444</v>
      </c>
      <c r="B329" s="345" t="s">
        <v>1445</v>
      </c>
      <c r="C329" s="903">
        <v>35815</v>
      </c>
      <c r="D329" s="346">
        <v>2066</v>
      </c>
      <c r="E329" s="904">
        <v>57.7</v>
      </c>
      <c r="F329" s="905">
        <v>81</v>
      </c>
      <c r="G329" s="906">
        <v>2.2999999999999998</v>
      </c>
      <c r="H329" s="905">
        <v>124</v>
      </c>
      <c r="I329" s="906">
        <v>3.5</v>
      </c>
      <c r="J329" s="905">
        <v>0</v>
      </c>
      <c r="K329" s="772">
        <v>0</v>
      </c>
      <c r="L329" s="905">
        <v>0</v>
      </c>
      <c r="M329" s="772">
        <v>0</v>
      </c>
      <c r="N329" s="907"/>
      <c r="O329" s="907"/>
    </row>
    <row r="330" spans="1:15" ht="15.5">
      <c r="A330" s="345" t="s">
        <v>1446</v>
      </c>
      <c r="B330" s="345" t="s">
        <v>1447</v>
      </c>
      <c r="C330" s="903">
        <v>36588</v>
      </c>
      <c r="D330" s="346">
        <v>3679</v>
      </c>
      <c r="E330" s="904">
        <v>100.6</v>
      </c>
      <c r="F330" s="905">
        <v>80</v>
      </c>
      <c r="G330" s="906">
        <v>2.2000000000000002</v>
      </c>
      <c r="H330" s="905">
        <v>24</v>
      </c>
      <c r="I330" s="906">
        <v>0.7</v>
      </c>
      <c r="J330" s="905">
        <v>0</v>
      </c>
      <c r="K330" s="772">
        <v>0</v>
      </c>
      <c r="L330" s="905">
        <v>0</v>
      </c>
      <c r="M330" s="772">
        <v>0</v>
      </c>
      <c r="N330" s="907"/>
      <c r="O330" s="907"/>
    </row>
    <row r="331" spans="1:15" ht="15.5">
      <c r="A331" s="345" t="s">
        <v>1448</v>
      </c>
      <c r="B331" s="345" t="s">
        <v>509</v>
      </c>
      <c r="C331" s="903">
        <v>38486</v>
      </c>
      <c r="D331" s="346">
        <v>2951</v>
      </c>
      <c r="E331" s="904">
        <v>76.7</v>
      </c>
      <c r="F331" s="905">
        <v>62</v>
      </c>
      <c r="G331" s="906">
        <v>1.6</v>
      </c>
      <c r="H331" s="905">
        <v>14</v>
      </c>
      <c r="I331" s="906">
        <v>0.4</v>
      </c>
      <c r="J331" s="905" t="s">
        <v>2203</v>
      </c>
      <c r="K331" s="772" t="s">
        <v>2203</v>
      </c>
      <c r="L331" s="905">
        <v>0</v>
      </c>
      <c r="M331" s="772">
        <v>0</v>
      </c>
      <c r="N331" s="907"/>
      <c r="O331" s="907"/>
    </row>
    <row r="332" spans="1:15" ht="15.5">
      <c r="A332" s="345" t="s">
        <v>1449</v>
      </c>
      <c r="B332" s="345" t="s">
        <v>1450</v>
      </c>
      <c r="C332" s="903">
        <v>42986</v>
      </c>
      <c r="D332" s="346">
        <v>4908</v>
      </c>
      <c r="E332" s="904">
        <v>114.2</v>
      </c>
      <c r="F332" s="905">
        <v>81</v>
      </c>
      <c r="G332" s="906">
        <v>1.9</v>
      </c>
      <c r="H332" s="905">
        <v>53</v>
      </c>
      <c r="I332" s="906">
        <v>1.2</v>
      </c>
      <c r="J332" s="905">
        <v>8</v>
      </c>
      <c r="K332" s="772">
        <v>0.2</v>
      </c>
      <c r="L332" s="905">
        <v>0</v>
      </c>
      <c r="M332" s="772">
        <v>0</v>
      </c>
      <c r="N332" s="907"/>
      <c r="O332" s="907"/>
    </row>
    <row r="333" spans="1:15" ht="15.5">
      <c r="A333" s="345" t="s">
        <v>1451</v>
      </c>
      <c r="B333" s="345" t="s">
        <v>1452</v>
      </c>
      <c r="C333" s="903">
        <v>42037</v>
      </c>
      <c r="D333" s="346">
        <v>2444</v>
      </c>
      <c r="E333" s="904">
        <v>58.1</v>
      </c>
      <c r="F333" s="905">
        <v>116</v>
      </c>
      <c r="G333" s="906">
        <v>2.8</v>
      </c>
      <c r="H333" s="905">
        <v>75</v>
      </c>
      <c r="I333" s="906">
        <v>1.8</v>
      </c>
      <c r="J333" s="905">
        <v>0</v>
      </c>
      <c r="K333" s="772">
        <v>0</v>
      </c>
      <c r="L333" s="905">
        <v>0</v>
      </c>
      <c r="M333" s="772">
        <v>0</v>
      </c>
      <c r="N333" s="907"/>
      <c r="O333" s="907"/>
    </row>
    <row r="334" spans="1:15" ht="15.5">
      <c r="A334" s="345" t="s">
        <v>1453</v>
      </c>
      <c r="B334" s="345" t="s">
        <v>1454</v>
      </c>
      <c r="C334" s="903">
        <v>45218</v>
      </c>
      <c r="D334" s="346">
        <v>4255</v>
      </c>
      <c r="E334" s="904">
        <v>94.1</v>
      </c>
      <c r="F334" s="905">
        <v>74</v>
      </c>
      <c r="G334" s="906">
        <v>1.6</v>
      </c>
      <c r="H334" s="905">
        <v>261</v>
      </c>
      <c r="I334" s="906">
        <v>5.8</v>
      </c>
      <c r="J334" s="905">
        <v>0</v>
      </c>
      <c r="K334" s="772">
        <v>0</v>
      </c>
      <c r="L334" s="905">
        <v>0</v>
      </c>
      <c r="M334" s="772">
        <v>0</v>
      </c>
      <c r="N334" s="907"/>
      <c r="O334" s="907"/>
    </row>
    <row r="335" spans="1:15" ht="15.5">
      <c r="A335" s="345" t="s">
        <v>1455</v>
      </c>
      <c r="B335" s="345" t="s">
        <v>1456</v>
      </c>
      <c r="C335" s="903">
        <v>40720</v>
      </c>
      <c r="D335" s="346">
        <v>3092</v>
      </c>
      <c r="E335" s="904">
        <v>75.900000000000006</v>
      </c>
      <c r="F335" s="905">
        <v>113</v>
      </c>
      <c r="G335" s="906">
        <v>2.8</v>
      </c>
      <c r="H335" s="905">
        <v>20</v>
      </c>
      <c r="I335" s="906">
        <v>0.5</v>
      </c>
      <c r="J335" s="905">
        <v>21</v>
      </c>
      <c r="K335" s="772">
        <v>0.5</v>
      </c>
      <c r="L335" s="905">
        <v>0</v>
      </c>
      <c r="M335" s="772">
        <v>0</v>
      </c>
      <c r="N335" s="907"/>
      <c r="O335" s="907"/>
    </row>
    <row r="336" spans="1:15" ht="15.5">
      <c r="A336" s="345" t="s">
        <v>1457</v>
      </c>
      <c r="B336" s="345" t="s">
        <v>163</v>
      </c>
      <c r="C336" s="903">
        <v>47228</v>
      </c>
      <c r="D336" s="346">
        <v>6389</v>
      </c>
      <c r="E336" s="904">
        <v>135.30000000000001</v>
      </c>
      <c r="F336" s="905">
        <v>93</v>
      </c>
      <c r="G336" s="906">
        <v>2</v>
      </c>
      <c r="H336" s="905">
        <v>404</v>
      </c>
      <c r="I336" s="906">
        <v>8.6</v>
      </c>
      <c r="J336" s="905">
        <v>129</v>
      </c>
      <c r="K336" s="772">
        <v>2.7</v>
      </c>
      <c r="L336" s="905">
        <v>0</v>
      </c>
      <c r="M336" s="772">
        <v>0</v>
      </c>
      <c r="N336" s="907"/>
      <c r="O336" s="907"/>
    </row>
    <row r="337" spans="1:15" ht="15.5">
      <c r="A337" s="345" t="s">
        <v>1458</v>
      </c>
      <c r="B337" s="345" t="s">
        <v>395</v>
      </c>
      <c r="C337" s="903">
        <v>37641</v>
      </c>
      <c r="D337" s="346">
        <v>5683</v>
      </c>
      <c r="E337" s="904">
        <v>151</v>
      </c>
      <c r="F337" s="905">
        <v>97</v>
      </c>
      <c r="G337" s="906">
        <v>2.6</v>
      </c>
      <c r="H337" s="905">
        <v>238</v>
      </c>
      <c r="I337" s="906">
        <v>6.3</v>
      </c>
      <c r="J337" s="905">
        <v>0</v>
      </c>
      <c r="K337" s="772">
        <v>0</v>
      </c>
      <c r="L337" s="905">
        <v>0</v>
      </c>
      <c r="M337" s="772">
        <v>0</v>
      </c>
      <c r="N337" s="907"/>
      <c r="O337" s="907"/>
    </row>
    <row r="338" spans="1:15" ht="15.5">
      <c r="A338" s="345" t="s">
        <v>1459</v>
      </c>
      <c r="B338" s="345" t="s">
        <v>1460</v>
      </c>
      <c r="C338" s="903">
        <v>54456</v>
      </c>
      <c r="D338" s="346">
        <v>4445</v>
      </c>
      <c r="E338" s="904">
        <v>81.599999999999994</v>
      </c>
      <c r="F338" s="905">
        <v>72</v>
      </c>
      <c r="G338" s="906">
        <v>1.3</v>
      </c>
      <c r="H338" s="905">
        <v>48</v>
      </c>
      <c r="I338" s="906">
        <v>0.9</v>
      </c>
      <c r="J338" s="905">
        <v>50</v>
      </c>
      <c r="K338" s="772">
        <v>0.9</v>
      </c>
      <c r="L338" s="905">
        <v>0</v>
      </c>
      <c r="M338" s="772">
        <v>0</v>
      </c>
      <c r="N338" s="907"/>
      <c r="O338" s="907"/>
    </row>
    <row r="339" spans="1:15" ht="15.5">
      <c r="A339" s="345" t="s">
        <v>1461</v>
      </c>
      <c r="B339" s="345" t="s">
        <v>1462</v>
      </c>
      <c r="C339" s="903">
        <v>41135</v>
      </c>
      <c r="D339" s="346">
        <v>8382</v>
      </c>
      <c r="E339" s="904">
        <v>203.8</v>
      </c>
      <c r="F339" s="905">
        <v>103</v>
      </c>
      <c r="G339" s="906">
        <v>2.5</v>
      </c>
      <c r="H339" s="905">
        <v>18</v>
      </c>
      <c r="I339" s="906">
        <v>0.4</v>
      </c>
      <c r="J339" s="905">
        <v>0</v>
      </c>
      <c r="K339" s="772">
        <v>0</v>
      </c>
      <c r="L339" s="905">
        <v>0</v>
      </c>
      <c r="M339" s="772">
        <v>0</v>
      </c>
      <c r="N339" s="907"/>
      <c r="O339" s="907"/>
    </row>
    <row r="340" spans="1:15" ht="15.5">
      <c r="A340" s="345" t="s">
        <v>1463</v>
      </c>
      <c r="B340" s="345" t="s">
        <v>1464</v>
      </c>
      <c r="C340" s="903">
        <v>41389</v>
      </c>
      <c r="D340" s="346">
        <v>2297</v>
      </c>
      <c r="E340" s="904">
        <v>55.5</v>
      </c>
      <c r="F340" s="905">
        <v>89</v>
      </c>
      <c r="G340" s="906">
        <v>2.2000000000000002</v>
      </c>
      <c r="H340" s="905">
        <v>13</v>
      </c>
      <c r="I340" s="906">
        <v>0.3</v>
      </c>
      <c r="J340" s="905">
        <v>14</v>
      </c>
      <c r="K340" s="772">
        <v>0.3</v>
      </c>
      <c r="L340" s="905">
        <v>0</v>
      </c>
      <c r="M340" s="772">
        <v>0</v>
      </c>
      <c r="N340" s="907"/>
      <c r="O340" s="907"/>
    </row>
    <row r="341" spans="1:15" ht="15.5">
      <c r="A341" s="345" t="s">
        <v>1465</v>
      </c>
      <c r="B341" s="345" t="s">
        <v>329</v>
      </c>
      <c r="C341" s="903">
        <v>39128</v>
      </c>
      <c r="D341" s="346">
        <v>4087</v>
      </c>
      <c r="E341" s="904">
        <v>104.5</v>
      </c>
      <c r="F341" s="905">
        <v>71</v>
      </c>
      <c r="G341" s="906">
        <v>1.8</v>
      </c>
      <c r="H341" s="905">
        <v>252</v>
      </c>
      <c r="I341" s="906">
        <v>6.4</v>
      </c>
      <c r="J341" s="905">
        <v>0</v>
      </c>
      <c r="K341" s="772">
        <v>0</v>
      </c>
      <c r="L341" s="905">
        <v>0</v>
      </c>
      <c r="M341" s="772">
        <v>0</v>
      </c>
      <c r="N341" s="907"/>
      <c r="O341" s="907"/>
    </row>
    <row r="342" spans="1:15" ht="15.5">
      <c r="A342" s="345" t="s">
        <v>1466</v>
      </c>
      <c r="B342" s="345" t="s">
        <v>1467</v>
      </c>
      <c r="C342" s="903">
        <v>41328</v>
      </c>
      <c r="D342" s="346">
        <v>4614</v>
      </c>
      <c r="E342" s="904">
        <v>111.6</v>
      </c>
      <c r="F342" s="905">
        <v>41</v>
      </c>
      <c r="G342" s="906">
        <v>1</v>
      </c>
      <c r="H342" s="905">
        <v>14</v>
      </c>
      <c r="I342" s="906">
        <v>0.3</v>
      </c>
      <c r="J342" s="905" t="s">
        <v>2203</v>
      </c>
      <c r="K342" s="772" t="s">
        <v>2203</v>
      </c>
      <c r="L342" s="905">
        <v>0</v>
      </c>
      <c r="M342" s="772">
        <v>0</v>
      </c>
      <c r="N342" s="907"/>
      <c r="O342" s="907"/>
    </row>
    <row r="343" spans="1:15" ht="15.5">
      <c r="A343" s="345" t="s">
        <v>1468</v>
      </c>
      <c r="B343" s="345" t="s">
        <v>1469</v>
      </c>
      <c r="C343" s="903">
        <v>32844</v>
      </c>
      <c r="D343" s="346">
        <v>2560</v>
      </c>
      <c r="E343" s="904">
        <v>77.900000000000006</v>
      </c>
      <c r="F343" s="905">
        <v>99</v>
      </c>
      <c r="G343" s="906">
        <v>3</v>
      </c>
      <c r="H343" s="905">
        <v>47</v>
      </c>
      <c r="I343" s="906">
        <v>1.4</v>
      </c>
      <c r="J343" s="905" t="s">
        <v>2203</v>
      </c>
      <c r="K343" s="772" t="s">
        <v>2203</v>
      </c>
      <c r="L343" s="905">
        <v>0</v>
      </c>
      <c r="M343" s="772">
        <v>0</v>
      </c>
      <c r="N343" s="907"/>
      <c r="O343" s="907"/>
    </row>
    <row r="344" spans="1:15" ht="15.5">
      <c r="A344" s="345" t="s">
        <v>1470</v>
      </c>
      <c r="B344" s="345" t="s">
        <v>1471</v>
      </c>
      <c r="C344" s="903">
        <v>40045</v>
      </c>
      <c r="D344" s="346">
        <v>2923</v>
      </c>
      <c r="E344" s="904">
        <v>73</v>
      </c>
      <c r="F344" s="905">
        <v>82</v>
      </c>
      <c r="G344" s="906">
        <v>2</v>
      </c>
      <c r="H344" s="905">
        <v>19</v>
      </c>
      <c r="I344" s="906">
        <v>0.5</v>
      </c>
      <c r="J344" s="905">
        <v>0</v>
      </c>
      <c r="K344" s="772">
        <v>0</v>
      </c>
      <c r="L344" s="905">
        <v>0</v>
      </c>
      <c r="M344" s="772">
        <v>0</v>
      </c>
      <c r="N344" s="907"/>
      <c r="O344" s="907"/>
    </row>
    <row r="345" spans="1:15" ht="15.5">
      <c r="A345" s="345" t="s">
        <v>1472</v>
      </c>
      <c r="B345" s="345" t="s">
        <v>1473</v>
      </c>
      <c r="C345" s="903">
        <v>36269</v>
      </c>
      <c r="D345" s="346">
        <v>3593</v>
      </c>
      <c r="E345" s="904">
        <v>99.1</v>
      </c>
      <c r="F345" s="905">
        <v>96</v>
      </c>
      <c r="G345" s="906">
        <v>2.6</v>
      </c>
      <c r="H345" s="905">
        <v>14</v>
      </c>
      <c r="I345" s="906">
        <v>0.4</v>
      </c>
      <c r="J345" s="905">
        <v>0</v>
      </c>
      <c r="K345" s="772">
        <v>0</v>
      </c>
      <c r="L345" s="905">
        <v>0</v>
      </c>
      <c r="M345" s="772">
        <v>0</v>
      </c>
      <c r="N345" s="907"/>
      <c r="O345" s="907"/>
    </row>
    <row r="346" spans="1:15" ht="15.5">
      <c r="A346" s="345" t="s">
        <v>1474</v>
      </c>
      <c r="B346" s="345" t="s">
        <v>1475</v>
      </c>
      <c r="C346" s="903">
        <v>38926</v>
      </c>
      <c r="D346" s="346">
        <v>3409</v>
      </c>
      <c r="E346" s="904">
        <v>87.6</v>
      </c>
      <c r="F346" s="905">
        <v>49</v>
      </c>
      <c r="G346" s="906">
        <v>1.3</v>
      </c>
      <c r="H346" s="905">
        <v>14</v>
      </c>
      <c r="I346" s="906">
        <v>0.4</v>
      </c>
      <c r="J346" s="905">
        <v>9</v>
      </c>
      <c r="K346" s="772">
        <v>0.2</v>
      </c>
      <c r="L346" s="905">
        <v>0</v>
      </c>
      <c r="M346" s="772">
        <v>0</v>
      </c>
      <c r="N346" s="907"/>
      <c r="O346" s="907"/>
    </row>
    <row r="347" spans="1:15" ht="15.5">
      <c r="A347" s="345" t="s">
        <v>1476</v>
      </c>
      <c r="B347" s="345" t="s">
        <v>1477</v>
      </c>
      <c r="C347" s="903">
        <v>44159</v>
      </c>
      <c r="D347" s="346">
        <v>2414</v>
      </c>
      <c r="E347" s="904">
        <v>54.7</v>
      </c>
      <c r="F347" s="905">
        <v>28</v>
      </c>
      <c r="G347" s="906">
        <v>0.6</v>
      </c>
      <c r="H347" s="905" t="s">
        <v>2203</v>
      </c>
      <c r="I347" s="906" t="s">
        <v>2203</v>
      </c>
      <c r="J347" s="905">
        <v>7</v>
      </c>
      <c r="K347" s="772">
        <v>0.2</v>
      </c>
      <c r="L347" s="905">
        <v>0</v>
      </c>
      <c r="M347" s="772">
        <v>0</v>
      </c>
      <c r="N347" s="907"/>
      <c r="O347" s="907"/>
    </row>
    <row r="348" spans="1:15" ht="15.5">
      <c r="A348" s="345" t="s">
        <v>1478</v>
      </c>
      <c r="B348" s="345" t="s">
        <v>1479</v>
      </c>
      <c r="C348" s="903">
        <v>42068</v>
      </c>
      <c r="D348" s="346">
        <v>10543</v>
      </c>
      <c r="E348" s="904">
        <v>250.6</v>
      </c>
      <c r="F348" s="905">
        <v>165</v>
      </c>
      <c r="G348" s="906">
        <v>3.9</v>
      </c>
      <c r="H348" s="905">
        <v>222</v>
      </c>
      <c r="I348" s="906">
        <v>5.3</v>
      </c>
      <c r="J348" s="905">
        <v>0</v>
      </c>
      <c r="K348" s="772">
        <v>0</v>
      </c>
      <c r="L348" s="905">
        <v>0</v>
      </c>
      <c r="M348" s="772">
        <v>0</v>
      </c>
      <c r="N348" s="907"/>
      <c r="O348" s="907"/>
    </row>
    <row r="349" spans="1:15" ht="15.5">
      <c r="A349" s="345" t="s">
        <v>1480</v>
      </c>
      <c r="B349" s="345" t="s">
        <v>1481</v>
      </c>
      <c r="C349" s="903">
        <v>41571</v>
      </c>
      <c r="D349" s="346">
        <v>8158</v>
      </c>
      <c r="E349" s="904">
        <v>196.2</v>
      </c>
      <c r="F349" s="905">
        <v>237</v>
      </c>
      <c r="G349" s="906">
        <v>5.7</v>
      </c>
      <c r="H349" s="905">
        <v>384</v>
      </c>
      <c r="I349" s="906">
        <v>9.1999999999999993</v>
      </c>
      <c r="J349" s="905">
        <v>0</v>
      </c>
      <c r="K349" s="772">
        <v>0</v>
      </c>
      <c r="L349" s="905">
        <v>0</v>
      </c>
      <c r="M349" s="772">
        <v>0</v>
      </c>
      <c r="N349" s="907"/>
      <c r="O349" s="907"/>
    </row>
    <row r="350" spans="1:15" ht="15.5">
      <c r="A350" s="345" t="s">
        <v>1482</v>
      </c>
      <c r="B350" s="345" t="s">
        <v>1483</v>
      </c>
      <c r="C350" s="903">
        <v>42492</v>
      </c>
      <c r="D350" s="346">
        <v>10190</v>
      </c>
      <c r="E350" s="904">
        <v>239.8</v>
      </c>
      <c r="F350" s="905">
        <v>175</v>
      </c>
      <c r="G350" s="906">
        <v>4.0999999999999996</v>
      </c>
      <c r="H350" s="905">
        <v>57</v>
      </c>
      <c r="I350" s="906">
        <v>1.3</v>
      </c>
      <c r="J350" s="905">
        <v>0</v>
      </c>
      <c r="K350" s="772">
        <v>0</v>
      </c>
      <c r="L350" s="905">
        <v>0</v>
      </c>
      <c r="M350" s="772">
        <v>0</v>
      </c>
      <c r="N350" s="907"/>
      <c r="O350" s="907"/>
    </row>
    <row r="351" spans="1:15" ht="15.5">
      <c r="A351" s="345" t="s">
        <v>1484</v>
      </c>
      <c r="B351" s="345" t="s">
        <v>1485</v>
      </c>
      <c r="C351" s="903">
        <v>38088</v>
      </c>
      <c r="D351" s="346">
        <v>5857</v>
      </c>
      <c r="E351" s="904">
        <v>153.80000000000001</v>
      </c>
      <c r="F351" s="905">
        <v>131</v>
      </c>
      <c r="G351" s="906">
        <v>3.4</v>
      </c>
      <c r="H351" s="905">
        <v>126</v>
      </c>
      <c r="I351" s="906">
        <v>3.3</v>
      </c>
      <c r="J351" s="905">
        <v>0</v>
      </c>
      <c r="K351" s="772">
        <v>0</v>
      </c>
      <c r="L351" s="905">
        <v>0</v>
      </c>
      <c r="M351" s="772">
        <v>0</v>
      </c>
      <c r="N351" s="907"/>
      <c r="O351" s="907"/>
    </row>
    <row r="352" spans="1:15" ht="15.5">
      <c r="A352" s="345" t="s">
        <v>1486</v>
      </c>
      <c r="B352" s="345" t="s">
        <v>1487</v>
      </c>
      <c r="C352" s="903">
        <v>34685</v>
      </c>
      <c r="D352" s="346">
        <v>2100</v>
      </c>
      <c r="E352" s="904">
        <v>60.5</v>
      </c>
      <c r="F352" s="905">
        <v>45</v>
      </c>
      <c r="G352" s="906">
        <v>1.3</v>
      </c>
      <c r="H352" s="905" t="s">
        <v>2203</v>
      </c>
      <c r="I352" s="906" t="s">
        <v>2203</v>
      </c>
      <c r="J352" s="905">
        <v>0</v>
      </c>
      <c r="K352" s="772">
        <v>0</v>
      </c>
      <c r="L352" s="905">
        <v>0</v>
      </c>
      <c r="M352" s="772">
        <v>0</v>
      </c>
      <c r="N352" s="907"/>
      <c r="O352" s="907"/>
    </row>
    <row r="353" spans="1:15" ht="15.5">
      <c r="A353" s="345" t="s">
        <v>1488</v>
      </c>
      <c r="B353" s="345" t="s">
        <v>1489</v>
      </c>
      <c r="C353" s="903">
        <v>41244</v>
      </c>
      <c r="D353" s="346">
        <v>14450</v>
      </c>
      <c r="E353" s="904">
        <v>350.4</v>
      </c>
      <c r="F353" s="905">
        <v>127</v>
      </c>
      <c r="G353" s="906">
        <v>3.1</v>
      </c>
      <c r="H353" s="905">
        <v>106</v>
      </c>
      <c r="I353" s="906">
        <v>2.6</v>
      </c>
      <c r="J353" s="905">
        <v>0</v>
      </c>
      <c r="K353" s="772">
        <v>0</v>
      </c>
      <c r="L353" s="905">
        <v>0</v>
      </c>
      <c r="M353" s="772">
        <v>0</v>
      </c>
      <c r="N353" s="907"/>
      <c r="O353" s="907"/>
    </row>
    <row r="354" spans="1:15" ht="15.5">
      <c r="A354" s="345" t="s">
        <v>1490</v>
      </c>
      <c r="B354" s="345" t="s">
        <v>1491</v>
      </c>
      <c r="C354" s="903">
        <v>39456</v>
      </c>
      <c r="D354" s="346">
        <v>17873</v>
      </c>
      <c r="E354" s="904">
        <v>453</v>
      </c>
      <c r="F354" s="905">
        <v>210</v>
      </c>
      <c r="G354" s="906">
        <v>5.3</v>
      </c>
      <c r="H354" s="905">
        <v>334</v>
      </c>
      <c r="I354" s="906">
        <v>8.5</v>
      </c>
      <c r="J354" s="905">
        <v>0</v>
      </c>
      <c r="K354" s="772">
        <v>0</v>
      </c>
      <c r="L354" s="905">
        <v>0</v>
      </c>
      <c r="M354" s="772">
        <v>0</v>
      </c>
      <c r="N354" s="907"/>
      <c r="O354" s="907"/>
    </row>
    <row r="355" spans="1:15" ht="15.5">
      <c r="A355" s="345" t="s">
        <v>1492</v>
      </c>
      <c r="B355" s="345" t="s">
        <v>1493</v>
      </c>
      <c r="C355" s="903">
        <v>36445</v>
      </c>
      <c r="D355" s="346">
        <v>2244</v>
      </c>
      <c r="E355" s="904">
        <v>61.6</v>
      </c>
      <c r="F355" s="905">
        <v>89</v>
      </c>
      <c r="G355" s="906">
        <v>2.4</v>
      </c>
      <c r="H355" s="905" t="s">
        <v>2203</v>
      </c>
      <c r="I355" s="906" t="s">
        <v>2203</v>
      </c>
      <c r="J355" s="905" t="s">
        <v>2203</v>
      </c>
      <c r="K355" s="772" t="s">
        <v>2203</v>
      </c>
      <c r="L355" s="905">
        <v>0</v>
      </c>
      <c r="M355" s="772">
        <v>0</v>
      </c>
      <c r="N355" s="907"/>
      <c r="O355" s="907"/>
    </row>
    <row r="356" spans="1:15" ht="15.5">
      <c r="A356" s="345" t="s">
        <v>1494</v>
      </c>
      <c r="B356" s="345" t="s">
        <v>1495</v>
      </c>
      <c r="C356" s="903">
        <v>43342</v>
      </c>
      <c r="D356" s="346">
        <v>2852</v>
      </c>
      <c r="E356" s="904">
        <v>65.8</v>
      </c>
      <c r="F356" s="905">
        <v>83</v>
      </c>
      <c r="G356" s="906">
        <v>1.9</v>
      </c>
      <c r="H356" s="905">
        <v>166</v>
      </c>
      <c r="I356" s="906">
        <v>3.8</v>
      </c>
      <c r="J356" s="905">
        <v>52</v>
      </c>
      <c r="K356" s="772">
        <v>1.2</v>
      </c>
      <c r="L356" s="905">
        <v>0</v>
      </c>
      <c r="M356" s="772">
        <v>0</v>
      </c>
      <c r="N356" s="907"/>
      <c r="O356" s="907"/>
    </row>
    <row r="357" spans="1:15" ht="15.5">
      <c r="A357" s="345" t="s">
        <v>1496</v>
      </c>
      <c r="B357" s="345" t="s">
        <v>1497</v>
      </c>
      <c r="C357" s="903">
        <v>42869</v>
      </c>
      <c r="D357" s="346">
        <v>1761</v>
      </c>
      <c r="E357" s="904">
        <v>41.1</v>
      </c>
      <c r="F357" s="905">
        <v>105</v>
      </c>
      <c r="G357" s="906">
        <v>2.4</v>
      </c>
      <c r="H357" s="905">
        <v>61</v>
      </c>
      <c r="I357" s="906">
        <v>1.4</v>
      </c>
      <c r="J357" s="905">
        <v>22</v>
      </c>
      <c r="K357" s="772">
        <v>0.5</v>
      </c>
      <c r="L357" s="905">
        <v>0</v>
      </c>
      <c r="M357" s="772">
        <v>0</v>
      </c>
      <c r="N357" s="907"/>
      <c r="O357" s="907"/>
    </row>
    <row r="358" spans="1:15" ht="15.5">
      <c r="A358" s="345" t="s">
        <v>1498</v>
      </c>
      <c r="B358" s="345" t="s">
        <v>224</v>
      </c>
      <c r="C358" s="903">
        <v>37348</v>
      </c>
      <c r="D358" s="346">
        <v>15559</v>
      </c>
      <c r="E358" s="904">
        <v>416.6</v>
      </c>
      <c r="F358" s="905">
        <v>151</v>
      </c>
      <c r="G358" s="906">
        <v>4</v>
      </c>
      <c r="H358" s="905">
        <v>743</v>
      </c>
      <c r="I358" s="906">
        <v>19.899999999999999</v>
      </c>
      <c r="J358" s="905">
        <v>9</v>
      </c>
      <c r="K358" s="772">
        <v>0.2</v>
      </c>
      <c r="L358" s="905">
        <v>0</v>
      </c>
      <c r="M358" s="772">
        <v>0</v>
      </c>
      <c r="N358" s="907"/>
      <c r="O358" s="907"/>
    </row>
    <row r="359" spans="1:15" ht="15.5">
      <c r="A359" s="345" t="s">
        <v>1499</v>
      </c>
      <c r="B359" s="345" t="s">
        <v>1500</v>
      </c>
      <c r="C359" s="903">
        <v>37846</v>
      </c>
      <c r="D359" s="346">
        <v>4072</v>
      </c>
      <c r="E359" s="904">
        <v>107.6</v>
      </c>
      <c r="F359" s="905">
        <v>61</v>
      </c>
      <c r="G359" s="906">
        <v>1.6</v>
      </c>
      <c r="H359" s="905">
        <v>24</v>
      </c>
      <c r="I359" s="906">
        <v>0.6</v>
      </c>
      <c r="J359" s="905" t="s">
        <v>2203</v>
      </c>
      <c r="K359" s="772" t="s">
        <v>2203</v>
      </c>
      <c r="L359" s="905">
        <v>0</v>
      </c>
      <c r="M359" s="772">
        <v>0</v>
      </c>
      <c r="N359" s="907"/>
      <c r="O359" s="907"/>
    </row>
    <row r="360" spans="1:15" ht="15.5">
      <c r="A360" s="345" t="s">
        <v>1501</v>
      </c>
      <c r="B360" s="345" t="s">
        <v>1502</v>
      </c>
      <c r="C360" s="903">
        <v>35686</v>
      </c>
      <c r="D360" s="346">
        <v>4952</v>
      </c>
      <c r="E360" s="904">
        <v>138.80000000000001</v>
      </c>
      <c r="F360" s="905">
        <v>41</v>
      </c>
      <c r="G360" s="906">
        <v>1.1000000000000001</v>
      </c>
      <c r="H360" s="905">
        <v>306</v>
      </c>
      <c r="I360" s="906">
        <v>8.6</v>
      </c>
      <c r="J360" s="905" t="s">
        <v>2203</v>
      </c>
      <c r="K360" s="772" t="s">
        <v>2203</v>
      </c>
      <c r="L360" s="905">
        <v>0</v>
      </c>
      <c r="M360" s="772">
        <v>0</v>
      </c>
      <c r="N360" s="907"/>
      <c r="O360" s="907"/>
    </row>
    <row r="361" spans="1:15" ht="15.5">
      <c r="A361" s="345" t="s">
        <v>1503</v>
      </c>
      <c r="B361" s="345" t="s">
        <v>1504</v>
      </c>
      <c r="C361" s="903">
        <v>41338</v>
      </c>
      <c r="D361" s="346">
        <v>9642</v>
      </c>
      <c r="E361" s="904">
        <v>233.2</v>
      </c>
      <c r="F361" s="905">
        <v>180</v>
      </c>
      <c r="G361" s="906">
        <v>4.4000000000000004</v>
      </c>
      <c r="H361" s="905">
        <v>71</v>
      </c>
      <c r="I361" s="906">
        <v>1.7</v>
      </c>
      <c r="J361" s="905">
        <v>182</v>
      </c>
      <c r="K361" s="772">
        <v>4.4000000000000004</v>
      </c>
      <c r="L361" s="905">
        <v>0</v>
      </c>
      <c r="M361" s="772">
        <v>0</v>
      </c>
      <c r="N361" s="907"/>
      <c r="O361" s="907"/>
    </row>
    <row r="362" spans="1:15" ht="15.5">
      <c r="A362" s="345" t="s">
        <v>1505</v>
      </c>
      <c r="B362" s="345" t="s">
        <v>1506</v>
      </c>
      <c r="C362" s="903">
        <v>38616</v>
      </c>
      <c r="D362" s="346">
        <v>9189</v>
      </c>
      <c r="E362" s="904">
        <v>238</v>
      </c>
      <c r="F362" s="905">
        <v>90</v>
      </c>
      <c r="G362" s="906">
        <v>2.2999999999999998</v>
      </c>
      <c r="H362" s="905">
        <v>183</v>
      </c>
      <c r="I362" s="906">
        <v>4.7</v>
      </c>
      <c r="J362" s="905">
        <v>39</v>
      </c>
      <c r="K362" s="772">
        <v>1</v>
      </c>
      <c r="L362" s="905">
        <v>0</v>
      </c>
      <c r="M362" s="772">
        <v>0</v>
      </c>
      <c r="N362" s="907"/>
      <c r="O362" s="907"/>
    </row>
    <row r="363" spans="1:15" ht="15.5">
      <c r="A363" s="345" t="s">
        <v>1507</v>
      </c>
      <c r="B363" s="345" t="s">
        <v>1508</v>
      </c>
      <c r="C363" s="903">
        <v>47877</v>
      </c>
      <c r="D363" s="346">
        <v>6064</v>
      </c>
      <c r="E363" s="904">
        <v>126.7</v>
      </c>
      <c r="F363" s="905">
        <v>151</v>
      </c>
      <c r="G363" s="906">
        <v>3.2</v>
      </c>
      <c r="H363" s="905">
        <v>78</v>
      </c>
      <c r="I363" s="906">
        <v>1.6</v>
      </c>
      <c r="J363" s="905">
        <v>0</v>
      </c>
      <c r="K363" s="772">
        <v>0</v>
      </c>
      <c r="L363" s="905">
        <v>0</v>
      </c>
      <c r="M363" s="772">
        <v>0</v>
      </c>
      <c r="N363" s="907"/>
      <c r="O363" s="907"/>
    </row>
    <row r="364" spans="1:15" ht="15.5">
      <c r="A364" s="345" t="s">
        <v>1509</v>
      </c>
      <c r="B364" s="345" t="s">
        <v>1510</v>
      </c>
      <c r="C364" s="903">
        <v>42200</v>
      </c>
      <c r="D364" s="346">
        <v>4120</v>
      </c>
      <c r="E364" s="904">
        <v>97.6</v>
      </c>
      <c r="F364" s="905">
        <v>156</v>
      </c>
      <c r="G364" s="906">
        <v>3.7</v>
      </c>
      <c r="H364" s="905">
        <v>95</v>
      </c>
      <c r="I364" s="906">
        <v>2.2999999999999998</v>
      </c>
      <c r="J364" s="905">
        <v>0</v>
      </c>
      <c r="K364" s="772">
        <v>0</v>
      </c>
      <c r="L364" s="905">
        <v>0</v>
      </c>
      <c r="M364" s="772">
        <v>0</v>
      </c>
      <c r="N364" s="907"/>
      <c r="O364" s="907"/>
    </row>
    <row r="365" spans="1:15" ht="15.5">
      <c r="A365" s="345" t="s">
        <v>1511</v>
      </c>
      <c r="B365" s="345" t="s">
        <v>1512</v>
      </c>
      <c r="C365" s="903">
        <v>52667</v>
      </c>
      <c r="D365" s="346">
        <v>3571</v>
      </c>
      <c r="E365" s="904">
        <v>67.8</v>
      </c>
      <c r="F365" s="905">
        <v>12</v>
      </c>
      <c r="G365" s="906">
        <v>0.2</v>
      </c>
      <c r="H365" s="905">
        <v>0</v>
      </c>
      <c r="I365" s="906">
        <v>0</v>
      </c>
      <c r="J365" s="905">
        <v>0</v>
      </c>
      <c r="K365" s="772">
        <v>0</v>
      </c>
      <c r="L365" s="905">
        <v>0</v>
      </c>
      <c r="M365" s="772">
        <v>0</v>
      </c>
      <c r="N365" s="907"/>
      <c r="O365" s="907"/>
    </row>
    <row r="366" spans="1:15" ht="15.5">
      <c r="A366" s="345" t="s">
        <v>1513</v>
      </c>
      <c r="B366" s="345" t="s">
        <v>1514</v>
      </c>
      <c r="C366" s="903">
        <v>39612</v>
      </c>
      <c r="D366" s="346">
        <v>6646</v>
      </c>
      <c r="E366" s="904">
        <v>167.8</v>
      </c>
      <c r="F366" s="905">
        <v>41</v>
      </c>
      <c r="G366" s="906">
        <v>1</v>
      </c>
      <c r="H366" s="905">
        <v>376</v>
      </c>
      <c r="I366" s="906">
        <v>9.5</v>
      </c>
      <c r="J366" s="905">
        <v>17</v>
      </c>
      <c r="K366" s="772">
        <v>0.4</v>
      </c>
      <c r="L366" s="905">
        <v>0</v>
      </c>
      <c r="M366" s="772">
        <v>0</v>
      </c>
      <c r="N366" s="907"/>
      <c r="O366" s="907"/>
    </row>
    <row r="367" spans="1:15" ht="15.5">
      <c r="A367" s="345" t="s">
        <v>1515</v>
      </c>
      <c r="B367" s="345" t="s">
        <v>1516</v>
      </c>
      <c r="C367" s="903">
        <v>45861</v>
      </c>
      <c r="D367" s="346">
        <v>5882</v>
      </c>
      <c r="E367" s="904">
        <v>128.30000000000001</v>
      </c>
      <c r="F367" s="905">
        <v>34</v>
      </c>
      <c r="G367" s="906">
        <v>0.7</v>
      </c>
      <c r="H367" s="905">
        <v>238</v>
      </c>
      <c r="I367" s="906">
        <v>5.2</v>
      </c>
      <c r="J367" s="905">
        <v>11</v>
      </c>
      <c r="K367" s="772">
        <v>0.2</v>
      </c>
      <c r="L367" s="905">
        <v>0</v>
      </c>
      <c r="M367" s="772">
        <v>0</v>
      </c>
      <c r="N367" s="907"/>
      <c r="O367" s="907"/>
    </row>
    <row r="368" spans="1:15" ht="15.5">
      <c r="A368" s="345" t="s">
        <v>1517</v>
      </c>
      <c r="B368" s="345" t="s">
        <v>226</v>
      </c>
      <c r="C368" s="903">
        <v>40844</v>
      </c>
      <c r="D368" s="346">
        <v>11391</v>
      </c>
      <c r="E368" s="904">
        <v>278.89999999999998</v>
      </c>
      <c r="F368" s="905">
        <v>229</v>
      </c>
      <c r="G368" s="906">
        <v>5.6</v>
      </c>
      <c r="H368" s="905">
        <v>238</v>
      </c>
      <c r="I368" s="906">
        <v>5.8</v>
      </c>
      <c r="J368" s="905" t="s">
        <v>2203</v>
      </c>
      <c r="K368" s="772" t="s">
        <v>2203</v>
      </c>
      <c r="L368" s="905">
        <v>0</v>
      </c>
      <c r="M368" s="772">
        <v>0</v>
      </c>
      <c r="N368" s="907"/>
      <c r="O368" s="907"/>
    </row>
    <row r="369" spans="1:15" ht="15.5">
      <c r="A369" s="345" t="s">
        <v>1518</v>
      </c>
      <c r="B369" s="345" t="s">
        <v>1519</v>
      </c>
      <c r="C369" s="903">
        <v>38524</v>
      </c>
      <c r="D369" s="346">
        <v>4529</v>
      </c>
      <c r="E369" s="904">
        <v>117.6</v>
      </c>
      <c r="F369" s="905">
        <v>84</v>
      </c>
      <c r="G369" s="906">
        <v>2.2000000000000002</v>
      </c>
      <c r="H369" s="905">
        <v>52</v>
      </c>
      <c r="I369" s="906">
        <v>1.3</v>
      </c>
      <c r="J369" s="905">
        <v>0</v>
      </c>
      <c r="K369" s="772">
        <v>0</v>
      </c>
      <c r="L369" s="905">
        <v>0</v>
      </c>
      <c r="M369" s="772">
        <v>0</v>
      </c>
      <c r="N369" s="907"/>
      <c r="O369" s="907"/>
    </row>
    <row r="370" spans="1:15" ht="15.5">
      <c r="A370" s="345" t="s">
        <v>1520</v>
      </c>
      <c r="B370" s="345" t="s">
        <v>1521</v>
      </c>
      <c r="C370" s="903">
        <v>39373</v>
      </c>
      <c r="D370" s="346">
        <v>1078</v>
      </c>
      <c r="E370" s="904">
        <v>27.4</v>
      </c>
      <c r="F370" s="905">
        <v>20</v>
      </c>
      <c r="G370" s="906">
        <v>0.5</v>
      </c>
      <c r="H370" s="905">
        <v>27</v>
      </c>
      <c r="I370" s="906">
        <v>0.7</v>
      </c>
      <c r="J370" s="905">
        <v>9</v>
      </c>
      <c r="K370" s="772">
        <v>0.2</v>
      </c>
      <c r="L370" s="905">
        <v>0</v>
      </c>
      <c r="M370" s="772">
        <v>0</v>
      </c>
      <c r="N370" s="907"/>
      <c r="O370" s="907"/>
    </row>
    <row r="371" spans="1:15" ht="15.5">
      <c r="A371" s="345" t="s">
        <v>1522</v>
      </c>
      <c r="B371" s="345" t="s">
        <v>1523</v>
      </c>
      <c r="C371" s="903">
        <v>39609</v>
      </c>
      <c r="D371" s="346">
        <v>2501</v>
      </c>
      <c r="E371" s="904">
        <v>63.1</v>
      </c>
      <c r="F371" s="905">
        <v>122</v>
      </c>
      <c r="G371" s="906">
        <v>3.1</v>
      </c>
      <c r="H371" s="905">
        <v>51</v>
      </c>
      <c r="I371" s="906">
        <v>1.3</v>
      </c>
      <c r="J371" s="905">
        <v>45</v>
      </c>
      <c r="K371" s="772">
        <v>1.1000000000000001</v>
      </c>
      <c r="L371" s="905">
        <v>0</v>
      </c>
      <c r="M371" s="772">
        <v>0</v>
      </c>
      <c r="N371" s="907"/>
      <c r="O371" s="907"/>
    </row>
    <row r="372" spans="1:15" ht="15.5">
      <c r="A372" s="345" t="s">
        <v>1524</v>
      </c>
      <c r="B372" s="345" t="s">
        <v>1525</v>
      </c>
      <c r="C372" s="903">
        <v>42883</v>
      </c>
      <c r="D372" s="346">
        <v>2784</v>
      </c>
      <c r="E372" s="904">
        <v>64.900000000000006</v>
      </c>
      <c r="F372" s="905">
        <v>126</v>
      </c>
      <c r="G372" s="906">
        <v>2.9</v>
      </c>
      <c r="H372" s="905">
        <v>15</v>
      </c>
      <c r="I372" s="906">
        <v>0.3</v>
      </c>
      <c r="J372" s="905">
        <v>28</v>
      </c>
      <c r="K372" s="772">
        <v>0.7</v>
      </c>
      <c r="L372" s="905">
        <v>0</v>
      </c>
      <c r="M372" s="772">
        <v>0</v>
      </c>
      <c r="N372" s="907"/>
      <c r="O372" s="907"/>
    </row>
    <row r="373" spans="1:15" ht="15.5">
      <c r="A373" s="345" t="s">
        <v>1526</v>
      </c>
      <c r="B373" s="345" t="s">
        <v>1527</v>
      </c>
      <c r="C373" s="903">
        <v>41409</v>
      </c>
      <c r="D373" s="346">
        <v>3999</v>
      </c>
      <c r="E373" s="904">
        <v>96.6</v>
      </c>
      <c r="F373" s="905">
        <v>109</v>
      </c>
      <c r="G373" s="906">
        <v>2.6</v>
      </c>
      <c r="H373" s="905">
        <v>23</v>
      </c>
      <c r="I373" s="906">
        <v>0.6</v>
      </c>
      <c r="J373" s="905">
        <v>33</v>
      </c>
      <c r="K373" s="772">
        <v>0.8</v>
      </c>
      <c r="L373" s="905">
        <v>0</v>
      </c>
      <c r="M373" s="772">
        <v>0</v>
      </c>
      <c r="N373" s="907"/>
      <c r="O373" s="907"/>
    </row>
    <row r="374" spans="1:15" ht="15.5">
      <c r="A374" s="345" t="s">
        <v>1528</v>
      </c>
      <c r="B374" s="345" t="s">
        <v>1529</v>
      </c>
      <c r="C374" s="903">
        <v>38286</v>
      </c>
      <c r="D374" s="346">
        <v>10605</v>
      </c>
      <c r="E374" s="904">
        <v>277</v>
      </c>
      <c r="F374" s="905">
        <v>117</v>
      </c>
      <c r="G374" s="906">
        <v>3.1</v>
      </c>
      <c r="H374" s="905">
        <v>166</v>
      </c>
      <c r="I374" s="906">
        <v>4.3</v>
      </c>
      <c r="J374" s="905">
        <v>0</v>
      </c>
      <c r="K374" s="772">
        <v>0</v>
      </c>
      <c r="L374" s="905">
        <v>0</v>
      </c>
      <c r="M374" s="772">
        <v>0</v>
      </c>
      <c r="N374" s="907"/>
      <c r="O374" s="907"/>
    </row>
    <row r="375" spans="1:15" ht="15.5">
      <c r="A375" s="345" t="s">
        <v>1530</v>
      </c>
      <c r="B375" s="345" t="s">
        <v>427</v>
      </c>
      <c r="C375" s="903">
        <v>37003</v>
      </c>
      <c r="D375" s="346">
        <v>5712</v>
      </c>
      <c r="E375" s="904">
        <v>154.4</v>
      </c>
      <c r="F375" s="905">
        <v>59</v>
      </c>
      <c r="G375" s="906">
        <v>1.6</v>
      </c>
      <c r="H375" s="905">
        <v>66</v>
      </c>
      <c r="I375" s="906">
        <v>1.8</v>
      </c>
      <c r="J375" s="905">
        <v>0</v>
      </c>
      <c r="K375" s="772">
        <v>0</v>
      </c>
      <c r="L375" s="905">
        <v>0</v>
      </c>
      <c r="M375" s="772">
        <v>0</v>
      </c>
      <c r="N375" s="907"/>
      <c r="O375" s="907"/>
    </row>
    <row r="376" spans="1:15" ht="15.5">
      <c r="A376" s="345" t="s">
        <v>1531</v>
      </c>
      <c r="B376" s="345" t="s">
        <v>1532</v>
      </c>
      <c r="C376" s="903">
        <v>40355</v>
      </c>
      <c r="D376" s="346">
        <v>1618</v>
      </c>
      <c r="E376" s="904">
        <v>40.1</v>
      </c>
      <c r="F376" s="905">
        <v>48</v>
      </c>
      <c r="G376" s="906">
        <v>1.2</v>
      </c>
      <c r="H376" s="905">
        <v>120</v>
      </c>
      <c r="I376" s="906">
        <v>3</v>
      </c>
      <c r="J376" s="905" t="s">
        <v>2203</v>
      </c>
      <c r="K376" s="772" t="s">
        <v>2203</v>
      </c>
      <c r="L376" s="905">
        <v>0</v>
      </c>
      <c r="M376" s="772">
        <v>0</v>
      </c>
      <c r="N376" s="907"/>
      <c r="O376" s="907"/>
    </row>
    <row r="377" spans="1:15" ht="15.5">
      <c r="A377" s="345" t="s">
        <v>1533</v>
      </c>
      <c r="B377" s="345" t="s">
        <v>228</v>
      </c>
      <c r="C377" s="903">
        <v>40823</v>
      </c>
      <c r="D377" s="346">
        <v>4462</v>
      </c>
      <c r="E377" s="904">
        <v>109.3</v>
      </c>
      <c r="F377" s="905">
        <v>53</v>
      </c>
      <c r="G377" s="906">
        <v>1.3</v>
      </c>
      <c r="H377" s="905">
        <v>78</v>
      </c>
      <c r="I377" s="906">
        <v>1.9</v>
      </c>
      <c r="J377" s="905" t="s">
        <v>2203</v>
      </c>
      <c r="K377" s="772" t="s">
        <v>2203</v>
      </c>
      <c r="L377" s="905">
        <v>0</v>
      </c>
      <c r="M377" s="772">
        <v>0</v>
      </c>
      <c r="N377" s="907"/>
      <c r="O377" s="907"/>
    </row>
    <row r="378" spans="1:15" ht="15.5">
      <c r="A378" s="345" t="s">
        <v>1534</v>
      </c>
      <c r="B378" s="345" t="s">
        <v>1535</v>
      </c>
      <c r="C378" s="903">
        <v>44047</v>
      </c>
      <c r="D378" s="346">
        <v>4447</v>
      </c>
      <c r="E378" s="904">
        <v>101</v>
      </c>
      <c r="F378" s="905">
        <v>122</v>
      </c>
      <c r="G378" s="906">
        <v>2.8</v>
      </c>
      <c r="H378" s="905">
        <v>98</v>
      </c>
      <c r="I378" s="906">
        <v>2.2000000000000002</v>
      </c>
      <c r="J378" s="905">
        <v>6</v>
      </c>
      <c r="K378" s="772">
        <v>0.1</v>
      </c>
      <c r="L378" s="905">
        <v>0</v>
      </c>
      <c r="M378" s="772">
        <v>0</v>
      </c>
      <c r="N378" s="907"/>
      <c r="O378" s="907"/>
    </row>
    <row r="379" spans="1:15" ht="15.5">
      <c r="A379" s="345" t="s">
        <v>1536</v>
      </c>
      <c r="B379" s="345" t="s">
        <v>1537</v>
      </c>
      <c r="C379" s="903">
        <v>48830</v>
      </c>
      <c r="D379" s="346">
        <v>1018</v>
      </c>
      <c r="E379" s="904">
        <v>20.8</v>
      </c>
      <c r="F379" s="905">
        <v>54</v>
      </c>
      <c r="G379" s="906">
        <v>1.1000000000000001</v>
      </c>
      <c r="H379" s="905">
        <v>47</v>
      </c>
      <c r="I379" s="906">
        <v>1</v>
      </c>
      <c r="J379" s="905">
        <v>8</v>
      </c>
      <c r="K379" s="772">
        <v>0.2</v>
      </c>
      <c r="L379" s="905">
        <v>0</v>
      </c>
      <c r="M379" s="772">
        <v>0</v>
      </c>
      <c r="N379" s="907"/>
      <c r="O379" s="907"/>
    </row>
    <row r="380" spans="1:15" ht="15.5">
      <c r="A380" s="345" t="s">
        <v>1538</v>
      </c>
      <c r="B380" s="345" t="s">
        <v>200</v>
      </c>
      <c r="C380" s="903">
        <v>42633</v>
      </c>
      <c r="D380" s="346">
        <v>14000</v>
      </c>
      <c r="E380" s="904">
        <v>328.4</v>
      </c>
      <c r="F380" s="905">
        <v>222</v>
      </c>
      <c r="G380" s="906">
        <v>5.2</v>
      </c>
      <c r="H380" s="905">
        <v>90</v>
      </c>
      <c r="I380" s="906">
        <v>2.1</v>
      </c>
      <c r="J380" s="905">
        <v>0</v>
      </c>
      <c r="K380" s="772">
        <v>0</v>
      </c>
      <c r="L380" s="905">
        <v>0</v>
      </c>
      <c r="M380" s="772">
        <v>0</v>
      </c>
      <c r="N380" s="907"/>
      <c r="O380" s="907"/>
    </row>
    <row r="381" spans="1:15" ht="15.5">
      <c r="A381" s="345" t="s">
        <v>1539</v>
      </c>
      <c r="B381" s="345" t="s">
        <v>1540</v>
      </c>
      <c r="C381" s="903">
        <v>42574</v>
      </c>
      <c r="D381" s="346">
        <v>3776</v>
      </c>
      <c r="E381" s="904">
        <v>88.7</v>
      </c>
      <c r="F381" s="905">
        <v>88</v>
      </c>
      <c r="G381" s="906">
        <v>2.1</v>
      </c>
      <c r="H381" s="905" t="s">
        <v>2203</v>
      </c>
      <c r="I381" s="906" t="s">
        <v>2203</v>
      </c>
      <c r="J381" s="905">
        <v>8</v>
      </c>
      <c r="K381" s="772">
        <v>0.2</v>
      </c>
      <c r="L381" s="905">
        <v>0</v>
      </c>
      <c r="M381" s="772">
        <v>0</v>
      </c>
      <c r="N381" s="907"/>
      <c r="O381" s="907"/>
    </row>
    <row r="382" spans="1:15" ht="15.5">
      <c r="A382" s="345" t="s">
        <v>1541</v>
      </c>
      <c r="B382" s="345" t="s">
        <v>1542</v>
      </c>
      <c r="C382" s="903">
        <v>42889</v>
      </c>
      <c r="D382" s="346">
        <v>3898</v>
      </c>
      <c r="E382" s="904">
        <v>90.9</v>
      </c>
      <c r="F382" s="905">
        <v>93</v>
      </c>
      <c r="G382" s="906">
        <v>2.2000000000000002</v>
      </c>
      <c r="H382" s="905">
        <v>176</v>
      </c>
      <c r="I382" s="906">
        <v>4.0999999999999996</v>
      </c>
      <c r="J382" s="905">
        <v>53</v>
      </c>
      <c r="K382" s="772">
        <v>1.2</v>
      </c>
      <c r="L382" s="905" t="s">
        <v>2203</v>
      </c>
      <c r="M382" s="772" t="s">
        <v>2203</v>
      </c>
      <c r="N382" s="907"/>
      <c r="O382" s="907"/>
    </row>
    <row r="383" spans="1:15" ht="15.5">
      <c r="A383" s="345" t="s">
        <v>1543</v>
      </c>
      <c r="B383" s="345" t="s">
        <v>1544</v>
      </c>
      <c r="C383" s="903">
        <v>39361</v>
      </c>
      <c r="D383" s="346">
        <v>2465</v>
      </c>
      <c r="E383" s="904">
        <v>62.6</v>
      </c>
      <c r="F383" s="905">
        <v>134</v>
      </c>
      <c r="G383" s="906">
        <v>3.4</v>
      </c>
      <c r="H383" s="905">
        <v>29</v>
      </c>
      <c r="I383" s="906">
        <v>0.7</v>
      </c>
      <c r="J383" s="905">
        <v>23</v>
      </c>
      <c r="K383" s="772">
        <v>0.6</v>
      </c>
      <c r="L383" s="905">
        <v>0</v>
      </c>
      <c r="M383" s="772">
        <v>0</v>
      </c>
      <c r="N383" s="907"/>
      <c r="O383" s="907"/>
    </row>
    <row r="384" spans="1:15" ht="15.5">
      <c r="A384" s="345" t="s">
        <v>1545</v>
      </c>
      <c r="B384" s="345" t="s">
        <v>1546</v>
      </c>
      <c r="C384" s="903">
        <v>34729</v>
      </c>
      <c r="D384" s="346">
        <v>2806</v>
      </c>
      <c r="E384" s="904">
        <v>80.8</v>
      </c>
      <c r="F384" s="905">
        <v>78</v>
      </c>
      <c r="G384" s="906">
        <v>2.2000000000000002</v>
      </c>
      <c r="H384" s="905">
        <v>28</v>
      </c>
      <c r="I384" s="906">
        <v>0.8</v>
      </c>
      <c r="J384" s="905">
        <v>8</v>
      </c>
      <c r="K384" s="772">
        <v>0.2</v>
      </c>
      <c r="L384" s="905">
        <v>0</v>
      </c>
      <c r="M384" s="772">
        <v>0</v>
      </c>
      <c r="N384" s="907"/>
      <c r="O384" s="907"/>
    </row>
    <row r="385" spans="1:15" ht="15.5">
      <c r="A385" s="345" t="s">
        <v>1547</v>
      </c>
      <c r="B385" s="345" t="s">
        <v>1548</v>
      </c>
      <c r="C385" s="903">
        <v>41320</v>
      </c>
      <c r="D385" s="346">
        <v>8107</v>
      </c>
      <c r="E385" s="904">
        <v>196.2</v>
      </c>
      <c r="F385" s="905">
        <v>77</v>
      </c>
      <c r="G385" s="906">
        <v>1.9</v>
      </c>
      <c r="H385" s="905">
        <v>318</v>
      </c>
      <c r="I385" s="906">
        <v>7.7</v>
      </c>
      <c r="J385" s="905">
        <v>9</v>
      </c>
      <c r="K385" s="772">
        <v>0.2</v>
      </c>
      <c r="L385" s="905">
        <v>0</v>
      </c>
      <c r="M385" s="772">
        <v>0</v>
      </c>
      <c r="N385" s="907"/>
      <c r="O385" s="907"/>
    </row>
    <row r="386" spans="1:15" ht="15.5">
      <c r="A386" s="345" t="s">
        <v>1549</v>
      </c>
      <c r="B386" s="345" t="s">
        <v>1550</v>
      </c>
      <c r="C386" s="903">
        <v>39686</v>
      </c>
      <c r="D386" s="346">
        <v>13748</v>
      </c>
      <c r="E386" s="904">
        <v>346.4</v>
      </c>
      <c r="F386" s="905">
        <v>77</v>
      </c>
      <c r="G386" s="906">
        <v>1.9</v>
      </c>
      <c r="H386" s="905">
        <v>0</v>
      </c>
      <c r="I386" s="906">
        <v>0</v>
      </c>
      <c r="J386" s="905">
        <v>0</v>
      </c>
      <c r="K386" s="772">
        <v>0</v>
      </c>
      <c r="L386" s="905">
        <v>106</v>
      </c>
      <c r="M386" s="772">
        <v>2.7</v>
      </c>
      <c r="N386" s="907"/>
      <c r="O386" s="907"/>
    </row>
    <row r="387" spans="1:15" ht="15.5">
      <c r="A387" s="345" t="s">
        <v>1551</v>
      </c>
      <c r="B387" s="345" t="s">
        <v>1552</v>
      </c>
      <c r="C387" s="903">
        <v>37358</v>
      </c>
      <c r="D387" s="346">
        <v>13318</v>
      </c>
      <c r="E387" s="904">
        <v>356.5</v>
      </c>
      <c r="F387" s="905">
        <v>75</v>
      </c>
      <c r="G387" s="906">
        <v>2</v>
      </c>
      <c r="H387" s="905">
        <v>691</v>
      </c>
      <c r="I387" s="906">
        <v>18.5</v>
      </c>
      <c r="J387" s="905">
        <v>0</v>
      </c>
      <c r="K387" s="772">
        <v>0</v>
      </c>
      <c r="L387" s="905">
        <v>0</v>
      </c>
      <c r="M387" s="772">
        <v>0</v>
      </c>
      <c r="N387" s="907"/>
      <c r="O387" s="907"/>
    </row>
    <row r="388" spans="1:15" ht="15.5">
      <c r="A388" s="345" t="s">
        <v>1553</v>
      </c>
      <c r="B388" s="345" t="s">
        <v>399</v>
      </c>
      <c r="C388" s="903">
        <v>40632</v>
      </c>
      <c r="D388" s="346">
        <v>3503</v>
      </c>
      <c r="E388" s="904">
        <v>86.2</v>
      </c>
      <c r="F388" s="905">
        <v>110</v>
      </c>
      <c r="G388" s="906">
        <v>2.7</v>
      </c>
      <c r="H388" s="905">
        <v>37</v>
      </c>
      <c r="I388" s="906">
        <v>0.9</v>
      </c>
      <c r="J388" s="905">
        <v>0</v>
      </c>
      <c r="K388" s="772">
        <v>0</v>
      </c>
      <c r="L388" s="905">
        <v>0</v>
      </c>
      <c r="M388" s="772">
        <v>0</v>
      </c>
      <c r="N388" s="907"/>
      <c r="O388" s="907"/>
    </row>
    <row r="389" spans="1:15" ht="15.5">
      <c r="A389" s="345" t="s">
        <v>1554</v>
      </c>
      <c r="B389" s="345" t="s">
        <v>1555</v>
      </c>
      <c r="C389" s="903">
        <v>37548</v>
      </c>
      <c r="D389" s="346">
        <v>2194</v>
      </c>
      <c r="E389" s="904">
        <v>58.4</v>
      </c>
      <c r="F389" s="905">
        <v>76</v>
      </c>
      <c r="G389" s="906">
        <v>2</v>
      </c>
      <c r="H389" s="905">
        <v>133</v>
      </c>
      <c r="I389" s="906">
        <v>3.5</v>
      </c>
      <c r="J389" s="905">
        <v>9</v>
      </c>
      <c r="K389" s="772">
        <v>0.2</v>
      </c>
      <c r="L389" s="905">
        <v>0</v>
      </c>
      <c r="M389" s="772">
        <v>0</v>
      </c>
      <c r="N389" s="907"/>
      <c r="O389" s="907"/>
    </row>
    <row r="390" spans="1:15" ht="15.5">
      <c r="A390" s="345" t="s">
        <v>1556</v>
      </c>
      <c r="B390" s="345" t="s">
        <v>1557</v>
      </c>
      <c r="C390" s="903">
        <v>41945</v>
      </c>
      <c r="D390" s="346">
        <v>2907</v>
      </c>
      <c r="E390" s="904">
        <v>69.3</v>
      </c>
      <c r="F390" s="905">
        <v>89</v>
      </c>
      <c r="G390" s="906">
        <v>2.1</v>
      </c>
      <c r="H390" s="905">
        <v>362</v>
      </c>
      <c r="I390" s="906">
        <v>8.6</v>
      </c>
      <c r="J390" s="905">
        <v>6</v>
      </c>
      <c r="K390" s="772">
        <v>0.1</v>
      </c>
      <c r="L390" s="905">
        <v>0</v>
      </c>
      <c r="M390" s="772">
        <v>0</v>
      </c>
      <c r="N390" s="907"/>
      <c r="O390" s="907"/>
    </row>
    <row r="391" spans="1:15" ht="15.5">
      <c r="A391" s="345" t="s">
        <v>1558</v>
      </c>
      <c r="B391" s="345" t="s">
        <v>368</v>
      </c>
      <c r="C391" s="903">
        <v>39331</v>
      </c>
      <c r="D391" s="346">
        <v>3530</v>
      </c>
      <c r="E391" s="904">
        <v>89.8</v>
      </c>
      <c r="F391" s="905">
        <v>101</v>
      </c>
      <c r="G391" s="906">
        <v>2.6</v>
      </c>
      <c r="H391" s="905">
        <v>94</v>
      </c>
      <c r="I391" s="906">
        <v>2.4</v>
      </c>
      <c r="J391" s="905">
        <v>0</v>
      </c>
      <c r="K391" s="772">
        <v>0</v>
      </c>
      <c r="L391" s="905">
        <v>0</v>
      </c>
      <c r="M391" s="772">
        <v>0</v>
      </c>
      <c r="N391" s="907"/>
      <c r="O391" s="907"/>
    </row>
    <row r="392" spans="1:15" ht="15.5">
      <c r="A392" s="345" t="s">
        <v>1559</v>
      </c>
      <c r="B392" s="345" t="s">
        <v>1560</v>
      </c>
      <c r="C392" s="903">
        <v>41882</v>
      </c>
      <c r="D392" s="346">
        <v>4566</v>
      </c>
      <c r="E392" s="904">
        <v>109</v>
      </c>
      <c r="F392" s="905">
        <v>82</v>
      </c>
      <c r="G392" s="906">
        <v>2</v>
      </c>
      <c r="H392" s="905">
        <v>57</v>
      </c>
      <c r="I392" s="906">
        <v>1.4</v>
      </c>
      <c r="J392" s="905">
        <v>7</v>
      </c>
      <c r="K392" s="772">
        <v>0.2</v>
      </c>
      <c r="L392" s="905">
        <v>0</v>
      </c>
      <c r="M392" s="772">
        <v>0</v>
      </c>
      <c r="N392" s="907"/>
      <c r="O392" s="907"/>
    </row>
    <row r="393" spans="1:15" ht="15.5">
      <c r="A393" s="345" t="s">
        <v>1561</v>
      </c>
      <c r="B393" s="345" t="s">
        <v>1562</v>
      </c>
      <c r="C393" s="903">
        <v>40487</v>
      </c>
      <c r="D393" s="346">
        <v>1995</v>
      </c>
      <c r="E393" s="904">
        <v>49.3</v>
      </c>
      <c r="F393" s="905">
        <v>93</v>
      </c>
      <c r="G393" s="906">
        <v>2.2999999999999998</v>
      </c>
      <c r="H393" s="905">
        <v>64</v>
      </c>
      <c r="I393" s="906">
        <v>1.6</v>
      </c>
      <c r="J393" s="905">
        <v>49</v>
      </c>
      <c r="K393" s="772">
        <v>1.2</v>
      </c>
      <c r="L393" s="905">
        <v>0</v>
      </c>
      <c r="M393" s="772">
        <v>0</v>
      </c>
      <c r="N393" s="907"/>
      <c r="O393" s="907"/>
    </row>
    <row r="394" spans="1:15" ht="15.5">
      <c r="A394" s="345" t="s">
        <v>1563</v>
      </c>
      <c r="B394" s="345" t="s">
        <v>1564</v>
      </c>
      <c r="C394" s="903">
        <v>49961</v>
      </c>
      <c r="D394" s="346">
        <v>9236</v>
      </c>
      <c r="E394" s="904">
        <v>184.9</v>
      </c>
      <c r="F394" s="905">
        <v>86</v>
      </c>
      <c r="G394" s="906">
        <v>1.7</v>
      </c>
      <c r="H394" s="905">
        <v>62</v>
      </c>
      <c r="I394" s="906">
        <v>1.2</v>
      </c>
      <c r="J394" s="905">
        <v>0</v>
      </c>
      <c r="K394" s="772">
        <v>0</v>
      </c>
      <c r="L394" s="905">
        <v>0</v>
      </c>
      <c r="M394" s="772">
        <v>0</v>
      </c>
      <c r="N394" s="907"/>
      <c r="O394" s="907"/>
    </row>
    <row r="395" spans="1:15" ht="15.5">
      <c r="A395" s="345" t="s">
        <v>1565</v>
      </c>
      <c r="B395" s="345" t="s">
        <v>1566</v>
      </c>
      <c r="C395" s="903">
        <v>40832</v>
      </c>
      <c r="D395" s="346">
        <v>2375</v>
      </c>
      <c r="E395" s="904">
        <v>58.2</v>
      </c>
      <c r="F395" s="905">
        <v>108</v>
      </c>
      <c r="G395" s="906">
        <v>2.6</v>
      </c>
      <c r="H395" s="905">
        <v>106</v>
      </c>
      <c r="I395" s="906">
        <v>2.6</v>
      </c>
      <c r="J395" s="905">
        <v>0</v>
      </c>
      <c r="K395" s="772">
        <v>0</v>
      </c>
      <c r="L395" s="905">
        <v>0</v>
      </c>
      <c r="M395" s="772">
        <v>0</v>
      </c>
      <c r="N395" s="907"/>
      <c r="O395" s="907"/>
    </row>
    <row r="396" spans="1:15" ht="15.5">
      <c r="A396" s="345" t="s">
        <v>1567</v>
      </c>
      <c r="B396" s="345" t="s">
        <v>1568</v>
      </c>
      <c r="C396" s="903">
        <v>44001</v>
      </c>
      <c r="D396" s="346">
        <v>5514</v>
      </c>
      <c r="E396" s="904">
        <v>125.3</v>
      </c>
      <c r="F396" s="905">
        <v>78</v>
      </c>
      <c r="G396" s="906">
        <v>1.8</v>
      </c>
      <c r="H396" s="905">
        <v>54</v>
      </c>
      <c r="I396" s="906">
        <v>1.2</v>
      </c>
      <c r="J396" s="905">
        <v>19</v>
      </c>
      <c r="K396" s="772">
        <v>0.4</v>
      </c>
      <c r="L396" s="905">
        <v>0</v>
      </c>
      <c r="M396" s="772">
        <v>0</v>
      </c>
      <c r="N396" s="907"/>
      <c r="O396" s="907"/>
    </row>
    <row r="397" spans="1:15" ht="15.5">
      <c r="A397" s="345" t="s">
        <v>1569</v>
      </c>
      <c r="B397" s="345" t="s">
        <v>1570</v>
      </c>
      <c r="C397" s="903">
        <v>37162</v>
      </c>
      <c r="D397" s="346">
        <v>5354</v>
      </c>
      <c r="E397" s="904">
        <v>144.1</v>
      </c>
      <c r="F397" s="905">
        <v>59</v>
      </c>
      <c r="G397" s="906">
        <v>1.6</v>
      </c>
      <c r="H397" s="905">
        <v>101</v>
      </c>
      <c r="I397" s="906">
        <v>2.7</v>
      </c>
      <c r="J397" s="905">
        <v>0</v>
      </c>
      <c r="K397" s="772">
        <v>0</v>
      </c>
      <c r="L397" s="905">
        <v>0</v>
      </c>
      <c r="M397" s="772">
        <v>0</v>
      </c>
      <c r="N397" s="907"/>
      <c r="O397" s="907"/>
    </row>
    <row r="398" spans="1:15" ht="15.5">
      <c r="A398" s="345" t="s">
        <v>1571</v>
      </c>
      <c r="B398" s="345" t="s">
        <v>1572</v>
      </c>
      <c r="C398" s="903">
        <v>28759</v>
      </c>
      <c r="D398" s="346">
        <v>7089</v>
      </c>
      <c r="E398" s="904">
        <v>246.5</v>
      </c>
      <c r="F398" s="905">
        <v>78</v>
      </c>
      <c r="G398" s="906">
        <v>2.7</v>
      </c>
      <c r="H398" s="905">
        <v>152</v>
      </c>
      <c r="I398" s="906">
        <v>5.3</v>
      </c>
      <c r="J398" s="905">
        <v>0</v>
      </c>
      <c r="K398" s="772">
        <v>0</v>
      </c>
      <c r="L398" s="905">
        <v>0</v>
      </c>
      <c r="M398" s="772">
        <v>0</v>
      </c>
      <c r="N398" s="907"/>
      <c r="O398" s="907"/>
    </row>
    <row r="399" spans="1:15" ht="15.5">
      <c r="A399" s="345" t="s">
        <v>1573</v>
      </c>
      <c r="B399" s="345" t="s">
        <v>1574</v>
      </c>
      <c r="C399" s="903">
        <v>35465</v>
      </c>
      <c r="D399" s="346">
        <v>6877</v>
      </c>
      <c r="E399" s="904">
        <v>193.9</v>
      </c>
      <c r="F399" s="905">
        <v>98</v>
      </c>
      <c r="G399" s="906">
        <v>2.8</v>
      </c>
      <c r="H399" s="905">
        <v>27</v>
      </c>
      <c r="I399" s="906">
        <v>0.8</v>
      </c>
      <c r="J399" s="905">
        <v>57</v>
      </c>
      <c r="K399" s="772">
        <v>1.6</v>
      </c>
      <c r="L399" s="905">
        <v>0</v>
      </c>
      <c r="M399" s="772">
        <v>0</v>
      </c>
      <c r="N399" s="907"/>
      <c r="O399" s="907"/>
    </row>
    <row r="400" spans="1:15" ht="15.5">
      <c r="A400" s="345" t="s">
        <v>1575</v>
      </c>
      <c r="B400" s="345" t="s">
        <v>1576</v>
      </c>
      <c r="C400" s="903">
        <v>39532</v>
      </c>
      <c r="D400" s="346">
        <v>3106</v>
      </c>
      <c r="E400" s="904">
        <v>78.599999999999994</v>
      </c>
      <c r="F400" s="905">
        <v>102</v>
      </c>
      <c r="G400" s="906">
        <v>2.6</v>
      </c>
      <c r="H400" s="905">
        <v>22</v>
      </c>
      <c r="I400" s="906">
        <v>0.6</v>
      </c>
      <c r="J400" s="905">
        <v>0</v>
      </c>
      <c r="K400" s="772">
        <v>0</v>
      </c>
      <c r="L400" s="905">
        <v>0</v>
      </c>
      <c r="M400" s="772">
        <v>0</v>
      </c>
      <c r="N400" s="907"/>
      <c r="O400" s="907"/>
    </row>
    <row r="401" spans="1:15" ht="15.5">
      <c r="A401" s="345" t="s">
        <v>1577</v>
      </c>
      <c r="B401" s="345" t="s">
        <v>660</v>
      </c>
      <c r="C401" s="903">
        <v>38136</v>
      </c>
      <c r="D401" s="346">
        <v>2107</v>
      </c>
      <c r="E401" s="904">
        <v>55.2</v>
      </c>
      <c r="F401" s="905">
        <v>78</v>
      </c>
      <c r="G401" s="906">
        <v>2</v>
      </c>
      <c r="H401" s="905">
        <v>28</v>
      </c>
      <c r="I401" s="906">
        <v>0.7</v>
      </c>
      <c r="J401" s="905">
        <v>0</v>
      </c>
      <c r="K401" s="772">
        <v>0</v>
      </c>
      <c r="L401" s="905">
        <v>0</v>
      </c>
      <c r="M401" s="772">
        <v>0</v>
      </c>
      <c r="N401" s="907"/>
      <c r="O401" s="907"/>
    </row>
    <row r="402" spans="1:15" ht="15.5">
      <c r="A402" s="345" t="s">
        <v>1578</v>
      </c>
      <c r="B402" s="345" t="s">
        <v>1579</v>
      </c>
      <c r="C402" s="903">
        <v>44984</v>
      </c>
      <c r="D402" s="346">
        <v>5585</v>
      </c>
      <c r="E402" s="904">
        <v>124.2</v>
      </c>
      <c r="F402" s="905">
        <v>126</v>
      </c>
      <c r="G402" s="906">
        <v>2.8</v>
      </c>
      <c r="H402" s="905">
        <v>30</v>
      </c>
      <c r="I402" s="906">
        <v>0.7</v>
      </c>
      <c r="J402" s="905" t="s">
        <v>2203</v>
      </c>
      <c r="K402" s="772" t="s">
        <v>2203</v>
      </c>
      <c r="L402" s="905">
        <v>0</v>
      </c>
      <c r="M402" s="772">
        <v>0</v>
      </c>
      <c r="N402" s="907"/>
      <c r="O402" s="907"/>
    </row>
    <row r="403" spans="1:15" ht="15.5">
      <c r="A403" s="345" t="s">
        <v>1580</v>
      </c>
      <c r="B403" s="345" t="s">
        <v>1581</v>
      </c>
      <c r="C403" s="903">
        <v>39083</v>
      </c>
      <c r="D403" s="346">
        <v>8255</v>
      </c>
      <c r="E403" s="904">
        <v>211.2</v>
      </c>
      <c r="F403" s="905">
        <v>180</v>
      </c>
      <c r="G403" s="906">
        <v>4.5999999999999996</v>
      </c>
      <c r="H403" s="905">
        <v>61</v>
      </c>
      <c r="I403" s="906">
        <v>1.6</v>
      </c>
      <c r="J403" s="905">
        <v>0</v>
      </c>
      <c r="K403" s="772">
        <v>0</v>
      </c>
      <c r="L403" s="905">
        <v>0</v>
      </c>
      <c r="M403" s="772">
        <v>0</v>
      </c>
      <c r="N403" s="907"/>
      <c r="O403" s="907"/>
    </row>
    <row r="404" spans="1:15" ht="15.5">
      <c r="A404" s="345" t="s">
        <v>1582</v>
      </c>
      <c r="B404" s="345" t="s">
        <v>2183</v>
      </c>
      <c r="C404" s="903">
        <v>43511</v>
      </c>
      <c r="D404" s="346">
        <v>10659</v>
      </c>
      <c r="E404" s="904">
        <v>245</v>
      </c>
      <c r="F404" s="905">
        <v>177</v>
      </c>
      <c r="G404" s="906">
        <v>4.0999999999999996</v>
      </c>
      <c r="H404" s="905">
        <v>52</v>
      </c>
      <c r="I404" s="906">
        <v>1.2</v>
      </c>
      <c r="J404" s="905" t="s">
        <v>2203</v>
      </c>
      <c r="K404" s="772" t="s">
        <v>2203</v>
      </c>
      <c r="L404" s="905">
        <v>0</v>
      </c>
      <c r="M404" s="772">
        <v>0</v>
      </c>
      <c r="N404" s="907"/>
      <c r="O404" s="907"/>
    </row>
    <row r="405" spans="1:15" ht="15.5">
      <c r="A405" s="345" t="s">
        <v>1583</v>
      </c>
      <c r="B405" s="345" t="s">
        <v>1584</v>
      </c>
      <c r="C405" s="903">
        <v>36519</v>
      </c>
      <c r="D405" s="346">
        <v>3146</v>
      </c>
      <c r="E405" s="904">
        <v>86.1</v>
      </c>
      <c r="F405" s="905">
        <v>92</v>
      </c>
      <c r="G405" s="906">
        <v>2.5</v>
      </c>
      <c r="H405" s="905">
        <v>15</v>
      </c>
      <c r="I405" s="906">
        <v>0.4</v>
      </c>
      <c r="J405" s="905">
        <v>0</v>
      </c>
      <c r="K405" s="772">
        <v>0</v>
      </c>
      <c r="L405" s="905">
        <v>0</v>
      </c>
      <c r="M405" s="772">
        <v>0</v>
      </c>
      <c r="N405" s="907"/>
      <c r="O405" s="907"/>
    </row>
    <row r="406" spans="1:15" ht="15.5">
      <c r="A406" s="345" t="s">
        <v>1585</v>
      </c>
      <c r="B406" s="345" t="s">
        <v>1586</v>
      </c>
      <c r="C406" s="903">
        <v>42194</v>
      </c>
      <c r="D406" s="346">
        <v>5763</v>
      </c>
      <c r="E406" s="904">
        <v>136.6</v>
      </c>
      <c r="F406" s="905">
        <v>78</v>
      </c>
      <c r="G406" s="906">
        <v>1.8</v>
      </c>
      <c r="H406" s="905">
        <v>36</v>
      </c>
      <c r="I406" s="906">
        <v>0.9</v>
      </c>
      <c r="J406" s="905">
        <v>0</v>
      </c>
      <c r="K406" s="772">
        <v>0</v>
      </c>
      <c r="L406" s="905">
        <v>0</v>
      </c>
      <c r="M406" s="772">
        <v>0</v>
      </c>
      <c r="N406" s="907"/>
      <c r="O406" s="907"/>
    </row>
    <row r="407" spans="1:15" ht="15.5">
      <c r="A407" s="345" t="s">
        <v>1587</v>
      </c>
      <c r="B407" s="345" t="s">
        <v>1588</v>
      </c>
      <c r="C407" s="903">
        <v>40142</v>
      </c>
      <c r="D407" s="346">
        <v>4917</v>
      </c>
      <c r="E407" s="904">
        <v>122.5</v>
      </c>
      <c r="F407" s="905">
        <v>100</v>
      </c>
      <c r="G407" s="906">
        <v>2.5</v>
      </c>
      <c r="H407" s="905">
        <v>95</v>
      </c>
      <c r="I407" s="906">
        <v>2.4</v>
      </c>
      <c r="J407" s="905">
        <v>0</v>
      </c>
      <c r="K407" s="772">
        <v>0</v>
      </c>
      <c r="L407" s="905">
        <v>0</v>
      </c>
      <c r="M407" s="772">
        <v>0</v>
      </c>
      <c r="N407" s="907"/>
      <c r="O407" s="907"/>
    </row>
    <row r="408" spans="1:15" ht="15.5">
      <c r="A408" s="345" t="s">
        <v>1589</v>
      </c>
      <c r="B408" s="345" t="s">
        <v>1590</v>
      </c>
      <c r="C408" s="903">
        <v>41449</v>
      </c>
      <c r="D408" s="346">
        <v>6484</v>
      </c>
      <c r="E408" s="904">
        <v>156.4</v>
      </c>
      <c r="F408" s="905">
        <v>90</v>
      </c>
      <c r="G408" s="906">
        <v>2.2000000000000002</v>
      </c>
      <c r="H408" s="905">
        <v>16</v>
      </c>
      <c r="I408" s="906">
        <v>0.4</v>
      </c>
      <c r="J408" s="905">
        <v>38</v>
      </c>
      <c r="K408" s="772">
        <v>0.9</v>
      </c>
      <c r="L408" s="905">
        <v>0</v>
      </c>
      <c r="M408" s="772">
        <v>0</v>
      </c>
      <c r="N408" s="907"/>
      <c r="O408" s="907"/>
    </row>
    <row r="409" spans="1:15" ht="15.5">
      <c r="A409" s="345" t="s">
        <v>1591</v>
      </c>
      <c r="B409" s="345" t="s">
        <v>1592</v>
      </c>
      <c r="C409" s="903">
        <v>43646</v>
      </c>
      <c r="D409" s="346">
        <v>3274</v>
      </c>
      <c r="E409" s="904">
        <v>75</v>
      </c>
      <c r="F409" s="905">
        <v>60</v>
      </c>
      <c r="G409" s="906">
        <v>1.4</v>
      </c>
      <c r="H409" s="905">
        <v>26</v>
      </c>
      <c r="I409" s="906">
        <v>0.6</v>
      </c>
      <c r="J409" s="905" t="s">
        <v>2203</v>
      </c>
      <c r="K409" s="772" t="s">
        <v>2203</v>
      </c>
      <c r="L409" s="905">
        <v>0</v>
      </c>
      <c r="M409" s="772">
        <v>0</v>
      </c>
      <c r="N409" s="907"/>
      <c r="O409" s="907"/>
    </row>
    <row r="410" spans="1:15" ht="15.5">
      <c r="A410" s="345" t="s">
        <v>1593</v>
      </c>
      <c r="B410" s="345" t="s">
        <v>1594</v>
      </c>
      <c r="C410" s="903">
        <v>43829</v>
      </c>
      <c r="D410" s="346">
        <v>4446</v>
      </c>
      <c r="E410" s="904">
        <v>101.4</v>
      </c>
      <c r="F410" s="905">
        <v>72</v>
      </c>
      <c r="G410" s="906">
        <v>1.6</v>
      </c>
      <c r="H410" s="905">
        <v>12</v>
      </c>
      <c r="I410" s="906">
        <v>0.3</v>
      </c>
      <c r="J410" s="905">
        <v>8</v>
      </c>
      <c r="K410" s="772">
        <v>0.2</v>
      </c>
      <c r="L410" s="905">
        <v>0</v>
      </c>
      <c r="M410" s="772">
        <v>0</v>
      </c>
      <c r="N410" s="907"/>
      <c r="O410" s="907"/>
    </row>
    <row r="411" spans="1:15" ht="15.5">
      <c r="A411" s="345" t="s">
        <v>1595</v>
      </c>
      <c r="B411" s="345" t="s">
        <v>1596</v>
      </c>
      <c r="C411" s="903">
        <v>42778</v>
      </c>
      <c r="D411" s="346">
        <v>2738</v>
      </c>
      <c r="E411" s="904">
        <v>64</v>
      </c>
      <c r="F411" s="905">
        <v>45</v>
      </c>
      <c r="G411" s="906">
        <v>1.1000000000000001</v>
      </c>
      <c r="H411" s="905">
        <v>38</v>
      </c>
      <c r="I411" s="906">
        <v>0.9</v>
      </c>
      <c r="J411" s="905">
        <v>0</v>
      </c>
      <c r="K411" s="772">
        <v>0</v>
      </c>
      <c r="L411" s="905">
        <v>0</v>
      </c>
      <c r="M411" s="772">
        <v>0</v>
      </c>
      <c r="N411" s="907"/>
      <c r="O411" s="907"/>
    </row>
    <row r="412" spans="1:15" ht="15.5">
      <c r="A412" s="345" t="s">
        <v>1597</v>
      </c>
      <c r="B412" s="345" t="s">
        <v>1598</v>
      </c>
      <c r="C412" s="903">
        <v>46480</v>
      </c>
      <c r="D412" s="346">
        <v>3513</v>
      </c>
      <c r="E412" s="904">
        <v>75.599999999999994</v>
      </c>
      <c r="F412" s="905">
        <v>94</v>
      </c>
      <c r="G412" s="906">
        <v>2</v>
      </c>
      <c r="H412" s="905">
        <v>127</v>
      </c>
      <c r="I412" s="906">
        <v>2.7</v>
      </c>
      <c r="J412" s="905">
        <v>0</v>
      </c>
      <c r="K412" s="772">
        <v>0</v>
      </c>
      <c r="L412" s="905">
        <v>0</v>
      </c>
      <c r="M412" s="772">
        <v>0</v>
      </c>
      <c r="N412" s="907"/>
      <c r="O412" s="907"/>
    </row>
    <row r="413" spans="1:15" ht="15.5">
      <c r="A413" s="345" t="s">
        <v>1599</v>
      </c>
      <c r="B413" s="345" t="s">
        <v>1600</v>
      </c>
      <c r="C413" s="903">
        <v>48233</v>
      </c>
      <c r="D413" s="346">
        <v>7537</v>
      </c>
      <c r="E413" s="904">
        <v>156.30000000000001</v>
      </c>
      <c r="F413" s="905">
        <v>100</v>
      </c>
      <c r="G413" s="906">
        <v>2.1</v>
      </c>
      <c r="H413" s="905">
        <v>19</v>
      </c>
      <c r="I413" s="906">
        <v>0.4</v>
      </c>
      <c r="J413" s="905">
        <v>42</v>
      </c>
      <c r="K413" s="772">
        <v>0.9</v>
      </c>
      <c r="L413" s="905">
        <v>0</v>
      </c>
      <c r="M413" s="772">
        <v>0</v>
      </c>
      <c r="N413" s="907"/>
      <c r="O413" s="907"/>
    </row>
    <row r="414" spans="1:15" ht="15.5">
      <c r="A414" s="345" t="s">
        <v>1601</v>
      </c>
      <c r="B414" s="345" t="s">
        <v>415</v>
      </c>
      <c r="C414" s="903">
        <v>40975</v>
      </c>
      <c r="D414" s="346">
        <v>5409</v>
      </c>
      <c r="E414" s="904">
        <v>132</v>
      </c>
      <c r="F414" s="905">
        <v>66</v>
      </c>
      <c r="G414" s="906">
        <v>1.6</v>
      </c>
      <c r="H414" s="905">
        <v>22</v>
      </c>
      <c r="I414" s="906">
        <v>0.5</v>
      </c>
      <c r="J414" s="905">
        <v>0</v>
      </c>
      <c r="K414" s="772">
        <v>0</v>
      </c>
      <c r="L414" s="905">
        <v>0</v>
      </c>
      <c r="M414" s="772">
        <v>0</v>
      </c>
      <c r="N414" s="907"/>
      <c r="O414" s="907"/>
    </row>
    <row r="415" spans="1:15" ht="15.5">
      <c r="A415" s="345" t="s">
        <v>1602</v>
      </c>
      <c r="B415" s="345" t="s">
        <v>1603</v>
      </c>
      <c r="C415" s="903">
        <v>43958</v>
      </c>
      <c r="D415" s="346">
        <v>2876</v>
      </c>
      <c r="E415" s="904">
        <v>65.400000000000006</v>
      </c>
      <c r="F415" s="905">
        <v>96</v>
      </c>
      <c r="G415" s="906">
        <v>2.2000000000000002</v>
      </c>
      <c r="H415" s="905">
        <v>85</v>
      </c>
      <c r="I415" s="906">
        <v>1.9</v>
      </c>
      <c r="J415" s="905">
        <v>0</v>
      </c>
      <c r="K415" s="772">
        <v>0</v>
      </c>
      <c r="L415" s="905">
        <v>0</v>
      </c>
      <c r="M415" s="772">
        <v>0</v>
      </c>
      <c r="N415" s="907"/>
      <c r="O415" s="907"/>
    </row>
    <row r="416" spans="1:15" ht="15.5">
      <c r="A416" s="345" t="s">
        <v>1604</v>
      </c>
      <c r="B416" s="345" t="s">
        <v>1605</v>
      </c>
      <c r="C416" s="903">
        <v>39491</v>
      </c>
      <c r="D416" s="346">
        <v>4316</v>
      </c>
      <c r="E416" s="904">
        <v>109.3</v>
      </c>
      <c r="F416" s="905">
        <v>79</v>
      </c>
      <c r="G416" s="906">
        <v>2</v>
      </c>
      <c r="H416" s="905">
        <v>25</v>
      </c>
      <c r="I416" s="906">
        <v>0.6</v>
      </c>
      <c r="J416" s="905">
        <v>16</v>
      </c>
      <c r="K416" s="772">
        <v>0.4</v>
      </c>
      <c r="L416" s="905">
        <v>0</v>
      </c>
      <c r="M416" s="772">
        <v>0</v>
      </c>
      <c r="N416" s="907"/>
      <c r="O416" s="907"/>
    </row>
    <row r="417" spans="1:15" ht="15.5">
      <c r="A417" s="345" t="s">
        <v>1606</v>
      </c>
      <c r="B417" s="345" t="s">
        <v>452</v>
      </c>
      <c r="C417" s="903">
        <v>44074</v>
      </c>
      <c r="D417" s="346">
        <v>2605</v>
      </c>
      <c r="E417" s="904">
        <v>59.1</v>
      </c>
      <c r="F417" s="905">
        <v>132</v>
      </c>
      <c r="G417" s="906">
        <v>3</v>
      </c>
      <c r="H417" s="905">
        <v>11</v>
      </c>
      <c r="I417" s="906">
        <v>0.2</v>
      </c>
      <c r="J417" s="905">
        <v>12</v>
      </c>
      <c r="K417" s="772">
        <v>0.3</v>
      </c>
      <c r="L417" s="905">
        <v>0</v>
      </c>
      <c r="M417" s="772">
        <v>0</v>
      </c>
      <c r="N417" s="907"/>
      <c r="O417" s="907"/>
    </row>
    <row r="418" spans="1:15" ht="15.5">
      <c r="A418" s="345" t="s">
        <v>1607</v>
      </c>
      <c r="B418" s="345" t="s">
        <v>315</v>
      </c>
      <c r="C418" s="903">
        <v>38992</v>
      </c>
      <c r="D418" s="346">
        <v>3908</v>
      </c>
      <c r="E418" s="904">
        <v>100.2</v>
      </c>
      <c r="F418" s="905">
        <v>72</v>
      </c>
      <c r="G418" s="906">
        <v>1.8</v>
      </c>
      <c r="H418" s="905">
        <v>51</v>
      </c>
      <c r="I418" s="906">
        <v>1.3</v>
      </c>
      <c r="J418" s="905">
        <v>0</v>
      </c>
      <c r="K418" s="772">
        <v>0</v>
      </c>
      <c r="L418" s="905">
        <v>0</v>
      </c>
      <c r="M418" s="772">
        <v>0</v>
      </c>
      <c r="N418" s="907"/>
      <c r="O418" s="907"/>
    </row>
    <row r="419" spans="1:15" ht="15.5">
      <c r="A419" s="345" t="s">
        <v>1608</v>
      </c>
      <c r="B419" s="345" t="s">
        <v>1609</v>
      </c>
      <c r="C419" s="903">
        <v>40213</v>
      </c>
      <c r="D419" s="346">
        <v>4766</v>
      </c>
      <c r="E419" s="904">
        <v>118.5</v>
      </c>
      <c r="F419" s="905">
        <v>84</v>
      </c>
      <c r="G419" s="906">
        <v>2.1</v>
      </c>
      <c r="H419" s="905">
        <v>160</v>
      </c>
      <c r="I419" s="906">
        <v>4</v>
      </c>
      <c r="J419" s="905">
        <v>0</v>
      </c>
      <c r="K419" s="772">
        <v>0</v>
      </c>
      <c r="L419" s="905">
        <v>0</v>
      </c>
      <c r="M419" s="772">
        <v>0</v>
      </c>
      <c r="N419" s="907"/>
      <c r="O419" s="907"/>
    </row>
    <row r="420" spans="1:15" ht="15.5">
      <c r="A420" s="345" t="s">
        <v>1610</v>
      </c>
      <c r="B420" s="345" t="s">
        <v>1611</v>
      </c>
      <c r="C420" s="903">
        <v>46926</v>
      </c>
      <c r="D420" s="346">
        <v>3166</v>
      </c>
      <c r="E420" s="904">
        <v>67.5</v>
      </c>
      <c r="F420" s="905">
        <v>113</v>
      </c>
      <c r="G420" s="906">
        <v>2.4</v>
      </c>
      <c r="H420" s="905">
        <v>32</v>
      </c>
      <c r="I420" s="906">
        <v>0.7</v>
      </c>
      <c r="J420" s="905">
        <v>18</v>
      </c>
      <c r="K420" s="772">
        <v>0.4</v>
      </c>
      <c r="L420" s="905">
        <v>0</v>
      </c>
      <c r="M420" s="772">
        <v>0</v>
      </c>
      <c r="N420" s="907"/>
      <c r="O420" s="907"/>
    </row>
    <row r="421" spans="1:15" ht="15.5">
      <c r="A421" s="345" t="s">
        <v>1612</v>
      </c>
      <c r="B421" s="345" t="s">
        <v>1613</v>
      </c>
      <c r="C421" s="903">
        <v>41727</v>
      </c>
      <c r="D421" s="346">
        <v>3995</v>
      </c>
      <c r="E421" s="904">
        <v>95.7</v>
      </c>
      <c r="F421" s="905">
        <v>126</v>
      </c>
      <c r="G421" s="906">
        <v>3</v>
      </c>
      <c r="H421" s="905">
        <v>56</v>
      </c>
      <c r="I421" s="906">
        <v>1.3</v>
      </c>
      <c r="J421" s="905" t="s">
        <v>2203</v>
      </c>
      <c r="K421" s="772" t="s">
        <v>2203</v>
      </c>
      <c r="L421" s="905">
        <v>0</v>
      </c>
      <c r="M421" s="772">
        <v>0</v>
      </c>
      <c r="N421" s="907"/>
      <c r="O421" s="907"/>
    </row>
    <row r="422" spans="1:15" ht="15.5">
      <c r="A422" s="345" t="s">
        <v>1614</v>
      </c>
      <c r="B422" s="345" t="s">
        <v>1615</v>
      </c>
      <c r="C422" s="903">
        <v>42935</v>
      </c>
      <c r="D422" s="346">
        <v>4162</v>
      </c>
      <c r="E422" s="904">
        <v>96.9</v>
      </c>
      <c r="F422" s="905">
        <v>67</v>
      </c>
      <c r="G422" s="906">
        <v>1.6</v>
      </c>
      <c r="H422" s="905">
        <v>307</v>
      </c>
      <c r="I422" s="906">
        <v>7.2</v>
      </c>
      <c r="J422" s="905">
        <v>6</v>
      </c>
      <c r="K422" s="772">
        <v>0.1</v>
      </c>
      <c r="L422" s="905">
        <v>0</v>
      </c>
      <c r="M422" s="772">
        <v>0</v>
      </c>
      <c r="N422" s="907"/>
      <c r="O422" s="907"/>
    </row>
    <row r="423" spans="1:15" ht="15.5">
      <c r="A423" s="345" t="s">
        <v>1616</v>
      </c>
      <c r="B423" s="345" t="s">
        <v>1617</v>
      </c>
      <c r="C423" s="903">
        <v>41157</v>
      </c>
      <c r="D423" s="346">
        <v>6287</v>
      </c>
      <c r="E423" s="904">
        <v>152.80000000000001</v>
      </c>
      <c r="F423" s="905">
        <v>105</v>
      </c>
      <c r="G423" s="906">
        <v>2.6</v>
      </c>
      <c r="H423" s="905">
        <v>68</v>
      </c>
      <c r="I423" s="906">
        <v>1.7</v>
      </c>
      <c r="J423" s="905">
        <v>0</v>
      </c>
      <c r="K423" s="772">
        <v>0</v>
      </c>
      <c r="L423" s="905">
        <v>0</v>
      </c>
      <c r="M423" s="772">
        <v>0</v>
      </c>
      <c r="N423" s="907"/>
      <c r="O423" s="907"/>
    </row>
    <row r="424" spans="1:15" ht="15.5">
      <c r="A424" s="345" t="s">
        <v>1618</v>
      </c>
      <c r="B424" s="345" t="s">
        <v>513</v>
      </c>
      <c r="C424" s="903">
        <v>41898</v>
      </c>
      <c r="D424" s="346">
        <v>3043</v>
      </c>
      <c r="E424" s="904">
        <v>72.599999999999994</v>
      </c>
      <c r="F424" s="905">
        <v>68</v>
      </c>
      <c r="G424" s="906">
        <v>1.6</v>
      </c>
      <c r="H424" s="905">
        <v>42</v>
      </c>
      <c r="I424" s="906">
        <v>1</v>
      </c>
      <c r="J424" s="905">
        <v>13</v>
      </c>
      <c r="K424" s="772">
        <v>0.3</v>
      </c>
      <c r="L424" s="905">
        <v>0</v>
      </c>
      <c r="M424" s="772">
        <v>0</v>
      </c>
      <c r="N424" s="907"/>
      <c r="O424" s="907"/>
    </row>
    <row r="425" spans="1:15" ht="15.5">
      <c r="A425" s="345" t="s">
        <v>1619</v>
      </c>
      <c r="B425" s="345" t="s">
        <v>351</v>
      </c>
      <c r="C425" s="903">
        <v>43543</v>
      </c>
      <c r="D425" s="346">
        <v>2924</v>
      </c>
      <c r="E425" s="904">
        <v>67.2</v>
      </c>
      <c r="F425" s="905">
        <v>72</v>
      </c>
      <c r="G425" s="906">
        <v>1.7</v>
      </c>
      <c r="H425" s="905" t="s">
        <v>2203</v>
      </c>
      <c r="I425" s="906" t="s">
        <v>2203</v>
      </c>
      <c r="J425" s="905">
        <v>0</v>
      </c>
      <c r="K425" s="772">
        <v>0</v>
      </c>
      <c r="L425" s="905">
        <v>0</v>
      </c>
      <c r="M425" s="772">
        <v>0</v>
      </c>
      <c r="N425" s="907"/>
      <c r="O425" s="907"/>
    </row>
    <row r="426" spans="1:15" ht="15.5">
      <c r="A426" s="345" t="s">
        <v>1620</v>
      </c>
      <c r="B426" s="345" t="s">
        <v>232</v>
      </c>
      <c r="C426" s="903">
        <v>40330</v>
      </c>
      <c r="D426" s="346">
        <v>5362</v>
      </c>
      <c r="E426" s="904">
        <v>133</v>
      </c>
      <c r="F426" s="905">
        <v>65</v>
      </c>
      <c r="G426" s="906">
        <v>1.6</v>
      </c>
      <c r="H426" s="905">
        <v>41</v>
      </c>
      <c r="I426" s="906">
        <v>1</v>
      </c>
      <c r="J426" s="905" t="s">
        <v>2203</v>
      </c>
      <c r="K426" s="772" t="s">
        <v>2203</v>
      </c>
      <c r="L426" s="905">
        <v>0</v>
      </c>
      <c r="M426" s="772">
        <v>0</v>
      </c>
      <c r="N426" s="907"/>
      <c r="O426" s="907"/>
    </row>
    <row r="427" spans="1:15" ht="15.5">
      <c r="A427" s="345" t="s">
        <v>1621</v>
      </c>
      <c r="B427" s="345" t="s">
        <v>1622</v>
      </c>
      <c r="C427" s="903">
        <v>37900</v>
      </c>
      <c r="D427" s="346">
        <v>4921</v>
      </c>
      <c r="E427" s="904">
        <v>129.80000000000001</v>
      </c>
      <c r="F427" s="905">
        <v>87</v>
      </c>
      <c r="G427" s="906">
        <v>2.2999999999999998</v>
      </c>
      <c r="H427" s="905">
        <v>173</v>
      </c>
      <c r="I427" s="906">
        <v>4.5999999999999996</v>
      </c>
      <c r="J427" s="905">
        <v>0</v>
      </c>
      <c r="K427" s="772">
        <v>0</v>
      </c>
      <c r="L427" s="905">
        <v>0</v>
      </c>
      <c r="M427" s="772">
        <v>0</v>
      </c>
      <c r="N427" s="907"/>
      <c r="O427" s="907"/>
    </row>
    <row r="428" spans="1:15" ht="15.5">
      <c r="A428" s="345" t="s">
        <v>1623</v>
      </c>
      <c r="B428" s="345" t="s">
        <v>385</v>
      </c>
      <c r="C428" s="903">
        <v>38466</v>
      </c>
      <c r="D428" s="346">
        <v>3413</v>
      </c>
      <c r="E428" s="904">
        <v>88.7</v>
      </c>
      <c r="F428" s="905">
        <v>45</v>
      </c>
      <c r="G428" s="906">
        <v>1.2</v>
      </c>
      <c r="H428" s="905">
        <v>22</v>
      </c>
      <c r="I428" s="906">
        <v>0.6</v>
      </c>
      <c r="J428" s="905">
        <v>0</v>
      </c>
      <c r="K428" s="772">
        <v>0</v>
      </c>
      <c r="L428" s="905">
        <v>0</v>
      </c>
      <c r="M428" s="772">
        <v>0</v>
      </c>
      <c r="N428" s="907"/>
      <c r="O428" s="907"/>
    </row>
    <row r="429" spans="1:15" ht="15.5">
      <c r="A429" s="345" t="s">
        <v>1624</v>
      </c>
      <c r="B429" s="345" t="s">
        <v>1625</v>
      </c>
      <c r="C429" s="903">
        <v>39335</v>
      </c>
      <c r="D429" s="346">
        <v>2002</v>
      </c>
      <c r="E429" s="904">
        <v>50.9</v>
      </c>
      <c r="F429" s="905">
        <v>73</v>
      </c>
      <c r="G429" s="906">
        <v>1.9</v>
      </c>
      <c r="H429" s="905">
        <v>10</v>
      </c>
      <c r="I429" s="906">
        <v>0.3</v>
      </c>
      <c r="J429" s="905">
        <v>0</v>
      </c>
      <c r="K429" s="772">
        <v>0</v>
      </c>
      <c r="L429" s="905">
        <v>0</v>
      </c>
      <c r="M429" s="772">
        <v>0</v>
      </c>
      <c r="N429" s="907"/>
      <c r="O429" s="907"/>
    </row>
    <row r="430" spans="1:15" ht="15.5">
      <c r="A430" s="345" t="s">
        <v>1626</v>
      </c>
      <c r="B430" s="345" t="s">
        <v>1627</v>
      </c>
      <c r="C430" s="903">
        <v>43142</v>
      </c>
      <c r="D430" s="346">
        <v>4131</v>
      </c>
      <c r="E430" s="904">
        <v>95.8</v>
      </c>
      <c r="F430" s="905">
        <v>94</v>
      </c>
      <c r="G430" s="906">
        <v>2.2000000000000002</v>
      </c>
      <c r="H430" s="905">
        <v>442</v>
      </c>
      <c r="I430" s="906">
        <v>10.199999999999999</v>
      </c>
      <c r="J430" s="905">
        <v>0</v>
      </c>
      <c r="K430" s="772">
        <v>0</v>
      </c>
      <c r="L430" s="905">
        <v>0</v>
      </c>
      <c r="M430" s="772">
        <v>0</v>
      </c>
      <c r="N430" s="907"/>
      <c r="O430" s="907"/>
    </row>
    <row r="431" spans="1:15" ht="15.5">
      <c r="A431" s="345" t="s">
        <v>1628</v>
      </c>
      <c r="B431" s="345" t="s">
        <v>1629</v>
      </c>
      <c r="C431" s="903">
        <v>42544</v>
      </c>
      <c r="D431" s="346">
        <v>3413</v>
      </c>
      <c r="E431" s="904">
        <v>80.2</v>
      </c>
      <c r="F431" s="905">
        <v>62</v>
      </c>
      <c r="G431" s="906">
        <v>1.5</v>
      </c>
      <c r="H431" s="905">
        <v>32</v>
      </c>
      <c r="I431" s="906">
        <v>0.8</v>
      </c>
      <c r="J431" s="905">
        <v>43</v>
      </c>
      <c r="K431" s="772">
        <v>1</v>
      </c>
      <c r="L431" s="905">
        <v>0</v>
      </c>
      <c r="M431" s="772">
        <v>0</v>
      </c>
      <c r="N431" s="907"/>
      <c r="O431" s="907"/>
    </row>
    <row r="432" spans="1:15" ht="15.5">
      <c r="A432" s="345" t="s">
        <v>1630</v>
      </c>
      <c r="B432" s="345" t="s">
        <v>1631</v>
      </c>
      <c r="C432" s="903">
        <v>40978</v>
      </c>
      <c r="D432" s="346">
        <v>2872</v>
      </c>
      <c r="E432" s="904">
        <v>70.099999999999994</v>
      </c>
      <c r="F432" s="905">
        <v>72</v>
      </c>
      <c r="G432" s="906">
        <v>1.8</v>
      </c>
      <c r="H432" s="905">
        <v>42</v>
      </c>
      <c r="I432" s="906">
        <v>1</v>
      </c>
      <c r="J432" s="905">
        <v>17</v>
      </c>
      <c r="K432" s="772">
        <v>0.4</v>
      </c>
      <c r="L432" s="905">
        <v>0</v>
      </c>
      <c r="M432" s="772">
        <v>0</v>
      </c>
      <c r="N432" s="907"/>
      <c r="O432" s="907"/>
    </row>
    <row r="433" spans="1:15" ht="15.5">
      <c r="A433" s="345" t="s">
        <v>1632</v>
      </c>
      <c r="B433" s="345" t="s">
        <v>1633</v>
      </c>
      <c r="C433" s="903">
        <v>37194</v>
      </c>
      <c r="D433" s="346">
        <v>5194</v>
      </c>
      <c r="E433" s="904">
        <v>139.6</v>
      </c>
      <c r="F433" s="905">
        <v>97</v>
      </c>
      <c r="G433" s="906">
        <v>2.6</v>
      </c>
      <c r="H433" s="905">
        <v>138</v>
      </c>
      <c r="I433" s="906">
        <v>3.7</v>
      </c>
      <c r="J433" s="905" t="s">
        <v>2203</v>
      </c>
      <c r="K433" s="772" t="s">
        <v>2203</v>
      </c>
      <c r="L433" s="905">
        <v>0</v>
      </c>
      <c r="M433" s="772">
        <v>0</v>
      </c>
      <c r="N433" s="907"/>
      <c r="O433" s="907"/>
    </row>
    <row r="434" spans="1:15" ht="15.5">
      <c r="A434" s="345" t="s">
        <v>1634</v>
      </c>
      <c r="B434" s="345" t="s">
        <v>1635</v>
      </c>
      <c r="C434" s="903">
        <v>42509</v>
      </c>
      <c r="D434" s="346">
        <v>1844</v>
      </c>
      <c r="E434" s="904">
        <v>43.4</v>
      </c>
      <c r="F434" s="905">
        <v>90</v>
      </c>
      <c r="G434" s="906">
        <v>2.1</v>
      </c>
      <c r="H434" s="905">
        <v>75</v>
      </c>
      <c r="I434" s="906">
        <v>1.8</v>
      </c>
      <c r="J434" s="905">
        <v>50</v>
      </c>
      <c r="K434" s="772">
        <v>1.2</v>
      </c>
      <c r="L434" s="905">
        <v>0</v>
      </c>
      <c r="M434" s="772">
        <v>0</v>
      </c>
      <c r="N434" s="907"/>
      <c r="O434" s="907"/>
    </row>
    <row r="435" spans="1:15" ht="15.5">
      <c r="A435" s="345" t="s">
        <v>1636</v>
      </c>
      <c r="B435" s="345" t="s">
        <v>1637</v>
      </c>
      <c r="C435" s="903">
        <v>42934</v>
      </c>
      <c r="D435" s="346">
        <v>5784</v>
      </c>
      <c r="E435" s="904">
        <v>134.69999999999999</v>
      </c>
      <c r="F435" s="905">
        <v>86</v>
      </c>
      <c r="G435" s="906">
        <v>2</v>
      </c>
      <c r="H435" s="905">
        <v>22</v>
      </c>
      <c r="I435" s="906">
        <v>0.5</v>
      </c>
      <c r="J435" s="905" t="s">
        <v>2203</v>
      </c>
      <c r="K435" s="772" t="s">
        <v>2203</v>
      </c>
      <c r="L435" s="905">
        <v>0</v>
      </c>
      <c r="M435" s="772">
        <v>0</v>
      </c>
      <c r="N435" s="907"/>
      <c r="O435" s="907"/>
    </row>
    <row r="436" spans="1:15" ht="15.5">
      <c r="A436" s="345" t="s">
        <v>1638</v>
      </c>
      <c r="B436" s="345" t="s">
        <v>1639</v>
      </c>
      <c r="C436" s="903">
        <v>41754</v>
      </c>
      <c r="D436" s="346">
        <v>1689</v>
      </c>
      <c r="E436" s="904">
        <v>40.5</v>
      </c>
      <c r="F436" s="905">
        <v>86</v>
      </c>
      <c r="G436" s="906">
        <v>2.1</v>
      </c>
      <c r="H436" s="905">
        <v>74</v>
      </c>
      <c r="I436" s="906">
        <v>1.8</v>
      </c>
      <c r="J436" s="905" t="s">
        <v>2203</v>
      </c>
      <c r="K436" s="772" t="s">
        <v>2203</v>
      </c>
      <c r="L436" s="905">
        <v>0</v>
      </c>
      <c r="M436" s="772">
        <v>0</v>
      </c>
      <c r="N436" s="907"/>
      <c r="O436" s="907"/>
    </row>
    <row r="437" spans="1:15" ht="15.5">
      <c r="A437" s="345" t="s">
        <v>1640</v>
      </c>
      <c r="B437" s="345" t="s">
        <v>1641</v>
      </c>
      <c r="C437" s="903">
        <v>38048</v>
      </c>
      <c r="D437" s="346">
        <v>3303</v>
      </c>
      <c r="E437" s="904">
        <v>86.8</v>
      </c>
      <c r="F437" s="905">
        <v>73</v>
      </c>
      <c r="G437" s="906">
        <v>1.9</v>
      </c>
      <c r="H437" s="905">
        <v>202</v>
      </c>
      <c r="I437" s="906">
        <v>5.3</v>
      </c>
      <c r="J437" s="905" t="s">
        <v>2203</v>
      </c>
      <c r="K437" s="772" t="s">
        <v>2203</v>
      </c>
      <c r="L437" s="905">
        <v>0</v>
      </c>
      <c r="M437" s="772">
        <v>0</v>
      </c>
      <c r="N437" s="907"/>
      <c r="O437" s="907"/>
    </row>
    <row r="438" spans="1:15" ht="15.5">
      <c r="A438" s="345" t="s">
        <v>1642</v>
      </c>
      <c r="B438" s="345" t="s">
        <v>1643</v>
      </c>
      <c r="C438" s="903">
        <v>44125</v>
      </c>
      <c r="D438" s="346">
        <v>7149</v>
      </c>
      <c r="E438" s="904">
        <v>162</v>
      </c>
      <c r="F438" s="905">
        <v>57</v>
      </c>
      <c r="G438" s="906">
        <v>1.3</v>
      </c>
      <c r="H438" s="905">
        <v>141</v>
      </c>
      <c r="I438" s="906">
        <v>3.2</v>
      </c>
      <c r="J438" s="905" t="s">
        <v>2203</v>
      </c>
      <c r="K438" s="772" t="s">
        <v>2203</v>
      </c>
      <c r="L438" s="905">
        <v>0</v>
      </c>
      <c r="M438" s="772">
        <v>0</v>
      </c>
      <c r="N438" s="907"/>
      <c r="O438" s="907"/>
    </row>
    <row r="439" spans="1:15" ht="15.5">
      <c r="A439" s="345" t="s">
        <v>1644</v>
      </c>
      <c r="B439" s="345" t="s">
        <v>1645</v>
      </c>
      <c r="C439" s="903">
        <v>43984</v>
      </c>
      <c r="D439" s="346">
        <v>7003</v>
      </c>
      <c r="E439" s="904">
        <v>159.19999999999999</v>
      </c>
      <c r="F439" s="905">
        <v>77</v>
      </c>
      <c r="G439" s="906">
        <v>1.8</v>
      </c>
      <c r="H439" s="905">
        <v>204</v>
      </c>
      <c r="I439" s="906">
        <v>4.5999999999999996</v>
      </c>
      <c r="J439" s="905">
        <v>0</v>
      </c>
      <c r="K439" s="772">
        <v>0</v>
      </c>
      <c r="L439" s="905">
        <v>0</v>
      </c>
      <c r="M439" s="772">
        <v>0</v>
      </c>
      <c r="N439" s="907"/>
      <c r="O439" s="907"/>
    </row>
    <row r="440" spans="1:15" ht="15.5">
      <c r="A440" s="345" t="s">
        <v>1646</v>
      </c>
      <c r="B440" s="345" t="s">
        <v>1647</v>
      </c>
      <c r="C440" s="903">
        <v>38050</v>
      </c>
      <c r="D440" s="346">
        <v>2380</v>
      </c>
      <c r="E440" s="904">
        <v>62.5</v>
      </c>
      <c r="F440" s="905">
        <v>103</v>
      </c>
      <c r="G440" s="906">
        <v>2.7</v>
      </c>
      <c r="H440" s="905">
        <v>133</v>
      </c>
      <c r="I440" s="906">
        <v>3.5</v>
      </c>
      <c r="J440" s="905">
        <v>36</v>
      </c>
      <c r="K440" s="772">
        <v>0.9</v>
      </c>
      <c r="L440" s="905">
        <v>0</v>
      </c>
      <c r="M440" s="772">
        <v>0</v>
      </c>
      <c r="N440" s="907"/>
      <c r="O440" s="907"/>
    </row>
    <row r="441" spans="1:15" ht="15.5">
      <c r="A441" s="345" t="s">
        <v>1648</v>
      </c>
      <c r="B441" s="345" t="s">
        <v>1649</v>
      </c>
      <c r="C441" s="903">
        <v>39879</v>
      </c>
      <c r="D441" s="346">
        <v>11994</v>
      </c>
      <c r="E441" s="904">
        <v>300.8</v>
      </c>
      <c r="F441" s="905">
        <v>106</v>
      </c>
      <c r="G441" s="906">
        <v>2.7</v>
      </c>
      <c r="H441" s="905">
        <v>55</v>
      </c>
      <c r="I441" s="906">
        <v>1.4</v>
      </c>
      <c r="J441" s="905">
        <v>27</v>
      </c>
      <c r="K441" s="772">
        <v>0.7</v>
      </c>
      <c r="L441" s="905">
        <v>0</v>
      </c>
      <c r="M441" s="772">
        <v>0</v>
      </c>
      <c r="N441" s="907"/>
      <c r="O441" s="907"/>
    </row>
    <row r="442" spans="1:15" ht="15.5">
      <c r="A442" s="345" t="s">
        <v>1650</v>
      </c>
      <c r="B442" s="345" t="s">
        <v>697</v>
      </c>
      <c r="C442" s="903">
        <v>39512</v>
      </c>
      <c r="D442" s="346">
        <v>3283</v>
      </c>
      <c r="E442" s="904">
        <v>83.1</v>
      </c>
      <c r="F442" s="905">
        <v>60</v>
      </c>
      <c r="G442" s="906">
        <v>1.5</v>
      </c>
      <c r="H442" s="905">
        <v>88</v>
      </c>
      <c r="I442" s="906">
        <v>2.2000000000000002</v>
      </c>
      <c r="J442" s="905">
        <v>7</v>
      </c>
      <c r="K442" s="772">
        <v>0.2</v>
      </c>
      <c r="L442" s="905">
        <v>0</v>
      </c>
      <c r="M442" s="772">
        <v>0</v>
      </c>
      <c r="N442" s="907"/>
      <c r="O442" s="907"/>
    </row>
    <row r="443" spans="1:15" ht="15.5">
      <c r="A443" s="345" t="s">
        <v>1651</v>
      </c>
      <c r="B443" s="345" t="s">
        <v>490</v>
      </c>
      <c r="C443" s="903">
        <v>39384</v>
      </c>
      <c r="D443" s="346">
        <v>1887</v>
      </c>
      <c r="E443" s="904">
        <v>47.9</v>
      </c>
      <c r="F443" s="905">
        <v>59</v>
      </c>
      <c r="G443" s="906">
        <v>1.5</v>
      </c>
      <c r="H443" s="905">
        <v>70</v>
      </c>
      <c r="I443" s="906">
        <v>1.8</v>
      </c>
      <c r="J443" s="905">
        <v>8</v>
      </c>
      <c r="K443" s="772">
        <v>0.2</v>
      </c>
      <c r="L443" s="905">
        <v>55</v>
      </c>
      <c r="M443" s="772">
        <v>1.4</v>
      </c>
      <c r="N443" s="907"/>
      <c r="O443" s="907"/>
    </row>
    <row r="444" spans="1:15" ht="15.5">
      <c r="A444" s="345" t="s">
        <v>1652</v>
      </c>
      <c r="B444" s="345" t="s">
        <v>1653</v>
      </c>
      <c r="C444" s="903">
        <v>43644</v>
      </c>
      <c r="D444" s="346">
        <v>5981</v>
      </c>
      <c r="E444" s="904">
        <v>137</v>
      </c>
      <c r="F444" s="905">
        <v>111</v>
      </c>
      <c r="G444" s="906">
        <v>2.5</v>
      </c>
      <c r="H444" s="905">
        <v>26</v>
      </c>
      <c r="I444" s="906">
        <v>0.6</v>
      </c>
      <c r="J444" s="905">
        <v>13</v>
      </c>
      <c r="K444" s="772">
        <v>0.3</v>
      </c>
      <c r="L444" s="905">
        <v>0</v>
      </c>
      <c r="M444" s="772">
        <v>0</v>
      </c>
      <c r="N444" s="907"/>
      <c r="O444" s="907"/>
    </row>
    <row r="445" spans="1:15" ht="15.5">
      <c r="A445" s="345" t="s">
        <v>1654</v>
      </c>
      <c r="B445" s="345" t="s">
        <v>1655</v>
      </c>
      <c r="C445" s="903">
        <v>41540</v>
      </c>
      <c r="D445" s="346">
        <v>6899</v>
      </c>
      <c r="E445" s="904">
        <v>166.1</v>
      </c>
      <c r="F445" s="905">
        <v>55</v>
      </c>
      <c r="G445" s="906">
        <v>1.3</v>
      </c>
      <c r="H445" s="905">
        <v>39</v>
      </c>
      <c r="I445" s="906">
        <v>0.9</v>
      </c>
      <c r="J445" s="905">
        <v>21</v>
      </c>
      <c r="K445" s="772">
        <v>0.5</v>
      </c>
      <c r="L445" s="905">
        <v>0</v>
      </c>
      <c r="M445" s="772">
        <v>0</v>
      </c>
      <c r="N445" s="907"/>
      <c r="O445" s="907"/>
    </row>
    <row r="446" spans="1:15" ht="15.5">
      <c r="A446" s="345" t="s">
        <v>1656</v>
      </c>
      <c r="B446" s="345" t="s">
        <v>1657</v>
      </c>
      <c r="C446" s="903">
        <v>43337</v>
      </c>
      <c r="D446" s="346">
        <v>8023</v>
      </c>
      <c r="E446" s="904">
        <v>185.1</v>
      </c>
      <c r="F446" s="905">
        <v>53</v>
      </c>
      <c r="G446" s="906">
        <v>1.2</v>
      </c>
      <c r="H446" s="905">
        <v>75</v>
      </c>
      <c r="I446" s="906">
        <v>1.7</v>
      </c>
      <c r="J446" s="905">
        <v>30</v>
      </c>
      <c r="K446" s="772">
        <v>0.7</v>
      </c>
      <c r="L446" s="905">
        <v>0</v>
      </c>
      <c r="M446" s="772">
        <v>0</v>
      </c>
      <c r="N446" s="907"/>
      <c r="O446" s="907"/>
    </row>
    <row r="447" spans="1:15" ht="15.5">
      <c r="A447" s="345" t="s">
        <v>1658</v>
      </c>
      <c r="B447" s="345" t="s">
        <v>1659</v>
      </c>
      <c r="C447" s="903">
        <v>34448</v>
      </c>
      <c r="D447" s="346">
        <v>4694</v>
      </c>
      <c r="E447" s="904">
        <v>136.30000000000001</v>
      </c>
      <c r="F447" s="905">
        <v>84</v>
      </c>
      <c r="G447" s="906">
        <v>2.4</v>
      </c>
      <c r="H447" s="905">
        <v>47</v>
      </c>
      <c r="I447" s="906">
        <v>1.4</v>
      </c>
      <c r="J447" s="905">
        <v>10</v>
      </c>
      <c r="K447" s="772">
        <v>0.3</v>
      </c>
      <c r="L447" s="905">
        <v>0</v>
      </c>
      <c r="M447" s="772">
        <v>0</v>
      </c>
      <c r="N447" s="907"/>
      <c r="O447" s="907"/>
    </row>
    <row r="448" spans="1:15" ht="15.5">
      <c r="A448" s="345" t="s">
        <v>1660</v>
      </c>
      <c r="B448" s="345" t="s">
        <v>387</v>
      </c>
      <c r="C448" s="903">
        <v>40292</v>
      </c>
      <c r="D448" s="346">
        <v>3341</v>
      </c>
      <c r="E448" s="904">
        <v>82.9</v>
      </c>
      <c r="F448" s="905">
        <v>54</v>
      </c>
      <c r="G448" s="906">
        <v>1.3</v>
      </c>
      <c r="H448" s="905">
        <v>51</v>
      </c>
      <c r="I448" s="906">
        <v>1.3</v>
      </c>
      <c r="J448" s="905">
        <v>0</v>
      </c>
      <c r="K448" s="772">
        <v>0</v>
      </c>
      <c r="L448" s="905">
        <v>0</v>
      </c>
      <c r="M448" s="772">
        <v>0</v>
      </c>
      <c r="N448" s="907"/>
      <c r="O448" s="907"/>
    </row>
    <row r="449" spans="1:15" ht="15.5">
      <c r="A449" s="345" t="s">
        <v>1661</v>
      </c>
      <c r="B449" s="345" t="s">
        <v>389</v>
      </c>
      <c r="C449" s="903">
        <v>33470</v>
      </c>
      <c r="D449" s="346">
        <v>3458</v>
      </c>
      <c r="E449" s="904">
        <v>103.3</v>
      </c>
      <c r="F449" s="905">
        <v>43</v>
      </c>
      <c r="G449" s="906">
        <v>1.3</v>
      </c>
      <c r="H449" s="905">
        <v>38</v>
      </c>
      <c r="I449" s="906">
        <v>1.1000000000000001</v>
      </c>
      <c r="J449" s="905">
        <v>0</v>
      </c>
      <c r="K449" s="772">
        <v>0</v>
      </c>
      <c r="L449" s="905">
        <v>0</v>
      </c>
      <c r="M449" s="772">
        <v>0</v>
      </c>
      <c r="N449" s="907"/>
      <c r="O449" s="907"/>
    </row>
    <row r="450" spans="1:15" ht="15.5">
      <c r="A450" s="345" t="s">
        <v>1662</v>
      </c>
      <c r="B450" s="345" t="s">
        <v>1663</v>
      </c>
      <c r="C450" s="903">
        <v>39576</v>
      </c>
      <c r="D450" s="346">
        <v>9308</v>
      </c>
      <c r="E450" s="904">
        <v>235.2</v>
      </c>
      <c r="F450" s="905">
        <v>131</v>
      </c>
      <c r="G450" s="906">
        <v>3.3</v>
      </c>
      <c r="H450" s="905">
        <v>47</v>
      </c>
      <c r="I450" s="906">
        <v>1.2</v>
      </c>
      <c r="J450" s="905">
        <v>0</v>
      </c>
      <c r="K450" s="772">
        <v>0</v>
      </c>
      <c r="L450" s="905">
        <v>0</v>
      </c>
      <c r="M450" s="772">
        <v>0</v>
      </c>
      <c r="N450" s="907"/>
      <c r="O450" s="907"/>
    </row>
    <row r="451" spans="1:15" ht="15.5">
      <c r="A451" s="345" t="s">
        <v>1664</v>
      </c>
      <c r="B451" s="345" t="s">
        <v>491</v>
      </c>
      <c r="C451" s="903">
        <v>39247</v>
      </c>
      <c r="D451" s="346">
        <v>2251</v>
      </c>
      <c r="E451" s="904">
        <v>57.4</v>
      </c>
      <c r="F451" s="905">
        <v>56</v>
      </c>
      <c r="G451" s="906">
        <v>1.4</v>
      </c>
      <c r="H451" s="905">
        <v>118</v>
      </c>
      <c r="I451" s="906">
        <v>3</v>
      </c>
      <c r="J451" s="905" t="s">
        <v>2203</v>
      </c>
      <c r="K451" s="772" t="s">
        <v>2203</v>
      </c>
      <c r="L451" s="905">
        <v>20</v>
      </c>
      <c r="M451" s="772">
        <v>0.5</v>
      </c>
      <c r="N451" s="907"/>
      <c r="O451" s="907"/>
    </row>
    <row r="452" spans="1:15" ht="15.5">
      <c r="A452" s="345" t="s">
        <v>1665</v>
      </c>
      <c r="B452" s="345" t="s">
        <v>204</v>
      </c>
      <c r="C452" s="903">
        <v>37804</v>
      </c>
      <c r="D452" s="346">
        <v>7813</v>
      </c>
      <c r="E452" s="904">
        <v>206.7</v>
      </c>
      <c r="F452" s="905">
        <v>67</v>
      </c>
      <c r="G452" s="906">
        <v>1.8</v>
      </c>
      <c r="H452" s="905">
        <v>39</v>
      </c>
      <c r="I452" s="906">
        <v>1</v>
      </c>
      <c r="J452" s="905">
        <v>0</v>
      </c>
      <c r="K452" s="772">
        <v>0</v>
      </c>
      <c r="L452" s="905">
        <v>0</v>
      </c>
      <c r="M452" s="772">
        <v>0</v>
      </c>
      <c r="N452" s="907"/>
      <c r="O452" s="907"/>
    </row>
    <row r="453" spans="1:15" ht="15.5">
      <c r="A453" s="345" t="s">
        <v>1666</v>
      </c>
      <c r="B453" s="345" t="s">
        <v>1667</v>
      </c>
      <c r="C453" s="903">
        <v>38486</v>
      </c>
      <c r="D453" s="346">
        <v>8832</v>
      </c>
      <c r="E453" s="904">
        <v>229.5</v>
      </c>
      <c r="F453" s="905">
        <v>99</v>
      </c>
      <c r="G453" s="906">
        <v>2.6</v>
      </c>
      <c r="H453" s="905">
        <v>69</v>
      </c>
      <c r="I453" s="906">
        <v>1.8</v>
      </c>
      <c r="J453" s="905">
        <v>0</v>
      </c>
      <c r="K453" s="772">
        <v>0</v>
      </c>
      <c r="L453" s="905">
        <v>0</v>
      </c>
      <c r="M453" s="772">
        <v>0</v>
      </c>
      <c r="N453" s="907"/>
      <c r="O453" s="907"/>
    </row>
    <row r="454" spans="1:15" ht="15.5">
      <c r="A454" s="345" t="s">
        <v>1668</v>
      </c>
      <c r="B454" s="345" t="s">
        <v>1669</v>
      </c>
      <c r="C454" s="903">
        <v>40673</v>
      </c>
      <c r="D454" s="346">
        <v>8439</v>
      </c>
      <c r="E454" s="904">
        <v>207.5</v>
      </c>
      <c r="F454" s="905">
        <v>109</v>
      </c>
      <c r="G454" s="906">
        <v>2.7</v>
      </c>
      <c r="H454" s="905">
        <v>73</v>
      </c>
      <c r="I454" s="906">
        <v>1.8</v>
      </c>
      <c r="J454" s="905">
        <v>0</v>
      </c>
      <c r="K454" s="772">
        <v>0</v>
      </c>
      <c r="L454" s="905">
        <v>0</v>
      </c>
      <c r="M454" s="772">
        <v>0</v>
      </c>
      <c r="N454" s="907"/>
      <c r="O454" s="907"/>
    </row>
    <row r="455" spans="1:15" ht="15.5">
      <c r="A455" s="345" t="s">
        <v>1670</v>
      </c>
      <c r="B455" s="345" t="s">
        <v>1671</v>
      </c>
      <c r="C455" s="903">
        <v>55751</v>
      </c>
      <c r="D455" s="346">
        <v>6543</v>
      </c>
      <c r="E455" s="904">
        <v>117.4</v>
      </c>
      <c r="F455" s="905">
        <v>47</v>
      </c>
      <c r="G455" s="906">
        <v>0.8</v>
      </c>
      <c r="H455" s="905">
        <v>19</v>
      </c>
      <c r="I455" s="906">
        <v>0.3</v>
      </c>
      <c r="J455" s="905">
        <v>0</v>
      </c>
      <c r="K455" s="772">
        <v>0</v>
      </c>
      <c r="L455" s="905">
        <v>0</v>
      </c>
      <c r="M455" s="772">
        <v>0</v>
      </c>
      <c r="N455" s="907"/>
      <c r="O455" s="907"/>
    </row>
    <row r="456" spans="1:15" ht="15.5">
      <c r="A456" s="345" t="s">
        <v>1672</v>
      </c>
      <c r="B456" s="345" t="s">
        <v>1673</v>
      </c>
      <c r="C456" s="903">
        <v>32696</v>
      </c>
      <c r="D456" s="346">
        <v>8138</v>
      </c>
      <c r="E456" s="904">
        <v>248.9</v>
      </c>
      <c r="F456" s="905">
        <v>83</v>
      </c>
      <c r="G456" s="906">
        <v>2.5</v>
      </c>
      <c r="H456" s="905">
        <v>14</v>
      </c>
      <c r="I456" s="906">
        <v>0.4</v>
      </c>
      <c r="J456" s="905">
        <v>0</v>
      </c>
      <c r="K456" s="772">
        <v>0</v>
      </c>
      <c r="L456" s="905">
        <v>0</v>
      </c>
      <c r="M456" s="772">
        <v>0</v>
      </c>
      <c r="N456" s="907"/>
      <c r="O456" s="907"/>
    </row>
    <row r="457" spans="1:15" ht="15.5">
      <c r="A457" s="345" t="s">
        <v>1674</v>
      </c>
      <c r="B457" s="345" t="s">
        <v>1675</v>
      </c>
      <c r="C457" s="903">
        <v>27794</v>
      </c>
      <c r="D457" s="346">
        <v>6642</v>
      </c>
      <c r="E457" s="904">
        <v>239</v>
      </c>
      <c r="F457" s="905">
        <v>125</v>
      </c>
      <c r="G457" s="906">
        <v>4.5</v>
      </c>
      <c r="H457" s="905">
        <v>10</v>
      </c>
      <c r="I457" s="906">
        <v>0.4</v>
      </c>
      <c r="J457" s="905">
        <v>0</v>
      </c>
      <c r="K457" s="772">
        <v>0</v>
      </c>
      <c r="L457" s="905">
        <v>0</v>
      </c>
      <c r="M457" s="772">
        <v>0</v>
      </c>
      <c r="N457" s="907"/>
      <c r="O457" s="907"/>
    </row>
    <row r="458" spans="1:15" ht="15.5">
      <c r="A458" s="345" t="s">
        <v>1676</v>
      </c>
      <c r="B458" s="345" t="s">
        <v>1677</v>
      </c>
      <c r="C458" s="903">
        <v>35839</v>
      </c>
      <c r="D458" s="346">
        <v>3333</v>
      </c>
      <c r="E458" s="904">
        <v>93</v>
      </c>
      <c r="F458" s="905">
        <v>63</v>
      </c>
      <c r="G458" s="906">
        <v>1.8</v>
      </c>
      <c r="H458" s="905">
        <v>36</v>
      </c>
      <c r="I458" s="906">
        <v>1</v>
      </c>
      <c r="J458" s="905">
        <v>0</v>
      </c>
      <c r="K458" s="772">
        <v>0</v>
      </c>
      <c r="L458" s="905">
        <v>0</v>
      </c>
      <c r="M458" s="772">
        <v>0</v>
      </c>
      <c r="N458" s="907"/>
      <c r="O458" s="907"/>
    </row>
    <row r="459" spans="1:15" ht="15.5">
      <c r="A459" s="345" t="s">
        <v>1678</v>
      </c>
      <c r="B459" s="345" t="s">
        <v>1679</v>
      </c>
      <c r="C459" s="903">
        <v>37493</v>
      </c>
      <c r="D459" s="346">
        <v>6389</v>
      </c>
      <c r="E459" s="904">
        <v>170.4</v>
      </c>
      <c r="F459" s="905">
        <v>63</v>
      </c>
      <c r="G459" s="906">
        <v>1.7</v>
      </c>
      <c r="H459" s="905">
        <v>0</v>
      </c>
      <c r="I459" s="906">
        <v>0</v>
      </c>
      <c r="J459" s="905">
        <v>0</v>
      </c>
      <c r="K459" s="772">
        <v>0</v>
      </c>
      <c r="L459" s="905">
        <v>0</v>
      </c>
      <c r="M459" s="772">
        <v>0</v>
      </c>
      <c r="N459" s="907"/>
      <c r="O459" s="907"/>
    </row>
    <row r="460" spans="1:15" ht="15.5">
      <c r="A460" s="345" t="s">
        <v>1680</v>
      </c>
      <c r="B460" s="345" t="s">
        <v>401</v>
      </c>
      <c r="C460" s="903">
        <v>37659</v>
      </c>
      <c r="D460" s="346">
        <v>2702</v>
      </c>
      <c r="E460" s="904">
        <v>71.7</v>
      </c>
      <c r="F460" s="905">
        <v>51</v>
      </c>
      <c r="G460" s="906">
        <v>1.4</v>
      </c>
      <c r="H460" s="905">
        <v>25</v>
      </c>
      <c r="I460" s="906">
        <v>0.7</v>
      </c>
      <c r="J460" s="905">
        <v>0</v>
      </c>
      <c r="K460" s="772">
        <v>0</v>
      </c>
      <c r="L460" s="905">
        <v>0</v>
      </c>
      <c r="M460" s="772">
        <v>0</v>
      </c>
      <c r="N460" s="907"/>
      <c r="O460" s="907"/>
    </row>
    <row r="461" spans="1:15" ht="15.5">
      <c r="A461" s="345" t="s">
        <v>1681</v>
      </c>
      <c r="B461" s="345" t="s">
        <v>1682</v>
      </c>
      <c r="C461" s="903">
        <v>47786</v>
      </c>
      <c r="D461" s="346">
        <v>1854</v>
      </c>
      <c r="E461" s="904">
        <v>38.799999999999997</v>
      </c>
      <c r="F461" s="905">
        <v>41</v>
      </c>
      <c r="G461" s="906">
        <v>0.9</v>
      </c>
      <c r="H461" s="905">
        <v>81</v>
      </c>
      <c r="I461" s="906">
        <v>1.7</v>
      </c>
      <c r="J461" s="905">
        <v>7</v>
      </c>
      <c r="K461" s="772">
        <v>0.1</v>
      </c>
      <c r="L461" s="905">
        <v>0</v>
      </c>
      <c r="M461" s="772">
        <v>0</v>
      </c>
      <c r="N461" s="907"/>
      <c r="O461" s="907"/>
    </row>
    <row r="462" spans="1:15" ht="15.5">
      <c r="A462" s="345" t="s">
        <v>1683</v>
      </c>
      <c r="B462" s="345" t="s">
        <v>1684</v>
      </c>
      <c r="C462" s="903">
        <v>40964</v>
      </c>
      <c r="D462" s="346">
        <v>10138</v>
      </c>
      <c r="E462" s="904">
        <v>247.5</v>
      </c>
      <c r="F462" s="905">
        <v>134</v>
      </c>
      <c r="G462" s="906">
        <v>3.3</v>
      </c>
      <c r="H462" s="905">
        <v>145</v>
      </c>
      <c r="I462" s="906">
        <v>3.5</v>
      </c>
      <c r="J462" s="905">
        <v>0</v>
      </c>
      <c r="K462" s="772">
        <v>0</v>
      </c>
      <c r="L462" s="905">
        <v>0</v>
      </c>
      <c r="M462" s="772">
        <v>0</v>
      </c>
      <c r="N462" s="907"/>
      <c r="O462" s="907"/>
    </row>
    <row r="463" spans="1:15" ht="15.5">
      <c r="A463" s="345" t="s">
        <v>1685</v>
      </c>
      <c r="B463" s="345" t="s">
        <v>765</v>
      </c>
      <c r="C463" s="903">
        <v>44251</v>
      </c>
      <c r="D463" s="346">
        <v>2730</v>
      </c>
      <c r="E463" s="904">
        <v>61.7</v>
      </c>
      <c r="F463" s="905">
        <v>79</v>
      </c>
      <c r="G463" s="906">
        <v>1.8</v>
      </c>
      <c r="H463" s="905">
        <v>91</v>
      </c>
      <c r="I463" s="906">
        <v>2.1</v>
      </c>
      <c r="J463" s="905" t="s">
        <v>2203</v>
      </c>
      <c r="K463" s="772" t="s">
        <v>2203</v>
      </c>
      <c r="L463" s="905">
        <v>0</v>
      </c>
      <c r="M463" s="772">
        <v>0</v>
      </c>
      <c r="N463" s="907"/>
      <c r="O463" s="907"/>
    </row>
    <row r="464" spans="1:15" ht="15.5">
      <c r="A464" s="345" t="s">
        <v>1686</v>
      </c>
      <c r="B464" s="345" t="s">
        <v>522</v>
      </c>
      <c r="C464" s="903">
        <v>44173</v>
      </c>
      <c r="D464" s="346">
        <v>2563</v>
      </c>
      <c r="E464" s="904">
        <v>58</v>
      </c>
      <c r="F464" s="905">
        <v>74</v>
      </c>
      <c r="G464" s="906">
        <v>1.7</v>
      </c>
      <c r="H464" s="905">
        <v>138</v>
      </c>
      <c r="I464" s="906">
        <v>3.1</v>
      </c>
      <c r="J464" s="905">
        <v>34</v>
      </c>
      <c r="K464" s="772">
        <v>0.8</v>
      </c>
      <c r="L464" s="905">
        <v>0</v>
      </c>
      <c r="M464" s="772">
        <v>0</v>
      </c>
      <c r="N464" s="907"/>
      <c r="O464" s="907"/>
    </row>
    <row r="465" spans="1:15" ht="15.5">
      <c r="A465" s="345" t="s">
        <v>1687</v>
      </c>
      <c r="B465" s="345" t="s">
        <v>1688</v>
      </c>
      <c r="C465" s="903">
        <v>43782</v>
      </c>
      <c r="D465" s="346">
        <v>10409</v>
      </c>
      <c r="E465" s="904">
        <v>237.7</v>
      </c>
      <c r="F465" s="905">
        <v>101</v>
      </c>
      <c r="G465" s="906">
        <v>2.2999999999999998</v>
      </c>
      <c r="H465" s="905">
        <v>24</v>
      </c>
      <c r="I465" s="906">
        <v>0.5</v>
      </c>
      <c r="J465" s="905">
        <v>0</v>
      </c>
      <c r="K465" s="772">
        <v>0</v>
      </c>
      <c r="L465" s="905">
        <v>13</v>
      </c>
      <c r="M465" s="772">
        <v>0.3</v>
      </c>
      <c r="N465" s="907"/>
      <c r="O465" s="907"/>
    </row>
    <row r="466" spans="1:15" ht="15.5">
      <c r="A466" s="345" t="s">
        <v>1689</v>
      </c>
      <c r="B466" s="345" t="s">
        <v>699</v>
      </c>
      <c r="C466" s="903">
        <v>41873</v>
      </c>
      <c r="D466" s="346">
        <v>2722</v>
      </c>
      <c r="E466" s="904">
        <v>65</v>
      </c>
      <c r="F466" s="905">
        <v>93</v>
      </c>
      <c r="G466" s="906">
        <v>2.2000000000000002</v>
      </c>
      <c r="H466" s="905">
        <v>138</v>
      </c>
      <c r="I466" s="906">
        <v>3.3</v>
      </c>
      <c r="J466" s="905" t="s">
        <v>2203</v>
      </c>
      <c r="K466" s="772" t="s">
        <v>2203</v>
      </c>
      <c r="L466" s="905">
        <v>0</v>
      </c>
      <c r="M466" s="772">
        <v>0</v>
      </c>
      <c r="N466" s="907"/>
      <c r="O466" s="907"/>
    </row>
    <row r="467" spans="1:15" ht="15.5">
      <c r="A467" s="345" t="s">
        <v>1690</v>
      </c>
      <c r="B467" s="345" t="s">
        <v>1691</v>
      </c>
      <c r="C467" s="903">
        <v>39767</v>
      </c>
      <c r="D467" s="346">
        <v>1785</v>
      </c>
      <c r="E467" s="904">
        <v>44.9</v>
      </c>
      <c r="F467" s="905">
        <v>40</v>
      </c>
      <c r="G467" s="906">
        <v>1</v>
      </c>
      <c r="H467" s="905">
        <v>20</v>
      </c>
      <c r="I467" s="906">
        <v>0.5</v>
      </c>
      <c r="J467" s="905" t="s">
        <v>2203</v>
      </c>
      <c r="K467" s="772" t="s">
        <v>2203</v>
      </c>
      <c r="L467" s="905">
        <v>0</v>
      </c>
      <c r="M467" s="772">
        <v>0</v>
      </c>
      <c r="N467" s="907"/>
      <c r="O467" s="907"/>
    </row>
    <row r="468" spans="1:15" ht="15.5">
      <c r="A468" s="345" t="s">
        <v>1692</v>
      </c>
      <c r="B468" s="345" t="s">
        <v>1693</v>
      </c>
      <c r="C468" s="903">
        <v>39887</v>
      </c>
      <c r="D468" s="346">
        <v>5025</v>
      </c>
      <c r="E468" s="904">
        <v>126</v>
      </c>
      <c r="F468" s="905">
        <v>62</v>
      </c>
      <c r="G468" s="906">
        <v>1.6</v>
      </c>
      <c r="H468" s="905" t="s">
        <v>2203</v>
      </c>
      <c r="I468" s="906" t="s">
        <v>2203</v>
      </c>
      <c r="J468" s="905">
        <v>0</v>
      </c>
      <c r="K468" s="772">
        <v>0</v>
      </c>
      <c r="L468" s="905">
        <v>0</v>
      </c>
      <c r="M468" s="772">
        <v>0</v>
      </c>
      <c r="N468" s="907"/>
      <c r="O468" s="907"/>
    </row>
    <row r="469" spans="1:15" ht="15.5">
      <c r="A469" s="345" t="s">
        <v>1694</v>
      </c>
      <c r="B469" s="345" t="s">
        <v>391</v>
      </c>
      <c r="C469" s="903">
        <v>38762</v>
      </c>
      <c r="D469" s="346">
        <v>4148</v>
      </c>
      <c r="E469" s="904">
        <v>107</v>
      </c>
      <c r="F469" s="905">
        <v>52</v>
      </c>
      <c r="G469" s="906">
        <v>1.3</v>
      </c>
      <c r="H469" s="905">
        <v>40</v>
      </c>
      <c r="I469" s="906">
        <v>1</v>
      </c>
      <c r="J469" s="905">
        <v>0</v>
      </c>
      <c r="K469" s="772">
        <v>0</v>
      </c>
      <c r="L469" s="905">
        <v>0</v>
      </c>
      <c r="M469" s="772">
        <v>0</v>
      </c>
      <c r="N469" s="907"/>
      <c r="O469" s="907"/>
    </row>
    <row r="470" spans="1:15" ht="15.5">
      <c r="A470" s="345" t="s">
        <v>1695</v>
      </c>
      <c r="B470" s="345" t="s">
        <v>1696</v>
      </c>
      <c r="C470" s="903">
        <v>37966</v>
      </c>
      <c r="D470" s="346">
        <v>3222</v>
      </c>
      <c r="E470" s="904">
        <v>84.9</v>
      </c>
      <c r="F470" s="905">
        <v>47</v>
      </c>
      <c r="G470" s="906">
        <v>1.2</v>
      </c>
      <c r="H470" s="905">
        <v>67</v>
      </c>
      <c r="I470" s="906">
        <v>1.8</v>
      </c>
      <c r="J470" s="905" t="s">
        <v>2203</v>
      </c>
      <c r="K470" s="772" t="s">
        <v>2203</v>
      </c>
      <c r="L470" s="905">
        <v>0</v>
      </c>
      <c r="M470" s="772">
        <v>0</v>
      </c>
      <c r="N470" s="907"/>
      <c r="O470" s="907"/>
    </row>
    <row r="471" spans="1:15" ht="15.5">
      <c r="A471" s="345" t="s">
        <v>1697</v>
      </c>
      <c r="B471" s="345" t="s">
        <v>776</v>
      </c>
      <c r="C471" s="903">
        <v>46907</v>
      </c>
      <c r="D471" s="346">
        <v>3061</v>
      </c>
      <c r="E471" s="904">
        <v>65.3</v>
      </c>
      <c r="F471" s="905">
        <v>64</v>
      </c>
      <c r="G471" s="906">
        <v>1.4</v>
      </c>
      <c r="H471" s="905">
        <v>46</v>
      </c>
      <c r="I471" s="906">
        <v>1</v>
      </c>
      <c r="J471" s="905" t="s">
        <v>2203</v>
      </c>
      <c r="K471" s="772" t="s">
        <v>2203</v>
      </c>
      <c r="L471" s="905">
        <v>0</v>
      </c>
      <c r="M471" s="772">
        <v>0</v>
      </c>
      <c r="N471" s="907"/>
      <c r="O471" s="907"/>
    </row>
    <row r="472" spans="1:15" ht="15.5">
      <c r="A472" s="345" t="s">
        <v>1698</v>
      </c>
      <c r="B472" s="345" t="s">
        <v>1699</v>
      </c>
      <c r="C472" s="903">
        <v>36426</v>
      </c>
      <c r="D472" s="346">
        <v>6241</v>
      </c>
      <c r="E472" s="904">
        <v>171.3</v>
      </c>
      <c r="F472" s="905">
        <v>49</v>
      </c>
      <c r="G472" s="906">
        <v>1.3</v>
      </c>
      <c r="H472" s="905">
        <v>75</v>
      </c>
      <c r="I472" s="906">
        <v>2.1</v>
      </c>
      <c r="J472" s="905">
        <v>10</v>
      </c>
      <c r="K472" s="772">
        <v>0.3</v>
      </c>
      <c r="L472" s="905">
        <v>0</v>
      </c>
      <c r="M472" s="772">
        <v>0</v>
      </c>
      <c r="N472" s="907"/>
      <c r="O472" s="907"/>
    </row>
    <row r="473" spans="1:15" ht="15.5">
      <c r="A473" s="345" t="s">
        <v>1700</v>
      </c>
      <c r="B473" s="345" t="s">
        <v>767</v>
      </c>
      <c r="C473" s="903">
        <v>42146</v>
      </c>
      <c r="D473" s="346">
        <v>3769</v>
      </c>
      <c r="E473" s="904">
        <v>89.4</v>
      </c>
      <c r="F473" s="905">
        <v>85</v>
      </c>
      <c r="G473" s="906">
        <v>2</v>
      </c>
      <c r="H473" s="905">
        <v>91</v>
      </c>
      <c r="I473" s="906">
        <v>2.2000000000000002</v>
      </c>
      <c r="J473" s="905" t="s">
        <v>2203</v>
      </c>
      <c r="K473" s="772" t="s">
        <v>2203</v>
      </c>
      <c r="L473" s="905">
        <v>0</v>
      </c>
      <c r="M473" s="772">
        <v>0</v>
      </c>
      <c r="N473" s="907"/>
      <c r="O473" s="907"/>
    </row>
    <row r="474" spans="1:15" ht="15.5">
      <c r="A474" s="345" t="s">
        <v>1701</v>
      </c>
      <c r="B474" s="345" t="s">
        <v>1702</v>
      </c>
      <c r="C474" s="903">
        <v>39779</v>
      </c>
      <c r="D474" s="346">
        <v>2502</v>
      </c>
      <c r="E474" s="904">
        <v>62.9</v>
      </c>
      <c r="F474" s="905">
        <v>80</v>
      </c>
      <c r="G474" s="906">
        <v>2</v>
      </c>
      <c r="H474" s="905">
        <v>60</v>
      </c>
      <c r="I474" s="906">
        <v>1.5</v>
      </c>
      <c r="J474" s="905">
        <v>6</v>
      </c>
      <c r="K474" s="772">
        <v>0.2</v>
      </c>
      <c r="L474" s="905">
        <v>0</v>
      </c>
      <c r="M474" s="772">
        <v>0</v>
      </c>
      <c r="N474" s="907"/>
      <c r="O474" s="907"/>
    </row>
    <row r="475" spans="1:15" ht="15.5">
      <c r="A475" s="345" t="s">
        <v>1703</v>
      </c>
      <c r="B475" s="345" t="s">
        <v>1704</v>
      </c>
      <c r="C475" s="903">
        <v>36215</v>
      </c>
      <c r="D475" s="346">
        <v>4550</v>
      </c>
      <c r="E475" s="904">
        <v>125.6</v>
      </c>
      <c r="F475" s="905">
        <v>84</v>
      </c>
      <c r="G475" s="906">
        <v>2.2999999999999998</v>
      </c>
      <c r="H475" s="905" t="s">
        <v>2203</v>
      </c>
      <c r="I475" s="906" t="s">
        <v>2203</v>
      </c>
      <c r="J475" s="905" t="s">
        <v>2203</v>
      </c>
      <c r="K475" s="772" t="s">
        <v>2203</v>
      </c>
      <c r="L475" s="905">
        <v>0</v>
      </c>
      <c r="M475" s="772">
        <v>0</v>
      </c>
      <c r="N475" s="907"/>
      <c r="O475" s="907"/>
    </row>
    <row r="476" spans="1:15" ht="15.5">
      <c r="A476" s="345" t="s">
        <v>1705</v>
      </c>
      <c r="B476" s="345" t="s">
        <v>1706</v>
      </c>
      <c r="C476" s="903">
        <v>42235</v>
      </c>
      <c r="D476" s="346">
        <v>4474</v>
      </c>
      <c r="E476" s="904">
        <v>105.9</v>
      </c>
      <c r="F476" s="905">
        <v>100</v>
      </c>
      <c r="G476" s="906">
        <v>2.4</v>
      </c>
      <c r="H476" s="905">
        <v>51</v>
      </c>
      <c r="I476" s="906">
        <v>1.2</v>
      </c>
      <c r="J476" s="905">
        <v>33</v>
      </c>
      <c r="K476" s="772">
        <v>0.8</v>
      </c>
      <c r="L476" s="905">
        <v>0</v>
      </c>
      <c r="M476" s="772">
        <v>0</v>
      </c>
      <c r="N476" s="907"/>
      <c r="O476" s="907"/>
    </row>
    <row r="477" spans="1:15" ht="15.5">
      <c r="A477" s="345" t="s">
        <v>1707</v>
      </c>
      <c r="B477" s="345" t="s">
        <v>1708</v>
      </c>
      <c r="C477" s="903">
        <v>33373</v>
      </c>
      <c r="D477" s="346">
        <v>2879</v>
      </c>
      <c r="E477" s="904">
        <v>86.3</v>
      </c>
      <c r="F477" s="905">
        <v>54</v>
      </c>
      <c r="G477" s="906">
        <v>1.6</v>
      </c>
      <c r="H477" s="905">
        <v>71</v>
      </c>
      <c r="I477" s="906">
        <v>2.1</v>
      </c>
      <c r="J477" s="905">
        <v>0</v>
      </c>
      <c r="K477" s="772">
        <v>0</v>
      </c>
      <c r="L477" s="905">
        <v>0</v>
      </c>
      <c r="M477" s="772">
        <v>0</v>
      </c>
      <c r="N477" s="907"/>
      <c r="O477" s="907"/>
    </row>
    <row r="478" spans="1:15" ht="15.5">
      <c r="A478" s="345" t="s">
        <v>1709</v>
      </c>
      <c r="B478" s="345" t="s">
        <v>1710</v>
      </c>
      <c r="C478" s="903">
        <v>45898</v>
      </c>
      <c r="D478" s="346">
        <v>5095</v>
      </c>
      <c r="E478" s="904">
        <v>111</v>
      </c>
      <c r="F478" s="905">
        <v>123</v>
      </c>
      <c r="G478" s="906">
        <v>2.7</v>
      </c>
      <c r="H478" s="905" t="s">
        <v>2203</v>
      </c>
      <c r="I478" s="906" t="s">
        <v>2203</v>
      </c>
      <c r="J478" s="905">
        <v>6</v>
      </c>
      <c r="K478" s="772">
        <v>0.1</v>
      </c>
      <c r="L478" s="905">
        <v>0</v>
      </c>
      <c r="M478" s="772">
        <v>0</v>
      </c>
      <c r="N478" s="907"/>
      <c r="O478" s="907"/>
    </row>
    <row r="479" spans="1:15" ht="15.5">
      <c r="A479" s="345" t="s">
        <v>1711</v>
      </c>
      <c r="B479" s="345" t="s">
        <v>1712</v>
      </c>
      <c r="C479" s="903">
        <v>41857</v>
      </c>
      <c r="D479" s="346">
        <v>5528</v>
      </c>
      <c r="E479" s="904">
        <v>132.1</v>
      </c>
      <c r="F479" s="905">
        <v>70</v>
      </c>
      <c r="G479" s="906">
        <v>1.7</v>
      </c>
      <c r="H479" s="905">
        <v>274</v>
      </c>
      <c r="I479" s="906">
        <v>6.5</v>
      </c>
      <c r="J479" s="905">
        <v>0</v>
      </c>
      <c r="K479" s="772">
        <v>0</v>
      </c>
      <c r="L479" s="905">
        <v>0</v>
      </c>
      <c r="M479" s="772">
        <v>0</v>
      </c>
      <c r="N479" s="907"/>
      <c r="O479" s="907"/>
    </row>
    <row r="480" spans="1:15" ht="15.5">
      <c r="A480" s="345" t="s">
        <v>1713</v>
      </c>
      <c r="B480" s="345" t="s">
        <v>667</v>
      </c>
      <c r="C480" s="903">
        <v>39425</v>
      </c>
      <c r="D480" s="346">
        <v>2043</v>
      </c>
      <c r="E480" s="904">
        <v>51.8</v>
      </c>
      <c r="F480" s="905">
        <v>95</v>
      </c>
      <c r="G480" s="906">
        <v>2.4</v>
      </c>
      <c r="H480" s="905">
        <v>20</v>
      </c>
      <c r="I480" s="906">
        <v>0.5</v>
      </c>
      <c r="J480" s="905" t="s">
        <v>2203</v>
      </c>
      <c r="K480" s="772" t="s">
        <v>2203</v>
      </c>
      <c r="L480" s="905">
        <v>0</v>
      </c>
      <c r="M480" s="772">
        <v>0</v>
      </c>
      <c r="N480" s="907"/>
      <c r="O480" s="907"/>
    </row>
    <row r="481" spans="1:15" ht="15.5">
      <c r="A481" s="345" t="s">
        <v>1714</v>
      </c>
      <c r="B481" s="345" t="s">
        <v>1715</v>
      </c>
      <c r="C481" s="903">
        <v>43076</v>
      </c>
      <c r="D481" s="346">
        <v>689</v>
      </c>
      <c r="E481" s="904">
        <v>16</v>
      </c>
      <c r="F481" s="905">
        <v>20</v>
      </c>
      <c r="G481" s="906">
        <v>0.5</v>
      </c>
      <c r="H481" s="905">
        <v>55</v>
      </c>
      <c r="I481" s="906">
        <v>1.3</v>
      </c>
      <c r="J481" s="905">
        <v>13</v>
      </c>
      <c r="K481" s="772">
        <v>0.3</v>
      </c>
      <c r="L481" s="905">
        <v>0</v>
      </c>
      <c r="M481" s="772">
        <v>0</v>
      </c>
      <c r="N481" s="907"/>
      <c r="O481" s="907"/>
    </row>
    <row r="482" spans="1:15" ht="15.5">
      <c r="A482" s="345" t="s">
        <v>1716</v>
      </c>
      <c r="B482" s="345" t="s">
        <v>1717</v>
      </c>
      <c r="C482" s="903">
        <v>43898</v>
      </c>
      <c r="D482" s="346">
        <v>5986</v>
      </c>
      <c r="E482" s="904">
        <v>136.4</v>
      </c>
      <c r="F482" s="905">
        <v>78</v>
      </c>
      <c r="G482" s="906">
        <v>1.8</v>
      </c>
      <c r="H482" s="905">
        <v>94</v>
      </c>
      <c r="I482" s="906">
        <v>2.1</v>
      </c>
      <c r="J482" s="905">
        <v>0</v>
      </c>
      <c r="K482" s="772">
        <v>0</v>
      </c>
      <c r="L482" s="905">
        <v>0</v>
      </c>
      <c r="M482" s="772">
        <v>0</v>
      </c>
      <c r="N482" s="907"/>
      <c r="O482" s="907"/>
    </row>
    <row r="483" spans="1:15" ht="15.5">
      <c r="A483" s="345" t="s">
        <v>1718</v>
      </c>
      <c r="B483" s="345" t="s">
        <v>1719</v>
      </c>
      <c r="C483" s="903">
        <v>42129</v>
      </c>
      <c r="D483" s="346">
        <v>7750</v>
      </c>
      <c r="E483" s="904">
        <v>184</v>
      </c>
      <c r="F483" s="905">
        <v>111</v>
      </c>
      <c r="G483" s="906">
        <v>2.6</v>
      </c>
      <c r="H483" s="905">
        <v>85</v>
      </c>
      <c r="I483" s="906">
        <v>2</v>
      </c>
      <c r="J483" s="905">
        <v>0</v>
      </c>
      <c r="K483" s="772">
        <v>0</v>
      </c>
      <c r="L483" s="905">
        <v>0</v>
      </c>
      <c r="M483" s="772">
        <v>0</v>
      </c>
      <c r="N483" s="907"/>
      <c r="O483" s="907"/>
    </row>
    <row r="484" spans="1:15" ht="15.5">
      <c r="A484" s="345" t="s">
        <v>1720</v>
      </c>
      <c r="B484" s="345" t="s">
        <v>1721</v>
      </c>
      <c r="C484" s="903">
        <v>37590</v>
      </c>
      <c r="D484" s="346">
        <v>4793</v>
      </c>
      <c r="E484" s="904">
        <v>127.5</v>
      </c>
      <c r="F484" s="905">
        <v>102</v>
      </c>
      <c r="G484" s="906">
        <v>2.7</v>
      </c>
      <c r="H484" s="905">
        <v>235</v>
      </c>
      <c r="I484" s="906">
        <v>6.3</v>
      </c>
      <c r="J484" s="905">
        <v>0</v>
      </c>
      <c r="K484" s="772">
        <v>0</v>
      </c>
      <c r="L484" s="905">
        <v>0</v>
      </c>
      <c r="M484" s="772">
        <v>0</v>
      </c>
      <c r="N484" s="907"/>
      <c r="O484" s="907"/>
    </row>
    <row r="485" spans="1:15" ht="15.5">
      <c r="A485" s="345" t="s">
        <v>1722</v>
      </c>
      <c r="B485" s="345" t="s">
        <v>1723</v>
      </c>
      <c r="C485" s="903">
        <v>48890</v>
      </c>
      <c r="D485" s="346">
        <v>4494</v>
      </c>
      <c r="E485" s="904">
        <v>91.9</v>
      </c>
      <c r="F485" s="905">
        <v>50</v>
      </c>
      <c r="G485" s="906">
        <v>1</v>
      </c>
      <c r="H485" s="905">
        <v>12</v>
      </c>
      <c r="I485" s="906">
        <v>0.2</v>
      </c>
      <c r="J485" s="905" t="s">
        <v>2203</v>
      </c>
      <c r="K485" s="772" t="s">
        <v>2203</v>
      </c>
      <c r="L485" s="905">
        <v>0</v>
      </c>
      <c r="M485" s="772">
        <v>0</v>
      </c>
      <c r="N485" s="907"/>
      <c r="O485" s="907"/>
    </row>
    <row r="486" spans="1:15" ht="15.5">
      <c r="A486" s="345" t="s">
        <v>1724</v>
      </c>
      <c r="B486" s="345" t="s">
        <v>1725</v>
      </c>
      <c r="C486" s="903">
        <v>31502</v>
      </c>
      <c r="D486" s="346">
        <v>3328</v>
      </c>
      <c r="E486" s="904">
        <v>105.6</v>
      </c>
      <c r="F486" s="905">
        <v>103</v>
      </c>
      <c r="G486" s="906">
        <v>3.3</v>
      </c>
      <c r="H486" s="905">
        <v>36</v>
      </c>
      <c r="I486" s="906">
        <v>1.1000000000000001</v>
      </c>
      <c r="J486" s="905">
        <v>12</v>
      </c>
      <c r="K486" s="772">
        <v>0.4</v>
      </c>
      <c r="L486" s="905">
        <v>0</v>
      </c>
      <c r="M486" s="772">
        <v>0</v>
      </c>
      <c r="N486" s="907"/>
      <c r="O486" s="907"/>
    </row>
    <row r="487" spans="1:15" ht="15.5">
      <c r="A487" s="345" t="s">
        <v>1726</v>
      </c>
      <c r="B487" s="345" t="s">
        <v>669</v>
      </c>
      <c r="C487" s="903">
        <v>43410</v>
      </c>
      <c r="D487" s="346">
        <v>1925</v>
      </c>
      <c r="E487" s="904">
        <v>44.3</v>
      </c>
      <c r="F487" s="905">
        <v>70</v>
      </c>
      <c r="G487" s="906">
        <v>1.6</v>
      </c>
      <c r="H487" s="905" t="s">
        <v>2203</v>
      </c>
      <c r="I487" s="906" t="s">
        <v>2203</v>
      </c>
      <c r="J487" s="905" t="s">
        <v>2203</v>
      </c>
      <c r="K487" s="772" t="s">
        <v>2203</v>
      </c>
      <c r="L487" s="905">
        <v>0</v>
      </c>
      <c r="M487" s="772">
        <v>0</v>
      </c>
      <c r="N487" s="907"/>
      <c r="O487" s="907"/>
    </row>
    <row r="488" spans="1:15" ht="15.5">
      <c r="A488" s="345" t="s">
        <v>1727</v>
      </c>
      <c r="B488" s="345" t="s">
        <v>1728</v>
      </c>
      <c r="C488" s="903">
        <v>47094</v>
      </c>
      <c r="D488" s="346">
        <v>1191</v>
      </c>
      <c r="E488" s="904">
        <v>25.3</v>
      </c>
      <c r="F488" s="905">
        <v>59</v>
      </c>
      <c r="G488" s="906">
        <v>1.3</v>
      </c>
      <c r="H488" s="905">
        <v>147</v>
      </c>
      <c r="I488" s="906">
        <v>3.1</v>
      </c>
      <c r="J488" s="905">
        <v>49</v>
      </c>
      <c r="K488" s="772">
        <v>1</v>
      </c>
      <c r="L488" s="905">
        <v>0</v>
      </c>
      <c r="M488" s="772">
        <v>0</v>
      </c>
      <c r="N488" s="907"/>
      <c r="O488" s="907"/>
    </row>
    <row r="489" spans="1:15" ht="15.5">
      <c r="A489" s="345" t="s">
        <v>1729</v>
      </c>
      <c r="B489" s="345" t="s">
        <v>1730</v>
      </c>
      <c r="C489" s="903">
        <v>44067</v>
      </c>
      <c r="D489" s="346">
        <v>4574</v>
      </c>
      <c r="E489" s="904">
        <v>103.8</v>
      </c>
      <c r="F489" s="905">
        <v>87</v>
      </c>
      <c r="G489" s="906">
        <v>2</v>
      </c>
      <c r="H489" s="905">
        <v>108</v>
      </c>
      <c r="I489" s="906">
        <v>2.5</v>
      </c>
      <c r="J489" s="905">
        <v>63</v>
      </c>
      <c r="K489" s="772">
        <v>1.4</v>
      </c>
      <c r="L489" s="905">
        <v>0</v>
      </c>
      <c r="M489" s="772">
        <v>0</v>
      </c>
      <c r="N489" s="907"/>
      <c r="O489" s="907"/>
    </row>
    <row r="490" spans="1:15" ht="15.5">
      <c r="A490" s="345" t="s">
        <v>1731</v>
      </c>
      <c r="B490" s="345" t="s">
        <v>1732</v>
      </c>
      <c r="C490" s="903">
        <v>37291</v>
      </c>
      <c r="D490" s="346">
        <v>1945</v>
      </c>
      <c r="E490" s="904">
        <v>52.2</v>
      </c>
      <c r="F490" s="905">
        <v>86</v>
      </c>
      <c r="G490" s="906">
        <v>2.2999999999999998</v>
      </c>
      <c r="H490" s="905">
        <v>387</v>
      </c>
      <c r="I490" s="906">
        <v>10.4</v>
      </c>
      <c r="J490" s="905" t="s">
        <v>2203</v>
      </c>
      <c r="K490" s="772" t="s">
        <v>2203</v>
      </c>
      <c r="L490" s="905">
        <v>0</v>
      </c>
      <c r="M490" s="772">
        <v>0</v>
      </c>
      <c r="N490" s="907"/>
      <c r="O490" s="907"/>
    </row>
    <row r="491" spans="1:15" ht="15.5">
      <c r="A491" s="345" t="s">
        <v>1733</v>
      </c>
      <c r="B491" s="345" t="s">
        <v>1734</v>
      </c>
      <c r="C491" s="903">
        <v>50714</v>
      </c>
      <c r="D491" s="346">
        <v>4739</v>
      </c>
      <c r="E491" s="904">
        <v>93.4</v>
      </c>
      <c r="F491" s="905" t="s">
        <v>2204</v>
      </c>
      <c r="G491" s="906" t="s">
        <v>2204</v>
      </c>
      <c r="H491" s="905">
        <v>14</v>
      </c>
      <c r="I491" s="906">
        <v>0.3</v>
      </c>
      <c r="J491" s="905">
        <v>0</v>
      </c>
      <c r="K491" s="772">
        <v>0</v>
      </c>
      <c r="L491" s="905">
        <v>0</v>
      </c>
      <c r="M491" s="772">
        <v>0</v>
      </c>
      <c r="N491" s="907"/>
      <c r="O491" s="907"/>
    </row>
    <row r="492" spans="1:15" ht="15.5">
      <c r="A492" s="345" t="s">
        <v>1735</v>
      </c>
      <c r="B492" s="345" t="s">
        <v>292</v>
      </c>
      <c r="C492" s="903">
        <v>41072</v>
      </c>
      <c r="D492" s="346">
        <v>5871</v>
      </c>
      <c r="E492" s="904">
        <v>142.9</v>
      </c>
      <c r="F492" s="905">
        <v>97</v>
      </c>
      <c r="G492" s="906">
        <v>2.4</v>
      </c>
      <c r="H492" s="905">
        <v>31</v>
      </c>
      <c r="I492" s="906">
        <v>0.8</v>
      </c>
      <c r="J492" s="905" t="s">
        <v>2203</v>
      </c>
      <c r="K492" s="772" t="s">
        <v>2203</v>
      </c>
      <c r="L492" s="905">
        <v>32</v>
      </c>
      <c r="M492" s="772">
        <v>0.8</v>
      </c>
      <c r="N492" s="907"/>
      <c r="O492" s="907"/>
    </row>
    <row r="493" spans="1:15" ht="15.5">
      <c r="A493" s="345" t="s">
        <v>1736</v>
      </c>
      <c r="B493" s="345" t="s">
        <v>1737</v>
      </c>
      <c r="C493" s="903">
        <v>39425</v>
      </c>
      <c r="D493" s="346">
        <v>14824</v>
      </c>
      <c r="E493" s="904">
        <v>376</v>
      </c>
      <c r="F493" s="905">
        <v>77</v>
      </c>
      <c r="G493" s="906">
        <v>2</v>
      </c>
      <c r="H493" s="905">
        <v>84</v>
      </c>
      <c r="I493" s="906">
        <v>2.1</v>
      </c>
      <c r="J493" s="905">
        <v>49</v>
      </c>
      <c r="K493" s="772">
        <v>1.2</v>
      </c>
      <c r="L493" s="905">
        <v>0</v>
      </c>
      <c r="M493" s="772">
        <v>0</v>
      </c>
      <c r="N493" s="907"/>
      <c r="O493" s="907"/>
    </row>
    <row r="494" spans="1:15" ht="15.5">
      <c r="A494" s="345" t="s">
        <v>1738</v>
      </c>
      <c r="B494" s="345" t="s">
        <v>1739</v>
      </c>
      <c r="C494" s="903">
        <v>38189</v>
      </c>
      <c r="D494" s="346">
        <v>11059</v>
      </c>
      <c r="E494" s="904">
        <v>289.60000000000002</v>
      </c>
      <c r="F494" s="905">
        <v>133</v>
      </c>
      <c r="G494" s="906">
        <v>3.5</v>
      </c>
      <c r="H494" s="905">
        <v>78</v>
      </c>
      <c r="I494" s="906">
        <v>2</v>
      </c>
      <c r="J494" s="905">
        <v>22</v>
      </c>
      <c r="K494" s="772">
        <v>0.6</v>
      </c>
      <c r="L494" s="905">
        <v>0</v>
      </c>
      <c r="M494" s="772">
        <v>0</v>
      </c>
      <c r="N494" s="907"/>
      <c r="O494" s="907"/>
    </row>
    <row r="495" spans="1:15" ht="15.5">
      <c r="A495" s="345" t="s">
        <v>1740</v>
      </c>
      <c r="B495" s="345" t="s">
        <v>1741</v>
      </c>
      <c r="C495" s="903">
        <v>37403</v>
      </c>
      <c r="D495" s="346">
        <v>14387</v>
      </c>
      <c r="E495" s="904">
        <v>384.6</v>
      </c>
      <c r="F495" s="905">
        <v>171</v>
      </c>
      <c r="G495" s="906">
        <v>4.5999999999999996</v>
      </c>
      <c r="H495" s="905">
        <v>295</v>
      </c>
      <c r="I495" s="906">
        <v>7.9</v>
      </c>
      <c r="J495" s="905">
        <v>117</v>
      </c>
      <c r="K495" s="772">
        <v>3.1</v>
      </c>
      <c r="L495" s="905">
        <v>0</v>
      </c>
      <c r="M495" s="772">
        <v>0</v>
      </c>
      <c r="N495" s="907"/>
      <c r="O495" s="907"/>
    </row>
    <row r="496" spans="1:15" ht="15.5">
      <c r="A496" s="345" t="s">
        <v>1742</v>
      </c>
      <c r="B496" s="345" t="s">
        <v>1743</v>
      </c>
      <c r="C496" s="903">
        <v>41584</v>
      </c>
      <c r="D496" s="346">
        <v>4624</v>
      </c>
      <c r="E496" s="904">
        <v>111.2</v>
      </c>
      <c r="F496" s="905">
        <v>94</v>
      </c>
      <c r="G496" s="906">
        <v>2.2999999999999998</v>
      </c>
      <c r="H496" s="905">
        <v>58</v>
      </c>
      <c r="I496" s="906">
        <v>1.4</v>
      </c>
      <c r="J496" s="905" t="s">
        <v>2203</v>
      </c>
      <c r="K496" s="772" t="s">
        <v>2203</v>
      </c>
      <c r="L496" s="905">
        <v>47</v>
      </c>
      <c r="M496" s="772">
        <v>1.1000000000000001</v>
      </c>
      <c r="N496" s="907"/>
      <c r="O496" s="907"/>
    </row>
    <row r="497" spans="1:15" ht="15.5">
      <c r="A497" s="345" t="s">
        <v>1744</v>
      </c>
      <c r="B497" s="345" t="s">
        <v>1745</v>
      </c>
      <c r="C497" s="903">
        <v>35597</v>
      </c>
      <c r="D497" s="346">
        <v>6520</v>
      </c>
      <c r="E497" s="904">
        <v>183.2</v>
      </c>
      <c r="F497" s="905">
        <v>84</v>
      </c>
      <c r="G497" s="906">
        <v>2.4</v>
      </c>
      <c r="H497" s="905">
        <v>7</v>
      </c>
      <c r="I497" s="906">
        <v>0.2</v>
      </c>
      <c r="J497" s="905">
        <v>0</v>
      </c>
      <c r="K497" s="772">
        <v>0</v>
      </c>
      <c r="L497" s="905">
        <v>0</v>
      </c>
      <c r="M497" s="772">
        <v>0</v>
      </c>
      <c r="N497" s="907"/>
      <c r="O497" s="907"/>
    </row>
    <row r="498" spans="1:15" ht="15.5">
      <c r="A498" s="345" t="s">
        <v>1746</v>
      </c>
      <c r="B498" s="345" t="s">
        <v>1747</v>
      </c>
      <c r="C498" s="903">
        <v>43107</v>
      </c>
      <c r="D498" s="346">
        <v>2623</v>
      </c>
      <c r="E498" s="904">
        <v>60.8</v>
      </c>
      <c r="F498" s="905">
        <v>124</v>
      </c>
      <c r="G498" s="906">
        <v>2.9</v>
      </c>
      <c r="H498" s="905">
        <v>31</v>
      </c>
      <c r="I498" s="906">
        <v>0.7</v>
      </c>
      <c r="J498" s="905">
        <v>14</v>
      </c>
      <c r="K498" s="772">
        <v>0.3</v>
      </c>
      <c r="L498" s="905">
        <v>0</v>
      </c>
      <c r="M498" s="772">
        <v>0</v>
      </c>
      <c r="N498" s="907"/>
      <c r="O498" s="907"/>
    </row>
    <row r="499" spans="1:15" ht="15.5">
      <c r="A499" s="345" t="s">
        <v>1748</v>
      </c>
      <c r="B499" s="345" t="s">
        <v>1749</v>
      </c>
      <c r="C499" s="903">
        <v>35376</v>
      </c>
      <c r="D499" s="346">
        <v>12104</v>
      </c>
      <c r="E499" s="904">
        <v>342.2</v>
      </c>
      <c r="F499" s="905">
        <v>149</v>
      </c>
      <c r="G499" s="906">
        <v>4.2</v>
      </c>
      <c r="H499" s="905">
        <v>0</v>
      </c>
      <c r="I499" s="906">
        <v>0</v>
      </c>
      <c r="J499" s="905">
        <v>0</v>
      </c>
      <c r="K499" s="772">
        <v>0</v>
      </c>
      <c r="L499" s="905">
        <v>0</v>
      </c>
      <c r="M499" s="772">
        <v>0</v>
      </c>
      <c r="N499" s="907"/>
      <c r="O499" s="907"/>
    </row>
    <row r="500" spans="1:15" ht="15.5">
      <c r="A500" s="345" t="s">
        <v>1750</v>
      </c>
      <c r="B500" s="345" t="s">
        <v>1751</v>
      </c>
      <c r="C500" s="903">
        <v>40394</v>
      </c>
      <c r="D500" s="346">
        <v>4854</v>
      </c>
      <c r="E500" s="904">
        <v>120.2</v>
      </c>
      <c r="F500" s="905">
        <v>48</v>
      </c>
      <c r="G500" s="906">
        <v>1.2</v>
      </c>
      <c r="H500" s="905">
        <v>320</v>
      </c>
      <c r="I500" s="906">
        <v>7.9</v>
      </c>
      <c r="J500" s="905">
        <v>0</v>
      </c>
      <c r="K500" s="772">
        <v>0</v>
      </c>
      <c r="L500" s="905">
        <v>0</v>
      </c>
      <c r="M500" s="772">
        <v>0</v>
      </c>
      <c r="N500" s="907"/>
      <c r="O500" s="907"/>
    </row>
    <row r="501" spans="1:15" ht="15.5">
      <c r="A501" s="345" t="s">
        <v>1752</v>
      </c>
      <c r="B501" s="345" t="s">
        <v>1753</v>
      </c>
      <c r="C501" s="903">
        <v>44746</v>
      </c>
      <c r="D501" s="346">
        <v>5431</v>
      </c>
      <c r="E501" s="904">
        <v>121.4</v>
      </c>
      <c r="F501" s="905">
        <v>44</v>
      </c>
      <c r="G501" s="906">
        <v>1</v>
      </c>
      <c r="H501" s="905">
        <v>116</v>
      </c>
      <c r="I501" s="906">
        <v>2.6</v>
      </c>
      <c r="J501" s="905">
        <v>0</v>
      </c>
      <c r="K501" s="772">
        <v>0</v>
      </c>
      <c r="L501" s="905">
        <v>0</v>
      </c>
      <c r="M501" s="772">
        <v>0</v>
      </c>
      <c r="N501" s="907"/>
      <c r="O501" s="907"/>
    </row>
    <row r="502" spans="1:15" ht="15.5">
      <c r="A502" s="345" t="s">
        <v>1754</v>
      </c>
      <c r="B502" s="345" t="s">
        <v>1755</v>
      </c>
      <c r="C502" s="903">
        <v>41743</v>
      </c>
      <c r="D502" s="346">
        <v>3099</v>
      </c>
      <c r="E502" s="904">
        <v>74.2</v>
      </c>
      <c r="F502" s="905">
        <v>49</v>
      </c>
      <c r="G502" s="906">
        <v>1.2</v>
      </c>
      <c r="H502" s="905">
        <v>60</v>
      </c>
      <c r="I502" s="906">
        <v>1.4</v>
      </c>
      <c r="J502" s="905" t="s">
        <v>2203</v>
      </c>
      <c r="K502" s="772" t="s">
        <v>2203</v>
      </c>
      <c r="L502" s="905">
        <v>0</v>
      </c>
      <c r="M502" s="772">
        <v>0</v>
      </c>
      <c r="N502" s="907"/>
      <c r="O502" s="907"/>
    </row>
    <row r="503" spans="1:15" ht="15.5">
      <c r="A503" s="345" t="s">
        <v>1756</v>
      </c>
      <c r="B503" s="345" t="s">
        <v>1757</v>
      </c>
      <c r="C503" s="903">
        <v>37748</v>
      </c>
      <c r="D503" s="346">
        <v>6016</v>
      </c>
      <c r="E503" s="904">
        <v>159.4</v>
      </c>
      <c r="F503" s="905">
        <v>58</v>
      </c>
      <c r="G503" s="906">
        <v>1.5</v>
      </c>
      <c r="H503" s="905">
        <v>73</v>
      </c>
      <c r="I503" s="906">
        <v>1.9</v>
      </c>
      <c r="J503" s="905">
        <v>0</v>
      </c>
      <c r="K503" s="772">
        <v>0</v>
      </c>
      <c r="L503" s="905">
        <v>57</v>
      </c>
      <c r="M503" s="772">
        <v>1.5</v>
      </c>
      <c r="N503" s="907"/>
      <c r="O503" s="907"/>
    </row>
    <row r="504" spans="1:15" ht="15.5">
      <c r="A504" s="345" t="s">
        <v>1758</v>
      </c>
      <c r="B504" s="345" t="s">
        <v>495</v>
      </c>
      <c r="C504" s="903">
        <v>46322</v>
      </c>
      <c r="D504" s="346">
        <v>3368</v>
      </c>
      <c r="E504" s="904">
        <v>72.7</v>
      </c>
      <c r="F504" s="905">
        <v>115</v>
      </c>
      <c r="G504" s="906">
        <v>2.5</v>
      </c>
      <c r="H504" s="905">
        <v>236</v>
      </c>
      <c r="I504" s="906">
        <v>5.0999999999999996</v>
      </c>
      <c r="J504" s="905">
        <v>33</v>
      </c>
      <c r="K504" s="772">
        <v>0.7</v>
      </c>
      <c r="L504" s="905">
        <v>0</v>
      </c>
      <c r="M504" s="772">
        <v>0</v>
      </c>
      <c r="N504" s="907"/>
      <c r="O504" s="907"/>
    </row>
    <row r="505" spans="1:15" ht="15.5">
      <c r="A505" s="345" t="s">
        <v>1759</v>
      </c>
      <c r="B505" s="345" t="s">
        <v>523</v>
      </c>
      <c r="C505" s="903">
        <v>44808</v>
      </c>
      <c r="D505" s="346">
        <v>5011</v>
      </c>
      <c r="E505" s="904">
        <v>111.8</v>
      </c>
      <c r="F505" s="905">
        <v>70</v>
      </c>
      <c r="G505" s="906">
        <v>1.6</v>
      </c>
      <c r="H505" s="905">
        <v>63</v>
      </c>
      <c r="I505" s="906">
        <v>1.4</v>
      </c>
      <c r="J505" s="905">
        <v>35</v>
      </c>
      <c r="K505" s="772">
        <v>0.8</v>
      </c>
      <c r="L505" s="905">
        <v>0</v>
      </c>
      <c r="M505" s="772">
        <v>0</v>
      </c>
      <c r="N505" s="907"/>
      <c r="O505" s="907"/>
    </row>
    <row r="506" spans="1:15" ht="15.5">
      <c r="A506" s="345" t="s">
        <v>1760</v>
      </c>
      <c r="B506" s="345" t="s">
        <v>620</v>
      </c>
      <c r="C506" s="903">
        <v>41460</v>
      </c>
      <c r="D506" s="346">
        <v>2133</v>
      </c>
      <c r="E506" s="904">
        <v>51.4</v>
      </c>
      <c r="F506" s="905">
        <v>124</v>
      </c>
      <c r="G506" s="906">
        <v>3</v>
      </c>
      <c r="H506" s="905">
        <v>93</v>
      </c>
      <c r="I506" s="906">
        <v>2.2000000000000002</v>
      </c>
      <c r="J506" s="905">
        <v>48</v>
      </c>
      <c r="K506" s="772">
        <v>1.2</v>
      </c>
      <c r="L506" s="905">
        <v>0</v>
      </c>
      <c r="M506" s="772">
        <v>0</v>
      </c>
      <c r="N506" s="907"/>
      <c r="O506" s="907"/>
    </row>
    <row r="507" spans="1:15" ht="15.5">
      <c r="A507" s="345" t="s">
        <v>1761</v>
      </c>
      <c r="B507" s="345" t="s">
        <v>1762</v>
      </c>
      <c r="C507" s="903">
        <v>28119</v>
      </c>
      <c r="D507" s="346">
        <v>4294</v>
      </c>
      <c r="E507" s="904">
        <v>152.69999999999999</v>
      </c>
      <c r="F507" s="905">
        <v>42</v>
      </c>
      <c r="G507" s="906">
        <v>1.5</v>
      </c>
      <c r="H507" s="905">
        <v>43</v>
      </c>
      <c r="I507" s="906">
        <v>1.5</v>
      </c>
      <c r="J507" s="905">
        <v>16</v>
      </c>
      <c r="K507" s="772">
        <v>0.6</v>
      </c>
      <c r="L507" s="905">
        <v>0</v>
      </c>
      <c r="M507" s="772">
        <v>0</v>
      </c>
      <c r="N507" s="907"/>
      <c r="O507" s="907"/>
    </row>
    <row r="508" spans="1:15" ht="15.5">
      <c r="A508" s="345" t="s">
        <v>1763</v>
      </c>
      <c r="B508" s="345" t="s">
        <v>352</v>
      </c>
      <c r="C508" s="903">
        <v>44803</v>
      </c>
      <c r="D508" s="346">
        <v>3234</v>
      </c>
      <c r="E508" s="904">
        <v>72.2</v>
      </c>
      <c r="F508" s="905">
        <v>69</v>
      </c>
      <c r="G508" s="906">
        <v>1.5</v>
      </c>
      <c r="H508" s="905" t="s">
        <v>2203</v>
      </c>
      <c r="I508" s="906" t="s">
        <v>2203</v>
      </c>
      <c r="J508" s="905" t="s">
        <v>2203</v>
      </c>
      <c r="K508" s="772" t="s">
        <v>2203</v>
      </c>
      <c r="L508" s="905">
        <v>0</v>
      </c>
      <c r="M508" s="772">
        <v>0</v>
      </c>
      <c r="N508" s="907"/>
      <c r="O508" s="907"/>
    </row>
    <row r="509" spans="1:15" ht="15.5">
      <c r="A509" s="345" t="s">
        <v>1764</v>
      </c>
      <c r="B509" s="345" t="s">
        <v>1765</v>
      </c>
      <c r="C509" s="903">
        <v>39308</v>
      </c>
      <c r="D509" s="346">
        <v>3110</v>
      </c>
      <c r="E509" s="904">
        <v>79.099999999999994</v>
      </c>
      <c r="F509" s="905">
        <v>81</v>
      </c>
      <c r="G509" s="906">
        <v>2.1</v>
      </c>
      <c r="H509" s="905">
        <v>89</v>
      </c>
      <c r="I509" s="906">
        <v>2.2999999999999998</v>
      </c>
      <c r="J509" s="905">
        <v>0</v>
      </c>
      <c r="K509" s="772">
        <v>0</v>
      </c>
      <c r="L509" s="905">
        <v>0</v>
      </c>
      <c r="M509" s="772">
        <v>0</v>
      </c>
      <c r="N509" s="907"/>
      <c r="O509" s="907"/>
    </row>
    <row r="510" spans="1:15" ht="15.5">
      <c r="A510" s="345" t="s">
        <v>1766</v>
      </c>
      <c r="B510" s="345" t="s">
        <v>497</v>
      </c>
      <c r="C510" s="903">
        <v>41520</v>
      </c>
      <c r="D510" s="346">
        <v>1956</v>
      </c>
      <c r="E510" s="904">
        <v>47.1</v>
      </c>
      <c r="F510" s="905">
        <v>52</v>
      </c>
      <c r="G510" s="906">
        <v>1.3</v>
      </c>
      <c r="H510" s="905">
        <v>0</v>
      </c>
      <c r="I510" s="906">
        <v>0</v>
      </c>
      <c r="J510" s="905" t="s">
        <v>2203</v>
      </c>
      <c r="K510" s="772" t="s">
        <v>2203</v>
      </c>
      <c r="L510" s="905">
        <v>0</v>
      </c>
      <c r="M510" s="772">
        <v>0</v>
      </c>
      <c r="N510" s="907"/>
      <c r="O510" s="907"/>
    </row>
    <row r="511" spans="1:15" ht="15.5">
      <c r="A511" s="345" t="s">
        <v>1767</v>
      </c>
      <c r="B511" s="345" t="s">
        <v>1768</v>
      </c>
      <c r="C511" s="903">
        <v>40872</v>
      </c>
      <c r="D511" s="346">
        <v>11953</v>
      </c>
      <c r="E511" s="904">
        <v>292.39999999999998</v>
      </c>
      <c r="F511" s="905">
        <v>62</v>
      </c>
      <c r="G511" s="906">
        <v>1.5</v>
      </c>
      <c r="H511" s="905">
        <v>6</v>
      </c>
      <c r="I511" s="906">
        <v>0.1</v>
      </c>
      <c r="J511" s="905">
        <v>0</v>
      </c>
      <c r="K511" s="772">
        <v>0</v>
      </c>
      <c r="L511" s="905">
        <v>0</v>
      </c>
      <c r="M511" s="772">
        <v>0</v>
      </c>
      <c r="N511" s="907"/>
      <c r="O511" s="907"/>
    </row>
    <row r="512" spans="1:15" ht="15.5">
      <c r="A512" s="345" t="s">
        <v>1769</v>
      </c>
      <c r="B512" s="345" t="s">
        <v>1770</v>
      </c>
      <c r="C512" s="903">
        <v>34834</v>
      </c>
      <c r="D512" s="346">
        <v>9111</v>
      </c>
      <c r="E512" s="904">
        <v>261.60000000000002</v>
      </c>
      <c r="F512" s="905">
        <v>123</v>
      </c>
      <c r="G512" s="906">
        <v>3.5</v>
      </c>
      <c r="H512" s="905" t="s">
        <v>2203</v>
      </c>
      <c r="I512" s="906" t="s">
        <v>2203</v>
      </c>
      <c r="J512" s="905">
        <v>0</v>
      </c>
      <c r="K512" s="772">
        <v>0</v>
      </c>
      <c r="L512" s="905">
        <v>0</v>
      </c>
      <c r="M512" s="772">
        <v>0</v>
      </c>
      <c r="N512" s="907"/>
      <c r="O512" s="907"/>
    </row>
    <row r="513" spans="1:15" ht="15.5">
      <c r="A513" s="345" t="s">
        <v>1771</v>
      </c>
      <c r="B513" s="345" t="s">
        <v>1772</v>
      </c>
      <c r="C513" s="903">
        <v>35679</v>
      </c>
      <c r="D513" s="346">
        <v>9545</v>
      </c>
      <c r="E513" s="904">
        <v>267.5</v>
      </c>
      <c r="F513" s="905">
        <v>93</v>
      </c>
      <c r="G513" s="906">
        <v>2.6</v>
      </c>
      <c r="H513" s="905">
        <v>0</v>
      </c>
      <c r="I513" s="906">
        <v>0</v>
      </c>
      <c r="J513" s="905">
        <v>0</v>
      </c>
      <c r="K513" s="772">
        <v>0</v>
      </c>
      <c r="L513" s="905">
        <v>0</v>
      </c>
      <c r="M513" s="772">
        <v>0</v>
      </c>
      <c r="N513" s="907"/>
      <c r="O513" s="907"/>
    </row>
    <row r="514" spans="1:15" ht="15.5">
      <c r="A514" s="345" t="s">
        <v>1773</v>
      </c>
      <c r="B514" s="345" t="s">
        <v>753</v>
      </c>
      <c r="C514" s="903">
        <v>42766</v>
      </c>
      <c r="D514" s="346">
        <v>2996</v>
      </c>
      <c r="E514" s="904">
        <v>70.099999999999994</v>
      </c>
      <c r="F514" s="905">
        <v>84</v>
      </c>
      <c r="G514" s="906">
        <v>2</v>
      </c>
      <c r="H514" s="905">
        <v>159</v>
      </c>
      <c r="I514" s="906">
        <v>3.7</v>
      </c>
      <c r="J514" s="905">
        <v>0</v>
      </c>
      <c r="K514" s="772">
        <v>0</v>
      </c>
      <c r="L514" s="905">
        <v>0</v>
      </c>
      <c r="M514" s="772">
        <v>0</v>
      </c>
      <c r="N514" s="907"/>
      <c r="O514" s="907"/>
    </row>
    <row r="515" spans="1:15" ht="15.5">
      <c r="A515" s="345" t="s">
        <v>1774</v>
      </c>
      <c r="B515" s="345" t="s">
        <v>1775</v>
      </c>
      <c r="C515" s="903">
        <v>55510</v>
      </c>
      <c r="D515" s="346">
        <v>6275</v>
      </c>
      <c r="E515" s="904">
        <v>113</v>
      </c>
      <c r="F515" s="905">
        <v>131</v>
      </c>
      <c r="G515" s="906">
        <v>2.4</v>
      </c>
      <c r="H515" s="905">
        <v>40</v>
      </c>
      <c r="I515" s="906">
        <v>0.7</v>
      </c>
      <c r="J515" s="905">
        <v>59</v>
      </c>
      <c r="K515" s="772">
        <v>1.1000000000000001</v>
      </c>
      <c r="L515" s="905">
        <v>0</v>
      </c>
      <c r="M515" s="772">
        <v>0</v>
      </c>
      <c r="N515" s="907"/>
      <c r="O515" s="907"/>
    </row>
    <row r="516" spans="1:15" ht="15.5">
      <c r="A516" s="345" t="s">
        <v>1776</v>
      </c>
      <c r="B516" s="345" t="s">
        <v>234</v>
      </c>
      <c r="C516" s="903">
        <v>38731</v>
      </c>
      <c r="D516" s="346">
        <v>5967</v>
      </c>
      <c r="E516" s="904">
        <v>154.1</v>
      </c>
      <c r="F516" s="905">
        <v>88</v>
      </c>
      <c r="G516" s="906">
        <v>2.2999999999999998</v>
      </c>
      <c r="H516" s="905">
        <v>28</v>
      </c>
      <c r="I516" s="906">
        <v>0.7</v>
      </c>
      <c r="J516" s="905">
        <v>12</v>
      </c>
      <c r="K516" s="772">
        <v>0.3</v>
      </c>
      <c r="L516" s="905">
        <v>0</v>
      </c>
      <c r="M516" s="772">
        <v>0</v>
      </c>
      <c r="N516" s="907"/>
      <c r="O516" s="907"/>
    </row>
    <row r="517" spans="1:15" ht="15.5">
      <c r="A517" s="345" t="s">
        <v>1777</v>
      </c>
      <c r="B517" s="345" t="s">
        <v>1778</v>
      </c>
      <c r="C517" s="903">
        <v>46488</v>
      </c>
      <c r="D517" s="346">
        <v>3859</v>
      </c>
      <c r="E517" s="904">
        <v>83</v>
      </c>
      <c r="F517" s="905">
        <v>92</v>
      </c>
      <c r="G517" s="906">
        <v>2</v>
      </c>
      <c r="H517" s="905">
        <v>185</v>
      </c>
      <c r="I517" s="906">
        <v>4</v>
      </c>
      <c r="J517" s="905">
        <v>26</v>
      </c>
      <c r="K517" s="772">
        <v>0.6</v>
      </c>
      <c r="L517" s="905">
        <v>0</v>
      </c>
      <c r="M517" s="772">
        <v>0</v>
      </c>
      <c r="N517" s="907"/>
      <c r="O517" s="907"/>
    </row>
    <row r="518" spans="1:15" ht="15.5">
      <c r="A518" s="345" t="s">
        <v>1779</v>
      </c>
      <c r="B518" s="345" t="s">
        <v>1780</v>
      </c>
      <c r="C518" s="903">
        <v>39752</v>
      </c>
      <c r="D518" s="346">
        <v>3288</v>
      </c>
      <c r="E518" s="904">
        <v>82.7</v>
      </c>
      <c r="F518" s="905">
        <v>91</v>
      </c>
      <c r="G518" s="906">
        <v>2.2999999999999998</v>
      </c>
      <c r="H518" s="905">
        <v>165</v>
      </c>
      <c r="I518" s="906">
        <v>4.2</v>
      </c>
      <c r="J518" s="905">
        <v>0</v>
      </c>
      <c r="K518" s="772">
        <v>0</v>
      </c>
      <c r="L518" s="905">
        <v>0</v>
      </c>
      <c r="M518" s="772">
        <v>0</v>
      </c>
      <c r="N518" s="907"/>
      <c r="O518" s="907"/>
    </row>
    <row r="519" spans="1:15" ht="15.5">
      <c r="A519" s="345" t="s">
        <v>1781</v>
      </c>
      <c r="B519" s="345" t="s">
        <v>1782</v>
      </c>
      <c r="C519" s="903">
        <v>53485</v>
      </c>
      <c r="D519" s="346">
        <v>2078</v>
      </c>
      <c r="E519" s="904">
        <v>38.9</v>
      </c>
      <c r="F519" s="905">
        <v>6</v>
      </c>
      <c r="G519" s="906">
        <v>0.1</v>
      </c>
      <c r="H519" s="905">
        <v>180</v>
      </c>
      <c r="I519" s="906">
        <v>3.4</v>
      </c>
      <c r="J519" s="905">
        <v>0</v>
      </c>
      <c r="K519" s="772">
        <v>0</v>
      </c>
      <c r="L519" s="905" t="s">
        <v>2203</v>
      </c>
      <c r="M519" s="772" t="s">
        <v>2203</v>
      </c>
      <c r="N519" s="907"/>
      <c r="O519" s="907"/>
    </row>
    <row r="520" spans="1:15" ht="15.5">
      <c r="A520" s="345" t="s">
        <v>1783</v>
      </c>
      <c r="B520" s="345" t="s">
        <v>1784</v>
      </c>
      <c r="C520" s="903">
        <v>36165</v>
      </c>
      <c r="D520" s="346">
        <v>1932</v>
      </c>
      <c r="E520" s="904">
        <v>53.4</v>
      </c>
      <c r="F520" s="905">
        <v>36</v>
      </c>
      <c r="G520" s="906">
        <v>1</v>
      </c>
      <c r="H520" s="905">
        <v>33</v>
      </c>
      <c r="I520" s="906">
        <v>0.9</v>
      </c>
      <c r="J520" s="905">
        <v>0</v>
      </c>
      <c r="K520" s="772">
        <v>0</v>
      </c>
      <c r="L520" s="905">
        <v>0</v>
      </c>
      <c r="M520" s="772">
        <v>0</v>
      </c>
      <c r="N520" s="907"/>
      <c r="O520" s="907"/>
    </row>
    <row r="521" spans="1:15" ht="15.5">
      <c r="A521" s="345" t="s">
        <v>1785</v>
      </c>
      <c r="B521" s="345" t="s">
        <v>1786</v>
      </c>
      <c r="C521" s="903">
        <v>46190</v>
      </c>
      <c r="D521" s="346">
        <v>4310</v>
      </c>
      <c r="E521" s="904">
        <v>93.3</v>
      </c>
      <c r="F521" s="905">
        <v>69</v>
      </c>
      <c r="G521" s="906">
        <v>1.5</v>
      </c>
      <c r="H521" s="905">
        <v>149</v>
      </c>
      <c r="I521" s="906">
        <v>3.2</v>
      </c>
      <c r="J521" s="905">
        <v>0</v>
      </c>
      <c r="K521" s="772">
        <v>0</v>
      </c>
      <c r="L521" s="905">
        <v>0</v>
      </c>
      <c r="M521" s="772">
        <v>0</v>
      </c>
      <c r="N521" s="907"/>
      <c r="O521" s="907"/>
    </row>
    <row r="522" spans="1:15" ht="15.5">
      <c r="A522" s="345" t="s">
        <v>1787</v>
      </c>
      <c r="B522" s="345" t="s">
        <v>210</v>
      </c>
      <c r="C522" s="903">
        <v>44107</v>
      </c>
      <c r="D522" s="346">
        <v>8109</v>
      </c>
      <c r="E522" s="904">
        <v>183.8</v>
      </c>
      <c r="F522" s="905">
        <v>58</v>
      </c>
      <c r="G522" s="906">
        <v>1.3</v>
      </c>
      <c r="H522" s="905">
        <v>96</v>
      </c>
      <c r="I522" s="906">
        <v>2.2000000000000002</v>
      </c>
      <c r="J522" s="905">
        <v>0</v>
      </c>
      <c r="K522" s="772">
        <v>0</v>
      </c>
      <c r="L522" s="905">
        <v>0</v>
      </c>
      <c r="M522" s="772">
        <v>0</v>
      </c>
      <c r="N522" s="907"/>
      <c r="O522" s="907"/>
    </row>
    <row r="523" spans="1:15" ht="15.5">
      <c r="A523" s="345" t="s">
        <v>1788</v>
      </c>
      <c r="B523" s="345" t="s">
        <v>1789</v>
      </c>
      <c r="C523" s="903">
        <v>39760</v>
      </c>
      <c r="D523" s="346">
        <v>675</v>
      </c>
      <c r="E523" s="904">
        <v>17</v>
      </c>
      <c r="F523" s="905">
        <v>36</v>
      </c>
      <c r="G523" s="906">
        <v>0.9</v>
      </c>
      <c r="H523" s="905" t="s">
        <v>2203</v>
      </c>
      <c r="I523" s="906" t="s">
        <v>2203</v>
      </c>
      <c r="J523" s="905" t="s">
        <v>2203</v>
      </c>
      <c r="K523" s="772" t="s">
        <v>2203</v>
      </c>
      <c r="L523" s="905">
        <v>0</v>
      </c>
      <c r="M523" s="772">
        <v>0</v>
      </c>
      <c r="N523" s="907"/>
      <c r="O523" s="907"/>
    </row>
    <row r="524" spans="1:15" ht="15.5">
      <c r="A524" s="345" t="s">
        <v>1790</v>
      </c>
      <c r="B524" s="345" t="s">
        <v>644</v>
      </c>
      <c r="C524" s="903">
        <v>39310</v>
      </c>
      <c r="D524" s="346">
        <v>1644</v>
      </c>
      <c r="E524" s="904">
        <v>41.8</v>
      </c>
      <c r="F524" s="905">
        <v>70</v>
      </c>
      <c r="G524" s="906">
        <v>1.8</v>
      </c>
      <c r="H524" s="905">
        <v>131</v>
      </c>
      <c r="I524" s="906">
        <v>3.3</v>
      </c>
      <c r="J524" s="905">
        <v>10</v>
      </c>
      <c r="K524" s="772">
        <v>0.3</v>
      </c>
      <c r="L524" s="905">
        <v>0</v>
      </c>
      <c r="M524" s="772">
        <v>0</v>
      </c>
      <c r="N524" s="907"/>
      <c r="O524" s="907"/>
    </row>
    <row r="525" spans="1:15" ht="15.5">
      <c r="A525" s="345" t="s">
        <v>1791</v>
      </c>
      <c r="B525" s="345" t="s">
        <v>1792</v>
      </c>
      <c r="C525" s="903">
        <v>41557</v>
      </c>
      <c r="D525" s="346">
        <v>3112</v>
      </c>
      <c r="E525" s="904">
        <v>74.900000000000006</v>
      </c>
      <c r="F525" s="905">
        <v>90</v>
      </c>
      <c r="G525" s="906">
        <v>2.2000000000000002</v>
      </c>
      <c r="H525" s="905">
        <v>108</v>
      </c>
      <c r="I525" s="906">
        <v>2.6</v>
      </c>
      <c r="J525" s="905">
        <v>6</v>
      </c>
      <c r="K525" s="772">
        <v>0.1</v>
      </c>
      <c r="L525" s="905">
        <v>0</v>
      </c>
      <c r="M525" s="772">
        <v>0</v>
      </c>
      <c r="N525" s="907"/>
      <c r="O525" s="907"/>
    </row>
    <row r="526" spans="1:15" ht="15.5">
      <c r="A526" s="345" t="s">
        <v>1793</v>
      </c>
      <c r="B526" s="345" t="s">
        <v>1794</v>
      </c>
      <c r="C526" s="903">
        <v>31022</v>
      </c>
      <c r="D526" s="346">
        <v>4293</v>
      </c>
      <c r="E526" s="904">
        <v>138.4</v>
      </c>
      <c r="F526" s="905">
        <v>63</v>
      </c>
      <c r="G526" s="906">
        <v>2</v>
      </c>
      <c r="H526" s="905">
        <v>28</v>
      </c>
      <c r="I526" s="906">
        <v>0.9</v>
      </c>
      <c r="J526" s="905">
        <v>11</v>
      </c>
      <c r="K526" s="772">
        <v>0.4</v>
      </c>
      <c r="L526" s="905">
        <v>0</v>
      </c>
      <c r="M526" s="772">
        <v>0</v>
      </c>
      <c r="N526" s="907"/>
      <c r="O526" s="907"/>
    </row>
    <row r="527" spans="1:15" ht="15.5">
      <c r="A527" s="345" t="s">
        <v>1795</v>
      </c>
      <c r="B527" s="345" t="s">
        <v>1796</v>
      </c>
      <c r="C527" s="903">
        <v>30107</v>
      </c>
      <c r="D527" s="346">
        <v>5096</v>
      </c>
      <c r="E527" s="904">
        <v>169.3</v>
      </c>
      <c r="F527" s="905">
        <v>45</v>
      </c>
      <c r="G527" s="906">
        <v>1.5</v>
      </c>
      <c r="H527" s="905" t="s">
        <v>2203</v>
      </c>
      <c r="I527" s="906" t="s">
        <v>2203</v>
      </c>
      <c r="J527" s="905">
        <v>16</v>
      </c>
      <c r="K527" s="772">
        <v>0.5</v>
      </c>
      <c r="L527" s="905">
        <v>0</v>
      </c>
      <c r="M527" s="772">
        <v>0</v>
      </c>
      <c r="N527" s="907"/>
      <c r="O527" s="907"/>
    </row>
    <row r="528" spans="1:15" ht="15.5">
      <c r="A528" s="345" t="s">
        <v>1797</v>
      </c>
      <c r="B528" s="345" t="s">
        <v>1798</v>
      </c>
      <c r="C528" s="903">
        <v>36748</v>
      </c>
      <c r="D528" s="346">
        <v>2314</v>
      </c>
      <c r="E528" s="904">
        <v>63</v>
      </c>
      <c r="F528" s="905">
        <v>84</v>
      </c>
      <c r="G528" s="906">
        <v>2.2999999999999998</v>
      </c>
      <c r="H528" s="905">
        <v>38</v>
      </c>
      <c r="I528" s="906">
        <v>1</v>
      </c>
      <c r="J528" s="905">
        <v>41</v>
      </c>
      <c r="K528" s="772">
        <v>1.1000000000000001</v>
      </c>
      <c r="L528" s="905">
        <v>0</v>
      </c>
      <c r="M528" s="772">
        <v>0</v>
      </c>
      <c r="N528" s="907"/>
      <c r="O528" s="907"/>
    </row>
    <row r="529" spans="1:15" ht="15.5">
      <c r="A529" s="345" t="s">
        <v>1799</v>
      </c>
      <c r="B529" s="345" t="s">
        <v>1800</v>
      </c>
      <c r="C529" s="903">
        <v>43241</v>
      </c>
      <c r="D529" s="346">
        <v>2483</v>
      </c>
      <c r="E529" s="904">
        <v>57.4</v>
      </c>
      <c r="F529" s="905">
        <v>73</v>
      </c>
      <c r="G529" s="906">
        <v>1.7</v>
      </c>
      <c r="H529" s="905">
        <v>10</v>
      </c>
      <c r="I529" s="906">
        <v>0.2</v>
      </c>
      <c r="J529" s="905">
        <v>22</v>
      </c>
      <c r="K529" s="772">
        <v>0.5</v>
      </c>
      <c r="L529" s="905">
        <v>0</v>
      </c>
      <c r="M529" s="772">
        <v>0</v>
      </c>
      <c r="N529" s="907"/>
      <c r="O529" s="907"/>
    </row>
    <row r="530" spans="1:15" ht="15.5">
      <c r="A530" s="345" t="s">
        <v>1801</v>
      </c>
      <c r="B530" s="345" t="s">
        <v>705</v>
      </c>
      <c r="C530" s="903">
        <v>41878</v>
      </c>
      <c r="D530" s="346">
        <v>2438</v>
      </c>
      <c r="E530" s="904">
        <v>58.2</v>
      </c>
      <c r="F530" s="905">
        <v>80</v>
      </c>
      <c r="G530" s="906">
        <v>1.9</v>
      </c>
      <c r="H530" s="905">
        <v>139</v>
      </c>
      <c r="I530" s="906">
        <v>3.3</v>
      </c>
      <c r="J530" s="905" t="s">
        <v>2203</v>
      </c>
      <c r="K530" s="772" t="s">
        <v>2203</v>
      </c>
      <c r="L530" s="905">
        <v>0</v>
      </c>
      <c r="M530" s="772">
        <v>0</v>
      </c>
      <c r="N530" s="907"/>
      <c r="O530" s="907"/>
    </row>
    <row r="531" spans="1:15" ht="15.5">
      <c r="A531" s="345" t="s">
        <v>1802</v>
      </c>
      <c r="B531" s="345" t="s">
        <v>1803</v>
      </c>
      <c r="C531" s="903">
        <v>39745</v>
      </c>
      <c r="D531" s="346">
        <v>3481</v>
      </c>
      <c r="E531" s="904">
        <v>87.6</v>
      </c>
      <c r="F531" s="905">
        <v>105</v>
      </c>
      <c r="G531" s="906">
        <v>2.6</v>
      </c>
      <c r="H531" s="905" t="s">
        <v>2203</v>
      </c>
      <c r="I531" s="906" t="s">
        <v>2203</v>
      </c>
      <c r="J531" s="905">
        <v>11</v>
      </c>
      <c r="K531" s="772">
        <v>0.3</v>
      </c>
      <c r="L531" s="905">
        <v>0</v>
      </c>
      <c r="M531" s="772">
        <v>0</v>
      </c>
      <c r="N531" s="907"/>
      <c r="O531" s="907"/>
    </row>
    <row r="532" spans="1:15" ht="15.5">
      <c r="A532" s="345" t="s">
        <v>1804</v>
      </c>
      <c r="B532" s="345" t="s">
        <v>1805</v>
      </c>
      <c r="C532" s="903">
        <v>36650</v>
      </c>
      <c r="D532" s="346">
        <v>6134</v>
      </c>
      <c r="E532" s="904">
        <v>167.4</v>
      </c>
      <c r="F532" s="905">
        <v>83</v>
      </c>
      <c r="G532" s="906">
        <v>2.2999999999999998</v>
      </c>
      <c r="H532" s="905">
        <v>0</v>
      </c>
      <c r="I532" s="906">
        <v>0</v>
      </c>
      <c r="J532" s="905">
        <v>0</v>
      </c>
      <c r="K532" s="772">
        <v>0</v>
      </c>
      <c r="L532" s="905">
        <v>0</v>
      </c>
      <c r="M532" s="772">
        <v>0</v>
      </c>
      <c r="N532" s="907"/>
      <c r="O532" s="907"/>
    </row>
    <row r="533" spans="1:15" ht="15.5">
      <c r="A533" s="345" t="s">
        <v>1806</v>
      </c>
      <c r="B533" s="345" t="s">
        <v>1807</v>
      </c>
      <c r="C533" s="903">
        <v>35388</v>
      </c>
      <c r="D533" s="346">
        <v>8927</v>
      </c>
      <c r="E533" s="904">
        <v>252.3</v>
      </c>
      <c r="F533" s="905">
        <v>118</v>
      </c>
      <c r="G533" s="906">
        <v>3.3</v>
      </c>
      <c r="H533" s="905">
        <v>0</v>
      </c>
      <c r="I533" s="906">
        <v>0</v>
      </c>
      <c r="J533" s="905">
        <v>0</v>
      </c>
      <c r="K533" s="772">
        <v>0</v>
      </c>
      <c r="L533" s="905">
        <v>0</v>
      </c>
      <c r="M533" s="772">
        <v>0</v>
      </c>
      <c r="N533" s="907"/>
      <c r="O533" s="907"/>
    </row>
    <row r="534" spans="1:15" ht="15.5">
      <c r="A534" s="345" t="s">
        <v>1808</v>
      </c>
      <c r="B534" s="345" t="s">
        <v>1809</v>
      </c>
      <c r="C534" s="903">
        <v>35296</v>
      </c>
      <c r="D534" s="346">
        <v>7361</v>
      </c>
      <c r="E534" s="904">
        <v>208.6</v>
      </c>
      <c r="F534" s="905">
        <v>190</v>
      </c>
      <c r="G534" s="906">
        <v>5.4</v>
      </c>
      <c r="H534" s="905">
        <v>0</v>
      </c>
      <c r="I534" s="906">
        <v>0</v>
      </c>
      <c r="J534" s="905">
        <v>0</v>
      </c>
      <c r="K534" s="772">
        <v>0</v>
      </c>
      <c r="L534" s="905">
        <v>0</v>
      </c>
      <c r="M534" s="772">
        <v>0</v>
      </c>
      <c r="N534" s="907"/>
      <c r="O534" s="907"/>
    </row>
    <row r="535" spans="1:15" ht="15.5">
      <c r="A535" s="345" t="s">
        <v>1810</v>
      </c>
      <c r="B535" s="345" t="s">
        <v>429</v>
      </c>
      <c r="C535" s="903">
        <v>42042</v>
      </c>
      <c r="D535" s="346">
        <v>5549</v>
      </c>
      <c r="E535" s="904">
        <v>132</v>
      </c>
      <c r="F535" s="905">
        <v>71</v>
      </c>
      <c r="G535" s="906">
        <v>1.7</v>
      </c>
      <c r="H535" s="905">
        <v>141</v>
      </c>
      <c r="I535" s="906">
        <v>3.4</v>
      </c>
      <c r="J535" s="905">
        <v>0</v>
      </c>
      <c r="K535" s="772">
        <v>0</v>
      </c>
      <c r="L535" s="905">
        <v>0</v>
      </c>
      <c r="M535" s="772">
        <v>0</v>
      </c>
      <c r="N535" s="907"/>
      <c r="O535" s="907"/>
    </row>
    <row r="536" spans="1:15" ht="15.5">
      <c r="A536" s="345" t="s">
        <v>1811</v>
      </c>
      <c r="B536" s="345" t="s">
        <v>1812</v>
      </c>
      <c r="C536" s="903">
        <v>34586</v>
      </c>
      <c r="D536" s="346">
        <v>4637</v>
      </c>
      <c r="E536" s="904">
        <v>134.1</v>
      </c>
      <c r="F536" s="905">
        <v>32</v>
      </c>
      <c r="G536" s="906">
        <v>0.9</v>
      </c>
      <c r="H536" s="905">
        <v>76</v>
      </c>
      <c r="I536" s="906">
        <v>2.2000000000000002</v>
      </c>
      <c r="J536" s="905">
        <v>73</v>
      </c>
      <c r="K536" s="772">
        <v>2.1</v>
      </c>
      <c r="L536" s="905">
        <v>196</v>
      </c>
      <c r="M536" s="772">
        <v>5.7</v>
      </c>
      <c r="N536" s="907"/>
      <c r="O536" s="907"/>
    </row>
    <row r="537" spans="1:15" ht="15.5">
      <c r="A537" s="345" t="s">
        <v>1813</v>
      </c>
      <c r="B537" s="345" t="s">
        <v>1814</v>
      </c>
      <c r="C537" s="903">
        <v>42957</v>
      </c>
      <c r="D537" s="346">
        <v>7040</v>
      </c>
      <c r="E537" s="904">
        <v>163.9</v>
      </c>
      <c r="F537" s="905">
        <v>63</v>
      </c>
      <c r="G537" s="906">
        <v>1.5</v>
      </c>
      <c r="H537" s="905">
        <v>39</v>
      </c>
      <c r="I537" s="906">
        <v>0.9</v>
      </c>
      <c r="J537" s="905">
        <v>0</v>
      </c>
      <c r="K537" s="772">
        <v>0</v>
      </c>
      <c r="L537" s="905">
        <v>0</v>
      </c>
      <c r="M537" s="772">
        <v>0</v>
      </c>
      <c r="N537" s="907"/>
      <c r="O537" s="907"/>
    </row>
    <row r="538" spans="1:15" ht="15.5">
      <c r="A538" s="345" t="s">
        <v>1815</v>
      </c>
      <c r="B538" s="345" t="s">
        <v>1816</v>
      </c>
      <c r="C538" s="903">
        <v>44231</v>
      </c>
      <c r="D538" s="346">
        <v>3880</v>
      </c>
      <c r="E538" s="904">
        <v>87.7</v>
      </c>
      <c r="F538" s="905">
        <v>71</v>
      </c>
      <c r="G538" s="906">
        <v>1.6</v>
      </c>
      <c r="H538" s="905">
        <v>82</v>
      </c>
      <c r="I538" s="906">
        <v>1.9</v>
      </c>
      <c r="J538" s="905">
        <v>12</v>
      </c>
      <c r="K538" s="772">
        <v>0.3</v>
      </c>
      <c r="L538" s="905">
        <v>0</v>
      </c>
      <c r="M538" s="772">
        <v>0</v>
      </c>
      <c r="N538" s="907"/>
      <c r="O538" s="907"/>
    </row>
    <row r="539" spans="1:15" ht="15.5">
      <c r="A539" s="345" t="s">
        <v>1817</v>
      </c>
      <c r="B539" s="345" t="s">
        <v>608</v>
      </c>
      <c r="C539" s="903">
        <v>41557</v>
      </c>
      <c r="D539" s="346">
        <v>5516</v>
      </c>
      <c r="E539" s="904">
        <v>132.69999999999999</v>
      </c>
      <c r="F539" s="905">
        <v>89</v>
      </c>
      <c r="G539" s="906">
        <v>2.1</v>
      </c>
      <c r="H539" s="905">
        <v>8</v>
      </c>
      <c r="I539" s="906">
        <v>0.2</v>
      </c>
      <c r="J539" s="905">
        <v>45</v>
      </c>
      <c r="K539" s="772">
        <v>1.1000000000000001</v>
      </c>
      <c r="L539" s="905">
        <v>0</v>
      </c>
      <c r="M539" s="772">
        <v>0</v>
      </c>
      <c r="N539" s="907"/>
      <c r="O539" s="907"/>
    </row>
    <row r="540" spans="1:15" ht="15.5">
      <c r="A540" s="345" t="s">
        <v>1818</v>
      </c>
      <c r="B540" s="345" t="s">
        <v>1819</v>
      </c>
      <c r="C540" s="903">
        <v>35880</v>
      </c>
      <c r="D540" s="346">
        <v>5901</v>
      </c>
      <c r="E540" s="904">
        <v>164.5</v>
      </c>
      <c r="F540" s="905">
        <v>69</v>
      </c>
      <c r="G540" s="906">
        <v>1.9</v>
      </c>
      <c r="H540" s="905">
        <v>69</v>
      </c>
      <c r="I540" s="906">
        <v>1.9</v>
      </c>
      <c r="J540" s="905">
        <v>17</v>
      </c>
      <c r="K540" s="772">
        <v>0.5</v>
      </c>
      <c r="L540" s="905">
        <v>0</v>
      </c>
      <c r="M540" s="772">
        <v>0</v>
      </c>
      <c r="N540" s="907"/>
      <c r="O540" s="907"/>
    </row>
    <row r="541" spans="1:15" ht="15.5">
      <c r="A541" s="345" t="s">
        <v>1820</v>
      </c>
      <c r="B541" s="345" t="s">
        <v>433</v>
      </c>
      <c r="C541" s="903">
        <v>42985</v>
      </c>
      <c r="D541" s="346">
        <v>4209</v>
      </c>
      <c r="E541" s="904">
        <v>97.9</v>
      </c>
      <c r="F541" s="905">
        <v>61</v>
      </c>
      <c r="G541" s="906">
        <v>1.4</v>
      </c>
      <c r="H541" s="905">
        <v>8</v>
      </c>
      <c r="I541" s="906">
        <v>0.2</v>
      </c>
      <c r="J541" s="905">
        <v>0</v>
      </c>
      <c r="K541" s="772">
        <v>0</v>
      </c>
      <c r="L541" s="905">
        <v>0</v>
      </c>
      <c r="M541" s="772">
        <v>0</v>
      </c>
      <c r="N541" s="907"/>
      <c r="O541" s="907"/>
    </row>
    <row r="542" spans="1:15" ht="15.5">
      <c r="A542" s="345" t="s">
        <v>1821</v>
      </c>
      <c r="B542" s="345" t="s">
        <v>1822</v>
      </c>
      <c r="C542" s="903">
        <v>45987</v>
      </c>
      <c r="D542" s="346">
        <v>11822</v>
      </c>
      <c r="E542" s="904">
        <v>257.10000000000002</v>
      </c>
      <c r="F542" s="905">
        <v>55</v>
      </c>
      <c r="G542" s="906">
        <v>1.2</v>
      </c>
      <c r="H542" s="905">
        <v>108</v>
      </c>
      <c r="I542" s="906">
        <v>2.2999999999999998</v>
      </c>
      <c r="J542" s="905">
        <v>0</v>
      </c>
      <c r="K542" s="772">
        <v>0</v>
      </c>
      <c r="L542" s="905">
        <v>0</v>
      </c>
      <c r="M542" s="772">
        <v>0</v>
      </c>
      <c r="N542" s="907"/>
      <c r="O542" s="907"/>
    </row>
    <row r="543" spans="1:15" ht="15.5">
      <c r="A543" s="345" t="s">
        <v>1823</v>
      </c>
      <c r="B543" s="345" t="s">
        <v>1824</v>
      </c>
      <c r="C543" s="903">
        <v>46096</v>
      </c>
      <c r="D543" s="346">
        <v>3237</v>
      </c>
      <c r="E543" s="904">
        <v>70.2</v>
      </c>
      <c r="F543" s="905">
        <v>73</v>
      </c>
      <c r="G543" s="906">
        <v>1.6</v>
      </c>
      <c r="H543" s="905">
        <v>179</v>
      </c>
      <c r="I543" s="906">
        <v>3.9</v>
      </c>
      <c r="J543" s="905">
        <v>0</v>
      </c>
      <c r="K543" s="772">
        <v>0</v>
      </c>
      <c r="L543" s="905">
        <v>0</v>
      </c>
      <c r="M543" s="772">
        <v>0</v>
      </c>
      <c r="N543" s="907"/>
      <c r="O543" s="907"/>
    </row>
    <row r="544" spans="1:15" ht="15.5">
      <c r="A544" s="345" t="s">
        <v>1825</v>
      </c>
      <c r="B544" s="345" t="s">
        <v>1826</v>
      </c>
      <c r="C544" s="903">
        <v>45282</v>
      </c>
      <c r="D544" s="346">
        <v>2315</v>
      </c>
      <c r="E544" s="904">
        <v>51.1</v>
      </c>
      <c r="F544" s="905">
        <v>59</v>
      </c>
      <c r="G544" s="906">
        <v>1.3</v>
      </c>
      <c r="H544" s="905">
        <v>66</v>
      </c>
      <c r="I544" s="906">
        <v>1.5</v>
      </c>
      <c r="J544" s="905" t="s">
        <v>2203</v>
      </c>
      <c r="K544" s="772" t="s">
        <v>2203</v>
      </c>
      <c r="L544" s="905">
        <v>0</v>
      </c>
      <c r="M544" s="772">
        <v>0</v>
      </c>
      <c r="N544" s="907"/>
      <c r="O544" s="907"/>
    </row>
    <row r="545" spans="1:15" ht="15.5">
      <c r="A545" s="345" t="s">
        <v>1827</v>
      </c>
      <c r="B545" s="345" t="s">
        <v>1828</v>
      </c>
      <c r="C545" s="903">
        <v>38270</v>
      </c>
      <c r="D545" s="346">
        <v>2755</v>
      </c>
      <c r="E545" s="904">
        <v>72</v>
      </c>
      <c r="F545" s="905">
        <v>57</v>
      </c>
      <c r="G545" s="906">
        <v>1.5</v>
      </c>
      <c r="H545" s="905">
        <v>57</v>
      </c>
      <c r="I545" s="906">
        <v>1.5</v>
      </c>
      <c r="J545" s="905">
        <v>19</v>
      </c>
      <c r="K545" s="772">
        <v>0.5</v>
      </c>
      <c r="L545" s="905">
        <v>0</v>
      </c>
      <c r="M545" s="772">
        <v>0</v>
      </c>
      <c r="N545" s="907"/>
      <c r="O545" s="907"/>
    </row>
    <row r="546" spans="1:15" ht="15.5">
      <c r="A546" s="345" t="s">
        <v>1829</v>
      </c>
      <c r="B546" s="345" t="s">
        <v>2201</v>
      </c>
      <c r="C546" s="903">
        <v>30594</v>
      </c>
      <c r="D546" s="346">
        <v>4557</v>
      </c>
      <c r="E546" s="904">
        <v>149</v>
      </c>
      <c r="F546" s="905">
        <v>0</v>
      </c>
      <c r="G546" s="906">
        <v>0</v>
      </c>
      <c r="H546" s="905">
        <v>0</v>
      </c>
      <c r="I546" s="906">
        <v>0</v>
      </c>
      <c r="J546" s="905">
        <v>0</v>
      </c>
      <c r="K546" s="772">
        <v>0</v>
      </c>
      <c r="L546" s="905">
        <v>0</v>
      </c>
      <c r="M546" s="772">
        <v>0</v>
      </c>
      <c r="N546" s="907"/>
      <c r="O546" s="907"/>
    </row>
    <row r="547" spans="1:15" ht="15.5">
      <c r="A547" s="345" t="s">
        <v>1830</v>
      </c>
      <c r="B547" s="345" t="s">
        <v>1831</v>
      </c>
      <c r="C547" s="903">
        <v>29367</v>
      </c>
      <c r="D547" s="346">
        <v>7208</v>
      </c>
      <c r="E547" s="904">
        <v>245.4</v>
      </c>
      <c r="F547" s="905">
        <v>0</v>
      </c>
      <c r="G547" s="906">
        <v>0</v>
      </c>
      <c r="H547" s="905">
        <v>0</v>
      </c>
      <c r="I547" s="906">
        <v>0</v>
      </c>
      <c r="J547" s="905">
        <v>0</v>
      </c>
      <c r="K547" s="772">
        <v>0</v>
      </c>
      <c r="L547" s="905">
        <v>0</v>
      </c>
      <c r="M547" s="772">
        <v>0</v>
      </c>
      <c r="N547" s="907"/>
      <c r="O547" s="907"/>
    </row>
    <row r="548" spans="1:15" ht="15.5">
      <c r="A548" s="345" t="s">
        <v>1832</v>
      </c>
      <c r="B548" s="345" t="s">
        <v>1833</v>
      </c>
      <c r="C548" s="903">
        <v>34414</v>
      </c>
      <c r="D548" s="346">
        <v>5526</v>
      </c>
      <c r="E548" s="904">
        <v>160.6</v>
      </c>
      <c r="F548" s="905">
        <v>0</v>
      </c>
      <c r="G548" s="906">
        <v>0</v>
      </c>
      <c r="H548" s="905">
        <v>0</v>
      </c>
      <c r="I548" s="906">
        <v>0</v>
      </c>
      <c r="J548" s="905">
        <v>0</v>
      </c>
      <c r="K548" s="772">
        <v>0</v>
      </c>
      <c r="L548" s="905">
        <v>0</v>
      </c>
      <c r="M548" s="772">
        <v>0</v>
      </c>
      <c r="N548" s="907"/>
      <c r="O548" s="907"/>
    </row>
    <row r="549" spans="1:15" ht="15.5">
      <c r="A549" s="345" t="s">
        <v>1834</v>
      </c>
      <c r="B549" s="345" t="s">
        <v>1835</v>
      </c>
      <c r="C549" s="903">
        <v>29873</v>
      </c>
      <c r="D549" s="346">
        <v>2482</v>
      </c>
      <c r="E549" s="904">
        <v>83.1</v>
      </c>
      <c r="F549" s="905">
        <v>0</v>
      </c>
      <c r="G549" s="906">
        <v>0</v>
      </c>
      <c r="H549" s="905">
        <v>0</v>
      </c>
      <c r="I549" s="906">
        <v>0</v>
      </c>
      <c r="J549" s="905">
        <v>0</v>
      </c>
      <c r="K549" s="772">
        <v>0</v>
      </c>
      <c r="L549" s="905">
        <v>0</v>
      </c>
      <c r="M549" s="772">
        <v>0</v>
      </c>
      <c r="N549" s="907"/>
      <c r="O549" s="907"/>
    </row>
    <row r="550" spans="1:15" ht="15.5">
      <c r="A550" s="345" t="s">
        <v>1836</v>
      </c>
      <c r="B550" s="345" t="s">
        <v>1837</v>
      </c>
      <c r="C550" s="903">
        <v>34961</v>
      </c>
      <c r="D550" s="346">
        <v>5886</v>
      </c>
      <c r="E550" s="904">
        <v>168.4</v>
      </c>
      <c r="F550" s="905">
        <v>0</v>
      </c>
      <c r="G550" s="906">
        <v>0</v>
      </c>
      <c r="H550" s="905">
        <v>0</v>
      </c>
      <c r="I550" s="906">
        <v>0</v>
      </c>
      <c r="J550" s="905">
        <v>0</v>
      </c>
      <c r="K550" s="772">
        <v>0</v>
      </c>
      <c r="L550" s="905">
        <v>0</v>
      </c>
      <c r="M550" s="772">
        <v>0</v>
      </c>
      <c r="N550" s="907"/>
      <c r="O550" s="907"/>
    </row>
    <row r="551" spans="1:15" ht="15.5">
      <c r="A551" s="345" t="s">
        <v>1838</v>
      </c>
      <c r="B551" s="345" t="s">
        <v>1839</v>
      </c>
      <c r="C551" s="903">
        <v>33551</v>
      </c>
      <c r="D551" s="346">
        <v>3071</v>
      </c>
      <c r="E551" s="904">
        <v>91.5</v>
      </c>
      <c r="F551" s="905">
        <v>0</v>
      </c>
      <c r="G551" s="906">
        <v>0</v>
      </c>
      <c r="H551" s="905">
        <v>0</v>
      </c>
      <c r="I551" s="906">
        <v>0</v>
      </c>
      <c r="J551" s="905">
        <v>0</v>
      </c>
      <c r="K551" s="772">
        <v>0</v>
      </c>
      <c r="L551" s="905">
        <v>0</v>
      </c>
      <c r="M551" s="772">
        <v>0</v>
      </c>
      <c r="N551" s="907"/>
      <c r="O551" s="907"/>
    </row>
    <row r="552" spans="1:15" ht="15.5">
      <c r="A552" s="345" t="s">
        <v>1840</v>
      </c>
      <c r="B552" s="345" t="s">
        <v>1841</v>
      </c>
      <c r="C552" s="903">
        <v>35039</v>
      </c>
      <c r="D552" s="346">
        <v>2898</v>
      </c>
      <c r="E552" s="904">
        <v>82.7</v>
      </c>
      <c r="F552" s="905">
        <v>0</v>
      </c>
      <c r="G552" s="906">
        <v>0</v>
      </c>
      <c r="H552" s="905">
        <v>0</v>
      </c>
      <c r="I552" s="906">
        <v>0</v>
      </c>
      <c r="J552" s="905">
        <v>0</v>
      </c>
      <c r="K552" s="772">
        <v>0</v>
      </c>
      <c r="L552" s="905">
        <v>0</v>
      </c>
      <c r="M552" s="772">
        <v>0</v>
      </c>
      <c r="N552" s="907"/>
      <c r="O552" s="907"/>
    </row>
    <row r="553" spans="1:15" ht="15.5">
      <c r="A553" s="345" t="s">
        <v>1842</v>
      </c>
      <c r="B553" s="345" t="s">
        <v>1843</v>
      </c>
      <c r="C553" s="903">
        <v>34907</v>
      </c>
      <c r="D553" s="346">
        <v>3733</v>
      </c>
      <c r="E553" s="904">
        <v>106.9</v>
      </c>
      <c r="F553" s="905">
        <v>0</v>
      </c>
      <c r="G553" s="906">
        <v>0</v>
      </c>
      <c r="H553" s="905">
        <v>0</v>
      </c>
      <c r="I553" s="906">
        <v>0</v>
      </c>
      <c r="J553" s="905">
        <v>0</v>
      </c>
      <c r="K553" s="772">
        <v>0</v>
      </c>
      <c r="L553" s="905">
        <v>0</v>
      </c>
      <c r="M553" s="772">
        <v>0</v>
      </c>
      <c r="N553" s="907"/>
      <c r="O553" s="907"/>
    </row>
    <row r="554" spans="1:15" ht="15.5">
      <c r="A554" s="345" t="s">
        <v>1844</v>
      </c>
      <c r="B554" s="345" t="s">
        <v>1845</v>
      </c>
      <c r="C554" s="903">
        <v>28569</v>
      </c>
      <c r="D554" s="346">
        <v>4406</v>
      </c>
      <c r="E554" s="904">
        <v>154.19999999999999</v>
      </c>
      <c r="F554" s="905">
        <v>0</v>
      </c>
      <c r="G554" s="906">
        <v>0</v>
      </c>
      <c r="H554" s="905">
        <v>0</v>
      </c>
      <c r="I554" s="906">
        <v>0</v>
      </c>
      <c r="J554" s="905">
        <v>0</v>
      </c>
      <c r="K554" s="772">
        <v>0</v>
      </c>
      <c r="L554" s="905">
        <v>0</v>
      </c>
      <c r="M554" s="772">
        <v>0</v>
      </c>
      <c r="N554" s="907"/>
      <c r="O554" s="907"/>
    </row>
    <row r="555" spans="1:15" ht="15.5">
      <c r="A555" s="345" t="s">
        <v>1846</v>
      </c>
      <c r="B555" s="345" t="s">
        <v>1847</v>
      </c>
      <c r="C555" s="903">
        <v>33469</v>
      </c>
      <c r="D555" s="346">
        <v>2892</v>
      </c>
      <c r="E555" s="904">
        <v>86.4</v>
      </c>
      <c r="F555" s="905">
        <v>0</v>
      </c>
      <c r="G555" s="906">
        <v>0</v>
      </c>
      <c r="H555" s="905">
        <v>0</v>
      </c>
      <c r="I555" s="906">
        <v>0</v>
      </c>
      <c r="J555" s="905">
        <v>0</v>
      </c>
      <c r="K555" s="772">
        <v>0</v>
      </c>
      <c r="L555" s="905">
        <v>0</v>
      </c>
      <c r="M555" s="772">
        <v>0</v>
      </c>
      <c r="N555" s="907"/>
      <c r="O555" s="907"/>
    </row>
    <row r="556" spans="1:15" ht="15.5">
      <c r="A556" s="345" t="s">
        <v>1848</v>
      </c>
      <c r="B556" s="345" t="s">
        <v>1849</v>
      </c>
      <c r="C556" s="903">
        <v>35865</v>
      </c>
      <c r="D556" s="346">
        <v>3340</v>
      </c>
      <c r="E556" s="904">
        <v>93.1</v>
      </c>
      <c r="F556" s="905">
        <v>0</v>
      </c>
      <c r="G556" s="906">
        <v>0</v>
      </c>
      <c r="H556" s="905">
        <v>0</v>
      </c>
      <c r="I556" s="906">
        <v>0</v>
      </c>
      <c r="J556" s="905">
        <v>0</v>
      </c>
      <c r="K556" s="772">
        <v>0</v>
      </c>
      <c r="L556" s="905">
        <v>0</v>
      </c>
      <c r="M556" s="772">
        <v>0</v>
      </c>
      <c r="N556" s="907"/>
      <c r="O556" s="907"/>
    </row>
    <row r="557" spans="1:15" ht="15.5">
      <c r="A557" s="345" t="s">
        <v>1850</v>
      </c>
      <c r="B557" s="345" t="s">
        <v>1851</v>
      </c>
      <c r="C557" s="903">
        <v>30417</v>
      </c>
      <c r="D557" s="346">
        <v>4723</v>
      </c>
      <c r="E557" s="904">
        <v>155.30000000000001</v>
      </c>
      <c r="F557" s="905">
        <v>0</v>
      </c>
      <c r="G557" s="906">
        <v>0</v>
      </c>
      <c r="H557" s="905">
        <v>0</v>
      </c>
      <c r="I557" s="906">
        <v>0</v>
      </c>
      <c r="J557" s="905">
        <v>0</v>
      </c>
      <c r="K557" s="772">
        <v>0</v>
      </c>
      <c r="L557" s="905">
        <v>0</v>
      </c>
      <c r="M557" s="772">
        <v>0</v>
      </c>
      <c r="N557" s="907"/>
      <c r="O557" s="907"/>
    </row>
    <row r="558" spans="1:15" ht="15.5">
      <c r="A558" s="345" t="s">
        <v>1852</v>
      </c>
      <c r="B558" s="345" t="s">
        <v>1853</v>
      </c>
      <c r="C558" s="903">
        <v>34065</v>
      </c>
      <c r="D558" s="346">
        <v>3149</v>
      </c>
      <c r="E558" s="904">
        <v>92.4</v>
      </c>
      <c r="F558" s="905">
        <v>0</v>
      </c>
      <c r="G558" s="906">
        <v>0</v>
      </c>
      <c r="H558" s="905">
        <v>0</v>
      </c>
      <c r="I558" s="906">
        <v>0</v>
      </c>
      <c r="J558" s="905">
        <v>0</v>
      </c>
      <c r="K558" s="772">
        <v>0</v>
      </c>
      <c r="L558" s="905">
        <v>0</v>
      </c>
      <c r="M558" s="772">
        <v>0</v>
      </c>
      <c r="N558" s="907"/>
      <c r="O558" s="907"/>
    </row>
    <row r="559" spans="1:15" ht="15.5">
      <c r="A559" s="345" t="s">
        <v>1854</v>
      </c>
      <c r="B559" s="345" t="s">
        <v>1855</v>
      </c>
      <c r="C559" s="903">
        <v>35606</v>
      </c>
      <c r="D559" s="346">
        <v>2950</v>
      </c>
      <c r="E559" s="904">
        <v>82.9</v>
      </c>
      <c r="F559" s="905">
        <v>0</v>
      </c>
      <c r="G559" s="906">
        <v>0</v>
      </c>
      <c r="H559" s="905">
        <v>0</v>
      </c>
      <c r="I559" s="906">
        <v>0</v>
      </c>
      <c r="J559" s="905">
        <v>0</v>
      </c>
      <c r="K559" s="772">
        <v>0</v>
      </c>
      <c r="L559" s="905">
        <v>0</v>
      </c>
      <c r="M559" s="772">
        <v>0</v>
      </c>
      <c r="N559" s="907"/>
      <c r="O559" s="907"/>
    </row>
    <row r="560" spans="1:15" ht="15.5">
      <c r="A560" s="345" t="s">
        <v>1856</v>
      </c>
      <c r="B560" s="345" t="s">
        <v>1857</v>
      </c>
      <c r="C560" s="903">
        <v>31930</v>
      </c>
      <c r="D560" s="346">
        <v>3756</v>
      </c>
      <c r="E560" s="904">
        <v>117.6</v>
      </c>
      <c r="F560" s="905">
        <v>0</v>
      </c>
      <c r="G560" s="906">
        <v>0</v>
      </c>
      <c r="H560" s="905">
        <v>0</v>
      </c>
      <c r="I560" s="906">
        <v>0</v>
      </c>
      <c r="J560" s="905">
        <v>0</v>
      </c>
      <c r="K560" s="772">
        <v>0</v>
      </c>
      <c r="L560" s="905">
        <v>0</v>
      </c>
      <c r="M560" s="772">
        <v>0</v>
      </c>
      <c r="N560" s="907"/>
      <c r="O560" s="907"/>
    </row>
    <row r="561" spans="1:15" ht="15.5">
      <c r="A561" s="345" t="s">
        <v>1858</v>
      </c>
      <c r="B561" s="345" t="s">
        <v>1859</v>
      </c>
      <c r="C561" s="903">
        <v>36328</v>
      </c>
      <c r="D561" s="346">
        <v>4182</v>
      </c>
      <c r="E561" s="904">
        <v>115.1</v>
      </c>
      <c r="F561" s="905">
        <v>0</v>
      </c>
      <c r="G561" s="906">
        <v>0</v>
      </c>
      <c r="H561" s="905">
        <v>0</v>
      </c>
      <c r="I561" s="906">
        <v>0</v>
      </c>
      <c r="J561" s="905">
        <v>0</v>
      </c>
      <c r="K561" s="772">
        <v>0</v>
      </c>
      <c r="L561" s="905">
        <v>0</v>
      </c>
      <c r="M561" s="772">
        <v>0</v>
      </c>
      <c r="N561" s="907"/>
      <c r="O561" s="907"/>
    </row>
    <row r="562" spans="1:15" ht="15.5">
      <c r="A562" s="345" t="s">
        <v>1860</v>
      </c>
      <c r="B562" s="345" t="s">
        <v>1861</v>
      </c>
      <c r="C562" s="903">
        <v>24204</v>
      </c>
      <c r="D562" s="346">
        <v>2938</v>
      </c>
      <c r="E562" s="904">
        <v>121.4</v>
      </c>
      <c r="F562" s="905">
        <v>0</v>
      </c>
      <c r="G562" s="906">
        <v>0</v>
      </c>
      <c r="H562" s="905">
        <v>0</v>
      </c>
      <c r="I562" s="906">
        <v>0</v>
      </c>
      <c r="J562" s="905">
        <v>0</v>
      </c>
      <c r="K562" s="772">
        <v>0</v>
      </c>
      <c r="L562" s="905">
        <v>0</v>
      </c>
      <c r="M562" s="772">
        <v>0</v>
      </c>
      <c r="N562" s="907"/>
      <c r="O562" s="907"/>
    </row>
    <row r="563" spans="1:15" ht="15.5">
      <c r="A563" s="345" t="s">
        <v>1862</v>
      </c>
      <c r="B563" s="345" t="s">
        <v>1863</v>
      </c>
      <c r="C563" s="903">
        <v>25328</v>
      </c>
      <c r="D563" s="346">
        <v>4242</v>
      </c>
      <c r="E563" s="904">
        <v>167.5</v>
      </c>
      <c r="F563" s="905">
        <v>0</v>
      </c>
      <c r="G563" s="906">
        <v>0</v>
      </c>
      <c r="H563" s="905">
        <v>0</v>
      </c>
      <c r="I563" s="906">
        <v>0</v>
      </c>
      <c r="J563" s="905">
        <v>0</v>
      </c>
      <c r="K563" s="772">
        <v>0</v>
      </c>
      <c r="L563" s="905">
        <v>0</v>
      </c>
      <c r="M563" s="772">
        <v>0</v>
      </c>
      <c r="N563" s="907"/>
      <c r="O563" s="907"/>
    </row>
    <row r="564" spans="1:15" ht="15.5">
      <c r="A564" s="345" t="s">
        <v>1864</v>
      </c>
      <c r="B564" s="345" t="s">
        <v>1865</v>
      </c>
      <c r="C564" s="903">
        <v>32212</v>
      </c>
      <c r="D564" s="346">
        <v>7029</v>
      </c>
      <c r="E564" s="904">
        <v>218.2</v>
      </c>
      <c r="F564" s="905">
        <v>0</v>
      </c>
      <c r="G564" s="906">
        <v>0</v>
      </c>
      <c r="H564" s="905">
        <v>0</v>
      </c>
      <c r="I564" s="906">
        <v>0</v>
      </c>
      <c r="J564" s="905">
        <v>0</v>
      </c>
      <c r="K564" s="772">
        <v>0</v>
      </c>
      <c r="L564" s="905">
        <v>0</v>
      </c>
      <c r="M564" s="772">
        <v>0</v>
      </c>
      <c r="N564" s="907"/>
      <c r="O564" s="907"/>
    </row>
    <row r="565" spans="1:15" ht="15.5">
      <c r="A565" s="345" t="s">
        <v>1866</v>
      </c>
      <c r="B565" s="345" t="s">
        <v>1867</v>
      </c>
      <c r="C565" s="903">
        <v>30825</v>
      </c>
      <c r="D565" s="346">
        <v>11369</v>
      </c>
      <c r="E565" s="904">
        <v>368.8</v>
      </c>
      <c r="F565" s="905">
        <v>0</v>
      </c>
      <c r="G565" s="906">
        <v>0</v>
      </c>
      <c r="H565" s="905">
        <v>0</v>
      </c>
      <c r="I565" s="906">
        <v>0</v>
      </c>
      <c r="J565" s="905">
        <v>0</v>
      </c>
      <c r="K565" s="772">
        <v>0</v>
      </c>
      <c r="L565" s="905">
        <v>0</v>
      </c>
      <c r="M565" s="772">
        <v>0</v>
      </c>
      <c r="N565" s="907"/>
      <c r="O565" s="907"/>
    </row>
    <row r="566" spans="1:15" ht="15.5">
      <c r="A566" s="345" t="s">
        <v>1868</v>
      </c>
      <c r="B566" s="345" t="s">
        <v>1869</v>
      </c>
      <c r="C566" s="903">
        <v>28269</v>
      </c>
      <c r="D566" s="346">
        <v>4082</v>
      </c>
      <c r="E566" s="904">
        <v>144.4</v>
      </c>
      <c r="F566" s="905">
        <v>0</v>
      </c>
      <c r="G566" s="906">
        <v>0</v>
      </c>
      <c r="H566" s="905">
        <v>0</v>
      </c>
      <c r="I566" s="906">
        <v>0</v>
      </c>
      <c r="J566" s="905">
        <v>0</v>
      </c>
      <c r="K566" s="772">
        <v>0</v>
      </c>
      <c r="L566" s="905">
        <v>0</v>
      </c>
      <c r="M566" s="772">
        <v>0</v>
      </c>
      <c r="N566" s="907"/>
      <c r="O566" s="907"/>
    </row>
    <row r="567" spans="1:15" ht="15.5">
      <c r="A567" s="345" t="s">
        <v>1870</v>
      </c>
      <c r="B567" s="345" t="s">
        <v>1871</v>
      </c>
      <c r="C567" s="903">
        <v>30514</v>
      </c>
      <c r="D567" s="346">
        <v>3162</v>
      </c>
      <c r="E567" s="904">
        <v>103.6</v>
      </c>
      <c r="F567" s="905">
        <v>0</v>
      </c>
      <c r="G567" s="906">
        <v>0</v>
      </c>
      <c r="H567" s="905">
        <v>0</v>
      </c>
      <c r="I567" s="906">
        <v>0</v>
      </c>
      <c r="J567" s="905">
        <v>0</v>
      </c>
      <c r="K567" s="772">
        <v>0</v>
      </c>
      <c r="L567" s="905">
        <v>0</v>
      </c>
      <c r="M567" s="772">
        <v>0</v>
      </c>
      <c r="N567" s="907"/>
      <c r="O567" s="907"/>
    </row>
    <row r="568" spans="1:15" ht="15.5">
      <c r="A568" s="345" t="s">
        <v>1872</v>
      </c>
      <c r="B568" s="345" t="s">
        <v>1873</v>
      </c>
      <c r="C568" s="903">
        <v>27557</v>
      </c>
      <c r="D568" s="346">
        <v>4740</v>
      </c>
      <c r="E568" s="904">
        <v>172</v>
      </c>
      <c r="F568" s="905">
        <v>0</v>
      </c>
      <c r="G568" s="906">
        <v>0</v>
      </c>
      <c r="H568" s="905">
        <v>0</v>
      </c>
      <c r="I568" s="906">
        <v>0</v>
      </c>
      <c r="J568" s="905">
        <v>0</v>
      </c>
      <c r="K568" s="772">
        <v>0</v>
      </c>
      <c r="L568" s="905">
        <v>0</v>
      </c>
      <c r="M568" s="772">
        <v>0</v>
      </c>
      <c r="N568" s="907"/>
      <c r="O568" s="907"/>
    </row>
    <row r="569" spans="1:15" ht="15.5">
      <c r="A569" s="345" t="s">
        <v>1874</v>
      </c>
      <c r="B569" s="345" t="s">
        <v>1875</v>
      </c>
      <c r="C569" s="903">
        <v>31562</v>
      </c>
      <c r="D569" s="346">
        <v>8949</v>
      </c>
      <c r="E569" s="904">
        <v>283.5</v>
      </c>
      <c r="F569" s="905">
        <v>0</v>
      </c>
      <c r="G569" s="906">
        <v>0</v>
      </c>
      <c r="H569" s="905">
        <v>0</v>
      </c>
      <c r="I569" s="906">
        <v>0</v>
      </c>
      <c r="J569" s="905">
        <v>0</v>
      </c>
      <c r="K569" s="772">
        <v>0</v>
      </c>
      <c r="L569" s="905">
        <v>0</v>
      </c>
      <c r="M569" s="772">
        <v>0</v>
      </c>
      <c r="N569" s="907"/>
      <c r="O569" s="907"/>
    </row>
    <row r="570" spans="1:15" ht="15.5">
      <c r="A570" s="345" t="s">
        <v>1876</v>
      </c>
      <c r="B570" s="345" t="s">
        <v>1877</v>
      </c>
      <c r="C570" s="903">
        <v>32927</v>
      </c>
      <c r="D570" s="346">
        <v>6143</v>
      </c>
      <c r="E570" s="904">
        <v>186.6</v>
      </c>
      <c r="F570" s="905">
        <v>0</v>
      </c>
      <c r="G570" s="906">
        <v>0</v>
      </c>
      <c r="H570" s="905">
        <v>0</v>
      </c>
      <c r="I570" s="906">
        <v>0</v>
      </c>
      <c r="J570" s="905">
        <v>0</v>
      </c>
      <c r="K570" s="772">
        <v>0</v>
      </c>
      <c r="L570" s="905">
        <v>0</v>
      </c>
      <c r="M570" s="772">
        <v>0</v>
      </c>
      <c r="N570" s="907"/>
      <c r="O570" s="907"/>
    </row>
    <row r="571" spans="1:15" ht="15.5">
      <c r="A571" s="345" t="s">
        <v>1878</v>
      </c>
      <c r="B571" s="345" t="s">
        <v>1879</v>
      </c>
      <c r="C571" s="903">
        <v>33549</v>
      </c>
      <c r="D571" s="346">
        <v>5600</v>
      </c>
      <c r="E571" s="904">
        <v>166.9</v>
      </c>
      <c r="F571" s="905">
        <v>0</v>
      </c>
      <c r="G571" s="906">
        <v>0</v>
      </c>
      <c r="H571" s="905">
        <v>0</v>
      </c>
      <c r="I571" s="906">
        <v>0</v>
      </c>
      <c r="J571" s="905">
        <v>0</v>
      </c>
      <c r="K571" s="772">
        <v>0</v>
      </c>
      <c r="L571" s="905">
        <v>0</v>
      </c>
      <c r="M571" s="772">
        <v>0</v>
      </c>
      <c r="N571" s="907"/>
      <c r="O571" s="907"/>
    </row>
    <row r="572" spans="1:15" ht="15.5">
      <c r="A572" s="345" t="s">
        <v>1880</v>
      </c>
      <c r="B572" s="345" t="s">
        <v>1881</v>
      </c>
      <c r="C572" s="903">
        <v>30514</v>
      </c>
      <c r="D572" s="346">
        <v>6109</v>
      </c>
      <c r="E572" s="904">
        <v>200.2</v>
      </c>
      <c r="F572" s="905">
        <v>0</v>
      </c>
      <c r="G572" s="906">
        <v>0</v>
      </c>
      <c r="H572" s="905">
        <v>0</v>
      </c>
      <c r="I572" s="906">
        <v>0</v>
      </c>
      <c r="J572" s="905">
        <v>0</v>
      </c>
      <c r="K572" s="772">
        <v>0</v>
      </c>
      <c r="L572" s="905">
        <v>0</v>
      </c>
      <c r="M572" s="772">
        <v>0</v>
      </c>
      <c r="N572" s="907"/>
      <c r="O572" s="907"/>
    </row>
    <row r="573" spans="1:15" ht="15.5">
      <c r="A573" s="345" t="s">
        <v>1882</v>
      </c>
      <c r="B573" s="345" t="s">
        <v>1883</v>
      </c>
      <c r="C573" s="903">
        <v>32309</v>
      </c>
      <c r="D573" s="346">
        <v>4426</v>
      </c>
      <c r="E573" s="904">
        <v>137</v>
      </c>
      <c r="F573" s="905">
        <v>0</v>
      </c>
      <c r="G573" s="906">
        <v>0</v>
      </c>
      <c r="H573" s="905">
        <v>0</v>
      </c>
      <c r="I573" s="906">
        <v>0</v>
      </c>
      <c r="J573" s="905">
        <v>0</v>
      </c>
      <c r="K573" s="772">
        <v>0</v>
      </c>
      <c r="L573" s="905">
        <v>0</v>
      </c>
      <c r="M573" s="772">
        <v>0</v>
      </c>
      <c r="N573" s="907"/>
      <c r="O573" s="907"/>
    </row>
    <row r="574" spans="1:15" ht="15.5">
      <c r="A574" s="345" t="s">
        <v>1884</v>
      </c>
      <c r="B574" s="345" t="s">
        <v>1885</v>
      </c>
      <c r="C574" s="903">
        <v>31824</v>
      </c>
      <c r="D574" s="346">
        <v>4322</v>
      </c>
      <c r="E574" s="904">
        <v>135.80000000000001</v>
      </c>
      <c r="F574" s="905">
        <v>0</v>
      </c>
      <c r="G574" s="906">
        <v>0</v>
      </c>
      <c r="H574" s="905">
        <v>0</v>
      </c>
      <c r="I574" s="906">
        <v>0</v>
      </c>
      <c r="J574" s="905">
        <v>0</v>
      </c>
      <c r="K574" s="772">
        <v>0</v>
      </c>
      <c r="L574" s="905">
        <v>0</v>
      </c>
      <c r="M574" s="772">
        <v>0</v>
      </c>
      <c r="N574" s="907"/>
      <c r="O574" s="907"/>
    </row>
    <row r="575" spans="1:15" ht="15.5">
      <c r="A575" s="345" t="s">
        <v>1886</v>
      </c>
      <c r="B575" s="345" t="s">
        <v>1887</v>
      </c>
      <c r="C575" s="903">
        <v>29663</v>
      </c>
      <c r="D575" s="346">
        <v>4031</v>
      </c>
      <c r="E575" s="904">
        <v>135.9</v>
      </c>
      <c r="F575" s="905">
        <v>0</v>
      </c>
      <c r="G575" s="906">
        <v>0</v>
      </c>
      <c r="H575" s="905">
        <v>0</v>
      </c>
      <c r="I575" s="906">
        <v>0</v>
      </c>
      <c r="J575" s="905">
        <v>0</v>
      </c>
      <c r="K575" s="772">
        <v>0</v>
      </c>
      <c r="L575" s="905">
        <v>0</v>
      </c>
      <c r="M575" s="772">
        <v>0</v>
      </c>
      <c r="N575" s="907"/>
      <c r="O575" s="907"/>
    </row>
    <row r="576" spans="1:15" ht="15.5">
      <c r="A576" s="345" t="s">
        <v>1888</v>
      </c>
      <c r="B576" s="345" t="s">
        <v>1889</v>
      </c>
      <c r="C576" s="903">
        <v>29751</v>
      </c>
      <c r="D576" s="346">
        <v>4329</v>
      </c>
      <c r="E576" s="904">
        <v>145.5</v>
      </c>
      <c r="F576" s="905">
        <v>0</v>
      </c>
      <c r="G576" s="906">
        <v>0</v>
      </c>
      <c r="H576" s="905">
        <v>0</v>
      </c>
      <c r="I576" s="906">
        <v>0</v>
      </c>
      <c r="J576" s="905">
        <v>0</v>
      </c>
      <c r="K576" s="772">
        <v>0</v>
      </c>
      <c r="L576" s="905">
        <v>0</v>
      </c>
      <c r="M576" s="772">
        <v>0</v>
      </c>
      <c r="N576" s="907"/>
      <c r="O576" s="907"/>
    </row>
    <row r="577" spans="1:15" ht="15.5">
      <c r="A577" s="345" t="s">
        <v>1890</v>
      </c>
      <c r="B577" s="345" t="s">
        <v>1891</v>
      </c>
      <c r="C577" s="903">
        <v>30416</v>
      </c>
      <c r="D577" s="346">
        <v>3623</v>
      </c>
      <c r="E577" s="904">
        <v>119.1</v>
      </c>
      <c r="F577" s="905">
        <v>0</v>
      </c>
      <c r="G577" s="906">
        <v>0</v>
      </c>
      <c r="H577" s="905">
        <v>0</v>
      </c>
      <c r="I577" s="906">
        <v>0</v>
      </c>
      <c r="J577" s="905">
        <v>0</v>
      </c>
      <c r="K577" s="772">
        <v>0</v>
      </c>
      <c r="L577" s="905">
        <v>0</v>
      </c>
      <c r="M577" s="772">
        <v>0</v>
      </c>
      <c r="N577" s="907"/>
      <c r="O577" s="907"/>
    </row>
    <row r="578" spans="1:15" ht="15.5">
      <c r="A578" s="345" t="s">
        <v>1892</v>
      </c>
      <c r="B578" s="345" t="s">
        <v>1893</v>
      </c>
      <c r="C578" s="903">
        <v>33368</v>
      </c>
      <c r="D578" s="346">
        <v>3083</v>
      </c>
      <c r="E578" s="904">
        <v>92.4</v>
      </c>
      <c r="F578" s="905">
        <v>0</v>
      </c>
      <c r="G578" s="906">
        <v>0</v>
      </c>
      <c r="H578" s="905">
        <v>0</v>
      </c>
      <c r="I578" s="906">
        <v>0</v>
      </c>
      <c r="J578" s="905">
        <v>0</v>
      </c>
      <c r="K578" s="772">
        <v>0</v>
      </c>
      <c r="L578" s="905">
        <v>0</v>
      </c>
      <c r="M578" s="772">
        <v>0</v>
      </c>
      <c r="N578" s="907"/>
      <c r="O578" s="907"/>
    </row>
    <row r="579" spans="1:15" ht="15.5">
      <c r="A579" s="345" t="s">
        <v>1894</v>
      </c>
      <c r="B579" s="345" t="s">
        <v>1895</v>
      </c>
      <c r="C579" s="903">
        <v>35598</v>
      </c>
      <c r="D579" s="346">
        <v>4719</v>
      </c>
      <c r="E579" s="904">
        <v>132.6</v>
      </c>
      <c r="F579" s="905">
        <v>0</v>
      </c>
      <c r="G579" s="906">
        <v>0</v>
      </c>
      <c r="H579" s="905">
        <v>0</v>
      </c>
      <c r="I579" s="906">
        <v>0</v>
      </c>
      <c r="J579" s="905">
        <v>0</v>
      </c>
      <c r="K579" s="772">
        <v>0</v>
      </c>
      <c r="L579" s="905">
        <v>0</v>
      </c>
      <c r="M579" s="772">
        <v>0</v>
      </c>
      <c r="N579" s="907"/>
      <c r="O579" s="907"/>
    </row>
    <row r="580" spans="1:15" ht="15.5">
      <c r="A580" s="345" t="s">
        <v>1896</v>
      </c>
      <c r="B580" s="345" t="s">
        <v>1897</v>
      </c>
      <c r="C580" s="903">
        <v>29132</v>
      </c>
      <c r="D580" s="346">
        <v>3723</v>
      </c>
      <c r="E580" s="904">
        <v>127.8</v>
      </c>
      <c r="F580" s="905">
        <v>0</v>
      </c>
      <c r="G580" s="906">
        <v>0</v>
      </c>
      <c r="H580" s="905">
        <v>0</v>
      </c>
      <c r="I580" s="906">
        <v>0</v>
      </c>
      <c r="J580" s="905">
        <v>0</v>
      </c>
      <c r="K580" s="772">
        <v>0</v>
      </c>
      <c r="L580" s="905">
        <v>0</v>
      </c>
      <c r="M580" s="772">
        <v>0</v>
      </c>
      <c r="N580" s="907"/>
      <c r="O580" s="907"/>
    </row>
    <row r="581" spans="1:15" ht="15.5">
      <c r="A581" s="345" t="s">
        <v>1898</v>
      </c>
      <c r="B581" s="345" t="s">
        <v>1899</v>
      </c>
      <c r="C581" s="903">
        <v>35941</v>
      </c>
      <c r="D581" s="346">
        <v>5108</v>
      </c>
      <c r="E581" s="904">
        <v>142.1</v>
      </c>
      <c r="F581" s="905">
        <v>0</v>
      </c>
      <c r="G581" s="906">
        <v>0</v>
      </c>
      <c r="H581" s="905">
        <v>0</v>
      </c>
      <c r="I581" s="906">
        <v>0</v>
      </c>
      <c r="J581" s="905">
        <v>0</v>
      </c>
      <c r="K581" s="772">
        <v>0</v>
      </c>
      <c r="L581" s="905">
        <v>0</v>
      </c>
      <c r="M581" s="772">
        <v>0</v>
      </c>
      <c r="N581" s="907"/>
      <c r="O581" s="907"/>
    </row>
    <row r="582" spans="1:15" ht="15.5">
      <c r="A582" s="345" t="s">
        <v>1900</v>
      </c>
      <c r="B582" s="345" t="s">
        <v>1901</v>
      </c>
      <c r="C582" s="903">
        <v>31530</v>
      </c>
      <c r="D582" s="346">
        <v>3169</v>
      </c>
      <c r="E582" s="904">
        <v>100.5</v>
      </c>
      <c r="F582" s="905">
        <v>0</v>
      </c>
      <c r="G582" s="906">
        <v>0</v>
      </c>
      <c r="H582" s="905">
        <v>0</v>
      </c>
      <c r="I582" s="906">
        <v>0</v>
      </c>
      <c r="J582" s="905">
        <v>0</v>
      </c>
      <c r="K582" s="772">
        <v>0</v>
      </c>
      <c r="L582" s="905">
        <v>0</v>
      </c>
      <c r="M582" s="772">
        <v>0</v>
      </c>
      <c r="N582" s="907"/>
      <c r="O582" s="907"/>
    </row>
    <row r="583" spans="1:15" ht="15.5">
      <c r="A583" s="345" t="s">
        <v>1902</v>
      </c>
      <c r="B583" s="345" t="s">
        <v>1903</v>
      </c>
      <c r="C583" s="903">
        <v>37672</v>
      </c>
      <c r="D583" s="346">
        <v>4538</v>
      </c>
      <c r="E583" s="904">
        <v>120.5</v>
      </c>
      <c r="F583" s="905">
        <v>0</v>
      </c>
      <c r="G583" s="906">
        <v>0</v>
      </c>
      <c r="H583" s="905">
        <v>0</v>
      </c>
      <c r="I583" s="906">
        <v>0</v>
      </c>
      <c r="J583" s="905">
        <v>0</v>
      </c>
      <c r="K583" s="772">
        <v>0</v>
      </c>
      <c r="L583" s="905">
        <v>0</v>
      </c>
      <c r="M583" s="772">
        <v>0</v>
      </c>
      <c r="N583" s="907"/>
      <c r="O583" s="907"/>
    </row>
    <row r="584" spans="1:15" ht="15.5">
      <c r="A584" s="345" t="s">
        <v>1904</v>
      </c>
      <c r="B584" s="345" t="s">
        <v>1905</v>
      </c>
      <c r="C584" s="903">
        <v>38855</v>
      </c>
      <c r="D584" s="346">
        <v>5073</v>
      </c>
      <c r="E584" s="904">
        <v>130.6</v>
      </c>
      <c r="F584" s="905">
        <v>0</v>
      </c>
      <c r="G584" s="906">
        <v>0</v>
      </c>
      <c r="H584" s="905">
        <v>0</v>
      </c>
      <c r="I584" s="906">
        <v>0</v>
      </c>
      <c r="J584" s="905">
        <v>0</v>
      </c>
      <c r="K584" s="772">
        <v>0</v>
      </c>
      <c r="L584" s="905">
        <v>0</v>
      </c>
      <c r="M584" s="772">
        <v>0</v>
      </c>
      <c r="N584" s="907"/>
      <c r="O584" s="907"/>
    </row>
    <row r="585" spans="1:15" ht="15.5">
      <c r="A585" s="345" t="s">
        <v>1906</v>
      </c>
      <c r="B585" s="345" t="s">
        <v>1907</v>
      </c>
      <c r="C585" s="903">
        <v>50201</v>
      </c>
      <c r="D585" s="346">
        <v>5593</v>
      </c>
      <c r="E585" s="904">
        <v>111.4</v>
      </c>
      <c r="F585" s="905">
        <v>0</v>
      </c>
      <c r="G585" s="906">
        <v>0</v>
      </c>
      <c r="H585" s="905">
        <v>0</v>
      </c>
      <c r="I585" s="906">
        <v>0</v>
      </c>
      <c r="J585" s="905">
        <v>0</v>
      </c>
      <c r="K585" s="772">
        <v>0</v>
      </c>
      <c r="L585" s="905">
        <v>0</v>
      </c>
      <c r="M585" s="772">
        <v>0</v>
      </c>
      <c r="N585" s="907"/>
      <c r="O585" s="907"/>
    </row>
    <row r="586" spans="1:15" s="901" customFormat="1" ht="25.15" customHeight="1">
      <c r="A586" s="341" t="s">
        <v>2200</v>
      </c>
      <c r="B586" s="334" t="s">
        <v>26</v>
      </c>
      <c r="C586" s="896">
        <v>2372780</v>
      </c>
      <c r="D586" s="349">
        <v>416552</v>
      </c>
      <c r="E586" s="897">
        <v>175.6</v>
      </c>
      <c r="F586" s="898">
        <v>0</v>
      </c>
      <c r="G586" s="899">
        <v>0</v>
      </c>
      <c r="H586" s="898">
        <v>0</v>
      </c>
      <c r="I586" s="899">
        <v>0</v>
      </c>
      <c r="J586" s="898">
        <v>0</v>
      </c>
      <c r="K586" s="909">
        <v>0</v>
      </c>
      <c r="L586" s="898">
        <v>0</v>
      </c>
      <c r="M586" s="909">
        <v>0</v>
      </c>
      <c r="N586" s="900"/>
      <c r="O586" s="900"/>
    </row>
    <row r="587" spans="1:15" ht="25.15" customHeight="1">
      <c r="A587" s="908" t="s">
        <v>1908</v>
      </c>
      <c r="B587" s="908" t="s">
        <v>1909</v>
      </c>
      <c r="C587" s="903">
        <v>46171</v>
      </c>
      <c r="D587" s="346">
        <v>5399</v>
      </c>
      <c r="E587" s="904">
        <v>116.9</v>
      </c>
      <c r="F587" s="905">
        <v>0</v>
      </c>
      <c r="G587" s="906">
        <v>0</v>
      </c>
      <c r="H587" s="905">
        <v>0</v>
      </c>
      <c r="I587" s="906">
        <v>0</v>
      </c>
      <c r="J587" s="905">
        <v>0</v>
      </c>
      <c r="K587" s="772">
        <v>0</v>
      </c>
      <c r="L587" s="905">
        <v>0</v>
      </c>
      <c r="M587" s="772">
        <v>0</v>
      </c>
      <c r="N587" s="907"/>
      <c r="O587" s="907"/>
    </row>
    <row r="588" spans="1:15" ht="15.5">
      <c r="A588" s="908" t="s">
        <v>1910</v>
      </c>
      <c r="B588" s="908" t="s">
        <v>1911</v>
      </c>
      <c r="C588" s="903">
        <v>44238</v>
      </c>
      <c r="D588" s="346">
        <v>3048</v>
      </c>
      <c r="E588" s="904">
        <v>68.900000000000006</v>
      </c>
      <c r="F588" s="905">
        <v>0</v>
      </c>
      <c r="G588" s="906">
        <v>0</v>
      </c>
      <c r="H588" s="905">
        <v>0</v>
      </c>
      <c r="I588" s="906">
        <v>0</v>
      </c>
      <c r="J588" s="905">
        <v>0</v>
      </c>
      <c r="K588" s="772">
        <v>0</v>
      </c>
      <c r="L588" s="905">
        <v>0</v>
      </c>
      <c r="M588" s="772">
        <v>0</v>
      </c>
      <c r="N588" s="907"/>
      <c r="O588" s="907"/>
    </row>
    <row r="589" spans="1:15" ht="15.5">
      <c r="A589" s="908" t="s">
        <v>1912</v>
      </c>
      <c r="B589" s="908" t="s">
        <v>1913</v>
      </c>
      <c r="C589" s="903">
        <v>36488</v>
      </c>
      <c r="D589" s="346">
        <v>11683</v>
      </c>
      <c r="E589" s="904">
        <v>320.2</v>
      </c>
      <c r="F589" s="905">
        <v>0</v>
      </c>
      <c r="G589" s="906">
        <v>0</v>
      </c>
      <c r="H589" s="905">
        <v>0</v>
      </c>
      <c r="I589" s="906">
        <v>0</v>
      </c>
      <c r="J589" s="905">
        <v>0</v>
      </c>
      <c r="K589" s="772">
        <v>0</v>
      </c>
      <c r="L589" s="905">
        <v>0</v>
      </c>
      <c r="M589" s="772">
        <v>0</v>
      </c>
      <c r="N589" s="907"/>
      <c r="O589" s="907"/>
    </row>
    <row r="590" spans="1:15" ht="15.5">
      <c r="A590" s="908" t="s">
        <v>1914</v>
      </c>
      <c r="B590" s="908" t="s">
        <v>870</v>
      </c>
      <c r="C590" s="903">
        <v>39045</v>
      </c>
      <c r="D590" s="346">
        <v>5199</v>
      </c>
      <c r="E590" s="904">
        <v>133.19999999999999</v>
      </c>
      <c r="F590" s="905">
        <v>0</v>
      </c>
      <c r="G590" s="906">
        <v>0</v>
      </c>
      <c r="H590" s="905">
        <v>0</v>
      </c>
      <c r="I590" s="906">
        <v>0</v>
      </c>
      <c r="J590" s="905">
        <v>0</v>
      </c>
      <c r="K590" s="772">
        <v>0</v>
      </c>
      <c r="L590" s="905">
        <v>0</v>
      </c>
      <c r="M590" s="772">
        <v>0</v>
      </c>
      <c r="N590" s="907"/>
      <c r="O590" s="907"/>
    </row>
    <row r="591" spans="1:15" ht="15.5">
      <c r="A591" s="908" t="s">
        <v>1915</v>
      </c>
      <c r="B591" s="908" t="s">
        <v>1916</v>
      </c>
      <c r="C591" s="903">
        <v>40125</v>
      </c>
      <c r="D591" s="346">
        <v>5763</v>
      </c>
      <c r="E591" s="904">
        <v>143.6</v>
      </c>
      <c r="F591" s="905">
        <v>0</v>
      </c>
      <c r="G591" s="906">
        <v>0</v>
      </c>
      <c r="H591" s="905">
        <v>0</v>
      </c>
      <c r="I591" s="906">
        <v>0</v>
      </c>
      <c r="J591" s="905">
        <v>0</v>
      </c>
      <c r="K591" s="772">
        <v>0</v>
      </c>
      <c r="L591" s="905">
        <v>0</v>
      </c>
      <c r="M591" s="772">
        <v>0</v>
      </c>
      <c r="N591" s="907"/>
      <c r="O591" s="907"/>
    </row>
    <row r="592" spans="1:15" ht="15.5">
      <c r="A592" s="908" t="s">
        <v>1917</v>
      </c>
      <c r="B592" s="908" t="s">
        <v>1918</v>
      </c>
      <c r="C592" s="903">
        <v>42026</v>
      </c>
      <c r="D592" s="346">
        <v>7910</v>
      </c>
      <c r="E592" s="904">
        <v>188.2</v>
      </c>
      <c r="F592" s="905">
        <v>0</v>
      </c>
      <c r="G592" s="906">
        <v>0</v>
      </c>
      <c r="H592" s="905">
        <v>0</v>
      </c>
      <c r="I592" s="906">
        <v>0</v>
      </c>
      <c r="J592" s="905">
        <v>0</v>
      </c>
      <c r="K592" s="772">
        <v>0</v>
      </c>
      <c r="L592" s="905">
        <v>0</v>
      </c>
      <c r="M592" s="772">
        <v>0</v>
      </c>
      <c r="N592" s="907"/>
      <c r="O592" s="907"/>
    </row>
    <row r="593" spans="1:15" ht="15.5">
      <c r="A593" s="908" t="s">
        <v>1919</v>
      </c>
      <c r="B593" s="908" t="s">
        <v>1920</v>
      </c>
      <c r="C593" s="903">
        <v>38853</v>
      </c>
      <c r="D593" s="346">
        <v>7374</v>
      </c>
      <c r="E593" s="904">
        <v>189.8</v>
      </c>
      <c r="F593" s="905">
        <v>0</v>
      </c>
      <c r="G593" s="906">
        <v>0</v>
      </c>
      <c r="H593" s="905">
        <v>0</v>
      </c>
      <c r="I593" s="906">
        <v>0</v>
      </c>
      <c r="J593" s="905">
        <v>0</v>
      </c>
      <c r="K593" s="772">
        <v>0</v>
      </c>
      <c r="L593" s="905">
        <v>0</v>
      </c>
      <c r="M593" s="772">
        <v>0</v>
      </c>
      <c r="N593" s="907"/>
      <c r="O593" s="907"/>
    </row>
    <row r="594" spans="1:15" ht="15.5">
      <c r="A594" s="908" t="s">
        <v>1921</v>
      </c>
      <c r="B594" s="908" t="s">
        <v>1922</v>
      </c>
      <c r="C594" s="903">
        <v>44015</v>
      </c>
      <c r="D594" s="346">
        <v>8276</v>
      </c>
      <c r="E594" s="904">
        <v>188</v>
      </c>
      <c r="F594" s="905">
        <v>0</v>
      </c>
      <c r="G594" s="906">
        <v>0</v>
      </c>
      <c r="H594" s="905">
        <v>0</v>
      </c>
      <c r="I594" s="906">
        <v>0</v>
      </c>
      <c r="J594" s="905">
        <v>0</v>
      </c>
      <c r="K594" s="772">
        <v>0</v>
      </c>
      <c r="L594" s="905">
        <v>0</v>
      </c>
      <c r="M594" s="772">
        <v>0</v>
      </c>
      <c r="N594" s="907"/>
      <c r="O594" s="907"/>
    </row>
    <row r="595" spans="1:15" ht="15.5">
      <c r="A595" s="908" t="s">
        <v>1923</v>
      </c>
      <c r="B595" s="908" t="s">
        <v>1924</v>
      </c>
      <c r="C595" s="903">
        <v>27999</v>
      </c>
      <c r="D595" s="346">
        <v>4178</v>
      </c>
      <c r="E595" s="904">
        <v>149.19999999999999</v>
      </c>
      <c r="F595" s="905">
        <v>0</v>
      </c>
      <c r="G595" s="906">
        <v>0</v>
      </c>
      <c r="H595" s="905">
        <v>0</v>
      </c>
      <c r="I595" s="906">
        <v>0</v>
      </c>
      <c r="J595" s="905">
        <v>0</v>
      </c>
      <c r="K595" s="772">
        <v>0</v>
      </c>
      <c r="L595" s="905">
        <v>0</v>
      </c>
      <c r="M595" s="772">
        <v>0</v>
      </c>
      <c r="N595" s="907"/>
      <c r="O595" s="907"/>
    </row>
    <row r="596" spans="1:15" ht="15.5">
      <c r="A596" s="908" t="s">
        <v>1925</v>
      </c>
      <c r="B596" s="908" t="s">
        <v>1926</v>
      </c>
      <c r="C596" s="903">
        <v>39521</v>
      </c>
      <c r="D596" s="346">
        <v>8158</v>
      </c>
      <c r="E596" s="904">
        <v>206.4</v>
      </c>
      <c r="F596" s="905">
        <v>0</v>
      </c>
      <c r="G596" s="906">
        <v>0</v>
      </c>
      <c r="H596" s="905">
        <v>0</v>
      </c>
      <c r="I596" s="906">
        <v>0</v>
      </c>
      <c r="J596" s="905">
        <v>0</v>
      </c>
      <c r="K596" s="772">
        <v>0</v>
      </c>
      <c r="L596" s="905">
        <v>0</v>
      </c>
      <c r="M596" s="772">
        <v>0</v>
      </c>
      <c r="N596" s="907"/>
      <c r="O596" s="907"/>
    </row>
    <row r="597" spans="1:15" ht="15.5">
      <c r="A597" s="908" t="s">
        <v>1927</v>
      </c>
      <c r="B597" s="908" t="s">
        <v>1928</v>
      </c>
      <c r="C597" s="903">
        <v>40679</v>
      </c>
      <c r="D597" s="346">
        <v>11466</v>
      </c>
      <c r="E597" s="904">
        <v>281.89999999999998</v>
      </c>
      <c r="F597" s="905">
        <v>0</v>
      </c>
      <c r="G597" s="906">
        <v>0</v>
      </c>
      <c r="H597" s="905">
        <v>0</v>
      </c>
      <c r="I597" s="906">
        <v>0</v>
      </c>
      <c r="J597" s="905">
        <v>0</v>
      </c>
      <c r="K597" s="772">
        <v>0</v>
      </c>
      <c r="L597" s="905">
        <v>0</v>
      </c>
      <c r="M597" s="772">
        <v>0</v>
      </c>
      <c r="N597" s="907"/>
      <c r="O597" s="907"/>
    </row>
    <row r="598" spans="1:15" ht="15.5">
      <c r="A598" s="908" t="s">
        <v>1929</v>
      </c>
      <c r="B598" s="908" t="s">
        <v>1930</v>
      </c>
      <c r="C598" s="903">
        <v>37178</v>
      </c>
      <c r="D598" s="346">
        <v>10196</v>
      </c>
      <c r="E598" s="904">
        <v>274.2</v>
      </c>
      <c r="F598" s="905">
        <v>0</v>
      </c>
      <c r="G598" s="906">
        <v>0</v>
      </c>
      <c r="H598" s="905">
        <v>0</v>
      </c>
      <c r="I598" s="906">
        <v>0</v>
      </c>
      <c r="J598" s="905">
        <v>0</v>
      </c>
      <c r="K598" s="772">
        <v>0</v>
      </c>
      <c r="L598" s="905">
        <v>0</v>
      </c>
      <c r="M598" s="772">
        <v>0</v>
      </c>
      <c r="N598" s="907"/>
      <c r="O598" s="907"/>
    </row>
    <row r="599" spans="1:15" ht="15.5">
      <c r="A599" s="908" t="s">
        <v>1931</v>
      </c>
      <c r="B599" s="908" t="s">
        <v>1932</v>
      </c>
      <c r="C599" s="903">
        <v>44017</v>
      </c>
      <c r="D599" s="346">
        <v>6264</v>
      </c>
      <c r="E599" s="904">
        <v>142.30000000000001</v>
      </c>
      <c r="F599" s="905">
        <v>0</v>
      </c>
      <c r="G599" s="906">
        <v>0</v>
      </c>
      <c r="H599" s="905">
        <v>0</v>
      </c>
      <c r="I599" s="906">
        <v>0</v>
      </c>
      <c r="J599" s="905">
        <v>0</v>
      </c>
      <c r="K599" s="772">
        <v>0</v>
      </c>
      <c r="L599" s="905">
        <v>0</v>
      </c>
      <c r="M599" s="772">
        <v>0</v>
      </c>
      <c r="N599" s="907"/>
      <c r="O599" s="907"/>
    </row>
    <row r="600" spans="1:15" ht="15.5">
      <c r="A600" s="908" t="s">
        <v>1933</v>
      </c>
      <c r="B600" s="908" t="s">
        <v>1934</v>
      </c>
      <c r="C600" s="903">
        <v>38044</v>
      </c>
      <c r="D600" s="346">
        <v>6575</v>
      </c>
      <c r="E600" s="904">
        <v>172.8</v>
      </c>
      <c r="F600" s="905">
        <v>0</v>
      </c>
      <c r="G600" s="906">
        <v>0</v>
      </c>
      <c r="H600" s="905">
        <v>0</v>
      </c>
      <c r="I600" s="906">
        <v>0</v>
      </c>
      <c r="J600" s="905">
        <v>0</v>
      </c>
      <c r="K600" s="772">
        <v>0</v>
      </c>
      <c r="L600" s="905">
        <v>0</v>
      </c>
      <c r="M600" s="772">
        <v>0</v>
      </c>
      <c r="N600" s="907"/>
      <c r="O600" s="907"/>
    </row>
    <row r="601" spans="1:15" ht="15.5">
      <c r="A601" s="908" t="s">
        <v>1935</v>
      </c>
      <c r="B601" s="908" t="s">
        <v>1936</v>
      </c>
      <c r="C601" s="903">
        <v>39488</v>
      </c>
      <c r="D601" s="346">
        <v>4997</v>
      </c>
      <c r="E601" s="904">
        <v>126.5</v>
      </c>
      <c r="F601" s="905">
        <v>0</v>
      </c>
      <c r="G601" s="906">
        <v>0</v>
      </c>
      <c r="H601" s="905">
        <v>0</v>
      </c>
      <c r="I601" s="906">
        <v>0</v>
      </c>
      <c r="J601" s="905">
        <v>0</v>
      </c>
      <c r="K601" s="772">
        <v>0</v>
      </c>
      <c r="L601" s="905">
        <v>0</v>
      </c>
      <c r="M601" s="772">
        <v>0</v>
      </c>
      <c r="N601" s="907"/>
      <c r="O601" s="907"/>
    </row>
    <row r="602" spans="1:15" ht="15.5">
      <c r="A602" s="908" t="s">
        <v>1937</v>
      </c>
      <c r="B602" s="908" t="s">
        <v>1938</v>
      </c>
      <c r="C602" s="903">
        <v>42276</v>
      </c>
      <c r="D602" s="346">
        <v>10193</v>
      </c>
      <c r="E602" s="904">
        <v>241.1</v>
      </c>
      <c r="F602" s="905">
        <v>0</v>
      </c>
      <c r="G602" s="906">
        <v>0</v>
      </c>
      <c r="H602" s="905">
        <v>0</v>
      </c>
      <c r="I602" s="906">
        <v>0</v>
      </c>
      <c r="J602" s="905">
        <v>0</v>
      </c>
      <c r="K602" s="772">
        <v>0</v>
      </c>
      <c r="L602" s="905">
        <v>0</v>
      </c>
      <c r="M602" s="772">
        <v>0</v>
      </c>
      <c r="N602" s="907"/>
      <c r="O602" s="907"/>
    </row>
    <row r="603" spans="1:15" ht="15.5">
      <c r="A603" s="908" t="s">
        <v>1939</v>
      </c>
      <c r="B603" s="908" t="s">
        <v>1940</v>
      </c>
      <c r="C603" s="903">
        <v>42682</v>
      </c>
      <c r="D603" s="346">
        <v>7496</v>
      </c>
      <c r="E603" s="904">
        <v>175.6</v>
      </c>
      <c r="F603" s="905">
        <v>0</v>
      </c>
      <c r="G603" s="906">
        <v>0</v>
      </c>
      <c r="H603" s="905">
        <v>0</v>
      </c>
      <c r="I603" s="906">
        <v>0</v>
      </c>
      <c r="J603" s="905">
        <v>0</v>
      </c>
      <c r="K603" s="772">
        <v>0</v>
      </c>
      <c r="L603" s="905">
        <v>0</v>
      </c>
      <c r="M603" s="772">
        <v>0</v>
      </c>
      <c r="N603" s="907"/>
      <c r="O603" s="907"/>
    </row>
    <row r="604" spans="1:15" ht="15.5">
      <c r="A604" s="908" t="s">
        <v>1941</v>
      </c>
      <c r="B604" s="908" t="s">
        <v>828</v>
      </c>
      <c r="C604" s="903">
        <v>33733</v>
      </c>
      <c r="D604" s="346">
        <v>4805</v>
      </c>
      <c r="E604" s="904">
        <v>142.4</v>
      </c>
      <c r="F604" s="905">
        <v>0</v>
      </c>
      <c r="G604" s="906">
        <v>0</v>
      </c>
      <c r="H604" s="905">
        <v>0</v>
      </c>
      <c r="I604" s="906">
        <v>0</v>
      </c>
      <c r="J604" s="905">
        <v>0</v>
      </c>
      <c r="K604" s="772">
        <v>0</v>
      </c>
      <c r="L604" s="905">
        <v>0</v>
      </c>
      <c r="M604" s="772">
        <v>0</v>
      </c>
      <c r="N604" s="907"/>
      <c r="O604" s="907"/>
    </row>
    <row r="605" spans="1:15" ht="15.5">
      <c r="A605" s="908" t="s">
        <v>1942</v>
      </c>
      <c r="B605" s="908" t="s">
        <v>1943</v>
      </c>
      <c r="C605" s="903">
        <v>43422</v>
      </c>
      <c r="D605" s="346">
        <v>8791</v>
      </c>
      <c r="E605" s="904">
        <v>202.5</v>
      </c>
      <c r="F605" s="905">
        <v>0</v>
      </c>
      <c r="G605" s="906">
        <v>0</v>
      </c>
      <c r="H605" s="905">
        <v>0</v>
      </c>
      <c r="I605" s="906">
        <v>0</v>
      </c>
      <c r="J605" s="905">
        <v>0</v>
      </c>
      <c r="K605" s="772">
        <v>0</v>
      </c>
      <c r="L605" s="905">
        <v>0</v>
      </c>
      <c r="M605" s="772">
        <v>0</v>
      </c>
      <c r="N605" s="907"/>
      <c r="O605" s="907"/>
    </row>
    <row r="606" spans="1:15" ht="15.5">
      <c r="A606" s="908" t="s">
        <v>1944</v>
      </c>
      <c r="B606" s="908" t="s">
        <v>830</v>
      </c>
      <c r="C606" s="903">
        <v>42905</v>
      </c>
      <c r="D606" s="346">
        <v>3400</v>
      </c>
      <c r="E606" s="904">
        <v>79.2</v>
      </c>
      <c r="F606" s="905">
        <v>0</v>
      </c>
      <c r="G606" s="906">
        <v>0</v>
      </c>
      <c r="H606" s="905">
        <v>0</v>
      </c>
      <c r="I606" s="906">
        <v>0</v>
      </c>
      <c r="J606" s="905">
        <v>0</v>
      </c>
      <c r="K606" s="772">
        <v>0</v>
      </c>
      <c r="L606" s="905">
        <v>0</v>
      </c>
      <c r="M606" s="772">
        <v>0</v>
      </c>
      <c r="N606" s="907"/>
      <c r="O606" s="907"/>
    </row>
    <row r="607" spans="1:15" ht="15.5">
      <c r="A607" s="908" t="s">
        <v>1945</v>
      </c>
      <c r="B607" s="908" t="s">
        <v>832</v>
      </c>
      <c r="C607" s="903">
        <v>37225</v>
      </c>
      <c r="D607" s="346">
        <v>16557</v>
      </c>
      <c r="E607" s="904">
        <v>444.8</v>
      </c>
      <c r="F607" s="905">
        <v>0</v>
      </c>
      <c r="G607" s="906">
        <v>0</v>
      </c>
      <c r="H607" s="905">
        <v>0</v>
      </c>
      <c r="I607" s="906">
        <v>0</v>
      </c>
      <c r="J607" s="905">
        <v>0</v>
      </c>
      <c r="K607" s="772">
        <v>0</v>
      </c>
      <c r="L607" s="905">
        <v>0</v>
      </c>
      <c r="M607" s="772">
        <v>0</v>
      </c>
      <c r="N607" s="907"/>
      <c r="O607" s="907"/>
    </row>
    <row r="608" spans="1:15" ht="15.5">
      <c r="A608" s="908" t="s">
        <v>1946</v>
      </c>
      <c r="B608" s="908" t="s">
        <v>1947</v>
      </c>
      <c r="C608" s="903">
        <v>44971</v>
      </c>
      <c r="D608" s="346">
        <v>4023</v>
      </c>
      <c r="E608" s="904">
        <v>89.5</v>
      </c>
      <c r="F608" s="905">
        <v>0</v>
      </c>
      <c r="G608" s="906">
        <v>0</v>
      </c>
      <c r="H608" s="905">
        <v>0</v>
      </c>
      <c r="I608" s="906">
        <v>0</v>
      </c>
      <c r="J608" s="905">
        <v>0</v>
      </c>
      <c r="K608" s="772">
        <v>0</v>
      </c>
      <c r="L608" s="905">
        <v>0</v>
      </c>
      <c r="M608" s="772">
        <v>0</v>
      </c>
      <c r="N608" s="907"/>
      <c r="O608" s="907"/>
    </row>
    <row r="609" spans="1:15" ht="15.5">
      <c r="A609" s="908" t="s">
        <v>1948</v>
      </c>
      <c r="B609" s="908" t="s">
        <v>1949</v>
      </c>
      <c r="C609" s="903">
        <v>54548</v>
      </c>
      <c r="D609" s="346">
        <v>4583</v>
      </c>
      <c r="E609" s="904">
        <v>84</v>
      </c>
      <c r="F609" s="905">
        <v>0</v>
      </c>
      <c r="G609" s="906">
        <v>0</v>
      </c>
      <c r="H609" s="905">
        <v>0</v>
      </c>
      <c r="I609" s="906">
        <v>0</v>
      </c>
      <c r="J609" s="905">
        <v>0</v>
      </c>
      <c r="K609" s="772">
        <v>0</v>
      </c>
      <c r="L609" s="905">
        <v>0</v>
      </c>
      <c r="M609" s="772">
        <v>0</v>
      </c>
      <c r="N609" s="907"/>
      <c r="O609" s="907"/>
    </row>
    <row r="610" spans="1:15" ht="15.5">
      <c r="A610" s="908" t="s">
        <v>1950</v>
      </c>
      <c r="B610" s="908" t="s">
        <v>1951</v>
      </c>
      <c r="C610" s="903">
        <v>37325</v>
      </c>
      <c r="D610" s="346">
        <v>3834</v>
      </c>
      <c r="E610" s="904">
        <v>102.7</v>
      </c>
      <c r="F610" s="905">
        <v>0</v>
      </c>
      <c r="G610" s="906">
        <v>0</v>
      </c>
      <c r="H610" s="905">
        <v>0</v>
      </c>
      <c r="I610" s="906">
        <v>0</v>
      </c>
      <c r="J610" s="905">
        <v>0</v>
      </c>
      <c r="K610" s="772">
        <v>0</v>
      </c>
      <c r="L610" s="905">
        <v>0</v>
      </c>
      <c r="M610" s="772">
        <v>0</v>
      </c>
      <c r="N610" s="907"/>
      <c r="O610" s="907"/>
    </row>
    <row r="611" spans="1:15" ht="15.5">
      <c r="A611" s="908" t="s">
        <v>1952</v>
      </c>
      <c r="B611" s="908" t="s">
        <v>1953</v>
      </c>
      <c r="C611" s="903">
        <v>46300</v>
      </c>
      <c r="D611" s="346">
        <v>4492</v>
      </c>
      <c r="E611" s="904">
        <v>97</v>
      </c>
      <c r="F611" s="905">
        <v>0</v>
      </c>
      <c r="G611" s="906">
        <v>0</v>
      </c>
      <c r="H611" s="905">
        <v>0</v>
      </c>
      <c r="I611" s="906">
        <v>0</v>
      </c>
      <c r="J611" s="905">
        <v>0</v>
      </c>
      <c r="K611" s="772">
        <v>0</v>
      </c>
      <c r="L611" s="905">
        <v>0</v>
      </c>
      <c r="M611" s="772">
        <v>0</v>
      </c>
      <c r="N611" s="907"/>
      <c r="O611" s="907"/>
    </row>
    <row r="612" spans="1:15" ht="15.5">
      <c r="A612" s="908" t="s">
        <v>1954</v>
      </c>
      <c r="B612" s="908" t="s">
        <v>1955</v>
      </c>
      <c r="C612" s="903">
        <v>39907</v>
      </c>
      <c r="D612" s="346">
        <v>5590</v>
      </c>
      <c r="E612" s="904">
        <v>140.1</v>
      </c>
      <c r="F612" s="905">
        <v>0</v>
      </c>
      <c r="G612" s="906">
        <v>0</v>
      </c>
      <c r="H612" s="905">
        <v>0</v>
      </c>
      <c r="I612" s="906">
        <v>0</v>
      </c>
      <c r="J612" s="905">
        <v>0</v>
      </c>
      <c r="K612" s="772">
        <v>0</v>
      </c>
      <c r="L612" s="905">
        <v>0</v>
      </c>
      <c r="M612" s="772">
        <v>0</v>
      </c>
      <c r="N612" s="907"/>
      <c r="O612" s="907"/>
    </row>
    <row r="613" spans="1:15" ht="15.5">
      <c r="A613" s="908" t="s">
        <v>1956</v>
      </c>
      <c r="B613" s="908" t="s">
        <v>1957</v>
      </c>
      <c r="C613" s="903">
        <v>12576</v>
      </c>
      <c r="D613" s="346">
        <v>4901</v>
      </c>
      <c r="E613" s="904">
        <v>389.7</v>
      </c>
      <c r="F613" s="905">
        <v>0</v>
      </c>
      <c r="G613" s="906">
        <v>0</v>
      </c>
      <c r="H613" s="905">
        <v>0</v>
      </c>
      <c r="I613" s="906">
        <v>0</v>
      </c>
      <c r="J613" s="905">
        <v>0</v>
      </c>
      <c r="K613" s="772">
        <v>0</v>
      </c>
      <c r="L613" s="905">
        <v>0</v>
      </c>
      <c r="M613" s="772">
        <v>0</v>
      </c>
      <c r="N613" s="907"/>
      <c r="O613" s="907"/>
    </row>
    <row r="614" spans="1:15" ht="15.5">
      <c r="A614" s="908" t="s">
        <v>1958</v>
      </c>
      <c r="B614" s="908" t="s">
        <v>835</v>
      </c>
      <c r="C614" s="903">
        <v>47817</v>
      </c>
      <c r="D614" s="346">
        <v>6870</v>
      </c>
      <c r="E614" s="904">
        <v>143.69999999999999</v>
      </c>
      <c r="F614" s="905">
        <v>0</v>
      </c>
      <c r="G614" s="906">
        <v>0</v>
      </c>
      <c r="H614" s="905">
        <v>0</v>
      </c>
      <c r="I614" s="906">
        <v>0</v>
      </c>
      <c r="J614" s="905">
        <v>0</v>
      </c>
      <c r="K614" s="772">
        <v>0</v>
      </c>
      <c r="L614" s="905">
        <v>0</v>
      </c>
      <c r="M614" s="772">
        <v>0</v>
      </c>
      <c r="N614" s="907"/>
      <c r="O614" s="907"/>
    </row>
    <row r="615" spans="1:15" ht="15.5">
      <c r="A615" s="908" t="s">
        <v>1959</v>
      </c>
      <c r="B615" s="908" t="s">
        <v>1960</v>
      </c>
      <c r="C615" s="903">
        <v>45364</v>
      </c>
      <c r="D615" s="346">
        <v>5687</v>
      </c>
      <c r="E615" s="904">
        <v>125.4</v>
      </c>
      <c r="F615" s="905">
        <v>0</v>
      </c>
      <c r="G615" s="906">
        <v>0</v>
      </c>
      <c r="H615" s="905">
        <v>0</v>
      </c>
      <c r="I615" s="906">
        <v>0</v>
      </c>
      <c r="J615" s="905">
        <v>0</v>
      </c>
      <c r="K615" s="772">
        <v>0</v>
      </c>
      <c r="L615" s="905">
        <v>0</v>
      </c>
      <c r="M615" s="772">
        <v>0</v>
      </c>
      <c r="N615" s="907"/>
      <c r="O615" s="907"/>
    </row>
    <row r="616" spans="1:15" ht="15.5">
      <c r="A616" s="908" t="s">
        <v>1961</v>
      </c>
      <c r="B616" s="908" t="s">
        <v>1962</v>
      </c>
      <c r="C616" s="903">
        <v>40500</v>
      </c>
      <c r="D616" s="346">
        <v>9950</v>
      </c>
      <c r="E616" s="904">
        <v>245.7</v>
      </c>
      <c r="F616" s="905">
        <v>0</v>
      </c>
      <c r="G616" s="906">
        <v>0</v>
      </c>
      <c r="H616" s="905">
        <v>0</v>
      </c>
      <c r="I616" s="906">
        <v>0</v>
      </c>
      <c r="J616" s="905">
        <v>0</v>
      </c>
      <c r="K616" s="772">
        <v>0</v>
      </c>
      <c r="L616" s="905">
        <v>0</v>
      </c>
      <c r="M616" s="772">
        <v>0</v>
      </c>
      <c r="N616" s="907"/>
      <c r="O616" s="907"/>
    </row>
    <row r="617" spans="1:15" ht="15.5">
      <c r="A617" s="908" t="s">
        <v>1963</v>
      </c>
      <c r="B617" s="908" t="s">
        <v>1964</v>
      </c>
      <c r="C617" s="903">
        <v>35441</v>
      </c>
      <c r="D617" s="346">
        <v>6362</v>
      </c>
      <c r="E617" s="904">
        <v>179.5</v>
      </c>
      <c r="F617" s="905">
        <v>0</v>
      </c>
      <c r="G617" s="906">
        <v>0</v>
      </c>
      <c r="H617" s="905">
        <v>0</v>
      </c>
      <c r="I617" s="906">
        <v>0</v>
      </c>
      <c r="J617" s="905">
        <v>0</v>
      </c>
      <c r="K617" s="772">
        <v>0</v>
      </c>
      <c r="L617" s="905">
        <v>0</v>
      </c>
      <c r="M617" s="772">
        <v>0</v>
      </c>
      <c r="N617" s="907"/>
      <c r="O617" s="907"/>
    </row>
    <row r="618" spans="1:15" ht="15.5">
      <c r="A618" s="908" t="s">
        <v>1965</v>
      </c>
      <c r="B618" s="908" t="s">
        <v>1966</v>
      </c>
      <c r="C618" s="903">
        <v>41955</v>
      </c>
      <c r="D618" s="346">
        <v>8070</v>
      </c>
      <c r="E618" s="904">
        <v>192.3</v>
      </c>
      <c r="F618" s="905">
        <v>0</v>
      </c>
      <c r="G618" s="906">
        <v>0</v>
      </c>
      <c r="H618" s="905">
        <v>0</v>
      </c>
      <c r="I618" s="906">
        <v>0</v>
      </c>
      <c r="J618" s="905">
        <v>0</v>
      </c>
      <c r="K618" s="772">
        <v>0</v>
      </c>
      <c r="L618" s="905">
        <v>0</v>
      </c>
      <c r="M618" s="772">
        <v>0</v>
      </c>
      <c r="N618" s="907"/>
      <c r="O618" s="907"/>
    </row>
    <row r="619" spans="1:15" ht="15.5">
      <c r="A619" s="908" t="s">
        <v>1967</v>
      </c>
      <c r="B619" s="908" t="s">
        <v>1968</v>
      </c>
      <c r="C619" s="903">
        <v>42358</v>
      </c>
      <c r="D619" s="346">
        <v>7637</v>
      </c>
      <c r="E619" s="904">
        <v>180.3</v>
      </c>
      <c r="F619" s="905">
        <v>0</v>
      </c>
      <c r="G619" s="906">
        <v>0</v>
      </c>
      <c r="H619" s="905">
        <v>0</v>
      </c>
      <c r="I619" s="906">
        <v>0</v>
      </c>
      <c r="J619" s="905">
        <v>0</v>
      </c>
      <c r="K619" s="772">
        <v>0</v>
      </c>
      <c r="L619" s="905">
        <v>0</v>
      </c>
      <c r="M619" s="772">
        <v>0</v>
      </c>
      <c r="N619" s="907"/>
      <c r="O619" s="907"/>
    </row>
    <row r="620" spans="1:15" ht="15.5">
      <c r="A620" s="908" t="s">
        <v>1969</v>
      </c>
      <c r="B620" s="908" t="s">
        <v>1970</v>
      </c>
      <c r="C620" s="903">
        <v>42087</v>
      </c>
      <c r="D620" s="346">
        <v>7589</v>
      </c>
      <c r="E620" s="904">
        <v>180.3</v>
      </c>
      <c r="F620" s="905">
        <v>0</v>
      </c>
      <c r="G620" s="906">
        <v>0</v>
      </c>
      <c r="H620" s="905">
        <v>0</v>
      </c>
      <c r="I620" s="906">
        <v>0</v>
      </c>
      <c r="J620" s="905">
        <v>0</v>
      </c>
      <c r="K620" s="772">
        <v>0</v>
      </c>
      <c r="L620" s="905">
        <v>0</v>
      </c>
      <c r="M620" s="772">
        <v>0</v>
      </c>
      <c r="N620" s="907"/>
      <c r="O620" s="907"/>
    </row>
    <row r="621" spans="1:15" ht="15.5">
      <c r="A621" s="908" t="s">
        <v>1971</v>
      </c>
      <c r="B621" s="908" t="s">
        <v>1972</v>
      </c>
      <c r="C621" s="903">
        <v>38194</v>
      </c>
      <c r="D621" s="346">
        <v>8410</v>
      </c>
      <c r="E621" s="904">
        <v>220.2</v>
      </c>
      <c r="F621" s="905">
        <v>0</v>
      </c>
      <c r="G621" s="906">
        <v>0</v>
      </c>
      <c r="H621" s="905">
        <v>0</v>
      </c>
      <c r="I621" s="906">
        <v>0</v>
      </c>
      <c r="J621" s="905">
        <v>0</v>
      </c>
      <c r="K621" s="772">
        <v>0</v>
      </c>
      <c r="L621" s="905">
        <v>0</v>
      </c>
      <c r="M621" s="772">
        <v>0</v>
      </c>
      <c r="N621" s="907"/>
      <c r="O621" s="907"/>
    </row>
    <row r="622" spans="1:15" ht="15.5">
      <c r="A622" s="908" t="s">
        <v>1973</v>
      </c>
      <c r="B622" s="908" t="s">
        <v>1974</v>
      </c>
      <c r="C622" s="903">
        <v>39582</v>
      </c>
      <c r="D622" s="346">
        <v>7357</v>
      </c>
      <c r="E622" s="904">
        <v>185.9</v>
      </c>
      <c r="F622" s="905">
        <v>0</v>
      </c>
      <c r="G622" s="906">
        <v>0</v>
      </c>
      <c r="H622" s="905">
        <v>0</v>
      </c>
      <c r="I622" s="906">
        <v>0</v>
      </c>
      <c r="J622" s="905">
        <v>0</v>
      </c>
      <c r="K622" s="772">
        <v>0</v>
      </c>
      <c r="L622" s="905">
        <v>0</v>
      </c>
      <c r="M622" s="772">
        <v>0</v>
      </c>
      <c r="N622" s="907"/>
      <c r="O622" s="907"/>
    </row>
    <row r="623" spans="1:15" ht="15.5">
      <c r="A623" s="908" t="s">
        <v>1975</v>
      </c>
      <c r="B623" s="908" t="s">
        <v>1976</v>
      </c>
      <c r="C623" s="903">
        <v>41681</v>
      </c>
      <c r="D623" s="346">
        <v>3562</v>
      </c>
      <c r="E623" s="904">
        <v>85.5</v>
      </c>
      <c r="F623" s="905">
        <v>0</v>
      </c>
      <c r="G623" s="906">
        <v>0</v>
      </c>
      <c r="H623" s="905">
        <v>0</v>
      </c>
      <c r="I623" s="906">
        <v>0</v>
      </c>
      <c r="J623" s="905">
        <v>0</v>
      </c>
      <c r="K623" s="772">
        <v>0</v>
      </c>
      <c r="L623" s="905">
        <v>0</v>
      </c>
      <c r="M623" s="772">
        <v>0</v>
      </c>
      <c r="N623" s="907"/>
      <c r="O623" s="907"/>
    </row>
    <row r="624" spans="1:15" ht="15.5">
      <c r="A624" s="908" t="s">
        <v>1977</v>
      </c>
      <c r="B624" s="908" t="s">
        <v>839</v>
      </c>
      <c r="C624" s="903">
        <v>37434</v>
      </c>
      <c r="D624" s="346">
        <v>10266</v>
      </c>
      <c r="E624" s="904">
        <v>274.2</v>
      </c>
      <c r="F624" s="905">
        <v>0</v>
      </c>
      <c r="G624" s="906">
        <v>0</v>
      </c>
      <c r="H624" s="905">
        <v>0</v>
      </c>
      <c r="I624" s="906">
        <v>0</v>
      </c>
      <c r="J624" s="905">
        <v>0</v>
      </c>
      <c r="K624" s="772">
        <v>0</v>
      </c>
      <c r="L624" s="905">
        <v>0</v>
      </c>
      <c r="M624" s="772">
        <v>0</v>
      </c>
      <c r="N624" s="907"/>
      <c r="O624" s="907"/>
    </row>
    <row r="625" spans="1:15" ht="15.5">
      <c r="A625" s="908" t="s">
        <v>1978</v>
      </c>
      <c r="B625" s="908" t="s">
        <v>1979</v>
      </c>
      <c r="C625" s="903">
        <v>44638</v>
      </c>
      <c r="D625" s="346">
        <v>3292</v>
      </c>
      <c r="E625" s="904">
        <v>73.7</v>
      </c>
      <c r="F625" s="905">
        <v>0</v>
      </c>
      <c r="G625" s="906">
        <v>0</v>
      </c>
      <c r="H625" s="905">
        <v>0</v>
      </c>
      <c r="I625" s="906">
        <v>0</v>
      </c>
      <c r="J625" s="905">
        <v>0</v>
      </c>
      <c r="K625" s="772">
        <v>0</v>
      </c>
      <c r="L625" s="905">
        <v>0</v>
      </c>
      <c r="M625" s="772">
        <v>0</v>
      </c>
      <c r="N625" s="907"/>
      <c r="O625" s="907"/>
    </row>
    <row r="626" spans="1:15" ht="15.5">
      <c r="A626" s="908" t="s">
        <v>1980</v>
      </c>
      <c r="B626" s="908" t="s">
        <v>1981</v>
      </c>
      <c r="C626" s="903">
        <v>42588</v>
      </c>
      <c r="D626" s="346">
        <v>8818</v>
      </c>
      <c r="E626" s="904">
        <v>207.1</v>
      </c>
      <c r="F626" s="905">
        <v>0</v>
      </c>
      <c r="G626" s="906">
        <v>0</v>
      </c>
      <c r="H626" s="905">
        <v>0</v>
      </c>
      <c r="I626" s="906">
        <v>0</v>
      </c>
      <c r="J626" s="905">
        <v>0</v>
      </c>
      <c r="K626" s="772">
        <v>0</v>
      </c>
      <c r="L626" s="905">
        <v>0</v>
      </c>
      <c r="M626" s="772">
        <v>0</v>
      </c>
      <c r="N626" s="907"/>
      <c r="O626" s="907"/>
    </row>
    <row r="627" spans="1:15" ht="15.5">
      <c r="A627" s="908" t="s">
        <v>1982</v>
      </c>
      <c r="B627" s="908" t="s">
        <v>1983</v>
      </c>
      <c r="C627" s="903">
        <v>44263</v>
      </c>
      <c r="D627" s="346">
        <v>8216</v>
      </c>
      <c r="E627" s="904">
        <v>185.6</v>
      </c>
      <c r="F627" s="905">
        <v>0</v>
      </c>
      <c r="G627" s="906">
        <v>0</v>
      </c>
      <c r="H627" s="905">
        <v>0</v>
      </c>
      <c r="I627" s="906">
        <v>0</v>
      </c>
      <c r="J627" s="905">
        <v>0</v>
      </c>
      <c r="K627" s="772">
        <v>0</v>
      </c>
      <c r="L627" s="905">
        <v>0</v>
      </c>
      <c r="M627" s="772">
        <v>0</v>
      </c>
      <c r="N627" s="907"/>
      <c r="O627" s="907"/>
    </row>
    <row r="628" spans="1:15" ht="15.5">
      <c r="A628" s="908" t="s">
        <v>1984</v>
      </c>
      <c r="B628" s="908" t="s">
        <v>1985</v>
      </c>
      <c r="C628" s="903">
        <v>43842</v>
      </c>
      <c r="D628" s="346">
        <v>10297</v>
      </c>
      <c r="E628" s="904">
        <v>234.9</v>
      </c>
      <c r="F628" s="905">
        <v>0</v>
      </c>
      <c r="G628" s="906">
        <v>0</v>
      </c>
      <c r="H628" s="905">
        <v>0</v>
      </c>
      <c r="I628" s="906">
        <v>0</v>
      </c>
      <c r="J628" s="905">
        <v>0</v>
      </c>
      <c r="K628" s="772">
        <v>0</v>
      </c>
      <c r="L628" s="905">
        <v>0</v>
      </c>
      <c r="M628" s="772">
        <v>0</v>
      </c>
      <c r="N628" s="907"/>
      <c r="O628" s="907"/>
    </row>
    <row r="629" spans="1:15" ht="15.5">
      <c r="A629" s="908" t="s">
        <v>1986</v>
      </c>
      <c r="B629" s="908" t="s">
        <v>1987</v>
      </c>
      <c r="C629" s="903">
        <v>49000</v>
      </c>
      <c r="D629" s="346">
        <v>9550</v>
      </c>
      <c r="E629" s="904">
        <v>194.9</v>
      </c>
      <c r="F629" s="905">
        <v>0</v>
      </c>
      <c r="G629" s="906">
        <v>0</v>
      </c>
      <c r="H629" s="905">
        <v>0</v>
      </c>
      <c r="I629" s="906">
        <v>0</v>
      </c>
      <c r="J629" s="905">
        <v>0</v>
      </c>
      <c r="K629" s="772">
        <v>0</v>
      </c>
      <c r="L629" s="905">
        <v>0</v>
      </c>
      <c r="M629" s="772">
        <v>0</v>
      </c>
      <c r="N629" s="907"/>
      <c r="O629" s="907"/>
    </row>
    <row r="630" spans="1:15" ht="15.5">
      <c r="A630" s="908" t="s">
        <v>1988</v>
      </c>
      <c r="B630" s="908" t="s">
        <v>1989</v>
      </c>
      <c r="C630" s="903">
        <v>45316</v>
      </c>
      <c r="D630" s="346">
        <v>10113</v>
      </c>
      <c r="E630" s="904">
        <v>223.2</v>
      </c>
      <c r="F630" s="905">
        <v>0</v>
      </c>
      <c r="G630" s="906">
        <v>0</v>
      </c>
      <c r="H630" s="905">
        <v>0</v>
      </c>
      <c r="I630" s="906">
        <v>0</v>
      </c>
      <c r="J630" s="905">
        <v>0</v>
      </c>
      <c r="K630" s="772">
        <v>0</v>
      </c>
      <c r="L630" s="905">
        <v>0</v>
      </c>
      <c r="M630" s="772">
        <v>0</v>
      </c>
      <c r="N630" s="907"/>
      <c r="O630" s="907"/>
    </row>
    <row r="631" spans="1:15" ht="15.5">
      <c r="A631" s="908" t="s">
        <v>1990</v>
      </c>
      <c r="B631" s="908" t="s">
        <v>841</v>
      </c>
      <c r="C631" s="903">
        <v>34978</v>
      </c>
      <c r="D631" s="346">
        <v>4656</v>
      </c>
      <c r="E631" s="904">
        <v>133.1</v>
      </c>
      <c r="F631" s="905">
        <v>0</v>
      </c>
      <c r="G631" s="906">
        <v>0</v>
      </c>
      <c r="H631" s="905">
        <v>0</v>
      </c>
      <c r="I631" s="906">
        <v>0</v>
      </c>
      <c r="J631" s="905">
        <v>0</v>
      </c>
      <c r="K631" s="772">
        <v>0</v>
      </c>
      <c r="L631" s="905">
        <v>0</v>
      </c>
      <c r="M631" s="772">
        <v>0</v>
      </c>
      <c r="N631" s="907"/>
      <c r="O631" s="907"/>
    </row>
    <row r="632" spans="1:15" ht="15.5">
      <c r="A632" s="908" t="s">
        <v>1991</v>
      </c>
      <c r="B632" s="908" t="s">
        <v>843</v>
      </c>
      <c r="C632" s="903">
        <v>40062</v>
      </c>
      <c r="D632" s="346">
        <v>5562</v>
      </c>
      <c r="E632" s="904">
        <v>138.80000000000001</v>
      </c>
      <c r="F632" s="905">
        <v>0</v>
      </c>
      <c r="G632" s="906">
        <v>0</v>
      </c>
      <c r="H632" s="905">
        <v>0</v>
      </c>
      <c r="I632" s="906">
        <v>0</v>
      </c>
      <c r="J632" s="905">
        <v>0</v>
      </c>
      <c r="K632" s="772">
        <v>0</v>
      </c>
      <c r="L632" s="905">
        <v>0</v>
      </c>
      <c r="M632" s="772">
        <v>0</v>
      </c>
      <c r="N632" s="907"/>
      <c r="O632" s="907"/>
    </row>
    <row r="633" spans="1:15" ht="15.5">
      <c r="A633" s="908" t="s">
        <v>1992</v>
      </c>
      <c r="B633" s="908" t="s">
        <v>1993</v>
      </c>
      <c r="C633" s="903">
        <v>41187</v>
      </c>
      <c r="D633" s="346">
        <v>10020</v>
      </c>
      <c r="E633" s="904">
        <v>243.3</v>
      </c>
      <c r="F633" s="905">
        <v>0</v>
      </c>
      <c r="G633" s="906">
        <v>0</v>
      </c>
      <c r="H633" s="905">
        <v>0</v>
      </c>
      <c r="I633" s="906">
        <v>0</v>
      </c>
      <c r="J633" s="905">
        <v>0</v>
      </c>
      <c r="K633" s="772">
        <v>0</v>
      </c>
      <c r="L633" s="905">
        <v>0</v>
      </c>
      <c r="M633" s="772">
        <v>0</v>
      </c>
      <c r="N633" s="907"/>
      <c r="O633" s="907"/>
    </row>
    <row r="634" spans="1:15" ht="15.5">
      <c r="A634" s="908" t="s">
        <v>1994</v>
      </c>
      <c r="B634" s="908" t="s">
        <v>1995</v>
      </c>
      <c r="C634" s="903">
        <v>43568</v>
      </c>
      <c r="D634" s="346">
        <v>8232</v>
      </c>
      <c r="E634" s="904">
        <v>188.9</v>
      </c>
      <c r="F634" s="905">
        <v>0</v>
      </c>
      <c r="G634" s="906">
        <v>0</v>
      </c>
      <c r="H634" s="905">
        <v>0</v>
      </c>
      <c r="I634" s="906">
        <v>0</v>
      </c>
      <c r="J634" s="905">
        <v>0</v>
      </c>
      <c r="K634" s="772">
        <v>0</v>
      </c>
      <c r="L634" s="905">
        <v>0</v>
      </c>
      <c r="M634" s="772">
        <v>0</v>
      </c>
      <c r="N634" s="907"/>
      <c r="O634" s="907"/>
    </row>
    <row r="635" spans="1:15" ht="15.5">
      <c r="A635" s="908" t="s">
        <v>1996</v>
      </c>
      <c r="B635" s="908" t="s">
        <v>1997</v>
      </c>
      <c r="C635" s="903">
        <v>34425</v>
      </c>
      <c r="D635" s="346">
        <v>2440</v>
      </c>
      <c r="E635" s="904">
        <v>70.900000000000006</v>
      </c>
      <c r="F635" s="905">
        <v>0</v>
      </c>
      <c r="G635" s="906">
        <v>0</v>
      </c>
      <c r="H635" s="905">
        <v>0</v>
      </c>
      <c r="I635" s="906">
        <v>0</v>
      </c>
      <c r="J635" s="905">
        <v>0</v>
      </c>
      <c r="K635" s="772">
        <v>0</v>
      </c>
      <c r="L635" s="905">
        <v>0</v>
      </c>
      <c r="M635" s="772">
        <v>0</v>
      </c>
      <c r="N635" s="907"/>
      <c r="O635" s="907"/>
    </row>
    <row r="636" spans="1:15" ht="15.5">
      <c r="A636" s="908" t="s">
        <v>1998</v>
      </c>
      <c r="B636" s="908" t="s">
        <v>1999</v>
      </c>
      <c r="C636" s="903">
        <v>43439</v>
      </c>
      <c r="D636" s="346">
        <v>7297</v>
      </c>
      <c r="E636" s="904">
        <v>168</v>
      </c>
      <c r="F636" s="905">
        <v>0</v>
      </c>
      <c r="G636" s="906">
        <v>0</v>
      </c>
      <c r="H636" s="905">
        <v>0</v>
      </c>
      <c r="I636" s="906">
        <v>0</v>
      </c>
      <c r="J636" s="905">
        <v>0</v>
      </c>
      <c r="K636" s="772">
        <v>0</v>
      </c>
      <c r="L636" s="905">
        <v>0</v>
      </c>
      <c r="M636" s="772">
        <v>0</v>
      </c>
      <c r="N636" s="907"/>
      <c r="O636" s="907"/>
    </row>
    <row r="637" spans="1:15" ht="15.5">
      <c r="A637" s="908" t="s">
        <v>2000</v>
      </c>
      <c r="B637" s="908" t="s">
        <v>2001</v>
      </c>
      <c r="C637" s="903">
        <v>19675</v>
      </c>
      <c r="D637" s="346">
        <v>1644</v>
      </c>
      <c r="E637" s="904">
        <v>83.6</v>
      </c>
      <c r="F637" s="905">
        <v>0</v>
      </c>
      <c r="G637" s="906">
        <v>0</v>
      </c>
      <c r="H637" s="905">
        <v>0</v>
      </c>
      <c r="I637" s="906">
        <v>0</v>
      </c>
      <c r="J637" s="905">
        <v>0</v>
      </c>
      <c r="K637" s="772">
        <v>0</v>
      </c>
      <c r="L637" s="905">
        <v>0</v>
      </c>
      <c r="M637" s="772">
        <v>0</v>
      </c>
      <c r="N637" s="907"/>
      <c r="O637" s="907"/>
    </row>
    <row r="638" spans="1:15" ht="15.5">
      <c r="A638" s="908" t="s">
        <v>2002</v>
      </c>
      <c r="B638" s="908" t="s">
        <v>2003</v>
      </c>
      <c r="C638" s="903">
        <v>39327</v>
      </c>
      <c r="D638" s="346">
        <v>9548</v>
      </c>
      <c r="E638" s="904">
        <v>242.8</v>
      </c>
      <c r="F638" s="905">
        <v>0</v>
      </c>
      <c r="G638" s="906">
        <v>0</v>
      </c>
      <c r="H638" s="905">
        <v>0</v>
      </c>
      <c r="I638" s="906">
        <v>0</v>
      </c>
      <c r="J638" s="905">
        <v>0</v>
      </c>
      <c r="K638" s="772">
        <v>0</v>
      </c>
      <c r="L638" s="905">
        <v>0</v>
      </c>
      <c r="M638" s="772">
        <v>0</v>
      </c>
      <c r="N638" s="907"/>
      <c r="O638" s="907"/>
    </row>
    <row r="639" spans="1:15" ht="15.5">
      <c r="A639" s="908" t="s">
        <v>2004</v>
      </c>
      <c r="B639" s="908" t="s">
        <v>2005</v>
      </c>
      <c r="C639" s="903">
        <v>41575</v>
      </c>
      <c r="D639" s="346">
        <v>8989</v>
      </c>
      <c r="E639" s="904">
        <v>216.2</v>
      </c>
      <c r="F639" s="905">
        <v>0</v>
      </c>
      <c r="G639" s="906">
        <v>0</v>
      </c>
      <c r="H639" s="905">
        <v>0</v>
      </c>
      <c r="I639" s="906">
        <v>0</v>
      </c>
      <c r="J639" s="905">
        <v>0</v>
      </c>
      <c r="K639" s="772">
        <v>0</v>
      </c>
      <c r="L639" s="905">
        <v>0</v>
      </c>
      <c r="M639" s="772">
        <v>0</v>
      </c>
      <c r="N639" s="907"/>
      <c r="O639" s="907"/>
    </row>
    <row r="640" spans="1:15" ht="15.5">
      <c r="A640" s="908" t="s">
        <v>2006</v>
      </c>
      <c r="B640" s="908" t="s">
        <v>2007</v>
      </c>
      <c r="C640" s="903">
        <v>44072</v>
      </c>
      <c r="D640" s="346">
        <v>7517</v>
      </c>
      <c r="E640" s="904">
        <v>170.6</v>
      </c>
      <c r="F640" s="905">
        <v>0</v>
      </c>
      <c r="G640" s="906">
        <v>0</v>
      </c>
      <c r="H640" s="905">
        <v>0</v>
      </c>
      <c r="I640" s="906">
        <v>0</v>
      </c>
      <c r="J640" s="905">
        <v>0</v>
      </c>
      <c r="K640" s="772">
        <v>0</v>
      </c>
      <c r="L640" s="905">
        <v>0</v>
      </c>
      <c r="M640" s="772">
        <v>0</v>
      </c>
      <c r="N640" s="907"/>
      <c r="O640" s="907"/>
    </row>
    <row r="641" spans="1:15" ht="15.5">
      <c r="A641" s="908" t="s">
        <v>2008</v>
      </c>
      <c r="B641" s="908" t="s">
        <v>2009</v>
      </c>
      <c r="C641" s="903">
        <v>29454</v>
      </c>
      <c r="D641" s="346">
        <v>4163</v>
      </c>
      <c r="E641" s="904">
        <v>141.30000000000001</v>
      </c>
      <c r="F641" s="905">
        <v>0</v>
      </c>
      <c r="G641" s="906">
        <v>0</v>
      </c>
      <c r="H641" s="905">
        <v>0</v>
      </c>
      <c r="I641" s="906">
        <v>0</v>
      </c>
      <c r="J641" s="905">
        <v>0</v>
      </c>
      <c r="K641" s="772">
        <v>0</v>
      </c>
      <c r="L641" s="905">
        <v>0</v>
      </c>
      <c r="M641" s="772">
        <v>0</v>
      </c>
      <c r="N641" s="907"/>
      <c r="O641" s="907"/>
    </row>
    <row r="642" spans="1:15" ht="15.5">
      <c r="A642" s="908" t="s">
        <v>2010</v>
      </c>
      <c r="B642" s="908" t="s">
        <v>2011</v>
      </c>
      <c r="C642" s="903">
        <v>46326</v>
      </c>
      <c r="D642" s="346">
        <v>13887</v>
      </c>
      <c r="E642" s="904">
        <v>299.8</v>
      </c>
      <c r="F642" s="905">
        <v>0</v>
      </c>
      <c r="G642" s="906">
        <v>0</v>
      </c>
      <c r="H642" s="905">
        <v>0</v>
      </c>
      <c r="I642" s="906">
        <v>0</v>
      </c>
      <c r="J642" s="905">
        <v>0</v>
      </c>
      <c r="K642" s="772">
        <v>0</v>
      </c>
      <c r="L642" s="905">
        <v>0</v>
      </c>
      <c r="M642" s="772">
        <v>0</v>
      </c>
      <c r="N642" s="907"/>
      <c r="O642" s="907"/>
    </row>
    <row r="643" spans="1:15" ht="15.5">
      <c r="A643" s="908" t="s">
        <v>2012</v>
      </c>
      <c r="B643" s="908" t="s">
        <v>856</v>
      </c>
      <c r="C643" s="903">
        <v>37566</v>
      </c>
      <c r="D643" s="346">
        <v>4678</v>
      </c>
      <c r="E643" s="904">
        <v>124.5</v>
      </c>
      <c r="F643" s="905">
        <v>0</v>
      </c>
      <c r="G643" s="906">
        <v>0</v>
      </c>
      <c r="H643" s="905">
        <v>0</v>
      </c>
      <c r="I643" s="906">
        <v>0</v>
      </c>
      <c r="J643" s="905">
        <v>0</v>
      </c>
      <c r="K643" s="772">
        <v>0</v>
      </c>
      <c r="L643" s="905">
        <v>0</v>
      </c>
      <c r="M643" s="772">
        <v>0</v>
      </c>
      <c r="N643" s="907"/>
      <c r="O643" s="907"/>
    </row>
    <row r="644" spans="1:15" ht="15.5">
      <c r="A644" s="908" t="s">
        <v>2013</v>
      </c>
      <c r="B644" s="908" t="s">
        <v>2014</v>
      </c>
      <c r="C644" s="903">
        <v>37142</v>
      </c>
      <c r="D644" s="346">
        <v>3322</v>
      </c>
      <c r="E644" s="904">
        <v>89.4</v>
      </c>
      <c r="F644" s="905">
        <v>0</v>
      </c>
      <c r="G644" s="906">
        <v>0</v>
      </c>
      <c r="H644" s="905">
        <v>0</v>
      </c>
      <c r="I644" s="906">
        <v>0</v>
      </c>
      <c r="J644" s="905">
        <v>0</v>
      </c>
      <c r="K644" s="772">
        <v>0</v>
      </c>
      <c r="L644" s="905">
        <v>0</v>
      </c>
      <c r="M644" s="772">
        <v>0</v>
      </c>
      <c r="N644" s="907"/>
      <c r="O644" s="907"/>
    </row>
    <row r="645" spans="1:15" ht="15.5">
      <c r="A645" s="908" t="s">
        <v>2015</v>
      </c>
      <c r="B645" s="908" t="s">
        <v>866</v>
      </c>
      <c r="C645" s="903">
        <v>42167</v>
      </c>
      <c r="D645" s="346">
        <v>7400</v>
      </c>
      <c r="E645" s="904">
        <v>175.5</v>
      </c>
      <c r="F645" s="905">
        <v>0</v>
      </c>
      <c r="G645" s="906">
        <v>0</v>
      </c>
      <c r="H645" s="905">
        <v>0</v>
      </c>
      <c r="I645" s="906">
        <v>0</v>
      </c>
      <c r="J645" s="905">
        <v>0</v>
      </c>
      <c r="K645" s="772">
        <v>0</v>
      </c>
      <c r="L645" s="905">
        <v>0</v>
      </c>
      <c r="M645" s="772">
        <v>0</v>
      </c>
      <c r="N645" s="907"/>
      <c r="O645" s="907"/>
    </row>
    <row r="646" spans="1:15" ht="36.75" customHeight="1">
      <c r="A646" s="292" t="s">
        <v>2376</v>
      </c>
      <c r="B646" s="292"/>
      <c r="C646" s="292"/>
      <c r="D646" s="292"/>
      <c r="E646" s="292"/>
      <c r="F646" s="292"/>
      <c r="G646" s="292"/>
      <c r="H646" s="292"/>
    </row>
    <row r="647" spans="1:15">
      <c r="A647" s="351" t="s">
        <v>2837</v>
      </c>
      <c r="B647" s="351"/>
      <c r="C647" s="351"/>
      <c r="D647" s="351"/>
      <c r="E647" s="351"/>
      <c r="F647" s="351"/>
      <c r="G647" s="351"/>
      <c r="H647" s="351"/>
    </row>
    <row r="648" spans="1:15" ht="19.899999999999999" customHeight="1">
      <c r="A648" s="292" t="s">
        <v>2377</v>
      </c>
      <c r="B648" s="292"/>
      <c r="C648" s="292"/>
      <c r="D648" s="292"/>
      <c r="E648" s="292"/>
      <c r="F648" s="292"/>
      <c r="G648" s="292"/>
      <c r="H648" s="292"/>
    </row>
    <row r="649" spans="1:15" ht="19.899999999999999" customHeight="1">
      <c r="A649" s="292" t="s">
        <v>3197</v>
      </c>
      <c r="B649" s="292"/>
      <c r="C649" s="292"/>
      <c r="D649" s="292"/>
      <c r="E649" s="292"/>
      <c r="F649" s="292"/>
      <c r="G649" s="292"/>
      <c r="H649" s="292"/>
    </row>
    <row r="650" spans="1:15" ht="19.899999999999999" customHeight="1">
      <c r="A650" s="292" t="s">
        <v>3198</v>
      </c>
      <c r="B650" s="292"/>
      <c r="C650" s="292"/>
      <c r="D650" s="292"/>
      <c r="E650" s="292"/>
      <c r="F650" s="292"/>
      <c r="G650" s="292"/>
      <c r="H650" s="292"/>
    </row>
    <row r="651" spans="1:15" s="9" customFormat="1" ht="16.399999999999999" customHeight="1">
      <c r="A651" s="331" t="s">
        <v>3199</v>
      </c>
      <c r="B651" s="331"/>
      <c r="C651" s="709"/>
      <c r="D651" s="331"/>
      <c r="E651" s="331"/>
      <c r="F651" s="331"/>
      <c r="G651" s="331"/>
    </row>
    <row r="652" spans="1:15" s="9" customFormat="1">
      <c r="A652" s="331" t="s">
        <v>2368</v>
      </c>
      <c r="B652" s="331"/>
      <c r="C652" s="709"/>
      <c r="D652" s="331"/>
      <c r="E652" s="331"/>
      <c r="F652" s="331"/>
      <c r="G652" s="331"/>
    </row>
    <row r="653" spans="1:15" s="9" customFormat="1">
      <c r="A653" s="331" t="s">
        <v>2985</v>
      </c>
      <c r="B653" s="331"/>
      <c r="C653" s="709"/>
      <c r="D653" s="331"/>
      <c r="E653" s="331"/>
      <c r="F653" s="331"/>
      <c r="G653" s="331"/>
    </row>
    <row r="654" spans="1:15" s="9" customFormat="1">
      <c r="A654" s="331" t="s">
        <v>2370</v>
      </c>
      <c r="B654" s="331"/>
      <c r="C654" s="709"/>
      <c r="D654" s="331"/>
      <c r="E654" s="331"/>
      <c r="F654" s="331"/>
      <c r="G654" s="331"/>
    </row>
    <row r="655" spans="1:15" s="9" customFormat="1">
      <c r="A655" s="331" t="s">
        <v>2371</v>
      </c>
      <c r="B655" s="331"/>
      <c r="C655" s="709"/>
      <c r="D655" s="331"/>
      <c r="E655" s="331"/>
      <c r="F655" s="331"/>
      <c r="G655" s="331"/>
    </row>
    <row r="656" spans="1:15" ht="19.5" customHeight="1">
      <c r="A656" s="52" t="s">
        <v>1</v>
      </c>
      <c r="B656" s="53" t="str">
        <f>Contents!$C$33</f>
        <v>30 Mar 2023</v>
      </c>
    </row>
    <row r="657" spans="1:2">
      <c r="A657" s="52" t="s">
        <v>2120</v>
      </c>
      <c r="B657" s="53" t="str">
        <f>Contents!$D$33</f>
        <v>Spring 2024</v>
      </c>
    </row>
  </sheetData>
  <pageMargins left="0.7" right="0.7" top="0.75" bottom="0.75" header="0.3" footer="0.3"/>
  <pageSetup paperSize="9" scale="60" fitToHeight="0" orientation="portrait" verticalDpi="4" r:id="rId1"/>
  <rowBreaks count="2" manualBreakCount="2">
    <brk id="559" max="7" man="1"/>
    <brk id="637" max="7" man="1"/>
  </rowBreaks>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E32A8-39EA-43F4-A977-3AFC387FA3E8}">
  <sheetPr>
    <tabColor theme="3" tint="0.79998168889431442"/>
  </sheetPr>
  <dimension ref="A1:J116"/>
  <sheetViews>
    <sheetView showGridLines="0" zoomScaleNormal="100" workbookViewId="0">
      <pane ySplit="7" topLeftCell="A8" activePane="bottomLeft" state="frozen"/>
      <selection activeCell="A43" sqref="A43:H43"/>
      <selection pane="bottomLeft" activeCell="A8" sqref="A8"/>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40" customFormat="1" ht="28">
      <c r="A1" s="129" t="s">
        <v>2791</v>
      </c>
    </row>
    <row r="2" spans="1:10" s="2" customFormat="1" ht="15.5">
      <c r="A2" s="734" t="s">
        <v>3249</v>
      </c>
      <c r="B2" s="22"/>
      <c r="C2" s="22"/>
      <c r="D2" s="22"/>
      <c r="E2" s="162"/>
      <c r="F2" s="162"/>
      <c r="G2" s="162"/>
      <c r="H2" s="162"/>
      <c r="I2" s="162"/>
      <c r="J2" s="162"/>
    </row>
    <row r="3" spans="1:10" s="2" customFormat="1" ht="15.5">
      <c r="A3" s="734" t="s">
        <v>2305</v>
      </c>
      <c r="B3" s="22"/>
      <c r="C3" s="22"/>
      <c r="D3" s="22"/>
      <c r="E3" s="162"/>
      <c r="F3" s="162"/>
      <c r="G3" s="162"/>
      <c r="H3" s="162"/>
      <c r="I3" s="162"/>
      <c r="J3" s="162"/>
    </row>
    <row r="4" spans="1:10" s="2" customFormat="1" ht="15.5">
      <c r="A4" s="734" t="s">
        <v>2280</v>
      </c>
      <c r="B4" s="22"/>
      <c r="C4" s="22"/>
      <c r="D4" s="22"/>
      <c r="E4" s="162"/>
      <c r="F4" s="162"/>
      <c r="G4" s="162"/>
      <c r="H4" s="162"/>
      <c r="I4" s="162"/>
      <c r="J4" s="162"/>
    </row>
    <row r="5" spans="1:10" s="2" customFormat="1" ht="15.5">
      <c r="A5" s="734" t="s">
        <v>2520</v>
      </c>
      <c r="B5" s="22"/>
      <c r="C5" s="22"/>
      <c r="D5" s="22"/>
      <c r="E5" s="162"/>
      <c r="F5" s="162"/>
      <c r="G5" s="162"/>
      <c r="H5" s="162"/>
      <c r="I5" s="162"/>
      <c r="J5" s="162"/>
    </row>
    <row r="6" spans="1:10" s="2" customFormat="1" ht="15.5">
      <c r="A6" s="734" t="s">
        <v>2281</v>
      </c>
      <c r="B6" s="22"/>
      <c r="C6" s="22"/>
      <c r="D6" s="22"/>
      <c r="E6" s="162"/>
      <c r="F6" s="162"/>
      <c r="G6" s="162"/>
      <c r="H6" s="162"/>
      <c r="I6" s="162"/>
      <c r="J6" s="162"/>
    </row>
    <row r="7" spans="1:10" ht="45.75" customHeight="1">
      <c r="A7" s="191" t="s">
        <v>2668</v>
      </c>
      <c r="B7" s="192" t="s">
        <v>2050</v>
      </c>
      <c r="C7" s="192" t="s">
        <v>2304</v>
      </c>
    </row>
    <row r="8" spans="1:10" ht="24" customHeight="1">
      <c r="A8" s="915" t="s">
        <v>2669</v>
      </c>
      <c r="B8" s="916">
        <v>239075</v>
      </c>
      <c r="C8" s="917">
        <v>2750791307</v>
      </c>
      <c r="D8" s="113"/>
    </row>
    <row r="9" spans="1:10" ht="15.5">
      <c r="A9" s="918">
        <v>2014</v>
      </c>
      <c r="B9" s="916">
        <v>165916</v>
      </c>
      <c r="C9" s="917">
        <v>1857768757</v>
      </c>
      <c r="D9" s="113"/>
    </row>
    <row r="10" spans="1:10" ht="15.5">
      <c r="A10" s="918">
        <v>2015</v>
      </c>
      <c r="B10" s="916">
        <v>118879</v>
      </c>
      <c r="C10" s="917">
        <v>1382874857</v>
      </c>
      <c r="D10" s="113"/>
    </row>
    <row r="11" spans="1:10" ht="15.5">
      <c r="A11" s="918">
        <v>2016</v>
      </c>
      <c r="B11" s="916">
        <v>169326</v>
      </c>
      <c r="C11" s="917">
        <v>2224259288</v>
      </c>
      <c r="D11" s="113"/>
    </row>
    <row r="12" spans="1:10" ht="15.5">
      <c r="A12" s="918">
        <v>2017</v>
      </c>
      <c r="B12" s="916">
        <v>116615</v>
      </c>
      <c r="C12" s="917">
        <v>1813876689</v>
      </c>
      <c r="D12" s="113"/>
    </row>
    <row r="13" spans="1:10" ht="15.5">
      <c r="A13" s="918">
        <v>2018</v>
      </c>
      <c r="B13" s="916">
        <v>125435</v>
      </c>
      <c r="C13" s="917">
        <v>1843078752</v>
      </c>
      <c r="D13" s="113"/>
    </row>
    <row r="14" spans="1:10" ht="15.5">
      <c r="A14" s="918">
        <v>2019</v>
      </c>
      <c r="B14" s="916">
        <v>218268</v>
      </c>
      <c r="C14" s="917">
        <v>1994082569</v>
      </c>
      <c r="D14" s="113"/>
    </row>
    <row r="15" spans="1:10" ht="15.5">
      <c r="A15" s="918">
        <v>2020</v>
      </c>
      <c r="B15" s="916">
        <v>317341</v>
      </c>
      <c r="C15" s="917">
        <v>2114173039</v>
      </c>
      <c r="D15" s="113"/>
    </row>
    <row r="16" spans="1:10" ht="15.5">
      <c r="A16" s="918">
        <v>2021</v>
      </c>
      <c r="B16" s="916">
        <v>393706</v>
      </c>
      <c r="C16" s="917">
        <v>2618781072</v>
      </c>
      <c r="D16" s="113"/>
    </row>
    <row r="17" spans="1:5" ht="15.5">
      <c r="A17" s="919" t="s">
        <v>3250</v>
      </c>
      <c r="B17" s="916">
        <v>90494</v>
      </c>
      <c r="C17" s="917">
        <v>659352657</v>
      </c>
      <c r="D17" s="113"/>
    </row>
    <row r="18" spans="1:5" ht="16" thickBot="1">
      <c r="A18" s="189" t="s">
        <v>3212</v>
      </c>
      <c r="B18" s="166">
        <v>1955055</v>
      </c>
      <c r="C18" s="190">
        <v>19259038987</v>
      </c>
      <c r="D18" s="113"/>
    </row>
    <row r="19" spans="1:5" ht="21" customHeight="1" thickTop="1">
      <c r="A19" s="193" t="s">
        <v>2306</v>
      </c>
      <c r="B19" s="181"/>
      <c r="C19" s="181"/>
      <c r="D19" s="113"/>
      <c r="E19" s="679"/>
    </row>
    <row r="20" spans="1:5" ht="15.75" customHeight="1">
      <c r="A20" s="2" t="s">
        <v>2308</v>
      </c>
      <c r="B20" s="176"/>
      <c r="C20" s="176"/>
      <c r="D20" s="113"/>
    </row>
    <row r="21" spans="1:5" ht="15.75" customHeight="1">
      <c r="A21" s="176" t="s">
        <v>2307</v>
      </c>
      <c r="B21" s="176"/>
      <c r="C21" s="176"/>
      <c r="D21" s="113"/>
    </row>
    <row r="22" spans="1:5" ht="15.75" customHeight="1">
      <c r="A22" s="176" t="s">
        <v>3251</v>
      </c>
      <c r="B22" s="176"/>
      <c r="D22" s="113"/>
    </row>
    <row r="23" spans="1:5" ht="20.25" customHeight="1">
      <c r="A23" s="52" t="s">
        <v>1</v>
      </c>
      <c r="B23" s="53" t="str">
        <f>Contents!$C$23</f>
        <v>30 Mar 2023</v>
      </c>
      <c r="D23" s="113"/>
    </row>
    <row r="24" spans="1:5">
      <c r="A24" s="52" t="s">
        <v>2120</v>
      </c>
      <c r="B24" s="53" t="str">
        <f>Contents!$D$23</f>
        <v>Spring 2024</v>
      </c>
      <c r="D24" s="113"/>
    </row>
    <row r="25" spans="1:5">
      <c r="B25" s="920"/>
      <c r="D25" s="113"/>
    </row>
    <row r="26" spans="1:5">
      <c r="D26" s="113"/>
    </row>
    <row r="27" spans="1:5">
      <c r="D27" s="113"/>
    </row>
    <row r="28" spans="1:5">
      <c r="D28" s="113"/>
    </row>
    <row r="29" spans="1:5">
      <c r="D29" s="113"/>
    </row>
    <row r="30" spans="1:5">
      <c r="D30" s="113"/>
    </row>
    <row r="31" spans="1:5">
      <c r="D31" s="113"/>
    </row>
    <row r="32" spans="1:5">
      <c r="D32" s="113"/>
    </row>
    <row r="33" spans="4:4">
      <c r="D33" s="113"/>
    </row>
    <row r="34" spans="4:4">
      <c r="D34" s="113"/>
    </row>
    <row r="35" spans="4:4">
      <c r="D35" s="113"/>
    </row>
    <row r="36" spans="4:4">
      <c r="D36" s="113"/>
    </row>
    <row r="37" spans="4:4">
      <c r="D37" s="113"/>
    </row>
    <row r="38" spans="4:4">
      <c r="D38" s="113"/>
    </row>
    <row r="39" spans="4:4">
      <c r="D39" s="113"/>
    </row>
    <row r="40" spans="4:4">
      <c r="D40" s="113"/>
    </row>
    <row r="41" spans="4:4">
      <c r="D41" s="113"/>
    </row>
    <row r="42" spans="4:4">
      <c r="D42" s="113"/>
    </row>
    <row r="43" spans="4:4">
      <c r="D43" s="113"/>
    </row>
    <row r="44" spans="4:4">
      <c r="D44" s="113"/>
    </row>
    <row r="45" spans="4:4">
      <c r="D45" s="113"/>
    </row>
    <row r="46" spans="4:4">
      <c r="D46" s="113"/>
    </row>
    <row r="47" spans="4:4">
      <c r="D47" s="113"/>
    </row>
    <row r="48" spans="4:4">
      <c r="D48" s="113"/>
    </row>
    <row r="49" spans="1:5">
      <c r="D49" s="113"/>
    </row>
    <row r="50" spans="1:5">
      <c r="D50" s="113"/>
    </row>
    <row r="51" spans="1:5">
      <c r="D51" s="113"/>
    </row>
    <row r="52" spans="1:5">
      <c r="D52" s="113"/>
    </row>
    <row r="53" spans="1:5">
      <c r="D53" s="113"/>
    </row>
    <row r="54" spans="1:5">
      <c r="D54" s="113"/>
    </row>
    <row r="55" spans="1:5">
      <c r="D55" s="113"/>
    </row>
    <row r="56" spans="1:5">
      <c r="D56" s="113"/>
    </row>
    <row r="57" spans="1:5">
      <c r="D57" s="113"/>
    </row>
    <row r="58" spans="1:5">
      <c r="D58" s="113"/>
    </row>
    <row r="59" spans="1:5">
      <c r="D59" s="113"/>
    </row>
    <row r="60" spans="1:5">
      <c r="D60" s="113"/>
      <c r="E60" s="48"/>
    </row>
    <row r="61" spans="1:5" s="31" customFormat="1" ht="13">
      <c r="A61" s="7"/>
      <c r="B61" s="7"/>
      <c r="C61" s="7"/>
      <c r="D61" s="113"/>
      <c r="E61" s="7"/>
    </row>
    <row r="62" spans="1:5" s="2" customFormat="1">
      <c r="A62" s="7"/>
      <c r="B62" s="7"/>
      <c r="C62" s="7"/>
      <c r="D62" s="113"/>
      <c r="E62" s="7"/>
    </row>
    <row r="63" spans="1:5" s="2" customFormat="1">
      <c r="A63" s="7"/>
      <c r="B63" s="7"/>
      <c r="C63" s="7"/>
      <c r="D63" s="113"/>
      <c r="E63" s="48"/>
    </row>
    <row r="64" spans="1:5" s="2" customFormat="1">
      <c r="A64" s="7"/>
      <c r="B64" s="7"/>
      <c r="C64" s="7"/>
      <c r="D64" s="113"/>
      <c r="E64" s="7"/>
    </row>
    <row r="65" spans="1:5" s="2" customFormat="1">
      <c r="A65" s="7"/>
      <c r="B65" s="7"/>
      <c r="C65" s="7"/>
      <c r="D65" s="113"/>
      <c r="E65" s="7"/>
    </row>
    <row r="66" spans="1:5" s="2" customFormat="1">
      <c r="A66" s="7"/>
      <c r="B66" s="7"/>
      <c r="C66" s="7"/>
      <c r="D66" s="113"/>
      <c r="E66" s="48"/>
    </row>
    <row r="67" spans="1:5" s="2" customFormat="1">
      <c r="A67" s="7"/>
      <c r="B67" s="7"/>
      <c r="C67" s="7"/>
      <c r="D67" s="113"/>
      <c r="E67" s="7"/>
    </row>
    <row r="68" spans="1:5" s="2" customFormat="1">
      <c r="A68" s="7"/>
      <c r="B68" s="7"/>
      <c r="C68" s="7"/>
      <c r="D68" s="113"/>
      <c r="E68" s="7"/>
    </row>
    <row r="69" spans="1:5" s="2" customFormat="1">
      <c r="A69" s="7"/>
      <c r="B69" s="7"/>
      <c r="C69" s="7"/>
      <c r="D69" s="113"/>
      <c r="E69" s="48"/>
    </row>
    <row r="70" spans="1:5" s="2" customFormat="1">
      <c r="A70" s="7"/>
      <c r="B70" s="7"/>
      <c r="C70" s="7"/>
      <c r="D70" s="113"/>
    </row>
    <row r="71" spans="1:5" s="2" customFormat="1">
      <c r="A71" s="7"/>
      <c r="B71" s="7"/>
      <c r="C71" s="7"/>
      <c r="D71" s="113"/>
    </row>
    <row r="72" spans="1:5" s="2" customFormat="1">
      <c r="A72" s="7"/>
      <c r="B72" s="7"/>
      <c r="C72" s="7"/>
      <c r="D72" s="113"/>
      <c r="E72" s="48"/>
    </row>
    <row r="73" spans="1:5">
      <c r="D73" s="113"/>
    </row>
    <row r="74" spans="1:5">
      <c r="D74" s="113"/>
    </row>
    <row r="75" spans="1:5">
      <c r="D75" s="113"/>
      <c r="E75" s="48"/>
    </row>
    <row r="76" spans="1:5">
      <c r="D76" s="113"/>
    </row>
    <row r="77" spans="1:5">
      <c r="D77" s="113"/>
    </row>
    <row r="78" spans="1:5">
      <c r="D78" s="113"/>
      <c r="E78" s="48"/>
    </row>
    <row r="79" spans="1:5">
      <c r="D79" s="113"/>
    </row>
    <row r="80" spans="1:5">
      <c r="D80" s="113"/>
    </row>
    <row r="81" spans="4:6">
      <c r="D81" s="113"/>
      <c r="E81" s="48"/>
    </row>
    <row r="82" spans="4:6">
      <c r="D82" s="113"/>
    </row>
    <row r="83" spans="4:6">
      <c r="D83" s="113"/>
    </row>
    <row r="84" spans="4:6">
      <c r="D84" s="113"/>
      <c r="E84" s="48"/>
    </row>
    <row r="85" spans="4:6">
      <c r="D85" s="113"/>
    </row>
    <row r="86" spans="4:6">
      <c r="D86" s="113"/>
    </row>
    <row r="87" spans="4:6">
      <c r="D87" s="113"/>
      <c r="E87" s="48"/>
    </row>
    <row r="88" spans="4:6">
      <c r="D88" s="113"/>
    </row>
    <row r="89" spans="4:6">
      <c r="D89" s="113"/>
    </row>
    <row r="90" spans="4:6">
      <c r="D90" s="113"/>
      <c r="E90" s="48"/>
    </row>
    <row r="91" spans="4:6">
      <c r="D91" s="113"/>
    </row>
    <row r="92" spans="4:6">
      <c r="D92" s="113"/>
      <c r="F92" s="94"/>
    </row>
    <row r="93" spans="4:6">
      <c r="D93" s="113"/>
      <c r="E93" s="48"/>
    </row>
    <row r="94" spans="4:6">
      <c r="D94" s="113"/>
    </row>
    <row r="95" spans="4:6">
      <c r="D95" s="113"/>
    </row>
    <row r="96" spans="4:6">
      <c r="D96" s="113"/>
      <c r="E96" s="48"/>
    </row>
    <row r="97" spans="4:5">
      <c r="D97" s="113"/>
    </row>
    <row r="98" spans="4:5">
      <c r="D98" s="113"/>
    </row>
    <row r="99" spans="4:5">
      <c r="D99" s="113"/>
      <c r="E99" s="48"/>
    </row>
    <row r="100" spans="4:5">
      <c r="D100" s="113"/>
    </row>
    <row r="101" spans="4:5">
      <c r="D101" s="113"/>
    </row>
    <row r="102" spans="4:5">
      <c r="D102" s="113"/>
      <c r="E102" s="48"/>
    </row>
    <row r="103" spans="4:5">
      <c r="D103" s="113"/>
    </row>
    <row r="104" spans="4:5">
      <c r="D104" s="113"/>
    </row>
    <row r="105" spans="4:5">
      <c r="D105" s="113"/>
      <c r="E105" s="48"/>
    </row>
    <row r="106" spans="4:5">
      <c r="D106" s="113"/>
      <c r="E106" s="48"/>
    </row>
    <row r="107" spans="4:5">
      <c r="D107" s="113"/>
      <c r="E107" s="48"/>
    </row>
    <row r="108" spans="4:5">
      <c r="D108" s="113"/>
      <c r="E108" s="48"/>
    </row>
    <row r="109" spans="4:5">
      <c r="D109" s="113"/>
      <c r="E109" s="48"/>
    </row>
    <row r="110" spans="4:5">
      <c r="D110" s="113"/>
      <c r="E110" s="48"/>
    </row>
    <row r="111" spans="4:5">
      <c r="D111" s="113"/>
      <c r="E111" s="48"/>
    </row>
    <row r="112" spans="4:5" ht="25.4" customHeight="1"/>
    <row r="113" ht="30" customHeight="1"/>
    <row r="114" ht="14.9" customHeight="1"/>
    <row r="115" ht="14.9" customHeight="1"/>
    <row r="116" ht="19.899999999999999" customHeight="1"/>
  </sheetData>
  <pageMargins left="0.70866141732283472" right="0.70866141732283472" top="0.74803149606299213" bottom="0.74803149606299213" header="0.31496062992125984" footer="0.31496062992125984"/>
  <pageSetup paperSize="9" scale="91" fitToHeight="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7150B-3E45-466C-B3A4-59BBDBA7AB0A}">
  <sheetPr>
    <tabColor theme="3" tint="0.79998168889431442"/>
    <pageSetUpPr fitToPage="1"/>
  </sheetPr>
  <dimension ref="A1:J30"/>
  <sheetViews>
    <sheetView zoomScaleNormal="100" workbookViewId="0">
      <pane ySplit="8" topLeftCell="A9" activePane="bottomLeft" state="frozen"/>
      <selection activeCell="A43" sqref="A43:H43"/>
      <selection pane="bottomLeft" activeCell="A9" sqref="A9"/>
    </sheetView>
  </sheetViews>
  <sheetFormatPr defaultColWidth="8.7265625" defaultRowHeight="12.5"/>
  <cols>
    <col min="1" max="1" width="26.1796875" style="7" customWidth="1"/>
    <col min="2" max="6" width="24.1796875" style="7" customWidth="1"/>
    <col min="7" max="9" width="15" style="7" customWidth="1"/>
    <col min="10" max="16384" width="8.7265625" style="7"/>
  </cols>
  <sheetData>
    <row r="1" spans="1:10" ht="28">
      <c r="A1" s="129" t="s">
        <v>3252</v>
      </c>
      <c r="B1" s="33"/>
      <c r="C1" s="33"/>
    </row>
    <row r="2" spans="1:10" s="2" customFormat="1" ht="15.5">
      <c r="A2" s="734" t="s">
        <v>3253</v>
      </c>
      <c r="B2" s="22"/>
      <c r="C2" s="22"/>
      <c r="D2" s="22"/>
      <c r="E2" s="162"/>
      <c r="F2" s="162"/>
      <c r="G2" s="162"/>
      <c r="H2" s="162"/>
      <c r="I2" s="162"/>
      <c r="J2" s="162"/>
    </row>
    <row r="3" spans="1:10" s="2" customFormat="1" ht="15.5">
      <c r="A3" s="734" t="s">
        <v>2522</v>
      </c>
      <c r="B3" s="22"/>
      <c r="C3" s="22"/>
      <c r="D3" s="22"/>
      <c r="E3" s="162"/>
      <c r="F3" s="162"/>
      <c r="G3" s="162"/>
      <c r="H3" s="162"/>
      <c r="I3" s="162"/>
      <c r="J3" s="162"/>
    </row>
    <row r="4" spans="1:10" s="2" customFormat="1" ht="15.5">
      <c r="A4" s="734" t="s">
        <v>2280</v>
      </c>
      <c r="B4" s="22"/>
      <c r="C4" s="22"/>
      <c r="D4" s="22"/>
      <c r="E4" s="162"/>
      <c r="F4" s="162"/>
      <c r="G4" s="162"/>
      <c r="H4" s="162"/>
      <c r="I4" s="162"/>
      <c r="J4" s="162"/>
    </row>
    <row r="5" spans="1:10" s="2" customFormat="1" ht="15.5">
      <c r="A5" s="734" t="s">
        <v>2520</v>
      </c>
      <c r="B5" s="22"/>
      <c r="C5" s="22"/>
      <c r="D5" s="22"/>
      <c r="E5" s="162"/>
      <c r="F5" s="162"/>
      <c r="G5" s="162"/>
      <c r="H5" s="162"/>
      <c r="I5" s="162"/>
      <c r="J5" s="162"/>
    </row>
    <row r="6" spans="1:10" s="2" customFormat="1" ht="15.5">
      <c r="A6" s="734" t="s">
        <v>2521</v>
      </c>
      <c r="B6" s="22"/>
      <c r="C6" s="22"/>
      <c r="D6" s="22"/>
      <c r="E6" s="162"/>
      <c r="G6" s="162"/>
      <c r="H6" s="162"/>
      <c r="I6" s="162"/>
      <c r="J6" s="162"/>
    </row>
    <row r="7" spans="1:10" s="2" customFormat="1" ht="15.5">
      <c r="A7" s="734" t="s">
        <v>2281</v>
      </c>
      <c r="B7" s="22"/>
      <c r="C7" s="22"/>
      <c r="D7" s="22"/>
      <c r="E7" s="162"/>
      <c r="F7" s="162"/>
      <c r="G7" s="162"/>
      <c r="H7" s="162"/>
      <c r="I7" s="162"/>
      <c r="J7" s="162"/>
    </row>
    <row r="8" spans="1:10" ht="71.900000000000006" customHeight="1">
      <c r="A8" s="199" t="s">
        <v>2681</v>
      </c>
      <c r="B8" s="197" t="s">
        <v>2310</v>
      </c>
      <c r="C8" s="198" t="s">
        <v>2311</v>
      </c>
      <c r="D8" s="198" t="s">
        <v>2312</v>
      </c>
      <c r="E8" s="198" t="s">
        <v>2313</v>
      </c>
      <c r="F8" s="198" t="s">
        <v>2314</v>
      </c>
    </row>
    <row r="9" spans="1:10" ht="15.5">
      <c r="A9" s="194" t="s">
        <v>2875</v>
      </c>
      <c r="B9" s="921">
        <v>1060852941</v>
      </c>
      <c r="C9" s="921">
        <v>428299545</v>
      </c>
      <c r="D9" s="921">
        <v>56201883</v>
      </c>
      <c r="E9" s="921">
        <v>146973390</v>
      </c>
      <c r="F9" s="169" t="s">
        <v>87</v>
      </c>
      <c r="G9" s="87"/>
      <c r="H9" s="87"/>
      <c r="I9" s="87"/>
    </row>
    <row r="10" spans="1:10" ht="15.5">
      <c r="A10" s="922">
        <v>2018</v>
      </c>
      <c r="B10" s="917">
        <v>150073203</v>
      </c>
      <c r="C10" s="917">
        <v>34613971</v>
      </c>
      <c r="D10" s="917">
        <v>26100879</v>
      </c>
      <c r="E10" s="917">
        <v>16467007</v>
      </c>
      <c r="F10" s="169" t="s">
        <v>87</v>
      </c>
      <c r="G10" s="113"/>
      <c r="H10" s="87"/>
      <c r="I10" s="87"/>
    </row>
    <row r="11" spans="1:10" ht="15.5">
      <c r="A11" s="922">
        <v>2019</v>
      </c>
      <c r="B11" s="917">
        <v>1994082569</v>
      </c>
      <c r="C11" s="917">
        <v>363899772</v>
      </c>
      <c r="D11" s="917">
        <v>376218354</v>
      </c>
      <c r="E11" s="917">
        <v>207678766</v>
      </c>
      <c r="F11" s="917">
        <v>126472</v>
      </c>
      <c r="G11" s="113"/>
      <c r="H11" s="87"/>
      <c r="I11" s="87"/>
    </row>
    <row r="12" spans="1:10" ht="15.5">
      <c r="A12" s="922">
        <v>2020</v>
      </c>
      <c r="B12" s="917">
        <v>2114173039</v>
      </c>
      <c r="C12" s="917">
        <v>373853987</v>
      </c>
      <c r="D12" s="917">
        <v>425100448</v>
      </c>
      <c r="E12" s="917">
        <v>187961569</v>
      </c>
      <c r="F12" s="917">
        <v>6944862</v>
      </c>
      <c r="G12" s="113"/>
      <c r="H12" s="87"/>
      <c r="I12" s="87"/>
    </row>
    <row r="13" spans="1:10" ht="15.5">
      <c r="A13" s="922">
        <v>2021</v>
      </c>
      <c r="B13" s="917">
        <v>2618781072</v>
      </c>
      <c r="C13" s="917">
        <v>485696637</v>
      </c>
      <c r="D13" s="917">
        <v>568508913</v>
      </c>
      <c r="E13" s="917">
        <v>191451390</v>
      </c>
      <c r="F13" s="917">
        <v>22776829</v>
      </c>
      <c r="G13" s="113"/>
      <c r="H13" s="87"/>
      <c r="I13" s="679"/>
    </row>
    <row r="14" spans="1:10" ht="15.5">
      <c r="A14" s="919" t="s">
        <v>3254</v>
      </c>
      <c r="B14" s="917">
        <v>659352657</v>
      </c>
      <c r="C14" s="917">
        <v>137017012</v>
      </c>
      <c r="D14" s="917">
        <v>169487612</v>
      </c>
      <c r="E14" s="917">
        <v>70941109</v>
      </c>
      <c r="F14" s="921">
        <v>16212176</v>
      </c>
      <c r="G14" s="113"/>
      <c r="H14" s="87"/>
      <c r="I14" s="679"/>
    </row>
    <row r="15" spans="1:10" ht="15.5">
      <c r="A15" s="195" t="s">
        <v>24</v>
      </c>
      <c r="B15" s="800">
        <v>8597315481</v>
      </c>
      <c r="C15" s="593">
        <v>1823380924</v>
      </c>
      <c r="D15" s="593">
        <v>1621618089</v>
      </c>
      <c r="E15" s="593">
        <v>821473231</v>
      </c>
      <c r="F15" s="593">
        <v>46060339</v>
      </c>
      <c r="G15" s="113"/>
      <c r="H15" s="87"/>
      <c r="I15" s="679"/>
    </row>
    <row r="16" spans="1:10" ht="31">
      <c r="A16" s="200" t="s">
        <v>2161</v>
      </c>
      <c r="B16" s="190"/>
      <c r="C16" s="594">
        <v>0.21199999999999999</v>
      </c>
      <c r="D16" s="594">
        <v>0.189</v>
      </c>
      <c r="E16" s="594">
        <v>9.6000000000000002E-2</v>
      </c>
      <c r="F16" s="594">
        <v>5.0000000000000001E-3</v>
      </c>
      <c r="I16" s="678"/>
    </row>
    <row r="17" spans="1:6" ht="40.4" customHeight="1">
      <c r="A17" s="2" t="s">
        <v>2670</v>
      </c>
      <c r="B17" s="177"/>
      <c r="C17" s="177"/>
      <c r="D17" s="177"/>
      <c r="E17" s="177"/>
      <c r="F17" s="177"/>
    </row>
    <row r="18" spans="1:6" ht="28.15" customHeight="1">
      <c r="A18" s="253" t="s">
        <v>2671</v>
      </c>
      <c r="B18" s="196"/>
      <c r="C18" s="196"/>
      <c r="D18" s="196"/>
      <c r="E18" s="196"/>
      <c r="F18" s="196"/>
    </row>
    <row r="19" spans="1:6" ht="17.5" customHeight="1">
      <c r="A19" s="2" t="s">
        <v>2672</v>
      </c>
      <c r="B19" s="176"/>
      <c r="C19" s="176"/>
      <c r="D19" s="176"/>
      <c r="E19" s="176"/>
      <c r="F19" s="176"/>
    </row>
    <row r="20" spans="1:6" ht="17.5" customHeight="1">
      <c r="A20" s="2" t="s">
        <v>2673</v>
      </c>
      <c r="B20" s="176"/>
      <c r="C20" s="176"/>
      <c r="D20" s="176"/>
      <c r="E20" s="176"/>
      <c r="F20" s="176"/>
    </row>
    <row r="21" spans="1:6" ht="17.5" customHeight="1">
      <c r="A21" s="2" t="s">
        <v>2674</v>
      </c>
      <c r="B21" s="176"/>
      <c r="C21" s="176"/>
      <c r="D21" s="176"/>
      <c r="E21" s="176"/>
      <c r="F21" s="176"/>
    </row>
    <row r="22" spans="1:6" ht="17.5" customHeight="1">
      <c r="A22" s="2" t="s">
        <v>2309</v>
      </c>
      <c r="B22" s="176"/>
      <c r="C22" s="176"/>
      <c r="D22" s="176"/>
      <c r="E22" s="176"/>
      <c r="F22" s="176"/>
    </row>
    <row r="23" spans="1:6">
      <c r="A23" s="2" t="s">
        <v>2675</v>
      </c>
      <c r="B23" s="176"/>
      <c r="C23" s="176"/>
      <c r="D23" s="176"/>
      <c r="E23" s="176"/>
      <c r="F23" s="176"/>
    </row>
    <row r="24" spans="1:6" ht="19" customHeight="1">
      <c r="A24" s="2" t="s">
        <v>2871</v>
      </c>
      <c r="B24" s="176"/>
      <c r="C24" s="176"/>
      <c r="D24" s="176"/>
      <c r="E24" s="176"/>
      <c r="F24" s="176"/>
    </row>
    <row r="25" spans="1:6" ht="19" customHeight="1">
      <c r="A25" s="2" t="s">
        <v>2872</v>
      </c>
      <c r="B25" s="176"/>
      <c r="C25" s="176"/>
      <c r="D25" s="176"/>
      <c r="E25" s="176"/>
      <c r="F25" s="176"/>
    </row>
    <row r="26" spans="1:6">
      <c r="A26" s="2" t="s">
        <v>2873</v>
      </c>
      <c r="B26" s="176"/>
      <c r="C26" s="176"/>
      <c r="D26" s="176"/>
      <c r="E26" s="176"/>
      <c r="F26" s="176"/>
    </row>
    <row r="27" spans="1:6">
      <c r="A27" s="2" t="s">
        <v>2874</v>
      </c>
      <c r="B27" s="176"/>
      <c r="C27" s="176"/>
      <c r="D27" s="176"/>
      <c r="E27" s="176"/>
      <c r="F27" s="176"/>
    </row>
    <row r="28" spans="1:6" ht="18.649999999999999" customHeight="1">
      <c r="A28" s="176" t="s">
        <v>3255</v>
      </c>
      <c r="B28" s="176"/>
    </row>
    <row r="29" spans="1:6" ht="17.25" customHeight="1">
      <c r="A29" s="52" t="s">
        <v>1</v>
      </c>
      <c r="B29" s="53" t="str">
        <f>Contents!$C$24</f>
        <v>30 Mar 2023</v>
      </c>
    </row>
    <row r="30" spans="1:6">
      <c r="A30" s="52" t="s">
        <v>2120</v>
      </c>
      <c r="B30" s="53" t="str">
        <f>Contents!$D$24</f>
        <v>Spring 2024</v>
      </c>
    </row>
  </sheetData>
  <pageMargins left="0.7" right="0.7" top="0.75" bottom="0.75" header="0.3" footer="0.3"/>
  <pageSetup paperSize="9" scale="75"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E1B54-1962-4235-B205-43670682BABC}">
  <sheetPr>
    <tabColor theme="3" tint="0.79998168889431442"/>
    <pageSetUpPr fitToPage="1"/>
  </sheetPr>
  <dimension ref="A1:P96"/>
  <sheetViews>
    <sheetView zoomScaleNormal="100" workbookViewId="0">
      <pane ySplit="8" topLeftCell="A9" activePane="bottomLeft" state="frozen"/>
      <selection activeCell="A43" sqref="A43:H43"/>
      <selection pane="bottomLeft" activeCell="A9" sqref="A9"/>
    </sheetView>
  </sheetViews>
  <sheetFormatPr defaultColWidth="9" defaultRowHeight="12.5"/>
  <cols>
    <col min="1" max="1" width="25.7265625" style="2" customWidth="1"/>
    <col min="2" max="11" width="18.26953125" style="2" customWidth="1"/>
    <col min="12" max="13" width="16.81640625" style="2" customWidth="1"/>
    <col min="14" max="16384" width="9" style="2"/>
  </cols>
  <sheetData>
    <row r="1" spans="1:16" ht="28">
      <c r="A1" s="129" t="s">
        <v>3007</v>
      </c>
      <c r="B1" s="118"/>
      <c r="C1" s="118"/>
      <c r="D1" s="118"/>
      <c r="E1" s="118"/>
      <c r="F1" s="118"/>
      <c r="G1" s="118"/>
      <c r="H1" s="118"/>
      <c r="I1" s="118"/>
      <c r="J1" s="118"/>
      <c r="K1" s="118"/>
      <c r="L1" s="118"/>
    </row>
    <row r="2" spans="1:16" ht="15.5">
      <c r="A2" s="734" t="s">
        <v>3006</v>
      </c>
      <c r="B2" s="22"/>
      <c r="C2" s="22"/>
      <c r="D2" s="22"/>
      <c r="E2" s="22"/>
      <c r="F2" s="162"/>
      <c r="G2" s="162"/>
      <c r="H2" s="162"/>
      <c r="I2" s="162"/>
      <c r="J2" s="162"/>
      <c r="K2" s="162"/>
      <c r="L2" s="162"/>
      <c r="M2" s="162"/>
      <c r="N2" s="162"/>
      <c r="O2" s="162"/>
      <c r="P2" s="162"/>
    </row>
    <row r="3" spans="1:16" ht="15.5">
      <c r="A3" s="598" t="s">
        <v>2684</v>
      </c>
      <c r="B3" s="22"/>
      <c r="C3" s="22"/>
      <c r="D3" s="22"/>
      <c r="E3" s="22"/>
      <c r="F3" s="162"/>
      <c r="G3" s="162"/>
      <c r="H3" s="162"/>
      <c r="I3" s="162"/>
      <c r="J3" s="162"/>
      <c r="K3" s="162"/>
      <c r="L3" s="162"/>
      <c r="M3" s="162"/>
      <c r="N3" s="162"/>
      <c r="O3" s="162"/>
      <c r="P3" s="162"/>
    </row>
    <row r="4" spans="1:16" ht="15.5">
      <c r="A4" s="161" t="s">
        <v>2280</v>
      </c>
      <c r="B4" s="22"/>
      <c r="C4" s="22"/>
      <c r="D4" s="22"/>
      <c r="E4" s="22"/>
      <c r="F4" s="162"/>
      <c r="G4" s="162"/>
      <c r="H4" s="162"/>
      <c r="I4" s="162"/>
      <c r="J4" s="162"/>
      <c r="K4" s="162"/>
      <c r="L4" s="162"/>
      <c r="M4" s="162"/>
      <c r="N4" s="162"/>
      <c r="O4" s="162"/>
      <c r="P4" s="162"/>
    </row>
    <row r="5" spans="1:16" ht="15.5">
      <c r="A5" s="161" t="s">
        <v>2282</v>
      </c>
      <c r="B5" s="22"/>
      <c r="C5" s="22"/>
      <c r="D5" s="22"/>
      <c r="E5" s="22"/>
      <c r="F5" s="162"/>
      <c r="G5" s="162"/>
      <c r="H5" s="162"/>
      <c r="I5" s="162"/>
      <c r="J5" s="162"/>
      <c r="K5" s="162"/>
      <c r="L5" s="162"/>
      <c r="M5" s="162"/>
      <c r="N5" s="162"/>
      <c r="O5" s="162"/>
      <c r="P5" s="162"/>
    </row>
    <row r="6" spans="1:16" ht="15.5">
      <c r="A6" s="379" t="s">
        <v>2521</v>
      </c>
      <c r="B6" s="22"/>
      <c r="C6" s="22"/>
      <c r="D6" s="22"/>
      <c r="E6" s="162"/>
      <c r="H6" s="162"/>
      <c r="I6" s="162"/>
      <c r="J6" s="162"/>
      <c r="K6" s="162"/>
      <c r="L6" s="162"/>
      <c r="M6" s="162"/>
      <c r="N6" s="162"/>
    </row>
    <row r="7" spans="1:16" ht="15.5">
      <c r="A7" s="161" t="s">
        <v>2281</v>
      </c>
      <c r="B7" s="22"/>
      <c r="C7" s="22"/>
      <c r="D7" s="22"/>
      <c r="E7" s="22"/>
      <c r="F7" s="162"/>
      <c r="G7" s="162"/>
      <c r="H7" s="162"/>
      <c r="I7" s="162"/>
      <c r="J7" s="162"/>
      <c r="K7" s="162"/>
      <c r="L7" s="162"/>
      <c r="M7" s="162"/>
      <c r="N7" s="162"/>
      <c r="O7" s="162"/>
      <c r="P7" s="162"/>
    </row>
    <row r="8" spans="1:16" ht="93">
      <c r="A8" s="500" t="s">
        <v>2683</v>
      </c>
      <c r="B8" s="501" t="s">
        <v>83</v>
      </c>
      <c r="C8" s="501" t="s">
        <v>2327</v>
      </c>
      <c r="D8" s="502" t="s">
        <v>2326</v>
      </c>
      <c r="E8" s="503" t="s">
        <v>2324</v>
      </c>
      <c r="F8" s="501" t="s">
        <v>2325</v>
      </c>
      <c r="G8" s="677" t="s">
        <v>2883</v>
      </c>
      <c r="H8" s="501" t="s">
        <v>2886</v>
      </c>
      <c r="I8" s="677" t="s">
        <v>2887</v>
      </c>
      <c r="J8" s="677" t="s">
        <v>2893</v>
      </c>
      <c r="K8" s="677" t="s">
        <v>2833</v>
      </c>
      <c r="L8" s="501" t="s">
        <v>85</v>
      </c>
      <c r="M8" s="688" t="s">
        <v>2848</v>
      </c>
    </row>
    <row r="9" spans="1:16" ht="21" customHeight="1">
      <c r="A9" s="596" t="s">
        <v>2682</v>
      </c>
      <c r="B9" s="243">
        <v>186244</v>
      </c>
      <c r="C9" s="169" t="s">
        <v>87</v>
      </c>
      <c r="D9" s="243">
        <v>94451</v>
      </c>
      <c r="E9" s="243">
        <v>190</v>
      </c>
      <c r="F9" s="243">
        <v>239075</v>
      </c>
      <c r="G9" s="243">
        <v>0</v>
      </c>
      <c r="H9" s="169">
        <v>0</v>
      </c>
      <c r="I9" s="169">
        <v>0</v>
      </c>
      <c r="J9" s="169">
        <v>0</v>
      </c>
      <c r="K9" s="169">
        <v>0</v>
      </c>
      <c r="L9" s="243">
        <v>519770</v>
      </c>
      <c r="M9" s="689">
        <v>435094</v>
      </c>
      <c r="N9" s="19"/>
      <c r="O9" s="19"/>
    </row>
    <row r="10" spans="1:16" ht="15.5">
      <c r="A10" s="597">
        <v>2014</v>
      </c>
      <c r="B10" s="243">
        <v>335439</v>
      </c>
      <c r="C10" s="169" t="s">
        <v>87</v>
      </c>
      <c r="D10" s="243">
        <v>248954</v>
      </c>
      <c r="E10" s="243">
        <v>44951</v>
      </c>
      <c r="F10" s="243">
        <v>165916</v>
      </c>
      <c r="G10" s="243">
        <v>0</v>
      </c>
      <c r="H10" s="169">
        <v>0</v>
      </c>
      <c r="I10" s="169">
        <v>0</v>
      </c>
      <c r="J10" s="169">
        <v>0</v>
      </c>
      <c r="K10" s="169">
        <v>0</v>
      </c>
      <c r="L10" s="243">
        <v>750309</v>
      </c>
      <c r="M10" s="689">
        <v>623849</v>
      </c>
      <c r="N10" s="19"/>
      <c r="O10" s="19"/>
    </row>
    <row r="11" spans="1:16" ht="13.15" customHeight="1">
      <c r="A11" s="597">
        <v>2015</v>
      </c>
      <c r="B11" s="243">
        <v>192221</v>
      </c>
      <c r="C11" s="169" t="s">
        <v>87</v>
      </c>
      <c r="D11" s="243">
        <v>99458</v>
      </c>
      <c r="E11" s="243">
        <v>20948</v>
      </c>
      <c r="F11" s="243">
        <v>118879</v>
      </c>
      <c r="G11" s="243">
        <v>0</v>
      </c>
      <c r="H11" s="169">
        <v>0</v>
      </c>
      <c r="I11" s="169">
        <v>0</v>
      </c>
      <c r="J11" s="169">
        <v>0</v>
      </c>
      <c r="K11" s="169">
        <v>0</v>
      </c>
      <c r="L11" s="243">
        <v>410558</v>
      </c>
      <c r="M11" s="689">
        <v>340299</v>
      </c>
      <c r="N11" s="19"/>
      <c r="O11" s="19"/>
    </row>
    <row r="12" spans="1:16" ht="13.15" customHeight="1">
      <c r="A12" s="597">
        <v>2016</v>
      </c>
      <c r="B12" s="243">
        <v>156714</v>
      </c>
      <c r="C12" s="169" t="s">
        <v>87</v>
      </c>
      <c r="D12" s="243">
        <v>32967</v>
      </c>
      <c r="E12" s="243">
        <v>4482</v>
      </c>
      <c r="F12" s="243">
        <v>169326</v>
      </c>
      <c r="G12" s="243">
        <v>0</v>
      </c>
      <c r="H12" s="169">
        <v>0</v>
      </c>
      <c r="I12" s="169">
        <v>0</v>
      </c>
      <c r="J12" s="169">
        <v>0</v>
      </c>
      <c r="K12" s="169">
        <v>0</v>
      </c>
      <c r="L12" s="243">
        <v>359007</v>
      </c>
      <c r="M12" s="689">
        <v>280883</v>
      </c>
      <c r="N12" s="19"/>
      <c r="O12" s="19"/>
    </row>
    <row r="13" spans="1:16" ht="15.5">
      <c r="A13" s="597">
        <v>2017</v>
      </c>
      <c r="B13" s="243">
        <v>77879</v>
      </c>
      <c r="C13" s="243">
        <v>7845</v>
      </c>
      <c r="D13" s="243">
        <v>6925</v>
      </c>
      <c r="E13" s="243">
        <v>893</v>
      </c>
      <c r="F13" s="243">
        <v>116615</v>
      </c>
      <c r="G13" s="243">
        <v>809</v>
      </c>
      <c r="H13" s="169">
        <v>11247</v>
      </c>
      <c r="I13" s="169">
        <v>2989</v>
      </c>
      <c r="J13" s="169">
        <v>3653</v>
      </c>
      <c r="K13" s="169">
        <v>0</v>
      </c>
      <c r="L13" s="243">
        <v>201419</v>
      </c>
      <c r="M13" s="689">
        <v>167658</v>
      </c>
      <c r="N13" s="19"/>
      <c r="O13" s="19"/>
    </row>
    <row r="14" spans="1:16" ht="15.5">
      <c r="A14" s="597">
        <v>2018</v>
      </c>
      <c r="B14" s="243">
        <v>86278</v>
      </c>
      <c r="C14" s="243">
        <v>11020</v>
      </c>
      <c r="D14" s="169" t="s">
        <v>87</v>
      </c>
      <c r="E14" s="169" t="s">
        <v>87</v>
      </c>
      <c r="F14" s="243">
        <v>125435</v>
      </c>
      <c r="G14" s="243">
        <v>18067</v>
      </c>
      <c r="H14" s="243">
        <v>19358</v>
      </c>
      <c r="I14" s="243">
        <v>7155</v>
      </c>
      <c r="J14" s="243">
        <v>6094</v>
      </c>
      <c r="K14" s="243">
        <v>0</v>
      </c>
      <c r="L14" s="243">
        <v>211713</v>
      </c>
      <c r="M14" s="689">
        <v>180738</v>
      </c>
      <c r="N14" s="19"/>
      <c r="O14" s="19"/>
    </row>
    <row r="15" spans="1:16" ht="15.5">
      <c r="A15" s="597">
        <v>2019</v>
      </c>
      <c r="B15" s="169" t="s">
        <v>87</v>
      </c>
      <c r="C15" s="169" t="s">
        <v>87</v>
      </c>
      <c r="D15" s="169" t="s">
        <v>87</v>
      </c>
      <c r="E15" s="169" t="s">
        <v>87</v>
      </c>
      <c r="F15" s="243">
        <v>218268</v>
      </c>
      <c r="G15" s="243">
        <v>41653</v>
      </c>
      <c r="H15" s="243">
        <v>30473</v>
      </c>
      <c r="I15" s="243">
        <v>27043</v>
      </c>
      <c r="J15" s="243">
        <v>12017</v>
      </c>
      <c r="K15" s="243">
        <v>48</v>
      </c>
      <c r="L15" s="243">
        <v>218268</v>
      </c>
      <c r="M15" s="689">
        <v>135446</v>
      </c>
      <c r="N15" s="19"/>
      <c r="O15" s="19"/>
    </row>
    <row r="16" spans="1:16" ht="15.5">
      <c r="A16" s="597">
        <v>2020</v>
      </c>
      <c r="B16" s="169" t="s">
        <v>87</v>
      </c>
      <c r="C16" s="169" t="s">
        <v>87</v>
      </c>
      <c r="D16" s="169" t="s">
        <v>87</v>
      </c>
      <c r="E16" s="169" t="s">
        <v>87</v>
      </c>
      <c r="F16" s="243">
        <v>317341</v>
      </c>
      <c r="G16" s="243">
        <v>54809</v>
      </c>
      <c r="H16" s="243">
        <v>34934</v>
      </c>
      <c r="I16" s="243">
        <v>22632</v>
      </c>
      <c r="J16" s="243">
        <v>9638</v>
      </c>
      <c r="K16" s="243">
        <v>2134</v>
      </c>
      <c r="L16" s="243">
        <v>317341</v>
      </c>
      <c r="M16" s="689">
        <v>162072</v>
      </c>
      <c r="N16" s="19"/>
      <c r="O16" s="19"/>
    </row>
    <row r="17" spans="1:15" ht="15.5">
      <c r="A17" s="597">
        <v>2021</v>
      </c>
      <c r="B17" s="169" t="s">
        <v>87</v>
      </c>
      <c r="C17" s="169" t="s">
        <v>87</v>
      </c>
      <c r="D17" s="169" t="s">
        <v>87</v>
      </c>
      <c r="E17" s="169" t="s">
        <v>87</v>
      </c>
      <c r="F17" s="243">
        <v>393706</v>
      </c>
      <c r="G17" s="243">
        <v>75821</v>
      </c>
      <c r="H17" s="243">
        <v>44784</v>
      </c>
      <c r="I17" s="243">
        <v>27664</v>
      </c>
      <c r="J17" s="243">
        <v>9136</v>
      </c>
      <c r="K17" s="243">
        <v>4140</v>
      </c>
      <c r="L17" s="243">
        <v>393706</v>
      </c>
      <c r="M17" s="689">
        <v>185313</v>
      </c>
      <c r="N17" s="19"/>
      <c r="O17" s="35"/>
    </row>
    <row r="18" spans="1:15" ht="15.5">
      <c r="A18" s="811" t="s">
        <v>3211</v>
      </c>
      <c r="B18" s="169" t="s">
        <v>87</v>
      </c>
      <c r="C18" s="169" t="s">
        <v>87</v>
      </c>
      <c r="D18" s="169" t="s">
        <v>87</v>
      </c>
      <c r="E18" s="169" t="s">
        <v>87</v>
      </c>
      <c r="F18" s="770">
        <v>159699</v>
      </c>
      <c r="G18" s="770">
        <v>21463</v>
      </c>
      <c r="H18" s="770">
        <v>11625</v>
      </c>
      <c r="I18" s="770">
        <v>9719</v>
      </c>
      <c r="J18" s="770">
        <v>2588</v>
      </c>
      <c r="K18" s="770">
        <v>1175</v>
      </c>
      <c r="L18" s="770">
        <v>159699</v>
      </c>
      <c r="M18" s="769">
        <v>72796</v>
      </c>
      <c r="N18" s="19"/>
      <c r="O18" s="35"/>
    </row>
    <row r="19" spans="1:15" ht="24" customHeight="1">
      <c r="A19" s="246" t="s">
        <v>3212</v>
      </c>
      <c r="B19" s="166">
        <v>1034775</v>
      </c>
      <c r="C19" s="166">
        <v>18865</v>
      </c>
      <c r="D19" s="166">
        <v>482755</v>
      </c>
      <c r="E19" s="166">
        <v>71464</v>
      </c>
      <c r="F19" s="166">
        <v>2024260</v>
      </c>
      <c r="G19" s="166">
        <v>212622</v>
      </c>
      <c r="H19" s="166">
        <v>152421</v>
      </c>
      <c r="I19" s="166">
        <v>97202</v>
      </c>
      <c r="J19" s="166">
        <v>43126</v>
      </c>
      <c r="K19" s="166">
        <v>7497</v>
      </c>
      <c r="L19" s="166">
        <v>3541790</v>
      </c>
      <c r="M19" s="166"/>
      <c r="N19" s="19"/>
      <c r="O19" s="19"/>
    </row>
    <row r="20" spans="1:15" ht="28.9" customHeight="1">
      <c r="A20" s="121" t="s">
        <v>2882</v>
      </c>
      <c r="M20" s="19"/>
      <c r="N20" s="19"/>
      <c r="O20" s="19"/>
    </row>
    <row r="21" spans="1:15" ht="23.5" customHeight="1">
      <c r="A21" s="29" t="s">
        <v>2321</v>
      </c>
      <c r="M21" s="19"/>
      <c r="N21" s="19"/>
      <c r="O21" s="19"/>
    </row>
    <row r="22" spans="1:15">
      <c r="A22" s="29" t="s">
        <v>2322</v>
      </c>
      <c r="M22" s="19"/>
      <c r="N22" s="19"/>
      <c r="O22" s="19"/>
    </row>
    <row r="23" spans="1:15">
      <c r="A23" s="29" t="s">
        <v>2323</v>
      </c>
      <c r="M23" s="19"/>
      <c r="N23" s="19"/>
      <c r="O23" s="19"/>
    </row>
    <row r="24" spans="1:15">
      <c r="A24" s="121" t="s">
        <v>3213</v>
      </c>
      <c r="M24" s="19"/>
      <c r="N24" s="19"/>
      <c r="O24" s="19"/>
    </row>
    <row r="25" spans="1:15">
      <c r="A25" s="121" t="s">
        <v>2876</v>
      </c>
      <c r="B25" s="176"/>
      <c r="C25" s="176"/>
      <c r="D25" s="29"/>
      <c r="E25" s="29"/>
      <c r="F25" s="29"/>
      <c r="G25" s="29"/>
      <c r="H25" s="29"/>
      <c r="I25" s="29"/>
      <c r="J25" s="29"/>
      <c r="K25" s="29"/>
      <c r="L25" s="29"/>
      <c r="M25" s="19"/>
      <c r="N25" s="19"/>
      <c r="O25" s="19"/>
    </row>
    <row r="26" spans="1:15">
      <c r="A26" s="121" t="s">
        <v>2877</v>
      </c>
      <c r="B26" s="176"/>
      <c r="C26" s="176"/>
      <c r="D26" s="29"/>
      <c r="E26" s="29"/>
      <c r="F26" s="29"/>
      <c r="G26" s="29"/>
      <c r="H26" s="29"/>
      <c r="I26" s="29"/>
      <c r="J26" s="29"/>
      <c r="K26" s="29"/>
      <c r="L26" s="29"/>
      <c r="M26" s="19"/>
      <c r="N26" s="19"/>
      <c r="O26" s="19"/>
    </row>
    <row r="27" spans="1:15">
      <c r="A27" s="121" t="s">
        <v>2878</v>
      </c>
      <c r="B27" s="176"/>
      <c r="C27" s="176"/>
      <c r="D27" s="29"/>
      <c r="E27" s="29"/>
      <c r="F27" s="29"/>
      <c r="G27" s="29"/>
      <c r="H27" s="29"/>
      <c r="I27" s="29"/>
      <c r="J27" s="29"/>
      <c r="K27" s="29"/>
      <c r="L27" s="29"/>
      <c r="M27" s="19"/>
      <c r="N27" s="19"/>
      <c r="O27" s="19"/>
    </row>
    <row r="28" spans="1:15">
      <c r="A28" s="121" t="s">
        <v>2879</v>
      </c>
      <c r="B28" s="176"/>
      <c r="C28" s="176"/>
    </row>
    <row r="29" spans="1:15">
      <c r="A29" s="121" t="s">
        <v>2862</v>
      </c>
      <c r="B29" s="176"/>
      <c r="C29" s="176"/>
      <c r="D29" s="244"/>
      <c r="E29" s="244"/>
      <c r="F29" s="244"/>
      <c r="G29" s="244"/>
      <c r="H29" s="244"/>
      <c r="I29" s="244"/>
      <c r="J29" s="244"/>
      <c r="K29" s="244"/>
      <c r="L29" s="244"/>
    </row>
    <row r="30" spans="1:15" s="40" customFormat="1" ht="13">
      <c r="A30" s="176" t="s">
        <v>2880</v>
      </c>
      <c r="B30" s="176"/>
      <c r="C30" s="697"/>
      <c r="F30" s="43"/>
      <c r="G30" s="698"/>
      <c r="K30" s="699"/>
    </row>
    <row r="31" spans="1:15" s="40" customFormat="1">
      <c r="A31" s="2" t="s">
        <v>2881</v>
      </c>
      <c r="B31" s="2"/>
      <c r="D31" s="697"/>
      <c r="E31" s="697"/>
      <c r="F31" s="697"/>
      <c r="G31" s="697"/>
    </row>
    <row r="32" spans="1:15" s="40" customFormat="1">
      <c r="A32" s="2" t="s">
        <v>3155</v>
      </c>
      <c r="B32" s="2"/>
      <c r="D32" s="697"/>
      <c r="E32" s="697"/>
      <c r="F32" s="697"/>
      <c r="G32" s="697"/>
    </row>
    <row r="33" spans="1:15" ht="23.5" customHeight="1">
      <c r="A33" s="121" t="s">
        <v>2834</v>
      </c>
      <c r="B33" s="176"/>
      <c r="C33" s="176"/>
      <c r="D33" s="29"/>
      <c r="E33" s="29"/>
      <c r="F33" s="29"/>
      <c r="G33" s="29"/>
      <c r="H33" s="29"/>
      <c r="I33" s="29"/>
      <c r="J33" s="29"/>
      <c r="K33" s="29"/>
      <c r="L33" s="29"/>
      <c r="M33" s="19"/>
      <c r="N33" s="19"/>
      <c r="O33" s="19"/>
    </row>
    <row r="34" spans="1:15" ht="23.5" customHeight="1">
      <c r="A34" s="121" t="s">
        <v>2884</v>
      </c>
      <c r="B34" s="176"/>
      <c r="C34" s="176"/>
      <c r="D34" s="29"/>
      <c r="E34" s="29"/>
      <c r="F34" s="29"/>
      <c r="G34" s="29"/>
      <c r="H34" s="29"/>
      <c r="I34" s="29"/>
      <c r="J34" s="29"/>
      <c r="K34" s="29"/>
      <c r="L34" s="29"/>
      <c r="M34" s="19"/>
      <c r="N34" s="19"/>
      <c r="O34" s="19"/>
    </row>
    <row r="35" spans="1:15">
      <c r="A35" s="121" t="s">
        <v>2885</v>
      </c>
      <c r="B35" s="176"/>
      <c r="C35" s="176"/>
      <c r="D35" s="29"/>
      <c r="E35" s="29"/>
      <c r="F35" s="29"/>
      <c r="G35" s="29"/>
      <c r="H35" s="29"/>
      <c r="I35" s="29"/>
      <c r="J35" s="29"/>
      <c r="K35" s="29"/>
      <c r="L35" s="29"/>
      <c r="M35" s="19"/>
      <c r="N35" s="19"/>
      <c r="O35" s="19"/>
    </row>
    <row r="36" spans="1:15">
      <c r="A36" s="121" t="s">
        <v>3157</v>
      </c>
      <c r="B36" s="176"/>
      <c r="C36" s="176"/>
      <c r="D36" s="29"/>
      <c r="E36" s="29"/>
      <c r="F36" s="29"/>
      <c r="G36" s="29"/>
      <c r="H36" s="29"/>
      <c r="I36" s="29"/>
      <c r="J36" s="29"/>
      <c r="K36" s="29"/>
      <c r="L36" s="29"/>
      <c r="M36" s="19"/>
      <c r="N36" s="19"/>
      <c r="O36" s="19"/>
    </row>
    <row r="37" spans="1:15" s="40" customFormat="1">
      <c r="A37" s="40" t="s">
        <v>3158</v>
      </c>
      <c r="B37" s="247"/>
      <c r="C37" s="247"/>
      <c r="D37" s="247"/>
      <c r="E37" s="247"/>
      <c r="F37" s="247"/>
      <c r="G37" s="247"/>
      <c r="H37" s="839"/>
    </row>
    <row r="38" spans="1:15" s="40" customFormat="1">
      <c r="A38" s="178" t="s">
        <v>3151</v>
      </c>
      <c r="B38" s="247"/>
      <c r="C38" s="247"/>
      <c r="D38" s="247"/>
      <c r="E38" s="247"/>
      <c r="F38" s="247"/>
      <c r="G38" s="840"/>
      <c r="H38" s="839"/>
    </row>
    <row r="39" spans="1:15" s="40" customFormat="1">
      <c r="A39" s="178" t="s">
        <v>3152</v>
      </c>
      <c r="B39" s="247"/>
      <c r="C39" s="247"/>
      <c r="D39" s="247"/>
      <c r="E39" s="247"/>
      <c r="F39" s="247"/>
      <c r="G39" s="840"/>
      <c r="H39" s="839"/>
    </row>
    <row r="40" spans="1:15" s="40" customFormat="1">
      <c r="A40" s="178" t="s">
        <v>3153</v>
      </c>
      <c r="B40" s="247"/>
      <c r="C40" s="247"/>
      <c r="D40" s="247"/>
      <c r="E40" s="247"/>
      <c r="F40" s="247"/>
      <c r="G40" s="840"/>
      <c r="H40" s="839"/>
    </row>
    <row r="41" spans="1:15" s="40" customFormat="1">
      <c r="A41" s="178" t="s">
        <v>3154</v>
      </c>
      <c r="B41" s="247"/>
      <c r="C41" s="247"/>
      <c r="D41" s="247"/>
      <c r="E41" s="247"/>
      <c r="F41" s="247"/>
      <c r="G41" s="840"/>
      <c r="H41" s="839"/>
    </row>
    <row r="42" spans="1:15" s="40" customFormat="1" ht="20.149999999999999" customHeight="1">
      <c r="A42" s="2" t="s">
        <v>2888</v>
      </c>
      <c r="B42" s="2"/>
      <c r="C42" s="2"/>
      <c r="D42" s="2"/>
      <c r="E42" s="2"/>
      <c r="F42" s="2"/>
      <c r="G42" s="2"/>
      <c r="H42" s="839"/>
    </row>
    <row r="43" spans="1:15" s="40" customFormat="1" ht="20.149999999999999" customHeight="1">
      <c r="A43" s="2" t="s">
        <v>2892</v>
      </c>
      <c r="B43" s="2"/>
      <c r="C43" s="2"/>
      <c r="D43" s="2"/>
      <c r="E43" s="2"/>
      <c r="F43" s="2"/>
      <c r="G43" s="2"/>
      <c r="H43" s="839"/>
      <c r="J43" s="43"/>
    </row>
    <row r="44" spans="1:15" s="40" customFormat="1">
      <c r="A44" s="253" t="s">
        <v>2889</v>
      </c>
      <c r="B44" s="2"/>
      <c r="C44" s="2"/>
      <c r="D44" s="2"/>
      <c r="E44" s="2"/>
      <c r="F44" s="2"/>
      <c r="G44" s="2"/>
      <c r="H44" s="839"/>
      <c r="J44" s="43"/>
    </row>
    <row r="45" spans="1:15" s="40" customFormat="1">
      <c r="A45" s="253" t="s">
        <v>2890</v>
      </c>
      <c r="B45" s="2"/>
      <c r="C45" s="2"/>
      <c r="D45" s="2"/>
      <c r="E45" s="2"/>
      <c r="F45" s="2"/>
      <c r="G45" s="2"/>
      <c r="H45" s="839"/>
      <c r="J45" s="43"/>
    </row>
    <row r="46" spans="1:15" s="40" customFormat="1">
      <c r="A46" s="253" t="s">
        <v>3156</v>
      </c>
      <c r="B46" s="2"/>
      <c r="C46" s="2"/>
      <c r="D46" s="2"/>
      <c r="E46" s="2"/>
      <c r="F46" s="2"/>
      <c r="G46" s="2"/>
      <c r="H46" s="839"/>
      <c r="J46" s="43"/>
    </row>
    <row r="47" spans="1:15" s="40" customFormat="1">
      <c r="A47" s="253" t="s">
        <v>2891</v>
      </c>
      <c r="B47" s="2"/>
      <c r="C47" s="2"/>
      <c r="D47" s="2"/>
      <c r="E47" s="2"/>
      <c r="F47" s="2"/>
      <c r="G47" s="2"/>
      <c r="H47" s="839"/>
      <c r="J47" s="43"/>
    </row>
    <row r="48" spans="1:15" ht="19.5" customHeight="1">
      <c r="A48" s="52" t="s">
        <v>1</v>
      </c>
      <c r="B48" s="53" t="str">
        <f>Contents!$C$25</f>
        <v>30 Mar 2023</v>
      </c>
      <c r="C48" s="53"/>
      <c r="D48" s="4"/>
      <c r="E48" s="4"/>
      <c r="F48" s="4"/>
      <c r="G48" s="700"/>
      <c r="H48" s="4"/>
      <c r="I48" s="4"/>
      <c r="J48" s="4"/>
      <c r="K48" s="4"/>
      <c r="L48" s="4"/>
    </row>
    <row r="49" spans="1:12">
      <c r="A49" s="52" t="s">
        <v>2120</v>
      </c>
      <c r="B49" s="53" t="str">
        <f>Contents!$D$25</f>
        <v>Spring 2024</v>
      </c>
      <c r="C49" s="53"/>
      <c r="D49" s="4"/>
      <c r="E49" s="4"/>
      <c r="F49" s="4"/>
      <c r="G49" s="4"/>
      <c r="H49" s="4"/>
      <c r="I49" s="4"/>
      <c r="J49" s="4"/>
      <c r="K49" s="4"/>
      <c r="L49" s="4"/>
    </row>
    <row r="50" spans="1:12">
      <c r="B50" s="4"/>
      <c r="C50" s="4"/>
      <c r="D50" s="4"/>
      <c r="E50" s="4"/>
      <c r="F50" s="4"/>
      <c r="G50" s="4"/>
      <c r="H50" s="4"/>
      <c r="I50" s="4"/>
      <c r="J50" s="4"/>
      <c r="K50" s="4"/>
      <c r="L50" s="4"/>
    </row>
    <row r="51" spans="1:12">
      <c r="B51" s="4"/>
      <c r="C51" s="4"/>
      <c r="D51" s="4"/>
      <c r="E51" s="4"/>
      <c r="F51" s="4"/>
      <c r="G51" s="4"/>
      <c r="H51" s="4"/>
      <c r="I51" s="4"/>
      <c r="J51" s="4"/>
      <c r="K51" s="4"/>
      <c r="L51" s="4"/>
    </row>
    <row r="52" spans="1:12">
      <c r="B52" s="4"/>
      <c r="C52" s="4"/>
      <c r="D52" s="4"/>
      <c r="E52" s="4"/>
      <c r="F52" s="4"/>
      <c r="G52" s="4"/>
      <c r="H52" s="4"/>
      <c r="I52" s="4"/>
      <c r="J52" s="4"/>
      <c r="K52" s="4"/>
      <c r="L52" s="4"/>
    </row>
    <row r="53" spans="1:12">
      <c r="B53" s="4"/>
      <c r="C53" s="4"/>
      <c r="D53" s="4"/>
      <c r="E53" s="4"/>
      <c r="F53" s="4"/>
      <c r="G53" s="4"/>
      <c r="H53" s="4"/>
      <c r="I53" s="4"/>
      <c r="J53" s="4"/>
      <c r="K53" s="4"/>
      <c r="L53" s="4"/>
    </row>
    <row r="54" spans="1:12">
      <c r="B54" s="4"/>
      <c r="C54" s="4"/>
      <c r="D54" s="4"/>
      <c r="E54" s="4"/>
      <c r="F54" s="4"/>
      <c r="G54" s="4"/>
      <c r="H54" s="4"/>
      <c r="I54" s="4"/>
      <c r="J54" s="4"/>
      <c r="K54" s="4"/>
      <c r="L54" s="4"/>
    </row>
    <row r="55" spans="1:12">
      <c r="B55" s="4"/>
      <c r="C55" s="4"/>
      <c r="D55" s="4"/>
      <c r="E55" s="4"/>
      <c r="F55" s="4"/>
      <c r="G55" s="4"/>
      <c r="H55" s="4"/>
      <c r="I55" s="4"/>
      <c r="J55" s="4"/>
      <c r="K55" s="4"/>
      <c r="L55" s="4"/>
    </row>
    <row r="56" spans="1:12">
      <c r="B56" s="4"/>
      <c r="C56" s="4"/>
      <c r="D56" s="4"/>
      <c r="E56" s="4"/>
      <c r="F56" s="4"/>
      <c r="G56" s="4"/>
      <c r="H56" s="4"/>
      <c r="I56" s="4"/>
      <c r="J56" s="4"/>
      <c r="K56" s="4"/>
      <c r="L56" s="4"/>
    </row>
    <row r="57" spans="1:12">
      <c r="B57" s="4"/>
      <c r="C57" s="4"/>
      <c r="D57" s="4"/>
      <c r="E57" s="4"/>
      <c r="F57" s="4"/>
      <c r="G57" s="4"/>
      <c r="H57" s="4"/>
      <c r="I57" s="4"/>
      <c r="J57" s="4"/>
      <c r="K57" s="4"/>
      <c r="L57" s="4"/>
    </row>
    <row r="58" spans="1:12">
      <c r="B58" s="4"/>
      <c r="C58" s="4"/>
      <c r="D58" s="4"/>
      <c r="E58" s="4"/>
      <c r="F58" s="4"/>
      <c r="G58" s="4"/>
      <c r="H58" s="4"/>
      <c r="I58" s="4"/>
      <c r="J58" s="4"/>
      <c r="K58" s="4"/>
      <c r="L58" s="4"/>
    </row>
    <row r="59" spans="1:12">
      <c r="B59" s="4"/>
      <c r="C59" s="4"/>
      <c r="D59" s="4"/>
      <c r="E59" s="4"/>
      <c r="F59" s="4"/>
      <c r="G59" s="4"/>
      <c r="H59" s="4"/>
      <c r="I59" s="4"/>
      <c r="J59" s="4"/>
      <c r="K59" s="4"/>
      <c r="L59" s="4"/>
    </row>
    <row r="60" spans="1:12" s="27" customFormat="1">
      <c r="A60" s="2"/>
      <c r="B60" s="4"/>
      <c r="C60" s="4"/>
    </row>
    <row r="61" spans="1:12" s="27" customFormat="1">
      <c r="A61" s="2"/>
      <c r="B61" s="4"/>
      <c r="C61" s="4"/>
    </row>
    <row r="62" spans="1:12" s="27" customFormat="1">
      <c r="A62" s="2"/>
      <c r="B62" s="4"/>
      <c r="C62" s="4"/>
    </row>
    <row r="63" spans="1:12" s="27" customFormat="1">
      <c r="A63" s="2"/>
      <c r="B63" s="4"/>
      <c r="C63" s="4"/>
    </row>
    <row r="64" spans="1:12" s="27" customFormat="1">
      <c r="A64" s="2"/>
      <c r="B64" s="4"/>
      <c r="C64" s="4"/>
    </row>
    <row r="65" spans="1:3" s="27" customFormat="1">
      <c r="A65" s="2"/>
      <c r="B65" s="4"/>
      <c r="C65" s="4"/>
    </row>
    <row r="66" spans="1:3" s="27" customFormat="1"/>
    <row r="67" spans="1:3" s="27" customFormat="1"/>
    <row r="68" spans="1:3" s="27" customFormat="1"/>
    <row r="69" spans="1:3" s="27" customFormat="1"/>
    <row r="70" spans="1:3" s="27" customFormat="1"/>
    <row r="71" spans="1:3" s="27" customFormat="1"/>
    <row r="72" spans="1:3" s="27" customFormat="1"/>
    <row r="73" spans="1:3" s="27" customFormat="1"/>
    <row r="74" spans="1:3" s="27" customFormat="1"/>
    <row r="75" spans="1:3" s="27" customFormat="1" ht="14.5">
      <c r="A75" s="28"/>
    </row>
    <row r="76" spans="1:3" s="27" customFormat="1"/>
    <row r="77" spans="1:3" s="27" customFormat="1"/>
    <row r="78" spans="1:3" s="27" customFormat="1"/>
    <row r="79" spans="1:3" s="27" customFormat="1"/>
    <row r="80" spans="1:3" s="27" customFormat="1"/>
    <row r="81" spans="1:12" s="27" customFormat="1"/>
    <row r="82" spans="1:12" s="27" customFormat="1"/>
    <row r="83" spans="1:12" s="27" customFormat="1"/>
    <row r="84" spans="1:12" s="27" customFormat="1"/>
    <row r="85" spans="1:12" s="27" customFormat="1"/>
    <row r="86" spans="1:12" s="27" customFormat="1"/>
    <row r="87" spans="1:12" s="27" customFormat="1"/>
    <row r="88" spans="1:12" s="27" customFormat="1"/>
    <row r="89" spans="1:12" s="27" customFormat="1"/>
    <row r="90" spans="1:12" s="27" customFormat="1"/>
    <row r="91" spans="1:12">
      <c r="A91" s="27"/>
      <c r="B91" s="27"/>
      <c r="C91" s="27"/>
      <c r="D91" s="27"/>
      <c r="E91" s="27"/>
      <c r="F91" s="27"/>
      <c r="G91" s="27"/>
      <c r="H91" s="27"/>
      <c r="I91" s="27"/>
      <c r="J91" s="27"/>
      <c r="K91" s="27"/>
      <c r="L91" s="27"/>
    </row>
    <row r="92" spans="1:12">
      <c r="A92" s="27"/>
      <c r="B92" s="27"/>
      <c r="C92" s="27"/>
    </row>
    <row r="93" spans="1:12">
      <c r="A93" s="27"/>
      <c r="B93" s="27"/>
      <c r="C93" s="27"/>
    </row>
    <row r="94" spans="1:12">
      <c r="A94" s="27"/>
      <c r="B94" s="27"/>
      <c r="C94" s="27"/>
    </row>
    <row r="95" spans="1:12">
      <c r="A95" s="27"/>
      <c r="B95" s="27"/>
      <c r="C95" s="27"/>
    </row>
    <row r="96" spans="1:12">
      <c r="A96" s="27"/>
      <c r="B96" s="27"/>
      <c r="C96" s="27"/>
    </row>
  </sheetData>
  <phoneticPr fontId="252" type="noConversion"/>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N93"/>
  <sheetViews>
    <sheetView zoomScaleNormal="100" workbookViewId="0">
      <pane ySplit="11" topLeftCell="A12" activePane="bottomLeft" state="frozen"/>
      <selection activeCell="A43" sqref="A43:H43"/>
      <selection pane="bottomLeft" activeCell="A12" sqref="A12"/>
    </sheetView>
  </sheetViews>
  <sheetFormatPr defaultColWidth="8.7265625" defaultRowHeight="12.5"/>
  <cols>
    <col min="1" max="1" width="64.453125" style="40" customWidth="1"/>
    <col min="2" max="7" width="20.54296875" style="40" customWidth="1"/>
    <col min="8" max="8" width="24.54296875" style="40" customWidth="1"/>
    <col min="9" max="9" width="24.54296875" style="41" customWidth="1"/>
    <col min="10" max="10" width="8.7265625" style="40"/>
    <col min="11" max="11" width="17.26953125" style="40" bestFit="1" customWidth="1"/>
    <col min="12" max="16384" width="8.7265625" style="40"/>
  </cols>
  <sheetData>
    <row r="1" spans="1:11" ht="28">
      <c r="A1" s="129" t="s">
        <v>3008</v>
      </c>
      <c r="B1" s="78"/>
      <c r="C1" s="78"/>
      <c r="D1" s="78"/>
      <c r="E1" s="79"/>
      <c r="F1" s="79"/>
      <c r="G1" s="85"/>
      <c r="H1" s="78"/>
      <c r="I1" s="78"/>
    </row>
    <row r="2" spans="1:11" s="2" customFormat="1" ht="15.5">
      <c r="A2" s="734" t="s">
        <v>3003</v>
      </c>
      <c r="B2" s="22"/>
      <c r="C2" s="22"/>
      <c r="D2" s="22"/>
      <c r="E2" s="22"/>
      <c r="F2" s="162"/>
      <c r="G2" s="162"/>
      <c r="H2" s="162"/>
      <c r="I2" s="162"/>
      <c r="J2" s="162"/>
      <c r="K2" s="162"/>
    </row>
    <row r="3" spans="1:11" s="2" customFormat="1" ht="15.5">
      <c r="A3" s="599" t="s">
        <v>2691</v>
      </c>
      <c r="B3" s="22"/>
      <c r="C3" s="22"/>
      <c r="D3" s="22"/>
      <c r="E3" s="22"/>
      <c r="F3" s="162"/>
      <c r="G3" s="162"/>
      <c r="H3" s="162"/>
      <c r="I3" s="162"/>
      <c r="J3" s="162"/>
      <c r="K3" s="162"/>
    </row>
    <row r="4" spans="1:11" s="2" customFormat="1" ht="15.5">
      <c r="A4" s="599" t="s">
        <v>2693</v>
      </c>
      <c r="B4" s="22"/>
      <c r="C4" s="22"/>
      <c r="D4" s="22"/>
      <c r="E4" s="22"/>
      <c r="F4" s="162"/>
      <c r="G4" s="162"/>
      <c r="H4" s="162"/>
      <c r="I4" s="162"/>
      <c r="J4" s="162"/>
      <c r="K4" s="162"/>
    </row>
    <row r="5" spans="1:11" s="2" customFormat="1" ht="15.5">
      <c r="A5" s="599" t="s">
        <v>2692</v>
      </c>
      <c r="B5" s="22"/>
      <c r="C5" s="22"/>
      <c r="D5" s="22"/>
      <c r="E5" s="22"/>
      <c r="F5" s="162"/>
      <c r="G5" s="162"/>
      <c r="H5" s="162"/>
      <c r="I5" s="162"/>
      <c r="J5" s="162"/>
      <c r="K5" s="162"/>
    </row>
    <row r="6" spans="1:11" s="2" customFormat="1" ht="15.5">
      <c r="A6" s="734" t="s">
        <v>3081</v>
      </c>
      <c r="B6" s="22"/>
      <c r="C6" s="22"/>
      <c r="D6" s="22"/>
      <c r="E6" s="22"/>
      <c r="F6" s="162"/>
      <c r="G6" s="162"/>
      <c r="H6" s="162"/>
      <c r="I6" s="162"/>
      <c r="J6" s="162"/>
      <c r="K6" s="162"/>
    </row>
    <row r="7" spans="1:11" s="2" customFormat="1" ht="15.5">
      <c r="A7" s="599" t="s">
        <v>2694</v>
      </c>
      <c r="B7" s="22"/>
      <c r="C7" s="22"/>
      <c r="D7" s="22"/>
      <c r="E7" s="22"/>
      <c r="F7" s="162"/>
      <c r="G7" s="162"/>
      <c r="H7" s="162"/>
      <c r="I7" s="162"/>
      <c r="J7" s="162"/>
      <c r="K7" s="162"/>
    </row>
    <row r="8" spans="1:11" s="2" customFormat="1" ht="15.5">
      <c r="A8" s="161" t="s">
        <v>2280</v>
      </c>
      <c r="B8" s="22"/>
      <c r="C8" s="22"/>
      <c r="D8" s="22"/>
      <c r="E8" s="22"/>
      <c r="F8" s="162"/>
      <c r="G8" s="162"/>
      <c r="H8" s="162"/>
      <c r="I8" s="162"/>
      <c r="J8" s="162"/>
      <c r="K8" s="162"/>
    </row>
    <row r="9" spans="1:11" s="2" customFormat="1" ht="15.5">
      <c r="A9" s="161" t="s">
        <v>2282</v>
      </c>
      <c r="B9" s="22"/>
      <c r="C9" s="22"/>
      <c r="D9" s="22"/>
      <c r="E9" s="22"/>
      <c r="F9" s="162"/>
      <c r="G9" s="162"/>
      <c r="H9" s="162"/>
      <c r="I9" s="162"/>
      <c r="J9" s="162"/>
      <c r="K9" s="162"/>
    </row>
    <row r="10" spans="1:11" s="2" customFormat="1" ht="15.5">
      <c r="A10" s="161" t="s">
        <v>2281</v>
      </c>
      <c r="B10" s="22"/>
      <c r="C10" s="22"/>
      <c r="D10" s="22"/>
      <c r="E10" s="22"/>
      <c r="F10" s="162"/>
      <c r="G10" s="162"/>
      <c r="H10" s="162"/>
      <c r="I10" s="162"/>
      <c r="J10" s="162"/>
      <c r="K10" s="162"/>
    </row>
    <row r="11" spans="1:11" ht="62">
      <c r="A11" s="256" t="s">
        <v>2894</v>
      </c>
      <c r="B11" s="506" t="s">
        <v>83</v>
      </c>
      <c r="C11" s="506" t="s">
        <v>2327</v>
      </c>
      <c r="D11" s="170" t="s">
        <v>2326</v>
      </c>
      <c r="E11" s="257" t="s">
        <v>2324</v>
      </c>
      <c r="F11" s="170" t="s">
        <v>2325</v>
      </c>
      <c r="G11" s="170" t="s">
        <v>2897</v>
      </c>
      <c r="H11" s="170" t="s">
        <v>85</v>
      </c>
      <c r="I11" s="255" t="s">
        <v>86</v>
      </c>
    </row>
    <row r="12" spans="1:11" s="16" customFormat="1" ht="25" customHeight="1">
      <c r="A12" s="609" t="s">
        <v>30</v>
      </c>
      <c r="B12" s="251">
        <v>0</v>
      </c>
      <c r="C12" s="251">
        <v>0</v>
      </c>
      <c r="D12" s="251">
        <v>0</v>
      </c>
      <c r="E12" s="251">
        <v>0</v>
      </c>
      <c r="F12" s="251">
        <v>821784</v>
      </c>
      <c r="G12" s="251">
        <v>22116</v>
      </c>
      <c r="H12" s="251">
        <v>821784</v>
      </c>
      <c r="I12" s="263">
        <v>23.2</v>
      </c>
    </row>
    <row r="13" spans="1:11" ht="15.5">
      <c r="A13" s="174" t="s">
        <v>89</v>
      </c>
      <c r="B13" s="168">
        <v>0</v>
      </c>
      <c r="C13" s="168">
        <v>0</v>
      </c>
      <c r="D13" s="168">
        <v>0</v>
      </c>
      <c r="E13" s="168">
        <v>0</v>
      </c>
      <c r="F13" s="168">
        <v>779370</v>
      </c>
      <c r="G13" s="168">
        <v>17620</v>
      </c>
      <c r="H13" s="168">
        <v>779370</v>
      </c>
      <c r="I13" s="264">
        <v>22</v>
      </c>
    </row>
    <row r="14" spans="1:11" ht="15.5">
      <c r="A14" s="174" t="s">
        <v>88</v>
      </c>
      <c r="B14" s="168">
        <v>0</v>
      </c>
      <c r="C14" s="168">
        <v>0</v>
      </c>
      <c r="D14" s="168">
        <v>0</v>
      </c>
      <c r="E14" s="168">
        <v>0</v>
      </c>
      <c r="F14" s="168">
        <v>6276</v>
      </c>
      <c r="G14" s="168">
        <v>0</v>
      </c>
      <c r="H14" s="168">
        <v>6276</v>
      </c>
      <c r="I14" s="264">
        <v>0.2</v>
      </c>
    </row>
    <row r="15" spans="1:11" ht="15.5">
      <c r="A15" s="174" t="s">
        <v>2689</v>
      </c>
      <c r="B15" s="168">
        <v>0</v>
      </c>
      <c r="C15" s="168">
        <v>0</v>
      </c>
      <c r="D15" s="168">
        <v>0</v>
      </c>
      <c r="E15" s="168">
        <v>0</v>
      </c>
      <c r="F15" s="168">
        <v>475</v>
      </c>
      <c r="G15" s="168">
        <v>0</v>
      </c>
      <c r="H15" s="168">
        <v>475</v>
      </c>
      <c r="I15" s="264">
        <v>0</v>
      </c>
    </row>
    <row r="16" spans="1:11" ht="15.5">
      <c r="A16" s="174" t="s">
        <v>2690</v>
      </c>
      <c r="B16" s="168">
        <v>0</v>
      </c>
      <c r="C16" s="168">
        <v>0</v>
      </c>
      <c r="D16" s="168">
        <v>0</v>
      </c>
      <c r="E16" s="168">
        <v>0</v>
      </c>
      <c r="F16" s="168">
        <v>4705</v>
      </c>
      <c r="G16" s="168">
        <v>3</v>
      </c>
      <c r="H16" s="168">
        <v>4705</v>
      </c>
      <c r="I16" s="264">
        <v>0.1</v>
      </c>
    </row>
    <row r="17" spans="1:11" ht="15.5">
      <c r="A17" s="174" t="s">
        <v>2163</v>
      </c>
      <c r="B17" s="168">
        <v>0</v>
      </c>
      <c r="C17" s="168">
        <v>0</v>
      </c>
      <c r="D17" s="168">
        <v>0</v>
      </c>
      <c r="E17" s="168">
        <v>0</v>
      </c>
      <c r="F17" s="168">
        <v>30958</v>
      </c>
      <c r="G17" s="168">
        <v>4493</v>
      </c>
      <c r="H17" s="168">
        <v>30958</v>
      </c>
      <c r="I17" s="264">
        <v>0.9</v>
      </c>
    </row>
    <row r="18" spans="1:11" s="16" customFormat="1" ht="25" customHeight="1">
      <c r="A18" s="235" t="s">
        <v>72</v>
      </c>
      <c r="B18" s="250">
        <v>606149</v>
      </c>
      <c r="C18" s="250">
        <v>8730</v>
      </c>
      <c r="D18" s="250">
        <v>187864</v>
      </c>
      <c r="E18" s="250">
        <v>28427</v>
      </c>
      <c r="F18" s="250">
        <v>237196</v>
      </c>
      <c r="G18" s="250">
        <v>41229</v>
      </c>
      <c r="H18" s="250">
        <v>1031209</v>
      </c>
      <c r="I18" s="263">
        <v>29.1</v>
      </c>
    </row>
    <row r="19" spans="1:11" ht="15.5">
      <c r="A19" s="174" t="s">
        <v>90</v>
      </c>
      <c r="B19" s="260">
        <v>364602</v>
      </c>
      <c r="C19" s="260">
        <v>8730</v>
      </c>
      <c r="D19" s="260">
        <v>175556</v>
      </c>
      <c r="E19" s="260">
        <v>28335</v>
      </c>
      <c r="F19" s="260">
        <v>233662</v>
      </c>
      <c r="G19" s="260">
        <v>40919</v>
      </c>
      <c r="H19" s="260">
        <v>773820</v>
      </c>
      <c r="I19" s="264">
        <v>21.8</v>
      </c>
    </row>
    <row r="20" spans="1:11" ht="15.5">
      <c r="A20" s="265" t="s">
        <v>91</v>
      </c>
      <c r="B20" s="260">
        <v>238888</v>
      </c>
      <c r="C20" s="260">
        <v>0</v>
      </c>
      <c r="D20" s="260">
        <v>11025</v>
      </c>
      <c r="E20" s="260">
        <v>60</v>
      </c>
      <c r="F20" s="260">
        <v>68</v>
      </c>
      <c r="G20" s="260">
        <v>0</v>
      </c>
      <c r="H20" s="260">
        <v>249981</v>
      </c>
      <c r="I20" s="264">
        <v>7.1</v>
      </c>
      <c r="K20" s="43"/>
    </row>
    <row r="21" spans="1:11" ht="15.5">
      <c r="A21" s="259" t="s">
        <v>92</v>
      </c>
      <c r="B21" s="260">
        <v>2626</v>
      </c>
      <c r="C21" s="260">
        <v>0</v>
      </c>
      <c r="D21" s="260">
        <v>1247</v>
      </c>
      <c r="E21" s="260">
        <v>2</v>
      </c>
      <c r="F21" s="260">
        <v>0</v>
      </c>
      <c r="G21" s="260">
        <v>0</v>
      </c>
      <c r="H21" s="260">
        <v>3873</v>
      </c>
      <c r="I21" s="264">
        <v>0.1</v>
      </c>
      <c r="K21" s="43"/>
    </row>
    <row r="22" spans="1:11" ht="15.5">
      <c r="A22" s="174" t="s">
        <v>2059</v>
      </c>
      <c r="B22" s="260">
        <v>33</v>
      </c>
      <c r="C22" s="260">
        <v>0</v>
      </c>
      <c r="D22" s="260">
        <v>36</v>
      </c>
      <c r="E22" s="260">
        <v>30</v>
      </c>
      <c r="F22" s="260">
        <v>3466</v>
      </c>
      <c r="G22" s="260">
        <v>310</v>
      </c>
      <c r="H22" s="260">
        <v>3535</v>
      </c>
      <c r="I22" s="264">
        <v>0.1</v>
      </c>
      <c r="K22" s="43"/>
    </row>
    <row r="23" spans="1:11" s="16" customFormat="1" ht="25" customHeight="1">
      <c r="A23" s="601" t="s">
        <v>43</v>
      </c>
      <c r="B23" s="258">
        <v>267339</v>
      </c>
      <c r="C23" s="258">
        <v>5344</v>
      </c>
      <c r="D23" s="258">
        <v>223388</v>
      </c>
      <c r="E23" s="258">
        <v>37275</v>
      </c>
      <c r="F23" s="258">
        <v>189866</v>
      </c>
      <c r="G23" s="258">
        <v>37688</v>
      </c>
      <c r="H23" s="258">
        <v>680593</v>
      </c>
      <c r="I23" s="263">
        <v>19.2</v>
      </c>
      <c r="K23" s="608"/>
    </row>
    <row r="24" spans="1:11" ht="31">
      <c r="A24" s="259" t="s">
        <v>3247</v>
      </c>
      <c r="B24" s="260">
        <v>93895</v>
      </c>
      <c r="C24" s="260">
        <v>2404</v>
      </c>
      <c r="D24" s="260">
        <v>106023</v>
      </c>
      <c r="E24" s="260">
        <v>18853</v>
      </c>
      <c r="F24" s="260">
        <v>132558</v>
      </c>
      <c r="G24" s="260">
        <v>31702</v>
      </c>
      <c r="H24" s="260">
        <v>332476</v>
      </c>
      <c r="I24" s="264">
        <v>9.4</v>
      </c>
      <c r="K24" s="43"/>
    </row>
    <row r="25" spans="1:11" ht="31">
      <c r="A25" s="259" t="s">
        <v>3248</v>
      </c>
      <c r="B25" s="260">
        <v>142628</v>
      </c>
      <c r="C25" s="260">
        <v>129</v>
      </c>
      <c r="D25" s="260">
        <v>106487</v>
      </c>
      <c r="E25" s="260">
        <v>16243</v>
      </c>
      <c r="F25" s="260">
        <v>33216</v>
      </c>
      <c r="G25" s="260">
        <v>540</v>
      </c>
      <c r="H25" s="260">
        <v>282331</v>
      </c>
      <c r="I25" s="264">
        <v>8</v>
      </c>
    </row>
    <row r="26" spans="1:11" ht="15.5">
      <c r="A26" s="174" t="s">
        <v>93</v>
      </c>
      <c r="B26" s="169">
        <v>131</v>
      </c>
      <c r="C26" s="169">
        <v>0</v>
      </c>
      <c r="D26" s="169">
        <v>42</v>
      </c>
      <c r="E26" s="168">
        <v>6</v>
      </c>
      <c r="F26" s="168">
        <v>63</v>
      </c>
      <c r="G26" s="168">
        <v>0</v>
      </c>
      <c r="H26" s="168">
        <v>236</v>
      </c>
      <c r="I26" s="264">
        <v>0</v>
      </c>
    </row>
    <row r="27" spans="1:11" ht="15.5">
      <c r="A27" s="259" t="s">
        <v>73</v>
      </c>
      <c r="B27" s="168">
        <v>30685</v>
      </c>
      <c r="C27" s="168">
        <v>2811</v>
      </c>
      <c r="D27" s="168">
        <v>10836</v>
      </c>
      <c r="E27" s="168">
        <v>2173</v>
      </c>
      <c r="F27" s="168">
        <v>24018</v>
      </c>
      <c r="G27" s="168">
        <v>5435</v>
      </c>
      <c r="H27" s="168">
        <v>65539</v>
      </c>
      <c r="I27" s="264">
        <v>1.9</v>
      </c>
    </row>
    <row r="28" spans="1:11" ht="15.5">
      <c r="A28" s="259" t="s">
        <v>2165</v>
      </c>
      <c r="B28" s="168">
        <v>0</v>
      </c>
      <c r="C28" s="168">
        <v>0</v>
      </c>
      <c r="D28" s="168">
        <v>0</v>
      </c>
      <c r="E28" s="168">
        <v>0</v>
      </c>
      <c r="F28" s="168">
        <v>11</v>
      </c>
      <c r="G28" s="168">
        <v>11</v>
      </c>
      <c r="H28" s="168">
        <v>11</v>
      </c>
      <c r="I28" s="264">
        <v>0</v>
      </c>
    </row>
    <row r="29" spans="1:11" s="16" customFormat="1" ht="25" customHeight="1">
      <c r="A29" s="601" t="s">
        <v>48</v>
      </c>
      <c r="B29" s="250">
        <v>0</v>
      </c>
      <c r="C29" s="250">
        <v>0</v>
      </c>
      <c r="D29" s="250">
        <v>0</v>
      </c>
      <c r="E29" s="250">
        <v>0</v>
      </c>
      <c r="F29" s="250">
        <v>5163</v>
      </c>
      <c r="G29" s="250">
        <v>1150</v>
      </c>
      <c r="H29" s="250">
        <v>5163</v>
      </c>
      <c r="I29" s="263">
        <v>0.1</v>
      </c>
    </row>
    <row r="30" spans="1:11" ht="15.5">
      <c r="A30" s="259" t="s">
        <v>94</v>
      </c>
      <c r="B30" s="168">
        <v>0</v>
      </c>
      <c r="C30" s="168">
        <v>0</v>
      </c>
      <c r="D30" s="168">
        <v>0</v>
      </c>
      <c r="E30" s="168">
        <v>0</v>
      </c>
      <c r="F30" s="168">
        <v>2285</v>
      </c>
      <c r="G30" s="168">
        <v>578</v>
      </c>
      <c r="H30" s="168">
        <v>2285</v>
      </c>
      <c r="I30" s="264">
        <v>0.1</v>
      </c>
    </row>
    <row r="31" spans="1:11" ht="15.5">
      <c r="A31" s="174" t="s">
        <v>95</v>
      </c>
      <c r="B31" s="260">
        <v>0</v>
      </c>
      <c r="C31" s="260">
        <v>0</v>
      </c>
      <c r="D31" s="260">
        <v>0</v>
      </c>
      <c r="E31" s="260">
        <v>0</v>
      </c>
      <c r="F31" s="260">
        <v>12</v>
      </c>
      <c r="G31" s="260">
        <v>0</v>
      </c>
      <c r="H31" s="260">
        <v>12</v>
      </c>
      <c r="I31" s="264">
        <v>0</v>
      </c>
    </row>
    <row r="32" spans="1:11" ht="15.5">
      <c r="A32" s="259" t="s">
        <v>96</v>
      </c>
      <c r="B32" s="260">
        <v>0</v>
      </c>
      <c r="C32" s="260">
        <v>0</v>
      </c>
      <c r="D32" s="260">
        <v>0</v>
      </c>
      <c r="E32" s="168">
        <v>0</v>
      </c>
      <c r="F32" s="168">
        <v>25</v>
      </c>
      <c r="G32" s="168">
        <v>4</v>
      </c>
      <c r="H32" s="260">
        <v>25</v>
      </c>
      <c r="I32" s="264">
        <v>0</v>
      </c>
    </row>
    <row r="33" spans="1:9" ht="15.5">
      <c r="A33" s="259" t="s">
        <v>52</v>
      </c>
      <c r="B33" s="260">
        <v>0</v>
      </c>
      <c r="C33" s="260">
        <v>0</v>
      </c>
      <c r="D33" s="260">
        <v>0</v>
      </c>
      <c r="E33" s="260">
        <v>0</v>
      </c>
      <c r="F33" s="168">
        <v>2841</v>
      </c>
      <c r="G33" s="168">
        <v>568</v>
      </c>
      <c r="H33" s="260">
        <v>2841</v>
      </c>
      <c r="I33" s="264">
        <v>0.1</v>
      </c>
    </row>
    <row r="34" spans="1:9" ht="15.5">
      <c r="A34" s="259" t="s">
        <v>97</v>
      </c>
      <c r="B34" s="260">
        <v>0</v>
      </c>
      <c r="C34" s="260">
        <v>0</v>
      </c>
      <c r="D34" s="260">
        <v>0</v>
      </c>
      <c r="E34" s="260">
        <v>0</v>
      </c>
      <c r="F34" s="168">
        <v>0</v>
      </c>
      <c r="G34" s="168">
        <v>0</v>
      </c>
      <c r="H34" s="260">
        <v>0</v>
      </c>
      <c r="I34" s="264">
        <v>0</v>
      </c>
    </row>
    <row r="35" spans="1:9" ht="15.5">
      <c r="A35" s="259" t="s">
        <v>98</v>
      </c>
      <c r="B35" s="260">
        <v>0</v>
      </c>
      <c r="C35" s="260">
        <v>0</v>
      </c>
      <c r="D35" s="260">
        <v>0</v>
      </c>
      <c r="E35" s="260">
        <v>0</v>
      </c>
      <c r="F35" s="168">
        <v>0</v>
      </c>
      <c r="G35" s="168">
        <v>0</v>
      </c>
      <c r="H35" s="260">
        <v>0</v>
      </c>
      <c r="I35" s="264">
        <v>0</v>
      </c>
    </row>
    <row r="36" spans="1:9" ht="15.5">
      <c r="A36" s="259" t="s">
        <v>99</v>
      </c>
      <c r="B36" s="260">
        <v>0</v>
      </c>
      <c r="C36" s="260">
        <v>0</v>
      </c>
      <c r="D36" s="260">
        <v>0</v>
      </c>
      <c r="E36" s="260">
        <v>0</v>
      </c>
      <c r="F36" s="168">
        <v>0</v>
      </c>
      <c r="G36" s="168">
        <v>0</v>
      </c>
      <c r="H36" s="260">
        <v>0</v>
      </c>
      <c r="I36" s="264">
        <v>0</v>
      </c>
    </row>
    <row r="37" spans="1:9" s="16" customFormat="1" ht="25" customHeight="1">
      <c r="A37" s="601" t="s">
        <v>56</v>
      </c>
      <c r="B37" s="258">
        <v>30503</v>
      </c>
      <c r="C37" s="258">
        <v>1690</v>
      </c>
      <c r="D37" s="258">
        <v>17339</v>
      </c>
      <c r="E37" s="258">
        <v>203</v>
      </c>
      <c r="F37" s="250">
        <v>584278</v>
      </c>
      <c r="G37" s="250">
        <v>34876</v>
      </c>
      <c r="H37" s="258">
        <v>632120</v>
      </c>
      <c r="I37" s="263">
        <v>17.8</v>
      </c>
    </row>
    <row r="38" spans="1:9" ht="15.5">
      <c r="A38" s="259" t="s">
        <v>2688</v>
      </c>
      <c r="B38" s="260">
        <v>0</v>
      </c>
      <c r="C38" s="260">
        <v>0</v>
      </c>
      <c r="D38" s="260">
        <v>0</v>
      </c>
      <c r="E38" s="260">
        <v>0</v>
      </c>
      <c r="F38" s="168">
        <v>44201</v>
      </c>
      <c r="G38" s="168">
        <v>7044</v>
      </c>
      <c r="H38" s="260">
        <v>44201</v>
      </c>
      <c r="I38" s="264">
        <v>1.2</v>
      </c>
    </row>
    <row r="39" spans="1:9" ht="15.5">
      <c r="A39" s="259" t="s">
        <v>101</v>
      </c>
      <c r="B39" s="260">
        <v>2770</v>
      </c>
      <c r="C39" s="260">
        <v>578</v>
      </c>
      <c r="D39" s="260">
        <v>2446</v>
      </c>
      <c r="E39" s="260">
        <v>0</v>
      </c>
      <c r="F39" s="168">
        <v>0</v>
      </c>
      <c r="G39" s="168">
        <v>0</v>
      </c>
      <c r="H39" s="260">
        <v>5216</v>
      </c>
      <c r="I39" s="264">
        <v>0.1</v>
      </c>
    </row>
    <row r="40" spans="1:9" ht="15.5">
      <c r="A40" s="174" t="s">
        <v>100</v>
      </c>
      <c r="B40" s="260">
        <v>1</v>
      </c>
      <c r="C40" s="260">
        <v>0</v>
      </c>
      <c r="D40" s="260">
        <v>0</v>
      </c>
      <c r="E40" s="260">
        <v>0</v>
      </c>
      <c r="F40" s="168">
        <v>0</v>
      </c>
      <c r="G40" s="168">
        <v>0</v>
      </c>
      <c r="H40" s="260">
        <v>1</v>
      </c>
      <c r="I40" s="264">
        <v>0</v>
      </c>
    </row>
    <row r="41" spans="1:9" ht="15.5">
      <c r="A41" s="259" t="s">
        <v>103</v>
      </c>
      <c r="B41" s="260">
        <v>833</v>
      </c>
      <c r="C41" s="260">
        <v>0</v>
      </c>
      <c r="D41" s="260">
        <v>1</v>
      </c>
      <c r="E41" s="260">
        <v>0</v>
      </c>
      <c r="F41" s="260">
        <v>0</v>
      </c>
      <c r="G41" s="260">
        <v>0</v>
      </c>
      <c r="H41" s="260">
        <v>834</v>
      </c>
      <c r="I41" s="264">
        <v>0</v>
      </c>
    </row>
    <row r="42" spans="1:9" ht="15.5">
      <c r="A42" s="259" t="s">
        <v>102</v>
      </c>
      <c r="B42" s="260">
        <v>2</v>
      </c>
      <c r="C42" s="260">
        <v>0</v>
      </c>
      <c r="D42" s="260">
        <v>5</v>
      </c>
      <c r="E42" s="168">
        <v>0</v>
      </c>
      <c r="F42" s="168">
        <v>0</v>
      </c>
      <c r="G42" s="168">
        <v>0</v>
      </c>
      <c r="H42" s="260">
        <v>7</v>
      </c>
      <c r="I42" s="264">
        <v>0</v>
      </c>
    </row>
    <row r="43" spans="1:9" ht="15.5">
      <c r="A43" s="174" t="s">
        <v>2113</v>
      </c>
      <c r="B43" s="260">
        <v>0</v>
      </c>
      <c r="C43" s="260">
        <v>0</v>
      </c>
      <c r="D43" s="260">
        <v>0</v>
      </c>
      <c r="E43" s="260">
        <v>0</v>
      </c>
      <c r="F43" s="260">
        <v>0</v>
      </c>
      <c r="G43" s="260">
        <v>0</v>
      </c>
      <c r="H43" s="260">
        <v>0</v>
      </c>
      <c r="I43" s="264">
        <v>0</v>
      </c>
    </row>
    <row r="44" spans="1:9" ht="15.5">
      <c r="A44" s="259" t="s">
        <v>2117</v>
      </c>
      <c r="B44" s="260">
        <v>77</v>
      </c>
      <c r="C44" s="260">
        <v>0</v>
      </c>
      <c r="D44" s="260">
        <v>0</v>
      </c>
      <c r="E44" s="260">
        <v>0</v>
      </c>
      <c r="F44" s="260">
        <v>0</v>
      </c>
      <c r="G44" s="260">
        <v>0</v>
      </c>
      <c r="H44" s="260">
        <v>77</v>
      </c>
      <c r="I44" s="264">
        <v>0</v>
      </c>
    </row>
    <row r="45" spans="1:9" ht="15.5">
      <c r="A45" s="259" t="s">
        <v>104</v>
      </c>
      <c r="B45" s="260">
        <v>0</v>
      </c>
      <c r="C45" s="260">
        <v>0</v>
      </c>
      <c r="D45" s="260">
        <v>120</v>
      </c>
      <c r="E45" s="260">
        <v>63</v>
      </c>
      <c r="F45" s="260">
        <v>0</v>
      </c>
      <c r="G45" s="260">
        <v>0</v>
      </c>
      <c r="H45" s="260">
        <v>120</v>
      </c>
      <c r="I45" s="264">
        <v>0</v>
      </c>
    </row>
    <row r="46" spans="1:9" ht="15.5">
      <c r="A46" s="259" t="s">
        <v>2112</v>
      </c>
      <c r="B46" s="260">
        <v>0</v>
      </c>
      <c r="C46" s="260">
        <v>0</v>
      </c>
      <c r="D46" s="260">
        <v>0</v>
      </c>
      <c r="E46" s="260">
        <v>0</v>
      </c>
      <c r="F46" s="260">
        <v>0</v>
      </c>
      <c r="G46" s="260">
        <v>0</v>
      </c>
      <c r="H46" s="260">
        <v>0</v>
      </c>
      <c r="I46" s="264">
        <v>0</v>
      </c>
    </row>
    <row r="47" spans="1:9" ht="15.5">
      <c r="A47" s="259" t="s">
        <v>106</v>
      </c>
      <c r="B47" s="260">
        <v>16975</v>
      </c>
      <c r="C47" s="260">
        <v>548</v>
      </c>
      <c r="D47" s="260">
        <v>5510</v>
      </c>
      <c r="E47" s="260">
        <v>29</v>
      </c>
      <c r="F47" s="260">
        <v>0</v>
      </c>
      <c r="G47" s="260">
        <v>0</v>
      </c>
      <c r="H47" s="260">
        <v>22485</v>
      </c>
      <c r="I47" s="264">
        <v>0.6</v>
      </c>
    </row>
    <row r="48" spans="1:9" ht="15.5">
      <c r="A48" s="259" t="s">
        <v>105</v>
      </c>
      <c r="B48" s="260">
        <v>58</v>
      </c>
      <c r="C48" s="260">
        <v>0</v>
      </c>
      <c r="D48" s="260">
        <v>96</v>
      </c>
      <c r="E48" s="260">
        <v>0</v>
      </c>
      <c r="F48" s="260">
        <v>0</v>
      </c>
      <c r="G48" s="260">
        <v>0</v>
      </c>
      <c r="H48" s="260">
        <v>154</v>
      </c>
      <c r="I48" s="264">
        <v>0</v>
      </c>
    </row>
    <row r="49" spans="1:9" ht="15.5">
      <c r="A49" s="259" t="s">
        <v>107</v>
      </c>
      <c r="B49" s="260">
        <v>804</v>
      </c>
      <c r="C49" s="260">
        <v>0</v>
      </c>
      <c r="D49" s="260">
        <v>2105</v>
      </c>
      <c r="E49" s="260">
        <v>31</v>
      </c>
      <c r="F49" s="260">
        <v>0</v>
      </c>
      <c r="G49" s="260">
        <v>0</v>
      </c>
      <c r="H49" s="260">
        <v>2909</v>
      </c>
      <c r="I49" s="264">
        <v>0.1</v>
      </c>
    </row>
    <row r="50" spans="1:9" ht="15.5">
      <c r="A50" s="259" t="s">
        <v>2039</v>
      </c>
      <c r="B50" s="260">
        <v>802</v>
      </c>
      <c r="C50" s="260">
        <v>0</v>
      </c>
      <c r="D50" s="260">
        <v>1321</v>
      </c>
      <c r="E50" s="260">
        <v>0</v>
      </c>
      <c r="F50" s="260">
        <v>0</v>
      </c>
      <c r="G50" s="260">
        <v>0</v>
      </c>
      <c r="H50" s="260">
        <v>2123</v>
      </c>
      <c r="I50" s="264">
        <v>0.1</v>
      </c>
    </row>
    <row r="51" spans="1:9" ht="15.5">
      <c r="A51" s="259" t="s">
        <v>108</v>
      </c>
      <c r="B51" s="260">
        <v>8181</v>
      </c>
      <c r="C51" s="260">
        <v>564</v>
      </c>
      <c r="D51" s="260">
        <v>5735</v>
      </c>
      <c r="E51" s="260">
        <v>80</v>
      </c>
      <c r="F51" s="260">
        <v>3057</v>
      </c>
      <c r="G51" s="260">
        <v>170</v>
      </c>
      <c r="H51" s="260">
        <v>16973</v>
      </c>
      <c r="I51" s="264">
        <v>0.5</v>
      </c>
    </row>
    <row r="52" spans="1:9" ht="15.5">
      <c r="A52" s="259" t="s">
        <v>74</v>
      </c>
      <c r="B52" s="260">
        <v>0</v>
      </c>
      <c r="C52" s="260">
        <v>0</v>
      </c>
      <c r="D52" s="260">
        <v>0</v>
      </c>
      <c r="E52" s="260">
        <v>0</v>
      </c>
      <c r="F52" s="260">
        <v>0</v>
      </c>
      <c r="G52" s="260">
        <v>0</v>
      </c>
      <c r="H52" s="260">
        <v>0</v>
      </c>
      <c r="I52" s="264">
        <v>0</v>
      </c>
    </row>
    <row r="53" spans="1:9" ht="15.5">
      <c r="A53" s="259" t="s">
        <v>109</v>
      </c>
      <c r="B53" s="260">
        <v>0</v>
      </c>
      <c r="C53" s="260">
        <v>0</v>
      </c>
      <c r="D53" s="260">
        <v>0</v>
      </c>
      <c r="E53" s="260">
        <v>0</v>
      </c>
      <c r="F53" s="260">
        <v>0</v>
      </c>
      <c r="G53" s="260">
        <v>0</v>
      </c>
      <c r="H53" s="260">
        <v>0</v>
      </c>
      <c r="I53" s="264">
        <v>0</v>
      </c>
    </row>
    <row r="54" spans="1:9" ht="15.5">
      <c r="A54" s="259" t="s">
        <v>110</v>
      </c>
      <c r="B54" s="260">
        <v>0</v>
      </c>
      <c r="C54" s="260">
        <v>0</v>
      </c>
      <c r="D54" s="260">
        <v>0</v>
      </c>
      <c r="E54" s="260">
        <v>0</v>
      </c>
      <c r="F54" s="260">
        <v>0</v>
      </c>
      <c r="G54" s="260">
        <v>0</v>
      </c>
      <c r="H54" s="260">
        <v>0</v>
      </c>
      <c r="I54" s="264">
        <v>0</v>
      </c>
    </row>
    <row r="55" spans="1:9" ht="15.5">
      <c r="A55" s="259" t="s">
        <v>76</v>
      </c>
      <c r="B55" s="260">
        <v>0</v>
      </c>
      <c r="C55" s="260">
        <v>0</v>
      </c>
      <c r="D55" s="260">
        <v>0</v>
      </c>
      <c r="E55" s="260">
        <v>0</v>
      </c>
      <c r="F55" s="260">
        <v>0</v>
      </c>
      <c r="G55" s="260">
        <v>0</v>
      </c>
      <c r="H55" s="260">
        <v>0</v>
      </c>
      <c r="I55" s="264">
        <v>0</v>
      </c>
    </row>
    <row r="56" spans="1:9" ht="15.5">
      <c r="A56" s="259" t="s">
        <v>111</v>
      </c>
      <c r="B56" s="260">
        <v>0</v>
      </c>
      <c r="C56" s="260">
        <v>0</v>
      </c>
      <c r="D56" s="260">
        <v>0</v>
      </c>
      <c r="E56" s="260">
        <v>0</v>
      </c>
      <c r="F56" s="260">
        <v>0</v>
      </c>
      <c r="G56" s="260">
        <v>0</v>
      </c>
      <c r="H56" s="260">
        <v>0</v>
      </c>
      <c r="I56" s="264">
        <v>0</v>
      </c>
    </row>
    <row r="57" spans="1:9" ht="15.5">
      <c r="A57" s="259" t="s">
        <v>75</v>
      </c>
      <c r="B57" s="260">
        <v>0</v>
      </c>
      <c r="C57" s="260">
        <v>0</v>
      </c>
      <c r="D57" s="260">
        <v>0</v>
      </c>
      <c r="E57" s="260">
        <v>0</v>
      </c>
      <c r="F57" s="260">
        <v>537020</v>
      </c>
      <c r="G57" s="260">
        <v>27662</v>
      </c>
      <c r="H57" s="260">
        <v>537020</v>
      </c>
      <c r="I57" s="264">
        <v>15.2</v>
      </c>
    </row>
    <row r="58" spans="1:9" s="16" customFormat="1" ht="25" customHeight="1">
      <c r="A58" s="601" t="s">
        <v>61</v>
      </c>
      <c r="B58" s="258">
        <v>4350</v>
      </c>
      <c r="C58" s="258">
        <v>197</v>
      </c>
      <c r="D58" s="258">
        <v>10275</v>
      </c>
      <c r="E58" s="258">
        <v>1547</v>
      </c>
      <c r="F58" s="258">
        <v>137098</v>
      </c>
      <c r="G58" s="258">
        <v>5674</v>
      </c>
      <c r="H58" s="258">
        <v>151723</v>
      </c>
      <c r="I58" s="263">
        <v>4.3</v>
      </c>
    </row>
    <row r="59" spans="1:9" ht="15.5">
      <c r="A59" s="259" t="s">
        <v>63</v>
      </c>
      <c r="B59" s="260">
        <v>1563</v>
      </c>
      <c r="C59" s="260">
        <v>26</v>
      </c>
      <c r="D59" s="260">
        <v>1413</v>
      </c>
      <c r="E59" s="260">
        <v>0</v>
      </c>
      <c r="F59" s="260">
        <v>1118</v>
      </c>
      <c r="G59" s="260">
        <v>366</v>
      </c>
      <c r="H59" s="260">
        <v>4094</v>
      </c>
      <c r="I59" s="264">
        <v>0.1</v>
      </c>
    </row>
    <row r="60" spans="1:9" ht="15.5">
      <c r="A60" s="259" t="s">
        <v>77</v>
      </c>
      <c r="B60" s="260">
        <v>729</v>
      </c>
      <c r="C60" s="260">
        <v>0</v>
      </c>
      <c r="D60" s="260">
        <v>406</v>
      </c>
      <c r="E60" s="168">
        <v>10</v>
      </c>
      <c r="F60" s="168">
        <v>206</v>
      </c>
      <c r="G60" s="168">
        <v>13</v>
      </c>
      <c r="H60" s="169">
        <v>1341</v>
      </c>
      <c r="I60" s="264">
        <v>0</v>
      </c>
    </row>
    <row r="61" spans="1:9" ht="15.5">
      <c r="A61" s="259" t="s">
        <v>78</v>
      </c>
      <c r="B61" s="260">
        <v>721</v>
      </c>
      <c r="C61" s="260">
        <v>1</v>
      </c>
      <c r="D61" s="260">
        <v>317</v>
      </c>
      <c r="E61" s="260">
        <v>35</v>
      </c>
      <c r="F61" s="260">
        <v>0</v>
      </c>
      <c r="G61" s="260">
        <v>0</v>
      </c>
      <c r="H61" s="260">
        <v>1038</v>
      </c>
      <c r="I61" s="264">
        <v>0</v>
      </c>
    </row>
    <row r="62" spans="1:9" ht="15.5">
      <c r="A62" s="259" t="s">
        <v>79</v>
      </c>
      <c r="B62" s="260">
        <v>2</v>
      </c>
      <c r="C62" s="260">
        <v>0</v>
      </c>
      <c r="D62" s="260">
        <v>0</v>
      </c>
      <c r="E62" s="260">
        <v>0</v>
      </c>
      <c r="F62" s="260">
        <v>0</v>
      </c>
      <c r="G62" s="260">
        <v>0</v>
      </c>
      <c r="H62" s="260">
        <v>2</v>
      </c>
      <c r="I62" s="264">
        <v>0</v>
      </c>
    </row>
    <row r="63" spans="1:9" ht="15.5">
      <c r="A63" s="174" t="s">
        <v>80</v>
      </c>
      <c r="B63" s="168">
        <v>1335</v>
      </c>
      <c r="C63" s="168">
        <v>170</v>
      </c>
      <c r="D63" s="168">
        <v>8139</v>
      </c>
      <c r="E63" s="168">
        <v>1502</v>
      </c>
      <c r="F63" s="168">
        <v>135634</v>
      </c>
      <c r="G63" s="168">
        <v>5243</v>
      </c>
      <c r="H63" s="168">
        <v>145108</v>
      </c>
      <c r="I63" s="264">
        <v>4.0999999999999996</v>
      </c>
    </row>
    <row r="64" spans="1:9" ht="15.5">
      <c r="A64" s="259" t="s">
        <v>2210</v>
      </c>
      <c r="B64" s="168">
        <v>0</v>
      </c>
      <c r="C64" s="168">
        <v>0</v>
      </c>
      <c r="D64" s="168">
        <v>0</v>
      </c>
      <c r="E64" s="168">
        <v>0</v>
      </c>
      <c r="F64" s="168">
        <v>2</v>
      </c>
      <c r="G64" s="168">
        <v>2</v>
      </c>
      <c r="H64" s="168">
        <v>2</v>
      </c>
      <c r="I64" s="264">
        <v>0</v>
      </c>
    </row>
    <row r="65" spans="1:9" ht="15.5">
      <c r="A65" s="265" t="s">
        <v>2166</v>
      </c>
      <c r="B65" s="168">
        <v>0</v>
      </c>
      <c r="C65" s="168">
        <v>0</v>
      </c>
      <c r="D65" s="168">
        <v>0</v>
      </c>
      <c r="E65" s="168">
        <v>0</v>
      </c>
      <c r="F65" s="168">
        <v>57</v>
      </c>
      <c r="G65" s="168">
        <v>50</v>
      </c>
      <c r="H65" s="168">
        <v>57</v>
      </c>
      <c r="I65" s="264">
        <v>0</v>
      </c>
    </row>
    <row r="66" spans="1:9" ht="15.5">
      <c r="A66" s="602" t="s">
        <v>3002</v>
      </c>
      <c r="B66" s="168">
        <v>0</v>
      </c>
      <c r="C66" s="168">
        <v>0</v>
      </c>
      <c r="D66" s="168">
        <v>0</v>
      </c>
      <c r="E66" s="168">
        <v>0</v>
      </c>
      <c r="F66" s="168">
        <v>81</v>
      </c>
      <c r="G66" s="168">
        <v>0</v>
      </c>
      <c r="H66" s="168">
        <v>81</v>
      </c>
      <c r="I66" s="264">
        <v>0</v>
      </c>
    </row>
    <row r="67" spans="1:9" s="16" customFormat="1" ht="27" customHeight="1">
      <c r="A67" s="235" t="s">
        <v>67</v>
      </c>
      <c r="B67" s="250">
        <v>124625</v>
      </c>
      <c r="C67" s="250">
        <v>2904</v>
      </c>
      <c r="D67" s="250">
        <v>39308</v>
      </c>
      <c r="E67" s="250">
        <v>4012</v>
      </c>
      <c r="F67" s="250">
        <v>48818</v>
      </c>
      <c r="G67" s="250">
        <v>9665</v>
      </c>
      <c r="H67" s="250">
        <v>212751</v>
      </c>
      <c r="I67" s="263">
        <v>6</v>
      </c>
    </row>
    <row r="68" spans="1:9" ht="15.5">
      <c r="A68" s="602" t="s">
        <v>2162</v>
      </c>
      <c r="B68" s="168">
        <v>115542</v>
      </c>
      <c r="C68" s="168">
        <v>2291</v>
      </c>
      <c r="D68" s="168">
        <v>34935</v>
      </c>
      <c r="E68" s="168">
        <v>3372</v>
      </c>
      <c r="F68" s="168">
        <v>19921</v>
      </c>
      <c r="G68" s="168">
        <v>2961</v>
      </c>
      <c r="H68" s="168">
        <v>170398</v>
      </c>
      <c r="I68" s="264">
        <v>4.8</v>
      </c>
    </row>
    <row r="69" spans="1:9" ht="15.5">
      <c r="A69" s="602" t="s">
        <v>112</v>
      </c>
      <c r="B69" s="168">
        <v>3495</v>
      </c>
      <c r="C69" s="168">
        <v>228</v>
      </c>
      <c r="D69" s="168">
        <v>2450</v>
      </c>
      <c r="E69" s="168">
        <v>496</v>
      </c>
      <c r="F69" s="168">
        <v>2373</v>
      </c>
      <c r="G69" s="168">
        <v>525</v>
      </c>
      <c r="H69" s="168">
        <v>8318</v>
      </c>
      <c r="I69" s="264">
        <v>0.2</v>
      </c>
    </row>
    <row r="70" spans="1:9" ht="15.5">
      <c r="A70" s="259" t="s">
        <v>2164</v>
      </c>
      <c r="B70" s="168">
        <v>5348</v>
      </c>
      <c r="C70" s="168">
        <v>378</v>
      </c>
      <c r="D70" s="168">
        <v>1892</v>
      </c>
      <c r="E70" s="168">
        <v>143</v>
      </c>
      <c r="F70" s="168">
        <v>24078</v>
      </c>
      <c r="G70" s="168">
        <v>5711</v>
      </c>
      <c r="H70" s="168">
        <v>31318</v>
      </c>
      <c r="I70" s="264">
        <v>0.9</v>
      </c>
    </row>
    <row r="71" spans="1:9" s="42" customFormat="1" ht="15.5">
      <c r="A71" s="265" t="s">
        <v>113</v>
      </c>
      <c r="B71" s="168">
        <v>43</v>
      </c>
      <c r="C71" s="168">
        <v>3</v>
      </c>
      <c r="D71" s="168">
        <v>2</v>
      </c>
      <c r="E71" s="168">
        <v>1</v>
      </c>
      <c r="F71" s="168">
        <v>2078</v>
      </c>
      <c r="G71" s="168">
        <v>306</v>
      </c>
      <c r="H71" s="168">
        <v>2123</v>
      </c>
      <c r="I71" s="264">
        <v>0.1</v>
      </c>
    </row>
    <row r="72" spans="1:9" s="42" customFormat="1" ht="15.5">
      <c r="A72" s="174" t="s">
        <v>3001</v>
      </c>
      <c r="B72" s="168">
        <v>0</v>
      </c>
      <c r="C72" s="168">
        <v>0</v>
      </c>
      <c r="D72" s="168">
        <v>0</v>
      </c>
      <c r="E72" s="168">
        <v>0</v>
      </c>
      <c r="F72" s="168">
        <v>1</v>
      </c>
      <c r="G72" s="168">
        <v>0</v>
      </c>
      <c r="H72" s="168">
        <v>1</v>
      </c>
      <c r="I72" s="264">
        <v>0</v>
      </c>
    </row>
    <row r="73" spans="1:9" s="42" customFormat="1" ht="15.5">
      <c r="A73" s="603" t="s">
        <v>114</v>
      </c>
      <c r="B73" s="168">
        <v>197</v>
      </c>
      <c r="C73" s="168">
        <v>4</v>
      </c>
      <c r="D73" s="168">
        <v>29</v>
      </c>
      <c r="E73" s="168">
        <v>0</v>
      </c>
      <c r="F73" s="168">
        <v>367</v>
      </c>
      <c r="G73" s="168">
        <v>162</v>
      </c>
      <c r="H73" s="168">
        <v>593</v>
      </c>
      <c r="I73" s="264">
        <v>0</v>
      </c>
    </row>
    <row r="74" spans="1:9" s="600" customFormat="1" ht="22" customHeight="1">
      <c r="A74" s="235" t="s">
        <v>2173</v>
      </c>
      <c r="B74" s="250">
        <v>1809</v>
      </c>
      <c r="C74" s="250">
        <v>0</v>
      </c>
      <c r="D74" s="250">
        <v>4581</v>
      </c>
      <c r="E74" s="250">
        <v>0</v>
      </c>
      <c r="F74" s="250">
        <v>57</v>
      </c>
      <c r="G74" s="250">
        <v>23</v>
      </c>
      <c r="H74" s="250">
        <v>6447</v>
      </c>
      <c r="I74" s="263">
        <v>0.2</v>
      </c>
    </row>
    <row r="75" spans="1:9" s="42" customFormat="1" ht="15.5">
      <c r="A75" s="174" t="s">
        <v>71</v>
      </c>
      <c r="B75" s="168">
        <v>1809</v>
      </c>
      <c r="C75" s="168">
        <v>0</v>
      </c>
      <c r="D75" s="168">
        <v>4581</v>
      </c>
      <c r="E75" s="168">
        <v>0</v>
      </c>
      <c r="F75" s="168">
        <v>31</v>
      </c>
      <c r="G75" s="168">
        <v>0</v>
      </c>
      <c r="H75" s="168">
        <v>6421</v>
      </c>
      <c r="I75" s="264">
        <v>0.2</v>
      </c>
    </row>
    <row r="76" spans="1:9" s="42" customFormat="1" ht="15.5">
      <c r="A76" s="174" t="s">
        <v>2173</v>
      </c>
      <c r="B76" s="168">
        <v>0</v>
      </c>
      <c r="C76" s="168">
        <v>0</v>
      </c>
      <c r="D76" s="168">
        <v>0</v>
      </c>
      <c r="E76" s="168">
        <v>0</v>
      </c>
      <c r="F76" s="168">
        <v>26</v>
      </c>
      <c r="G76" s="168">
        <v>23</v>
      </c>
      <c r="H76" s="168">
        <v>26</v>
      </c>
      <c r="I76" s="264">
        <v>0</v>
      </c>
    </row>
    <row r="77" spans="1:9" s="42" customFormat="1" ht="26.9" customHeight="1">
      <c r="A77" s="604" t="s">
        <v>81</v>
      </c>
      <c r="B77" s="254">
        <v>1034775</v>
      </c>
      <c r="C77" s="254">
        <v>18865</v>
      </c>
      <c r="D77" s="254">
        <v>482755</v>
      </c>
      <c r="E77" s="254">
        <v>71464</v>
      </c>
      <c r="F77" s="254">
        <v>2024260</v>
      </c>
      <c r="G77" s="254">
        <v>152421</v>
      </c>
      <c r="H77" s="254">
        <v>3541790</v>
      </c>
      <c r="I77" s="262"/>
    </row>
    <row r="78" spans="1:9" s="42" customFormat="1" ht="26.9" customHeight="1">
      <c r="A78" s="605" t="s">
        <v>2962</v>
      </c>
      <c r="B78" s="606">
        <v>922236</v>
      </c>
      <c r="C78" s="606">
        <v>17464</v>
      </c>
      <c r="D78" s="606">
        <v>426142</v>
      </c>
      <c r="E78" s="606">
        <v>63305</v>
      </c>
      <c r="F78" s="606">
        <v>1358413</v>
      </c>
      <c r="G78" s="606">
        <v>102047</v>
      </c>
      <c r="H78" s="606">
        <v>2519881</v>
      </c>
      <c r="I78" s="607"/>
    </row>
    <row r="79" spans="1:9" s="42" customFormat="1" ht="33.75" customHeight="1">
      <c r="A79" s="186" t="s">
        <v>3076</v>
      </c>
      <c r="B79" s="185"/>
      <c r="C79" s="185"/>
      <c r="D79" s="185"/>
      <c r="E79" s="185"/>
      <c r="F79" s="185"/>
      <c r="G79" s="185"/>
      <c r="H79" s="185"/>
      <c r="I79" s="185"/>
    </row>
    <row r="80" spans="1:9" s="42" customFormat="1" ht="20.149999999999999" customHeight="1">
      <c r="A80" s="186" t="s">
        <v>2328</v>
      </c>
      <c r="B80" s="185"/>
      <c r="C80" s="185"/>
      <c r="D80" s="185"/>
      <c r="E80" s="185"/>
      <c r="F80" s="185"/>
      <c r="G80" s="185"/>
      <c r="H80" s="185"/>
      <c r="I80" s="261"/>
    </row>
    <row r="81" spans="1:14" s="42" customFormat="1" ht="20.149999999999999" customHeight="1">
      <c r="A81" s="176" t="s">
        <v>3080</v>
      </c>
      <c r="B81" s="176"/>
      <c r="C81" s="176"/>
      <c r="D81" s="176"/>
      <c r="E81" s="176"/>
      <c r="F81" s="176"/>
      <c r="H81" s="701"/>
      <c r="I81" s="702"/>
      <c r="J81" s="702"/>
      <c r="K81" s="702"/>
      <c r="L81" s="702"/>
      <c r="M81" s="702"/>
      <c r="N81" s="703"/>
    </row>
    <row r="82" spans="1:14" s="42" customFormat="1" ht="20.149999999999999" customHeight="1">
      <c r="A82" s="704" t="s">
        <v>2329</v>
      </c>
      <c r="B82" s="704"/>
      <c r="C82" s="704"/>
      <c r="D82" s="704"/>
      <c r="E82" s="704"/>
      <c r="F82" s="704"/>
      <c r="G82" s="704"/>
      <c r="H82" s="701"/>
      <c r="I82" s="702"/>
      <c r="J82" s="702"/>
      <c r="K82" s="702"/>
      <c r="L82" s="702"/>
      <c r="M82" s="702"/>
      <c r="N82" s="703"/>
    </row>
    <row r="83" spans="1:14" s="42" customFormat="1" ht="20.149999999999999" customHeight="1">
      <c r="A83" s="704" t="s">
        <v>2895</v>
      </c>
      <c r="B83" s="704"/>
      <c r="C83" s="704"/>
      <c r="D83" s="704"/>
      <c r="E83" s="704"/>
      <c r="F83" s="704"/>
      <c r="G83" s="704"/>
      <c r="H83" s="701"/>
      <c r="I83" s="702"/>
      <c r="J83" s="702"/>
      <c r="K83" s="702"/>
      <c r="L83" s="702"/>
      <c r="M83" s="702"/>
      <c r="N83" s="703"/>
    </row>
    <row r="84" spans="1:14" s="2" customFormat="1" ht="17.5" customHeight="1">
      <c r="A84" s="121" t="s">
        <v>2896</v>
      </c>
      <c r="B84" s="176"/>
      <c r="C84" s="176"/>
      <c r="D84" s="244"/>
      <c r="E84" s="244"/>
      <c r="F84" s="244"/>
      <c r="G84" s="244"/>
      <c r="H84" s="244"/>
      <c r="I84" s="244"/>
      <c r="J84" s="244"/>
      <c r="K84" s="244"/>
      <c r="L84" s="244"/>
    </row>
    <row r="85" spans="1:14" ht="13">
      <c r="A85" s="176" t="s">
        <v>3027</v>
      </c>
      <c r="B85" s="176"/>
      <c r="C85" s="697"/>
      <c r="F85" s="43"/>
      <c r="G85" s="698"/>
      <c r="I85" s="40"/>
      <c r="K85" s="699"/>
    </row>
    <row r="86" spans="1:14">
      <c r="A86" s="2" t="s">
        <v>3026</v>
      </c>
      <c r="B86" s="2"/>
      <c r="D86" s="697"/>
      <c r="E86" s="697"/>
      <c r="F86" s="697"/>
      <c r="G86" s="697"/>
      <c r="I86" s="40"/>
    </row>
    <row r="87" spans="1:14">
      <c r="A87" s="2" t="s">
        <v>3077</v>
      </c>
      <c r="B87" s="2"/>
      <c r="I87" s="40"/>
    </row>
    <row r="88" spans="1:14">
      <c r="A88" s="2" t="s">
        <v>3082</v>
      </c>
      <c r="B88" s="2"/>
      <c r="D88" s="697"/>
      <c r="E88" s="697"/>
      <c r="F88" s="697"/>
      <c r="G88" s="697"/>
      <c r="I88" s="40"/>
    </row>
    <row r="89" spans="1:14" s="42" customFormat="1">
      <c r="A89" s="705" t="s">
        <v>2899</v>
      </c>
      <c r="B89" s="705"/>
      <c r="C89" s="705"/>
      <c r="D89" s="705"/>
      <c r="E89" s="705"/>
      <c r="F89" s="705"/>
      <c r="G89" s="705"/>
      <c r="H89" s="705"/>
    </row>
    <row r="90" spans="1:14" s="42" customFormat="1" ht="20.149999999999999" customHeight="1">
      <c r="A90" s="704" t="s">
        <v>2898</v>
      </c>
      <c r="B90" s="704"/>
      <c r="C90" s="704"/>
      <c r="D90" s="704"/>
      <c r="E90" s="704"/>
      <c r="F90" s="704"/>
      <c r="G90" s="704"/>
      <c r="H90" s="701"/>
      <c r="I90" s="702"/>
      <c r="J90" s="702"/>
      <c r="K90" s="702"/>
      <c r="L90" s="702"/>
      <c r="M90" s="702"/>
      <c r="N90" s="703"/>
    </row>
    <row r="91" spans="1:14" ht="21.4" customHeight="1">
      <c r="A91" s="52" t="s">
        <v>1</v>
      </c>
      <c r="B91" s="53" t="str">
        <f>Contents!$C$25</f>
        <v>30 Mar 2023</v>
      </c>
      <c r="C91" s="53"/>
      <c r="D91" s="80"/>
      <c r="E91" s="80"/>
    </row>
    <row r="92" spans="1:14" ht="12.75" customHeight="1">
      <c r="A92" s="52" t="s">
        <v>2120</v>
      </c>
      <c r="B92" s="53" t="str">
        <f>Contents!$D$25</f>
        <v>Spring 2024</v>
      </c>
      <c r="C92" s="53"/>
      <c r="D92" s="923"/>
      <c r="E92" s="923"/>
      <c r="F92" s="923"/>
      <c r="G92" s="923"/>
      <c r="H92" s="923"/>
      <c r="I92" s="923"/>
    </row>
    <row r="93" spans="1:14">
      <c r="D93" s="923"/>
      <c r="E93" s="923"/>
      <c r="F93" s="923"/>
      <c r="G93" s="923"/>
      <c r="H93" s="923"/>
      <c r="I93" s="923"/>
    </row>
  </sheetData>
  <mergeCells count="1">
    <mergeCell ref="D92:I93"/>
  </mergeCells>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G70"/>
  <sheetViews>
    <sheetView zoomScaleNormal="100" workbookViewId="0"/>
  </sheetViews>
  <sheetFormatPr defaultColWidth="9" defaultRowHeight="15.5"/>
  <cols>
    <col min="1" max="1" width="34.7265625" style="125" customWidth="1"/>
    <col min="2" max="2" width="109.1796875" style="125" customWidth="1"/>
    <col min="3" max="3" width="15" style="125" customWidth="1"/>
    <col min="4" max="4" width="16.54296875" style="125" bestFit="1" customWidth="1"/>
    <col min="5" max="6" width="9" style="125"/>
    <col min="7" max="7" width="22.1796875" style="125" bestFit="1" customWidth="1"/>
    <col min="8" max="8" width="9" style="125"/>
    <col min="9" max="9" width="22.54296875" style="125" bestFit="1" customWidth="1"/>
    <col min="10" max="16384" width="9" style="125"/>
  </cols>
  <sheetData>
    <row r="1" spans="1:5" ht="28">
      <c r="A1" s="129" t="s">
        <v>2260</v>
      </c>
    </row>
    <row r="2" spans="1:5">
      <c r="A2" s="125" t="s">
        <v>2040</v>
      </c>
      <c r="B2" s="828" t="s">
        <v>3118</v>
      </c>
    </row>
    <row r="3" spans="1:5" s="122" customFormat="1">
      <c r="A3" s="125" t="s">
        <v>2261</v>
      </c>
      <c r="B3" s="829" t="s">
        <v>3119</v>
      </c>
    </row>
    <row r="4" spans="1:5" s="122" customFormat="1">
      <c r="A4" s="125" t="s">
        <v>2262</v>
      </c>
      <c r="B4" s="521" t="s">
        <v>2583</v>
      </c>
    </row>
    <row r="5" spans="1:5" s="122" customFormat="1" ht="28.5" customHeight="1">
      <c r="A5" s="130" t="s">
        <v>2042</v>
      </c>
      <c r="B5" s="131"/>
    </row>
    <row r="6" spans="1:5" ht="28.5" customHeight="1">
      <c r="A6" s="132" t="s">
        <v>2038</v>
      </c>
      <c r="B6" s="133" t="s">
        <v>2047</v>
      </c>
      <c r="C6" s="133" t="s">
        <v>1</v>
      </c>
      <c r="D6" s="133" t="s">
        <v>2</v>
      </c>
      <c r="E6" s="522" t="s">
        <v>2584</v>
      </c>
    </row>
    <row r="7" spans="1:5" ht="24" customHeight="1">
      <c r="A7" s="134" t="s">
        <v>2041</v>
      </c>
      <c r="B7" s="125" t="s">
        <v>2041</v>
      </c>
      <c r="C7" s="127"/>
      <c r="D7" s="127"/>
      <c r="E7" s="518"/>
    </row>
    <row r="8" spans="1:5">
      <c r="A8" s="134" t="s">
        <v>2133</v>
      </c>
      <c r="B8" s="125" t="s">
        <v>2133</v>
      </c>
      <c r="C8" s="127"/>
      <c r="D8" s="127"/>
      <c r="E8" s="518"/>
    </row>
    <row r="9" spans="1:5">
      <c r="A9" s="134" t="s">
        <v>2134</v>
      </c>
      <c r="B9" s="125" t="s">
        <v>2134</v>
      </c>
      <c r="C9" s="127"/>
      <c r="D9" s="127"/>
      <c r="E9" s="518"/>
    </row>
    <row r="10" spans="1:5">
      <c r="A10" s="134" t="s">
        <v>0</v>
      </c>
      <c r="B10" s="125" t="s">
        <v>0</v>
      </c>
      <c r="C10" s="127"/>
      <c r="D10" s="127"/>
      <c r="E10" s="518"/>
    </row>
    <row r="11" spans="1:5">
      <c r="A11" s="134" t="s">
        <v>2127</v>
      </c>
      <c r="B11" s="125" t="s">
        <v>2129</v>
      </c>
      <c r="C11" s="127"/>
      <c r="D11" s="127"/>
      <c r="E11" s="518"/>
    </row>
    <row r="12" spans="1:5">
      <c r="A12" s="134" t="s">
        <v>2661</v>
      </c>
      <c r="B12" s="583" t="s">
        <v>2662</v>
      </c>
      <c r="C12" s="583"/>
      <c r="D12" s="583"/>
      <c r="E12" s="583"/>
    </row>
    <row r="13" spans="1:5">
      <c r="A13" s="134" t="s">
        <v>2128</v>
      </c>
      <c r="B13" s="583" t="s">
        <v>2663</v>
      </c>
      <c r="C13" s="127"/>
      <c r="D13" s="127"/>
      <c r="E13" s="518"/>
    </row>
    <row r="14" spans="1:5" ht="24" customHeight="1">
      <c r="A14" s="137" t="s">
        <v>2216</v>
      </c>
      <c r="C14" s="127"/>
      <c r="D14" s="127"/>
      <c r="E14" s="518"/>
    </row>
    <row r="15" spans="1:5">
      <c r="A15" s="134" t="s">
        <v>3</v>
      </c>
      <c r="B15" s="586" t="s">
        <v>2666</v>
      </c>
      <c r="C15" s="798" t="s">
        <v>2999</v>
      </c>
      <c r="D15" s="799" t="s">
        <v>3000</v>
      </c>
      <c r="E15" s="518"/>
    </row>
    <row r="16" spans="1:5">
      <c r="A16" s="134" t="s">
        <v>4</v>
      </c>
      <c r="B16" s="686" t="s">
        <v>2853</v>
      </c>
      <c r="C16" s="798" t="s">
        <v>2999</v>
      </c>
      <c r="D16" s="799" t="s">
        <v>3000</v>
      </c>
      <c r="E16" s="518"/>
    </row>
    <row r="17" spans="1:5" ht="31">
      <c r="A17" s="134" t="s">
        <v>5</v>
      </c>
      <c r="B17" s="127" t="s">
        <v>2106</v>
      </c>
      <c r="C17" s="798" t="s">
        <v>2999</v>
      </c>
      <c r="D17" s="799" t="s">
        <v>3000</v>
      </c>
      <c r="E17" s="518"/>
    </row>
    <row r="18" spans="1:5">
      <c r="A18" s="134" t="s">
        <v>2140</v>
      </c>
      <c r="B18" s="799" t="s">
        <v>3190</v>
      </c>
      <c r="C18" s="798" t="s">
        <v>2999</v>
      </c>
      <c r="D18" s="799" t="s">
        <v>3000</v>
      </c>
      <c r="E18" s="518"/>
    </row>
    <row r="19" spans="1:5">
      <c r="A19" s="134" t="s">
        <v>2936</v>
      </c>
      <c r="B19" s="733" t="s">
        <v>2939</v>
      </c>
      <c r="C19" s="798" t="s">
        <v>2999</v>
      </c>
      <c r="D19" s="799" t="s">
        <v>3000</v>
      </c>
      <c r="E19" s="733"/>
    </row>
    <row r="20" spans="1:5">
      <c r="A20" s="134" t="s">
        <v>2937</v>
      </c>
      <c r="B20" s="733" t="s">
        <v>2940</v>
      </c>
      <c r="C20" s="798" t="s">
        <v>2999</v>
      </c>
      <c r="D20" s="799" t="s">
        <v>3000</v>
      </c>
      <c r="E20" s="733"/>
    </row>
    <row r="21" spans="1:5">
      <c r="A21" s="134" t="s">
        <v>2938</v>
      </c>
      <c r="B21" s="733" t="s">
        <v>2941</v>
      </c>
      <c r="C21" s="798" t="s">
        <v>2999</v>
      </c>
      <c r="D21" s="799" t="s">
        <v>3000</v>
      </c>
      <c r="E21" s="733"/>
    </row>
    <row r="22" spans="1:5" ht="24" customHeight="1">
      <c r="A22" s="137" t="s">
        <v>2687</v>
      </c>
      <c r="C22" s="126"/>
      <c r="D22" s="126"/>
      <c r="E22" s="518"/>
    </row>
    <row r="23" spans="1:5">
      <c r="A23" s="134" t="s">
        <v>6</v>
      </c>
      <c r="B23" s="135" t="s">
        <v>2792</v>
      </c>
      <c r="C23" s="798" t="s">
        <v>2999</v>
      </c>
      <c r="D23" s="799" t="s">
        <v>3000</v>
      </c>
      <c r="E23" s="518"/>
    </row>
    <row r="24" spans="1:5">
      <c r="A24" s="134" t="s">
        <v>7</v>
      </c>
      <c r="B24" s="135" t="s">
        <v>2685</v>
      </c>
      <c r="C24" s="798" t="s">
        <v>2999</v>
      </c>
      <c r="D24" s="799" t="s">
        <v>3000</v>
      </c>
      <c r="E24" s="518" t="s">
        <v>2585</v>
      </c>
    </row>
    <row r="25" spans="1:5">
      <c r="A25" s="134" t="s">
        <v>8</v>
      </c>
      <c r="B25" s="135" t="s">
        <v>2686</v>
      </c>
      <c r="C25" s="798" t="s">
        <v>2999</v>
      </c>
      <c r="D25" s="799" t="s">
        <v>3000</v>
      </c>
      <c r="E25" s="518"/>
    </row>
    <row r="26" spans="1:5">
      <c r="A26" s="134" t="s">
        <v>2790</v>
      </c>
      <c r="B26" s="663" t="s">
        <v>2793</v>
      </c>
      <c r="C26" s="798" t="s">
        <v>2999</v>
      </c>
      <c r="D26" s="799" t="s">
        <v>3000</v>
      </c>
      <c r="E26" s="663"/>
    </row>
    <row r="27" spans="1:5" s="139" customFormat="1" ht="24" customHeight="1">
      <c r="A27" s="137" t="s">
        <v>2908</v>
      </c>
      <c r="C27" s="140"/>
      <c r="D27" s="140"/>
      <c r="E27" s="518"/>
    </row>
    <row r="28" spans="1:5">
      <c r="A28" s="134" t="s">
        <v>9</v>
      </c>
      <c r="B28" s="135" t="s">
        <v>2794</v>
      </c>
      <c r="C28" s="798" t="s">
        <v>2999</v>
      </c>
      <c r="D28" s="799" t="s">
        <v>3000</v>
      </c>
      <c r="E28" s="518"/>
    </row>
    <row r="29" spans="1:5">
      <c r="A29" s="134" t="s">
        <v>10</v>
      </c>
      <c r="B29" s="136" t="s">
        <v>2795</v>
      </c>
      <c r="C29" s="798" t="s">
        <v>2999</v>
      </c>
      <c r="D29" s="799" t="s">
        <v>3000</v>
      </c>
      <c r="E29" s="518"/>
    </row>
    <row r="30" spans="1:5">
      <c r="A30" s="134" t="s">
        <v>2141</v>
      </c>
      <c r="B30" s="136" t="s">
        <v>2796</v>
      </c>
      <c r="C30" s="798" t="s">
        <v>2999</v>
      </c>
      <c r="D30" s="799" t="s">
        <v>3000</v>
      </c>
      <c r="E30" s="518"/>
    </row>
    <row r="31" spans="1:5">
      <c r="A31" s="134" t="s">
        <v>11</v>
      </c>
      <c r="B31" s="136" t="s">
        <v>2043</v>
      </c>
      <c r="C31" s="798" t="s">
        <v>2999</v>
      </c>
      <c r="D31" s="799" t="s">
        <v>3000</v>
      </c>
      <c r="E31" s="518"/>
    </row>
    <row r="32" spans="1:5">
      <c r="A32" s="134" t="s">
        <v>2142</v>
      </c>
      <c r="B32" s="136" t="s">
        <v>2243</v>
      </c>
      <c r="C32" s="798" t="s">
        <v>2999</v>
      </c>
      <c r="D32" s="799" t="s">
        <v>3000</v>
      </c>
      <c r="E32" s="518"/>
    </row>
    <row r="33" spans="1:5">
      <c r="A33" s="134" t="s">
        <v>2143</v>
      </c>
      <c r="B33" s="136" t="s">
        <v>2044</v>
      </c>
      <c r="C33" s="798" t="s">
        <v>2999</v>
      </c>
      <c r="D33" s="799" t="s">
        <v>3000</v>
      </c>
      <c r="E33" s="518"/>
    </row>
    <row r="34" spans="1:5">
      <c r="A34" s="134" t="s">
        <v>3060</v>
      </c>
      <c r="B34" s="136" t="s">
        <v>3188</v>
      </c>
      <c r="C34" s="798" t="s">
        <v>3189</v>
      </c>
      <c r="D34" s="799" t="s">
        <v>3000</v>
      </c>
      <c r="E34" s="799"/>
    </row>
    <row r="35" spans="1:5">
      <c r="A35" s="134" t="s">
        <v>2797</v>
      </c>
      <c r="B35" s="663" t="s">
        <v>2800</v>
      </c>
      <c r="C35" s="798" t="s">
        <v>2999</v>
      </c>
      <c r="D35" s="799" t="s">
        <v>3000</v>
      </c>
      <c r="E35" s="663"/>
    </row>
    <row r="36" spans="1:5">
      <c r="A36" s="134" t="s">
        <v>2798</v>
      </c>
      <c r="B36" s="663" t="s">
        <v>2801</v>
      </c>
      <c r="C36" s="798" t="s">
        <v>2999</v>
      </c>
      <c r="D36" s="799" t="s">
        <v>3000</v>
      </c>
      <c r="E36" s="663"/>
    </row>
    <row r="37" spans="1:5">
      <c r="A37" s="134" t="s">
        <v>2799</v>
      </c>
      <c r="B37" s="663" t="s">
        <v>2802</v>
      </c>
      <c r="C37" s="798" t="s">
        <v>2999</v>
      </c>
      <c r="D37" s="799" t="s">
        <v>3000</v>
      </c>
      <c r="E37" s="663"/>
    </row>
    <row r="38" spans="1:5" ht="24" customHeight="1">
      <c r="A38" s="137" t="s">
        <v>2909</v>
      </c>
      <c r="B38" s="136"/>
      <c r="C38" s="126"/>
      <c r="D38" s="126"/>
      <c r="E38" s="518"/>
    </row>
    <row r="39" spans="1:5">
      <c r="A39" s="134" t="s">
        <v>2149</v>
      </c>
      <c r="B39" s="135" t="s">
        <v>2803</v>
      </c>
      <c r="C39" s="798" t="s">
        <v>2999</v>
      </c>
      <c r="D39" s="799" t="s">
        <v>3000</v>
      </c>
      <c r="E39" s="518"/>
    </row>
    <row r="40" spans="1:5">
      <c r="A40" s="134" t="s">
        <v>2150</v>
      </c>
      <c r="B40" s="663" t="s">
        <v>2804</v>
      </c>
      <c r="C40" s="798" t="s">
        <v>2999</v>
      </c>
      <c r="D40" s="799" t="s">
        <v>3000</v>
      </c>
      <c r="E40" s="518"/>
    </row>
    <row r="41" spans="1:5">
      <c r="A41" s="134" t="s">
        <v>2151</v>
      </c>
      <c r="B41" s="663" t="s">
        <v>2805</v>
      </c>
      <c r="C41" s="798" t="s">
        <v>2999</v>
      </c>
      <c r="D41" s="799" t="s">
        <v>3000</v>
      </c>
      <c r="E41" s="518"/>
    </row>
    <row r="42" spans="1:5">
      <c r="A42" s="134" t="s">
        <v>2152</v>
      </c>
      <c r="B42" s="125" t="s">
        <v>2045</v>
      </c>
      <c r="C42" s="798" t="s">
        <v>2999</v>
      </c>
      <c r="D42" s="799" t="s">
        <v>3000</v>
      </c>
      <c r="E42" s="518"/>
    </row>
    <row r="43" spans="1:5">
      <c r="A43" s="134" t="s">
        <v>2153</v>
      </c>
      <c r="B43" s="125" t="s">
        <v>2046</v>
      </c>
      <c r="C43" s="798" t="s">
        <v>2999</v>
      </c>
      <c r="D43" s="799" t="s">
        <v>3000</v>
      </c>
      <c r="E43" s="518"/>
    </row>
    <row r="44" spans="1:5" ht="24" customHeight="1">
      <c r="A44" s="137" t="s">
        <v>2263</v>
      </c>
      <c r="C44" s="126"/>
      <c r="D44" s="126"/>
      <c r="E44" s="518"/>
    </row>
    <row r="45" spans="1:5">
      <c r="A45" s="134" t="s">
        <v>2154</v>
      </c>
      <c r="B45" s="668" t="s">
        <v>2812</v>
      </c>
      <c r="C45" s="520" t="s">
        <v>2582</v>
      </c>
      <c r="D45" s="126" t="s">
        <v>87</v>
      </c>
      <c r="E45" s="518"/>
    </row>
    <row r="46" spans="1:5">
      <c r="A46" s="134" t="s">
        <v>2155</v>
      </c>
      <c r="B46" s="663" t="s">
        <v>2811</v>
      </c>
      <c r="C46" s="798" t="s">
        <v>2999</v>
      </c>
      <c r="D46" s="799" t="s">
        <v>3000</v>
      </c>
      <c r="E46" s="518"/>
    </row>
    <row r="47" spans="1:5" ht="24" customHeight="1">
      <c r="A47" s="137" t="s">
        <v>2217</v>
      </c>
      <c r="C47" s="126"/>
      <c r="D47" s="126"/>
      <c r="E47" s="518"/>
    </row>
    <row r="48" spans="1:5" ht="31">
      <c r="A48" s="134" t="s">
        <v>2156</v>
      </c>
      <c r="B48" s="721" t="s">
        <v>2910</v>
      </c>
      <c r="C48" s="798" t="s">
        <v>2999</v>
      </c>
      <c r="D48" s="799" t="s">
        <v>3000</v>
      </c>
      <c r="E48" s="518"/>
    </row>
    <row r="49" spans="1:5">
      <c r="A49" s="134" t="s">
        <v>2157</v>
      </c>
      <c r="B49" s="125" t="s">
        <v>2167</v>
      </c>
      <c r="C49" s="520" t="s">
        <v>2582</v>
      </c>
      <c r="D49" s="126" t="s">
        <v>87</v>
      </c>
      <c r="E49" s="518"/>
    </row>
    <row r="50" spans="1:5">
      <c r="A50" s="134" t="s">
        <v>2158</v>
      </c>
      <c r="B50" s="125" t="s">
        <v>2122</v>
      </c>
      <c r="C50" s="520" t="s">
        <v>2582</v>
      </c>
      <c r="D50" s="126" t="s">
        <v>87</v>
      </c>
      <c r="E50" s="518"/>
    </row>
    <row r="51" spans="1:5">
      <c r="A51" s="134" t="s">
        <v>2169</v>
      </c>
      <c r="B51" s="125" t="s">
        <v>2170</v>
      </c>
      <c r="C51" s="798" t="s">
        <v>2999</v>
      </c>
      <c r="D51" s="799" t="s">
        <v>3000</v>
      </c>
      <c r="E51" s="518"/>
    </row>
    <row r="52" spans="1:5" ht="34" customHeight="1">
      <c r="A52" s="134" t="s">
        <v>2177</v>
      </c>
      <c r="B52" s="127" t="s">
        <v>2198</v>
      </c>
      <c r="C52" s="520" t="s">
        <v>2582</v>
      </c>
      <c r="D52" s="126" t="s">
        <v>87</v>
      </c>
      <c r="E52" s="518"/>
    </row>
    <row r="53" spans="1:5">
      <c r="A53" s="134" t="s">
        <v>2178</v>
      </c>
      <c r="B53" s="125" t="s">
        <v>2197</v>
      </c>
      <c r="C53" s="798" t="s">
        <v>2999</v>
      </c>
      <c r="D53" s="799" t="s">
        <v>3000</v>
      </c>
      <c r="E53" s="518"/>
    </row>
    <row r="54" spans="1:5" ht="24" customHeight="1">
      <c r="A54" s="137" t="s">
        <v>2264</v>
      </c>
      <c r="C54" s="126"/>
      <c r="D54" s="126"/>
      <c r="E54" s="518"/>
    </row>
    <row r="55" spans="1:5" ht="15.4" customHeight="1">
      <c r="A55" s="134" t="s">
        <v>2145</v>
      </c>
      <c r="B55" s="668" t="s">
        <v>2813</v>
      </c>
      <c r="C55" s="798" t="s">
        <v>2999</v>
      </c>
      <c r="D55" s="799" t="s">
        <v>3000</v>
      </c>
      <c r="E55" s="518"/>
    </row>
    <row r="56" spans="1:5" ht="13.9" customHeight="1">
      <c r="A56" s="134" t="s">
        <v>2146</v>
      </c>
      <c r="B56" s="663" t="s">
        <v>2816</v>
      </c>
      <c r="C56" s="798" t="s">
        <v>2999</v>
      </c>
      <c r="D56" s="799" t="s">
        <v>3000</v>
      </c>
      <c r="E56" s="518"/>
    </row>
    <row r="57" spans="1:5" ht="13.9" customHeight="1">
      <c r="A57" s="134" t="s">
        <v>2147</v>
      </c>
      <c r="B57" s="663" t="s">
        <v>2818</v>
      </c>
      <c r="C57" s="798" t="s">
        <v>2999</v>
      </c>
      <c r="D57" s="799" t="s">
        <v>3000</v>
      </c>
      <c r="E57" s="518"/>
    </row>
    <row r="58" spans="1:5" ht="33.4" customHeight="1">
      <c r="A58" s="134" t="s">
        <v>2148</v>
      </c>
      <c r="B58" s="127" t="s">
        <v>2144</v>
      </c>
      <c r="C58" s="798" t="s">
        <v>2999</v>
      </c>
      <c r="D58" s="799" t="s">
        <v>3000</v>
      </c>
      <c r="E58" s="518"/>
    </row>
    <row r="59" spans="1:5" ht="24" customHeight="1">
      <c r="A59" s="137" t="s">
        <v>2572</v>
      </c>
      <c r="C59" s="126"/>
      <c r="D59" s="126"/>
      <c r="E59" s="518"/>
    </row>
    <row r="60" spans="1:5" ht="15.4" customHeight="1">
      <c r="A60" s="134" t="s">
        <v>2574</v>
      </c>
      <c r="B60" s="518" t="s">
        <v>2566</v>
      </c>
      <c r="C60" s="798" t="s">
        <v>2999</v>
      </c>
      <c r="D60" s="799" t="s">
        <v>3000</v>
      </c>
      <c r="E60" s="518"/>
    </row>
    <row r="61" spans="1:5" ht="15.4" customHeight="1">
      <c r="A61" s="134" t="s">
        <v>2575</v>
      </c>
      <c r="B61" s="518" t="s">
        <v>2566</v>
      </c>
      <c r="C61" s="798" t="s">
        <v>2999</v>
      </c>
      <c r="D61" s="799" t="s">
        <v>3000</v>
      </c>
      <c r="E61" s="518"/>
    </row>
    <row r="62" spans="1:5" ht="15.4" customHeight="1">
      <c r="A62" s="134" t="s">
        <v>2576</v>
      </c>
      <c r="B62" s="518" t="s">
        <v>2567</v>
      </c>
      <c r="C62" s="798" t="s">
        <v>2999</v>
      </c>
      <c r="D62" s="799" t="s">
        <v>3000</v>
      </c>
      <c r="E62" s="518"/>
    </row>
    <row r="63" spans="1:5" ht="15.4" customHeight="1">
      <c r="A63" s="134" t="s">
        <v>2577</v>
      </c>
      <c r="B63" s="518" t="s">
        <v>2568</v>
      </c>
      <c r="C63" s="798" t="s">
        <v>2999</v>
      </c>
      <c r="D63" s="799" t="s">
        <v>3000</v>
      </c>
      <c r="E63" s="518"/>
    </row>
    <row r="64" spans="1:5" ht="15.4" customHeight="1">
      <c r="A64" s="134" t="s">
        <v>2578</v>
      </c>
      <c r="B64" s="518" t="s">
        <v>2569</v>
      </c>
      <c r="C64" s="798" t="s">
        <v>2999</v>
      </c>
      <c r="D64" s="799" t="s">
        <v>3000</v>
      </c>
      <c r="E64" s="518"/>
    </row>
    <row r="65" spans="1:7" ht="15.4" customHeight="1">
      <c r="A65" s="134" t="s">
        <v>2579</v>
      </c>
      <c r="B65" s="518" t="s">
        <v>2532</v>
      </c>
      <c r="C65" s="798" t="s">
        <v>2999</v>
      </c>
      <c r="D65" s="799" t="s">
        <v>3000</v>
      </c>
      <c r="E65" s="518"/>
    </row>
    <row r="66" spans="1:7" ht="15.4" customHeight="1">
      <c r="A66" s="134" t="s">
        <v>2580</v>
      </c>
      <c r="B66" s="518" t="s">
        <v>2570</v>
      </c>
      <c r="C66" s="798" t="s">
        <v>2999</v>
      </c>
      <c r="D66" s="799" t="s">
        <v>3000</v>
      </c>
      <c r="E66" s="518"/>
    </row>
    <row r="67" spans="1:7" ht="24" customHeight="1">
      <c r="A67" s="137" t="s">
        <v>2573</v>
      </c>
      <c r="C67" s="518"/>
      <c r="D67" s="126"/>
      <c r="E67" s="518"/>
    </row>
    <row r="68" spans="1:7" ht="46.5">
      <c r="A68" s="134" t="s">
        <v>2581</v>
      </c>
      <c r="B68" s="519" t="s">
        <v>2571</v>
      </c>
      <c r="C68" s="798" t="s">
        <v>2999</v>
      </c>
      <c r="D68" s="799" t="s">
        <v>3000</v>
      </c>
      <c r="E68" s="518"/>
    </row>
    <row r="70" spans="1:7">
      <c r="A70" s="826" t="s">
        <v>3117</v>
      </c>
      <c r="B70" s="827"/>
      <c r="C70" s="827"/>
      <c r="D70" s="827"/>
      <c r="E70" s="827"/>
      <c r="F70" s="827"/>
      <c r="G70" s="827"/>
    </row>
  </sheetData>
  <phoneticPr fontId="252" type="noConversion"/>
  <hyperlinks>
    <hyperlink ref="A15" location="T1.1!A1" display="Table 1.1" xr:uid="{00000000-0004-0000-0100-000000000000}"/>
    <hyperlink ref="A16" location="T1.2!A1" display="Table 1.2" xr:uid="{00000000-0004-0000-0100-000001000000}"/>
    <hyperlink ref="A17" location="T1.3!A1" display="Table 1.3" xr:uid="{00000000-0004-0000-0100-000002000000}"/>
    <hyperlink ref="A25" location="T2.3!A1" display="Table 2.3" xr:uid="{00000000-0004-0000-0100-000003000000}"/>
    <hyperlink ref="A39" location="T4.1!A1" display="Table 4.1" xr:uid="{00000000-0004-0000-0100-000009000000}"/>
    <hyperlink ref="A42" location="T4.4!A1" display="Table 4.4" xr:uid="{00000000-0004-0000-0100-00000A000000}"/>
    <hyperlink ref="A43" location="T4.5!A1" display="Table 4.5" xr:uid="{00000000-0004-0000-0100-00000B000000}"/>
    <hyperlink ref="A40" location="T4.2!A1" display="Table 4.2" xr:uid="{00000000-0004-0000-0100-00000D000000}"/>
    <hyperlink ref="A41" location="T4.3!A1" display="Table 4.3" xr:uid="{00000000-0004-0000-0100-00000E000000}"/>
    <hyperlink ref="A23" location="T2.1!A1" display="Table 2.1" xr:uid="{00000000-0004-0000-0100-00000F000000}"/>
    <hyperlink ref="A45" location="T5.1!A1" display="Table 5.1" xr:uid="{00000000-0004-0000-0100-000010000000}"/>
    <hyperlink ref="A46" location="T5.2!A1" display="Table 5.2" xr:uid="{00000000-0004-0000-0100-000012000000}"/>
    <hyperlink ref="A48" location="T6.1!A1" display="Table 6.1" xr:uid="{00000000-0004-0000-0100-000013000000}"/>
    <hyperlink ref="A49" location="T6.2!A1" display="Table 6.2" xr:uid="{00000000-0004-0000-0100-000014000000}"/>
    <hyperlink ref="A55" location="T7.1!A1" display="Table 7.1" xr:uid="{00000000-0004-0000-0100-000016000000}"/>
    <hyperlink ref="A56" location="T7.2!A1" display="Table 7.2" xr:uid="{00000000-0004-0000-0100-000017000000}"/>
    <hyperlink ref="A57" location="T7.3!A1" display="Table 7.3" xr:uid="{00000000-0004-0000-0100-000018000000}"/>
    <hyperlink ref="A58"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8" location="T1.4!A1" display="Table 1.4" xr:uid="{00000000-0004-0000-0100-00001E000000}"/>
    <hyperlink ref="A50" location="T6.3!A1" display="Table 6.3" xr:uid="{00000000-0004-0000-0100-00001F000000}"/>
    <hyperlink ref="A13" location="'Map2'!A1" display="Map2" xr:uid="{00000000-0004-0000-0100-000024000000}"/>
    <hyperlink ref="A9" location="'Monthly Summary'!A1" display="Monthly Summary" xr:uid="{A38DE4BF-9E64-4206-B956-2BAA57D0A64B}"/>
    <hyperlink ref="A24" location="T2.2!A1" display="Table 2.2" xr:uid="{37B1179F-3005-45A3-95D6-D557586076F0}"/>
    <hyperlink ref="A30" location="T3.3!A1" display="Table 3.3" xr:uid="{ECF67F06-EC9D-468B-ABBE-8351569141BC}"/>
    <hyperlink ref="A31" location="T3.4!A1" display="Table 3.4" xr:uid="{EF962CFA-8901-4D30-95A8-566DCB398140}"/>
    <hyperlink ref="A33" location="T3.6!A1" display="Table 3.6" xr:uid="{67C4034D-AB45-4B07-8BE3-B22A8582531E}"/>
    <hyperlink ref="A32" location="T3.5!A1" display="Table 3.5" xr:uid="{45DC95C9-5358-40A8-B7AC-92314E1B6E59}"/>
    <hyperlink ref="A29" location="T3.2!A1" display="Table 3.2" xr:uid="{9D734ADD-3C97-4F73-BEAA-74FD1666FF3A}"/>
    <hyperlink ref="A28" location="T3.1!A1" display="Table 3.1" xr:uid="{2ACFE82B-9147-47B7-8B9C-38BB48F44536}"/>
    <hyperlink ref="A51" location="T6.4!A1" display="Table 6.4" xr:uid="{EE27CDED-35AD-4F32-9A52-431D6AA9F833}"/>
    <hyperlink ref="A52:A53" location="T6.3!A1" display="Table 6.3" xr:uid="{47AA5240-67AD-40D5-9E5F-88A6B212952C}"/>
    <hyperlink ref="A52" location="T6.5!A1" display="Table 6.5" xr:uid="{3E505012-79FB-433D-9F3B-739D01027A06}"/>
    <hyperlink ref="A53" location="T6.6!A1" display="Table 6.6" xr:uid="{D7DDC449-980F-4A4B-A6B6-A2821CEA580C}"/>
    <hyperlink ref="A60" location="T8.1!A1" display="Table 8.1" xr:uid="{71668D0E-8881-4F70-B7BA-94863DE5044A}"/>
    <hyperlink ref="A61:A65" location="T8.1!A1" display="Table 8.1" xr:uid="{57575D9A-0DB5-4275-9EAC-60B38FB412AE}"/>
    <hyperlink ref="A68" location="T9.1!A1" display="Table 9.1" xr:uid="{8EFB80EE-9973-4382-B1A7-80E755937E58}"/>
    <hyperlink ref="A61" location="T8.2!A1" display="Table 8.2" xr:uid="{FFF08693-A769-4974-B494-258B47802421}"/>
    <hyperlink ref="A62" location="T8.3!A1" display="Table 8.3" xr:uid="{96AED353-1238-4ABE-94A7-7D16D95501E2}"/>
    <hyperlink ref="A63" location="T8.4!A1" display="Table 8.4" xr:uid="{0BB21E95-1F41-4D6B-BB06-0E765D377A99}"/>
    <hyperlink ref="A64" location="T8.5!A1" display="Table 8.5" xr:uid="{33B8A692-60FC-4732-BD0D-2059D5706238}"/>
    <hyperlink ref="A65" location="T8.1!A1" display="Table 8.6" xr:uid="{990E4BDF-9201-4E27-B5BA-4126DFFFFD17}"/>
    <hyperlink ref="A66" location="T8.7!A1" display="Table 8.7" xr:uid="{2E4BAB5A-16EE-4E52-976D-3E5387879954}"/>
    <hyperlink ref="A12" location="Map1a!A1" display="Map1a" xr:uid="{9CED5C42-9583-46DF-806A-B8420D7D23CB}"/>
    <hyperlink ref="A26" location="T2.4!A1" display="Table 2.4" xr:uid="{8551DAD2-E82E-402C-AB80-30A81BCBA437}"/>
    <hyperlink ref="A35" location="T3.7!A1" display="Table 3.7" xr:uid="{9067752A-A1C9-4B5E-BA1E-78317BA06D28}"/>
    <hyperlink ref="A36" location="T3.8!A1" display="Table 3.8" xr:uid="{6FC2E964-489B-4936-AEAF-3B401BDB772A}"/>
    <hyperlink ref="A37" location="T3.9!A1" display="Table 3.9" xr:uid="{EFD56786-C625-48B1-9E16-7BBBBE6D8473}"/>
    <hyperlink ref="A19" location="T1.5!A1" display="Table 1.5" xr:uid="{360808B9-7AC6-4968-A391-4B032F7AADFA}"/>
    <hyperlink ref="A20" location="T1.6!A1" display="Table 1.6" xr:uid="{719FA53B-71F0-4DAC-A8DB-B3456FA9AC99}"/>
    <hyperlink ref="A21" location="T1.7!A1" display="Table 1.7" xr:uid="{E430626A-47DE-41D7-8EFA-0E9F3B121893}"/>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6"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N90"/>
  <sheetViews>
    <sheetView zoomScaleNormal="100" zoomScaleSheetLayoutView="100" workbookViewId="0">
      <pane xSplit="2" ySplit="8" topLeftCell="C9" activePane="bottomRight" state="frozen"/>
      <selection activeCell="A43" sqref="A43:H43"/>
      <selection pane="topRight" activeCell="A43" sqref="A43:H43"/>
      <selection pane="bottomLeft" activeCell="A43" sqref="A43:H43"/>
      <selection pane="bottomRight" activeCell="C9" sqref="C9"/>
    </sheetView>
  </sheetViews>
  <sheetFormatPr defaultColWidth="8.7265625" defaultRowHeight="12.5"/>
  <cols>
    <col min="1" max="1" width="19.453125" style="6" customWidth="1"/>
    <col min="2" max="2" width="23.26953125" style="6" customWidth="1"/>
    <col min="3" max="12" width="10.81640625" style="6" customWidth="1"/>
    <col min="13" max="14" width="16.1796875" style="6" customWidth="1"/>
    <col min="15" max="37" width="10.81640625" style="6" customWidth="1"/>
    <col min="38" max="39" width="24.54296875" style="6" customWidth="1"/>
    <col min="40" max="16384" width="8.7265625" style="6"/>
  </cols>
  <sheetData>
    <row r="1" spans="1:15" ht="28">
      <c r="A1" s="129" t="s">
        <v>2972</v>
      </c>
    </row>
    <row r="2" spans="1:15" s="2" customFormat="1" ht="15.5">
      <c r="A2" s="734" t="s">
        <v>2971</v>
      </c>
      <c r="B2" s="22"/>
      <c r="C2" s="22"/>
      <c r="D2" s="22"/>
      <c r="E2" s="162"/>
      <c r="F2" s="162"/>
      <c r="G2" s="162"/>
      <c r="H2" s="162"/>
      <c r="I2" s="162"/>
      <c r="J2" s="162"/>
    </row>
    <row r="3" spans="1:15" s="2" customFormat="1" ht="15.5">
      <c r="A3" s="239" t="s">
        <v>2335</v>
      </c>
      <c r="B3" s="22"/>
      <c r="C3" s="22"/>
      <c r="D3" s="22"/>
      <c r="E3" s="162"/>
      <c r="F3" s="162"/>
      <c r="G3" s="162"/>
      <c r="H3" s="162"/>
      <c r="I3" s="162"/>
      <c r="J3" s="162"/>
    </row>
    <row r="4" spans="1:15" s="2" customFormat="1" ht="15.5">
      <c r="A4" s="161" t="s">
        <v>2280</v>
      </c>
      <c r="B4" s="22"/>
      <c r="C4" s="22"/>
      <c r="D4" s="22"/>
      <c r="E4" s="162"/>
      <c r="F4" s="162"/>
      <c r="G4" s="162"/>
      <c r="H4" s="162"/>
      <c r="I4" s="162"/>
      <c r="J4" s="162"/>
    </row>
    <row r="5" spans="1:15" s="2" customFormat="1" ht="15.5">
      <c r="A5" s="239" t="s">
        <v>2336</v>
      </c>
      <c r="B5" s="22"/>
      <c r="C5" s="22"/>
      <c r="D5" s="22"/>
      <c r="E5" s="162"/>
      <c r="F5" s="162"/>
      <c r="G5" s="162"/>
      <c r="H5" s="162"/>
      <c r="I5" s="162"/>
      <c r="J5" s="162"/>
    </row>
    <row r="6" spans="1:15" s="2" customFormat="1" ht="15.5">
      <c r="A6" s="379" t="s">
        <v>2521</v>
      </c>
      <c r="B6" s="22"/>
      <c r="C6" s="22"/>
      <c r="D6" s="22"/>
      <c r="E6" s="162"/>
      <c r="G6" s="162"/>
      <c r="H6" s="162"/>
      <c r="I6" s="162"/>
      <c r="J6" s="162"/>
    </row>
    <row r="7" spans="1:15" s="2" customFormat="1" ht="15.5">
      <c r="A7" s="161" t="s">
        <v>2281</v>
      </c>
      <c r="B7" s="22"/>
      <c r="C7" s="22"/>
      <c r="D7" s="22"/>
      <c r="E7" s="162"/>
      <c r="F7" s="162"/>
      <c r="G7" s="162"/>
      <c r="H7" s="162"/>
      <c r="I7" s="162"/>
      <c r="J7" s="162"/>
    </row>
    <row r="8" spans="1:15" ht="46.5">
      <c r="A8" s="199" t="s">
        <v>82</v>
      </c>
      <c r="B8" s="199" t="s">
        <v>29</v>
      </c>
      <c r="C8" s="266" t="s">
        <v>2695</v>
      </c>
      <c r="D8" s="611" t="s">
        <v>2696</v>
      </c>
      <c r="E8" s="611" t="s">
        <v>2697</v>
      </c>
      <c r="F8" s="611" t="s">
        <v>2698</v>
      </c>
      <c r="G8" s="611" t="s">
        <v>2699</v>
      </c>
      <c r="H8" s="611" t="s">
        <v>2700</v>
      </c>
      <c r="I8" s="611" t="s">
        <v>2701</v>
      </c>
      <c r="J8" s="611" t="s">
        <v>2702</v>
      </c>
      <c r="K8" s="611" t="s">
        <v>2703</v>
      </c>
      <c r="L8" s="611" t="s">
        <v>2968</v>
      </c>
      <c r="M8" s="164" t="s">
        <v>2049</v>
      </c>
      <c r="N8" s="267" t="s">
        <v>2332</v>
      </c>
      <c r="O8" s="25"/>
    </row>
    <row r="9" spans="1:15" ht="31">
      <c r="A9" s="268" t="s">
        <v>83</v>
      </c>
      <c r="B9" s="269" t="s">
        <v>40</v>
      </c>
      <c r="C9" s="270">
        <v>131362</v>
      </c>
      <c r="D9" s="270">
        <v>210430</v>
      </c>
      <c r="E9" s="270">
        <v>102869</v>
      </c>
      <c r="F9" s="270">
        <v>75529</v>
      </c>
      <c r="G9" s="270">
        <v>40700</v>
      </c>
      <c r="H9" s="270">
        <v>45259</v>
      </c>
      <c r="I9" s="169" t="s">
        <v>87</v>
      </c>
      <c r="J9" s="169" t="s">
        <v>87</v>
      </c>
      <c r="K9" s="169" t="s">
        <v>87</v>
      </c>
      <c r="L9" s="169" t="s">
        <v>87</v>
      </c>
      <c r="M9" s="270">
        <v>606149</v>
      </c>
      <c r="N9" s="271">
        <v>58.6</v>
      </c>
      <c r="O9" s="34"/>
    </row>
    <row r="10" spans="1:15" ht="15.5">
      <c r="A10" s="272"/>
      <c r="B10" s="269" t="s">
        <v>43</v>
      </c>
      <c r="C10" s="270">
        <v>28134</v>
      </c>
      <c r="D10" s="270">
        <v>87199</v>
      </c>
      <c r="E10" s="270">
        <v>66087</v>
      </c>
      <c r="F10" s="270">
        <v>52562</v>
      </c>
      <c r="G10" s="270">
        <v>18105</v>
      </c>
      <c r="H10" s="270">
        <v>15252</v>
      </c>
      <c r="I10" s="169" t="s">
        <v>87</v>
      </c>
      <c r="J10" s="169" t="s">
        <v>87</v>
      </c>
      <c r="K10" s="169" t="s">
        <v>87</v>
      </c>
      <c r="L10" s="169" t="s">
        <v>87</v>
      </c>
      <c r="M10" s="270">
        <v>267339</v>
      </c>
      <c r="N10" s="271">
        <v>25.8</v>
      </c>
      <c r="O10" s="34"/>
    </row>
    <row r="11" spans="1:15" ht="15.5">
      <c r="A11" s="273"/>
      <c r="B11" s="269" t="s">
        <v>56</v>
      </c>
      <c r="C11" s="270">
        <v>556</v>
      </c>
      <c r="D11" s="270">
        <v>2433</v>
      </c>
      <c r="E11" s="270">
        <v>2267</v>
      </c>
      <c r="F11" s="270">
        <v>6182</v>
      </c>
      <c r="G11" s="270">
        <v>6679</v>
      </c>
      <c r="H11" s="270">
        <v>12386</v>
      </c>
      <c r="I11" s="169" t="s">
        <v>87</v>
      </c>
      <c r="J11" s="169" t="s">
        <v>87</v>
      </c>
      <c r="K11" s="169" t="s">
        <v>87</v>
      </c>
      <c r="L11" s="169" t="s">
        <v>87</v>
      </c>
      <c r="M11" s="270">
        <v>30503</v>
      </c>
      <c r="N11" s="271">
        <v>2.9</v>
      </c>
      <c r="O11" s="34"/>
    </row>
    <row r="12" spans="1:15" ht="15.5">
      <c r="A12" s="274"/>
      <c r="B12" s="269" t="s">
        <v>61</v>
      </c>
      <c r="C12" s="270">
        <v>1058</v>
      </c>
      <c r="D12" s="270">
        <v>1162</v>
      </c>
      <c r="E12" s="270">
        <v>225</v>
      </c>
      <c r="F12" s="270">
        <v>613</v>
      </c>
      <c r="G12" s="270">
        <v>321</v>
      </c>
      <c r="H12" s="270">
        <v>971</v>
      </c>
      <c r="I12" s="169" t="s">
        <v>87</v>
      </c>
      <c r="J12" s="169" t="s">
        <v>87</v>
      </c>
      <c r="K12" s="169" t="s">
        <v>87</v>
      </c>
      <c r="L12" s="169" t="s">
        <v>87</v>
      </c>
      <c r="M12" s="270">
        <v>4350</v>
      </c>
      <c r="N12" s="271">
        <v>0.4</v>
      </c>
      <c r="O12" s="34"/>
    </row>
    <row r="13" spans="1:15" ht="15.5">
      <c r="A13" s="274"/>
      <c r="B13" s="269" t="s">
        <v>67</v>
      </c>
      <c r="C13" s="270">
        <v>24859</v>
      </c>
      <c r="D13" s="270">
        <v>33658</v>
      </c>
      <c r="E13" s="270">
        <v>20701</v>
      </c>
      <c r="F13" s="270">
        <v>21716</v>
      </c>
      <c r="G13" s="270">
        <v>12074</v>
      </c>
      <c r="H13" s="270">
        <v>11617</v>
      </c>
      <c r="I13" s="169" t="s">
        <v>87</v>
      </c>
      <c r="J13" s="169" t="s">
        <v>87</v>
      </c>
      <c r="K13" s="169" t="s">
        <v>87</v>
      </c>
      <c r="L13" s="169" t="s">
        <v>87</v>
      </c>
      <c r="M13" s="270">
        <v>124625</v>
      </c>
      <c r="N13" s="271">
        <v>12</v>
      </c>
      <c r="O13" s="34"/>
    </row>
    <row r="14" spans="1:15" ht="15.5">
      <c r="A14" s="274"/>
      <c r="B14" s="275" t="s">
        <v>2173</v>
      </c>
      <c r="C14" s="270">
        <v>275</v>
      </c>
      <c r="D14" s="270">
        <v>557</v>
      </c>
      <c r="E14" s="270">
        <v>72</v>
      </c>
      <c r="F14" s="270">
        <v>112</v>
      </c>
      <c r="G14" s="270">
        <v>0</v>
      </c>
      <c r="H14" s="270">
        <v>793</v>
      </c>
      <c r="I14" s="169" t="s">
        <v>87</v>
      </c>
      <c r="J14" s="169" t="s">
        <v>87</v>
      </c>
      <c r="K14" s="169" t="s">
        <v>87</v>
      </c>
      <c r="L14" s="169" t="s">
        <v>87</v>
      </c>
      <c r="M14" s="270">
        <v>1809</v>
      </c>
      <c r="N14" s="271">
        <v>0.2</v>
      </c>
      <c r="O14" s="34"/>
    </row>
    <row r="15" spans="1:15" ht="46.5">
      <c r="A15" s="276" t="s">
        <v>120</v>
      </c>
      <c r="B15" s="269" t="s">
        <v>40</v>
      </c>
      <c r="C15" s="270">
        <v>25780</v>
      </c>
      <c r="D15" s="270">
        <v>104612</v>
      </c>
      <c r="E15" s="270">
        <v>44822</v>
      </c>
      <c r="F15" s="270">
        <v>10383</v>
      </c>
      <c r="G15" s="270">
        <v>2267</v>
      </c>
      <c r="H15" s="169" t="s">
        <v>87</v>
      </c>
      <c r="I15" s="169" t="s">
        <v>87</v>
      </c>
      <c r="J15" s="169" t="s">
        <v>87</v>
      </c>
      <c r="K15" s="169" t="s">
        <v>87</v>
      </c>
      <c r="L15" s="169" t="s">
        <v>87</v>
      </c>
      <c r="M15" s="270">
        <v>187864</v>
      </c>
      <c r="N15" s="271">
        <v>38.9</v>
      </c>
      <c r="O15" s="34"/>
    </row>
    <row r="16" spans="1:15" ht="15.5">
      <c r="A16" s="273"/>
      <c r="B16" s="269" t="s">
        <v>43</v>
      </c>
      <c r="C16" s="270">
        <v>65072</v>
      </c>
      <c r="D16" s="270">
        <v>114929</v>
      </c>
      <c r="E16" s="270">
        <v>32484</v>
      </c>
      <c r="F16" s="270">
        <v>9021</v>
      </c>
      <c r="G16" s="270">
        <v>1882</v>
      </c>
      <c r="H16" s="169" t="s">
        <v>87</v>
      </c>
      <c r="I16" s="169" t="s">
        <v>87</v>
      </c>
      <c r="J16" s="169" t="s">
        <v>87</v>
      </c>
      <c r="K16" s="169" t="s">
        <v>87</v>
      </c>
      <c r="L16" s="169" t="s">
        <v>87</v>
      </c>
      <c r="M16" s="270">
        <v>223388</v>
      </c>
      <c r="N16" s="271">
        <v>46.3</v>
      </c>
      <c r="O16" s="34"/>
    </row>
    <row r="17" spans="1:15" ht="15.5">
      <c r="A17" s="273"/>
      <c r="B17" s="269" t="s">
        <v>56</v>
      </c>
      <c r="C17" s="270">
        <v>406</v>
      </c>
      <c r="D17" s="270">
        <v>5519</v>
      </c>
      <c r="E17" s="270">
        <v>6332</v>
      </c>
      <c r="F17" s="270">
        <v>4031</v>
      </c>
      <c r="G17" s="270">
        <v>1051</v>
      </c>
      <c r="H17" s="169" t="s">
        <v>87</v>
      </c>
      <c r="I17" s="169" t="s">
        <v>87</v>
      </c>
      <c r="J17" s="169" t="s">
        <v>87</v>
      </c>
      <c r="K17" s="169" t="s">
        <v>87</v>
      </c>
      <c r="L17" s="169" t="s">
        <v>87</v>
      </c>
      <c r="M17" s="270">
        <v>17339</v>
      </c>
      <c r="N17" s="271">
        <v>3.6</v>
      </c>
      <c r="O17" s="34"/>
    </row>
    <row r="18" spans="1:15" ht="15.5">
      <c r="A18" s="273"/>
      <c r="B18" s="269" t="s">
        <v>61</v>
      </c>
      <c r="C18" s="270">
        <v>504</v>
      </c>
      <c r="D18" s="270">
        <v>7269</v>
      </c>
      <c r="E18" s="270">
        <v>1885</v>
      </c>
      <c r="F18" s="270">
        <v>512</v>
      </c>
      <c r="G18" s="270">
        <v>105</v>
      </c>
      <c r="H18" s="169" t="s">
        <v>87</v>
      </c>
      <c r="I18" s="169" t="s">
        <v>87</v>
      </c>
      <c r="J18" s="169" t="s">
        <v>87</v>
      </c>
      <c r="K18" s="169" t="s">
        <v>87</v>
      </c>
      <c r="L18" s="169" t="s">
        <v>87</v>
      </c>
      <c r="M18" s="270">
        <v>10275</v>
      </c>
      <c r="N18" s="271">
        <v>2.1</v>
      </c>
      <c r="O18" s="34"/>
    </row>
    <row r="19" spans="1:15" ht="15.5">
      <c r="A19" s="274"/>
      <c r="B19" s="269" t="s">
        <v>67</v>
      </c>
      <c r="C19" s="270">
        <v>2681</v>
      </c>
      <c r="D19" s="270">
        <v>15308</v>
      </c>
      <c r="E19" s="270">
        <v>11799</v>
      </c>
      <c r="F19" s="270">
        <v>8135</v>
      </c>
      <c r="G19" s="270">
        <v>1385</v>
      </c>
      <c r="H19" s="169" t="s">
        <v>87</v>
      </c>
      <c r="I19" s="169" t="s">
        <v>87</v>
      </c>
      <c r="J19" s="169" t="s">
        <v>87</v>
      </c>
      <c r="K19" s="169" t="s">
        <v>87</v>
      </c>
      <c r="L19" s="169" t="s">
        <v>87</v>
      </c>
      <c r="M19" s="270">
        <v>39308</v>
      </c>
      <c r="N19" s="271">
        <v>8.1</v>
      </c>
      <c r="O19" s="34"/>
    </row>
    <row r="20" spans="1:15" ht="15.5">
      <c r="A20" s="274"/>
      <c r="B20" s="275" t="s">
        <v>2173</v>
      </c>
      <c r="C20" s="270">
        <v>8</v>
      </c>
      <c r="D20" s="270">
        <v>1317</v>
      </c>
      <c r="E20" s="270">
        <v>2136</v>
      </c>
      <c r="F20" s="270">
        <v>885</v>
      </c>
      <c r="G20" s="270">
        <v>235</v>
      </c>
      <c r="H20" s="169" t="s">
        <v>87</v>
      </c>
      <c r="I20" s="169" t="s">
        <v>87</v>
      </c>
      <c r="J20" s="169" t="s">
        <v>87</v>
      </c>
      <c r="K20" s="169" t="s">
        <v>87</v>
      </c>
      <c r="L20" s="169" t="s">
        <v>87</v>
      </c>
      <c r="M20" s="270">
        <v>4581</v>
      </c>
      <c r="N20" s="271">
        <v>0.9</v>
      </c>
      <c r="O20" s="34"/>
    </row>
    <row r="21" spans="1:15" ht="30.75" customHeight="1">
      <c r="A21" s="276" t="s">
        <v>84</v>
      </c>
      <c r="B21" s="269" t="s">
        <v>30</v>
      </c>
      <c r="C21" s="270">
        <v>167602</v>
      </c>
      <c r="D21" s="270">
        <v>115454</v>
      </c>
      <c r="E21" s="270">
        <v>73465</v>
      </c>
      <c r="F21" s="270">
        <v>102111</v>
      </c>
      <c r="G21" s="270">
        <v>43812</v>
      </c>
      <c r="H21" s="270">
        <v>34353</v>
      </c>
      <c r="I21" s="270">
        <v>65767</v>
      </c>
      <c r="J21" s="270">
        <v>85486</v>
      </c>
      <c r="K21" s="270">
        <v>102411</v>
      </c>
      <c r="L21" s="270">
        <v>31323</v>
      </c>
      <c r="M21" s="270">
        <v>821784</v>
      </c>
      <c r="N21" s="271">
        <v>40.6</v>
      </c>
      <c r="O21" s="34"/>
    </row>
    <row r="22" spans="1:15" ht="15.5">
      <c r="A22" s="273"/>
      <c r="B22" s="269" t="s">
        <v>40</v>
      </c>
      <c r="C22" s="270">
        <v>9061</v>
      </c>
      <c r="D22" s="270">
        <v>1402</v>
      </c>
      <c r="E22" s="270">
        <v>1421</v>
      </c>
      <c r="F22" s="270">
        <v>3805</v>
      </c>
      <c r="G22" s="270">
        <v>25786</v>
      </c>
      <c r="H22" s="270">
        <v>34650</v>
      </c>
      <c r="I22" s="270">
        <v>40581</v>
      </c>
      <c r="J22" s="270">
        <v>38422</v>
      </c>
      <c r="K22" s="270">
        <v>51729</v>
      </c>
      <c r="L22" s="270">
        <v>30328</v>
      </c>
      <c r="M22" s="270">
        <v>237185</v>
      </c>
      <c r="N22" s="271">
        <v>11.7</v>
      </c>
      <c r="O22" s="34"/>
    </row>
    <row r="23" spans="1:15" ht="15.5">
      <c r="A23" s="273"/>
      <c r="B23" s="269" t="s">
        <v>43</v>
      </c>
      <c r="C23" s="270">
        <v>33184</v>
      </c>
      <c r="D23" s="270">
        <v>4036</v>
      </c>
      <c r="E23" s="270">
        <v>1616</v>
      </c>
      <c r="F23" s="270">
        <v>4518</v>
      </c>
      <c r="G23" s="270">
        <v>17040</v>
      </c>
      <c r="H23" s="270">
        <v>25861</v>
      </c>
      <c r="I23" s="270">
        <v>25054</v>
      </c>
      <c r="J23" s="270">
        <v>30942</v>
      </c>
      <c r="K23" s="270">
        <v>30514</v>
      </c>
      <c r="L23" s="270">
        <v>17101</v>
      </c>
      <c r="M23" s="270">
        <v>189866</v>
      </c>
      <c r="N23" s="271">
        <v>9.4</v>
      </c>
      <c r="O23" s="34"/>
    </row>
    <row r="24" spans="1:15" ht="15.5">
      <c r="A24" s="273"/>
      <c r="B24" s="269" t="s">
        <v>48</v>
      </c>
      <c r="C24" s="270">
        <v>0</v>
      </c>
      <c r="D24" s="270">
        <v>0</v>
      </c>
      <c r="E24" s="270">
        <v>0</v>
      </c>
      <c r="F24" s="270">
        <v>4</v>
      </c>
      <c r="G24" s="270">
        <v>43</v>
      </c>
      <c r="H24" s="270">
        <v>80</v>
      </c>
      <c r="I24" s="270">
        <v>180</v>
      </c>
      <c r="J24" s="270">
        <v>437</v>
      </c>
      <c r="K24" s="270">
        <v>693</v>
      </c>
      <c r="L24" s="270">
        <v>3726</v>
      </c>
      <c r="M24" s="270">
        <v>5163</v>
      </c>
      <c r="N24" s="271">
        <v>0.3</v>
      </c>
      <c r="O24" s="34"/>
    </row>
    <row r="25" spans="1:15" ht="15.5">
      <c r="A25" s="274"/>
      <c r="B25" s="269" t="s">
        <v>56</v>
      </c>
      <c r="C25" s="270">
        <v>29168</v>
      </c>
      <c r="D25" s="270">
        <v>44982</v>
      </c>
      <c r="E25" s="270">
        <v>42348</v>
      </c>
      <c r="F25" s="270">
        <v>58855</v>
      </c>
      <c r="G25" s="270">
        <v>25311</v>
      </c>
      <c r="H25" s="270">
        <v>21573</v>
      </c>
      <c r="I25" s="270">
        <v>44334</v>
      </c>
      <c r="J25" s="270">
        <v>106497</v>
      </c>
      <c r="K25" s="270">
        <v>151038</v>
      </c>
      <c r="L25" s="270">
        <v>60172</v>
      </c>
      <c r="M25" s="270">
        <v>584278</v>
      </c>
      <c r="N25" s="271">
        <v>28.9</v>
      </c>
      <c r="O25" s="34"/>
    </row>
    <row r="26" spans="1:15" ht="15.5">
      <c r="A26" s="274"/>
      <c r="B26" s="269" t="s">
        <v>61</v>
      </c>
      <c r="C26" s="270">
        <v>50</v>
      </c>
      <c r="D26" s="270">
        <v>42</v>
      </c>
      <c r="E26" s="270">
        <v>28</v>
      </c>
      <c r="F26" s="270">
        <v>26</v>
      </c>
      <c r="G26" s="270">
        <v>342</v>
      </c>
      <c r="H26" s="270">
        <v>1166</v>
      </c>
      <c r="I26" s="270">
        <v>30419</v>
      </c>
      <c r="J26" s="270">
        <v>46335</v>
      </c>
      <c r="K26" s="270">
        <v>47924</v>
      </c>
      <c r="L26" s="270">
        <v>10778</v>
      </c>
      <c r="M26" s="270">
        <v>137110</v>
      </c>
      <c r="N26" s="271">
        <v>6.8</v>
      </c>
      <c r="O26" s="34"/>
    </row>
    <row r="27" spans="1:15" ht="15.5">
      <c r="A27" s="274"/>
      <c r="B27" s="269" t="s">
        <v>67</v>
      </c>
      <c r="C27" s="270">
        <v>9</v>
      </c>
      <c r="D27" s="270">
        <v>0</v>
      </c>
      <c r="E27" s="270">
        <v>1</v>
      </c>
      <c r="F27" s="270">
        <v>7</v>
      </c>
      <c r="G27" s="270">
        <v>4281</v>
      </c>
      <c r="H27" s="270">
        <v>7722</v>
      </c>
      <c r="I27" s="270">
        <v>11923</v>
      </c>
      <c r="J27" s="270">
        <v>9217</v>
      </c>
      <c r="K27" s="270">
        <v>9387</v>
      </c>
      <c r="L27" s="270">
        <v>6270</v>
      </c>
      <c r="M27" s="270">
        <v>48817</v>
      </c>
      <c r="N27" s="271">
        <v>2.4</v>
      </c>
      <c r="O27" s="34"/>
    </row>
    <row r="28" spans="1:15" ht="15.5">
      <c r="A28" s="274"/>
      <c r="B28" s="275" t="s">
        <v>2173</v>
      </c>
      <c r="C28" s="270">
        <v>1</v>
      </c>
      <c r="D28" s="270">
        <v>0</v>
      </c>
      <c r="E28" s="270">
        <v>0</v>
      </c>
      <c r="F28" s="270">
        <v>0</v>
      </c>
      <c r="G28" s="270">
        <v>0</v>
      </c>
      <c r="H28" s="270">
        <v>30</v>
      </c>
      <c r="I28" s="270">
        <v>10</v>
      </c>
      <c r="J28" s="270">
        <v>5</v>
      </c>
      <c r="K28" s="270">
        <v>10</v>
      </c>
      <c r="L28" s="270">
        <v>1</v>
      </c>
      <c r="M28" s="270">
        <v>57</v>
      </c>
      <c r="N28" s="271">
        <v>0</v>
      </c>
      <c r="O28" s="34"/>
    </row>
    <row r="29" spans="1:15" ht="30.75" customHeight="1">
      <c r="A29" s="276" t="s">
        <v>28</v>
      </c>
      <c r="B29" s="269" t="s">
        <v>2333</v>
      </c>
      <c r="C29" s="270">
        <v>167602</v>
      </c>
      <c r="D29" s="270">
        <v>115454</v>
      </c>
      <c r="E29" s="270">
        <v>73465</v>
      </c>
      <c r="F29" s="270">
        <v>102111</v>
      </c>
      <c r="G29" s="270">
        <v>43812</v>
      </c>
      <c r="H29" s="270">
        <v>34353</v>
      </c>
      <c r="I29" s="270">
        <v>65767</v>
      </c>
      <c r="J29" s="270">
        <v>85486</v>
      </c>
      <c r="K29" s="270">
        <v>102411</v>
      </c>
      <c r="L29" s="270">
        <v>31323</v>
      </c>
      <c r="M29" s="270">
        <v>821784</v>
      </c>
      <c r="N29" s="271">
        <v>23.2</v>
      </c>
      <c r="O29" s="34"/>
    </row>
    <row r="30" spans="1:15" ht="15.5">
      <c r="A30" s="273"/>
      <c r="B30" s="269" t="s">
        <v>40</v>
      </c>
      <c r="C30" s="270">
        <v>166203</v>
      </c>
      <c r="D30" s="270">
        <v>316444</v>
      </c>
      <c r="E30" s="270">
        <v>149112</v>
      </c>
      <c r="F30" s="270">
        <v>89717</v>
      </c>
      <c r="G30" s="270">
        <v>68753</v>
      </c>
      <c r="H30" s="270">
        <v>79909</v>
      </c>
      <c r="I30" s="270">
        <v>40581</v>
      </c>
      <c r="J30" s="270">
        <v>38422</v>
      </c>
      <c r="K30" s="270">
        <v>51729</v>
      </c>
      <c r="L30" s="270">
        <v>30328</v>
      </c>
      <c r="M30" s="270">
        <v>1031198</v>
      </c>
      <c r="N30" s="271">
        <v>29.1</v>
      </c>
      <c r="O30" s="34"/>
    </row>
    <row r="31" spans="1:15" ht="15.5">
      <c r="A31" s="273"/>
      <c r="B31" s="269" t="s">
        <v>43</v>
      </c>
      <c r="C31" s="270">
        <v>126390</v>
      </c>
      <c r="D31" s="270">
        <v>206164</v>
      </c>
      <c r="E31" s="270">
        <v>100187</v>
      </c>
      <c r="F31" s="270">
        <v>66101</v>
      </c>
      <c r="G31" s="270">
        <v>37027</v>
      </c>
      <c r="H31" s="270">
        <v>41113</v>
      </c>
      <c r="I31" s="270">
        <v>25054</v>
      </c>
      <c r="J31" s="270">
        <v>30942</v>
      </c>
      <c r="K31" s="270">
        <v>30514</v>
      </c>
      <c r="L31" s="270">
        <v>17101</v>
      </c>
      <c r="M31" s="270">
        <v>680593</v>
      </c>
      <c r="N31" s="271">
        <v>19.2</v>
      </c>
      <c r="O31" s="34"/>
    </row>
    <row r="32" spans="1:15" ht="15.5">
      <c r="A32" s="273"/>
      <c r="B32" s="269" t="s">
        <v>2334</v>
      </c>
      <c r="C32" s="270">
        <v>0</v>
      </c>
      <c r="D32" s="270">
        <v>0</v>
      </c>
      <c r="E32" s="270">
        <v>0</v>
      </c>
      <c r="F32" s="270">
        <v>4</v>
      </c>
      <c r="G32" s="270">
        <v>43</v>
      </c>
      <c r="H32" s="270">
        <v>80</v>
      </c>
      <c r="I32" s="270">
        <v>180</v>
      </c>
      <c r="J32" s="270">
        <v>437</v>
      </c>
      <c r="K32" s="270">
        <v>693</v>
      </c>
      <c r="L32" s="270">
        <v>3726</v>
      </c>
      <c r="M32" s="270">
        <v>5163</v>
      </c>
      <c r="N32" s="271">
        <v>0.1</v>
      </c>
      <c r="O32" s="34"/>
    </row>
    <row r="33" spans="1:40" ht="15.5">
      <c r="A33" s="277"/>
      <c r="B33" s="269" t="s">
        <v>56</v>
      </c>
      <c r="C33" s="270">
        <v>30130</v>
      </c>
      <c r="D33" s="270">
        <v>52934</v>
      </c>
      <c r="E33" s="270">
        <v>50947</v>
      </c>
      <c r="F33" s="270">
        <v>69068</v>
      </c>
      <c r="G33" s="270">
        <v>33041</v>
      </c>
      <c r="H33" s="270">
        <v>33959</v>
      </c>
      <c r="I33" s="270">
        <v>44334</v>
      </c>
      <c r="J33" s="270">
        <v>106497</v>
      </c>
      <c r="K33" s="270">
        <v>151038</v>
      </c>
      <c r="L33" s="270">
        <v>60172</v>
      </c>
      <c r="M33" s="270">
        <v>632120</v>
      </c>
      <c r="N33" s="271">
        <v>17.8</v>
      </c>
      <c r="O33" s="34"/>
    </row>
    <row r="34" spans="1:40" ht="15.5">
      <c r="A34" s="277"/>
      <c r="B34" s="269" t="s">
        <v>61</v>
      </c>
      <c r="C34" s="270">
        <v>1612</v>
      </c>
      <c r="D34" s="270">
        <v>8473</v>
      </c>
      <c r="E34" s="270">
        <v>2138</v>
      </c>
      <c r="F34" s="270">
        <v>1151</v>
      </c>
      <c r="G34" s="270">
        <v>768</v>
      </c>
      <c r="H34" s="270">
        <v>2137</v>
      </c>
      <c r="I34" s="270">
        <v>30419</v>
      </c>
      <c r="J34" s="270">
        <v>46335</v>
      </c>
      <c r="K34" s="270">
        <v>47924</v>
      </c>
      <c r="L34" s="270">
        <v>10778</v>
      </c>
      <c r="M34" s="270">
        <v>151735</v>
      </c>
      <c r="N34" s="271">
        <v>4.3</v>
      </c>
      <c r="O34" s="34"/>
    </row>
    <row r="35" spans="1:40" ht="15.5">
      <c r="A35" s="277"/>
      <c r="B35" s="269" t="s">
        <v>67</v>
      </c>
      <c r="C35" s="270">
        <v>27549</v>
      </c>
      <c r="D35" s="270">
        <v>48966</v>
      </c>
      <c r="E35" s="270">
        <v>32501</v>
      </c>
      <c r="F35" s="270">
        <v>29858</v>
      </c>
      <c r="G35" s="270">
        <v>17740</v>
      </c>
      <c r="H35" s="270">
        <v>19339</v>
      </c>
      <c r="I35" s="270">
        <v>11923</v>
      </c>
      <c r="J35" s="270">
        <v>9217</v>
      </c>
      <c r="K35" s="270">
        <v>9387</v>
      </c>
      <c r="L35" s="270">
        <v>6270</v>
      </c>
      <c r="M35" s="270">
        <v>212750</v>
      </c>
      <c r="N35" s="271">
        <v>6</v>
      </c>
      <c r="O35" s="34"/>
    </row>
    <row r="36" spans="1:40" ht="15.5">
      <c r="A36" s="277"/>
      <c r="B36" s="275" t="s">
        <v>2173</v>
      </c>
      <c r="C36" s="270">
        <v>284</v>
      </c>
      <c r="D36" s="270">
        <v>1874</v>
      </c>
      <c r="E36" s="270">
        <v>2208</v>
      </c>
      <c r="F36" s="270">
        <v>997</v>
      </c>
      <c r="G36" s="270">
        <v>235</v>
      </c>
      <c r="H36" s="270">
        <v>823</v>
      </c>
      <c r="I36" s="270">
        <v>10</v>
      </c>
      <c r="J36" s="270">
        <v>5</v>
      </c>
      <c r="K36" s="270">
        <v>10</v>
      </c>
      <c r="L36" s="270">
        <v>1</v>
      </c>
      <c r="M36" s="270">
        <v>6447</v>
      </c>
      <c r="N36" s="271">
        <v>0.2</v>
      </c>
      <c r="O36" s="34"/>
    </row>
    <row r="37" spans="1:40" ht="29.25" customHeight="1">
      <c r="A37" s="278" t="s">
        <v>28</v>
      </c>
      <c r="B37" s="278"/>
      <c r="C37" s="279">
        <v>519770</v>
      </c>
      <c r="D37" s="279">
        <v>750309</v>
      </c>
      <c r="E37" s="279">
        <v>410558</v>
      </c>
      <c r="F37" s="279">
        <v>359007</v>
      </c>
      <c r="G37" s="279">
        <v>201419</v>
      </c>
      <c r="H37" s="279">
        <v>211713</v>
      </c>
      <c r="I37" s="279">
        <v>218268</v>
      </c>
      <c r="J37" s="279">
        <v>317341</v>
      </c>
      <c r="K37" s="279">
        <v>393706</v>
      </c>
      <c r="L37" s="279">
        <v>159699</v>
      </c>
      <c r="M37" s="279">
        <v>3541790</v>
      </c>
      <c r="N37" s="280">
        <v>100</v>
      </c>
      <c r="O37" s="34"/>
    </row>
    <row r="38" spans="1:40" ht="21" customHeight="1">
      <c r="A38" s="58" t="s">
        <v>2331</v>
      </c>
      <c r="B38" s="58"/>
      <c r="C38" s="58"/>
      <c r="D38" s="58"/>
      <c r="E38" s="58"/>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M38" s="34"/>
      <c r="AN38" s="34"/>
    </row>
    <row r="39" spans="1:40" ht="20.5" customHeight="1">
      <c r="A39" s="52" t="s">
        <v>1</v>
      </c>
      <c r="B39" s="53" t="str">
        <f>Contents!$C$28</f>
        <v>30 Mar 2023</v>
      </c>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35"/>
      <c r="AH39" s="73"/>
      <c r="AI39" s="35"/>
      <c r="AJ39" s="73"/>
      <c r="AK39" s="73"/>
    </row>
    <row r="40" spans="1:40">
      <c r="A40" s="52" t="s">
        <v>2120</v>
      </c>
      <c r="B40" s="53" t="str">
        <f>Contents!$D$28</f>
        <v>Spring 2024</v>
      </c>
      <c r="C40" s="35"/>
      <c r="D40" s="35"/>
      <c r="E40" s="35"/>
      <c r="F40" s="68"/>
      <c r="G40" s="68"/>
      <c r="H40" s="68"/>
      <c r="I40" s="68"/>
      <c r="J40" s="68"/>
      <c r="K40" s="68"/>
      <c r="L40" s="68"/>
      <c r="M40" s="68"/>
      <c r="N40" s="68"/>
      <c r="O40" s="68"/>
      <c r="P40" s="68"/>
      <c r="Q40" s="68"/>
      <c r="R40" s="68"/>
      <c r="S40" s="68"/>
      <c r="T40" s="68"/>
      <c r="U40" s="68"/>
      <c r="V40" s="44"/>
      <c r="W40" s="68"/>
      <c r="X40" s="68"/>
      <c r="Y40" s="68"/>
      <c r="Z40" s="68"/>
      <c r="AA40" s="68"/>
      <c r="AB40" s="68"/>
      <c r="AC40" s="68"/>
      <c r="AG40" s="35"/>
      <c r="AI40" s="35"/>
    </row>
    <row r="41" spans="1:40">
      <c r="A41" s="68"/>
      <c r="B41" s="21"/>
      <c r="C41" s="35"/>
      <c r="D41" s="35"/>
      <c r="E41" s="35"/>
      <c r="F41" s="68"/>
      <c r="G41" s="68"/>
      <c r="H41" s="68"/>
      <c r="I41" s="68"/>
      <c r="J41" s="68"/>
      <c r="K41" s="68"/>
      <c r="L41" s="68"/>
      <c r="M41" s="68"/>
      <c r="N41" s="68"/>
      <c r="O41" s="68"/>
      <c r="P41" s="68"/>
      <c r="Q41" s="68"/>
      <c r="R41" s="68"/>
      <c r="S41" s="68"/>
      <c r="T41" s="68"/>
      <c r="U41" s="68"/>
      <c r="V41" s="68"/>
      <c r="W41" s="68"/>
      <c r="X41" s="68"/>
      <c r="Y41" s="68"/>
      <c r="Z41" s="68"/>
      <c r="AA41" s="68"/>
      <c r="AB41" s="68"/>
      <c r="AC41" s="68"/>
      <c r="AG41" s="35"/>
      <c r="AI41" s="35"/>
    </row>
    <row r="42" spans="1:40">
      <c r="A42" s="68"/>
      <c r="B42" s="21"/>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35"/>
      <c r="AH42" s="69"/>
      <c r="AI42" s="35"/>
      <c r="AJ42" s="69"/>
      <c r="AK42" s="69"/>
      <c r="AL42" s="69"/>
    </row>
    <row r="43" spans="1:40">
      <c r="A43" s="68"/>
      <c r="B43" s="21"/>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69"/>
      <c r="AE43" s="69"/>
      <c r="AF43" s="69"/>
      <c r="AG43" s="35"/>
      <c r="AH43" s="69"/>
      <c r="AI43" s="69"/>
      <c r="AJ43" s="69"/>
      <c r="AK43" s="69"/>
      <c r="AL43" s="69"/>
    </row>
    <row r="44" spans="1:40">
      <c r="A44" s="68"/>
      <c r="B44" s="21"/>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35"/>
      <c r="AH44" s="69"/>
      <c r="AI44" s="69"/>
      <c r="AJ44" s="69"/>
      <c r="AK44" s="69"/>
      <c r="AL44" s="69"/>
    </row>
    <row r="45" spans="1:40">
      <c r="A45" s="68"/>
      <c r="B45" s="21"/>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35"/>
      <c r="AH45" s="69"/>
      <c r="AI45" s="69"/>
      <c r="AJ45" s="69"/>
      <c r="AK45" s="69"/>
      <c r="AL45" s="69"/>
    </row>
    <row r="46" spans="1:40">
      <c r="A46" s="68"/>
      <c r="B46" s="21"/>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35"/>
      <c r="AH46" s="69"/>
      <c r="AI46" s="69"/>
      <c r="AJ46" s="69"/>
      <c r="AK46" s="69"/>
      <c r="AL46" s="69"/>
    </row>
    <row r="47" spans="1:40">
      <c r="A47" s="68"/>
      <c r="B47" s="21"/>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row>
    <row r="48" spans="1:40">
      <c r="A48" s="68"/>
      <c r="B48" s="21"/>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row>
    <row r="49" spans="1:38">
      <c r="A49" s="68"/>
      <c r="B49" s="68"/>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row>
    <row r="50" spans="1:38">
      <c r="A50" s="68"/>
      <c r="B50" s="68"/>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row>
    <row r="51" spans="1:38">
      <c r="A51" s="68"/>
      <c r="B51" s="68"/>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row>
    <row r="52" spans="1:38">
      <c r="A52" s="68"/>
      <c r="B52" s="68"/>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row>
    <row r="53" spans="1:38">
      <c r="A53" s="68"/>
      <c r="B53" s="68"/>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row>
    <row r="54" spans="1:38">
      <c r="A54" s="68"/>
      <c r="B54" s="68"/>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row>
    <row r="55" spans="1:38">
      <c r="A55" s="68"/>
      <c r="B55" s="68"/>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row>
    <row r="56" spans="1:38">
      <c r="A56" s="68"/>
      <c r="B56" s="68"/>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row>
    <row r="57" spans="1:38">
      <c r="A57" s="68"/>
      <c r="B57" s="68"/>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row>
    <row r="58" spans="1:38">
      <c r="A58" s="68"/>
      <c r="B58" s="68"/>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row>
    <row r="59" spans="1:38">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row>
    <row r="60" spans="1:38">
      <c r="A60" s="68"/>
      <c r="B60" s="68"/>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row>
    <row r="61" spans="1:38">
      <c r="A61" s="68"/>
      <c r="B61" s="68"/>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row>
    <row r="62" spans="1:38">
      <c r="A62" s="68"/>
      <c r="B62" s="68"/>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row>
    <row r="63" spans="1:38">
      <c r="A63" s="68"/>
      <c r="B63" s="68"/>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row>
    <row r="64" spans="1:38">
      <c r="A64" s="68"/>
      <c r="B64" s="68"/>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row>
    <row r="65" spans="1:38">
      <c r="A65" s="68"/>
      <c r="B65" s="68"/>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row>
    <row r="66" spans="1:38">
      <c r="A66" s="68"/>
      <c r="B66" s="68"/>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row>
    <row r="67" spans="1:38">
      <c r="A67" s="68"/>
      <c r="B67" s="68"/>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row>
    <row r="68" spans="1:38">
      <c r="A68" s="68"/>
      <c r="B68" s="68"/>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row>
    <row r="69" spans="1:38">
      <c r="A69" s="68"/>
      <c r="B69" s="68"/>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row>
    <row r="70" spans="1:38">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row>
    <row r="71" spans="1:38">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row>
    <row r="72" spans="1:38">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row>
    <row r="73" spans="1:38">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row>
    <row r="74" spans="1:38">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row>
    <row r="75" spans="1:38">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row>
    <row r="76" spans="1:38">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row>
    <row r="77" spans="1:38">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row>
    <row r="78" spans="1:38">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row>
    <row r="79" spans="1:38">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row>
    <row r="80" spans="1:38">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row>
    <row r="81" spans="3:37">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row>
    <row r="82" spans="3:37">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row>
    <row r="83" spans="3:37">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row>
    <row r="84" spans="3:37">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row>
    <row r="85" spans="3:37">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row>
    <row r="86" spans="3:37">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row>
    <row r="87" spans="3:37">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row>
    <row r="88" spans="3:37">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row>
    <row r="89" spans="3:37">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row>
    <row r="90" spans="3:37">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row>
  </sheetData>
  <phoneticPr fontId="252" type="noConversion"/>
  <pageMargins left="0.7" right="0.7" top="0.75" bottom="0.75" header="0.3" footer="0.3"/>
  <pageSetup paperSize="9" scale="32" orientation="landscape"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AH78"/>
  <sheetViews>
    <sheetView showGridLines="0" zoomScaleNormal="100" workbookViewId="0">
      <pane xSplit="2" ySplit="8" topLeftCell="C9" activePane="bottomRight" state="frozen"/>
      <selection activeCell="A43" sqref="A43:H43"/>
      <selection pane="topRight" activeCell="A43" sqref="A43:H43"/>
      <selection pane="bottomLeft" activeCell="A43" sqref="A43:H43"/>
      <selection pane="bottomRight" activeCell="C9" sqref="C9"/>
    </sheetView>
  </sheetViews>
  <sheetFormatPr defaultColWidth="9" defaultRowHeight="12.5"/>
  <cols>
    <col min="1" max="1" width="21.26953125" style="1" customWidth="1"/>
    <col min="2" max="2" width="18.453125" style="1" bestFit="1" customWidth="1"/>
    <col min="3" max="12" width="12.453125" style="1" customWidth="1"/>
    <col min="13" max="14" width="18.54296875" style="1" customWidth="1"/>
    <col min="15" max="15" width="9" style="66"/>
    <col min="16" max="17" width="11.26953125" style="66" bestFit="1" customWidth="1"/>
    <col min="18" max="24" width="12.26953125" style="66" bestFit="1" customWidth="1"/>
    <col min="25" max="27" width="11.26953125" style="66" bestFit="1" customWidth="1"/>
    <col min="28" max="28" width="12.26953125" style="66" bestFit="1" customWidth="1"/>
    <col min="29" max="29" width="13.7265625" style="66" bestFit="1" customWidth="1"/>
    <col min="30" max="16384" width="9" style="1"/>
  </cols>
  <sheetData>
    <row r="1" spans="1:34" ht="28">
      <c r="A1" s="129" t="s">
        <v>2973</v>
      </c>
      <c r="B1" s="6"/>
      <c r="C1" s="6"/>
      <c r="D1" s="6"/>
      <c r="E1" s="6"/>
      <c r="F1" s="6"/>
      <c r="G1" s="6"/>
      <c r="H1" s="6"/>
      <c r="I1" s="6"/>
      <c r="J1" s="6"/>
      <c r="K1" s="6"/>
      <c r="L1" s="6"/>
    </row>
    <row r="2" spans="1:34" s="2" customFormat="1" ht="15.5">
      <c r="A2" s="734" t="s">
        <v>2971</v>
      </c>
      <c r="B2" s="22"/>
      <c r="C2" s="22"/>
      <c r="D2" s="22"/>
      <c r="E2" s="162"/>
      <c r="F2" s="162"/>
      <c r="G2" s="162"/>
      <c r="H2" s="162"/>
      <c r="I2" s="162"/>
      <c r="J2" s="162"/>
    </row>
    <row r="3" spans="1:34" s="2" customFormat="1" ht="15.5">
      <c r="A3" s="379" t="s">
        <v>2523</v>
      </c>
      <c r="B3" s="22"/>
      <c r="C3" s="22"/>
      <c r="D3" s="22"/>
      <c r="E3" s="162"/>
      <c r="F3" s="162"/>
      <c r="G3" s="162"/>
      <c r="H3" s="162"/>
      <c r="I3" s="162"/>
      <c r="J3" s="162"/>
    </row>
    <row r="4" spans="1:34" s="2" customFormat="1" ht="15.5">
      <c r="A4" s="161" t="s">
        <v>2280</v>
      </c>
      <c r="B4" s="22"/>
      <c r="C4" s="22"/>
      <c r="D4" s="22"/>
      <c r="E4" s="162"/>
      <c r="F4" s="162"/>
      <c r="G4" s="162"/>
      <c r="H4" s="162"/>
      <c r="I4" s="162"/>
      <c r="J4" s="162"/>
    </row>
    <row r="5" spans="1:34" s="2" customFormat="1" ht="15.5">
      <c r="A5" s="239" t="s">
        <v>2336</v>
      </c>
      <c r="B5" s="22"/>
      <c r="C5" s="22"/>
      <c r="D5" s="22"/>
      <c r="E5" s="162"/>
      <c r="F5" s="162"/>
      <c r="G5" s="162"/>
      <c r="H5" s="162"/>
      <c r="I5" s="162"/>
      <c r="J5" s="162"/>
    </row>
    <row r="6" spans="1:34" s="2" customFormat="1" ht="15.5">
      <c r="A6" s="379" t="s">
        <v>2521</v>
      </c>
      <c r="B6" s="22"/>
      <c r="C6" s="22"/>
      <c r="D6" s="22"/>
      <c r="E6" s="162"/>
      <c r="G6" s="162"/>
      <c r="H6" s="162"/>
      <c r="I6" s="162"/>
      <c r="J6" s="162"/>
    </row>
    <row r="7" spans="1:34" s="2" customFormat="1" ht="15.5">
      <c r="A7" s="161" t="s">
        <v>2281</v>
      </c>
      <c r="B7" s="22"/>
      <c r="C7" s="22"/>
      <c r="D7" s="22"/>
      <c r="E7" s="162"/>
      <c r="F7" s="162"/>
      <c r="G7" s="162"/>
      <c r="H7" s="162"/>
      <c r="I7" s="162"/>
      <c r="J7" s="162"/>
    </row>
    <row r="8" spans="1:34" ht="36.4" customHeight="1">
      <c r="A8" s="295" t="s">
        <v>82</v>
      </c>
      <c r="B8" s="295" t="s">
        <v>2032</v>
      </c>
      <c r="C8" s="296" t="s">
        <v>2695</v>
      </c>
      <c r="D8" s="612" t="s">
        <v>2696</v>
      </c>
      <c r="E8" s="612" t="s">
        <v>2697</v>
      </c>
      <c r="F8" s="612" t="s">
        <v>2698</v>
      </c>
      <c r="G8" s="612" t="s">
        <v>2699</v>
      </c>
      <c r="H8" s="612" t="s">
        <v>2700</v>
      </c>
      <c r="I8" s="612" t="s">
        <v>2701</v>
      </c>
      <c r="J8" s="612" t="s">
        <v>2702</v>
      </c>
      <c r="K8" s="612" t="s">
        <v>2703</v>
      </c>
      <c r="L8" s="781" t="s">
        <v>2968</v>
      </c>
      <c r="M8" s="297" t="s">
        <v>2049</v>
      </c>
      <c r="N8" s="298" t="s">
        <v>119</v>
      </c>
      <c r="O8" s="1"/>
      <c r="P8" s="25"/>
      <c r="Q8" s="25"/>
      <c r="R8" s="1"/>
      <c r="S8" s="1"/>
      <c r="AD8" s="66"/>
      <c r="AE8" s="66"/>
      <c r="AF8" s="66"/>
      <c r="AG8" s="66"/>
      <c r="AH8" s="66"/>
    </row>
    <row r="9" spans="1:34" ht="30" customHeight="1">
      <c r="A9" s="287" t="s">
        <v>83</v>
      </c>
      <c r="B9" s="288" t="s">
        <v>2337</v>
      </c>
      <c r="C9" s="291">
        <v>159680</v>
      </c>
      <c r="D9" s="291">
        <v>286190</v>
      </c>
      <c r="E9" s="291">
        <v>163365</v>
      </c>
      <c r="F9" s="291">
        <v>124223</v>
      </c>
      <c r="G9" s="291">
        <v>63420</v>
      </c>
      <c r="H9" s="291">
        <v>68272</v>
      </c>
      <c r="I9" s="291" t="s">
        <v>87</v>
      </c>
      <c r="J9" s="291" t="s">
        <v>87</v>
      </c>
      <c r="K9" s="291" t="s">
        <v>87</v>
      </c>
      <c r="L9" s="291" t="s">
        <v>87</v>
      </c>
      <c r="M9" s="291">
        <v>865150</v>
      </c>
      <c r="N9" s="665">
        <v>83.6</v>
      </c>
      <c r="O9" s="75"/>
      <c r="P9" s="76"/>
      <c r="Q9" s="26"/>
      <c r="R9" s="1"/>
      <c r="S9" s="1"/>
      <c r="AD9" s="66"/>
      <c r="AE9" s="66"/>
      <c r="AF9" s="66"/>
      <c r="AG9" s="66"/>
      <c r="AH9" s="66"/>
    </row>
    <row r="10" spans="1:34" ht="15.5">
      <c r="A10" s="272"/>
      <c r="B10" s="288" t="s">
        <v>2017</v>
      </c>
      <c r="C10" s="291">
        <v>22436</v>
      </c>
      <c r="D10" s="291">
        <v>36045</v>
      </c>
      <c r="E10" s="291">
        <v>14191</v>
      </c>
      <c r="F10" s="291">
        <v>13141</v>
      </c>
      <c r="G10" s="291">
        <v>5785</v>
      </c>
      <c r="H10" s="291">
        <v>6498</v>
      </c>
      <c r="I10" s="291" t="s">
        <v>87</v>
      </c>
      <c r="J10" s="291" t="s">
        <v>87</v>
      </c>
      <c r="K10" s="291" t="s">
        <v>87</v>
      </c>
      <c r="L10" s="291" t="s">
        <v>87</v>
      </c>
      <c r="M10" s="291">
        <v>98096</v>
      </c>
      <c r="N10" s="665">
        <v>9.5</v>
      </c>
      <c r="O10" s="75"/>
      <c r="P10" s="76"/>
      <c r="Q10" s="1"/>
      <c r="R10" s="1"/>
      <c r="S10" s="1"/>
      <c r="AD10" s="66"/>
      <c r="AE10" s="66"/>
      <c r="AF10" s="66"/>
      <c r="AG10" s="66"/>
      <c r="AH10" s="66"/>
    </row>
    <row r="11" spans="1:34" ht="15.5">
      <c r="A11" s="272"/>
      <c r="B11" s="289" t="s">
        <v>2018</v>
      </c>
      <c r="C11" s="291">
        <v>1705</v>
      </c>
      <c r="D11" s="291">
        <v>6238</v>
      </c>
      <c r="E11" s="291">
        <v>8244</v>
      </c>
      <c r="F11" s="291">
        <v>8803</v>
      </c>
      <c r="G11" s="291">
        <v>2370</v>
      </c>
      <c r="H11" s="291">
        <v>917</v>
      </c>
      <c r="I11" s="291" t="s">
        <v>87</v>
      </c>
      <c r="J11" s="291" t="s">
        <v>87</v>
      </c>
      <c r="K11" s="291" t="s">
        <v>87</v>
      </c>
      <c r="L11" s="291" t="s">
        <v>87</v>
      </c>
      <c r="M11" s="291">
        <v>28277</v>
      </c>
      <c r="N11" s="665">
        <v>2.7</v>
      </c>
      <c r="O11" s="75"/>
      <c r="P11" s="76"/>
      <c r="Q11" s="1"/>
      <c r="R11" s="1"/>
      <c r="S11" s="1"/>
      <c r="AD11" s="66"/>
      <c r="AE11" s="66"/>
      <c r="AF11" s="66"/>
      <c r="AG11" s="66"/>
      <c r="AH11" s="66"/>
    </row>
    <row r="12" spans="1:34" ht="15.5">
      <c r="A12" s="272"/>
      <c r="B12" s="289" t="s">
        <v>2338</v>
      </c>
      <c r="C12" s="291">
        <v>1035</v>
      </c>
      <c r="D12" s="291">
        <v>4743</v>
      </c>
      <c r="E12" s="291">
        <v>4874</v>
      </c>
      <c r="F12" s="291">
        <v>8399</v>
      </c>
      <c r="G12" s="291">
        <v>5082</v>
      </c>
      <c r="H12" s="291">
        <v>8733</v>
      </c>
      <c r="I12" s="291" t="s">
        <v>87</v>
      </c>
      <c r="J12" s="291" t="s">
        <v>87</v>
      </c>
      <c r="K12" s="291" t="s">
        <v>87</v>
      </c>
      <c r="L12" s="291" t="s">
        <v>87</v>
      </c>
      <c r="M12" s="291">
        <v>32866</v>
      </c>
      <c r="N12" s="665">
        <v>3.2</v>
      </c>
      <c r="O12" s="75"/>
      <c r="P12" s="76"/>
      <c r="Q12" s="1"/>
      <c r="R12" s="1"/>
      <c r="S12" s="1"/>
      <c r="AD12" s="66"/>
      <c r="AE12" s="66"/>
      <c r="AF12" s="66"/>
      <c r="AG12" s="66"/>
      <c r="AH12" s="66"/>
    </row>
    <row r="13" spans="1:34" ht="15.5">
      <c r="A13" s="272"/>
      <c r="B13" s="290" t="s">
        <v>2019</v>
      </c>
      <c r="C13" s="291">
        <v>940</v>
      </c>
      <c r="D13" s="291">
        <v>1663</v>
      </c>
      <c r="E13" s="291">
        <v>1172</v>
      </c>
      <c r="F13" s="291">
        <v>1723</v>
      </c>
      <c r="G13" s="291">
        <v>1104</v>
      </c>
      <c r="H13" s="291">
        <v>1858</v>
      </c>
      <c r="I13" s="291" t="s">
        <v>87</v>
      </c>
      <c r="J13" s="291" t="s">
        <v>87</v>
      </c>
      <c r="K13" s="291" t="s">
        <v>87</v>
      </c>
      <c r="L13" s="291" t="s">
        <v>87</v>
      </c>
      <c r="M13" s="291">
        <v>8460</v>
      </c>
      <c r="N13" s="665">
        <v>0.8</v>
      </c>
      <c r="O13" s="75"/>
      <c r="P13" s="76"/>
      <c r="Q13" s="1"/>
      <c r="R13" s="1"/>
      <c r="S13" s="1"/>
      <c r="AD13" s="66"/>
      <c r="AE13" s="66"/>
      <c r="AF13" s="66"/>
      <c r="AG13" s="66"/>
      <c r="AH13" s="66"/>
    </row>
    <row r="14" spans="1:34" ht="15.5">
      <c r="A14" s="272"/>
      <c r="B14" s="290" t="s">
        <v>2020</v>
      </c>
      <c r="C14" s="291">
        <v>448</v>
      </c>
      <c r="D14" s="291">
        <v>560</v>
      </c>
      <c r="E14" s="291">
        <v>375</v>
      </c>
      <c r="F14" s="291">
        <v>425</v>
      </c>
      <c r="G14" s="291">
        <v>118</v>
      </c>
      <c r="H14" s="291">
        <v>0</v>
      </c>
      <c r="I14" s="291" t="s">
        <v>87</v>
      </c>
      <c r="J14" s="291" t="s">
        <v>87</v>
      </c>
      <c r="K14" s="291" t="s">
        <v>87</v>
      </c>
      <c r="L14" s="291" t="s">
        <v>87</v>
      </c>
      <c r="M14" s="291">
        <v>1926</v>
      </c>
      <c r="N14" s="665">
        <v>0.2</v>
      </c>
      <c r="O14" s="75"/>
      <c r="P14" s="76"/>
      <c r="Q14" s="1"/>
      <c r="R14" s="1"/>
      <c r="S14" s="1"/>
      <c r="AD14" s="66"/>
      <c r="AE14" s="66"/>
      <c r="AF14" s="66"/>
      <c r="AG14" s="66"/>
      <c r="AH14" s="66"/>
    </row>
    <row r="15" spans="1:34" ht="45" customHeight="1">
      <c r="A15" s="276" t="s">
        <v>120</v>
      </c>
      <c r="B15" s="288" t="s">
        <v>2337</v>
      </c>
      <c r="C15" s="291">
        <v>90472</v>
      </c>
      <c r="D15" s="291">
        <v>213594</v>
      </c>
      <c r="E15" s="291">
        <v>75701</v>
      </c>
      <c r="F15" s="291">
        <v>23529</v>
      </c>
      <c r="G15" s="291">
        <v>5250</v>
      </c>
      <c r="H15" s="291" t="s">
        <v>87</v>
      </c>
      <c r="I15" s="291" t="s">
        <v>87</v>
      </c>
      <c r="J15" s="291" t="s">
        <v>87</v>
      </c>
      <c r="K15" s="291" t="s">
        <v>87</v>
      </c>
      <c r="L15" s="291" t="s">
        <v>87</v>
      </c>
      <c r="M15" s="291">
        <v>408546</v>
      </c>
      <c r="N15" s="665">
        <v>84.6</v>
      </c>
      <c r="O15" s="75"/>
      <c r="P15" s="76"/>
      <c r="Q15" s="1"/>
      <c r="R15" s="1"/>
      <c r="S15" s="1"/>
      <c r="AD15" s="66"/>
      <c r="AE15" s="66"/>
      <c r="AF15" s="66"/>
      <c r="AG15" s="66"/>
      <c r="AH15" s="66"/>
    </row>
    <row r="16" spans="1:34" ht="12.75" customHeight="1">
      <c r="A16" s="272"/>
      <c r="B16" s="288" t="s">
        <v>2017</v>
      </c>
      <c r="C16" s="291">
        <v>2645</v>
      </c>
      <c r="D16" s="291">
        <v>20055</v>
      </c>
      <c r="E16" s="291">
        <v>10550</v>
      </c>
      <c r="F16" s="291">
        <v>4050</v>
      </c>
      <c r="G16" s="291">
        <v>593</v>
      </c>
      <c r="H16" s="291" t="s">
        <v>87</v>
      </c>
      <c r="I16" s="291" t="s">
        <v>87</v>
      </c>
      <c r="J16" s="291" t="s">
        <v>87</v>
      </c>
      <c r="K16" s="291" t="s">
        <v>87</v>
      </c>
      <c r="L16" s="291" t="s">
        <v>87</v>
      </c>
      <c r="M16" s="291">
        <v>37893</v>
      </c>
      <c r="N16" s="665">
        <v>7.8</v>
      </c>
      <c r="O16" s="75"/>
      <c r="P16" s="76"/>
      <c r="Q16" s="1"/>
      <c r="R16" s="1"/>
      <c r="S16" s="1"/>
      <c r="AD16" s="66"/>
      <c r="AE16" s="66"/>
      <c r="AF16" s="66"/>
      <c r="AG16" s="66"/>
      <c r="AH16" s="66"/>
    </row>
    <row r="17" spans="1:34" ht="12.75" customHeight="1">
      <c r="A17" s="272"/>
      <c r="B17" s="289" t="s">
        <v>2018</v>
      </c>
      <c r="C17" s="291">
        <v>275</v>
      </c>
      <c r="D17" s="291">
        <v>6764</v>
      </c>
      <c r="E17" s="291">
        <v>3818</v>
      </c>
      <c r="F17" s="291">
        <v>957</v>
      </c>
      <c r="G17" s="291">
        <v>207</v>
      </c>
      <c r="H17" s="291" t="s">
        <v>87</v>
      </c>
      <c r="I17" s="291" t="s">
        <v>87</v>
      </c>
      <c r="J17" s="291" t="s">
        <v>87</v>
      </c>
      <c r="K17" s="291" t="s">
        <v>87</v>
      </c>
      <c r="L17" s="291" t="s">
        <v>87</v>
      </c>
      <c r="M17" s="291">
        <v>12021</v>
      </c>
      <c r="N17" s="665">
        <v>2.5</v>
      </c>
      <c r="O17" s="75"/>
      <c r="P17" s="76"/>
      <c r="Q17" s="1"/>
      <c r="R17" s="1"/>
      <c r="S17" s="1"/>
      <c r="AD17" s="66"/>
      <c r="AE17" s="66"/>
      <c r="AF17" s="66"/>
      <c r="AG17" s="66"/>
      <c r="AH17" s="66"/>
    </row>
    <row r="18" spans="1:34" ht="15.5">
      <c r="A18" s="272"/>
      <c r="B18" s="289" t="s">
        <v>2338</v>
      </c>
      <c r="C18" s="291">
        <v>932</v>
      </c>
      <c r="D18" s="291">
        <v>5480</v>
      </c>
      <c r="E18" s="291">
        <v>8281</v>
      </c>
      <c r="F18" s="291">
        <v>4076</v>
      </c>
      <c r="G18" s="291">
        <v>814</v>
      </c>
      <c r="H18" s="291" t="s">
        <v>87</v>
      </c>
      <c r="I18" s="291" t="s">
        <v>87</v>
      </c>
      <c r="J18" s="291" t="s">
        <v>87</v>
      </c>
      <c r="K18" s="291" t="s">
        <v>87</v>
      </c>
      <c r="L18" s="291" t="s">
        <v>87</v>
      </c>
      <c r="M18" s="291">
        <v>19583</v>
      </c>
      <c r="N18" s="665">
        <v>4.0999999999999996</v>
      </c>
      <c r="O18" s="75"/>
      <c r="P18" s="76"/>
      <c r="Q18" s="1"/>
      <c r="R18" s="1"/>
      <c r="S18" s="1"/>
      <c r="AD18" s="66"/>
      <c r="AE18" s="66"/>
      <c r="AF18" s="66"/>
      <c r="AG18" s="66"/>
      <c r="AH18" s="66"/>
    </row>
    <row r="19" spans="1:34" ht="13.15" customHeight="1">
      <c r="A19" s="272"/>
      <c r="B19" s="290" t="s">
        <v>2019</v>
      </c>
      <c r="C19" s="291">
        <v>126</v>
      </c>
      <c r="D19" s="291">
        <v>1796</v>
      </c>
      <c r="E19" s="291">
        <v>755</v>
      </c>
      <c r="F19" s="291">
        <v>263</v>
      </c>
      <c r="G19" s="291">
        <v>45</v>
      </c>
      <c r="H19" s="291" t="s">
        <v>87</v>
      </c>
      <c r="I19" s="291" t="s">
        <v>87</v>
      </c>
      <c r="J19" s="291" t="s">
        <v>87</v>
      </c>
      <c r="K19" s="291" t="s">
        <v>87</v>
      </c>
      <c r="L19" s="291" t="s">
        <v>87</v>
      </c>
      <c r="M19" s="291">
        <v>2985</v>
      </c>
      <c r="N19" s="665">
        <v>0.6</v>
      </c>
      <c r="O19" s="75"/>
      <c r="P19" s="76"/>
      <c r="Q19" s="1"/>
      <c r="R19" s="1"/>
      <c r="S19" s="1"/>
      <c r="AD19" s="66"/>
      <c r="AE19" s="66"/>
      <c r="AF19" s="66"/>
      <c r="AG19" s="66"/>
      <c r="AH19" s="66"/>
    </row>
    <row r="20" spans="1:34" ht="13.15" customHeight="1">
      <c r="A20" s="272"/>
      <c r="B20" s="290" t="s">
        <v>2020</v>
      </c>
      <c r="C20" s="291">
        <v>1</v>
      </c>
      <c r="D20" s="291">
        <v>1265</v>
      </c>
      <c r="E20" s="291">
        <v>353</v>
      </c>
      <c r="F20" s="291">
        <v>92</v>
      </c>
      <c r="G20" s="291">
        <v>16</v>
      </c>
      <c r="H20" s="291" t="s">
        <v>87</v>
      </c>
      <c r="I20" s="291" t="s">
        <v>87</v>
      </c>
      <c r="J20" s="291" t="s">
        <v>87</v>
      </c>
      <c r="K20" s="291" t="s">
        <v>87</v>
      </c>
      <c r="L20" s="291" t="s">
        <v>87</v>
      </c>
      <c r="M20" s="291">
        <v>1727</v>
      </c>
      <c r="N20" s="665">
        <v>0.4</v>
      </c>
      <c r="O20" s="75"/>
      <c r="P20" s="76"/>
      <c r="Q20" s="1"/>
      <c r="R20" s="1"/>
      <c r="S20" s="1"/>
      <c r="AD20" s="66"/>
      <c r="AE20" s="66"/>
      <c r="AF20" s="66"/>
      <c r="AG20" s="66"/>
      <c r="AH20" s="66"/>
    </row>
    <row r="21" spans="1:34" ht="30" customHeight="1">
      <c r="A21" s="276" t="s">
        <v>84</v>
      </c>
      <c r="B21" s="288" t="s">
        <v>2337</v>
      </c>
      <c r="C21" s="291">
        <v>236236</v>
      </c>
      <c r="D21" s="291">
        <v>164207</v>
      </c>
      <c r="E21" s="291">
        <v>117023</v>
      </c>
      <c r="F21" s="291">
        <v>160848</v>
      </c>
      <c r="G21" s="291">
        <v>71471</v>
      </c>
      <c r="H21" s="291">
        <v>69409</v>
      </c>
      <c r="I21" s="291">
        <v>169013</v>
      </c>
      <c r="J21" s="291">
        <v>257788</v>
      </c>
      <c r="K21" s="291">
        <v>316843</v>
      </c>
      <c r="L21" s="291">
        <v>104444</v>
      </c>
      <c r="M21" s="291">
        <v>1667282</v>
      </c>
      <c r="N21" s="665">
        <v>83</v>
      </c>
      <c r="O21" s="75"/>
      <c r="P21" s="76"/>
      <c r="Q21" s="1"/>
      <c r="R21" s="1"/>
      <c r="S21" s="1"/>
      <c r="AD21" s="66"/>
      <c r="AE21" s="66"/>
      <c r="AF21" s="66"/>
      <c r="AG21" s="66"/>
      <c r="AH21" s="66"/>
    </row>
    <row r="22" spans="1:34" ht="12.75" customHeight="1">
      <c r="A22" s="272"/>
      <c r="B22" s="288" t="s">
        <v>2017</v>
      </c>
      <c r="C22" s="291">
        <v>1412</v>
      </c>
      <c r="D22" s="291">
        <v>621</v>
      </c>
      <c r="E22" s="291">
        <v>520</v>
      </c>
      <c r="F22" s="291">
        <v>1795</v>
      </c>
      <c r="G22" s="291">
        <v>17272</v>
      </c>
      <c r="H22" s="291">
        <v>31617</v>
      </c>
      <c r="I22" s="291">
        <v>40465</v>
      </c>
      <c r="J22" s="291">
        <v>53058</v>
      </c>
      <c r="K22" s="291">
        <v>69189</v>
      </c>
      <c r="L22" s="291">
        <v>34401</v>
      </c>
      <c r="M22" s="291">
        <v>250350</v>
      </c>
      <c r="N22" s="665">
        <v>12.5</v>
      </c>
      <c r="O22" s="75"/>
      <c r="P22" s="76"/>
      <c r="Q22" s="1"/>
      <c r="R22" s="1"/>
      <c r="S22" s="1"/>
      <c r="AD22" s="66"/>
      <c r="AE22" s="66"/>
      <c r="AF22" s="66"/>
      <c r="AG22" s="66"/>
      <c r="AH22" s="66"/>
    </row>
    <row r="23" spans="1:34" ht="12.75" customHeight="1">
      <c r="A23" s="272"/>
      <c r="B23" s="289" t="s">
        <v>2018</v>
      </c>
      <c r="C23" s="291">
        <v>895</v>
      </c>
      <c r="D23" s="291">
        <v>743</v>
      </c>
      <c r="E23" s="291">
        <v>964</v>
      </c>
      <c r="F23" s="291">
        <v>5650</v>
      </c>
      <c r="G23" s="291">
        <v>23421</v>
      </c>
      <c r="H23" s="291">
        <v>19025</v>
      </c>
      <c r="I23" s="291">
        <v>4699</v>
      </c>
      <c r="J23" s="291">
        <v>3123</v>
      </c>
      <c r="K23" s="291">
        <v>3070</v>
      </c>
      <c r="L23" s="291">
        <v>1708</v>
      </c>
      <c r="M23" s="291">
        <v>63298</v>
      </c>
      <c r="N23" s="665">
        <v>3.2</v>
      </c>
      <c r="O23" s="75"/>
      <c r="P23" s="76"/>
      <c r="Q23" s="1"/>
      <c r="R23" s="1"/>
      <c r="S23" s="1"/>
      <c r="AD23" s="66"/>
      <c r="AE23" s="66"/>
      <c r="AF23" s="66"/>
      <c r="AG23" s="66"/>
      <c r="AH23" s="66"/>
    </row>
    <row r="24" spans="1:34" ht="15.5">
      <c r="A24" s="272"/>
      <c r="B24" s="289" t="s">
        <v>2338</v>
      </c>
      <c r="C24" s="291">
        <v>447</v>
      </c>
      <c r="D24" s="291">
        <v>250</v>
      </c>
      <c r="E24" s="291">
        <v>245</v>
      </c>
      <c r="F24" s="291">
        <v>768</v>
      </c>
      <c r="G24" s="291">
        <v>3624</v>
      </c>
      <c r="H24" s="291">
        <v>4022</v>
      </c>
      <c r="I24" s="291">
        <v>2454</v>
      </c>
      <c r="J24" s="291">
        <v>2355</v>
      </c>
      <c r="K24" s="291">
        <v>3098</v>
      </c>
      <c r="L24" s="291">
        <v>1451</v>
      </c>
      <c r="M24" s="291">
        <v>18714</v>
      </c>
      <c r="N24" s="665">
        <v>0.9</v>
      </c>
      <c r="O24" s="75"/>
      <c r="P24" s="76"/>
      <c r="Q24" s="1"/>
      <c r="R24" s="1"/>
      <c r="S24" s="1"/>
      <c r="AD24" s="66"/>
      <c r="AE24" s="66"/>
      <c r="AF24" s="66"/>
      <c r="AG24" s="66"/>
      <c r="AH24" s="66"/>
    </row>
    <row r="25" spans="1:34" ht="13.15" customHeight="1">
      <c r="A25" s="272"/>
      <c r="B25" s="290" t="s">
        <v>2019</v>
      </c>
      <c r="C25" s="291">
        <v>85</v>
      </c>
      <c r="D25" s="291">
        <v>87</v>
      </c>
      <c r="E25" s="291">
        <v>104</v>
      </c>
      <c r="F25" s="291">
        <v>213</v>
      </c>
      <c r="G25" s="291">
        <v>796</v>
      </c>
      <c r="H25" s="291">
        <v>1362</v>
      </c>
      <c r="I25" s="291">
        <v>1637</v>
      </c>
      <c r="J25" s="291">
        <v>1017</v>
      </c>
      <c r="K25" s="291">
        <v>1506</v>
      </c>
      <c r="L25" s="291">
        <v>820</v>
      </c>
      <c r="M25" s="291">
        <v>7627</v>
      </c>
      <c r="N25" s="665">
        <v>0.4</v>
      </c>
      <c r="O25" s="75"/>
      <c r="P25" s="76"/>
      <c r="Q25" s="1"/>
      <c r="R25" s="1"/>
      <c r="S25" s="1"/>
      <c r="AD25" s="66"/>
      <c r="AE25" s="66"/>
      <c r="AF25" s="66"/>
      <c r="AG25" s="66"/>
      <c r="AH25" s="66"/>
    </row>
    <row r="26" spans="1:34" ht="12.75" customHeight="1">
      <c r="A26" s="272"/>
      <c r="B26" s="290" t="s">
        <v>2020</v>
      </c>
      <c r="C26" s="291">
        <v>0</v>
      </c>
      <c r="D26" s="291">
        <v>8</v>
      </c>
      <c r="E26" s="291">
        <v>23</v>
      </c>
      <c r="F26" s="291">
        <v>52</v>
      </c>
      <c r="G26" s="291">
        <v>31</v>
      </c>
      <c r="H26" s="291">
        <v>0</v>
      </c>
      <c r="I26" s="291">
        <v>0</v>
      </c>
      <c r="J26" s="291">
        <v>0</v>
      </c>
      <c r="K26" s="291">
        <v>0</v>
      </c>
      <c r="L26" s="291">
        <v>2042</v>
      </c>
      <c r="M26" s="291">
        <v>2156</v>
      </c>
      <c r="N26" s="665">
        <v>0.1</v>
      </c>
      <c r="O26" s="32"/>
      <c r="P26" s="76"/>
      <c r="Q26" s="1"/>
      <c r="R26" s="1"/>
      <c r="S26" s="1"/>
      <c r="AD26" s="66"/>
      <c r="AE26" s="66"/>
      <c r="AF26" s="66"/>
      <c r="AG26" s="66"/>
      <c r="AH26" s="66"/>
    </row>
    <row r="27" spans="1:34" ht="15" customHeight="1">
      <c r="A27" s="276"/>
      <c r="B27" s="775" t="s">
        <v>2970</v>
      </c>
      <c r="C27" s="776">
        <v>0</v>
      </c>
      <c r="D27" s="776">
        <v>0</v>
      </c>
      <c r="E27" s="776">
        <v>0</v>
      </c>
      <c r="F27" s="776">
        <v>0</v>
      </c>
      <c r="G27" s="776">
        <v>0</v>
      </c>
      <c r="H27" s="776">
        <v>0</v>
      </c>
      <c r="I27" s="776">
        <v>0</v>
      </c>
      <c r="J27" s="776">
        <v>0</v>
      </c>
      <c r="K27" s="776">
        <v>0</v>
      </c>
      <c r="L27" s="776">
        <v>14833</v>
      </c>
      <c r="M27" s="776">
        <v>14833</v>
      </c>
      <c r="N27" s="778"/>
      <c r="O27" s="32"/>
      <c r="P27" s="76"/>
      <c r="Q27" s="1"/>
      <c r="R27" s="1"/>
      <c r="S27" s="1"/>
      <c r="AD27" s="66"/>
      <c r="AE27" s="66"/>
      <c r="AF27" s="66"/>
      <c r="AG27" s="66"/>
      <c r="AH27" s="66"/>
    </row>
    <row r="28" spans="1:34" ht="25.9" customHeight="1">
      <c r="A28" s="276" t="s">
        <v>28</v>
      </c>
      <c r="B28" s="288" t="s">
        <v>2337</v>
      </c>
      <c r="C28" s="291">
        <v>486388</v>
      </c>
      <c r="D28" s="291">
        <v>663991</v>
      </c>
      <c r="E28" s="291">
        <v>356089</v>
      </c>
      <c r="F28" s="291">
        <v>308600</v>
      </c>
      <c r="G28" s="291">
        <v>140141</v>
      </c>
      <c r="H28" s="291">
        <v>137681</v>
      </c>
      <c r="I28" s="291">
        <v>169013</v>
      </c>
      <c r="J28" s="291">
        <v>257788</v>
      </c>
      <c r="K28" s="291">
        <v>316843</v>
      </c>
      <c r="L28" s="291">
        <v>104444</v>
      </c>
      <c r="M28" s="291">
        <v>2940978</v>
      </c>
      <c r="N28" s="665">
        <v>83.4</v>
      </c>
      <c r="O28" s="111"/>
      <c r="P28" s="76"/>
      <c r="Q28" s="1"/>
      <c r="R28" s="1"/>
      <c r="S28" s="1"/>
      <c r="AD28" s="66"/>
      <c r="AE28" s="66"/>
      <c r="AF28" s="66"/>
      <c r="AG28" s="66"/>
      <c r="AH28" s="66"/>
    </row>
    <row r="29" spans="1:34" ht="15.5">
      <c r="A29" s="276"/>
      <c r="B29" s="288" t="s">
        <v>2017</v>
      </c>
      <c r="C29" s="291">
        <v>26493</v>
      </c>
      <c r="D29" s="291">
        <v>56721</v>
      </c>
      <c r="E29" s="291">
        <v>25261</v>
      </c>
      <c r="F29" s="291">
        <v>18986</v>
      </c>
      <c r="G29" s="291">
        <v>23650</v>
      </c>
      <c r="H29" s="291">
        <v>38115</v>
      </c>
      <c r="I29" s="291">
        <v>40465</v>
      </c>
      <c r="J29" s="291">
        <v>53058</v>
      </c>
      <c r="K29" s="291">
        <v>69189</v>
      </c>
      <c r="L29" s="291">
        <v>34401</v>
      </c>
      <c r="M29" s="291">
        <v>386339</v>
      </c>
      <c r="N29" s="665">
        <v>11</v>
      </c>
      <c r="O29" s="32"/>
      <c r="P29" s="76"/>
      <c r="Q29" s="1"/>
      <c r="R29" s="1"/>
      <c r="S29" s="1"/>
      <c r="AD29" s="66"/>
      <c r="AE29" s="66"/>
      <c r="AF29" s="66"/>
      <c r="AG29" s="66"/>
      <c r="AH29" s="66"/>
    </row>
    <row r="30" spans="1:34" ht="15.5">
      <c r="A30" s="276"/>
      <c r="B30" s="289" t="s">
        <v>2018</v>
      </c>
      <c r="C30" s="291">
        <v>2875</v>
      </c>
      <c r="D30" s="291">
        <v>13745</v>
      </c>
      <c r="E30" s="291">
        <v>13026</v>
      </c>
      <c r="F30" s="291">
        <v>15410</v>
      </c>
      <c r="G30" s="291">
        <v>25998</v>
      </c>
      <c r="H30" s="291">
        <v>19942</v>
      </c>
      <c r="I30" s="291">
        <v>4699</v>
      </c>
      <c r="J30" s="291">
        <v>3123</v>
      </c>
      <c r="K30" s="291">
        <v>3070</v>
      </c>
      <c r="L30" s="291">
        <v>1708</v>
      </c>
      <c r="M30" s="291">
        <v>103596</v>
      </c>
      <c r="N30" s="665">
        <v>2.9</v>
      </c>
      <c r="O30" s="32"/>
      <c r="P30" s="76"/>
      <c r="Q30" s="1"/>
      <c r="R30" s="1"/>
      <c r="S30" s="1"/>
      <c r="AD30" s="66"/>
      <c r="AE30" s="66"/>
      <c r="AF30" s="66"/>
      <c r="AG30" s="66"/>
      <c r="AH30" s="66"/>
    </row>
    <row r="31" spans="1:34" ht="15.5">
      <c r="A31" s="276"/>
      <c r="B31" s="289" t="s">
        <v>2338</v>
      </c>
      <c r="C31" s="291">
        <v>2414</v>
      </c>
      <c r="D31" s="291">
        <v>10473</v>
      </c>
      <c r="E31" s="291">
        <v>13400</v>
      </c>
      <c r="F31" s="291">
        <v>13243</v>
      </c>
      <c r="G31" s="291">
        <v>9520</v>
      </c>
      <c r="H31" s="291">
        <v>12755</v>
      </c>
      <c r="I31" s="291">
        <v>2454</v>
      </c>
      <c r="J31" s="291">
        <v>2355</v>
      </c>
      <c r="K31" s="291">
        <v>3098</v>
      </c>
      <c r="L31" s="291">
        <v>1451</v>
      </c>
      <c r="M31" s="291">
        <v>71163</v>
      </c>
      <c r="N31" s="665">
        <v>2</v>
      </c>
      <c r="O31" s="32"/>
      <c r="P31" s="76"/>
      <c r="Q31" s="1"/>
      <c r="R31" s="1"/>
      <c r="S31" s="1"/>
      <c r="AD31" s="66"/>
      <c r="AE31" s="66"/>
      <c r="AF31" s="66"/>
      <c r="AG31" s="66"/>
      <c r="AH31" s="66"/>
    </row>
    <row r="32" spans="1:34" ht="15.5">
      <c r="A32" s="276"/>
      <c r="B32" s="290" t="s">
        <v>2019</v>
      </c>
      <c r="C32" s="291">
        <v>1151</v>
      </c>
      <c r="D32" s="291">
        <v>3546</v>
      </c>
      <c r="E32" s="291">
        <v>2031</v>
      </c>
      <c r="F32" s="291">
        <v>2199</v>
      </c>
      <c r="G32" s="291">
        <v>1945</v>
      </c>
      <c r="H32" s="291">
        <v>3220</v>
      </c>
      <c r="I32" s="291">
        <v>1637</v>
      </c>
      <c r="J32" s="291">
        <v>1017</v>
      </c>
      <c r="K32" s="291">
        <v>1506</v>
      </c>
      <c r="L32" s="291">
        <v>820</v>
      </c>
      <c r="M32" s="291">
        <v>19072</v>
      </c>
      <c r="N32" s="665">
        <v>0.5</v>
      </c>
      <c r="O32" s="32"/>
      <c r="P32" s="76"/>
      <c r="Q32" s="1"/>
      <c r="R32" s="1"/>
      <c r="S32" s="1"/>
      <c r="AD32" s="66"/>
      <c r="AE32" s="66"/>
      <c r="AF32" s="66"/>
      <c r="AG32" s="66"/>
      <c r="AH32" s="66"/>
    </row>
    <row r="33" spans="1:31" ht="15.5">
      <c r="A33" s="276"/>
      <c r="B33" s="290" t="s">
        <v>2020</v>
      </c>
      <c r="C33" s="291">
        <v>449</v>
      </c>
      <c r="D33" s="291">
        <v>1833</v>
      </c>
      <c r="E33" s="291">
        <v>751</v>
      </c>
      <c r="F33" s="291">
        <v>569</v>
      </c>
      <c r="G33" s="291">
        <v>165</v>
      </c>
      <c r="H33" s="291">
        <v>0</v>
      </c>
      <c r="I33" s="291">
        <v>0</v>
      </c>
      <c r="J33" s="291">
        <v>0</v>
      </c>
      <c r="K33" s="291">
        <v>0</v>
      </c>
      <c r="L33" s="291">
        <v>2042</v>
      </c>
      <c r="M33" s="291">
        <v>5809</v>
      </c>
      <c r="N33" s="665">
        <v>0.2</v>
      </c>
      <c r="O33" s="32"/>
      <c r="P33" s="1"/>
      <c r="AD33" s="66"/>
      <c r="AE33" s="66"/>
    </row>
    <row r="34" spans="1:31" ht="15.5">
      <c r="A34" s="276"/>
      <c r="B34" s="775" t="s">
        <v>2970</v>
      </c>
      <c r="C34" s="776">
        <v>0</v>
      </c>
      <c r="D34" s="776">
        <v>0</v>
      </c>
      <c r="E34" s="776">
        <v>0</v>
      </c>
      <c r="F34" s="776">
        <v>0</v>
      </c>
      <c r="G34" s="776">
        <v>0</v>
      </c>
      <c r="H34" s="776">
        <v>0</v>
      </c>
      <c r="I34" s="776">
        <v>0</v>
      </c>
      <c r="J34" s="776">
        <v>0</v>
      </c>
      <c r="K34" s="776">
        <v>0</v>
      </c>
      <c r="L34" s="776">
        <v>14833</v>
      </c>
      <c r="M34" s="776">
        <v>14833</v>
      </c>
      <c r="N34" s="778"/>
      <c r="O34" s="32"/>
      <c r="P34" s="1"/>
      <c r="AD34" s="66"/>
      <c r="AE34" s="66"/>
    </row>
    <row r="35" spans="1:31" ht="31">
      <c r="A35" s="294" t="s">
        <v>2342</v>
      </c>
      <c r="B35" s="278"/>
      <c r="C35" s="666">
        <v>519770</v>
      </c>
      <c r="D35" s="666">
        <v>750309</v>
      </c>
      <c r="E35" s="666">
        <v>410558</v>
      </c>
      <c r="F35" s="666">
        <v>359007</v>
      </c>
      <c r="G35" s="666">
        <v>201419</v>
      </c>
      <c r="H35" s="666">
        <v>211713</v>
      </c>
      <c r="I35" s="666">
        <v>218268</v>
      </c>
      <c r="J35" s="666">
        <v>317341</v>
      </c>
      <c r="K35" s="666">
        <v>393706</v>
      </c>
      <c r="L35" s="666">
        <v>159699</v>
      </c>
      <c r="M35" s="666">
        <v>3541790</v>
      </c>
      <c r="N35" s="667">
        <v>100</v>
      </c>
      <c r="O35" s="32"/>
      <c r="P35" s="1"/>
      <c r="AD35" s="66"/>
      <c r="AE35" s="66"/>
    </row>
    <row r="36" spans="1:31" ht="22" customHeight="1">
      <c r="A36" s="122" t="s">
        <v>2339</v>
      </c>
      <c r="B36" s="122"/>
      <c r="C36" s="122"/>
      <c r="D36" s="122"/>
      <c r="E36" s="122"/>
      <c r="F36" s="122"/>
      <c r="G36" s="122"/>
      <c r="H36" s="122"/>
      <c r="I36" s="122"/>
      <c r="J36" s="122"/>
      <c r="K36" s="122"/>
      <c r="L36" s="122"/>
      <c r="M36" s="76"/>
      <c r="N36" s="32"/>
    </row>
    <row r="37" spans="1:31" ht="17.5" customHeight="1">
      <c r="A37" s="122" t="s">
        <v>2340</v>
      </c>
      <c r="B37" s="122"/>
      <c r="C37" s="122"/>
      <c r="D37" s="122"/>
      <c r="E37" s="122"/>
      <c r="F37" s="122"/>
      <c r="G37" s="122"/>
      <c r="H37" s="122"/>
      <c r="I37" s="122"/>
      <c r="J37" s="122"/>
      <c r="K37" s="122"/>
      <c r="L37" s="122"/>
      <c r="N37" s="32"/>
    </row>
    <row r="38" spans="1:31" ht="17.5" customHeight="1">
      <c r="A38" s="122" t="s">
        <v>2341</v>
      </c>
      <c r="B38" s="122"/>
      <c r="C38" s="122"/>
      <c r="D38" s="122"/>
      <c r="E38" s="122"/>
      <c r="F38" s="122"/>
      <c r="G38" s="122"/>
      <c r="H38" s="122"/>
      <c r="I38" s="122"/>
      <c r="J38" s="122"/>
      <c r="K38" s="122"/>
      <c r="L38" s="122"/>
      <c r="N38" s="32"/>
    </row>
    <row r="39" spans="1:31" ht="19.399999999999999" customHeight="1">
      <c r="A39" s="52" t="s">
        <v>1</v>
      </c>
      <c r="B39" s="53" t="str">
        <f>Contents!$C$29</f>
        <v>30 Mar 2023</v>
      </c>
      <c r="D39" s="67"/>
      <c r="E39" s="67"/>
      <c r="F39" s="67"/>
      <c r="G39" s="67"/>
    </row>
    <row r="40" spans="1:31">
      <c r="A40" s="52" t="s">
        <v>2120</v>
      </c>
      <c r="B40" s="53" t="str">
        <f>Contents!$D$29</f>
        <v>Spring 2024</v>
      </c>
      <c r="C40" s="67"/>
      <c r="D40" s="67"/>
      <c r="E40" s="67"/>
      <c r="F40" s="67"/>
      <c r="G40" s="67"/>
      <c r="H40" s="67"/>
      <c r="I40" s="67"/>
      <c r="J40" s="67"/>
      <c r="K40" s="67"/>
      <c r="L40" s="67"/>
    </row>
    <row r="41" spans="1:31">
      <c r="B41" s="67"/>
      <c r="C41" s="67"/>
      <c r="D41" s="67"/>
      <c r="E41" s="67"/>
      <c r="F41" s="67"/>
      <c r="G41" s="67"/>
      <c r="H41" s="67"/>
      <c r="I41" s="67"/>
      <c r="J41" s="67"/>
      <c r="K41" s="67"/>
      <c r="L41" s="67"/>
      <c r="M41" s="67"/>
    </row>
    <row r="42" spans="1:31">
      <c r="B42" s="67"/>
      <c r="C42" s="67"/>
      <c r="D42" s="67"/>
      <c r="E42" s="67"/>
      <c r="F42" s="67"/>
      <c r="G42" s="67"/>
      <c r="H42" s="67"/>
      <c r="I42" s="67"/>
      <c r="J42" s="67"/>
      <c r="K42" s="67"/>
      <c r="L42" s="67"/>
    </row>
    <row r="43" spans="1:31">
      <c r="B43" s="67"/>
      <c r="C43" s="67"/>
      <c r="D43" s="67"/>
      <c r="E43" s="67"/>
      <c r="F43" s="67"/>
      <c r="G43" s="67"/>
      <c r="H43" s="67"/>
      <c r="I43" s="67"/>
      <c r="J43" s="67"/>
      <c r="K43" s="67"/>
      <c r="L43" s="67"/>
      <c r="M43" s="67"/>
    </row>
    <row r="44" spans="1:31">
      <c r="B44" s="67"/>
      <c r="C44" s="67"/>
      <c r="D44" s="67"/>
      <c r="E44" s="67"/>
      <c r="F44" s="67"/>
      <c r="G44" s="67"/>
      <c r="H44" s="67"/>
      <c r="I44" s="67"/>
      <c r="J44" s="67"/>
      <c r="K44" s="67"/>
      <c r="L44" s="67"/>
    </row>
    <row r="45" spans="1:31">
      <c r="B45" s="67"/>
      <c r="C45" s="67"/>
      <c r="D45" s="67"/>
      <c r="E45" s="67"/>
      <c r="F45" s="67"/>
      <c r="G45" s="67"/>
      <c r="H45" s="67"/>
      <c r="I45" s="67"/>
      <c r="J45" s="67"/>
      <c r="K45" s="67"/>
      <c r="L45" s="67"/>
    </row>
    <row r="46" spans="1:31">
      <c r="B46" s="67"/>
      <c r="C46" s="67"/>
      <c r="D46" s="67"/>
      <c r="E46" s="67"/>
      <c r="F46" s="67"/>
      <c r="G46" s="67"/>
      <c r="H46" s="67"/>
      <c r="I46" s="67"/>
      <c r="J46" s="67"/>
      <c r="K46" s="67"/>
      <c r="L46" s="67"/>
    </row>
    <row r="47" spans="1:31">
      <c r="B47" s="67"/>
      <c r="C47" s="67"/>
      <c r="D47" s="67"/>
      <c r="E47" s="67"/>
      <c r="F47" s="67"/>
      <c r="G47" s="67"/>
      <c r="H47" s="67"/>
      <c r="I47" s="67"/>
      <c r="J47" s="67"/>
      <c r="K47" s="67"/>
      <c r="L47" s="67"/>
    </row>
    <row r="48" spans="1:31">
      <c r="C48" s="67"/>
      <c r="D48" s="67"/>
      <c r="E48" s="67"/>
      <c r="F48" s="67"/>
      <c r="G48" s="67"/>
      <c r="H48" s="67"/>
      <c r="I48" s="67"/>
      <c r="J48" s="67"/>
      <c r="K48" s="67"/>
      <c r="L48" s="67"/>
    </row>
    <row r="49" spans="3:12">
      <c r="C49" s="67"/>
      <c r="D49" s="67"/>
      <c r="E49" s="67"/>
      <c r="F49" s="67"/>
      <c r="G49" s="67"/>
      <c r="H49" s="67"/>
      <c r="I49" s="67"/>
      <c r="J49" s="67"/>
      <c r="K49" s="67"/>
      <c r="L49" s="67"/>
    </row>
    <row r="50" spans="3:12">
      <c r="C50" s="67"/>
      <c r="D50" s="67"/>
      <c r="E50" s="67"/>
      <c r="F50" s="67"/>
      <c r="G50" s="67"/>
      <c r="H50" s="67"/>
      <c r="I50" s="67"/>
      <c r="J50" s="67"/>
      <c r="K50" s="67"/>
      <c r="L50" s="67"/>
    </row>
    <row r="51" spans="3:12">
      <c r="C51" s="67"/>
      <c r="D51" s="67"/>
      <c r="E51" s="67"/>
      <c r="F51" s="67"/>
      <c r="G51" s="67"/>
      <c r="H51" s="67"/>
      <c r="I51" s="67"/>
      <c r="J51" s="67"/>
      <c r="K51" s="67"/>
      <c r="L51" s="67"/>
    </row>
    <row r="52" spans="3:12">
      <c r="C52" s="67"/>
      <c r="D52" s="67"/>
      <c r="E52" s="67"/>
      <c r="F52" s="67"/>
      <c r="G52" s="67"/>
      <c r="H52" s="67"/>
      <c r="I52" s="67"/>
      <c r="J52" s="67"/>
      <c r="K52" s="67"/>
      <c r="L52" s="67"/>
    </row>
    <row r="53" spans="3:12">
      <c r="C53" s="67"/>
      <c r="D53" s="67"/>
      <c r="E53" s="67"/>
      <c r="F53" s="67"/>
      <c r="G53" s="67"/>
      <c r="H53" s="67"/>
      <c r="I53" s="67"/>
      <c r="J53" s="67"/>
      <c r="K53" s="67"/>
      <c r="L53" s="67"/>
    </row>
    <row r="54" spans="3:12">
      <c r="C54" s="67"/>
      <c r="D54" s="67"/>
      <c r="E54" s="67"/>
      <c r="F54" s="67"/>
      <c r="G54" s="67"/>
      <c r="H54" s="67"/>
      <c r="I54" s="67"/>
      <c r="J54" s="67"/>
      <c r="K54" s="67"/>
      <c r="L54" s="67"/>
    </row>
    <row r="55" spans="3:12">
      <c r="C55" s="67"/>
      <c r="D55" s="67"/>
      <c r="E55" s="67"/>
      <c r="F55" s="67"/>
      <c r="G55" s="67"/>
      <c r="H55" s="67"/>
      <c r="I55" s="67"/>
      <c r="J55" s="67"/>
      <c r="K55" s="67"/>
      <c r="L55" s="67"/>
    </row>
    <row r="56" spans="3:12">
      <c r="C56" s="67"/>
      <c r="D56" s="67"/>
      <c r="E56" s="67"/>
      <c r="F56" s="67"/>
      <c r="G56" s="67"/>
      <c r="H56" s="67"/>
      <c r="I56" s="67"/>
      <c r="J56" s="67"/>
      <c r="K56" s="67"/>
      <c r="L56" s="67"/>
    </row>
    <row r="57" spans="3:12">
      <c r="C57" s="67"/>
      <c r="D57" s="67"/>
      <c r="E57" s="67"/>
      <c r="F57" s="67"/>
      <c r="G57" s="67"/>
      <c r="H57" s="67"/>
      <c r="I57" s="67"/>
      <c r="J57" s="67"/>
      <c r="K57" s="67"/>
      <c r="L57" s="67"/>
    </row>
    <row r="58" spans="3:12">
      <c r="C58" s="67"/>
      <c r="D58" s="67"/>
      <c r="E58" s="67"/>
      <c r="F58" s="67"/>
      <c r="G58" s="67"/>
      <c r="H58" s="67"/>
      <c r="I58" s="67"/>
      <c r="J58" s="67"/>
      <c r="K58" s="67"/>
      <c r="L58" s="67"/>
    </row>
    <row r="59" spans="3:12">
      <c r="C59" s="67"/>
      <c r="D59" s="67"/>
      <c r="E59" s="67"/>
      <c r="F59" s="67"/>
      <c r="G59" s="67"/>
      <c r="H59" s="67"/>
      <c r="I59" s="67"/>
      <c r="J59" s="67"/>
      <c r="K59" s="67"/>
      <c r="L59" s="67"/>
    </row>
    <row r="60" spans="3:12">
      <c r="C60" s="67"/>
      <c r="D60" s="67"/>
      <c r="E60" s="67"/>
      <c r="F60" s="67"/>
      <c r="G60" s="67"/>
      <c r="H60" s="67"/>
      <c r="I60" s="67"/>
      <c r="J60" s="67"/>
      <c r="K60" s="67"/>
      <c r="L60" s="67"/>
    </row>
    <row r="61" spans="3:12">
      <c r="C61" s="67"/>
      <c r="D61" s="67"/>
      <c r="E61" s="67"/>
      <c r="F61" s="67"/>
      <c r="G61" s="67"/>
      <c r="H61" s="67"/>
      <c r="I61" s="67"/>
      <c r="J61" s="67"/>
      <c r="K61" s="67"/>
      <c r="L61" s="67"/>
    </row>
    <row r="62" spans="3:12">
      <c r="C62" s="67"/>
      <c r="D62" s="67"/>
      <c r="E62" s="67"/>
      <c r="F62" s="67"/>
      <c r="G62" s="67"/>
      <c r="H62" s="67"/>
      <c r="I62" s="67"/>
      <c r="J62" s="67"/>
      <c r="K62" s="67"/>
      <c r="L62" s="67"/>
    </row>
    <row r="63" spans="3:12">
      <c r="C63" s="67"/>
      <c r="D63" s="67"/>
      <c r="E63" s="67"/>
      <c r="F63" s="67"/>
      <c r="G63" s="67"/>
      <c r="H63" s="67"/>
      <c r="I63" s="67"/>
      <c r="J63" s="67"/>
      <c r="K63" s="67"/>
      <c r="L63" s="67"/>
    </row>
    <row r="64" spans="3:12">
      <c r="C64" s="67"/>
      <c r="D64" s="67"/>
      <c r="E64" s="67"/>
      <c r="F64" s="67"/>
      <c r="G64" s="67"/>
      <c r="H64" s="67"/>
      <c r="I64" s="67"/>
      <c r="J64" s="67"/>
      <c r="K64" s="67"/>
      <c r="L64" s="67"/>
    </row>
    <row r="65" spans="3:12">
      <c r="C65" s="67"/>
      <c r="D65" s="67"/>
      <c r="E65" s="67"/>
      <c r="F65" s="67"/>
      <c r="G65" s="67"/>
      <c r="H65" s="67"/>
      <c r="I65" s="67"/>
      <c r="J65" s="67"/>
      <c r="K65" s="67"/>
      <c r="L65" s="67"/>
    </row>
    <row r="66" spans="3:12">
      <c r="C66" s="67"/>
      <c r="D66" s="67"/>
      <c r="E66" s="67"/>
      <c r="F66" s="67"/>
      <c r="G66" s="67"/>
      <c r="H66" s="67"/>
      <c r="I66" s="67"/>
      <c r="J66" s="67"/>
      <c r="K66" s="67"/>
      <c r="L66" s="67"/>
    </row>
    <row r="67" spans="3:12">
      <c r="C67" s="67"/>
      <c r="D67" s="67"/>
      <c r="E67" s="67"/>
      <c r="F67" s="67"/>
      <c r="G67" s="67"/>
      <c r="H67" s="67"/>
      <c r="I67" s="67"/>
      <c r="J67" s="67"/>
      <c r="K67" s="67"/>
      <c r="L67" s="67"/>
    </row>
    <row r="68" spans="3:12">
      <c r="C68" s="67"/>
      <c r="D68" s="67"/>
      <c r="E68" s="67"/>
      <c r="F68" s="67"/>
      <c r="G68" s="67"/>
      <c r="H68" s="67"/>
      <c r="I68" s="67"/>
      <c r="J68" s="67"/>
      <c r="K68" s="67"/>
      <c r="L68" s="67"/>
    </row>
    <row r="69" spans="3:12">
      <c r="C69" s="67"/>
      <c r="D69" s="67"/>
      <c r="E69" s="67"/>
      <c r="F69" s="67"/>
      <c r="G69" s="67"/>
      <c r="H69" s="67"/>
      <c r="I69" s="67"/>
      <c r="J69" s="67"/>
      <c r="K69" s="67"/>
      <c r="L69" s="67"/>
    </row>
    <row r="70" spans="3:12">
      <c r="C70" s="67"/>
      <c r="D70" s="67"/>
      <c r="E70" s="67"/>
      <c r="F70" s="67"/>
      <c r="G70" s="67"/>
      <c r="H70" s="67"/>
      <c r="I70" s="67"/>
      <c r="J70" s="67"/>
      <c r="K70" s="67"/>
      <c r="L70" s="67"/>
    </row>
    <row r="71" spans="3:12">
      <c r="C71" s="67"/>
      <c r="D71" s="67"/>
      <c r="E71" s="67"/>
      <c r="F71" s="67"/>
      <c r="G71" s="67"/>
      <c r="H71" s="67"/>
      <c r="I71" s="67"/>
      <c r="J71" s="67"/>
      <c r="K71" s="67"/>
      <c r="L71" s="67"/>
    </row>
    <row r="72" spans="3:12">
      <c r="C72" s="67"/>
      <c r="D72" s="67"/>
      <c r="E72" s="67"/>
      <c r="F72" s="67"/>
      <c r="G72" s="67"/>
      <c r="H72" s="67"/>
      <c r="I72" s="67"/>
      <c r="J72" s="67"/>
      <c r="K72" s="67"/>
      <c r="L72" s="67"/>
    </row>
    <row r="73" spans="3:12">
      <c r="C73" s="67"/>
      <c r="D73" s="67"/>
      <c r="E73" s="67"/>
      <c r="F73" s="67"/>
      <c r="G73" s="67"/>
      <c r="H73" s="67"/>
      <c r="I73" s="67"/>
      <c r="J73" s="67"/>
      <c r="K73" s="67"/>
      <c r="L73" s="67"/>
    </row>
    <row r="74" spans="3:12">
      <c r="C74" s="67"/>
      <c r="D74" s="67"/>
      <c r="E74" s="67"/>
      <c r="F74" s="67"/>
      <c r="G74" s="67"/>
      <c r="H74" s="67"/>
      <c r="I74" s="67"/>
      <c r="J74" s="67"/>
      <c r="K74" s="67"/>
      <c r="L74" s="67"/>
    </row>
    <row r="75" spans="3:12">
      <c r="C75" s="67"/>
      <c r="D75" s="67"/>
      <c r="E75" s="67"/>
      <c r="F75" s="67"/>
      <c r="G75" s="67"/>
      <c r="H75" s="67"/>
      <c r="I75" s="67"/>
      <c r="J75" s="67"/>
      <c r="K75" s="67"/>
      <c r="L75" s="67"/>
    </row>
    <row r="76" spans="3:12">
      <c r="C76" s="67"/>
      <c r="D76" s="67"/>
      <c r="E76" s="67"/>
      <c r="F76" s="67"/>
      <c r="G76" s="67"/>
      <c r="H76" s="67"/>
      <c r="I76" s="67"/>
      <c r="J76" s="67"/>
      <c r="K76" s="67"/>
      <c r="L76" s="67"/>
    </row>
    <row r="77" spans="3:12">
      <c r="C77" s="67"/>
      <c r="D77" s="67"/>
      <c r="E77" s="67"/>
      <c r="F77" s="67"/>
      <c r="G77" s="67"/>
      <c r="H77" s="67"/>
      <c r="I77" s="67"/>
      <c r="J77" s="67"/>
      <c r="K77" s="67"/>
      <c r="L77" s="67"/>
    </row>
    <row r="78" spans="3:12">
      <c r="C78" s="67"/>
      <c r="D78" s="67"/>
      <c r="E78" s="67"/>
      <c r="F78" s="67"/>
      <c r="G78" s="67"/>
      <c r="H78" s="67"/>
      <c r="I78" s="67"/>
      <c r="J78" s="67"/>
      <c r="K78" s="67"/>
      <c r="L78" s="67"/>
    </row>
  </sheetData>
  <phoneticPr fontId="252" type="noConversion"/>
  <pageMargins left="0.7" right="0.7" top="0.75" bottom="0.75" header="0.3" footer="0.3"/>
  <pageSetup paperSize="9" scale="37" orientation="landscape"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W191"/>
  <sheetViews>
    <sheetView showGridLines="0" zoomScaleNormal="100" workbookViewId="0">
      <pane xSplit="3" ySplit="8" topLeftCell="D9" activePane="bottomRight" state="frozen"/>
      <selection activeCell="A43" sqref="A43:H43"/>
      <selection pane="topRight" activeCell="A43" sqref="A43:H43"/>
      <selection pane="bottomLeft" activeCell="A43" sqref="A43:H43"/>
      <selection pane="bottomRight" activeCell="D9" sqref="D9"/>
    </sheetView>
  </sheetViews>
  <sheetFormatPr defaultRowHeight="13"/>
  <cols>
    <col min="1" max="1" width="23.81640625" style="9" customWidth="1"/>
    <col min="2" max="2" width="13.81640625" style="9" customWidth="1"/>
    <col min="3" max="3" width="27.81640625" style="9" customWidth="1"/>
    <col min="4" max="13" width="11.1796875" style="9" customWidth="1"/>
    <col min="14" max="14" width="22.453125" style="9" customWidth="1"/>
    <col min="15" max="15" width="22.453125" style="49" customWidth="1"/>
    <col min="16" max="17" width="22.453125" style="9" customWidth="1"/>
    <col min="18" max="18" width="9" style="9" customWidth="1"/>
    <col min="19" max="213" width="9" style="9"/>
    <col min="214" max="214" width="0" style="9" hidden="1" customWidth="1"/>
    <col min="215" max="215" width="12.7265625" style="9" customWidth="1"/>
    <col min="216" max="217" width="3.7265625" style="9" customWidth="1"/>
    <col min="218" max="218" width="43" style="9" customWidth="1"/>
    <col min="219" max="219" width="2.26953125" style="9" customWidth="1"/>
    <col min="220" max="220" width="30.7265625" style="9" bestFit="1" customWidth="1"/>
    <col min="221" max="469" width="9" style="9"/>
    <col min="470" max="470" width="0" style="9" hidden="1" customWidth="1"/>
    <col min="471" max="471" width="12.7265625" style="9" customWidth="1"/>
    <col min="472" max="473" width="3.7265625" style="9" customWidth="1"/>
    <col min="474" max="474" width="43" style="9" customWidth="1"/>
    <col min="475" max="475" width="2.26953125" style="9" customWidth="1"/>
    <col min="476" max="476" width="30.7265625" style="9" bestFit="1" customWidth="1"/>
    <col min="477" max="725" width="9" style="9"/>
    <col min="726" max="726" width="0" style="9" hidden="1" customWidth="1"/>
    <col min="727" max="727" width="12.7265625" style="9" customWidth="1"/>
    <col min="728" max="729" width="3.7265625" style="9" customWidth="1"/>
    <col min="730" max="730" width="43" style="9" customWidth="1"/>
    <col min="731" max="731" width="2.26953125" style="9" customWidth="1"/>
    <col min="732" max="732" width="30.7265625" style="9" bestFit="1" customWidth="1"/>
    <col min="733" max="981" width="9" style="9"/>
    <col min="982" max="982" width="0" style="9" hidden="1" customWidth="1"/>
    <col min="983" max="983" width="12.7265625" style="9" customWidth="1"/>
    <col min="984" max="985" width="3.7265625" style="9" customWidth="1"/>
    <col min="986" max="986" width="43" style="9" customWidth="1"/>
    <col min="987" max="987" width="2.26953125" style="9" customWidth="1"/>
    <col min="988" max="988" width="30.7265625" style="9" bestFit="1" customWidth="1"/>
    <col min="989" max="1237" width="9" style="9"/>
    <col min="1238" max="1238" width="0" style="9" hidden="1" customWidth="1"/>
    <col min="1239" max="1239" width="12.7265625" style="9" customWidth="1"/>
    <col min="1240" max="1241" width="3.7265625" style="9" customWidth="1"/>
    <col min="1242" max="1242" width="43" style="9" customWidth="1"/>
    <col min="1243" max="1243" width="2.26953125" style="9" customWidth="1"/>
    <col min="1244" max="1244" width="30.7265625" style="9" bestFit="1" customWidth="1"/>
    <col min="1245" max="1493" width="9" style="9"/>
    <col min="1494" max="1494" width="0" style="9" hidden="1" customWidth="1"/>
    <col min="1495" max="1495" width="12.7265625" style="9" customWidth="1"/>
    <col min="1496" max="1497" width="3.7265625" style="9" customWidth="1"/>
    <col min="1498" max="1498" width="43" style="9" customWidth="1"/>
    <col min="1499" max="1499" width="2.26953125" style="9" customWidth="1"/>
    <col min="1500" max="1500" width="30.7265625" style="9" bestFit="1" customWidth="1"/>
    <col min="1501" max="1749" width="9" style="9"/>
    <col min="1750" max="1750" width="0" style="9" hidden="1" customWidth="1"/>
    <col min="1751" max="1751" width="12.7265625" style="9" customWidth="1"/>
    <col min="1752" max="1753" width="3.7265625" style="9" customWidth="1"/>
    <col min="1754" max="1754" width="43" style="9" customWidth="1"/>
    <col min="1755" max="1755" width="2.26953125" style="9" customWidth="1"/>
    <col min="1756" max="1756" width="30.7265625" style="9" bestFit="1" customWidth="1"/>
    <col min="1757" max="2005" width="9" style="9"/>
    <col min="2006" max="2006" width="0" style="9" hidden="1" customWidth="1"/>
    <col min="2007" max="2007" width="12.7265625" style="9" customWidth="1"/>
    <col min="2008" max="2009" width="3.7265625" style="9" customWidth="1"/>
    <col min="2010" max="2010" width="43" style="9" customWidth="1"/>
    <col min="2011" max="2011" width="2.26953125" style="9" customWidth="1"/>
    <col min="2012" max="2012" width="30.7265625" style="9" bestFit="1" customWidth="1"/>
    <col min="2013" max="2261" width="9" style="9"/>
    <col min="2262" max="2262" width="0" style="9" hidden="1" customWidth="1"/>
    <col min="2263" max="2263" width="12.7265625" style="9" customWidth="1"/>
    <col min="2264" max="2265" width="3.7265625" style="9" customWidth="1"/>
    <col min="2266" max="2266" width="43" style="9" customWidth="1"/>
    <col min="2267" max="2267" width="2.26953125" style="9" customWidth="1"/>
    <col min="2268" max="2268" width="30.7265625" style="9" bestFit="1" customWidth="1"/>
    <col min="2269" max="2517" width="9" style="9"/>
    <col min="2518" max="2518" width="0" style="9" hidden="1" customWidth="1"/>
    <col min="2519" max="2519" width="12.7265625" style="9" customWidth="1"/>
    <col min="2520" max="2521" width="3.7265625" style="9" customWidth="1"/>
    <col min="2522" max="2522" width="43" style="9" customWidth="1"/>
    <col min="2523" max="2523" width="2.26953125" style="9" customWidth="1"/>
    <col min="2524" max="2524" width="30.7265625" style="9" bestFit="1" customWidth="1"/>
    <col min="2525" max="2773" width="9" style="9"/>
    <col min="2774" max="2774" width="0" style="9" hidden="1" customWidth="1"/>
    <col min="2775" max="2775" width="12.7265625" style="9" customWidth="1"/>
    <col min="2776" max="2777" width="3.7265625" style="9" customWidth="1"/>
    <col min="2778" max="2778" width="43" style="9" customWidth="1"/>
    <col min="2779" max="2779" width="2.26953125" style="9" customWidth="1"/>
    <col min="2780" max="2780" width="30.7265625" style="9" bestFit="1" customWidth="1"/>
    <col min="2781" max="3029" width="9" style="9"/>
    <col min="3030" max="3030" width="0" style="9" hidden="1" customWidth="1"/>
    <col min="3031" max="3031" width="12.7265625" style="9" customWidth="1"/>
    <col min="3032" max="3033" width="3.7265625" style="9" customWidth="1"/>
    <col min="3034" max="3034" width="43" style="9" customWidth="1"/>
    <col min="3035" max="3035" width="2.26953125" style="9" customWidth="1"/>
    <col min="3036" max="3036" width="30.7265625" style="9" bestFit="1" customWidth="1"/>
    <col min="3037" max="3285" width="9" style="9"/>
    <col min="3286" max="3286" width="0" style="9" hidden="1" customWidth="1"/>
    <col min="3287" max="3287" width="12.7265625" style="9" customWidth="1"/>
    <col min="3288" max="3289" width="3.7265625" style="9" customWidth="1"/>
    <col min="3290" max="3290" width="43" style="9" customWidth="1"/>
    <col min="3291" max="3291" width="2.26953125" style="9" customWidth="1"/>
    <col min="3292" max="3292" width="30.7265625" style="9" bestFit="1" customWidth="1"/>
    <col min="3293" max="3541" width="9" style="9"/>
    <col min="3542" max="3542" width="0" style="9" hidden="1" customWidth="1"/>
    <col min="3543" max="3543" width="12.7265625" style="9" customWidth="1"/>
    <col min="3544" max="3545" width="3.7265625" style="9" customWidth="1"/>
    <col min="3546" max="3546" width="43" style="9" customWidth="1"/>
    <col min="3547" max="3547" width="2.26953125" style="9" customWidth="1"/>
    <col min="3548" max="3548" width="30.7265625" style="9" bestFit="1" customWidth="1"/>
    <col min="3549" max="3797" width="9" style="9"/>
    <col min="3798" max="3798" width="0" style="9" hidden="1" customWidth="1"/>
    <col min="3799" max="3799" width="12.7265625" style="9" customWidth="1"/>
    <col min="3800" max="3801" width="3.7265625" style="9" customWidth="1"/>
    <col min="3802" max="3802" width="43" style="9" customWidth="1"/>
    <col min="3803" max="3803" width="2.26953125" style="9" customWidth="1"/>
    <col min="3804" max="3804" width="30.7265625" style="9" bestFit="1" customWidth="1"/>
    <col min="3805" max="4053" width="9" style="9"/>
    <col min="4054" max="4054" width="0" style="9" hidden="1" customWidth="1"/>
    <col min="4055" max="4055" width="12.7265625" style="9" customWidth="1"/>
    <col min="4056" max="4057" width="3.7265625" style="9" customWidth="1"/>
    <col min="4058" max="4058" width="43" style="9" customWidth="1"/>
    <col min="4059" max="4059" width="2.26953125" style="9" customWidth="1"/>
    <col min="4060" max="4060" width="30.7265625" style="9" bestFit="1" customWidth="1"/>
    <col min="4061" max="4309" width="9" style="9"/>
    <col min="4310" max="4310" width="0" style="9" hidden="1" customWidth="1"/>
    <col min="4311" max="4311" width="12.7265625" style="9" customWidth="1"/>
    <col min="4312" max="4313" width="3.7265625" style="9" customWidth="1"/>
    <col min="4314" max="4314" width="43" style="9" customWidth="1"/>
    <col min="4315" max="4315" width="2.26953125" style="9" customWidth="1"/>
    <col min="4316" max="4316" width="30.7265625" style="9" bestFit="1" customWidth="1"/>
    <col min="4317" max="4565" width="9" style="9"/>
    <col min="4566" max="4566" width="0" style="9" hidden="1" customWidth="1"/>
    <col min="4567" max="4567" width="12.7265625" style="9" customWidth="1"/>
    <col min="4568" max="4569" width="3.7265625" style="9" customWidth="1"/>
    <col min="4570" max="4570" width="43" style="9" customWidth="1"/>
    <col min="4571" max="4571" width="2.26953125" style="9" customWidth="1"/>
    <col min="4572" max="4572" width="30.7265625" style="9" bestFit="1" customWidth="1"/>
    <col min="4573" max="4821" width="9" style="9"/>
    <col min="4822" max="4822" width="0" style="9" hidden="1" customWidth="1"/>
    <col min="4823" max="4823" width="12.7265625" style="9" customWidth="1"/>
    <col min="4824" max="4825" width="3.7265625" style="9" customWidth="1"/>
    <col min="4826" max="4826" width="43" style="9" customWidth="1"/>
    <col min="4827" max="4827" width="2.26953125" style="9" customWidth="1"/>
    <col min="4828" max="4828" width="30.7265625" style="9" bestFit="1" customWidth="1"/>
    <col min="4829" max="5077" width="9" style="9"/>
    <col min="5078" max="5078" width="0" style="9" hidden="1" customWidth="1"/>
    <col min="5079" max="5079" width="12.7265625" style="9" customWidth="1"/>
    <col min="5080" max="5081" width="3.7265625" style="9" customWidth="1"/>
    <col min="5082" max="5082" width="43" style="9" customWidth="1"/>
    <col min="5083" max="5083" width="2.26953125" style="9" customWidth="1"/>
    <col min="5084" max="5084" width="30.7265625" style="9" bestFit="1" customWidth="1"/>
    <col min="5085" max="5333" width="9" style="9"/>
    <col min="5334" max="5334" width="0" style="9" hidden="1" customWidth="1"/>
    <col min="5335" max="5335" width="12.7265625" style="9" customWidth="1"/>
    <col min="5336" max="5337" width="3.7265625" style="9" customWidth="1"/>
    <col min="5338" max="5338" width="43" style="9" customWidth="1"/>
    <col min="5339" max="5339" width="2.26953125" style="9" customWidth="1"/>
    <col min="5340" max="5340" width="30.7265625" style="9" bestFit="1" customWidth="1"/>
    <col min="5341" max="5589" width="9" style="9"/>
    <col min="5590" max="5590" width="0" style="9" hidden="1" customWidth="1"/>
    <col min="5591" max="5591" width="12.7265625" style="9" customWidth="1"/>
    <col min="5592" max="5593" width="3.7265625" style="9" customWidth="1"/>
    <col min="5594" max="5594" width="43" style="9" customWidth="1"/>
    <col min="5595" max="5595" width="2.26953125" style="9" customWidth="1"/>
    <col min="5596" max="5596" width="30.7265625" style="9" bestFit="1" customWidth="1"/>
    <col min="5597" max="5845" width="9" style="9"/>
    <col min="5846" max="5846" width="0" style="9" hidden="1" customWidth="1"/>
    <col min="5847" max="5847" width="12.7265625" style="9" customWidth="1"/>
    <col min="5848" max="5849" width="3.7265625" style="9" customWidth="1"/>
    <col min="5850" max="5850" width="43" style="9" customWidth="1"/>
    <col min="5851" max="5851" width="2.26953125" style="9" customWidth="1"/>
    <col min="5852" max="5852" width="30.7265625" style="9" bestFit="1" customWidth="1"/>
    <col min="5853" max="6101" width="9" style="9"/>
    <col min="6102" max="6102" width="0" style="9" hidden="1" customWidth="1"/>
    <col min="6103" max="6103" width="12.7265625" style="9" customWidth="1"/>
    <col min="6104" max="6105" width="3.7265625" style="9" customWidth="1"/>
    <col min="6106" max="6106" width="43" style="9" customWidth="1"/>
    <col min="6107" max="6107" width="2.26953125" style="9" customWidth="1"/>
    <col min="6108" max="6108" width="30.7265625" style="9" bestFit="1" customWidth="1"/>
    <col min="6109" max="6357" width="9" style="9"/>
    <col min="6358" max="6358" width="0" style="9" hidden="1" customWidth="1"/>
    <col min="6359" max="6359" width="12.7265625" style="9" customWidth="1"/>
    <col min="6360" max="6361" width="3.7265625" style="9" customWidth="1"/>
    <col min="6362" max="6362" width="43" style="9" customWidth="1"/>
    <col min="6363" max="6363" width="2.26953125" style="9" customWidth="1"/>
    <col min="6364" max="6364" width="30.7265625" style="9" bestFit="1" customWidth="1"/>
    <col min="6365" max="6613" width="9" style="9"/>
    <col min="6614" max="6614" width="0" style="9" hidden="1" customWidth="1"/>
    <col min="6615" max="6615" width="12.7265625" style="9" customWidth="1"/>
    <col min="6616" max="6617" width="3.7265625" style="9" customWidth="1"/>
    <col min="6618" max="6618" width="43" style="9" customWidth="1"/>
    <col min="6619" max="6619" width="2.26953125" style="9" customWidth="1"/>
    <col min="6620" max="6620" width="30.7265625" style="9" bestFit="1" customWidth="1"/>
    <col min="6621" max="6869" width="9" style="9"/>
    <col min="6870" max="6870" width="0" style="9" hidden="1" customWidth="1"/>
    <col min="6871" max="6871" width="12.7265625" style="9" customWidth="1"/>
    <col min="6872" max="6873" width="3.7265625" style="9" customWidth="1"/>
    <col min="6874" max="6874" width="43" style="9" customWidth="1"/>
    <col min="6875" max="6875" width="2.26953125" style="9" customWidth="1"/>
    <col min="6876" max="6876" width="30.7265625" style="9" bestFit="1" customWidth="1"/>
    <col min="6877" max="7125" width="9" style="9"/>
    <col min="7126" max="7126" width="0" style="9" hidden="1" customWidth="1"/>
    <col min="7127" max="7127" width="12.7265625" style="9" customWidth="1"/>
    <col min="7128" max="7129" width="3.7265625" style="9" customWidth="1"/>
    <col min="7130" max="7130" width="43" style="9" customWidth="1"/>
    <col min="7131" max="7131" width="2.26953125" style="9" customWidth="1"/>
    <col min="7132" max="7132" width="30.7265625" style="9" bestFit="1" customWidth="1"/>
    <col min="7133" max="7381" width="9" style="9"/>
    <col min="7382" max="7382" width="0" style="9" hidden="1" customWidth="1"/>
    <col min="7383" max="7383" width="12.7265625" style="9" customWidth="1"/>
    <col min="7384" max="7385" width="3.7265625" style="9" customWidth="1"/>
    <col min="7386" max="7386" width="43" style="9" customWidth="1"/>
    <col min="7387" max="7387" width="2.26953125" style="9" customWidth="1"/>
    <col min="7388" max="7388" width="30.7265625" style="9" bestFit="1" customWidth="1"/>
    <col min="7389" max="7637" width="9" style="9"/>
    <col min="7638" max="7638" width="0" style="9" hidden="1" customWidth="1"/>
    <col min="7639" max="7639" width="12.7265625" style="9" customWidth="1"/>
    <col min="7640" max="7641" width="3.7265625" style="9" customWidth="1"/>
    <col min="7642" max="7642" width="43" style="9" customWidth="1"/>
    <col min="7643" max="7643" width="2.26953125" style="9" customWidth="1"/>
    <col min="7644" max="7644" width="30.7265625" style="9" bestFit="1" customWidth="1"/>
    <col min="7645" max="7893" width="9" style="9"/>
    <col min="7894" max="7894" width="0" style="9" hidden="1" customWidth="1"/>
    <col min="7895" max="7895" width="12.7265625" style="9" customWidth="1"/>
    <col min="7896" max="7897" width="3.7265625" style="9" customWidth="1"/>
    <col min="7898" max="7898" width="43" style="9" customWidth="1"/>
    <col min="7899" max="7899" width="2.26953125" style="9" customWidth="1"/>
    <col min="7900" max="7900" width="30.7265625" style="9" bestFit="1" customWidth="1"/>
    <col min="7901" max="8149" width="9" style="9"/>
    <col min="8150" max="8150" width="0" style="9" hidden="1" customWidth="1"/>
    <col min="8151" max="8151" width="12.7265625" style="9" customWidth="1"/>
    <col min="8152" max="8153" width="3.7265625" style="9" customWidth="1"/>
    <col min="8154" max="8154" width="43" style="9" customWidth="1"/>
    <col min="8155" max="8155" width="2.26953125" style="9" customWidth="1"/>
    <col min="8156" max="8156" width="30.7265625" style="9" bestFit="1" customWidth="1"/>
    <col min="8157" max="8405" width="9" style="9"/>
    <col min="8406" max="8406" width="0" style="9" hidden="1" customWidth="1"/>
    <col min="8407" max="8407" width="12.7265625" style="9" customWidth="1"/>
    <col min="8408" max="8409" width="3.7265625" style="9" customWidth="1"/>
    <col min="8410" max="8410" width="43" style="9" customWidth="1"/>
    <col min="8411" max="8411" width="2.26953125" style="9" customWidth="1"/>
    <col min="8412" max="8412" width="30.7265625" style="9" bestFit="1" customWidth="1"/>
    <col min="8413" max="8661" width="9" style="9"/>
    <col min="8662" max="8662" width="0" style="9" hidden="1" customWidth="1"/>
    <col min="8663" max="8663" width="12.7265625" style="9" customWidth="1"/>
    <col min="8664" max="8665" width="3.7265625" style="9" customWidth="1"/>
    <col min="8666" max="8666" width="43" style="9" customWidth="1"/>
    <col min="8667" max="8667" width="2.26953125" style="9" customWidth="1"/>
    <col min="8668" max="8668" width="30.7265625" style="9" bestFit="1" customWidth="1"/>
    <col min="8669" max="8917" width="9" style="9"/>
    <col min="8918" max="8918" width="0" style="9" hidden="1" customWidth="1"/>
    <col min="8919" max="8919" width="12.7265625" style="9" customWidth="1"/>
    <col min="8920" max="8921" width="3.7265625" style="9" customWidth="1"/>
    <col min="8922" max="8922" width="43" style="9" customWidth="1"/>
    <col min="8923" max="8923" width="2.26953125" style="9" customWidth="1"/>
    <col min="8924" max="8924" width="30.7265625" style="9" bestFit="1" customWidth="1"/>
    <col min="8925" max="9173" width="9" style="9"/>
    <col min="9174" max="9174" width="0" style="9" hidden="1" customWidth="1"/>
    <col min="9175" max="9175" width="12.7265625" style="9" customWidth="1"/>
    <col min="9176" max="9177" width="3.7265625" style="9" customWidth="1"/>
    <col min="9178" max="9178" width="43" style="9" customWidth="1"/>
    <col min="9179" max="9179" width="2.26953125" style="9" customWidth="1"/>
    <col min="9180" max="9180" width="30.7265625" style="9" bestFit="1" customWidth="1"/>
    <col min="9181" max="9429" width="9" style="9"/>
    <col min="9430" max="9430" width="0" style="9" hidden="1" customWidth="1"/>
    <col min="9431" max="9431" width="12.7265625" style="9" customWidth="1"/>
    <col min="9432" max="9433" width="3.7265625" style="9" customWidth="1"/>
    <col min="9434" max="9434" width="43" style="9" customWidth="1"/>
    <col min="9435" max="9435" width="2.26953125" style="9" customWidth="1"/>
    <col min="9436" max="9436" width="30.7265625" style="9" bestFit="1" customWidth="1"/>
    <col min="9437" max="9685" width="9" style="9"/>
    <col min="9686" max="9686" width="0" style="9" hidden="1" customWidth="1"/>
    <col min="9687" max="9687" width="12.7265625" style="9" customWidth="1"/>
    <col min="9688" max="9689" width="3.7265625" style="9" customWidth="1"/>
    <col min="9690" max="9690" width="43" style="9" customWidth="1"/>
    <col min="9691" max="9691" width="2.26953125" style="9" customWidth="1"/>
    <col min="9692" max="9692" width="30.7265625" style="9" bestFit="1" customWidth="1"/>
    <col min="9693" max="9941" width="9" style="9"/>
    <col min="9942" max="9942" width="0" style="9" hidden="1" customWidth="1"/>
    <col min="9943" max="9943" width="12.7265625" style="9" customWidth="1"/>
    <col min="9944" max="9945" width="3.7265625" style="9" customWidth="1"/>
    <col min="9946" max="9946" width="43" style="9" customWidth="1"/>
    <col min="9947" max="9947" width="2.26953125" style="9" customWidth="1"/>
    <col min="9948" max="9948" width="30.7265625" style="9" bestFit="1" customWidth="1"/>
    <col min="9949" max="10197" width="9" style="9"/>
    <col min="10198" max="10198" width="0" style="9" hidden="1" customWidth="1"/>
    <col min="10199" max="10199" width="12.7265625" style="9" customWidth="1"/>
    <col min="10200" max="10201" width="3.7265625" style="9" customWidth="1"/>
    <col min="10202" max="10202" width="43" style="9" customWidth="1"/>
    <col min="10203" max="10203" width="2.26953125" style="9" customWidth="1"/>
    <col min="10204" max="10204" width="30.7265625" style="9" bestFit="1" customWidth="1"/>
    <col min="10205" max="10453" width="9" style="9"/>
    <col min="10454" max="10454" width="0" style="9" hidden="1" customWidth="1"/>
    <col min="10455" max="10455" width="12.7265625" style="9" customWidth="1"/>
    <col min="10456" max="10457" width="3.7265625" style="9" customWidth="1"/>
    <col min="10458" max="10458" width="43" style="9" customWidth="1"/>
    <col min="10459" max="10459" width="2.26953125" style="9" customWidth="1"/>
    <col min="10460" max="10460" width="30.7265625" style="9" bestFit="1" customWidth="1"/>
    <col min="10461" max="10709" width="9" style="9"/>
    <col min="10710" max="10710" width="0" style="9" hidden="1" customWidth="1"/>
    <col min="10711" max="10711" width="12.7265625" style="9" customWidth="1"/>
    <col min="10712" max="10713" width="3.7265625" style="9" customWidth="1"/>
    <col min="10714" max="10714" width="43" style="9" customWidth="1"/>
    <col min="10715" max="10715" width="2.26953125" style="9" customWidth="1"/>
    <col min="10716" max="10716" width="30.7265625" style="9" bestFit="1" customWidth="1"/>
    <col min="10717" max="10965" width="9" style="9"/>
    <col min="10966" max="10966" width="0" style="9" hidden="1" customWidth="1"/>
    <col min="10967" max="10967" width="12.7265625" style="9" customWidth="1"/>
    <col min="10968" max="10969" width="3.7265625" style="9" customWidth="1"/>
    <col min="10970" max="10970" width="43" style="9" customWidth="1"/>
    <col min="10971" max="10971" width="2.26953125" style="9" customWidth="1"/>
    <col min="10972" max="10972" width="30.7265625" style="9" bestFit="1" customWidth="1"/>
    <col min="10973" max="11221" width="9" style="9"/>
    <col min="11222" max="11222" width="0" style="9" hidden="1" customWidth="1"/>
    <col min="11223" max="11223" width="12.7265625" style="9" customWidth="1"/>
    <col min="11224" max="11225" width="3.7265625" style="9" customWidth="1"/>
    <col min="11226" max="11226" width="43" style="9" customWidth="1"/>
    <col min="11227" max="11227" width="2.26953125" style="9" customWidth="1"/>
    <col min="11228" max="11228" width="30.7265625" style="9" bestFit="1" customWidth="1"/>
    <col min="11229" max="11477" width="9" style="9"/>
    <col min="11478" max="11478" width="0" style="9" hidden="1" customWidth="1"/>
    <col min="11479" max="11479" width="12.7265625" style="9" customWidth="1"/>
    <col min="11480" max="11481" width="3.7265625" style="9" customWidth="1"/>
    <col min="11482" max="11482" width="43" style="9" customWidth="1"/>
    <col min="11483" max="11483" width="2.26953125" style="9" customWidth="1"/>
    <col min="11484" max="11484" width="30.7265625" style="9" bestFit="1" customWidth="1"/>
    <col min="11485" max="11733" width="9" style="9"/>
    <col min="11734" max="11734" width="0" style="9" hidden="1" customWidth="1"/>
    <col min="11735" max="11735" width="12.7265625" style="9" customWidth="1"/>
    <col min="11736" max="11737" width="3.7265625" style="9" customWidth="1"/>
    <col min="11738" max="11738" width="43" style="9" customWidth="1"/>
    <col min="11739" max="11739" width="2.26953125" style="9" customWidth="1"/>
    <col min="11740" max="11740" width="30.7265625" style="9" bestFit="1" customWidth="1"/>
    <col min="11741" max="11989" width="9" style="9"/>
    <col min="11990" max="11990" width="0" style="9" hidden="1" customWidth="1"/>
    <col min="11991" max="11991" width="12.7265625" style="9" customWidth="1"/>
    <col min="11992" max="11993" width="3.7265625" style="9" customWidth="1"/>
    <col min="11994" max="11994" width="43" style="9" customWidth="1"/>
    <col min="11995" max="11995" width="2.26953125" style="9" customWidth="1"/>
    <col min="11996" max="11996" width="30.7265625" style="9" bestFit="1" customWidth="1"/>
    <col min="11997" max="12245" width="9" style="9"/>
    <col min="12246" max="12246" width="0" style="9" hidden="1" customWidth="1"/>
    <col min="12247" max="12247" width="12.7265625" style="9" customWidth="1"/>
    <col min="12248" max="12249" width="3.7265625" style="9" customWidth="1"/>
    <col min="12250" max="12250" width="43" style="9" customWidth="1"/>
    <col min="12251" max="12251" width="2.26953125" style="9" customWidth="1"/>
    <col min="12252" max="12252" width="30.7265625" style="9" bestFit="1" customWidth="1"/>
    <col min="12253" max="12501" width="9" style="9"/>
    <col min="12502" max="12502" width="0" style="9" hidden="1" customWidth="1"/>
    <col min="12503" max="12503" width="12.7265625" style="9" customWidth="1"/>
    <col min="12504" max="12505" width="3.7265625" style="9" customWidth="1"/>
    <col min="12506" max="12506" width="43" style="9" customWidth="1"/>
    <col min="12507" max="12507" width="2.26953125" style="9" customWidth="1"/>
    <col min="12508" max="12508" width="30.7265625" style="9" bestFit="1" customWidth="1"/>
    <col min="12509" max="12757" width="9" style="9"/>
    <col min="12758" max="12758" width="0" style="9" hidden="1" customWidth="1"/>
    <col min="12759" max="12759" width="12.7265625" style="9" customWidth="1"/>
    <col min="12760" max="12761" width="3.7265625" style="9" customWidth="1"/>
    <col min="12762" max="12762" width="43" style="9" customWidth="1"/>
    <col min="12763" max="12763" width="2.26953125" style="9" customWidth="1"/>
    <col min="12764" max="12764" width="30.7265625" style="9" bestFit="1" customWidth="1"/>
    <col min="12765" max="13013" width="9" style="9"/>
    <col min="13014" max="13014" width="0" style="9" hidden="1" customWidth="1"/>
    <col min="13015" max="13015" width="12.7265625" style="9" customWidth="1"/>
    <col min="13016" max="13017" width="3.7265625" style="9" customWidth="1"/>
    <col min="13018" max="13018" width="43" style="9" customWidth="1"/>
    <col min="13019" max="13019" width="2.26953125" style="9" customWidth="1"/>
    <col min="13020" max="13020" width="30.7265625" style="9" bestFit="1" customWidth="1"/>
    <col min="13021" max="13269" width="9" style="9"/>
    <col min="13270" max="13270" width="0" style="9" hidden="1" customWidth="1"/>
    <col min="13271" max="13271" width="12.7265625" style="9" customWidth="1"/>
    <col min="13272" max="13273" width="3.7265625" style="9" customWidth="1"/>
    <col min="13274" max="13274" width="43" style="9" customWidth="1"/>
    <col min="13275" max="13275" width="2.26953125" style="9" customWidth="1"/>
    <col min="13276" max="13276" width="30.7265625" style="9" bestFit="1" customWidth="1"/>
    <col min="13277" max="13525" width="9" style="9"/>
    <col min="13526" max="13526" width="0" style="9" hidden="1" customWidth="1"/>
    <col min="13527" max="13527" width="12.7265625" style="9" customWidth="1"/>
    <col min="13528" max="13529" width="3.7265625" style="9" customWidth="1"/>
    <col min="13530" max="13530" width="43" style="9" customWidth="1"/>
    <col min="13531" max="13531" width="2.26953125" style="9" customWidth="1"/>
    <col min="13532" max="13532" width="30.7265625" style="9" bestFit="1" customWidth="1"/>
    <col min="13533" max="13781" width="9" style="9"/>
    <col min="13782" max="13782" width="0" style="9" hidden="1" customWidth="1"/>
    <col min="13783" max="13783" width="12.7265625" style="9" customWidth="1"/>
    <col min="13784" max="13785" width="3.7265625" style="9" customWidth="1"/>
    <col min="13786" max="13786" width="43" style="9" customWidth="1"/>
    <col min="13787" max="13787" width="2.26953125" style="9" customWidth="1"/>
    <col min="13788" max="13788" width="30.7265625" style="9" bestFit="1" customWidth="1"/>
    <col min="13789" max="14037" width="9" style="9"/>
    <col min="14038" max="14038" width="0" style="9" hidden="1" customWidth="1"/>
    <col min="14039" max="14039" width="12.7265625" style="9" customWidth="1"/>
    <col min="14040" max="14041" width="3.7265625" style="9" customWidth="1"/>
    <col min="14042" max="14042" width="43" style="9" customWidth="1"/>
    <col min="14043" max="14043" width="2.26953125" style="9" customWidth="1"/>
    <col min="14044" max="14044" width="30.7265625" style="9" bestFit="1" customWidth="1"/>
    <col min="14045" max="14293" width="9" style="9"/>
    <col min="14294" max="14294" width="0" style="9" hidden="1" customWidth="1"/>
    <col min="14295" max="14295" width="12.7265625" style="9" customWidth="1"/>
    <col min="14296" max="14297" width="3.7265625" style="9" customWidth="1"/>
    <col min="14298" max="14298" width="43" style="9" customWidth="1"/>
    <col min="14299" max="14299" width="2.26953125" style="9" customWidth="1"/>
    <col min="14300" max="14300" width="30.7265625" style="9" bestFit="1" customWidth="1"/>
    <col min="14301" max="14549" width="9" style="9"/>
    <col min="14550" max="14550" width="0" style="9" hidden="1" customWidth="1"/>
    <col min="14551" max="14551" width="12.7265625" style="9" customWidth="1"/>
    <col min="14552" max="14553" width="3.7265625" style="9" customWidth="1"/>
    <col min="14554" max="14554" width="43" style="9" customWidth="1"/>
    <col min="14555" max="14555" width="2.26953125" style="9" customWidth="1"/>
    <col min="14556" max="14556" width="30.7265625" style="9" bestFit="1" customWidth="1"/>
    <col min="14557" max="14805" width="9" style="9"/>
    <col min="14806" max="14806" width="0" style="9" hidden="1" customWidth="1"/>
    <col min="14807" max="14807" width="12.7265625" style="9" customWidth="1"/>
    <col min="14808" max="14809" width="3.7265625" style="9" customWidth="1"/>
    <col min="14810" max="14810" width="43" style="9" customWidth="1"/>
    <col min="14811" max="14811" width="2.26953125" style="9" customWidth="1"/>
    <col min="14812" max="14812" width="30.7265625" style="9" bestFit="1" customWidth="1"/>
    <col min="14813" max="15061" width="9" style="9"/>
    <col min="15062" max="15062" width="0" style="9" hidden="1" customWidth="1"/>
    <col min="15063" max="15063" width="12.7265625" style="9" customWidth="1"/>
    <col min="15064" max="15065" width="3.7265625" style="9" customWidth="1"/>
    <col min="15066" max="15066" width="43" style="9" customWidth="1"/>
    <col min="15067" max="15067" width="2.26953125" style="9" customWidth="1"/>
    <col min="15068" max="15068" width="30.7265625" style="9" bestFit="1" customWidth="1"/>
    <col min="15069" max="15317" width="9" style="9"/>
    <col min="15318" max="15318" width="0" style="9" hidden="1" customWidth="1"/>
    <col min="15319" max="15319" width="12.7265625" style="9" customWidth="1"/>
    <col min="15320" max="15321" width="3.7265625" style="9" customWidth="1"/>
    <col min="15322" max="15322" width="43" style="9" customWidth="1"/>
    <col min="15323" max="15323" width="2.26953125" style="9" customWidth="1"/>
    <col min="15324" max="15324" width="30.7265625" style="9" bestFit="1" customWidth="1"/>
    <col min="15325" max="15573" width="9" style="9"/>
    <col min="15574" max="15574" width="0" style="9" hidden="1" customWidth="1"/>
    <col min="15575" max="15575" width="12.7265625" style="9" customWidth="1"/>
    <col min="15576" max="15577" width="3.7265625" style="9" customWidth="1"/>
    <col min="15578" max="15578" width="43" style="9" customWidth="1"/>
    <col min="15579" max="15579" width="2.26953125" style="9" customWidth="1"/>
    <col min="15580" max="15580" width="30.7265625" style="9" bestFit="1" customWidth="1"/>
    <col min="15581" max="15829" width="9" style="9"/>
    <col min="15830" max="15830" width="0" style="9" hidden="1" customWidth="1"/>
    <col min="15831" max="15831" width="12.7265625" style="9" customWidth="1"/>
    <col min="15832" max="15833" width="3.7265625" style="9" customWidth="1"/>
    <col min="15834" max="15834" width="43" style="9" customWidth="1"/>
    <col min="15835" max="15835" width="2.26953125" style="9" customWidth="1"/>
    <col min="15836" max="15836" width="30.7265625" style="9" bestFit="1" customWidth="1"/>
    <col min="15837" max="16085" width="9" style="9"/>
    <col min="16086" max="16086" width="0" style="9" hidden="1" customWidth="1"/>
    <col min="16087" max="16087" width="12.7265625" style="9" customWidth="1"/>
    <col min="16088" max="16089" width="3.7265625" style="9" customWidth="1"/>
    <col min="16090" max="16090" width="43" style="9" customWidth="1"/>
    <col min="16091" max="16091" width="2.26953125" style="9" customWidth="1"/>
    <col min="16092" max="16092" width="30.7265625" style="9" bestFit="1" customWidth="1"/>
    <col min="16093" max="16360" width="9" style="9"/>
    <col min="16361" max="16384" width="9" style="9" customWidth="1"/>
  </cols>
  <sheetData>
    <row r="1" spans="1:19" ht="28">
      <c r="A1" s="129" t="s">
        <v>2974</v>
      </c>
      <c r="B1" s="8"/>
    </row>
    <row r="2" spans="1:19" s="2" customFormat="1" ht="15.5">
      <c r="A2" s="734" t="s">
        <v>2971</v>
      </c>
      <c r="B2" s="22"/>
      <c r="C2" s="22"/>
      <c r="D2" s="22"/>
      <c r="E2" s="162"/>
      <c r="F2" s="162"/>
      <c r="G2" s="162"/>
      <c r="H2" s="162"/>
      <c r="I2" s="162"/>
      <c r="J2" s="162"/>
    </row>
    <row r="3" spans="1:19" s="2" customFormat="1" ht="15.5">
      <c r="A3" s="652" t="s">
        <v>2761</v>
      </c>
      <c r="B3" s="22"/>
      <c r="C3" s="22"/>
      <c r="D3" s="22"/>
      <c r="E3" s="162"/>
      <c r="F3" s="162"/>
      <c r="G3" s="162"/>
      <c r="H3" s="162"/>
      <c r="I3" s="162"/>
      <c r="J3" s="162"/>
    </row>
    <row r="4" spans="1:19" s="2" customFormat="1" ht="15.5">
      <c r="A4" s="161" t="s">
        <v>2280</v>
      </c>
      <c r="B4" s="22"/>
      <c r="C4" s="22"/>
      <c r="D4" s="22"/>
      <c r="E4" s="162"/>
      <c r="F4" s="162"/>
      <c r="G4" s="162"/>
      <c r="H4" s="162"/>
      <c r="I4" s="162"/>
      <c r="J4" s="162"/>
    </row>
    <row r="5" spans="1:19" s="2" customFormat="1" ht="15.5">
      <c r="A5" s="239" t="s">
        <v>2336</v>
      </c>
      <c r="B5" s="22"/>
      <c r="C5" s="22"/>
      <c r="D5" s="22"/>
      <c r="E5" s="162"/>
      <c r="F5" s="162"/>
      <c r="G5" s="162"/>
      <c r="H5" s="162"/>
      <c r="I5" s="162"/>
      <c r="J5" s="162"/>
    </row>
    <row r="6" spans="1:19" s="2" customFormat="1" ht="15.5">
      <c r="A6" s="379" t="s">
        <v>2521</v>
      </c>
      <c r="B6" s="22"/>
      <c r="C6" s="22"/>
      <c r="D6" s="22"/>
      <c r="E6" s="162"/>
      <c r="G6" s="162"/>
      <c r="H6" s="162"/>
      <c r="I6" s="162"/>
      <c r="J6" s="162"/>
    </row>
    <row r="7" spans="1:19" s="2" customFormat="1" ht="15.5">
      <c r="A7" s="161" t="s">
        <v>2281</v>
      </c>
      <c r="B7" s="22"/>
      <c r="C7" s="22"/>
      <c r="D7" s="22"/>
      <c r="E7" s="162"/>
      <c r="F7" s="162"/>
      <c r="G7" s="162"/>
      <c r="H7" s="162"/>
      <c r="I7" s="162"/>
      <c r="J7" s="162"/>
    </row>
    <row r="8" spans="1:19" ht="46.5">
      <c r="A8" s="299" t="s">
        <v>82</v>
      </c>
      <c r="B8" s="299" t="s">
        <v>121</v>
      </c>
      <c r="C8" s="300" t="s">
        <v>122</v>
      </c>
      <c r="D8" s="613" t="s">
        <v>2695</v>
      </c>
      <c r="E8" s="613" t="s">
        <v>2696</v>
      </c>
      <c r="F8" s="613" t="s">
        <v>2697</v>
      </c>
      <c r="G8" s="613" t="s">
        <v>2698</v>
      </c>
      <c r="H8" s="613" t="s">
        <v>2699</v>
      </c>
      <c r="I8" s="613" t="s">
        <v>2700</v>
      </c>
      <c r="J8" s="613" t="s">
        <v>2701</v>
      </c>
      <c r="K8" s="613" t="s">
        <v>2702</v>
      </c>
      <c r="L8" s="613" t="s">
        <v>2703</v>
      </c>
      <c r="M8" s="192" t="s">
        <v>2968</v>
      </c>
      <c r="N8" s="301" t="s">
        <v>2049</v>
      </c>
      <c r="O8" s="301" t="s">
        <v>2056</v>
      </c>
      <c r="P8" s="301" t="s">
        <v>2346</v>
      </c>
      <c r="Q8" s="301" t="s">
        <v>124</v>
      </c>
    </row>
    <row r="9" spans="1:19" ht="31.9" customHeight="1">
      <c r="A9" s="302" t="s">
        <v>83</v>
      </c>
      <c r="B9" s="303" t="s">
        <v>125</v>
      </c>
      <c r="C9" s="304" t="s">
        <v>879</v>
      </c>
      <c r="D9" s="166">
        <v>186244</v>
      </c>
      <c r="E9" s="166">
        <v>335439</v>
      </c>
      <c r="F9" s="166">
        <v>192221</v>
      </c>
      <c r="G9" s="166">
        <v>156714</v>
      </c>
      <c r="H9" s="166">
        <v>77879</v>
      </c>
      <c r="I9" s="166">
        <v>86278</v>
      </c>
      <c r="J9" s="305" t="s">
        <v>87</v>
      </c>
      <c r="K9" s="305" t="s">
        <v>87</v>
      </c>
      <c r="L9" s="305" t="s">
        <v>87</v>
      </c>
      <c r="M9" s="305" t="s">
        <v>87</v>
      </c>
      <c r="N9" s="166">
        <v>1034775</v>
      </c>
      <c r="O9" s="306">
        <v>100</v>
      </c>
      <c r="P9" s="307">
        <v>26859845</v>
      </c>
      <c r="Q9" s="306">
        <v>38.5</v>
      </c>
      <c r="R9" s="71"/>
      <c r="S9" s="70"/>
    </row>
    <row r="10" spans="1:19" ht="15.5">
      <c r="A10" s="308"/>
      <c r="B10" s="303" t="s">
        <v>126</v>
      </c>
      <c r="C10" s="304" t="s">
        <v>127</v>
      </c>
      <c r="D10" s="309">
        <v>155523</v>
      </c>
      <c r="E10" s="309">
        <v>279002</v>
      </c>
      <c r="F10" s="309">
        <v>158699</v>
      </c>
      <c r="G10" s="309">
        <v>119971</v>
      </c>
      <c r="H10" s="309">
        <v>58521</v>
      </c>
      <c r="I10" s="309">
        <v>66236</v>
      </c>
      <c r="J10" s="310" t="s">
        <v>87</v>
      </c>
      <c r="K10" s="310" t="s">
        <v>87</v>
      </c>
      <c r="L10" s="310" t="s">
        <v>87</v>
      </c>
      <c r="M10" s="310" t="s">
        <v>87</v>
      </c>
      <c r="N10" s="309">
        <v>837952</v>
      </c>
      <c r="O10" s="306">
        <v>81</v>
      </c>
      <c r="P10" s="307">
        <v>23047198</v>
      </c>
      <c r="Q10" s="306">
        <v>36.4</v>
      </c>
      <c r="R10" s="71"/>
      <c r="S10" s="70"/>
    </row>
    <row r="11" spans="1:19" ht="15.5">
      <c r="A11" s="308"/>
      <c r="B11" s="311" t="s">
        <v>128</v>
      </c>
      <c r="C11" s="312" t="s">
        <v>129</v>
      </c>
      <c r="D11" s="165">
        <v>10705</v>
      </c>
      <c r="E11" s="165">
        <v>16603</v>
      </c>
      <c r="F11" s="165">
        <v>7837</v>
      </c>
      <c r="G11" s="165">
        <v>5138</v>
      </c>
      <c r="H11" s="165">
        <v>3134</v>
      </c>
      <c r="I11" s="165">
        <v>4675</v>
      </c>
      <c r="J11" s="165" t="s">
        <v>87</v>
      </c>
      <c r="K11" s="165" t="s">
        <v>87</v>
      </c>
      <c r="L11" s="165" t="s">
        <v>87</v>
      </c>
      <c r="M11" s="165" t="s">
        <v>87</v>
      </c>
      <c r="N11" s="165">
        <v>48092</v>
      </c>
      <c r="O11" s="313">
        <v>4.5999999999999996</v>
      </c>
      <c r="P11" s="314">
        <v>1157432</v>
      </c>
      <c r="Q11" s="313">
        <v>41.6</v>
      </c>
      <c r="R11" s="71"/>
      <c r="S11" s="70"/>
    </row>
    <row r="12" spans="1:19" ht="15.5">
      <c r="A12" s="308"/>
      <c r="B12" s="311" t="s">
        <v>130</v>
      </c>
      <c r="C12" s="315" t="s">
        <v>131</v>
      </c>
      <c r="D12" s="165">
        <v>30786</v>
      </c>
      <c r="E12" s="165">
        <v>51718</v>
      </c>
      <c r="F12" s="165">
        <v>23418</v>
      </c>
      <c r="G12" s="165">
        <v>20915</v>
      </c>
      <c r="H12" s="165">
        <v>10461</v>
      </c>
      <c r="I12" s="165">
        <v>13255</v>
      </c>
      <c r="J12" s="165" t="s">
        <v>87</v>
      </c>
      <c r="K12" s="165" t="s">
        <v>87</v>
      </c>
      <c r="L12" s="165" t="s">
        <v>87</v>
      </c>
      <c r="M12" s="165" t="s">
        <v>87</v>
      </c>
      <c r="N12" s="165">
        <v>150553</v>
      </c>
      <c r="O12" s="313">
        <v>14.5</v>
      </c>
      <c r="P12" s="314">
        <v>3102853</v>
      </c>
      <c r="Q12" s="313">
        <v>48.5</v>
      </c>
      <c r="R12" s="71"/>
      <c r="S12" s="70"/>
    </row>
    <row r="13" spans="1:19" ht="15.5">
      <c r="A13" s="308"/>
      <c r="B13" s="311" t="s">
        <v>132</v>
      </c>
      <c r="C13" s="315" t="s">
        <v>133</v>
      </c>
      <c r="D13" s="165">
        <v>11462</v>
      </c>
      <c r="E13" s="165">
        <v>27796</v>
      </c>
      <c r="F13" s="165">
        <v>15375</v>
      </c>
      <c r="G13" s="165">
        <v>14969</v>
      </c>
      <c r="H13" s="165">
        <v>7017</v>
      </c>
      <c r="I13" s="165">
        <v>7719</v>
      </c>
      <c r="J13" s="165" t="s">
        <v>87</v>
      </c>
      <c r="K13" s="165" t="s">
        <v>87</v>
      </c>
      <c r="L13" s="165" t="s">
        <v>87</v>
      </c>
      <c r="M13" s="165" t="s">
        <v>87</v>
      </c>
      <c r="N13" s="165">
        <v>84338</v>
      </c>
      <c r="O13" s="313">
        <v>8.1999999999999993</v>
      </c>
      <c r="P13" s="314">
        <v>2291195</v>
      </c>
      <c r="Q13" s="313">
        <v>36.799999999999997</v>
      </c>
      <c r="R13" s="71"/>
      <c r="S13" s="70"/>
    </row>
    <row r="14" spans="1:19" ht="15.5">
      <c r="A14" s="308"/>
      <c r="B14" s="311" t="s">
        <v>134</v>
      </c>
      <c r="C14" s="315" t="s">
        <v>135</v>
      </c>
      <c r="D14" s="165">
        <v>11290</v>
      </c>
      <c r="E14" s="165">
        <v>20854</v>
      </c>
      <c r="F14" s="165">
        <v>15157</v>
      </c>
      <c r="G14" s="165">
        <v>10757</v>
      </c>
      <c r="H14" s="165">
        <v>5732</v>
      </c>
      <c r="I14" s="165">
        <v>4912</v>
      </c>
      <c r="J14" s="165" t="s">
        <v>87</v>
      </c>
      <c r="K14" s="165" t="s">
        <v>87</v>
      </c>
      <c r="L14" s="165" t="s">
        <v>87</v>
      </c>
      <c r="M14" s="165" t="s">
        <v>87</v>
      </c>
      <c r="N14" s="165">
        <v>68702</v>
      </c>
      <c r="O14" s="313">
        <v>6.6</v>
      </c>
      <c r="P14" s="314">
        <v>1987305</v>
      </c>
      <c r="Q14" s="313">
        <v>34.6</v>
      </c>
      <c r="R14" s="71"/>
      <c r="S14" s="70"/>
    </row>
    <row r="15" spans="1:19" ht="15.5">
      <c r="A15" s="308"/>
      <c r="B15" s="311" t="s">
        <v>136</v>
      </c>
      <c r="C15" s="315" t="s">
        <v>137</v>
      </c>
      <c r="D15" s="165">
        <v>20484</v>
      </c>
      <c r="E15" s="165">
        <v>32361</v>
      </c>
      <c r="F15" s="165">
        <v>18481</v>
      </c>
      <c r="G15" s="165">
        <v>14012</v>
      </c>
      <c r="H15" s="165">
        <v>5942</v>
      </c>
      <c r="I15" s="165">
        <v>5418</v>
      </c>
      <c r="J15" s="165" t="s">
        <v>87</v>
      </c>
      <c r="K15" s="165" t="s">
        <v>87</v>
      </c>
      <c r="L15" s="165" t="s">
        <v>87</v>
      </c>
      <c r="M15" s="165" t="s">
        <v>87</v>
      </c>
      <c r="N15" s="165">
        <v>96698</v>
      </c>
      <c r="O15" s="313">
        <v>9.3000000000000007</v>
      </c>
      <c r="P15" s="314">
        <v>2387301</v>
      </c>
      <c r="Q15" s="313">
        <v>40.5</v>
      </c>
      <c r="R15" s="71"/>
      <c r="S15" s="70"/>
    </row>
    <row r="16" spans="1:19" ht="15.5">
      <c r="A16" s="308"/>
      <c r="B16" s="311" t="s">
        <v>138</v>
      </c>
      <c r="C16" s="316" t="s">
        <v>139</v>
      </c>
      <c r="D16" s="165">
        <v>13656</v>
      </c>
      <c r="E16" s="165">
        <v>28810</v>
      </c>
      <c r="F16" s="165">
        <v>19532</v>
      </c>
      <c r="G16" s="165">
        <v>16484</v>
      </c>
      <c r="H16" s="165">
        <v>7237</v>
      </c>
      <c r="I16" s="165">
        <v>5733</v>
      </c>
      <c r="J16" s="165" t="s">
        <v>87</v>
      </c>
      <c r="K16" s="165" t="s">
        <v>87</v>
      </c>
      <c r="L16" s="165" t="s">
        <v>87</v>
      </c>
      <c r="M16" s="165" t="s">
        <v>87</v>
      </c>
      <c r="N16" s="165">
        <v>91452</v>
      </c>
      <c r="O16" s="313">
        <v>8.8000000000000007</v>
      </c>
      <c r="P16" s="314">
        <v>2546105</v>
      </c>
      <c r="Q16" s="313">
        <v>35.9</v>
      </c>
      <c r="R16" s="71"/>
      <c r="S16" s="70"/>
    </row>
    <row r="17" spans="1:19" ht="15.5">
      <c r="A17" s="308"/>
      <c r="B17" s="311" t="s">
        <v>140</v>
      </c>
      <c r="C17" s="315" t="s">
        <v>141</v>
      </c>
      <c r="D17" s="165">
        <v>15272</v>
      </c>
      <c r="E17" s="165">
        <v>29378</v>
      </c>
      <c r="F17" s="165">
        <v>14376</v>
      </c>
      <c r="G17" s="165">
        <v>8092</v>
      </c>
      <c r="H17" s="165">
        <v>4893</v>
      </c>
      <c r="I17" s="165">
        <v>11833</v>
      </c>
      <c r="J17" s="165" t="s">
        <v>87</v>
      </c>
      <c r="K17" s="165" t="s">
        <v>87</v>
      </c>
      <c r="L17" s="165" t="s">
        <v>87</v>
      </c>
      <c r="M17" s="165" t="s">
        <v>87</v>
      </c>
      <c r="N17" s="165">
        <v>83844</v>
      </c>
      <c r="O17" s="313">
        <v>8.1</v>
      </c>
      <c r="P17" s="314">
        <v>3466903</v>
      </c>
      <c r="Q17" s="313">
        <v>24.2</v>
      </c>
      <c r="R17" s="71"/>
      <c r="S17" s="70"/>
    </row>
    <row r="18" spans="1:19" ht="15.5">
      <c r="A18" s="308"/>
      <c r="B18" s="311" t="s">
        <v>142</v>
      </c>
      <c r="C18" s="315" t="s">
        <v>143</v>
      </c>
      <c r="D18" s="165">
        <v>24942</v>
      </c>
      <c r="E18" s="165">
        <v>46861</v>
      </c>
      <c r="F18" s="165">
        <v>28938</v>
      </c>
      <c r="G18" s="165">
        <v>20325</v>
      </c>
      <c r="H18" s="165">
        <v>9196</v>
      </c>
      <c r="I18" s="165">
        <v>8640</v>
      </c>
      <c r="J18" s="165" t="s">
        <v>87</v>
      </c>
      <c r="K18" s="165" t="s">
        <v>87</v>
      </c>
      <c r="L18" s="165" t="s">
        <v>87</v>
      </c>
      <c r="M18" s="165" t="s">
        <v>87</v>
      </c>
      <c r="N18" s="165">
        <v>138902</v>
      </c>
      <c r="O18" s="313">
        <v>13.4</v>
      </c>
      <c r="P18" s="314">
        <v>3729455</v>
      </c>
      <c r="Q18" s="313">
        <v>37.200000000000003</v>
      </c>
      <c r="R18" s="71"/>
      <c r="S18" s="70"/>
    </row>
    <row r="19" spans="1:19" ht="15.5">
      <c r="A19" s="308"/>
      <c r="B19" s="311" t="s">
        <v>144</v>
      </c>
      <c r="C19" s="315" t="s">
        <v>145</v>
      </c>
      <c r="D19" s="165">
        <v>16926</v>
      </c>
      <c r="E19" s="165">
        <v>24621</v>
      </c>
      <c r="F19" s="165">
        <v>15585</v>
      </c>
      <c r="G19" s="165">
        <v>9279</v>
      </c>
      <c r="H19" s="165">
        <v>4909</v>
      </c>
      <c r="I19" s="165">
        <v>4051</v>
      </c>
      <c r="J19" s="165" t="s">
        <v>87</v>
      </c>
      <c r="K19" s="165" t="s">
        <v>87</v>
      </c>
      <c r="L19" s="165" t="s">
        <v>87</v>
      </c>
      <c r="M19" s="165" t="s">
        <v>87</v>
      </c>
      <c r="N19" s="165">
        <v>75371</v>
      </c>
      <c r="O19" s="313">
        <v>7.3</v>
      </c>
      <c r="P19" s="314">
        <v>2378648</v>
      </c>
      <c r="Q19" s="313">
        <v>31.7</v>
      </c>
      <c r="R19" s="71"/>
      <c r="S19" s="70"/>
    </row>
    <row r="20" spans="1:19" ht="15.5">
      <c r="A20" s="308"/>
      <c r="B20" s="317" t="s">
        <v>146</v>
      </c>
      <c r="C20" s="317" t="s">
        <v>147</v>
      </c>
      <c r="D20" s="318">
        <v>8095</v>
      </c>
      <c r="E20" s="318">
        <v>13562</v>
      </c>
      <c r="F20" s="318">
        <v>7720</v>
      </c>
      <c r="G20" s="318">
        <v>7285</v>
      </c>
      <c r="H20" s="318">
        <v>2415</v>
      </c>
      <c r="I20" s="318">
        <v>2479</v>
      </c>
      <c r="J20" s="318" t="s">
        <v>87</v>
      </c>
      <c r="K20" s="318" t="s">
        <v>87</v>
      </c>
      <c r="L20" s="318" t="s">
        <v>87</v>
      </c>
      <c r="M20" s="318" t="s">
        <v>87</v>
      </c>
      <c r="N20" s="318">
        <v>41556</v>
      </c>
      <c r="O20" s="306">
        <v>4</v>
      </c>
      <c r="P20" s="319">
        <v>1349911</v>
      </c>
      <c r="Q20" s="306">
        <v>30.8</v>
      </c>
      <c r="R20" s="71"/>
      <c r="S20" s="70"/>
    </row>
    <row r="21" spans="1:19" ht="15.5">
      <c r="A21" s="308"/>
      <c r="B21" s="303" t="s">
        <v>148</v>
      </c>
      <c r="C21" s="320" t="s">
        <v>26</v>
      </c>
      <c r="D21" s="318">
        <v>22626</v>
      </c>
      <c r="E21" s="318">
        <v>42875</v>
      </c>
      <c r="F21" s="318">
        <v>25802</v>
      </c>
      <c r="G21" s="318">
        <v>29458</v>
      </c>
      <c r="H21" s="318">
        <v>16943</v>
      </c>
      <c r="I21" s="318">
        <v>17563</v>
      </c>
      <c r="J21" s="318" t="s">
        <v>87</v>
      </c>
      <c r="K21" s="318" t="s">
        <v>87</v>
      </c>
      <c r="L21" s="318" t="s">
        <v>87</v>
      </c>
      <c r="M21" s="318" t="s">
        <v>87</v>
      </c>
      <c r="N21" s="318">
        <v>155267</v>
      </c>
      <c r="O21" s="306">
        <v>15</v>
      </c>
      <c r="P21" s="307">
        <v>2462736</v>
      </c>
      <c r="Q21" s="306">
        <v>63</v>
      </c>
      <c r="R21" s="71"/>
      <c r="S21" s="70"/>
    </row>
    <row r="22" spans="1:19" ht="51.4" customHeight="1">
      <c r="A22" s="321" t="s">
        <v>2130</v>
      </c>
      <c r="B22" s="303" t="s">
        <v>125</v>
      </c>
      <c r="C22" s="304" t="s">
        <v>879</v>
      </c>
      <c r="D22" s="305" t="s">
        <v>87</v>
      </c>
      <c r="E22" s="305" t="s">
        <v>87</v>
      </c>
      <c r="F22" s="305" t="s">
        <v>87</v>
      </c>
      <c r="G22" s="305" t="s">
        <v>87</v>
      </c>
      <c r="H22" s="305">
        <v>7845</v>
      </c>
      <c r="I22" s="305">
        <v>11020</v>
      </c>
      <c r="J22" s="305" t="s">
        <v>87</v>
      </c>
      <c r="K22" s="305" t="s">
        <v>87</v>
      </c>
      <c r="L22" s="305" t="s">
        <v>87</v>
      </c>
      <c r="M22" s="305" t="s">
        <v>87</v>
      </c>
      <c r="N22" s="305">
        <v>18865</v>
      </c>
      <c r="O22" s="322">
        <v>100</v>
      </c>
      <c r="P22" s="323">
        <v>26859845</v>
      </c>
      <c r="Q22" s="322">
        <v>0.7</v>
      </c>
      <c r="R22" s="71"/>
      <c r="S22" s="70"/>
    </row>
    <row r="23" spans="1:19" ht="15.5">
      <c r="A23" s="308"/>
      <c r="B23" s="303" t="s">
        <v>126</v>
      </c>
      <c r="C23" s="304" t="s">
        <v>127</v>
      </c>
      <c r="D23" s="310" t="s">
        <v>87</v>
      </c>
      <c r="E23" s="310" t="s">
        <v>87</v>
      </c>
      <c r="F23" s="310" t="s">
        <v>87</v>
      </c>
      <c r="G23" s="310" t="s">
        <v>87</v>
      </c>
      <c r="H23" s="310">
        <v>4388</v>
      </c>
      <c r="I23" s="310">
        <v>5826</v>
      </c>
      <c r="J23" s="310" t="s">
        <v>87</v>
      </c>
      <c r="K23" s="310" t="s">
        <v>87</v>
      </c>
      <c r="L23" s="310" t="s">
        <v>87</v>
      </c>
      <c r="M23" s="310" t="s">
        <v>87</v>
      </c>
      <c r="N23" s="310">
        <v>10214</v>
      </c>
      <c r="O23" s="322">
        <v>54.1</v>
      </c>
      <c r="P23" s="323">
        <v>23047198</v>
      </c>
      <c r="Q23" s="322">
        <v>0.4</v>
      </c>
      <c r="R23" s="71"/>
      <c r="S23" s="70"/>
    </row>
    <row r="24" spans="1:19" ht="15.5">
      <c r="A24" s="308"/>
      <c r="B24" s="311" t="s">
        <v>128</v>
      </c>
      <c r="C24" s="312" t="s">
        <v>129</v>
      </c>
      <c r="D24" s="165" t="s">
        <v>87</v>
      </c>
      <c r="E24" s="165" t="s">
        <v>87</v>
      </c>
      <c r="F24" s="165" t="s">
        <v>87</v>
      </c>
      <c r="G24" s="165" t="s">
        <v>87</v>
      </c>
      <c r="H24" s="165">
        <v>282</v>
      </c>
      <c r="I24" s="165">
        <v>458</v>
      </c>
      <c r="J24" s="165" t="s">
        <v>87</v>
      </c>
      <c r="K24" s="165" t="s">
        <v>87</v>
      </c>
      <c r="L24" s="165" t="s">
        <v>87</v>
      </c>
      <c r="M24" s="165" t="s">
        <v>87</v>
      </c>
      <c r="N24" s="165">
        <v>740</v>
      </c>
      <c r="O24" s="324">
        <v>3.9</v>
      </c>
      <c r="P24" s="325">
        <v>1157432</v>
      </c>
      <c r="Q24" s="324">
        <v>0.6</v>
      </c>
      <c r="R24" s="71"/>
      <c r="S24" s="70"/>
    </row>
    <row r="25" spans="1:19" ht="15.5">
      <c r="A25" s="308"/>
      <c r="B25" s="311" t="s">
        <v>130</v>
      </c>
      <c r="C25" s="315" t="s">
        <v>131</v>
      </c>
      <c r="D25" s="165" t="s">
        <v>87</v>
      </c>
      <c r="E25" s="165" t="s">
        <v>87</v>
      </c>
      <c r="F25" s="165" t="s">
        <v>87</v>
      </c>
      <c r="G25" s="165" t="s">
        <v>87</v>
      </c>
      <c r="H25" s="165">
        <v>518</v>
      </c>
      <c r="I25" s="165">
        <v>678</v>
      </c>
      <c r="J25" s="165" t="s">
        <v>87</v>
      </c>
      <c r="K25" s="165" t="s">
        <v>87</v>
      </c>
      <c r="L25" s="165" t="s">
        <v>87</v>
      </c>
      <c r="M25" s="165" t="s">
        <v>87</v>
      </c>
      <c r="N25" s="165">
        <v>1196</v>
      </c>
      <c r="O25" s="324">
        <v>6.3</v>
      </c>
      <c r="P25" s="325">
        <v>3102853</v>
      </c>
      <c r="Q25" s="324">
        <v>0.4</v>
      </c>
      <c r="R25" s="71"/>
      <c r="S25" s="70"/>
    </row>
    <row r="26" spans="1:19" ht="15.5">
      <c r="A26" s="308"/>
      <c r="B26" s="311" t="s">
        <v>132</v>
      </c>
      <c r="C26" s="315" t="s">
        <v>133</v>
      </c>
      <c r="D26" s="165" t="s">
        <v>87</v>
      </c>
      <c r="E26" s="165" t="s">
        <v>87</v>
      </c>
      <c r="F26" s="165" t="s">
        <v>87</v>
      </c>
      <c r="G26" s="165" t="s">
        <v>87</v>
      </c>
      <c r="H26" s="165">
        <v>621</v>
      </c>
      <c r="I26" s="165">
        <v>962</v>
      </c>
      <c r="J26" s="165" t="s">
        <v>87</v>
      </c>
      <c r="K26" s="165" t="s">
        <v>87</v>
      </c>
      <c r="L26" s="165" t="s">
        <v>87</v>
      </c>
      <c r="M26" s="165" t="s">
        <v>87</v>
      </c>
      <c r="N26" s="165">
        <v>1583</v>
      </c>
      <c r="O26" s="324">
        <v>8.4</v>
      </c>
      <c r="P26" s="325">
        <v>2291195</v>
      </c>
      <c r="Q26" s="324">
        <v>0.7</v>
      </c>
      <c r="R26" s="71"/>
      <c r="S26" s="70"/>
    </row>
    <row r="27" spans="1:19" ht="15.5">
      <c r="A27" s="308"/>
      <c r="B27" s="311" t="s">
        <v>134</v>
      </c>
      <c r="C27" s="315" t="s">
        <v>135</v>
      </c>
      <c r="D27" s="165" t="s">
        <v>87</v>
      </c>
      <c r="E27" s="165" t="s">
        <v>87</v>
      </c>
      <c r="F27" s="165" t="s">
        <v>87</v>
      </c>
      <c r="G27" s="165" t="s">
        <v>87</v>
      </c>
      <c r="H27" s="165">
        <v>631</v>
      </c>
      <c r="I27" s="165">
        <v>832</v>
      </c>
      <c r="J27" s="165" t="s">
        <v>87</v>
      </c>
      <c r="K27" s="165" t="s">
        <v>87</v>
      </c>
      <c r="L27" s="165" t="s">
        <v>87</v>
      </c>
      <c r="M27" s="165" t="s">
        <v>87</v>
      </c>
      <c r="N27" s="165">
        <v>1463</v>
      </c>
      <c r="O27" s="324">
        <v>7.8</v>
      </c>
      <c r="P27" s="325">
        <v>1987305</v>
      </c>
      <c r="Q27" s="324">
        <v>0.7</v>
      </c>
      <c r="R27" s="71"/>
      <c r="S27" s="70"/>
    </row>
    <row r="28" spans="1:19" ht="15.5">
      <c r="A28" s="308"/>
      <c r="B28" s="311" t="s">
        <v>136</v>
      </c>
      <c r="C28" s="315" t="s">
        <v>137</v>
      </c>
      <c r="D28" s="165" t="s">
        <v>87</v>
      </c>
      <c r="E28" s="165" t="s">
        <v>87</v>
      </c>
      <c r="F28" s="165" t="s">
        <v>87</v>
      </c>
      <c r="G28" s="165" t="s">
        <v>87</v>
      </c>
      <c r="H28" s="165">
        <v>402</v>
      </c>
      <c r="I28" s="165">
        <v>505</v>
      </c>
      <c r="J28" s="165" t="s">
        <v>87</v>
      </c>
      <c r="K28" s="165" t="s">
        <v>87</v>
      </c>
      <c r="L28" s="165" t="s">
        <v>87</v>
      </c>
      <c r="M28" s="165" t="s">
        <v>87</v>
      </c>
      <c r="N28" s="165">
        <v>907</v>
      </c>
      <c r="O28" s="324">
        <v>4.8</v>
      </c>
      <c r="P28" s="325">
        <v>2387301</v>
      </c>
      <c r="Q28" s="324">
        <v>0.4</v>
      </c>
      <c r="R28" s="71"/>
      <c r="S28" s="70"/>
    </row>
    <row r="29" spans="1:19" ht="15.5">
      <c r="A29" s="308"/>
      <c r="B29" s="311" t="s">
        <v>138</v>
      </c>
      <c r="C29" s="316" t="s">
        <v>139</v>
      </c>
      <c r="D29" s="165" t="s">
        <v>87</v>
      </c>
      <c r="E29" s="165" t="s">
        <v>87</v>
      </c>
      <c r="F29" s="165" t="s">
        <v>87</v>
      </c>
      <c r="G29" s="165" t="s">
        <v>87</v>
      </c>
      <c r="H29" s="165">
        <v>682</v>
      </c>
      <c r="I29" s="165">
        <v>951</v>
      </c>
      <c r="J29" s="165" t="s">
        <v>87</v>
      </c>
      <c r="K29" s="165" t="s">
        <v>87</v>
      </c>
      <c r="L29" s="165" t="s">
        <v>87</v>
      </c>
      <c r="M29" s="165" t="s">
        <v>87</v>
      </c>
      <c r="N29" s="165">
        <v>1633</v>
      </c>
      <c r="O29" s="324">
        <v>8.6999999999999993</v>
      </c>
      <c r="P29" s="325">
        <v>2546105</v>
      </c>
      <c r="Q29" s="324">
        <v>0.6</v>
      </c>
      <c r="R29" s="71"/>
      <c r="S29" s="70"/>
    </row>
    <row r="30" spans="1:19" ht="15.5">
      <c r="A30" s="308"/>
      <c r="B30" s="311" t="s">
        <v>140</v>
      </c>
      <c r="C30" s="315" t="s">
        <v>141</v>
      </c>
      <c r="D30" s="165" t="s">
        <v>87</v>
      </c>
      <c r="E30" s="165" t="s">
        <v>87</v>
      </c>
      <c r="F30" s="165" t="s">
        <v>87</v>
      </c>
      <c r="G30" s="165" t="s">
        <v>87</v>
      </c>
      <c r="H30" s="165">
        <v>0</v>
      </c>
      <c r="I30" s="165">
        <v>2</v>
      </c>
      <c r="J30" s="165" t="s">
        <v>87</v>
      </c>
      <c r="K30" s="165" t="s">
        <v>87</v>
      </c>
      <c r="L30" s="165" t="s">
        <v>87</v>
      </c>
      <c r="M30" s="165" t="s">
        <v>87</v>
      </c>
      <c r="N30" s="165">
        <v>2</v>
      </c>
      <c r="O30" s="324">
        <v>0</v>
      </c>
      <c r="P30" s="325">
        <v>3466903</v>
      </c>
      <c r="Q30" s="324">
        <v>0</v>
      </c>
      <c r="R30" s="71"/>
      <c r="S30" s="70"/>
    </row>
    <row r="31" spans="1:19" ht="15.5">
      <c r="A31" s="308"/>
      <c r="B31" s="311" t="s">
        <v>142</v>
      </c>
      <c r="C31" s="315" t="s">
        <v>143</v>
      </c>
      <c r="D31" s="165" t="s">
        <v>87</v>
      </c>
      <c r="E31" s="165" t="s">
        <v>87</v>
      </c>
      <c r="F31" s="165" t="s">
        <v>87</v>
      </c>
      <c r="G31" s="165" t="s">
        <v>87</v>
      </c>
      <c r="H31" s="165">
        <v>831</v>
      </c>
      <c r="I31" s="165">
        <v>738</v>
      </c>
      <c r="J31" s="165" t="s">
        <v>87</v>
      </c>
      <c r="K31" s="165" t="s">
        <v>87</v>
      </c>
      <c r="L31" s="165" t="s">
        <v>87</v>
      </c>
      <c r="M31" s="165" t="s">
        <v>87</v>
      </c>
      <c r="N31" s="165">
        <v>1569</v>
      </c>
      <c r="O31" s="324">
        <v>8.3000000000000007</v>
      </c>
      <c r="P31" s="325">
        <v>3729455</v>
      </c>
      <c r="Q31" s="324">
        <v>0.4</v>
      </c>
      <c r="R31" s="71"/>
      <c r="S31" s="70"/>
    </row>
    <row r="32" spans="1:19" ht="15.5">
      <c r="A32" s="308"/>
      <c r="B32" s="311" t="s">
        <v>144</v>
      </c>
      <c r="C32" s="315" t="s">
        <v>145</v>
      </c>
      <c r="D32" s="165" t="s">
        <v>87</v>
      </c>
      <c r="E32" s="165" t="s">
        <v>87</v>
      </c>
      <c r="F32" s="165" t="s">
        <v>87</v>
      </c>
      <c r="G32" s="165" t="s">
        <v>87</v>
      </c>
      <c r="H32" s="165">
        <v>421</v>
      </c>
      <c r="I32" s="165">
        <v>700</v>
      </c>
      <c r="J32" s="165" t="s">
        <v>87</v>
      </c>
      <c r="K32" s="165" t="s">
        <v>87</v>
      </c>
      <c r="L32" s="165" t="s">
        <v>87</v>
      </c>
      <c r="M32" s="165" t="s">
        <v>87</v>
      </c>
      <c r="N32" s="165">
        <v>1121</v>
      </c>
      <c r="O32" s="324">
        <v>5.9</v>
      </c>
      <c r="P32" s="325">
        <v>2378648</v>
      </c>
      <c r="Q32" s="324">
        <v>0.5</v>
      </c>
      <c r="R32" s="71"/>
      <c r="S32" s="70"/>
    </row>
    <row r="33" spans="1:19" ht="15.5">
      <c r="A33" s="308"/>
      <c r="B33" s="317" t="s">
        <v>146</v>
      </c>
      <c r="C33" s="317" t="s">
        <v>147</v>
      </c>
      <c r="D33" s="318" t="s">
        <v>87</v>
      </c>
      <c r="E33" s="318" t="s">
        <v>87</v>
      </c>
      <c r="F33" s="318" t="s">
        <v>87</v>
      </c>
      <c r="G33" s="318" t="s">
        <v>87</v>
      </c>
      <c r="H33" s="318">
        <v>137</v>
      </c>
      <c r="I33" s="318">
        <v>771</v>
      </c>
      <c r="J33" s="318" t="s">
        <v>87</v>
      </c>
      <c r="K33" s="318" t="s">
        <v>87</v>
      </c>
      <c r="L33" s="318" t="s">
        <v>87</v>
      </c>
      <c r="M33" s="318" t="s">
        <v>87</v>
      </c>
      <c r="N33" s="318">
        <v>908</v>
      </c>
      <c r="O33" s="322">
        <v>4.8</v>
      </c>
      <c r="P33" s="326">
        <v>1349911</v>
      </c>
      <c r="Q33" s="322">
        <v>0.7</v>
      </c>
      <c r="R33" s="71"/>
      <c r="S33" s="70"/>
    </row>
    <row r="34" spans="1:19" ht="15.5">
      <c r="A34" s="308"/>
      <c r="B34" s="303" t="s">
        <v>148</v>
      </c>
      <c r="C34" s="320" t="s">
        <v>26</v>
      </c>
      <c r="D34" s="318" t="s">
        <v>87</v>
      </c>
      <c r="E34" s="318" t="s">
        <v>87</v>
      </c>
      <c r="F34" s="318" t="s">
        <v>87</v>
      </c>
      <c r="G34" s="318" t="s">
        <v>87</v>
      </c>
      <c r="H34" s="318">
        <v>3320</v>
      </c>
      <c r="I34" s="318">
        <v>4423</v>
      </c>
      <c r="J34" s="318" t="s">
        <v>87</v>
      </c>
      <c r="K34" s="318" t="s">
        <v>87</v>
      </c>
      <c r="L34" s="318" t="s">
        <v>87</v>
      </c>
      <c r="M34" s="318" t="s">
        <v>87</v>
      </c>
      <c r="N34" s="318">
        <v>7743</v>
      </c>
      <c r="O34" s="322">
        <v>41</v>
      </c>
      <c r="P34" s="323">
        <v>2462736</v>
      </c>
      <c r="Q34" s="322">
        <v>3.1</v>
      </c>
      <c r="R34" s="71"/>
      <c r="S34" s="70"/>
    </row>
    <row r="35" spans="1:19" ht="37.4" customHeight="1">
      <c r="A35" s="321" t="s">
        <v>120</v>
      </c>
      <c r="B35" s="303" t="s">
        <v>125</v>
      </c>
      <c r="C35" s="304" t="s">
        <v>879</v>
      </c>
      <c r="D35" s="166">
        <v>94451</v>
      </c>
      <c r="E35" s="166">
        <v>248954</v>
      </c>
      <c r="F35" s="166">
        <v>99458</v>
      </c>
      <c r="G35" s="166">
        <v>32967</v>
      </c>
      <c r="H35" s="166">
        <v>6925</v>
      </c>
      <c r="I35" s="305" t="s">
        <v>87</v>
      </c>
      <c r="J35" s="305" t="s">
        <v>87</v>
      </c>
      <c r="K35" s="305" t="s">
        <v>87</v>
      </c>
      <c r="L35" s="305" t="s">
        <v>87</v>
      </c>
      <c r="M35" s="305" t="s">
        <v>87</v>
      </c>
      <c r="N35" s="166">
        <v>482755</v>
      </c>
      <c r="O35" s="306">
        <v>100</v>
      </c>
      <c r="P35" s="307">
        <v>26859845</v>
      </c>
      <c r="Q35" s="306">
        <v>18</v>
      </c>
      <c r="R35" s="71"/>
      <c r="S35" s="70"/>
    </row>
    <row r="36" spans="1:19" ht="15.5">
      <c r="A36" s="327"/>
      <c r="B36" s="303" t="s">
        <v>126</v>
      </c>
      <c r="C36" s="304" t="s">
        <v>127</v>
      </c>
      <c r="D36" s="309">
        <v>83203</v>
      </c>
      <c r="E36" s="309">
        <v>206370</v>
      </c>
      <c r="F36" s="309">
        <v>81846</v>
      </c>
      <c r="G36" s="309">
        <v>26059</v>
      </c>
      <c r="H36" s="309">
        <v>4571</v>
      </c>
      <c r="I36" s="310" t="s">
        <v>87</v>
      </c>
      <c r="J36" s="310" t="s">
        <v>87</v>
      </c>
      <c r="K36" s="310" t="s">
        <v>87</v>
      </c>
      <c r="L36" s="310" t="s">
        <v>87</v>
      </c>
      <c r="M36" s="310" t="s">
        <v>87</v>
      </c>
      <c r="N36" s="309">
        <v>402049</v>
      </c>
      <c r="O36" s="306">
        <v>83.3</v>
      </c>
      <c r="P36" s="307">
        <v>23047198</v>
      </c>
      <c r="Q36" s="306">
        <v>17.399999999999999</v>
      </c>
      <c r="R36" s="71"/>
      <c r="S36" s="70"/>
    </row>
    <row r="37" spans="1:19" ht="15.5">
      <c r="A37" s="327"/>
      <c r="B37" s="311" t="s">
        <v>128</v>
      </c>
      <c r="C37" s="312" t="s">
        <v>129</v>
      </c>
      <c r="D37" s="165">
        <v>6517</v>
      </c>
      <c r="E37" s="165">
        <v>18110</v>
      </c>
      <c r="F37" s="165">
        <v>5262</v>
      </c>
      <c r="G37" s="165">
        <v>1549</v>
      </c>
      <c r="H37" s="165">
        <v>246</v>
      </c>
      <c r="I37" s="165" t="s">
        <v>87</v>
      </c>
      <c r="J37" s="165" t="s">
        <v>87</v>
      </c>
      <c r="K37" s="165" t="s">
        <v>87</v>
      </c>
      <c r="L37" s="165" t="s">
        <v>87</v>
      </c>
      <c r="M37" s="165" t="s">
        <v>87</v>
      </c>
      <c r="N37" s="165">
        <v>31684</v>
      </c>
      <c r="O37" s="313">
        <v>6.6</v>
      </c>
      <c r="P37" s="314">
        <v>1157432</v>
      </c>
      <c r="Q37" s="313">
        <v>27.4</v>
      </c>
      <c r="R37" s="71"/>
      <c r="S37" s="70"/>
    </row>
    <row r="38" spans="1:19" ht="15.5">
      <c r="A38" s="327"/>
      <c r="B38" s="311" t="s">
        <v>130</v>
      </c>
      <c r="C38" s="315" t="s">
        <v>131</v>
      </c>
      <c r="D38" s="165">
        <v>21940</v>
      </c>
      <c r="E38" s="165">
        <v>53361</v>
      </c>
      <c r="F38" s="165">
        <v>19458</v>
      </c>
      <c r="G38" s="165">
        <v>4958</v>
      </c>
      <c r="H38" s="165">
        <v>679</v>
      </c>
      <c r="I38" s="165" t="s">
        <v>87</v>
      </c>
      <c r="J38" s="165" t="s">
        <v>87</v>
      </c>
      <c r="K38" s="165" t="s">
        <v>87</v>
      </c>
      <c r="L38" s="165" t="s">
        <v>87</v>
      </c>
      <c r="M38" s="165" t="s">
        <v>87</v>
      </c>
      <c r="N38" s="165">
        <v>100396</v>
      </c>
      <c r="O38" s="313">
        <v>20.8</v>
      </c>
      <c r="P38" s="314">
        <v>3102853</v>
      </c>
      <c r="Q38" s="313">
        <v>32.4</v>
      </c>
      <c r="R38" s="71"/>
      <c r="S38" s="70"/>
    </row>
    <row r="39" spans="1:19" ht="15.5">
      <c r="A39" s="327"/>
      <c r="B39" s="311" t="s">
        <v>132</v>
      </c>
      <c r="C39" s="315" t="s">
        <v>133</v>
      </c>
      <c r="D39" s="165">
        <v>12309</v>
      </c>
      <c r="E39" s="165">
        <v>29077</v>
      </c>
      <c r="F39" s="165">
        <v>10668</v>
      </c>
      <c r="G39" s="165">
        <v>5697</v>
      </c>
      <c r="H39" s="165">
        <v>1239</v>
      </c>
      <c r="I39" s="165" t="s">
        <v>87</v>
      </c>
      <c r="J39" s="165" t="s">
        <v>87</v>
      </c>
      <c r="K39" s="165" t="s">
        <v>87</v>
      </c>
      <c r="L39" s="165" t="s">
        <v>87</v>
      </c>
      <c r="M39" s="165" t="s">
        <v>87</v>
      </c>
      <c r="N39" s="165">
        <v>58990</v>
      </c>
      <c r="O39" s="313">
        <v>12.2</v>
      </c>
      <c r="P39" s="314">
        <v>2291195</v>
      </c>
      <c r="Q39" s="313">
        <v>25.7</v>
      </c>
      <c r="R39" s="71"/>
      <c r="S39" s="70"/>
    </row>
    <row r="40" spans="1:19" ht="15.5">
      <c r="A40" s="327"/>
      <c r="B40" s="311" t="s">
        <v>134</v>
      </c>
      <c r="C40" s="315" t="s">
        <v>135</v>
      </c>
      <c r="D40" s="165">
        <v>6546</v>
      </c>
      <c r="E40" s="165">
        <v>14263</v>
      </c>
      <c r="F40" s="165">
        <v>6486</v>
      </c>
      <c r="G40" s="165">
        <v>1753</v>
      </c>
      <c r="H40" s="165">
        <v>245</v>
      </c>
      <c r="I40" s="165" t="s">
        <v>87</v>
      </c>
      <c r="J40" s="165" t="s">
        <v>87</v>
      </c>
      <c r="K40" s="165" t="s">
        <v>87</v>
      </c>
      <c r="L40" s="165" t="s">
        <v>87</v>
      </c>
      <c r="M40" s="165" t="s">
        <v>87</v>
      </c>
      <c r="N40" s="165">
        <v>29293</v>
      </c>
      <c r="O40" s="313">
        <v>6.1</v>
      </c>
      <c r="P40" s="314">
        <v>1987305</v>
      </c>
      <c r="Q40" s="313">
        <v>14.7</v>
      </c>
      <c r="R40" s="71"/>
      <c r="S40" s="70"/>
    </row>
    <row r="41" spans="1:19" ht="15.5">
      <c r="A41" s="327"/>
      <c r="B41" s="311" t="s">
        <v>136</v>
      </c>
      <c r="C41" s="315" t="s">
        <v>137</v>
      </c>
      <c r="D41" s="165">
        <v>15015</v>
      </c>
      <c r="E41" s="165">
        <v>31055</v>
      </c>
      <c r="F41" s="165">
        <v>13021</v>
      </c>
      <c r="G41" s="165">
        <v>4293</v>
      </c>
      <c r="H41" s="165">
        <v>468</v>
      </c>
      <c r="I41" s="165" t="s">
        <v>87</v>
      </c>
      <c r="J41" s="165" t="s">
        <v>87</v>
      </c>
      <c r="K41" s="165" t="s">
        <v>87</v>
      </c>
      <c r="L41" s="165" t="s">
        <v>87</v>
      </c>
      <c r="M41" s="165" t="s">
        <v>87</v>
      </c>
      <c r="N41" s="165">
        <v>63852</v>
      </c>
      <c r="O41" s="313">
        <v>13.2</v>
      </c>
      <c r="P41" s="314">
        <v>2387301</v>
      </c>
      <c r="Q41" s="313">
        <v>26.7</v>
      </c>
      <c r="R41" s="71"/>
      <c r="S41" s="70"/>
    </row>
    <row r="42" spans="1:19" ht="15.5">
      <c r="A42" s="327"/>
      <c r="B42" s="311" t="s">
        <v>138</v>
      </c>
      <c r="C42" s="316" t="s">
        <v>139</v>
      </c>
      <c r="D42" s="165">
        <v>2943</v>
      </c>
      <c r="E42" s="165">
        <v>10079</v>
      </c>
      <c r="F42" s="165">
        <v>4279</v>
      </c>
      <c r="G42" s="165">
        <v>1022</v>
      </c>
      <c r="H42" s="165">
        <v>88</v>
      </c>
      <c r="I42" s="165" t="s">
        <v>87</v>
      </c>
      <c r="J42" s="165" t="s">
        <v>87</v>
      </c>
      <c r="K42" s="165" t="s">
        <v>87</v>
      </c>
      <c r="L42" s="165" t="s">
        <v>87</v>
      </c>
      <c r="M42" s="165" t="s">
        <v>87</v>
      </c>
      <c r="N42" s="165">
        <v>18411</v>
      </c>
      <c r="O42" s="313">
        <v>3.8</v>
      </c>
      <c r="P42" s="314">
        <v>2546105</v>
      </c>
      <c r="Q42" s="313">
        <v>7.2</v>
      </c>
      <c r="R42" s="71"/>
      <c r="S42" s="70"/>
    </row>
    <row r="43" spans="1:19" ht="15.5">
      <c r="A43" s="327"/>
      <c r="B43" s="311" t="s">
        <v>140</v>
      </c>
      <c r="C43" s="315" t="s">
        <v>141</v>
      </c>
      <c r="D43" s="165">
        <v>10337</v>
      </c>
      <c r="E43" s="165">
        <v>24875</v>
      </c>
      <c r="F43" s="165">
        <v>11308</v>
      </c>
      <c r="G43" s="165">
        <v>2950</v>
      </c>
      <c r="H43" s="165">
        <v>1043</v>
      </c>
      <c r="I43" s="165" t="s">
        <v>87</v>
      </c>
      <c r="J43" s="165" t="s">
        <v>87</v>
      </c>
      <c r="K43" s="165" t="s">
        <v>87</v>
      </c>
      <c r="L43" s="165" t="s">
        <v>87</v>
      </c>
      <c r="M43" s="165" t="s">
        <v>87</v>
      </c>
      <c r="N43" s="165">
        <v>50513</v>
      </c>
      <c r="O43" s="313">
        <v>10.5</v>
      </c>
      <c r="P43" s="314">
        <v>3466903</v>
      </c>
      <c r="Q43" s="313">
        <v>14.6</v>
      </c>
      <c r="R43" s="71"/>
      <c r="S43" s="70"/>
    </row>
    <row r="44" spans="1:19" ht="15.5">
      <c r="A44" s="327"/>
      <c r="B44" s="311" t="s">
        <v>142</v>
      </c>
      <c r="C44" s="315" t="s">
        <v>143</v>
      </c>
      <c r="D44" s="165">
        <v>4053</v>
      </c>
      <c r="E44" s="165">
        <v>12922</v>
      </c>
      <c r="F44" s="165">
        <v>4983</v>
      </c>
      <c r="G44" s="165">
        <v>1810</v>
      </c>
      <c r="H44" s="165">
        <v>228</v>
      </c>
      <c r="I44" s="165" t="s">
        <v>87</v>
      </c>
      <c r="J44" s="165" t="s">
        <v>87</v>
      </c>
      <c r="K44" s="165" t="s">
        <v>87</v>
      </c>
      <c r="L44" s="165" t="s">
        <v>87</v>
      </c>
      <c r="M44" s="165" t="s">
        <v>87</v>
      </c>
      <c r="N44" s="165">
        <v>23996</v>
      </c>
      <c r="O44" s="313">
        <v>5</v>
      </c>
      <c r="P44" s="314">
        <v>3729455</v>
      </c>
      <c r="Q44" s="313">
        <v>6.4</v>
      </c>
      <c r="R44" s="71"/>
      <c r="S44" s="70"/>
    </row>
    <row r="45" spans="1:19" ht="15.5">
      <c r="A45" s="327"/>
      <c r="B45" s="311" t="s">
        <v>144</v>
      </c>
      <c r="C45" s="315" t="s">
        <v>145</v>
      </c>
      <c r="D45" s="165">
        <v>3543</v>
      </c>
      <c r="E45" s="165">
        <v>12628</v>
      </c>
      <c r="F45" s="165">
        <v>6381</v>
      </c>
      <c r="G45" s="165">
        <v>2027</v>
      </c>
      <c r="H45" s="165">
        <v>335</v>
      </c>
      <c r="I45" s="165" t="s">
        <v>87</v>
      </c>
      <c r="J45" s="165" t="s">
        <v>87</v>
      </c>
      <c r="K45" s="165" t="s">
        <v>87</v>
      </c>
      <c r="L45" s="165" t="s">
        <v>87</v>
      </c>
      <c r="M45" s="165" t="s">
        <v>87</v>
      </c>
      <c r="N45" s="165">
        <v>24914</v>
      </c>
      <c r="O45" s="313">
        <v>5.2</v>
      </c>
      <c r="P45" s="314">
        <v>2378648</v>
      </c>
      <c r="Q45" s="313">
        <v>10.5</v>
      </c>
      <c r="R45" s="71"/>
      <c r="S45" s="70"/>
    </row>
    <row r="46" spans="1:19" ht="15.5">
      <c r="A46" s="327"/>
      <c r="B46" s="317" t="s">
        <v>146</v>
      </c>
      <c r="C46" s="317" t="s">
        <v>147</v>
      </c>
      <c r="D46" s="318">
        <v>4103</v>
      </c>
      <c r="E46" s="318">
        <v>7748</v>
      </c>
      <c r="F46" s="318">
        <v>3251</v>
      </c>
      <c r="G46" s="318">
        <v>1463</v>
      </c>
      <c r="H46" s="318">
        <v>114</v>
      </c>
      <c r="I46" s="318" t="s">
        <v>87</v>
      </c>
      <c r="J46" s="318" t="s">
        <v>87</v>
      </c>
      <c r="K46" s="318" t="s">
        <v>87</v>
      </c>
      <c r="L46" s="318" t="s">
        <v>87</v>
      </c>
      <c r="M46" s="318" t="s">
        <v>87</v>
      </c>
      <c r="N46" s="318">
        <v>16679</v>
      </c>
      <c r="O46" s="306">
        <v>3.5</v>
      </c>
      <c r="P46" s="319">
        <v>1349911</v>
      </c>
      <c r="Q46" s="306">
        <v>12.4</v>
      </c>
      <c r="R46" s="71"/>
      <c r="S46" s="70"/>
    </row>
    <row r="47" spans="1:19" ht="15.5">
      <c r="A47" s="327"/>
      <c r="B47" s="303" t="s">
        <v>148</v>
      </c>
      <c r="C47" s="320" t="s">
        <v>26</v>
      </c>
      <c r="D47" s="318">
        <v>7145</v>
      </c>
      <c r="E47" s="318">
        <v>34836</v>
      </c>
      <c r="F47" s="318">
        <v>14361</v>
      </c>
      <c r="G47" s="318">
        <v>5445</v>
      </c>
      <c r="H47" s="318">
        <v>2240</v>
      </c>
      <c r="I47" s="318" t="s">
        <v>87</v>
      </c>
      <c r="J47" s="318" t="s">
        <v>87</v>
      </c>
      <c r="K47" s="318" t="s">
        <v>87</v>
      </c>
      <c r="L47" s="318" t="s">
        <v>87</v>
      </c>
      <c r="M47" s="318" t="s">
        <v>87</v>
      </c>
      <c r="N47" s="318">
        <v>64027</v>
      </c>
      <c r="O47" s="306">
        <v>13.3</v>
      </c>
      <c r="P47" s="307">
        <v>2462736</v>
      </c>
      <c r="Q47" s="306">
        <v>26</v>
      </c>
      <c r="R47" s="71"/>
      <c r="S47" s="70"/>
    </row>
    <row r="48" spans="1:19" ht="52.4" customHeight="1">
      <c r="A48" s="321" t="s">
        <v>2031</v>
      </c>
      <c r="B48" s="303" t="s">
        <v>125</v>
      </c>
      <c r="C48" s="304" t="s">
        <v>879</v>
      </c>
      <c r="D48" s="166">
        <v>190</v>
      </c>
      <c r="E48" s="166">
        <v>44951</v>
      </c>
      <c r="F48" s="166">
        <v>20948</v>
      </c>
      <c r="G48" s="166">
        <v>4482</v>
      </c>
      <c r="H48" s="166">
        <v>893</v>
      </c>
      <c r="I48" s="305" t="s">
        <v>87</v>
      </c>
      <c r="J48" s="305" t="s">
        <v>87</v>
      </c>
      <c r="K48" s="305" t="s">
        <v>87</v>
      </c>
      <c r="L48" s="305" t="s">
        <v>87</v>
      </c>
      <c r="M48" s="305" t="s">
        <v>87</v>
      </c>
      <c r="N48" s="166">
        <v>71464</v>
      </c>
      <c r="O48" s="306">
        <v>100</v>
      </c>
      <c r="P48" s="307">
        <v>26859845</v>
      </c>
      <c r="Q48" s="306">
        <v>2.7</v>
      </c>
      <c r="R48" s="71"/>
      <c r="S48" s="70"/>
    </row>
    <row r="49" spans="1:19" ht="15.5">
      <c r="A49" s="308"/>
      <c r="B49" s="303" t="s">
        <v>126</v>
      </c>
      <c r="C49" s="304" t="s">
        <v>127</v>
      </c>
      <c r="D49" s="309">
        <v>89</v>
      </c>
      <c r="E49" s="309">
        <v>34634</v>
      </c>
      <c r="F49" s="309">
        <v>15785</v>
      </c>
      <c r="G49" s="309">
        <v>2887</v>
      </c>
      <c r="H49" s="309">
        <v>420</v>
      </c>
      <c r="I49" s="310" t="s">
        <v>87</v>
      </c>
      <c r="J49" s="310" t="s">
        <v>87</v>
      </c>
      <c r="K49" s="310" t="s">
        <v>87</v>
      </c>
      <c r="L49" s="310" t="s">
        <v>87</v>
      </c>
      <c r="M49" s="310" t="s">
        <v>87</v>
      </c>
      <c r="N49" s="309">
        <v>53815</v>
      </c>
      <c r="O49" s="306">
        <v>75.3</v>
      </c>
      <c r="P49" s="307">
        <v>23047198</v>
      </c>
      <c r="Q49" s="306">
        <v>2.2999999999999998</v>
      </c>
      <c r="R49" s="71"/>
      <c r="S49" s="70"/>
    </row>
    <row r="50" spans="1:19" ht="15.5">
      <c r="A50" s="308"/>
      <c r="B50" s="311" t="s">
        <v>128</v>
      </c>
      <c r="C50" s="312" t="s">
        <v>129</v>
      </c>
      <c r="D50" s="165">
        <v>2</v>
      </c>
      <c r="E50" s="165">
        <v>5131</v>
      </c>
      <c r="F50" s="165">
        <v>1724</v>
      </c>
      <c r="G50" s="165">
        <v>283</v>
      </c>
      <c r="H50" s="165">
        <v>93</v>
      </c>
      <c r="I50" s="165" t="s">
        <v>87</v>
      </c>
      <c r="J50" s="165" t="s">
        <v>87</v>
      </c>
      <c r="K50" s="165" t="s">
        <v>87</v>
      </c>
      <c r="L50" s="165" t="s">
        <v>87</v>
      </c>
      <c r="M50" s="165" t="s">
        <v>87</v>
      </c>
      <c r="N50" s="165">
        <v>7233</v>
      </c>
      <c r="O50" s="313">
        <v>10.1</v>
      </c>
      <c r="P50" s="314">
        <v>1157432</v>
      </c>
      <c r="Q50" s="313">
        <v>6.2</v>
      </c>
      <c r="R50" s="71"/>
      <c r="S50" s="70"/>
    </row>
    <row r="51" spans="1:19" ht="15.5">
      <c r="A51" s="308"/>
      <c r="B51" s="311" t="s">
        <v>130</v>
      </c>
      <c r="C51" s="315" t="s">
        <v>131</v>
      </c>
      <c r="D51" s="165">
        <v>5</v>
      </c>
      <c r="E51" s="165">
        <v>4014</v>
      </c>
      <c r="F51" s="165">
        <v>1742</v>
      </c>
      <c r="G51" s="165">
        <v>164</v>
      </c>
      <c r="H51" s="165">
        <v>16</v>
      </c>
      <c r="I51" s="165" t="s">
        <v>87</v>
      </c>
      <c r="J51" s="165" t="s">
        <v>87</v>
      </c>
      <c r="K51" s="165" t="s">
        <v>87</v>
      </c>
      <c r="L51" s="165" t="s">
        <v>87</v>
      </c>
      <c r="M51" s="165" t="s">
        <v>87</v>
      </c>
      <c r="N51" s="165">
        <v>5941</v>
      </c>
      <c r="O51" s="313">
        <v>8.3000000000000007</v>
      </c>
      <c r="P51" s="314">
        <v>3102853</v>
      </c>
      <c r="Q51" s="313">
        <v>1.9</v>
      </c>
      <c r="R51" s="71"/>
      <c r="S51" s="70"/>
    </row>
    <row r="52" spans="1:19" ht="15.5">
      <c r="A52" s="308"/>
      <c r="B52" s="311" t="s">
        <v>132</v>
      </c>
      <c r="C52" s="315" t="s">
        <v>133</v>
      </c>
      <c r="D52" s="165">
        <v>12</v>
      </c>
      <c r="E52" s="165">
        <v>4669</v>
      </c>
      <c r="F52" s="165">
        <v>1852</v>
      </c>
      <c r="G52" s="165">
        <v>379</v>
      </c>
      <c r="H52" s="165">
        <v>48</v>
      </c>
      <c r="I52" s="165" t="s">
        <v>87</v>
      </c>
      <c r="J52" s="165" t="s">
        <v>87</v>
      </c>
      <c r="K52" s="165" t="s">
        <v>87</v>
      </c>
      <c r="L52" s="165" t="s">
        <v>87</v>
      </c>
      <c r="M52" s="165" t="s">
        <v>87</v>
      </c>
      <c r="N52" s="165">
        <v>6960</v>
      </c>
      <c r="O52" s="313">
        <v>9.6999999999999993</v>
      </c>
      <c r="P52" s="314">
        <v>2291195</v>
      </c>
      <c r="Q52" s="313">
        <v>3</v>
      </c>
      <c r="R52" s="71"/>
      <c r="S52" s="70"/>
    </row>
    <row r="53" spans="1:19" ht="15.5">
      <c r="A53" s="308"/>
      <c r="B53" s="311" t="s">
        <v>134</v>
      </c>
      <c r="C53" s="315" t="s">
        <v>135</v>
      </c>
      <c r="D53" s="165">
        <v>11</v>
      </c>
      <c r="E53" s="165">
        <v>4495</v>
      </c>
      <c r="F53" s="165">
        <v>2322</v>
      </c>
      <c r="G53" s="165">
        <v>409</v>
      </c>
      <c r="H53" s="165">
        <v>61</v>
      </c>
      <c r="I53" s="165" t="s">
        <v>87</v>
      </c>
      <c r="J53" s="165" t="s">
        <v>87</v>
      </c>
      <c r="K53" s="165" t="s">
        <v>87</v>
      </c>
      <c r="L53" s="165" t="s">
        <v>87</v>
      </c>
      <c r="M53" s="165" t="s">
        <v>87</v>
      </c>
      <c r="N53" s="165">
        <v>7298</v>
      </c>
      <c r="O53" s="313">
        <v>10.199999999999999</v>
      </c>
      <c r="P53" s="314">
        <v>1987305</v>
      </c>
      <c r="Q53" s="313">
        <v>3.7</v>
      </c>
      <c r="R53" s="71"/>
      <c r="S53" s="70"/>
    </row>
    <row r="54" spans="1:19" ht="15.5">
      <c r="A54" s="308"/>
      <c r="B54" s="311" t="s">
        <v>136</v>
      </c>
      <c r="C54" s="315" t="s">
        <v>137</v>
      </c>
      <c r="D54" s="165">
        <v>6</v>
      </c>
      <c r="E54" s="165">
        <v>3679</v>
      </c>
      <c r="F54" s="165">
        <v>1698</v>
      </c>
      <c r="G54" s="165">
        <v>232</v>
      </c>
      <c r="H54" s="165">
        <v>37</v>
      </c>
      <c r="I54" s="165" t="s">
        <v>87</v>
      </c>
      <c r="J54" s="165" t="s">
        <v>87</v>
      </c>
      <c r="K54" s="165" t="s">
        <v>87</v>
      </c>
      <c r="L54" s="165" t="s">
        <v>87</v>
      </c>
      <c r="M54" s="165" t="s">
        <v>87</v>
      </c>
      <c r="N54" s="165">
        <v>5652</v>
      </c>
      <c r="O54" s="313">
        <v>7.9</v>
      </c>
      <c r="P54" s="314">
        <v>2387301</v>
      </c>
      <c r="Q54" s="313">
        <v>2.4</v>
      </c>
      <c r="R54" s="71"/>
      <c r="S54" s="70"/>
    </row>
    <row r="55" spans="1:19" ht="15.5">
      <c r="A55" s="308"/>
      <c r="B55" s="311" t="s">
        <v>138</v>
      </c>
      <c r="C55" s="316" t="s">
        <v>139</v>
      </c>
      <c r="D55" s="165">
        <v>13</v>
      </c>
      <c r="E55" s="165">
        <v>3858</v>
      </c>
      <c r="F55" s="165">
        <v>1958</v>
      </c>
      <c r="G55" s="165">
        <v>393</v>
      </c>
      <c r="H55" s="165">
        <v>27</v>
      </c>
      <c r="I55" s="165" t="s">
        <v>87</v>
      </c>
      <c r="J55" s="165" t="s">
        <v>87</v>
      </c>
      <c r="K55" s="165" t="s">
        <v>87</v>
      </c>
      <c r="L55" s="165" t="s">
        <v>87</v>
      </c>
      <c r="M55" s="165" t="s">
        <v>87</v>
      </c>
      <c r="N55" s="165">
        <v>6249</v>
      </c>
      <c r="O55" s="313">
        <v>8.6999999999999993</v>
      </c>
      <c r="P55" s="314">
        <v>2546105</v>
      </c>
      <c r="Q55" s="313">
        <v>2.5</v>
      </c>
      <c r="R55" s="71"/>
      <c r="S55" s="70"/>
    </row>
    <row r="56" spans="1:19" ht="15.5">
      <c r="A56" s="308"/>
      <c r="B56" s="311" t="s">
        <v>140</v>
      </c>
      <c r="C56" s="315" t="s">
        <v>141</v>
      </c>
      <c r="D56" s="165">
        <v>0</v>
      </c>
      <c r="E56" s="165">
        <v>109</v>
      </c>
      <c r="F56" s="165">
        <v>24</v>
      </c>
      <c r="G56" s="165">
        <v>2</v>
      </c>
      <c r="H56" s="165">
        <v>0</v>
      </c>
      <c r="I56" s="165" t="s">
        <v>87</v>
      </c>
      <c r="J56" s="165" t="s">
        <v>87</v>
      </c>
      <c r="K56" s="165" t="s">
        <v>87</v>
      </c>
      <c r="L56" s="165" t="s">
        <v>87</v>
      </c>
      <c r="M56" s="165" t="s">
        <v>87</v>
      </c>
      <c r="N56" s="165">
        <v>135</v>
      </c>
      <c r="O56" s="313">
        <v>0.2</v>
      </c>
      <c r="P56" s="314">
        <v>3466903</v>
      </c>
      <c r="Q56" s="313">
        <v>0</v>
      </c>
      <c r="R56" s="71"/>
      <c r="S56" s="70"/>
    </row>
    <row r="57" spans="1:19" ht="15.5">
      <c r="A57" s="308"/>
      <c r="B57" s="311" t="s">
        <v>142</v>
      </c>
      <c r="C57" s="315" t="s">
        <v>143</v>
      </c>
      <c r="D57" s="165">
        <v>12</v>
      </c>
      <c r="E57" s="165">
        <v>3069</v>
      </c>
      <c r="F57" s="165">
        <v>1415</v>
      </c>
      <c r="G57" s="165">
        <v>286</v>
      </c>
      <c r="H57" s="165">
        <v>26</v>
      </c>
      <c r="I57" s="165" t="s">
        <v>87</v>
      </c>
      <c r="J57" s="165" t="s">
        <v>87</v>
      </c>
      <c r="K57" s="165" t="s">
        <v>87</v>
      </c>
      <c r="L57" s="165" t="s">
        <v>87</v>
      </c>
      <c r="M57" s="165" t="s">
        <v>87</v>
      </c>
      <c r="N57" s="165">
        <v>4808</v>
      </c>
      <c r="O57" s="313">
        <v>6.7</v>
      </c>
      <c r="P57" s="314">
        <v>3729455</v>
      </c>
      <c r="Q57" s="313">
        <v>1.3</v>
      </c>
      <c r="R57" s="71"/>
      <c r="S57" s="70"/>
    </row>
    <row r="58" spans="1:19" ht="15.5">
      <c r="A58" s="308"/>
      <c r="B58" s="311" t="s">
        <v>144</v>
      </c>
      <c r="C58" s="315" t="s">
        <v>145</v>
      </c>
      <c r="D58" s="165">
        <v>28</v>
      </c>
      <c r="E58" s="165">
        <v>5610</v>
      </c>
      <c r="F58" s="165">
        <v>3050</v>
      </c>
      <c r="G58" s="165">
        <v>739</v>
      </c>
      <c r="H58" s="165">
        <v>112</v>
      </c>
      <c r="I58" s="165" t="s">
        <v>87</v>
      </c>
      <c r="J58" s="165" t="s">
        <v>87</v>
      </c>
      <c r="K58" s="165" t="s">
        <v>87</v>
      </c>
      <c r="L58" s="165" t="s">
        <v>87</v>
      </c>
      <c r="M58" s="165" t="s">
        <v>87</v>
      </c>
      <c r="N58" s="165">
        <v>9539</v>
      </c>
      <c r="O58" s="313">
        <v>13.3</v>
      </c>
      <c r="P58" s="314">
        <v>2378648</v>
      </c>
      <c r="Q58" s="313">
        <v>4</v>
      </c>
      <c r="R58" s="71"/>
      <c r="S58" s="70"/>
    </row>
    <row r="59" spans="1:19" ht="15.5">
      <c r="A59" s="308"/>
      <c r="B59" s="317" t="s">
        <v>146</v>
      </c>
      <c r="C59" s="317" t="s">
        <v>147</v>
      </c>
      <c r="D59" s="318">
        <v>13</v>
      </c>
      <c r="E59" s="318">
        <v>2161</v>
      </c>
      <c r="F59" s="318">
        <v>973</v>
      </c>
      <c r="G59" s="318">
        <v>143</v>
      </c>
      <c r="H59" s="318">
        <v>26</v>
      </c>
      <c r="I59" s="318" t="s">
        <v>87</v>
      </c>
      <c r="J59" s="318" t="s">
        <v>87</v>
      </c>
      <c r="K59" s="318" t="s">
        <v>87</v>
      </c>
      <c r="L59" s="318" t="s">
        <v>87</v>
      </c>
      <c r="M59" s="318" t="s">
        <v>87</v>
      </c>
      <c r="N59" s="318">
        <v>3316</v>
      </c>
      <c r="O59" s="306">
        <v>4.5999999999999996</v>
      </c>
      <c r="P59" s="319">
        <v>1349911</v>
      </c>
      <c r="Q59" s="306">
        <v>2.5</v>
      </c>
      <c r="R59" s="71"/>
      <c r="S59" s="70"/>
    </row>
    <row r="60" spans="1:19" ht="15.5">
      <c r="A60" s="308"/>
      <c r="B60" s="303" t="s">
        <v>148</v>
      </c>
      <c r="C60" s="320" t="s">
        <v>26</v>
      </c>
      <c r="D60" s="318">
        <v>88</v>
      </c>
      <c r="E60" s="318">
        <v>8156</v>
      </c>
      <c r="F60" s="318">
        <v>4190</v>
      </c>
      <c r="G60" s="318">
        <v>1452</v>
      </c>
      <c r="H60" s="318">
        <v>447</v>
      </c>
      <c r="I60" s="318" t="s">
        <v>87</v>
      </c>
      <c r="J60" s="318" t="s">
        <v>87</v>
      </c>
      <c r="K60" s="318" t="s">
        <v>87</v>
      </c>
      <c r="L60" s="318" t="s">
        <v>87</v>
      </c>
      <c r="M60" s="318" t="s">
        <v>87</v>
      </c>
      <c r="N60" s="318">
        <v>14333</v>
      </c>
      <c r="O60" s="306">
        <v>20.100000000000001</v>
      </c>
      <c r="P60" s="307">
        <v>2462736</v>
      </c>
      <c r="Q60" s="306">
        <v>5.8</v>
      </c>
      <c r="R60" s="71"/>
      <c r="S60" s="70"/>
    </row>
    <row r="61" spans="1:19" ht="35.5" customHeight="1">
      <c r="A61" s="321" t="s">
        <v>84</v>
      </c>
      <c r="B61" s="303" t="s">
        <v>125</v>
      </c>
      <c r="C61" s="304" t="s">
        <v>879</v>
      </c>
      <c r="D61" s="166">
        <v>239075</v>
      </c>
      <c r="E61" s="166">
        <v>165916</v>
      </c>
      <c r="F61" s="166">
        <v>118879</v>
      </c>
      <c r="G61" s="166">
        <v>169326</v>
      </c>
      <c r="H61" s="166">
        <v>116615</v>
      </c>
      <c r="I61" s="166">
        <v>125435</v>
      </c>
      <c r="J61" s="166">
        <v>218268</v>
      </c>
      <c r="K61" s="166">
        <v>317341</v>
      </c>
      <c r="L61" s="166">
        <v>393706</v>
      </c>
      <c r="M61" s="166">
        <v>159699</v>
      </c>
      <c r="N61" s="166">
        <v>2024260</v>
      </c>
      <c r="O61" s="306">
        <v>100</v>
      </c>
      <c r="P61" s="307">
        <v>26859845</v>
      </c>
      <c r="Q61" s="306">
        <v>75.400000000000006</v>
      </c>
      <c r="R61" s="71"/>
      <c r="S61" s="70"/>
    </row>
    <row r="62" spans="1:19" ht="15.5">
      <c r="A62" s="308"/>
      <c r="B62" s="303" t="s">
        <v>126</v>
      </c>
      <c r="C62" s="304" t="s">
        <v>127</v>
      </c>
      <c r="D62" s="309">
        <v>192028</v>
      </c>
      <c r="E62" s="309">
        <v>140955</v>
      </c>
      <c r="F62" s="309">
        <v>103554</v>
      </c>
      <c r="G62" s="309">
        <v>145883</v>
      </c>
      <c r="H62" s="309">
        <v>90144</v>
      </c>
      <c r="I62" s="309">
        <v>98865</v>
      </c>
      <c r="J62" s="309">
        <v>177605</v>
      </c>
      <c r="K62" s="309">
        <v>273782</v>
      </c>
      <c r="L62" s="309">
        <v>342703</v>
      </c>
      <c r="M62" s="309">
        <v>134859</v>
      </c>
      <c r="N62" s="309">
        <v>1700378</v>
      </c>
      <c r="O62" s="306">
        <v>84</v>
      </c>
      <c r="P62" s="307">
        <v>23047198</v>
      </c>
      <c r="Q62" s="306">
        <v>73.8</v>
      </c>
      <c r="R62" s="71"/>
      <c r="S62" s="70"/>
    </row>
    <row r="63" spans="1:19" ht="15.5">
      <c r="A63" s="308"/>
      <c r="B63" s="311" t="s">
        <v>128</v>
      </c>
      <c r="C63" s="312" t="s">
        <v>129</v>
      </c>
      <c r="D63" s="165">
        <v>19015</v>
      </c>
      <c r="E63" s="165">
        <v>14105</v>
      </c>
      <c r="F63" s="165">
        <v>7610</v>
      </c>
      <c r="G63" s="165">
        <v>12867</v>
      </c>
      <c r="H63" s="165">
        <v>6024</v>
      </c>
      <c r="I63" s="165">
        <v>5384</v>
      </c>
      <c r="J63" s="165">
        <v>11949</v>
      </c>
      <c r="K63" s="165">
        <v>19059</v>
      </c>
      <c r="L63" s="165">
        <v>29642</v>
      </c>
      <c r="M63" s="165">
        <v>12974</v>
      </c>
      <c r="N63" s="165">
        <v>138629</v>
      </c>
      <c r="O63" s="313">
        <v>6.8</v>
      </c>
      <c r="P63" s="314">
        <v>1157432</v>
      </c>
      <c r="Q63" s="313">
        <v>119.8</v>
      </c>
      <c r="R63" s="71"/>
      <c r="S63" s="70"/>
    </row>
    <row r="64" spans="1:19" ht="15.5">
      <c r="A64" s="308"/>
      <c r="B64" s="311" t="s">
        <v>130</v>
      </c>
      <c r="C64" s="315" t="s">
        <v>131</v>
      </c>
      <c r="D64" s="165">
        <v>50963</v>
      </c>
      <c r="E64" s="165">
        <v>32126</v>
      </c>
      <c r="F64" s="165">
        <v>31175</v>
      </c>
      <c r="G64" s="165">
        <v>43709</v>
      </c>
      <c r="H64" s="165">
        <v>18862</v>
      </c>
      <c r="I64" s="165">
        <v>18990</v>
      </c>
      <c r="J64" s="165">
        <v>39671</v>
      </c>
      <c r="K64" s="165">
        <v>60293</v>
      </c>
      <c r="L64" s="165">
        <v>76609</v>
      </c>
      <c r="M64" s="165">
        <v>25511</v>
      </c>
      <c r="N64" s="165">
        <v>397909</v>
      </c>
      <c r="O64" s="313">
        <v>19.7</v>
      </c>
      <c r="P64" s="314">
        <v>3102853</v>
      </c>
      <c r="Q64" s="313">
        <v>128.19999999999999</v>
      </c>
      <c r="R64" s="71"/>
      <c r="S64" s="70"/>
    </row>
    <row r="65" spans="1:19" ht="15.5">
      <c r="A65" s="308"/>
      <c r="B65" s="311" t="s">
        <v>132</v>
      </c>
      <c r="C65" s="315" t="s">
        <v>133</v>
      </c>
      <c r="D65" s="165">
        <v>31017</v>
      </c>
      <c r="E65" s="165">
        <v>23863</v>
      </c>
      <c r="F65" s="165">
        <v>22671</v>
      </c>
      <c r="G65" s="165">
        <v>30764</v>
      </c>
      <c r="H65" s="165">
        <v>19035</v>
      </c>
      <c r="I65" s="165">
        <v>15072</v>
      </c>
      <c r="J65" s="165">
        <v>34706</v>
      </c>
      <c r="K65" s="165">
        <v>49835</v>
      </c>
      <c r="L65" s="165">
        <v>59230</v>
      </c>
      <c r="M65" s="165">
        <v>18949</v>
      </c>
      <c r="N65" s="165">
        <v>305142</v>
      </c>
      <c r="O65" s="313">
        <v>15.1</v>
      </c>
      <c r="P65" s="314">
        <v>2291195</v>
      </c>
      <c r="Q65" s="313">
        <v>133.19999999999999</v>
      </c>
      <c r="R65" s="71"/>
      <c r="S65" s="70"/>
    </row>
    <row r="66" spans="1:19" ht="15.5">
      <c r="A66" s="308"/>
      <c r="B66" s="311" t="s">
        <v>134</v>
      </c>
      <c r="C66" s="315" t="s">
        <v>135</v>
      </c>
      <c r="D66" s="165">
        <v>17320</v>
      </c>
      <c r="E66" s="165">
        <v>14132</v>
      </c>
      <c r="F66" s="165">
        <v>8463</v>
      </c>
      <c r="G66" s="165">
        <v>12525</v>
      </c>
      <c r="H66" s="165">
        <v>8001</v>
      </c>
      <c r="I66" s="165">
        <v>8107</v>
      </c>
      <c r="J66" s="165">
        <v>15809</v>
      </c>
      <c r="K66" s="165">
        <v>33540</v>
      </c>
      <c r="L66" s="165">
        <v>42164</v>
      </c>
      <c r="M66" s="165">
        <v>18313</v>
      </c>
      <c r="N66" s="165">
        <v>178374</v>
      </c>
      <c r="O66" s="313">
        <v>8.8000000000000007</v>
      </c>
      <c r="P66" s="314">
        <v>1987305</v>
      </c>
      <c r="Q66" s="313">
        <v>89.8</v>
      </c>
      <c r="R66" s="71"/>
      <c r="S66" s="70"/>
    </row>
    <row r="67" spans="1:19" ht="15.5">
      <c r="A67" s="308"/>
      <c r="B67" s="311" t="s">
        <v>136</v>
      </c>
      <c r="C67" s="315" t="s">
        <v>137</v>
      </c>
      <c r="D67" s="165">
        <v>34308</v>
      </c>
      <c r="E67" s="165">
        <v>21605</v>
      </c>
      <c r="F67" s="165">
        <v>15585</v>
      </c>
      <c r="G67" s="165">
        <v>25087</v>
      </c>
      <c r="H67" s="165">
        <v>10745</v>
      </c>
      <c r="I67" s="165">
        <v>12584</v>
      </c>
      <c r="J67" s="165">
        <v>29063</v>
      </c>
      <c r="K67" s="165">
        <v>49742</v>
      </c>
      <c r="L67" s="165">
        <v>54448</v>
      </c>
      <c r="M67" s="165">
        <v>22261</v>
      </c>
      <c r="N67" s="165">
        <v>275428</v>
      </c>
      <c r="O67" s="313">
        <v>13.6</v>
      </c>
      <c r="P67" s="314">
        <v>2387301</v>
      </c>
      <c r="Q67" s="313">
        <v>115.4</v>
      </c>
      <c r="R67" s="71"/>
      <c r="S67" s="70"/>
    </row>
    <row r="68" spans="1:19" ht="15.5">
      <c r="A68" s="308"/>
      <c r="B68" s="311" t="s">
        <v>138</v>
      </c>
      <c r="C68" s="316" t="s">
        <v>139</v>
      </c>
      <c r="D68" s="165">
        <v>8628</v>
      </c>
      <c r="E68" s="165">
        <v>8694</v>
      </c>
      <c r="F68" s="165">
        <v>4464</v>
      </c>
      <c r="G68" s="165">
        <v>6917</v>
      </c>
      <c r="H68" s="165">
        <v>8713</v>
      </c>
      <c r="I68" s="165">
        <v>8957</v>
      </c>
      <c r="J68" s="165">
        <v>9147</v>
      </c>
      <c r="K68" s="165">
        <v>13195</v>
      </c>
      <c r="L68" s="165">
        <v>19067</v>
      </c>
      <c r="M68" s="165">
        <v>8837</v>
      </c>
      <c r="N68" s="165">
        <v>96619</v>
      </c>
      <c r="O68" s="313">
        <v>4.8</v>
      </c>
      <c r="P68" s="314">
        <v>2546105</v>
      </c>
      <c r="Q68" s="313">
        <v>37.9</v>
      </c>
      <c r="R68" s="71"/>
      <c r="S68" s="70"/>
    </row>
    <row r="69" spans="1:19" ht="15.5">
      <c r="A69" s="308"/>
      <c r="B69" s="311" t="s">
        <v>140</v>
      </c>
      <c r="C69" s="315" t="s">
        <v>141</v>
      </c>
      <c r="D69" s="165">
        <v>7896</v>
      </c>
      <c r="E69" s="165">
        <v>7445</v>
      </c>
      <c r="F69" s="165">
        <v>3746</v>
      </c>
      <c r="G69" s="165">
        <v>4672</v>
      </c>
      <c r="H69" s="165">
        <v>3909</v>
      </c>
      <c r="I69" s="165">
        <v>6029</v>
      </c>
      <c r="J69" s="165">
        <v>7941</v>
      </c>
      <c r="K69" s="165">
        <v>15624</v>
      </c>
      <c r="L69" s="165">
        <v>21450</v>
      </c>
      <c r="M69" s="165">
        <v>9164</v>
      </c>
      <c r="N69" s="165">
        <v>87876</v>
      </c>
      <c r="O69" s="313">
        <v>4.3</v>
      </c>
      <c r="P69" s="314">
        <v>3466903</v>
      </c>
      <c r="Q69" s="313">
        <v>25.3</v>
      </c>
      <c r="R69" s="71"/>
      <c r="S69" s="70"/>
    </row>
    <row r="70" spans="1:19" ht="15.5">
      <c r="A70" s="308"/>
      <c r="B70" s="311" t="s">
        <v>142</v>
      </c>
      <c r="C70" s="315" t="s">
        <v>143</v>
      </c>
      <c r="D70" s="165">
        <v>12484</v>
      </c>
      <c r="E70" s="165">
        <v>9919</v>
      </c>
      <c r="F70" s="165">
        <v>5022</v>
      </c>
      <c r="G70" s="165">
        <v>4754</v>
      </c>
      <c r="H70" s="165">
        <v>5849</v>
      </c>
      <c r="I70" s="165">
        <v>11889</v>
      </c>
      <c r="J70" s="165">
        <v>9368</v>
      </c>
      <c r="K70" s="165">
        <v>14639</v>
      </c>
      <c r="L70" s="165">
        <v>19682</v>
      </c>
      <c r="M70" s="165">
        <v>9369</v>
      </c>
      <c r="N70" s="165">
        <v>102975</v>
      </c>
      <c r="O70" s="313">
        <v>5.0999999999999996</v>
      </c>
      <c r="P70" s="314">
        <v>3729455</v>
      </c>
      <c r="Q70" s="313">
        <v>27.6</v>
      </c>
      <c r="R70" s="71"/>
      <c r="S70" s="70"/>
    </row>
    <row r="71" spans="1:19" ht="15.5">
      <c r="A71" s="308"/>
      <c r="B71" s="311" t="s">
        <v>144</v>
      </c>
      <c r="C71" s="315" t="s">
        <v>145</v>
      </c>
      <c r="D71" s="165">
        <v>10397</v>
      </c>
      <c r="E71" s="165">
        <v>9066</v>
      </c>
      <c r="F71" s="165">
        <v>4818</v>
      </c>
      <c r="G71" s="165">
        <v>4588</v>
      </c>
      <c r="H71" s="165">
        <v>9006</v>
      </c>
      <c r="I71" s="165">
        <v>11853</v>
      </c>
      <c r="J71" s="165">
        <v>19951</v>
      </c>
      <c r="K71" s="165">
        <v>17855</v>
      </c>
      <c r="L71" s="165">
        <v>20411</v>
      </c>
      <c r="M71" s="165">
        <v>9481</v>
      </c>
      <c r="N71" s="165">
        <v>117426</v>
      </c>
      <c r="O71" s="313">
        <v>5.8</v>
      </c>
      <c r="P71" s="314">
        <v>2378648</v>
      </c>
      <c r="Q71" s="313">
        <v>49.4</v>
      </c>
      <c r="R71" s="71"/>
      <c r="S71" s="70"/>
    </row>
    <row r="72" spans="1:19" ht="15.5">
      <c r="A72" s="308"/>
      <c r="B72" s="317" t="s">
        <v>146</v>
      </c>
      <c r="C72" s="317" t="s">
        <v>147</v>
      </c>
      <c r="D72" s="318">
        <v>19411</v>
      </c>
      <c r="E72" s="318">
        <v>12719</v>
      </c>
      <c r="F72" s="318">
        <v>8794</v>
      </c>
      <c r="G72" s="318">
        <v>13128</v>
      </c>
      <c r="H72" s="318">
        <v>10486</v>
      </c>
      <c r="I72" s="318">
        <v>10442</v>
      </c>
      <c r="J72" s="318">
        <v>12884</v>
      </c>
      <c r="K72" s="318">
        <v>13072</v>
      </c>
      <c r="L72" s="318">
        <v>15109</v>
      </c>
      <c r="M72" s="318">
        <v>10579</v>
      </c>
      <c r="N72" s="318">
        <v>126624</v>
      </c>
      <c r="O72" s="306">
        <v>6.3</v>
      </c>
      <c r="P72" s="319">
        <v>1349911</v>
      </c>
      <c r="Q72" s="306">
        <v>93.8</v>
      </c>
      <c r="R72" s="71"/>
      <c r="S72" s="70"/>
    </row>
    <row r="73" spans="1:19" ht="15.5">
      <c r="A73" s="308"/>
      <c r="B73" s="303" t="s">
        <v>148</v>
      </c>
      <c r="C73" s="320" t="s">
        <v>26</v>
      </c>
      <c r="D73" s="318">
        <v>27636</v>
      </c>
      <c r="E73" s="318">
        <v>12242</v>
      </c>
      <c r="F73" s="318">
        <v>6531</v>
      </c>
      <c r="G73" s="318">
        <v>10315</v>
      </c>
      <c r="H73" s="318">
        <v>15985</v>
      </c>
      <c r="I73" s="318">
        <v>16128</v>
      </c>
      <c r="J73" s="318">
        <v>27779</v>
      </c>
      <c r="K73" s="318">
        <v>30487</v>
      </c>
      <c r="L73" s="318">
        <v>35894</v>
      </c>
      <c r="M73" s="318">
        <v>14261</v>
      </c>
      <c r="N73" s="318">
        <v>197258</v>
      </c>
      <c r="O73" s="306">
        <v>9.6999999999999993</v>
      </c>
      <c r="P73" s="307">
        <v>2462736</v>
      </c>
      <c r="Q73" s="306">
        <v>80.099999999999994</v>
      </c>
      <c r="R73" s="71"/>
      <c r="S73" s="70"/>
    </row>
    <row r="74" spans="1:19" ht="62">
      <c r="A74" s="321" t="s">
        <v>2901</v>
      </c>
      <c r="B74" s="303" t="s">
        <v>125</v>
      </c>
      <c r="C74" s="304" t="s">
        <v>879</v>
      </c>
      <c r="D74" s="305" t="s">
        <v>87</v>
      </c>
      <c r="E74" s="305" t="s">
        <v>87</v>
      </c>
      <c r="F74" s="305" t="s">
        <v>87</v>
      </c>
      <c r="G74" s="305" t="s">
        <v>87</v>
      </c>
      <c r="H74" s="305" t="s">
        <v>87</v>
      </c>
      <c r="I74" s="305">
        <v>3047</v>
      </c>
      <c r="J74" s="305">
        <v>30473</v>
      </c>
      <c r="K74" s="305">
        <v>34934</v>
      </c>
      <c r="L74" s="305">
        <v>44784</v>
      </c>
      <c r="M74" s="305">
        <v>16151</v>
      </c>
      <c r="N74" s="318">
        <v>129389</v>
      </c>
      <c r="O74" s="306">
        <v>100</v>
      </c>
      <c r="P74" s="307">
        <v>26859845</v>
      </c>
      <c r="Q74" s="306">
        <v>4.8</v>
      </c>
      <c r="R74" s="71"/>
      <c r="S74" s="70"/>
    </row>
    <row r="75" spans="1:19" ht="15.5">
      <c r="A75" s="327"/>
      <c r="B75" s="303" t="s">
        <v>126</v>
      </c>
      <c r="C75" s="304" t="s">
        <v>127</v>
      </c>
      <c r="D75" s="310" t="s">
        <v>87</v>
      </c>
      <c r="E75" s="310" t="s">
        <v>87</v>
      </c>
      <c r="F75" s="310" t="s">
        <v>87</v>
      </c>
      <c r="G75" s="310" t="s">
        <v>87</v>
      </c>
      <c r="H75" s="310" t="s">
        <v>87</v>
      </c>
      <c r="I75" s="310">
        <v>2094</v>
      </c>
      <c r="J75" s="310">
        <v>20002</v>
      </c>
      <c r="K75" s="310">
        <v>25300</v>
      </c>
      <c r="L75" s="310">
        <v>33964</v>
      </c>
      <c r="M75" s="310">
        <v>11661</v>
      </c>
      <c r="N75" s="318">
        <v>93021</v>
      </c>
      <c r="O75" s="306">
        <v>71.900000000000006</v>
      </c>
      <c r="P75" s="307">
        <v>23047198</v>
      </c>
      <c r="Q75" s="306">
        <v>4</v>
      </c>
      <c r="R75" s="71"/>
      <c r="S75" s="70"/>
    </row>
    <row r="76" spans="1:19" ht="15.5">
      <c r="A76" s="327"/>
      <c r="B76" s="311" t="s">
        <v>128</v>
      </c>
      <c r="C76" s="312" t="s">
        <v>129</v>
      </c>
      <c r="D76" s="165" t="s">
        <v>87</v>
      </c>
      <c r="E76" s="165" t="s">
        <v>87</v>
      </c>
      <c r="F76" s="165" t="s">
        <v>87</v>
      </c>
      <c r="G76" s="165" t="s">
        <v>87</v>
      </c>
      <c r="H76" s="165" t="s">
        <v>87</v>
      </c>
      <c r="I76" s="165">
        <v>218</v>
      </c>
      <c r="J76" s="165">
        <v>1381</v>
      </c>
      <c r="K76" s="165">
        <v>3131</v>
      </c>
      <c r="L76" s="165">
        <v>4600</v>
      </c>
      <c r="M76" s="165">
        <v>1722</v>
      </c>
      <c r="N76" s="314">
        <v>11052</v>
      </c>
      <c r="O76" s="313">
        <v>8.5</v>
      </c>
      <c r="P76" s="314">
        <v>1157432</v>
      </c>
      <c r="Q76" s="306">
        <v>9.5</v>
      </c>
      <c r="R76" s="71"/>
      <c r="S76" s="70"/>
    </row>
    <row r="77" spans="1:19" ht="15.5">
      <c r="A77" s="327"/>
      <c r="B77" s="311" t="s">
        <v>130</v>
      </c>
      <c r="C77" s="315" t="s">
        <v>131</v>
      </c>
      <c r="D77" s="165" t="s">
        <v>87</v>
      </c>
      <c r="E77" s="165" t="s">
        <v>87</v>
      </c>
      <c r="F77" s="165" t="s">
        <v>87</v>
      </c>
      <c r="G77" s="165" t="s">
        <v>87</v>
      </c>
      <c r="H77" s="165" t="s">
        <v>87</v>
      </c>
      <c r="I77" s="165">
        <v>129</v>
      </c>
      <c r="J77" s="165">
        <v>1530</v>
      </c>
      <c r="K77" s="165">
        <v>2011</v>
      </c>
      <c r="L77" s="165">
        <v>3165</v>
      </c>
      <c r="M77" s="165">
        <v>697</v>
      </c>
      <c r="N77" s="314">
        <v>7532</v>
      </c>
      <c r="O77" s="313">
        <v>5.8</v>
      </c>
      <c r="P77" s="314">
        <v>3102853</v>
      </c>
      <c r="Q77" s="306">
        <v>2.4</v>
      </c>
      <c r="R77" s="71"/>
      <c r="S77" s="70"/>
    </row>
    <row r="78" spans="1:19" ht="15.5">
      <c r="A78" s="327"/>
      <c r="B78" s="311" t="s">
        <v>132</v>
      </c>
      <c r="C78" s="315" t="s">
        <v>133</v>
      </c>
      <c r="D78" s="165" t="s">
        <v>87</v>
      </c>
      <c r="E78" s="165" t="s">
        <v>87</v>
      </c>
      <c r="F78" s="165" t="s">
        <v>87</v>
      </c>
      <c r="G78" s="165" t="s">
        <v>87</v>
      </c>
      <c r="H78" s="165" t="s">
        <v>87</v>
      </c>
      <c r="I78" s="165">
        <v>155</v>
      </c>
      <c r="J78" s="165">
        <v>2131</v>
      </c>
      <c r="K78" s="165">
        <v>3292</v>
      </c>
      <c r="L78" s="165">
        <v>4031</v>
      </c>
      <c r="M78" s="165">
        <v>995</v>
      </c>
      <c r="N78" s="314">
        <v>10604</v>
      </c>
      <c r="O78" s="313">
        <v>8.1999999999999993</v>
      </c>
      <c r="P78" s="314">
        <v>2291195</v>
      </c>
      <c r="Q78" s="306">
        <v>4.5999999999999996</v>
      </c>
      <c r="R78" s="71"/>
      <c r="S78" s="70"/>
    </row>
    <row r="79" spans="1:19" ht="15.5">
      <c r="A79" s="327"/>
      <c r="B79" s="311" t="s">
        <v>134</v>
      </c>
      <c r="C79" s="315" t="s">
        <v>135</v>
      </c>
      <c r="D79" s="165" t="s">
        <v>87</v>
      </c>
      <c r="E79" s="165" t="s">
        <v>87</v>
      </c>
      <c r="F79" s="165" t="s">
        <v>87</v>
      </c>
      <c r="G79" s="165" t="s">
        <v>87</v>
      </c>
      <c r="H79" s="165" t="s">
        <v>87</v>
      </c>
      <c r="I79" s="165">
        <v>268</v>
      </c>
      <c r="J79" s="165">
        <v>2147</v>
      </c>
      <c r="K79" s="165">
        <v>3028</v>
      </c>
      <c r="L79" s="165">
        <v>4235</v>
      </c>
      <c r="M79" s="165">
        <v>1580</v>
      </c>
      <c r="N79" s="314">
        <v>11258</v>
      </c>
      <c r="O79" s="313">
        <v>8.6999999999999993</v>
      </c>
      <c r="P79" s="314">
        <v>1987305</v>
      </c>
      <c r="Q79" s="306">
        <v>5.7</v>
      </c>
      <c r="R79" s="71"/>
      <c r="S79" s="70"/>
    </row>
    <row r="80" spans="1:19" ht="15.5">
      <c r="A80" s="327"/>
      <c r="B80" s="311" t="s">
        <v>136</v>
      </c>
      <c r="C80" s="315" t="s">
        <v>137</v>
      </c>
      <c r="D80" s="165" t="s">
        <v>87</v>
      </c>
      <c r="E80" s="165" t="s">
        <v>87</v>
      </c>
      <c r="F80" s="165" t="s">
        <v>87</v>
      </c>
      <c r="G80" s="165" t="s">
        <v>87</v>
      </c>
      <c r="H80" s="165" t="s">
        <v>87</v>
      </c>
      <c r="I80" s="165">
        <v>268</v>
      </c>
      <c r="J80" s="165">
        <v>1675</v>
      </c>
      <c r="K80" s="165">
        <v>2427</v>
      </c>
      <c r="L80" s="165">
        <v>2671</v>
      </c>
      <c r="M80" s="165">
        <v>814</v>
      </c>
      <c r="N80" s="314">
        <v>7855</v>
      </c>
      <c r="O80" s="313">
        <v>6.1</v>
      </c>
      <c r="P80" s="314">
        <v>2387301</v>
      </c>
      <c r="Q80" s="306">
        <v>3.3</v>
      </c>
      <c r="R80" s="71"/>
      <c r="S80" s="70"/>
    </row>
    <row r="81" spans="1:22" ht="15.5">
      <c r="A81" s="327"/>
      <c r="B81" s="311" t="s">
        <v>138</v>
      </c>
      <c r="C81" s="316" t="s">
        <v>139</v>
      </c>
      <c r="D81" s="165" t="s">
        <v>87</v>
      </c>
      <c r="E81" s="165" t="s">
        <v>87</v>
      </c>
      <c r="F81" s="165" t="s">
        <v>87</v>
      </c>
      <c r="G81" s="165" t="s">
        <v>87</v>
      </c>
      <c r="H81" s="165" t="s">
        <v>87</v>
      </c>
      <c r="I81" s="165">
        <v>286</v>
      </c>
      <c r="J81" s="165">
        <v>2066</v>
      </c>
      <c r="K81" s="165">
        <v>2817</v>
      </c>
      <c r="L81" s="165">
        <v>4047</v>
      </c>
      <c r="M81" s="165">
        <v>1688</v>
      </c>
      <c r="N81" s="314">
        <v>10904</v>
      </c>
      <c r="O81" s="313">
        <v>8.4</v>
      </c>
      <c r="P81" s="314">
        <v>2546105</v>
      </c>
      <c r="Q81" s="306">
        <v>4.3</v>
      </c>
      <c r="R81" s="71"/>
      <c r="S81" s="70"/>
    </row>
    <row r="82" spans="1:22" ht="15.5">
      <c r="A82" s="327"/>
      <c r="B82" s="311" t="s">
        <v>140</v>
      </c>
      <c r="C82" s="315" t="s">
        <v>141</v>
      </c>
      <c r="D82" s="165" t="s">
        <v>87</v>
      </c>
      <c r="E82" s="165" t="s">
        <v>87</v>
      </c>
      <c r="F82" s="165" t="s">
        <v>87</v>
      </c>
      <c r="G82" s="165" t="s">
        <v>87</v>
      </c>
      <c r="H82" s="165" t="s">
        <v>87</v>
      </c>
      <c r="I82" s="165">
        <v>0</v>
      </c>
      <c r="J82" s="165">
        <v>5</v>
      </c>
      <c r="K82" s="165">
        <v>11</v>
      </c>
      <c r="L82" s="165">
        <v>29</v>
      </c>
      <c r="M82" s="165">
        <v>3</v>
      </c>
      <c r="N82" s="314">
        <v>48</v>
      </c>
      <c r="O82" s="313">
        <v>0</v>
      </c>
      <c r="P82" s="314">
        <v>3466903</v>
      </c>
      <c r="Q82" s="306">
        <v>0</v>
      </c>
      <c r="R82" s="71"/>
      <c r="S82" s="70"/>
    </row>
    <row r="83" spans="1:22" ht="15.5">
      <c r="A83" s="327"/>
      <c r="B83" s="311" t="s">
        <v>142</v>
      </c>
      <c r="C83" s="315" t="s">
        <v>143</v>
      </c>
      <c r="D83" s="165" t="s">
        <v>87</v>
      </c>
      <c r="E83" s="165" t="s">
        <v>87</v>
      </c>
      <c r="F83" s="165" t="s">
        <v>87</v>
      </c>
      <c r="G83" s="165" t="s">
        <v>87</v>
      </c>
      <c r="H83" s="165" t="s">
        <v>87</v>
      </c>
      <c r="I83" s="165">
        <v>370</v>
      </c>
      <c r="J83" s="165">
        <v>1816</v>
      </c>
      <c r="K83" s="165">
        <v>2113</v>
      </c>
      <c r="L83" s="165">
        <v>2948</v>
      </c>
      <c r="M83" s="165">
        <v>938</v>
      </c>
      <c r="N83" s="314">
        <v>8185</v>
      </c>
      <c r="O83" s="313">
        <v>6.3</v>
      </c>
      <c r="P83" s="314">
        <v>3729455</v>
      </c>
      <c r="Q83" s="306">
        <v>2.2000000000000002</v>
      </c>
      <c r="R83" s="71"/>
      <c r="S83" s="70"/>
    </row>
    <row r="84" spans="1:22" ht="15.5">
      <c r="A84" s="327"/>
      <c r="B84" s="311" t="s">
        <v>144</v>
      </c>
      <c r="C84" s="315" t="s">
        <v>145</v>
      </c>
      <c r="D84" s="165" t="s">
        <v>87</v>
      </c>
      <c r="E84" s="165" t="s">
        <v>87</v>
      </c>
      <c r="F84" s="165" t="s">
        <v>87</v>
      </c>
      <c r="G84" s="165" t="s">
        <v>87</v>
      </c>
      <c r="H84" s="165" t="s">
        <v>87</v>
      </c>
      <c r="I84" s="165">
        <v>400</v>
      </c>
      <c r="J84" s="165">
        <v>7251</v>
      </c>
      <c r="K84" s="165">
        <v>6470</v>
      </c>
      <c r="L84" s="165">
        <v>8238</v>
      </c>
      <c r="M84" s="165">
        <v>3224</v>
      </c>
      <c r="N84" s="314">
        <v>25583</v>
      </c>
      <c r="O84" s="313">
        <v>19.8</v>
      </c>
      <c r="P84" s="314">
        <v>2378648</v>
      </c>
      <c r="Q84" s="306">
        <v>10.8</v>
      </c>
      <c r="R84" s="71"/>
      <c r="S84" s="70"/>
    </row>
    <row r="85" spans="1:22" ht="15.5">
      <c r="A85" s="327"/>
      <c r="B85" s="317" t="s">
        <v>146</v>
      </c>
      <c r="C85" s="317" t="s">
        <v>147</v>
      </c>
      <c r="D85" s="318" t="s">
        <v>87</v>
      </c>
      <c r="E85" s="318" t="s">
        <v>87</v>
      </c>
      <c r="F85" s="318" t="s">
        <v>87</v>
      </c>
      <c r="G85" s="318" t="s">
        <v>87</v>
      </c>
      <c r="H85" s="318" t="s">
        <v>87</v>
      </c>
      <c r="I85" s="318">
        <v>534</v>
      </c>
      <c r="J85" s="318">
        <v>5440</v>
      </c>
      <c r="K85" s="318">
        <v>5508</v>
      </c>
      <c r="L85" s="318">
        <v>6797</v>
      </c>
      <c r="M85" s="318">
        <v>3018</v>
      </c>
      <c r="N85" s="318">
        <v>21297</v>
      </c>
      <c r="O85" s="306">
        <v>16.5</v>
      </c>
      <c r="P85" s="307">
        <v>1349911</v>
      </c>
      <c r="Q85" s="306">
        <v>15.8</v>
      </c>
      <c r="R85" s="71"/>
      <c r="S85" s="70"/>
    </row>
    <row r="86" spans="1:22" ht="15.5">
      <c r="A86" s="327"/>
      <c r="B86" s="303" t="s">
        <v>148</v>
      </c>
      <c r="C86" s="320" t="s">
        <v>26</v>
      </c>
      <c r="D86" s="318" t="s">
        <v>87</v>
      </c>
      <c r="E86" s="318" t="s">
        <v>87</v>
      </c>
      <c r="F86" s="318" t="s">
        <v>87</v>
      </c>
      <c r="G86" s="318" t="s">
        <v>87</v>
      </c>
      <c r="H86" s="318" t="s">
        <v>87</v>
      </c>
      <c r="I86" s="318">
        <v>419</v>
      </c>
      <c r="J86" s="318">
        <v>5031</v>
      </c>
      <c r="K86" s="318">
        <v>4126</v>
      </c>
      <c r="L86" s="318">
        <v>4023</v>
      </c>
      <c r="M86" s="318">
        <v>1472</v>
      </c>
      <c r="N86" s="318">
        <v>15071</v>
      </c>
      <c r="O86" s="306">
        <v>11.6</v>
      </c>
      <c r="P86" s="307">
        <v>2462736</v>
      </c>
      <c r="Q86" s="306">
        <v>6.1</v>
      </c>
      <c r="R86" s="71"/>
      <c r="S86" s="70"/>
    </row>
    <row r="87" spans="1:22" ht="35.9" customHeight="1">
      <c r="A87" s="321" t="s">
        <v>123</v>
      </c>
      <c r="B87" s="303" t="s">
        <v>125</v>
      </c>
      <c r="C87" s="304" t="s">
        <v>879</v>
      </c>
      <c r="D87" s="166">
        <v>519770</v>
      </c>
      <c r="E87" s="166">
        <v>750309</v>
      </c>
      <c r="F87" s="166">
        <v>410558</v>
      </c>
      <c r="G87" s="166">
        <v>359007</v>
      </c>
      <c r="H87" s="166">
        <v>201419</v>
      </c>
      <c r="I87" s="166">
        <v>211713</v>
      </c>
      <c r="J87" s="166">
        <v>218268</v>
      </c>
      <c r="K87" s="166">
        <v>317341</v>
      </c>
      <c r="L87" s="166">
        <v>393706</v>
      </c>
      <c r="M87" s="166">
        <v>159699</v>
      </c>
      <c r="N87" s="166">
        <v>3541790</v>
      </c>
      <c r="O87" s="306">
        <v>100</v>
      </c>
      <c r="P87" s="307">
        <v>26859845</v>
      </c>
      <c r="Q87" s="306">
        <v>131.9</v>
      </c>
      <c r="R87" s="17"/>
      <c r="S87" s="70"/>
    </row>
    <row r="88" spans="1:22" ht="15.5">
      <c r="A88" s="308"/>
      <c r="B88" s="303" t="s">
        <v>126</v>
      </c>
      <c r="C88" s="304" t="s">
        <v>127</v>
      </c>
      <c r="D88" s="309">
        <v>430754</v>
      </c>
      <c r="E88" s="309">
        <v>626327</v>
      </c>
      <c r="F88" s="309">
        <v>344099</v>
      </c>
      <c r="G88" s="309">
        <v>291913</v>
      </c>
      <c r="H88" s="309">
        <v>153236</v>
      </c>
      <c r="I88" s="309">
        <v>165101</v>
      </c>
      <c r="J88" s="309">
        <v>177605</v>
      </c>
      <c r="K88" s="309">
        <v>273782</v>
      </c>
      <c r="L88" s="309">
        <v>342703</v>
      </c>
      <c r="M88" s="309">
        <v>134859</v>
      </c>
      <c r="N88" s="309">
        <v>2940379</v>
      </c>
      <c r="O88" s="306">
        <v>83</v>
      </c>
      <c r="P88" s="307">
        <v>23047198</v>
      </c>
      <c r="Q88" s="306">
        <v>127.6</v>
      </c>
      <c r="R88" s="17"/>
      <c r="S88" s="17"/>
      <c r="T88" s="17"/>
      <c r="U88" s="115"/>
      <c r="V88" s="17"/>
    </row>
    <row r="89" spans="1:22" ht="15.5">
      <c r="A89" s="308"/>
      <c r="B89" s="311" t="s">
        <v>128</v>
      </c>
      <c r="C89" s="312" t="s">
        <v>129</v>
      </c>
      <c r="D89" s="328">
        <v>36237</v>
      </c>
      <c r="E89" s="328">
        <v>48818</v>
      </c>
      <c r="F89" s="328">
        <v>20709</v>
      </c>
      <c r="G89" s="328">
        <v>19554</v>
      </c>
      <c r="H89" s="328">
        <v>9404</v>
      </c>
      <c r="I89" s="328">
        <v>10059</v>
      </c>
      <c r="J89" s="328">
        <v>11949</v>
      </c>
      <c r="K89" s="328">
        <v>19059</v>
      </c>
      <c r="L89" s="328">
        <v>29642</v>
      </c>
      <c r="M89" s="328">
        <v>12974</v>
      </c>
      <c r="N89" s="328">
        <v>218405</v>
      </c>
      <c r="O89" s="313">
        <v>6.2</v>
      </c>
      <c r="P89" s="314">
        <v>1157432</v>
      </c>
      <c r="Q89" s="313">
        <v>188.7</v>
      </c>
      <c r="R89" s="17"/>
      <c r="S89" s="17"/>
      <c r="T89" s="17"/>
      <c r="U89" s="115"/>
      <c r="V89" s="17"/>
    </row>
    <row r="90" spans="1:22" ht="15.5">
      <c r="A90" s="308"/>
      <c r="B90" s="311" t="s">
        <v>130</v>
      </c>
      <c r="C90" s="315" t="s">
        <v>131</v>
      </c>
      <c r="D90" s="328">
        <v>103689</v>
      </c>
      <c r="E90" s="328">
        <v>137205</v>
      </c>
      <c r="F90" s="328">
        <v>74051</v>
      </c>
      <c r="G90" s="328">
        <v>69582</v>
      </c>
      <c r="H90" s="328">
        <v>30002</v>
      </c>
      <c r="I90" s="328">
        <v>32245</v>
      </c>
      <c r="J90" s="328">
        <v>39671</v>
      </c>
      <c r="K90" s="328">
        <v>60293</v>
      </c>
      <c r="L90" s="328">
        <v>76609</v>
      </c>
      <c r="M90" s="328">
        <v>25511</v>
      </c>
      <c r="N90" s="328">
        <v>648858</v>
      </c>
      <c r="O90" s="313">
        <v>18.3</v>
      </c>
      <c r="P90" s="314">
        <v>3102853</v>
      </c>
      <c r="Q90" s="313">
        <v>209.1</v>
      </c>
      <c r="R90" s="17"/>
      <c r="S90" s="17"/>
      <c r="T90" s="17"/>
      <c r="U90" s="115"/>
      <c r="V90" s="17"/>
    </row>
    <row r="91" spans="1:22" ht="15.5">
      <c r="A91" s="308"/>
      <c r="B91" s="311" t="s">
        <v>132</v>
      </c>
      <c r="C91" s="315" t="s">
        <v>133</v>
      </c>
      <c r="D91" s="328">
        <v>54788</v>
      </c>
      <c r="E91" s="328">
        <v>80736</v>
      </c>
      <c r="F91" s="328">
        <v>48714</v>
      </c>
      <c r="G91" s="328">
        <v>51430</v>
      </c>
      <c r="H91" s="328">
        <v>27291</v>
      </c>
      <c r="I91" s="328">
        <v>22791</v>
      </c>
      <c r="J91" s="328">
        <v>34706</v>
      </c>
      <c r="K91" s="328">
        <v>49835</v>
      </c>
      <c r="L91" s="328">
        <v>59230</v>
      </c>
      <c r="M91" s="328">
        <v>18949</v>
      </c>
      <c r="N91" s="328">
        <v>448470</v>
      </c>
      <c r="O91" s="313">
        <v>12.7</v>
      </c>
      <c r="P91" s="314">
        <v>2291195</v>
      </c>
      <c r="Q91" s="313">
        <v>195.7</v>
      </c>
      <c r="R91" s="17"/>
      <c r="S91" s="17"/>
      <c r="T91" s="17"/>
      <c r="U91" s="115"/>
      <c r="V91" s="17"/>
    </row>
    <row r="92" spans="1:22" ht="15.5">
      <c r="A92" s="308"/>
      <c r="B92" s="311" t="s">
        <v>134</v>
      </c>
      <c r="C92" s="315" t="s">
        <v>135</v>
      </c>
      <c r="D92" s="328">
        <v>35156</v>
      </c>
      <c r="E92" s="328">
        <v>49249</v>
      </c>
      <c r="F92" s="328">
        <v>30106</v>
      </c>
      <c r="G92" s="328">
        <v>25035</v>
      </c>
      <c r="H92" s="328">
        <v>13978</v>
      </c>
      <c r="I92" s="328">
        <v>13019</v>
      </c>
      <c r="J92" s="328">
        <v>15809</v>
      </c>
      <c r="K92" s="328">
        <v>33540</v>
      </c>
      <c r="L92" s="328">
        <v>42164</v>
      </c>
      <c r="M92" s="328">
        <v>18313</v>
      </c>
      <c r="N92" s="328">
        <v>276369</v>
      </c>
      <c r="O92" s="313">
        <v>7.8</v>
      </c>
      <c r="P92" s="314">
        <v>1987305</v>
      </c>
      <c r="Q92" s="313">
        <v>139.1</v>
      </c>
      <c r="R92" s="17"/>
      <c r="S92" s="17"/>
      <c r="T92" s="17"/>
      <c r="U92" s="115"/>
      <c r="V92" s="17"/>
    </row>
    <row r="93" spans="1:22" ht="15.5">
      <c r="A93" s="308"/>
      <c r="B93" s="311" t="s">
        <v>136</v>
      </c>
      <c r="C93" s="315" t="s">
        <v>137</v>
      </c>
      <c r="D93" s="328">
        <v>69807</v>
      </c>
      <c r="E93" s="328">
        <v>85021</v>
      </c>
      <c r="F93" s="328">
        <v>47087</v>
      </c>
      <c r="G93" s="328">
        <v>43392</v>
      </c>
      <c r="H93" s="328">
        <v>17155</v>
      </c>
      <c r="I93" s="328">
        <v>18002</v>
      </c>
      <c r="J93" s="328">
        <v>29063</v>
      </c>
      <c r="K93" s="328">
        <v>49742</v>
      </c>
      <c r="L93" s="328">
        <v>54448</v>
      </c>
      <c r="M93" s="328">
        <v>22261</v>
      </c>
      <c r="N93" s="328">
        <v>435978</v>
      </c>
      <c r="O93" s="313">
        <v>12.3</v>
      </c>
      <c r="P93" s="314">
        <v>2387301</v>
      </c>
      <c r="Q93" s="313">
        <v>182.6</v>
      </c>
      <c r="R93" s="17"/>
      <c r="S93" s="17"/>
      <c r="T93" s="17"/>
      <c r="U93" s="115"/>
      <c r="V93" s="17"/>
    </row>
    <row r="94" spans="1:22" ht="15.5">
      <c r="A94" s="308"/>
      <c r="B94" s="311" t="s">
        <v>138</v>
      </c>
      <c r="C94" s="316" t="s">
        <v>139</v>
      </c>
      <c r="D94" s="328">
        <v>25227</v>
      </c>
      <c r="E94" s="328">
        <v>47583</v>
      </c>
      <c r="F94" s="328">
        <v>28275</v>
      </c>
      <c r="G94" s="328">
        <v>24423</v>
      </c>
      <c r="H94" s="328">
        <v>16038</v>
      </c>
      <c r="I94" s="328">
        <v>14690</v>
      </c>
      <c r="J94" s="328">
        <v>9147</v>
      </c>
      <c r="K94" s="328">
        <v>13195</v>
      </c>
      <c r="L94" s="328">
        <v>19067</v>
      </c>
      <c r="M94" s="328">
        <v>8837</v>
      </c>
      <c r="N94" s="328">
        <v>206482</v>
      </c>
      <c r="O94" s="313">
        <v>5.8</v>
      </c>
      <c r="P94" s="314">
        <v>2546105</v>
      </c>
      <c r="Q94" s="313">
        <v>81.099999999999994</v>
      </c>
      <c r="R94" s="17"/>
      <c r="S94" s="17"/>
      <c r="T94" s="17"/>
      <c r="U94" s="115"/>
      <c r="V94" s="17"/>
    </row>
    <row r="95" spans="1:22" ht="15.5">
      <c r="A95" s="308"/>
      <c r="B95" s="311" t="s">
        <v>140</v>
      </c>
      <c r="C95" s="315" t="s">
        <v>141</v>
      </c>
      <c r="D95" s="328">
        <v>33505</v>
      </c>
      <c r="E95" s="328">
        <v>61698</v>
      </c>
      <c r="F95" s="328">
        <v>29430</v>
      </c>
      <c r="G95" s="328">
        <v>15714</v>
      </c>
      <c r="H95" s="328">
        <v>9845</v>
      </c>
      <c r="I95" s="328">
        <v>17862</v>
      </c>
      <c r="J95" s="328">
        <v>7941</v>
      </c>
      <c r="K95" s="328">
        <v>15624</v>
      </c>
      <c r="L95" s="328">
        <v>21450</v>
      </c>
      <c r="M95" s="328">
        <v>9164</v>
      </c>
      <c r="N95" s="328">
        <v>222233</v>
      </c>
      <c r="O95" s="313">
        <v>6.3</v>
      </c>
      <c r="P95" s="314">
        <v>3466903</v>
      </c>
      <c r="Q95" s="313">
        <v>64.099999999999994</v>
      </c>
      <c r="R95" s="17"/>
      <c r="S95" s="17"/>
      <c r="T95" s="17"/>
      <c r="U95" s="115"/>
      <c r="V95" s="17"/>
    </row>
    <row r="96" spans="1:22" ht="15.5">
      <c r="A96" s="308"/>
      <c r="B96" s="311" t="s">
        <v>142</v>
      </c>
      <c r="C96" s="315" t="s">
        <v>143</v>
      </c>
      <c r="D96" s="328">
        <v>41479</v>
      </c>
      <c r="E96" s="328">
        <v>69702</v>
      </c>
      <c r="F96" s="328">
        <v>38943</v>
      </c>
      <c r="G96" s="328">
        <v>26889</v>
      </c>
      <c r="H96" s="328">
        <v>15273</v>
      </c>
      <c r="I96" s="328">
        <v>20529</v>
      </c>
      <c r="J96" s="328">
        <v>9368</v>
      </c>
      <c r="K96" s="328">
        <v>14639</v>
      </c>
      <c r="L96" s="328">
        <v>19682</v>
      </c>
      <c r="M96" s="328">
        <v>9369</v>
      </c>
      <c r="N96" s="328">
        <v>265873</v>
      </c>
      <c r="O96" s="313">
        <v>7.5</v>
      </c>
      <c r="P96" s="314">
        <v>3729455</v>
      </c>
      <c r="Q96" s="313">
        <v>71.3</v>
      </c>
      <c r="R96" s="17"/>
      <c r="S96" s="17"/>
      <c r="T96" s="17"/>
      <c r="U96" s="115"/>
      <c r="V96" s="17"/>
    </row>
    <row r="97" spans="1:49" ht="15.5">
      <c r="A97" s="308"/>
      <c r="B97" s="311" t="s">
        <v>144</v>
      </c>
      <c r="C97" s="315" t="s">
        <v>145</v>
      </c>
      <c r="D97" s="328">
        <v>30866</v>
      </c>
      <c r="E97" s="328">
        <v>46315</v>
      </c>
      <c r="F97" s="328">
        <v>26784</v>
      </c>
      <c r="G97" s="328">
        <v>15894</v>
      </c>
      <c r="H97" s="328">
        <v>14250</v>
      </c>
      <c r="I97" s="328">
        <v>15904</v>
      </c>
      <c r="J97" s="328">
        <v>19951</v>
      </c>
      <c r="K97" s="328">
        <v>17855</v>
      </c>
      <c r="L97" s="328">
        <v>20411</v>
      </c>
      <c r="M97" s="328">
        <v>9481</v>
      </c>
      <c r="N97" s="328">
        <v>217711</v>
      </c>
      <c r="O97" s="313">
        <v>6.1</v>
      </c>
      <c r="P97" s="314">
        <v>2378648</v>
      </c>
      <c r="Q97" s="313">
        <v>91.5</v>
      </c>
      <c r="R97" s="17"/>
      <c r="S97" s="17"/>
      <c r="T97" s="17"/>
      <c r="U97" s="115"/>
      <c r="V97" s="17"/>
    </row>
    <row r="98" spans="1:49" ht="15.5">
      <c r="A98" s="308"/>
      <c r="B98" s="317" t="s">
        <v>146</v>
      </c>
      <c r="C98" s="317" t="s">
        <v>147</v>
      </c>
      <c r="D98" s="329">
        <v>31609</v>
      </c>
      <c r="E98" s="329">
        <v>34029</v>
      </c>
      <c r="F98" s="329">
        <v>19765</v>
      </c>
      <c r="G98" s="329">
        <v>21876</v>
      </c>
      <c r="H98" s="329">
        <v>13015</v>
      </c>
      <c r="I98" s="329">
        <v>12921</v>
      </c>
      <c r="J98" s="329">
        <v>12884</v>
      </c>
      <c r="K98" s="329">
        <v>13072</v>
      </c>
      <c r="L98" s="329">
        <v>15109</v>
      </c>
      <c r="M98" s="329">
        <v>10579</v>
      </c>
      <c r="N98" s="166">
        <v>184859</v>
      </c>
      <c r="O98" s="306">
        <v>5.2</v>
      </c>
      <c r="P98" s="319">
        <v>1349911</v>
      </c>
      <c r="Q98" s="306">
        <v>136.9</v>
      </c>
      <c r="R98" s="17"/>
      <c r="S98" s="17"/>
      <c r="T98" s="17"/>
      <c r="U98" s="115"/>
      <c r="V98" s="17"/>
    </row>
    <row r="99" spans="1:49" ht="16" thickBot="1">
      <c r="A99" s="308"/>
      <c r="B99" s="303" t="s">
        <v>148</v>
      </c>
      <c r="C99" s="320" t="s">
        <v>26</v>
      </c>
      <c r="D99" s="166">
        <v>57407</v>
      </c>
      <c r="E99" s="166">
        <v>89953</v>
      </c>
      <c r="F99" s="166">
        <v>46694</v>
      </c>
      <c r="G99" s="166">
        <v>45218</v>
      </c>
      <c r="H99" s="166">
        <v>35168</v>
      </c>
      <c r="I99" s="166">
        <v>33691</v>
      </c>
      <c r="J99" s="166">
        <v>27779</v>
      </c>
      <c r="K99" s="166">
        <v>30487</v>
      </c>
      <c r="L99" s="166">
        <v>35894</v>
      </c>
      <c r="M99" s="166">
        <v>14261</v>
      </c>
      <c r="N99" s="166">
        <v>416552</v>
      </c>
      <c r="O99" s="306">
        <v>11.8</v>
      </c>
      <c r="P99" s="307">
        <v>2462736</v>
      </c>
      <c r="Q99" s="306">
        <v>169.1</v>
      </c>
      <c r="R99" s="17"/>
      <c r="S99" s="17"/>
      <c r="T99" s="17"/>
      <c r="U99" s="115"/>
      <c r="V99" s="17"/>
    </row>
    <row r="100" spans="1:49" ht="19.899999999999999" customHeight="1" thickTop="1">
      <c r="A100" s="332" t="s">
        <v>2846</v>
      </c>
      <c r="B100" s="753"/>
      <c r="C100" s="753"/>
      <c r="D100" s="753"/>
      <c r="E100" s="753"/>
      <c r="F100" s="753"/>
      <c r="G100" s="753"/>
      <c r="H100" s="201"/>
      <c r="I100" s="201"/>
      <c r="J100" s="201"/>
      <c r="K100" s="201"/>
      <c r="L100" s="201"/>
      <c r="M100" s="201"/>
      <c r="N100" s="201"/>
      <c r="O100" s="90"/>
      <c r="P100" s="89"/>
      <c r="Q100" s="17"/>
      <c r="R100" s="70"/>
      <c r="S100" s="17"/>
      <c r="T100" s="17"/>
      <c r="U100" s="115"/>
      <c r="V100" s="17"/>
    </row>
    <row r="101" spans="1:49">
      <c r="A101" s="754" t="s">
        <v>2343</v>
      </c>
      <c r="P101" s="71"/>
      <c r="Q101" s="17"/>
      <c r="S101" s="17"/>
      <c r="T101" s="17"/>
      <c r="U101" s="115"/>
      <c r="V101" s="17"/>
    </row>
    <row r="102" spans="1:49">
      <c r="A102" s="331" t="s">
        <v>2844</v>
      </c>
      <c r="B102" s="120"/>
      <c r="C102" s="120"/>
      <c r="D102" s="120"/>
      <c r="E102" s="120"/>
      <c r="F102" s="120"/>
      <c r="G102" s="120"/>
      <c r="H102" s="1"/>
      <c r="I102" s="1"/>
      <c r="J102" s="1"/>
      <c r="K102" s="1"/>
      <c r="L102" s="1"/>
      <c r="M102" s="1"/>
      <c r="N102" s="1"/>
      <c r="O102" s="90"/>
      <c r="P102" s="89"/>
      <c r="Q102" s="17"/>
      <c r="R102" s="70"/>
      <c r="S102" s="17"/>
      <c r="T102" s="17"/>
      <c r="U102" s="115"/>
      <c r="V102" s="17"/>
    </row>
    <row r="103" spans="1:49">
      <c r="A103" s="754" t="s">
        <v>2344</v>
      </c>
      <c r="P103" s="71"/>
      <c r="Q103" s="17"/>
      <c r="S103" s="17"/>
      <c r="T103" s="17"/>
      <c r="U103" s="115"/>
      <c r="V103" s="17"/>
    </row>
    <row r="104" spans="1:49">
      <c r="A104" s="331" t="s">
        <v>2845</v>
      </c>
      <c r="B104" s="120"/>
      <c r="C104" s="120"/>
      <c r="D104" s="120"/>
      <c r="E104" s="120"/>
      <c r="F104" s="120"/>
      <c r="G104" s="120"/>
      <c r="H104" s="1"/>
      <c r="I104" s="1"/>
      <c r="J104" s="1"/>
      <c r="K104" s="1"/>
      <c r="L104" s="1"/>
      <c r="M104" s="1"/>
      <c r="N104" s="1"/>
      <c r="O104" s="90"/>
      <c r="P104" s="89"/>
      <c r="Q104" s="17"/>
      <c r="R104" s="70"/>
      <c r="S104" s="17"/>
      <c r="T104" s="17"/>
      <c r="U104" s="115"/>
      <c r="V104" s="17"/>
    </row>
    <row r="105" spans="1:49">
      <c r="A105" s="754" t="s">
        <v>2345</v>
      </c>
      <c r="P105" s="71"/>
      <c r="Q105" s="17"/>
      <c r="S105" s="17"/>
      <c r="T105" s="17"/>
      <c r="U105" s="115"/>
      <c r="V105" s="17"/>
    </row>
    <row r="106" spans="1:49" ht="17.899999999999999" customHeight="1">
      <c r="A106" s="122" t="s">
        <v>2900</v>
      </c>
      <c r="O106" s="9"/>
      <c r="Y106" s="706"/>
      <c r="Z106" s="706"/>
      <c r="AB106" s="706"/>
      <c r="AC106" s="706"/>
      <c r="AD106" s="706"/>
      <c r="AF106" s="706"/>
      <c r="AG106" s="706"/>
      <c r="AH106" s="706"/>
      <c r="AI106" s="706"/>
      <c r="AJ106" s="706"/>
      <c r="AK106" s="706"/>
      <c r="AL106" s="706"/>
      <c r="AM106" s="706"/>
      <c r="AN106" s="706"/>
      <c r="AP106" s="49"/>
      <c r="AQ106" s="71"/>
      <c r="AR106" s="17"/>
      <c r="AT106" s="17"/>
      <c r="AU106" s="17"/>
      <c r="AV106" s="115"/>
      <c r="AW106" s="17"/>
    </row>
    <row r="107" spans="1:49" ht="18.399999999999999" customHeight="1">
      <c r="A107" s="52" t="s">
        <v>1</v>
      </c>
      <c r="B107" s="53" t="str">
        <f>Contents!$C$30</f>
        <v>30 Mar 2023</v>
      </c>
      <c r="C107" s="9" t="s">
        <v>2110</v>
      </c>
    </row>
    <row r="108" spans="1:49">
      <c r="A108" s="52" t="s">
        <v>2120</v>
      </c>
      <c r="B108" s="53" t="str">
        <f>Contents!$D$30</f>
        <v>Spring 2024</v>
      </c>
    </row>
    <row r="110" spans="1:49" ht="12.5">
      <c r="D110" s="70"/>
      <c r="E110" s="70"/>
      <c r="F110" s="70"/>
      <c r="G110" s="70"/>
      <c r="H110" s="70"/>
      <c r="I110" s="70"/>
      <c r="J110" s="70"/>
      <c r="K110" s="70"/>
      <c r="L110" s="70"/>
      <c r="M110" s="70"/>
      <c r="N110" s="70"/>
      <c r="O110" s="70"/>
    </row>
    <row r="111" spans="1:49" ht="12.5">
      <c r="D111" s="70"/>
      <c r="E111" s="70"/>
      <c r="F111" s="70"/>
      <c r="G111" s="70"/>
      <c r="H111" s="70"/>
      <c r="I111" s="70"/>
      <c r="J111" s="70"/>
      <c r="K111" s="70"/>
      <c r="L111" s="70"/>
      <c r="M111" s="70"/>
      <c r="N111" s="70"/>
      <c r="O111" s="70"/>
    </row>
    <row r="112" spans="1:49" ht="12.5">
      <c r="D112" s="70"/>
      <c r="E112" s="70"/>
      <c r="F112" s="70"/>
      <c r="G112" s="70"/>
      <c r="H112" s="70"/>
      <c r="I112" s="70"/>
      <c r="J112" s="70"/>
      <c r="K112" s="70"/>
      <c r="L112" s="70"/>
      <c r="M112" s="70"/>
      <c r="N112" s="70"/>
      <c r="O112" s="70"/>
    </row>
    <row r="113" spans="4:15" ht="12.5">
      <c r="D113" s="70"/>
      <c r="E113" s="70"/>
      <c r="F113" s="70"/>
      <c r="G113" s="70"/>
      <c r="H113" s="70"/>
      <c r="I113" s="70"/>
      <c r="J113" s="70"/>
      <c r="K113" s="70"/>
      <c r="L113" s="70"/>
      <c r="M113" s="70"/>
      <c r="N113" s="70"/>
      <c r="O113" s="70"/>
    </row>
    <row r="114" spans="4:15" ht="12.5">
      <c r="D114" s="70"/>
      <c r="E114" s="70"/>
      <c r="F114" s="70"/>
      <c r="G114" s="70"/>
      <c r="H114" s="70"/>
      <c r="I114" s="70"/>
      <c r="J114" s="70"/>
      <c r="K114" s="70"/>
      <c r="L114" s="70"/>
      <c r="M114" s="70"/>
      <c r="N114" s="70"/>
      <c r="O114" s="70"/>
    </row>
    <row r="115" spans="4:15" ht="12.5">
      <c r="D115" s="70"/>
      <c r="E115" s="70"/>
      <c r="F115" s="70"/>
      <c r="G115" s="70"/>
      <c r="H115" s="70"/>
      <c r="I115" s="70"/>
      <c r="J115" s="70"/>
      <c r="K115" s="70"/>
      <c r="L115" s="70"/>
      <c r="M115" s="70"/>
      <c r="N115" s="70"/>
      <c r="O115" s="70"/>
    </row>
    <row r="116" spans="4:15" ht="12.5">
      <c r="D116" s="70"/>
      <c r="E116" s="70"/>
      <c r="F116" s="70"/>
      <c r="G116" s="70"/>
      <c r="H116" s="70"/>
      <c r="I116" s="70"/>
      <c r="J116" s="70"/>
      <c r="K116" s="70"/>
      <c r="L116" s="70"/>
      <c r="M116" s="70"/>
      <c r="N116" s="70"/>
      <c r="O116" s="70"/>
    </row>
    <row r="117" spans="4:15" ht="12.5">
      <c r="D117" s="70"/>
      <c r="E117" s="70"/>
      <c r="F117" s="70"/>
      <c r="G117" s="70"/>
      <c r="H117" s="70"/>
      <c r="I117" s="70"/>
      <c r="J117" s="70"/>
      <c r="K117" s="70"/>
      <c r="L117" s="70"/>
      <c r="M117" s="70"/>
      <c r="N117" s="70"/>
      <c r="O117" s="70"/>
    </row>
    <row r="118" spans="4:15" ht="12.5">
      <c r="D118" s="70"/>
      <c r="E118" s="70"/>
      <c r="F118" s="70"/>
      <c r="G118" s="70"/>
      <c r="H118" s="70"/>
      <c r="I118" s="70"/>
      <c r="J118" s="70"/>
      <c r="K118" s="70"/>
      <c r="L118" s="70"/>
      <c r="M118" s="70"/>
      <c r="N118" s="70"/>
      <c r="O118" s="70"/>
    </row>
    <row r="119" spans="4:15" ht="12.5">
      <c r="D119" s="70"/>
      <c r="E119" s="70"/>
      <c r="F119" s="70"/>
      <c r="G119" s="70"/>
      <c r="H119" s="70"/>
      <c r="I119" s="70"/>
      <c r="J119" s="70"/>
      <c r="K119" s="70"/>
      <c r="L119" s="70"/>
      <c r="M119" s="70"/>
      <c r="N119" s="70"/>
      <c r="O119" s="70"/>
    </row>
    <row r="120" spans="4:15" ht="12.5">
      <c r="D120" s="70"/>
      <c r="E120" s="70"/>
      <c r="F120" s="70"/>
      <c r="G120" s="70"/>
      <c r="H120" s="70"/>
      <c r="I120" s="70"/>
      <c r="J120" s="70"/>
      <c r="K120" s="70"/>
      <c r="L120" s="70"/>
      <c r="M120" s="70"/>
      <c r="N120" s="70"/>
      <c r="O120" s="70"/>
    </row>
    <row r="121" spans="4:15" ht="12.5">
      <c r="D121" s="70"/>
      <c r="E121" s="70"/>
      <c r="F121" s="70"/>
      <c r="G121" s="70"/>
      <c r="H121" s="70"/>
      <c r="I121" s="70"/>
      <c r="J121" s="70"/>
      <c r="K121" s="70"/>
      <c r="L121" s="70"/>
      <c r="M121" s="70"/>
      <c r="N121" s="70"/>
      <c r="O121" s="70"/>
    </row>
    <row r="122" spans="4:15" ht="12.5">
      <c r="D122" s="70"/>
      <c r="E122" s="70"/>
      <c r="F122" s="70"/>
      <c r="G122" s="70"/>
      <c r="H122" s="70"/>
      <c r="I122" s="70"/>
      <c r="J122" s="70"/>
      <c r="K122" s="70"/>
      <c r="L122" s="70"/>
      <c r="M122" s="70"/>
      <c r="N122" s="70"/>
      <c r="O122" s="70"/>
    </row>
    <row r="123" spans="4:15" ht="12.5">
      <c r="D123" s="70"/>
      <c r="E123" s="70"/>
      <c r="F123" s="70"/>
      <c r="G123" s="70"/>
      <c r="H123" s="70"/>
      <c r="I123" s="70"/>
      <c r="J123" s="70"/>
      <c r="K123" s="70"/>
      <c r="L123" s="70"/>
      <c r="M123" s="70"/>
      <c r="N123" s="70"/>
      <c r="O123" s="70"/>
    </row>
    <row r="124" spans="4:15" ht="12.5">
      <c r="D124" s="70"/>
      <c r="E124" s="70"/>
      <c r="F124" s="70"/>
      <c r="G124" s="70"/>
      <c r="H124" s="70"/>
      <c r="I124" s="70"/>
      <c r="J124" s="70"/>
      <c r="K124" s="70"/>
      <c r="L124" s="70"/>
      <c r="M124" s="70"/>
      <c r="N124" s="70"/>
      <c r="O124" s="70"/>
    </row>
    <row r="125" spans="4:15" ht="12.5">
      <c r="D125" s="70"/>
      <c r="E125" s="70"/>
      <c r="F125" s="70"/>
      <c r="G125" s="70"/>
      <c r="H125" s="70"/>
      <c r="I125" s="70"/>
      <c r="J125" s="70"/>
      <c r="K125" s="70"/>
      <c r="L125" s="70"/>
      <c r="M125" s="70"/>
      <c r="N125" s="70"/>
      <c r="O125" s="70"/>
    </row>
    <row r="126" spans="4:15" ht="12.5">
      <c r="D126" s="70"/>
      <c r="E126" s="70"/>
      <c r="F126" s="70"/>
      <c r="G126" s="70"/>
      <c r="H126" s="70"/>
      <c r="I126" s="70"/>
      <c r="J126" s="70"/>
      <c r="K126" s="70"/>
      <c r="L126" s="70"/>
      <c r="M126" s="70"/>
      <c r="N126" s="70"/>
      <c r="O126" s="70"/>
    </row>
    <row r="127" spans="4:15" ht="12.5">
      <c r="D127" s="70"/>
      <c r="E127" s="70"/>
      <c r="F127" s="70"/>
      <c r="G127" s="70"/>
      <c r="H127" s="70"/>
      <c r="I127" s="70"/>
      <c r="J127" s="70"/>
      <c r="K127" s="70"/>
      <c r="L127" s="70"/>
      <c r="M127" s="70"/>
      <c r="N127" s="70"/>
      <c r="O127" s="70"/>
    </row>
    <row r="128" spans="4:15" ht="12.5">
      <c r="D128" s="70"/>
      <c r="E128" s="70"/>
      <c r="F128" s="70"/>
      <c r="G128" s="70"/>
      <c r="H128" s="70"/>
      <c r="I128" s="70"/>
      <c r="J128" s="70"/>
      <c r="K128" s="70"/>
      <c r="L128" s="70"/>
      <c r="M128" s="70"/>
      <c r="N128" s="70"/>
      <c r="O128" s="70"/>
    </row>
    <row r="129" spans="4:15" ht="12.5">
      <c r="D129" s="70"/>
      <c r="E129" s="70"/>
      <c r="F129" s="70"/>
      <c r="G129" s="70"/>
      <c r="H129" s="70"/>
      <c r="I129" s="70"/>
      <c r="J129" s="70"/>
      <c r="K129" s="70"/>
      <c r="L129" s="70"/>
      <c r="M129" s="70"/>
      <c r="N129" s="70"/>
      <c r="O129" s="70"/>
    </row>
    <row r="130" spans="4:15" ht="12.5">
      <c r="D130" s="70"/>
      <c r="E130" s="70"/>
      <c r="F130" s="70"/>
      <c r="G130" s="70"/>
      <c r="H130" s="70"/>
      <c r="I130" s="70"/>
      <c r="J130" s="70"/>
      <c r="K130" s="70"/>
      <c r="L130" s="70"/>
      <c r="M130" s="70"/>
      <c r="N130" s="70"/>
      <c r="O130" s="70"/>
    </row>
    <row r="131" spans="4:15" ht="12.5">
      <c r="D131" s="70"/>
      <c r="E131" s="70"/>
      <c r="F131" s="70"/>
      <c r="G131" s="70"/>
      <c r="H131" s="70"/>
      <c r="I131" s="70"/>
      <c r="J131" s="70"/>
      <c r="K131" s="70"/>
      <c r="L131" s="70"/>
      <c r="M131" s="70"/>
      <c r="N131" s="70"/>
      <c r="O131" s="70"/>
    </row>
    <row r="132" spans="4:15" ht="12.5">
      <c r="D132" s="70"/>
      <c r="E132" s="70"/>
      <c r="F132" s="70"/>
      <c r="G132" s="70"/>
      <c r="H132" s="70"/>
      <c r="I132" s="70"/>
      <c r="J132" s="70"/>
      <c r="K132" s="70"/>
      <c r="L132" s="70"/>
      <c r="M132" s="70"/>
      <c r="N132" s="70"/>
      <c r="O132" s="70"/>
    </row>
    <row r="133" spans="4:15" ht="12.5">
      <c r="D133" s="70"/>
      <c r="E133" s="70"/>
      <c r="F133" s="70"/>
      <c r="G133" s="70"/>
      <c r="H133" s="70"/>
      <c r="I133" s="70"/>
      <c r="J133" s="70"/>
      <c r="K133" s="70"/>
      <c r="L133" s="70"/>
      <c r="M133" s="70"/>
      <c r="N133" s="70"/>
      <c r="O133" s="70"/>
    </row>
    <row r="134" spans="4:15" ht="12.5">
      <c r="D134" s="70"/>
      <c r="E134" s="70"/>
      <c r="F134" s="70"/>
      <c r="G134" s="70"/>
      <c r="H134" s="70"/>
      <c r="I134" s="70"/>
      <c r="J134" s="70"/>
      <c r="K134" s="70"/>
      <c r="L134" s="70"/>
      <c r="M134" s="70"/>
      <c r="N134" s="70"/>
      <c r="O134" s="70"/>
    </row>
    <row r="135" spans="4:15">
      <c r="D135" s="70"/>
      <c r="E135" s="70"/>
      <c r="F135" s="70"/>
      <c r="G135" s="70"/>
      <c r="H135" s="70"/>
      <c r="I135" s="70"/>
      <c r="J135" s="70"/>
      <c r="K135" s="70"/>
      <c r="L135" s="70"/>
      <c r="M135" s="70"/>
      <c r="N135" s="70"/>
    </row>
    <row r="136" spans="4:15">
      <c r="D136" s="70"/>
      <c r="E136" s="70"/>
      <c r="F136" s="70"/>
      <c r="G136" s="70"/>
      <c r="H136" s="70"/>
      <c r="I136" s="70"/>
      <c r="J136" s="70"/>
      <c r="K136" s="70"/>
      <c r="L136" s="70"/>
      <c r="M136" s="70"/>
      <c r="N136" s="70"/>
    </row>
    <row r="137" spans="4:15">
      <c r="D137" s="70"/>
      <c r="E137" s="70"/>
      <c r="F137" s="70"/>
      <c r="G137" s="70"/>
      <c r="H137" s="70"/>
      <c r="I137" s="70"/>
      <c r="J137" s="70"/>
      <c r="K137" s="70"/>
      <c r="L137" s="70"/>
      <c r="M137" s="70"/>
      <c r="N137" s="70"/>
    </row>
    <row r="138" spans="4:15">
      <c r="D138" s="70"/>
      <c r="E138" s="70"/>
      <c r="F138" s="70"/>
      <c r="G138" s="70"/>
      <c r="H138" s="70"/>
      <c r="I138" s="70"/>
      <c r="J138" s="70"/>
      <c r="K138" s="70"/>
      <c r="L138" s="70"/>
      <c r="M138" s="70"/>
      <c r="N138" s="70"/>
    </row>
    <row r="139" spans="4:15">
      <c r="D139" s="70"/>
      <c r="E139" s="70"/>
      <c r="F139" s="70"/>
      <c r="G139" s="70"/>
      <c r="H139" s="70"/>
      <c r="I139" s="70"/>
      <c r="J139" s="70"/>
      <c r="K139" s="70"/>
      <c r="L139" s="70"/>
      <c r="M139" s="70"/>
      <c r="N139" s="70"/>
    </row>
    <row r="140" spans="4:15">
      <c r="D140" s="70"/>
      <c r="E140" s="70"/>
      <c r="F140" s="70"/>
      <c r="G140" s="70"/>
      <c r="H140" s="70"/>
      <c r="I140" s="70"/>
      <c r="J140" s="70"/>
      <c r="K140" s="70"/>
      <c r="L140" s="70"/>
      <c r="M140" s="70"/>
      <c r="N140" s="70"/>
    </row>
    <row r="141" spans="4:15">
      <c r="D141" s="70"/>
      <c r="E141" s="70"/>
      <c r="F141" s="70"/>
      <c r="G141" s="70"/>
      <c r="H141" s="70"/>
      <c r="I141" s="70"/>
      <c r="J141" s="70"/>
      <c r="K141" s="70"/>
      <c r="L141" s="70"/>
      <c r="M141" s="70"/>
      <c r="N141" s="70"/>
    </row>
    <row r="142" spans="4:15">
      <c r="D142" s="70"/>
      <c r="E142" s="70"/>
      <c r="F142" s="70"/>
      <c r="G142" s="70"/>
      <c r="H142" s="70"/>
      <c r="I142" s="70"/>
      <c r="J142" s="70"/>
      <c r="K142" s="70"/>
      <c r="L142" s="70"/>
      <c r="M142" s="70"/>
      <c r="N142" s="70"/>
    </row>
    <row r="143" spans="4:15">
      <c r="D143" s="70"/>
      <c r="E143" s="70"/>
      <c r="F143" s="70"/>
      <c r="G143" s="70"/>
      <c r="H143" s="70"/>
      <c r="I143" s="70"/>
      <c r="J143" s="70"/>
      <c r="K143" s="70"/>
      <c r="L143" s="70"/>
      <c r="M143" s="70"/>
      <c r="N143" s="70"/>
    </row>
    <row r="144" spans="4:15">
      <c r="D144" s="70"/>
      <c r="E144" s="70"/>
      <c r="F144" s="70"/>
      <c r="G144" s="70"/>
      <c r="H144" s="70"/>
      <c r="I144" s="70"/>
      <c r="J144" s="70"/>
      <c r="K144" s="70"/>
      <c r="L144" s="70"/>
      <c r="M144" s="70"/>
      <c r="N144" s="70"/>
    </row>
    <row r="145" spans="4:14">
      <c r="D145" s="70"/>
      <c r="E145" s="70"/>
      <c r="F145" s="70"/>
      <c r="G145" s="70"/>
      <c r="H145" s="70"/>
      <c r="I145" s="70"/>
      <c r="J145" s="70"/>
      <c r="K145" s="70"/>
      <c r="L145" s="70"/>
      <c r="M145" s="70"/>
      <c r="N145" s="70"/>
    </row>
    <row r="146" spans="4:14">
      <c r="D146" s="70"/>
      <c r="E146" s="70"/>
      <c r="F146" s="70"/>
      <c r="G146" s="70"/>
      <c r="H146" s="70"/>
      <c r="I146" s="70"/>
      <c r="J146" s="70"/>
      <c r="K146" s="70"/>
      <c r="L146" s="70"/>
      <c r="M146" s="70"/>
      <c r="N146" s="70"/>
    </row>
    <row r="147" spans="4:14">
      <c r="D147" s="70"/>
      <c r="E147" s="70"/>
      <c r="F147" s="70"/>
      <c r="G147" s="70"/>
      <c r="H147" s="70"/>
      <c r="I147" s="70"/>
      <c r="J147" s="70"/>
      <c r="K147" s="70"/>
      <c r="L147" s="70"/>
      <c r="M147" s="70"/>
      <c r="N147" s="70"/>
    </row>
    <row r="148" spans="4:14">
      <c r="D148" s="70"/>
      <c r="E148" s="70"/>
      <c r="F148" s="70"/>
      <c r="G148" s="70"/>
      <c r="H148" s="70"/>
      <c r="I148" s="70"/>
      <c r="J148" s="70"/>
      <c r="K148" s="70"/>
      <c r="L148" s="70"/>
      <c r="M148" s="70"/>
      <c r="N148" s="70"/>
    </row>
    <row r="149" spans="4:14">
      <c r="D149" s="70"/>
      <c r="E149" s="70"/>
      <c r="F149" s="70"/>
      <c r="G149" s="70"/>
      <c r="H149" s="70"/>
      <c r="I149" s="70"/>
      <c r="J149" s="70"/>
      <c r="K149" s="70"/>
      <c r="L149" s="70"/>
      <c r="M149" s="70"/>
      <c r="N149" s="70"/>
    </row>
    <row r="150" spans="4:14">
      <c r="D150" s="70"/>
      <c r="E150" s="70"/>
      <c r="F150" s="70"/>
      <c r="G150" s="70"/>
      <c r="H150" s="70"/>
      <c r="I150" s="70"/>
      <c r="J150" s="70"/>
      <c r="K150" s="70"/>
      <c r="L150" s="70"/>
      <c r="M150" s="70"/>
      <c r="N150" s="70"/>
    </row>
    <row r="151" spans="4:14">
      <c r="D151" s="70"/>
      <c r="E151" s="70"/>
      <c r="F151" s="70"/>
      <c r="G151" s="70"/>
      <c r="H151" s="70"/>
      <c r="I151" s="70"/>
      <c r="J151" s="70"/>
      <c r="K151" s="70"/>
      <c r="L151" s="70"/>
      <c r="M151" s="70"/>
      <c r="N151" s="70"/>
    </row>
    <row r="152" spans="4:14">
      <c r="D152" s="70"/>
      <c r="E152" s="70"/>
      <c r="F152" s="70"/>
      <c r="G152" s="70"/>
      <c r="H152" s="70"/>
      <c r="I152" s="70"/>
      <c r="J152" s="70"/>
      <c r="K152" s="70"/>
      <c r="L152" s="70"/>
      <c r="M152" s="70"/>
      <c r="N152" s="70"/>
    </row>
    <row r="153" spans="4:14">
      <c r="D153" s="70"/>
      <c r="E153" s="70"/>
      <c r="F153" s="70"/>
      <c r="G153" s="70"/>
      <c r="H153" s="70"/>
      <c r="I153" s="70"/>
      <c r="J153" s="70"/>
      <c r="K153" s="70"/>
      <c r="L153" s="70"/>
      <c r="M153" s="70"/>
      <c r="N153" s="70"/>
    </row>
    <row r="154" spans="4:14">
      <c r="D154" s="70"/>
      <c r="E154" s="70"/>
      <c r="F154" s="70"/>
      <c r="G154" s="70"/>
      <c r="H154" s="70"/>
      <c r="I154" s="70"/>
      <c r="J154" s="70"/>
      <c r="K154" s="70"/>
      <c r="L154" s="70"/>
      <c r="M154" s="70"/>
      <c r="N154" s="70"/>
    </row>
    <row r="155" spans="4:14">
      <c r="D155" s="70"/>
      <c r="E155" s="70"/>
      <c r="F155" s="70"/>
      <c r="G155" s="70"/>
      <c r="H155" s="70"/>
      <c r="I155" s="70"/>
      <c r="J155" s="70"/>
      <c r="K155" s="70"/>
      <c r="L155" s="70"/>
      <c r="M155" s="70"/>
      <c r="N155" s="70"/>
    </row>
    <row r="156" spans="4:14">
      <c r="D156" s="70"/>
      <c r="E156" s="70"/>
      <c r="F156" s="70"/>
      <c r="G156" s="70"/>
      <c r="H156" s="70"/>
      <c r="I156" s="70"/>
      <c r="J156" s="70"/>
      <c r="K156" s="70"/>
      <c r="L156" s="70"/>
      <c r="M156" s="70"/>
      <c r="N156" s="70"/>
    </row>
    <row r="157" spans="4:14">
      <c r="D157" s="70"/>
      <c r="E157" s="70"/>
      <c r="F157" s="70"/>
      <c r="G157" s="70"/>
      <c r="H157" s="70"/>
      <c r="I157" s="70"/>
      <c r="J157" s="70"/>
      <c r="K157" s="70"/>
      <c r="L157" s="70"/>
      <c r="M157" s="70"/>
      <c r="N157" s="70"/>
    </row>
    <row r="158" spans="4:14">
      <c r="D158" s="70"/>
      <c r="E158" s="70"/>
      <c r="F158" s="70"/>
      <c r="G158" s="70"/>
      <c r="H158" s="70"/>
      <c r="I158" s="70"/>
      <c r="J158" s="70"/>
      <c r="K158" s="70"/>
      <c r="L158" s="70"/>
      <c r="M158" s="70"/>
      <c r="N158" s="70"/>
    </row>
    <row r="159" spans="4:14">
      <c r="D159" s="70"/>
      <c r="E159" s="70"/>
      <c r="F159" s="70"/>
      <c r="G159" s="70"/>
      <c r="H159" s="70"/>
      <c r="I159" s="70"/>
      <c r="J159" s="70"/>
      <c r="K159" s="70"/>
      <c r="L159" s="70"/>
      <c r="M159" s="70"/>
      <c r="N159" s="70"/>
    </row>
    <row r="160" spans="4:14">
      <c r="D160" s="70"/>
      <c r="E160" s="70"/>
      <c r="F160" s="70"/>
      <c r="G160" s="70"/>
      <c r="H160" s="70"/>
      <c r="I160" s="70"/>
      <c r="J160" s="70"/>
      <c r="K160" s="70"/>
      <c r="L160" s="70"/>
      <c r="M160" s="70"/>
      <c r="N160" s="70"/>
    </row>
    <row r="161" spans="4:14">
      <c r="D161" s="70"/>
      <c r="E161" s="70"/>
      <c r="F161" s="70"/>
      <c r="G161" s="70"/>
      <c r="H161" s="70"/>
      <c r="I161" s="70"/>
      <c r="J161" s="70"/>
      <c r="K161" s="70"/>
      <c r="L161" s="70"/>
      <c r="M161" s="70"/>
      <c r="N161" s="70"/>
    </row>
    <row r="162" spans="4:14">
      <c r="D162" s="70"/>
      <c r="E162" s="70"/>
      <c r="F162" s="70"/>
      <c r="G162" s="70"/>
      <c r="H162" s="70"/>
      <c r="I162" s="70"/>
      <c r="J162" s="70"/>
      <c r="K162" s="70"/>
      <c r="L162" s="70"/>
      <c r="M162" s="70"/>
      <c r="N162" s="70"/>
    </row>
    <row r="163" spans="4:14">
      <c r="D163" s="70"/>
      <c r="E163" s="70"/>
      <c r="F163" s="70"/>
      <c r="G163" s="70"/>
      <c r="H163" s="70"/>
      <c r="I163" s="70"/>
      <c r="J163" s="70"/>
      <c r="K163" s="70"/>
      <c r="L163" s="70"/>
      <c r="M163" s="70"/>
      <c r="N163" s="70"/>
    </row>
    <row r="164" spans="4:14">
      <c r="D164" s="70"/>
      <c r="E164" s="70"/>
      <c r="F164" s="70"/>
      <c r="G164" s="70"/>
      <c r="H164" s="70"/>
      <c r="I164" s="70"/>
      <c r="J164" s="70"/>
      <c r="K164" s="70"/>
      <c r="L164" s="70"/>
      <c r="M164" s="70"/>
      <c r="N164" s="70"/>
    </row>
    <row r="165" spans="4:14">
      <c r="D165" s="70"/>
      <c r="E165" s="70"/>
      <c r="F165" s="70"/>
      <c r="G165" s="70"/>
      <c r="H165" s="70"/>
      <c r="I165" s="70"/>
      <c r="J165" s="70"/>
      <c r="K165" s="70"/>
      <c r="L165" s="70"/>
      <c r="M165" s="70"/>
      <c r="N165" s="70"/>
    </row>
    <row r="166" spans="4:14">
      <c r="D166" s="70"/>
      <c r="E166" s="70"/>
      <c r="F166" s="70"/>
      <c r="G166" s="70"/>
      <c r="H166" s="70"/>
      <c r="I166" s="70"/>
      <c r="J166" s="70"/>
      <c r="K166" s="70"/>
      <c r="L166" s="70"/>
      <c r="M166" s="70"/>
      <c r="N166" s="70"/>
    </row>
    <row r="167" spans="4:14">
      <c r="D167" s="70"/>
      <c r="E167" s="70"/>
      <c r="F167" s="70"/>
      <c r="G167" s="70"/>
      <c r="H167" s="70"/>
      <c r="I167" s="70"/>
      <c r="J167" s="70"/>
      <c r="K167" s="70"/>
      <c r="L167" s="70"/>
      <c r="M167" s="70"/>
      <c r="N167" s="70"/>
    </row>
    <row r="168" spans="4:14">
      <c r="D168" s="70"/>
      <c r="E168" s="70"/>
      <c r="F168" s="70"/>
      <c r="G168" s="70"/>
      <c r="H168" s="70"/>
      <c r="I168" s="70"/>
      <c r="J168" s="70"/>
      <c r="K168" s="70"/>
      <c r="L168" s="70"/>
      <c r="M168" s="70"/>
      <c r="N168" s="70"/>
    </row>
    <row r="169" spans="4:14">
      <c r="D169" s="70"/>
      <c r="E169" s="70"/>
      <c r="F169" s="70"/>
      <c r="G169" s="70"/>
      <c r="H169" s="70"/>
      <c r="I169" s="70"/>
      <c r="J169" s="70"/>
      <c r="K169" s="70"/>
      <c r="L169" s="70"/>
      <c r="M169" s="70"/>
      <c r="N169" s="70"/>
    </row>
    <row r="170" spans="4:14">
      <c r="D170" s="70"/>
      <c r="E170" s="70"/>
      <c r="F170" s="70"/>
      <c r="G170" s="70"/>
      <c r="H170" s="70"/>
      <c r="I170" s="70"/>
      <c r="J170" s="70"/>
      <c r="K170" s="70"/>
      <c r="L170" s="70"/>
      <c r="M170" s="70"/>
      <c r="N170" s="70"/>
    </row>
    <row r="171" spans="4:14">
      <c r="D171" s="70"/>
      <c r="E171" s="70"/>
      <c r="F171" s="70"/>
      <c r="G171" s="70"/>
      <c r="H171" s="70"/>
      <c r="I171" s="70"/>
      <c r="J171" s="70"/>
      <c r="K171" s="70"/>
      <c r="L171" s="70"/>
      <c r="M171" s="70"/>
      <c r="N171" s="70"/>
    </row>
    <row r="172" spans="4:14">
      <c r="D172" s="70"/>
      <c r="E172" s="70"/>
      <c r="F172" s="70"/>
      <c r="G172" s="70"/>
      <c r="H172" s="70"/>
      <c r="I172" s="70"/>
      <c r="J172" s="70"/>
      <c r="K172" s="70"/>
      <c r="L172" s="70"/>
      <c r="M172" s="70"/>
      <c r="N172" s="70"/>
    </row>
    <row r="173" spans="4:14">
      <c r="D173" s="70"/>
      <c r="E173" s="70"/>
      <c r="F173" s="70"/>
      <c r="G173" s="70"/>
      <c r="H173" s="70"/>
      <c r="I173" s="70"/>
      <c r="J173" s="70"/>
      <c r="K173" s="70"/>
      <c r="L173" s="70"/>
      <c r="M173" s="70"/>
      <c r="N173" s="70"/>
    </row>
    <row r="174" spans="4:14">
      <c r="D174" s="70"/>
      <c r="E174" s="70"/>
      <c r="F174" s="70"/>
      <c r="G174" s="70"/>
      <c r="H174" s="70"/>
      <c r="I174" s="70"/>
      <c r="J174" s="70"/>
      <c r="K174" s="70"/>
      <c r="L174" s="70"/>
      <c r="M174" s="70"/>
      <c r="N174" s="70"/>
    </row>
    <row r="175" spans="4:14">
      <c r="D175" s="70"/>
      <c r="E175" s="70"/>
      <c r="F175" s="70"/>
      <c r="G175" s="70"/>
      <c r="H175" s="70"/>
      <c r="I175" s="70"/>
      <c r="J175" s="70"/>
      <c r="K175" s="70"/>
      <c r="L175" s="70"/>
      <c r="M175" s="70"/>
      <c r="N175" s="70"/>
    </row>
    <row r="176" spans="4:14">
      <c r="D176" s="70"/>
      <c r="E176" s="70"/>
      <c r="F176" s="70"/>
      <c r="G176" s="70"/>
      <c r="H176" s="70"/>
      <c r="I176" s="70"/>
      <c r="J176" s="70"/>
      <c r="K176" s="70"/>
      <c r="L176" s="70"/>
      <c r="M176" s="70"/>
      <c r="N176" s="70"/>
    </row>
    <row r="177" spans="4:14">
      <c r="D177" s="70"/>
      <c r="E177" s="70"/>
      <c r="F177" s="70"/>
      <c r="G177" s="70"/>
      <c r="H177" s="70"/>
      <c r="I177" s="70"/>
      <c r="J177" s="70"/>
      <c r="K177" s="70"/>
      <c r="L177" s="70"/>
      <c r="M177" s="70"/>
      <c r="N177" s="70"/>
    </row>
    <row r="178" spans="4:14">
      <c r="D178" s="70"/>
      <c r="E178" s="70"/>
      <c r="F178" s="70"/>
      <c r="G178" s="70"/>
      <c r="H178" s="70"/>
      <c r="I178" s="70"/>
      <c r="J178" s="70"/>
      <c r="K178" s="70"/>
      <c r="L178" s="70"/>
      <c r="M178" s="70"/>
      <c r="N178" s="70"/>
    </row>
    <row r="179" spans="4:14">
      <c r="D179" s="70"/>
      <c r="E179" s="70"/>
      <c r="F179" s="70"/>
      <c r="G179" s="70"/>
      <c r="H179" s="70"/>
      <c r="I179" s="70"/>
      <c r="J179" s="70"/>
      <c r="K179" s="70"/>
      <c r="L179" s="70"/>
      <c r="M179" s="70"/>
      <c r="N179" s="70"/>
    </row>
    <row r="180" spans="4:14">
      <c r="D180" s="70"/>
      <c r="E180" s="70"/>
      <c r="F180" s="70"/>
      <c r="G180" s="70"/>
      <c r="H180" s="70"/>
      <c r="I180" s="70"/>
      <c r="J180" s="70"/>
      <c r="K180" s="70"/>
      <c r="L180" s="70"/>
      <c r="M180" s="70"/>
      <c r="N180" s="70"/>
    </row>
    <row r="181" spans="4:14">
      <c r="D181" s="70"/>
      <c r="E181" s="70"/>
      <c r="F181" s="70"/>
      <c r="G181" s="70"/>
      <c r="H181" s="70"/>
      <c r="I181" s="70"/>
      <c r="J181" s="70"/>
      <c r="K181" s="70"/>
      <c r="L181" s="70"/>
      <c r="M181" s="70"/>
      <c r="N181" s="70"/>
    </row>
    <row r="182" spans="4:14">
      <c r="D182" s="70"/>
      <c r="E182" s="70"/>
      <c r="F182" s="70"/>
      <c r="G182" s="70"/>
      <c r="H182" s="70"/>
      <c r="I182" s="70"/>
      <c r="J182" s="70"/>
      <c r="K182" s="70"/>
      <c r="L182" s="70"/>
      <c r="M182" s="70"/>
      <c r="N182" s="70"/>
    </row>
    <row r="183" spans="4:14">
      <c r="D183" s="70"/>
      <c r="E183" s="70"/>
      <c r="F183" s="70"/>
      <c r="G183" s="70"/>
      <c r="H183" s="70"/>
      <c r="I183" s="70"/>
      <c r="J183" s="70"/>
      <c r="K183" s="70"/>
      <c r="L183" s="70"/>
      <c r="M183" s="70"/>
      <c r="N183" s="70"/>
    </row>
    <row r="184" spans="4:14">
      <c r="D184" s="70"/>
      <c r="E184" s="70"/>
      <c r="F184" s="70"/>
      <c r="G184" s="70"/>
      <c r="H184" s="70"/>
      <c r="I184" s="70"/>
      <c r="J184" s="70"/>
      <c r="K184" s="70"/>
      <c r="L184" s="70"/>
      <c r="M184" s="70"/>
      <c r="N184" s="70"/>
    </row>
    <row r="185" spans="4:14">
      <c r="D185" s="70"/>
      <c r="E185" s="70"/>
      <c r="F185" s="70"/>
      <c r="G185" s="70"/>
      <c r="H185" s="70"/>
      <c r="I185" s="70"/>
      <c r="J185" s="70"/>
      <c r="K185" s="70"/>
      <c r="L185" s="70"/>
      <c r="M185" s="70"/>
      <c r="N185" s="70"/>
    </row>
    <row r="186" spans="4:14">
      <c r="D186" s="70"/>
      <c r="E186" s="70"/>
      <c r="F186" s="70"/>
      <c r="G186" s="70"/>
      <c r="H186" s="70"/>
      <c r="I186" s="70"/>
      <c r="J186" s="70"/>
      <c r="K186" s="70"/>
      <c r="L186" s="70"/>
      <c r="M186" s="70"/>
      <c r="N186" s="70"/>
    </row>
    <row r="187" spans="4:14">
      <c r="D187" s="70"/>
      <c r="E187" s="70"/>
      <c r="F187" s="70"/>
      <c r="G187" s="70"/>
      <c r="H187" s="70"/>
      <c r="I187" s="70"/>
      <c r="J187" s="70"/>
      <c r="K187" s="70"/>
      <c r="L187" s="70"/>
      <c r="M187" s="70"/>
      <c r="N187" s="70"/>
    </row>
    <row r="188" spans="4:14">
      <c r="D188" s="70"/>
      <c r="E188" s="70"/>
      <c r="F188" s="70"/>
      <c r="G188" s="70"/>
      <c r="H188" s="70"/>
      <c r="I188" s="70"/>
      <c r="J188" s="70"/>
      <c r="K188" s="70"/>
      <c r="L188" s="70"/>
      <c r="M188" s="70"/>
    </row>
    <row r="189" spans="4:14">
      <c r="D189" s="70"/>
      <c r="E189" s="70"/>
      <c r="F189" s="70"/>
      <c r="G189" s="70"/>
      <c r="H189" s="70"/>
      <c r="I189" s="70"/>
      <c r="J189" s="70"/>
      <c r="K189" s="70"/>
      <c r="L189" s="70"/>
      <c r="M189" s="70"/>
    </row>
    <row r="190" spans="4:14">
      <c r="D190" s="70"/>
      <c r="E190" s="70"/>
      <c r="F190" s="70"/>
      <c r="G190" s="70"/>
      <c r="H190" s="70"/>
      <c r="I190" s="70"/>
      <c r="J190" s="70"/>
      <c r="K190" s="70"/>
      <c r="L190" s="70"/>
      <c r="M190" s="70"/>
    </row>
    <row r="191" spans="4:14">
      <c r="D191" s="70"/>
      <c r="E191" s="70"/>
      <c r="F191" s="70"/>
      <c r="G191" s="70"/>
      <c r="H191" s="70"/>
      <c r="I191" s="70"/>
      <c r="J191" s="70"/>
      <c r="K191" s="70"/>
      <c r="L191" s="70"/>
      <c r="M191" s="70"/>
    </row>
  </sheetData>
  <phoneticPr fontId="252" type="noConversion"/>
  <hyperlinks>
    <hyperlink ref="A101" r:id="rId1" xr:uid="{7033CA4E-906A-4AF0-ADCF-3449A639B329}"/>
    <hyperlink ref="A103" r:id="rId2" xr:uid="{2FB7DFCF-B5E7-419B-A6A3-5B0C7EF2CDE0}"/>
    <hyperlink ref="A105" r:id="rId3" xr:uid="{A6950275-E69E-4C16-8EEE-6DEA0F490B76}"/>
  </hyperlinks>
  <pageMargins left="0.70866141732283472" right="0.70866141732283472" top="0.35433070866141736" bottom="0.35433070866141736" header="0.31496062992125984" footer="0.31496062992125984"/>
  <pageSetup paperSize="8" scale="45" orientation="landscape" verticalDpi="4" r:id="rId4"/>
  <headerFooter alignWithMargins="0"/>
  <tableParts count="1">
    <tablePart r:id="rId5"/>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5"/>
  <sheetViews>
    <sheetView zoomScaleNormal="100" workbookViewId="0">
      <pane ySplit="8" topLeftCell="A9" activePane="bottomLeft" state="frozen"/>
      <selection activeCell="A43" sqref="A43:H43"/>
      <selection pane="bottomLeft" activeCell="A9" sqref="A9"/>
    </sheetView>
  </sheetViews>
  <sheetFormatPr defaultRowHeight="12.5"/>
  <cols>
    <col min="1" max="1" width="14.453125" style="9" customWidth="1"/>
    <col min="2" max="2" width="14.7265625" style="9" customWidth="1"/>
    <col min="3" max="3" width="13.81640625" style="9" customWidth="1"/>
    <col min="4" max="4" width="42.1796875" style="9" bestFit="1" customWidth="1"/>
    <col min="5" max="8" width="16.453125" style="13" customWidth="1"/>
    <col min="9" max="9" width="20.54296875" style="11" customWidth="1"/>
    <col min="10" max="11" width="20.54296875" style="9" customWidth="1"/>
    <col min="12" max="12" width="10" style="9" bestFit="1" customWidth="1"/>
    <col min="13" max="13" width="14.54296875" style="9" customWidth="1"/>
    <col min="14" max="202" width="9"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 style="9"/>
    <col min="16357" max="16357" width="9" style="9" customWidth="1"/>
    <col min="16358" max="16358" width="9" style="9"/>
    <col min="16359" max="16362" width="9" style="9" customWidth="1"/>
    <col min="16363" max="16371" width="9" style="9"/>
    <col min="16372" max="16384" width="9" style="9" customWidth="1"/>
  </cols>
  <sheetData>
    <row r="1" spans="1:19 16340:16340" ht="28">
      <c r="A1" s="129" t="s">
        <v>2975</v>
      </c>
    </row>
    <row r="2" spans="1:19 16340:16340" s="2" customFormat="1" ht="15.5">
      <c r="A2" s="734" t="s">
        <v>2971</v>
      </c>
      <c r="B2" s="22"/>
      <c r="C2" s="22"/>
      <c r="D2" s="22"/>
      <c r="E2" s="162"/>
      <c r="F2" s="162"/>
      <c r="G2" s="162"/>
      <c r="H2" s="162"/>
      <c r="I2" s="162"/>
      <c r="J2" s="162"/>
    </row>
    <row r="3" spans="1:19 16340:16340" s="2" customFormat="1" ht="15.5">
      <c r="A3" s="286" t="s">
        <v>2347</v>
      </c>
      <c r="B3" s="22"/>
      <c r="C3" s="22"/>
      <c r="D3" s="22"/>
      <c r="E3" s="162"/>
      <c r="F3" s="162"/>
      <c r="G3" s="162"/>
      <c r="H3" s="162"/>
      <c r="I3" s="162"/>
      <c r="J3" s="162"/>
    </row>
    <row r="4" spans="1:19 16340:16340" s="2" customFormat="1" ht="15.5">
      <c r="A4" s="161" t="s">
        <v>2280</v>
      </c>
      <c r="B4" s="22"/>
      <c r="C4" s="22"/>
      <c r="D4" s="22"/>
      <c r="E4" s="162"/>
      <c r="F4" s="162"/>
      <c r="G4" s="162"/>
      <c r="H4" s="162"/>
      <c r="I4" s="162"/>
      <c r="J4" s="162"/>
    </row>
    <row r="5" spans="1:19 16340:16340" s="2" customFormat="1" ht="15.5">
      <c r="A5" s="379" t="s">
        <v>2445</v>
      </c>
      <c r="B5" s="22"/>
      <c r="C5" s="22"/>
      <c r="D5" s="22"/>
      <c r="E5" s="162"/>
      <c r="F5" s="162"/>
      <c r="G5" s="162"/>
      <c r="H5" s="162"/>
      <c r="I5" s="162"/>
      <c r="J5" s="162"/>
    </row>
    <row r="6" spans="1:19 16340:16340" s="2" customFormat="1" ht="15.5">
      <c r="A6" s="379" t="s">
        <v>2524</v>
      </c>
      <c r="B6" s="507"/>
      <c r="C6" s="507"/>
      <c r="D6" s="507"/>
      <c r="E6" s="162"/>
      <c r="F6" s="162"/>
      <c r="G6" s="162"/>
      <c r="H6" s="507"/>
      <c r="I6" s="507"/>
      <c r="J6" s="507"/>
      <c r="K6" s="29"/>
    </row>
    <row r="7" spans="1:19 16340:16340" s="2" customFormat="1" ht="15.5">
      <c r="A7" s="161" t="s">
        <v>2281</v>
      </c>
      <c r="B7" s="22"/>
      <c r="C7" s="22"/>
      <c r="D7" s="22"/>
      <c r="E7" s="162"/>
      <c r="F7" s="162"/>
      <c r="G7" s="162"/>
      <c r="H7" s="162"/>
      <c r="I7" s="162"/>
      <c r="J7" s="162"/>
    </row>
    <row r="8" spans="1:19 16340:16340" ht="60" customHeight="1">
      <c r="A8" s="380" t="s">
        <v>121</v>
      </c>
      <c r="B8" s="380" t="s">
        <v>2358</v>
      </c>
      <c r="C8" s="380" t="s">
        <v>2360</v>
      </c>
      <c r="D8" s="380" t="s">
        <v>2361</v>
      </c>
      <c r="E8" s="297" t="s">
        <v>83</v>
      </c>
      <c r="F8" s="297" t="s">
        <v>120</v>
      </c>
      <c r="G8" s="297" t="s">
        <v>84</v>
      </c>
      <c r="H8" s="297" t="s">
        <v>2359</v>
      </c>
      <c r="I8" s="421" t="s">
        <v>2056</v>
      </c>
      <c r="J8" s="420" t="s">
        <v>2348</v>
      </c>
      <c r="K8" s="422" t="s">
        <v>124</v>
      </c>
    </row>
    <row r="9" spans="1:19 16340:16340" ht="25.15" customHeight="1">
      <c r="A9" s="303" t="s">
        <v>125</v>
      </c>
      <c r="B9" s="334" t="s">
        <v>149</v>
      </c>
      <c r="C9" s="335"/>
      <c r="D9" s="335"/>
      <c r="E9" s="323">
        <v>1034775</v>
      </c>
      <c r="F9" s="323">
        <v>482755</v>
      </c>
      <c r="G9" s="323">
        <v>2024260</v>
      </c>
      <c r="H9" s="323">
        <v>3541790</v>
      </c>
      <c r="I9" s="336">
        <v>100</v>
      </c>
      <c r="J9" s="307">
        <v>26859845</v>
      </c>
      <c r="K9" s="306">
        <v>131.9</v>
      </c>
      <c r="M9" s="12"/>
      <c r="N9" s="12"/>
      <c r="O9" s="12"/>
      <c r="P9" s="12"/>
      <c r="Q9" s="12"/>
      <c r="R9" s="12"/>
      <c r="S9" s="12"/>
      <c r="XDL9" s="12"/>
    </row>
    <row r="10" spans="1:19 16340:16340" ht="25.15" customHeight="1">
      <c r="A10" s="303" t="s">
        <v>126</v>
      </c>
      <c r="B10" s="334" t="s">
        <v>150</v>
      </c>
      <c r="C10" s="335"/>
      <c r="D10" s="335"/>
      <c r="E10" s="323">
        <v>837952</v>
      </c>
      <c r="F10" s="323">
        <v>402049</v>
      </c>
      <c r="G10" s="323">
        <v>1700378</v>
      </c>
      <c r="H10" s="323">
        <v>2940379</v>
      </c>
      <c r="I10" s="336">
        <v>84</v>
      </c>
      <c r="J10" s="307">
        <v>23047198</v>
      </c>
      <c r="K10" s="306">
        <v>127.6</v>
      </c>
      <c r="M10" s="12"/>
      <c r="N10" s="12"/>
      <c r="O10" s="12"/>
      <c r="P10" s="12"/>
      <c r="Q10" s="12"/>
      <c r="R10" s="12"/>
      <c r="S10" s="12"/>
    </row>
    <row r="11" spans="1:19 16340:16340" ht="25.15" customHeight="1">
      <c r="A11" s="337" t="s">
        <v>128</v>
      </c>
      <c r="B11" s="334" t="s">
        <v>151</v>
      </c>
      <c r="C11" s="335"/>
      <c r="D11" s="335"/>
      <c r="E11" s="323">
        <v>48092</v>
      </c>
      <c r="F11" s="323">
        <v>31684</v>
      </c>
      <c r="G11" s="323">
        <v>138629</v>
      </c>
      <c r="H11" s="323">
        <v>218405</v>
      </c>
      <c r="I11" s="336">
        <v>6.2</v>
      </c>
      <c r="J11" s="307">
        <v>1157432</v>
      </c>
      <c r="K11" s="306">
        <v>188.7</v>
      </c>
      <c r="M11" s="12"/>
      <c r="N11" s="12"/>
      <c r="O11" s="12"/>
      <c r="P11" s="12"/>
      <c r="Q11" s="12"/>
      <c r="R11" s="12"/>
      <c r="S11" s="12"/>
    </row>
    <row r="12" spans="1:19 16340:16340" ht="25.15" customHeight="1">
      <c r="A12" s="337" t="s">
        <v>152</v>
      </c>
      <c r="B12" s="334"/>
      <c r="C12" s="334" t="s">
        <v>2091</v>
      </c>
      <c r="D12" s="335"/>
      <c r="E12" s="325">
        <v>9536</v>
      </c>
      <c r="F12" s="325">
        <v>7644</v>
      </c>
      <c r="G12" s="325">
        <v>28787</v>
      </c>
      <c r="H12" s="325">
        <v>45967</v>
      </c>
      <c r="I12" s="338">
        <v>1.3</v>
      </c>
      <c r="J12" s="314">
        <v>230664</v>
      </c>
      <c r="K12" s="313">
        <v>199.3</v>
      </c>
      <c r="M12" s="12"/>
      <c r="N12" s="12"/>
      <c r="O12" s="12"/>
      <c r="P12" s="12"/>
      <c r="Q12" s="12"/>
      <c r="R12" s="12"/>
      <c r="S12" s="12"/>
    </row>
    <row r="13" spans="1:19 16340:16340" ht="15.5">
      <c r="A13" s="337" t="s">
        <v>153</v>
      </c>
      <c r="B13" s="334"/>
      <c r="C13" s="334" t="s">
        <v>1111</v>
      </c>
      <c r="D13" s="334"/>
      <c r="E13" s="325">
        <v>1637</v>
      </c>
      <c r="F13" s="325">
        <v>1460</v>
      </c>
      <c r="G13" s="325">
        <v>4897</v>
      </c>
      <c r="H13" s="325">
        <v>7994</v>
      </c>
      <c r="I13" s="338">
        <v>0.2</v>
      </c>
      <c r="J13" s="314">
        <v>47643</v>
      </c>
      <c r="K13" s="313">
        <v>167.8</v>
      </c>
      <c r="M13" s="12"/>
      <c r="N13" s="12"/>
      <c r="O13" s="12"/>
      <c r="P13" s="12"/>
      <c r="Q13" s="12"/>
      <c r="R13" s="12"/>
      <c r="S13" s="12"/>
    </row>
    <row r="14" spans="1:19 16340:16340" ht="15.5">
      <c r="A14" s="337" t="s">
        <v>154</v>
      </c>
      <c r="B14" s="334"/>
      <c r="C14" s="334" t="s">
        <v>1237</v>
      </c>
      <c r="D14" s="334"/>
      <c r="E14" s="325">
        <v>1460</v>
      </c>
      <c r="F14" s="325">
        <v>1697</v>
      </c>
      <c r="G14" s="325">
        <v>12325</v>
      </c>
      <c r="H14" s="325">
        <v>15482</v>
      </c>
      <c r="I14" s="338">
        <v>0.4</v>
      </c>
      <c r="J14" s="314">
        <v>41436</v>
      </c>
      <c r="K14" s="313">
        <v>373.6</v>
      </c>
      <c r="M14" s="12"/>
      <c r="N14" s="12"/>
      <c r="O14" s="12"/>
      <c r="P14" s="12"/>
      <c r="Q14" s="12"/>
      <c r="R14" s="12"/>
      <c r="S14" s="12"/>
    </row>
    <row r="15" spans="1:19 16340:16340" ht="15.5">
      <c r="A15" s="337" t="s">
        <v>155</v>
      </c>
      <c r="B15" s="334"/>
      <c r="C15" s="334" t="s">
        <v>1396</v>
      </c>
      <c r="D15" s="334"/>
      <c r="E15" s="325">
        <v>2729</v>
      </c>
      <c r="F15" s="325">
        <v>2742</v>
      </c>
      <c r="G15" s="325">
        <v>11462</v>
      </c>
      <c r="H15" s="325">
        <v>16933</v>
      </c>
      <c r="I15" s="338">
        <v>0.5</v>
      </c>
      <c r="J15" s="314">
        <v>57217</v>
      </c>
      <c r="K15" s="313">
        <v>295.89999999999998</v>
      </c>
      <c r="M15" s="12"/>
      <c r="N15" s="12"/>
      <c r="O15" s="12"/>
      <c r="P15" s="12"/>
      <c r="Q15" s="12"/>
      <c r="R15" s="12"/>
      <c r="S15" s="12"/>
    </row>
    <row r="16" spans="1:19 16340:16340" ht="15.5">
      <c r="A16" s="337" t="s">
        <v>873</v>
      </c>
      <c r="B16" s="334"/>
      <c r="C16" s="334" t="s">
        <v>2193</v>
      </c>
      <c r="D16" s="334"/>
      <c r="E16" s="325">
        <v>6774</v>
      </c>
      <c r="F16" s="325">
        <v>3867</v>
      </c>
      <c r="G16" s="325">
        <v>11104</v>
      </c>
      <c r="H16" s="325">
        <v>21745</v>
      </c>
      <c r="I16" s="338">
        <v>0.6</v>
      </c>
      <c r="J16" s="314">
        <v>142267</v>
      </c>
      <c r="K16" s="313">
        <v>152.80000000000001</v>
      </c>
      <c r="M16" s="12"/>
      <c r="N16" s="12"/>
      <c r="O16" s="12"/>
      <c r="P16" s="12"/>
      <c r="Q16" s="12"/>
      <c r="R16" s="12"/>
      <c r="S16" s="12"/>
    </row>
    <row r="17" spans="1:19" ht="15.5">
      <c r="A17" s="337" t="s">
        <v>156</v>
      </c>
      <c r="B17" s="334"/>
      <c r="C17" s="334" t="s">
        <v>2060</v>
      </c>
      <c r="D17" s="334"/>
      <c r="E17" s="325">
        <v>2454</v>
      </c>
      <c r="F17" s="325">
        <v>1973</v>
      </c>
      <c r="G17" s="325">
        <v>11064</v>
      </c>
      <c r="H17" s="325">
        <v>15491</v>
      </c>
      <c r="I17" s="338">
        <v>0.4</v>
      </c>
      <c r="J17" s="314">
        <v>61307</v>
      </c>
      <c r="K17" s="313">
        <v>252.7</v>
      </c>
      <c r="M17" s="12"/>
      <c r="N17" s="12"/>
      <c r="O17" s="12"/>
      <c r="P17" s="12"/>
      <c r="Q17" s="12"/>
      <c r="R17" s="12"/>
      <c r="S17" s="12"/>
    </row>
    <row r="18" spans="1:19" ht="15.5">
      <c r="A18" s="337" t="s">
        <v>157</v>
      </c>
      <c r="B18" s="334"/>
      <c r="C18" s="334" t="s">
        <v>2061</v>
      </c>
      <c r="D18" s="334"/>
      <c r="E18" s="325">
        <v>5722</v>
      </c>
      <c r="F18" s="325">
        <v>1591</v>
      </c>
      <c r="G18" s="325">
        <v>9958</v>
      </c>
      <c r="H18" s="325">
        <v>17271</v>
      </c>
      <c r="I18" s="338">
        <v>0.5</v>
      </c>
      <c r="J18" s="314">
        <v>81506</v>
      </c>
      <c r="K18" s="313">
        <v>211.9</v>
      </c>
      <c r="M18" s="12"/>
      <c r="N18" s="12"/>
      <c r="O18" s="12"/>
      <c r="P18" s="12"/>
      <c r="Q18" s="12"/>
      <c r="R18" s="12"/>
      <c r="S18" s="12"/>
    </row>
    <row r="19" spans="1:19" ht="25.15" customHeight="1">
      <c r="A19" s="337" t="s">
        <v>2099</v>
      </c>
      <c r="B19" s="334"/>
      <c r="C19" s="334" t="s">
        <v>158</v>
      </c>
      <c r="D19" s="335"/>
      <c r="E19" s="325">
        <v>17780</v>
      </c>
      <c r="F19" s="325">
        <v>10710</v>
      </c>
      <c r="G19" s="325">
        <v>49032</v>
      </c>
      <c r="H19" s="325">
        <v>77522</v>
      </c>
      <c r="I19" s="338">
        <v>2.2000000000000002</v>
      </c>
      <c r="J19" s="314">
        <v>495393</v>
      </c>
      <c r="K19" s="313">
        <v>156.5</v>
      </c>
      <c r="M19" s="12"/>
      <c r="N19" s="12"/>
      <c r="O19" s="12"/>
      <c r="P19" s="12"/>
      <c r="Q19" s="12"/>
      <c r="R19" s="12"/>
      <c r="S19" s="12"/>
    </row>
    <row r="20" spans="1:19" ht="15.5">
      <c r="A20" s="311" t="s">
        <v>876</v>
      </c>
      <c r="B20" s="335"/>
      <c r="C20" s="335"/>
      <c r="D20" s="335" t="s">
        <v>159</v>
      </c>
      <c r="E20" s="325">
        <v>4067</v>
      </c>
      <c r="F20" s="325">
        <v>3394</v>
      </c>
      <c r="G20" s="325">
        <v>7428</v>
      </c>
      <c r="H20" s="325">
        <v>14889</v>
      </c>
      <c r="I20" s="338">
        <v>0.4</v>
      </c>
      <c r="J20" s="314">
        <v>89899</v>
      </c>
      <c r="K20" s="313">
        <v>165.6</v>
      </c>
      <c r="M20" s="12"/>
      <c r="N20" s="12"/>
      <c r="O20" s="12"/>
      <c r="P20" s="12"/>
      <c r="Q20" s="12"/>
      <c r="R20" s="12"/>
      <c r="S20" s="12"/>
    </row>
    <row r="21" spans="1:19" ht="15.5">
      <c r="A21" s="311" t="s">
        <v>160</v>
      </c>
      <c r="B21" s="335"/>
      <c r="C21" s="335"/>
      <c r="D21" s="335" t="s">
        <v>161</v>
      </c>
      <c r="E21" s="325">
        <v>4508</v>
      </c>
      <c r="F21" s="325">
        <v>1928</v>
      </c>
      <c r="G21" s="325">
        <v>13350</v>
      </c>
      <c r="H21" s="325">
        <v>19786</v>
      </c>
      <c r="I21" s="338">
        <v>0.6</v>
      </c>
      <c r="J21" s="314">
        <v>121890</v>
      </c>
      <c r="K21" s="313">
        <v>162.30000000000001</v>
      </c>
      <c r="M21" s="12"/>
      <c r="N21" s="12"/>
      <c r="O21" s="12"/>
      <c r="P21" s="12"/>
      <c r="Q21" s="12"/>
      <c r="R21" s="12"/>
      <c r="S21" s="12"/>
    </row>
    <row r="22" spans="1:19" ht="15.5">
      <c r="A22" s="311" t="s">
        <v>162</v>
      </c>
      <c r="B22" s="335"/>
      <c r="C22" s="335"/>
      <c r="D22" s="335" t="s">
        <v>163</v>
      </c>
      <c r="E22" s="325">
        <v>2687</v>
      </c>
      <c r="F22" s="325">
        <v>1315</v>
      </c>
      <c r="G22" s="325">
        <v>6961</v>
      </c>
      <c r="H22" s="325">
        <v>10963</v>
      </c>
      <c r="I22" s="338">
        <v>0.3</v>
      </c>
      <c r="J22" s="314">
        <v>93643</v>
      </c>
      <c r="K22" s="313">
        <v>117.1</v>
      </c>
      <c r="M22" s="12"/>
      <c r="N22" s="12"/>
      <c r="O22" s="12"/>
      <c r="P22" s="12"/>
      <c r="Q22" s="12"/>
      <c r="R22" s="12"/>
      <c r="S22" s="12"/>
    </row>
    <row r="23" spans="1:19" ht="15.5">
      <c r="A23" s="311" t="s">
        <v>164</v>
      </c>
      <c r="B23" s="335"/>
      <c r="C23" s="335"/>
      <c r="D23" s="335" t="s">
        <v>165</v>
      </c>
      <c r="E23" s="325">
        <v>1653</v>
      </c>
      <c r="F23" s="325">
        <v>1035</v>
      </c>
      <c r="G23" s="325">
        <v>5677</v>
      </c>
      <c r="H23" s="325">
        <v>8365</v>
      </c>
      <c r="I23" s="338">
        <v>0.2</v>
      </c>
      <c r="J23" s="314">
        <v>68632</v>
      </c>
      <c r="K23" s="313">
        <v>121.9</v>
      </c>
      <c r="M23" s="12"/>
      <c r="N23" s="12"/>
      <c r="O23" s="12"/>
      <c r="P23" s="12"/>
      <c r="Q23" s="12"/>
      <c r="R23" s="12"/>
      <c r="S23" s="12"/>
    </row>
    <row r="24" spans="1:19" ht="15.5">
      <c r="A24" s="311" t="s">
        <v>166</v>
      </c>
      <c r="B24" s="335"/>
      <c r="C24" s="335"/>
      <c r="D24" s="335" t="s">
        <v>167</v>
      </c>
      <c r="E24" s="325">
        <v>4865</v>
      </c>
      <c r="F24" s="325">
        <v>3038</v>
      </c>
      <c r="G24" s="325">
        <v>15616</v>
      </c>
      <c r="H24" s="325">
        <v>23519</v>
      </c>
      <c r="I24" s="338">
        <v>0.7</v>
      </c>
      <c r="J24" s="314">
        <v>121329</v>
      </c>
      <c r="K24" s="313">
        <v>193.8</v>
      </c>
      <c r="M24" s="12"/>
      <c r="N24" s="12"/>
      <c r="O24" s="12"/>
      <c r="P24" s="12"/>
      <c r="Q24" s="12"/>
      <c r="R24" s="12"/>
      <c r="S24" s="12"/>
    </row>
    <row r="25" spans="1:19" s="10" customFormat="1" ht="25.15" customHeight="1">
      <c r="A25" s="337" t="s">
        <v>130</v>
      </c>
      <c r="B25" s="334" t="s">
        <v>168</v>
      </c>
      <c r="C25" s="334"/>
      <c r="D25" s="334"/>
      <c r="E25" s="323">
        <v>150553</v>
      </c>
      <c r="F25" s="323">
        <v>100396</v>
      </c>
      <c r="G25" s="323">
        <v>397909</v>
      </c>
      <c r="H25" s="323">
        <v>648858</v>
      </c>
      <c r="I25" s="336">
        <v>18.3</v>
      </c>
      <c r="J25" s="307">
        <v>3102853</v>
      </c>
      <c r="K25" s="306">
        <v>209.1</v>
      </c>
      <c r="M25" s="12"/>
      <c r="N25" s="12"/>
      <c r="O25" s="12"/>
      <c r="P25" s="12"/>
      <c r="Q25" s="12"/>
      <c r="R25" s="12"/>
      <c r="S25" s="12"/>
    </row>
    <row r="26" spans="1:19" ht="25.15" customHeight="1">
      <c r="A26" s="311" t="s">
        <v>169</v>
      </c>
      <c r="B26" s="335"/>
      <c r="C26" s="335" t="s">
        <v>2063</v>
      </c>
      <c r="D26" s="335"/>
      <c r="E26" s="325">
        <v>2618</v>
      </c>
      <c r="F26" s="325">
        <v>3333</v>
      </c>
      <c r="G26" s="325">
        <v>21239</v>
      </c>
      <c r="H26" s="325">
        <v>27190</v>
      </c>
      <c r="I26" s="338">
        <v>0.8</v>
      </c>
      <c r="J26" s="314">
        <v>57160</v>
      </c>
      <c r="K26" s="313">
        <v>475.7</v>
      </c>
      <c r="M26" s="12"/>
      <c r="N26" s="12"/>
      <c r="O26" s="12"/>
      <c r="P26" s="12"/>
      <c r="Q26" s="12"/>
      <c r="R26" s="12"/>
      <c r="S26" s="12"/>
    </row>
    <row r="27" spans="1:19" ht="15.5">
      <c r="A27" s="311" t="s">
        <v>170</v>
      </c>
      <c r="B27" s="335"/>
      <c r="C27" s="335" t="s">
        <v>2064</v>
      </c>
      <c r="D27" s="335"/>
      <c r="E27" s="325">
        <v>5030</v>
      </c>
      <c r="F27" s="325">
        <v>4368</v>
      </c>
      <c r="G27" s="325">
        <v>17605</v>
      </c>
      <c r="H27" s="325">
        <v>27003</v>
      </c>
      <c r="I27" s="338">
        <v>0.8</v>
      </c>
      <c r="J27" s="314">
        <v>63228</v>
      </c>
      <c r="K27" s="313">
        <v>427.1</v>
      </c>
      <c r="M27" s="12"/>
      <c r="N27" s="12"/>
      <c r="O27" s="12"/>
      <c r="P27" s="12"/>
      <c r="Q27" s="12"/>
      <c r="R27" s="12"/>
      <c r="S27" s="12"/>
    </row>
    <row r="28" spans="1:19" ht="15.5">
      <c r="A28" s="311" t="s">
        <v>171</v>
      </c>
      <c r="B28" s="335"/>
      <c r="C28" s="335" t="s">
        <v>2092</v>
      </c>
      <c r="D28" s="335"/>
      <c r="E28" s="325">
        <v>6677</v>
      </c>
      <c r="F28" s="325">
        <v>1222</v>
      </c>
      <c r="G28" s="325">
        <v>7507</v>
      </c>
      <c r="H28" s="325">
        <v>15406</v>
      </c>
      <c r="I28" s="338">
        <v>0.4</v>
      </c>
      <c r="J28" s="314">
        <v>165357</v>
      </c>
      <c r="K28" s="313">
        <v>93.2</v>
      </c>
      <c r="M28" s="12"/>
      <c r="N28" s="12"/>
      <c r="O28" s="12"/>
      <c r="P28" s="12"/>
      <c r="Q28" s="12"/>
      <c r="R28" s="12"/>
      <c r="S28" s="12"/>
    </row>
    <row r="29" spans="1:19" ht="15.5">
      <c r="A29" s="311" t="s">
        <v>172</v>
      </c>
      <c r="B29" s="335"/>
      <c r="C29" s="335" t="s">
        <v>2093</v>
      </c>
      <c r="D29" s="335"/>
      <c r="E29" s="325">
        <v>5318</v>
      </c>
      <c r="F29" s="325">
        <v>1624</v>
      </c>
      <c r="G29" s="325">
        <v>8084</v>
      </c>
      <c r="H29" s="325">
        <v>15026</v>
      </c>
      <c r="I29" s="338">
        <v>0.4</v>
      </c>
      <c r="J29" s="314">
        <v>146035</v>
      </c>
      <c r="K29" s="313">
        <v>102.9</v>
      </c>
      <c r="M29" s="12"/>
      <c r="N29" s="12"/>
      <c r="O29" s="12"/>
      <c r="P29" s="12"/>
      <c r="Q29" s="12"/>
      <c r="R29" s="12"/>
      <c r="S29" s="12"/>
    </row>
    <row r="30" spans="1:19" ht="15.5">
      <c r="A30" s="311" t="s">
        <v>173</v>
      </c>
      <c r="B30" s="335"/>
      <c r="C30" s="335" t="s">
        <v>1223</v>
      </c>
      <c r="D30" s="335"/>
      <c r="E30" s="325">
        <v>3272</v>
      </c>
      <c r="F30" s="325">
        <v>2163</v>
      </c>
      <c r="G30" s="325">
        <v>4404</v>
      </c>
      <c r="H30" s="325">
        <v>9839</v>
      </c>
      <c r="I30" s="338">
        <v>0.3</v>
      </c>
      <c r="J30" s="314">
        <v>54801</v>
      </c>
      <c r="K30" s="313">
        <v>179.5</v>
      </c>
      <c r="M30" s="12"/>
      <c r="N30" s="12"/>
      <c r="O30" s="12"/>
      <c r="P30" s="12"/>
      <c r="Q30" s="12"/>
      <c r="R30" s="12"/>
      <c r="S30" s="12"/>
    </row>
    <row r="31" spans="1:19" ht="15.5">
      <c r="A31" s="311" t="s">
        <v>174</v>
      </c>
      <c r="B31" s="335"/>
      <c r="C31" s="335" t="s">
        <v>2062</v>
      </c>
      <c r="D31" s="335"/>
      <c r="E31" s="325">
        <v>4315</v>
      </c>
      <c r="F31" s="325">
        <v>1150</v>
      </c>
      <c r="G31" s="325">
        <v>4820</v>
      </c>
      <c r="H31" s="325">
        <v>10285</v>
      </c>
      <c r="I31" s="338">
        <v>0.3</v>
      </c>
      <c r="J31" s="314">
        <v>89769</v>
      </c>
      <c r="K31" s="313">
        <v>114.6</v>
      </c>
      <c r="M31" s="12"/>
      <c r="N31" s="12"/>
      <c r="O31" s="12"/>
      <c r="P31" s="12"/>
      <c r="Q31" s="12"/>
      <c r="R31" s="12"/>
      <c r="S31" s="12"/>
    </row>
    <row r="32" spans="1:19" ht="25.15" customHeight="1">
      <c r="A32" s="337" t="s">
        <v>175</v>
      </c>
      <c r="B32" s="334"/>
      <c r="C32" s="334" t="s">
        <v>176</v>
      </c>
      <c r="D32" s="335"/>
      <c r="E32" s="325">
        <v>6811</v>
      </c>
      <c r="F32" s="325">
        <v>5265</v>
      </c>
      <c r="G32" s="325">
        <v>13667</v>
      </c>
      <c r="H32" s="325">
        <v>25743</v>
      </c>
      <c r="I32" s="338">
        <v>0.7</v>
      </c>
      <c r="J32" s="314">
        <v>224460</v>
      </c>
      <c r="K32" s="313">
        <v>114.7</v>
      </c>
      <c r="M32" s="12"/>
      <c r="N32" s="12"/>
      <c r="O32" s="12"/>
      <c r="P32" s="12"/>
      <c r="Q32" s="12"/>
      <c r="R32" s="12"/>
      <c r="S32" s="12"/>
    </row>
    <row r="33" spans="1:19" ht="15.5">
      <c r="A33" s="311" t="s">
        <v>177</v>
      </c>
      <c r="B33" s="335"/>
      <c r="C33" s="335"/>
      <c r="D33" s="335" t="s">
        <v>178</v>
      </c>
      <c r="E33" s="325">
        <v>1837</v>
      </c>
      <c r="F33" s="325">
        <v>1251</v>
      </c>
      <c r="G33" s="325">
        <v>2203</v>
      </c>
      <c r="H33" s="325">
        <v>5291</v>
      </c>
      <c r="I33" s="338">
        <v>0.1</v>
      </c>
      <c r="J33" s="314">
        <v>43247</v>
      </c>
      <c r="K33" s="313">
        <v>122.3</v>
      </c>
      <c r="M33" s="12"/>
      <c r="N33" s="12"/>
      <c r="O33" s="12"/>
      <c r="P33" s="12"/>
      <c r="Q33" s="12"/>
      <c r="R33" s="12"/>
      <c r="S33" s="12"/>
    </row>
    <row r="34" spans="1:19" ht="15.5">
      <c r="A34" s="311" t="s">
        <v>179</v>
      </c>
      <c r="B34" s="335"/>
      <c r="C34" s="335"/>
      <c r="D34" s="335" t="s">
        <v>180</v>
      </c>
      <c r="E34" s="325">
        <v>879</v>
      </c>
      <c r="F34" s="325">
        <v>1162</v>
      </c>
      <c r="G34" s="325">
        <v>2758</v>
      </c>
      <c r="H34" s="325">
        <v>4799</v>
      </c>
      <c r="I34" s="338">
        <v>0.1</v>
      </c>
      <c r="J34" s="314">
        <v>31071</v>
      </c>
      <c r="K34" s="313">
        <v>154.5</v>
      </c>
      <c r="M34" s="12"/>
      <c r="N34" s="12"/>
      <c r="O34" s="12"/>
      <c r="P34" s="12"/>
      <c r="Q34" s="12"/>
      <c r="R34" s="12"/>
      <c r="S34" s="12"/>
    </row>
    <row r="35" spans="1:19" ht="15.5">
      <c r="A35" s="311" t="s">
        <v>181</v>
      </c>
      <c r="B35" s="335"/>
      <c r="C35" s="335"/>
      <c r="D35" s="335" t="s">
        <v>182</v>
      </c>
      <c r="E35" s="325">
        <v>1653</v>
      </c>
      <c r="F35" s="325">
        <v>1012</v>
      </c>
      <c r="G35" s="325">
        <v>3880</v>
      </c>
      <c r="H35" s="325">
        <v>6545</v>
      </c>
      <c r="I35" s="338">
        <v>0.2</v>
      </c>
      <c r="J35" s="314">
        <v>49022</v>
      </c>
      <c r="K35" s="313">
        <v>133.5</v>
      </c>
      <c r="M35" s="12"/>
      <c r="N35" s="12"/>
      <c r="O35" s="12"/>
      <c r="P35" s="12"/>
      <c r="Q35" s="12"/>
      <c r="R35" s="12"/>
      <c r="S35" s="12"/>
    </row>
    <row r="36" spans="1:19" ht="15.5">
      <c r="A36" s="311" t="s">
        <v>183</v>
      </c>
      <c r="B36" s="335"/>
      <c r="C36" s="335"/>
      <c r="D36" s="335" t="s">
        <v>184</v>
      </c>
      <c r="E36" s="325">
        <v>1099</v>
      </c>
      <c r="F36" s="325">
        <v>1339</v>
      </c>
      <c r="G36" s="325">
        <v>1379</v>
      </c>
      <c r="H36" s="325">
        <v>3817</v>
      </c>
      <c r="I36" s="338">
        <v>0.1</v>
      </c>
      <c r="J36" s="314">
        <v>29878</v>
      </c>
      <c r="K36" s="313">
        <v>127.8</v>
      </c>
      <c r="M36" s="12"/>
      <c r="N36" s="12"/>
      <c r="O36" s="12"/>
      <c r="P36" s="12"/>
      <c r="Q36" s="12"/>
      <c r="R36" s="12"/>
      <c r="S36" s="12"/>
    </row>
    <row r="37" spans="1:19" ht="15.5">
      <c r="A37" s="311" t="s">
        <v>185</v>
      </c>
      <c r="B37" s="335"/>
      <c r="C37" s="335"/>
      <c r="D37" s="335" t="s">
        <v>186</v>
      </c>
      <c r="E37" s="325">
        <v>664</v>
      </c>
      <c r="F37" s="325">
        <v>268</v>
      </c>
      <c r="G37" s="325">
        <v>1884</v>
      </c>
      <c r="H37" s="325">
        <v>2816</v>
      </c>
      <c r="I37" s="338">
        <v>0.1</v>
      </c>
      <c r="J37" s="314">
        <v>23754</v>
      </c>
      <c r="K37" s="313">
        <v>118.5</v>
      </c>
      <c r="M37" s="12"/>
      <c r="N37" s="12"/>
      <c r="O37" s="12"/>
      <c r="P37" s="12"/>
      <c r="Q37" s="12"/>
      <c r="R37" s="12"/>
      <c r="S37" s="12"/>
    </row>
    <row r="38" spans="1:19" ht="15.5">
      <c r="A38" s="311" t="s">
        <v>187</v>
      </c>
      <c r="B38" s="335"/>
      <c r="C38" s="335"/>
      <c r="D38" s="335" t="s">
        <v>188</v>
      </c>
      <c r="E38" s="325">
        <v>679</v>
      </c>
      <c r="F38" s="325">
        <v>233</v>
      </c>
      <c r="G38" s="325">
        <v>1563</v>
      </c>
      <c r="H38" s="325">
        <v>2475</v>
      </c>
      <c r="I38" s="338">
        <v>0.1</v>
      </c>
      <c r="J38" s="314">
        <v>47488</v>
      </c>
      <c r="K38" s="313">
        <v>52.1</v>
      </c>
      <c r="M38" s="12"/>
      <c r="N38" s="12"/>
      <c r="O38" s="12"/>
      <c r="P38" s="12"/>
      <c r="Q38" s="12"/>
      <c r="R38" s="12"/>
      <c r="S38" s="12"/>
    </row>
    <row r="39" spans="1:19" ht="25.15" customHeight="1">
      <c r="A39" s="337" t="s">
        <v>189</v>
      </c>
      <c r="B39" s="334"/>
      <c r="C39" s="334" t="s">
        <v>190</v>
      </c>
      <c r="D39" s="335"/>
      <c r="E39" s="325">
        <v>67601</v>
      </c>
      <c r="F39" s="325">
        <v>47316</v>
      </c>
      <c r="G39" s="325">
        <v>152817</v>
      </c>
      <c r="H39" s="325">
        <v>267734</v>
      </c>
      <c r="I39" s="338">
        <v>7.6</v>
      </c>
      <c r="J39" s="314">
        <v>1168760</v>
      </c>
      <c r="K39" s="313">
        <v>229.1</v>
      </c>
      <c r="M39" s="12"/>
      <c r="N39" s="12"/>
      <c r="O39" s="12"/>
      <c r="P39" s="12"/>
      <c r="Q39" s="12"/>
      <c r="R39" s="12"/>
      <c r="S39" s="12"/>
    </row>
    <row r="40" spans="1:19" ht="15.5">
      <c r="A40" s="311" t="s">
        <v>191</v>
      </c>
      <c r="B40" s="335"/>
      <c r="C40" s="335"/>
      <c r="D40" s="335" t="s">
        <v>192</v>
      </c>
      <c r="E40" s="325">
        <v>5249</v>
      </c>
      <c r="F40" s="325">
        <v>3442</v>
      </c>
      <c r="G40" s="325">
        <v>21856</v>
      </c>
      <c r="H40" s="325">
        <v>30547</v>
      </c>
      <c r="I40" s="338">
        <v>0.9</v>
      </c>
      <c r="J40" s="314">
        <v>119118</v>
      </c>
      <c r="K40" s="313">
        <v>256.39999999999998</v>
      </c>
      <c r="M40" s="12"/>
      <c r="N40" s="12"/>
      <c r="O40" s="12"/>
      <c r="P40" s="12"/>
      <c r="Q40" s="12"/>
      <c r="R40" s="12"/>
      <c r="S40" s="12"/>
    </row>
    <row r="41" spans="1:19" ht="15.5">
      <c r="A41" s="311" t="s">
        <v>193</v>
      </c>
      <c r="B41" s="335"/>
      <c r="C41" s="335"/>
      <c r="D41" s="335" t="s">
        <v>194</v>
      </c>
      <c r="E41" s="325">
        <v>4856</v>
      </c>
      <c r="F41" s="325">
        <v>1899</v>
      </c>
      <c r="G41" s="325">
        <v>10682</v>
      </c>
      <c r="H41" s="325">
        <v>17437</v>
      </c>
      <c r="I41" s="338">
        <v>0.5</v>
      </c>
      <c r="J41" s="314">
        <v>80239</v>
      </c>
      <c r="K41" s="313">
        <v>217.3</v>
      </c>
      <c r="M41" s="12"/>
      <c r="N41" s="12"/>
      <c r="O41" s="12"/>
      <c r="P41" s="12"/>
      <c r="Q41" s="12"/>
      <c r="R41" s="12"/>
      <c r="S41" s="12"/>
    </row>
    <row r="42" spans="1:19" ht="15.5">
      <c r="A42" s="311" t="s">
        <v>195</v>
      </c>
      <c r="B42" s="335"/>
      <c r="C42" s="335"/>
      <c r="D42" s="335" t="s">
        <v>196</v>
      </c>
      <c r="E42" s="325">
        <v>11856</v>
      </c>
      <c r="F42" s="325">
        <v>12244</v>
      </c>
      <c r="G42" s="325">
        <v>33233</v>
      </c>
      <c r="H42" s="325">
        <v>57333</v>
      </c>
      <c r="I42" s="338">
        <v>1.6</v>
      </c>
      <c r="J42" s="314">
        <v>215014</v>
      </c>
      <c r="K42" s="313">
        <v>266.60000000000002</v>
      </c>
      <c r="M42" s="12"/>
      <c r="N42" s="12"/>
      <c r="O42" s="12"/>
      <c r="P42" s="12"/>
      <c r="Q42" s="12"/>
      <c r="R42" s="12"/>
      <c r="S42" s="12"/>
    </row>
    <row r="43" spans="1:19" ht="15.5">
      <c r="A43" s="311" t="s">
        <v>197</v>
      </c>
      <c r="B43" s="335"/>
      <c r="C43" s="335"/>
      <c r="D43" s="335" t="s">
        <v>198</v>
      </c>
      <c r="E43" s="325">
        <v>6652</v>
      </c>
      <c r="F43" s="325">
        <v>7506</v>
      </c>
      <c r="G43" s="325">
        <v>20112</v>
      </c>
      <c r="H43" s="325">
        <v>34270</v>
      </c>
      <c r="I43" s="338">
        <v>1</v>
      </c>
      <c r="J43" s="314">
        <v>92379</v>
      </c>
      <c r="K43" s="313">
        <v>371</v>
      </c>
      <c r="M43" s="12"/>
      <c r="N43" s="12"/>
      <c r="O43" s="12"/>
      <c r="P43" s="12"/>
      <c r="Q43" s="12"/>
      <c r="R43" s="12"/>
      <c r="S43" s="12"/>
    </row>
    <row r="44" spans="1:19" ht="15.5">
      <c r="A44" s="311" t="s">
        <v>199</v>
      </c>
      <c r="B44" s="335"/>
      <c r="C44" s="335"/>
      <c r="D44" s="335" t="s">
        <v>200</v>
      </c>
      <c r="E44" s="325">
        <v>3511</v>
      </c>
      <c r="F44" s="325">
        <v>4254</v>
      </c>
      <c r="G44" s="325">
        <v>15895</v>
      </c>
      <c r="H44" s="325">
        <v>23660</v>
      </c>
      <c r="I44" s="338">
        <v>0.7</v>
      </c>
      <c r="J44" s="314">
        <v>90453</v>
      </c>
      <c r="K44" s="313">
        <v>261.60000000000002</v>
      </c>
      <c r="M44" s="12"/>
      <c r="N44" s="12"/>
      <c r="O44" s="12"/>
      <c r="P44" s="12"/>
      <c r="Q44" s="12"/>
      <c r="R44" s="12"/>
      <c r="S44" s="12"/>
    </row>
    <row r="45" spans="1:19" ht="15.5">
      <c r="A45" s="311" t="s">
        <v>201</v>
      </c>
      <c r="B45" s="335"/>
      <c r="C45" s="335"/>
      <c r="D45" s="335" t="s">
        <v>202</v>
      </c>
      <c r="E45" s="325">
        <v>6320</v>
      </c>
      <c r="F45" s="325">
        <v>3234</v>
      </c>
      <c r="G45" s="325">
        <v>10046</v>
      </c>
      <c r="H45" s="325">
        <v>19600</v>
      </c>
      <c r="I45" s="338">
        <v>0.6</v>
      </c>
      <c r="J45" s="314">
        <v>110923</v>
      </c>
      <c r="K45" s="313">
        <v>176.7</v>
      </c>
      <c r="M45" s="12"/>
      <c r="N45" s="12"/>
      <c r="O45" s="12"/>
      <c r="P45" s="12"/>
      <c r="Q45" s="12"/>
      <c r="R45" s="12"/>
      <c r="S45" s="12"/>
    </row>
    <row r="46" spans="1:19" ht="15.5">
      <c r="A46" s="311" t="s">
        <v>203</v>
      </c>
      <c r="B46" s="335"/>
      <c r="C46" s="335"/>
      <c r="D46" s="335" t="s">
        <v>204</v>
      </c>
      <c r="E46" s="325">
        <v>7571</v>
      </c>
      <c r="F46" s="325">
        <v>2934</v>
      </c>
      <c r="G46" s="325">
        <v>9644</v>
      </c>
      <c r="H46" s="325">
        <v>20149</v>
      </c>
      <c r="I46" s="338">
        <v>0.6</v>
      </c>
      <c r="J46" s="314">
        <v>125052</v>
      </c>
      <c r="K46" s="313">
        <v>161.1</v>
      </c>
      <c r="M46" s="12"/>
      <c r="N46" s="12"/>
      <c r="O46" s="12"/>
      <c r="P46" s="12"/>
      <c r="Q46" s="12"/>
      <c r="R46" s="12"/>
      <c r="S46" s="12"/>
    </row>
    <row r="47" spans="1:19" ht="15.5">
      <c r="A47" s="311" t="s">
        <v>205</v>
      </c>
      <c r="B47" s="335"/>
      <c r="C47" s="335"/>
      <c r="D47" s="335" t="s">
        <v>206</v>
      </c>
      <c r="E47" s="325">
        <v>7279</v>
      </c>
      <c r="F47" s="325">
        <v>6269</v>
      </c>
      <c r="G47" s="325">
        <v>10331</v>
      </c>
      <c r="H47" s="325">
        <v>23879</v>
      </c>
      <c r="I47" s="338">
        <v>0.7</v>
      </c>
      <c r="J47" s="314">
        <v>97257</v>
      </c>
      <c r="K47" s="313">
        <v>245.5</v>
      </c>
      <c r="M47" s="12"/>
      <c r="N47" s="12"/>
      <c r="O47" s="12"/>
      <c r="P47" s="12"/>
      <c r="Q47" s="12"/>
      <c r="R47" s="12"/>
      <c r="S47" s="12"/>
    </row>
    <row r="48" spans="1:19" ht="15.5">
      <c r="A48" s="311" t="s">
        <v>207</v>
      </c>
      <c r="B48" s="335"/>
      <c r="C48" s="335"/>
      <c r="D48" s="335" t="s">
        <v>208</v>
      </c>
      <c r="E48" s="325">
        <v>6107</v>
      </c>
      <c r="F48" s="325">
        <v>1795</v>
      </c>
      <c r="G48" s="325">
        <v>8469</v>
      </c>
      <c r="H48" s="325">
        <v>16371</v>
      </c>
      <c r="I48" s="338">
        <v>0.5</v>
      </c>
      <c r="J48" s="314">
        <v>96700</v>
      </c>
      <c r="K48" s="313">
        <v>169.3</v>
      </c>
      <c r="M48" s="12"/>
      <c r="N48" s="12"/>
      <c r="O48" s="12"/>
      <c r="P48" s="12"/>
      <c r="Q48" s="12"/>
      <c r="R48" s="12"/>
      <c r="S48" s="12"/>
    </row>
    <row r="49" spans="1:19" ht="15.5">
      <c r="A49" s="311" t="s">
        <v>209</v>
      </c>
      <c r="B49" s="335"/>
      <c r="C49" s="335"/>
      <c r="D49" s="335" t="s">
        <v>210</v>
      </c>
      <c r="E49" s="325">
        <v>8200</v>
      </c>
      <c r="F49" s="325">
        <v>3739</v>
      </c>
      <c r="G49" s="325">
        <v>12549</v>
      </c>
      <c r="H49" s="325">
        <v>24488</v>
      </c>
      <c r="I49" s="338">
        <v>0.7</v>
      </c>
      <c r="J49" s="314">
        <v>141625</v>
      </c>
      <c r="K49" s="313">
        <v>172.9</v>
      </c>
      <c r="M49" s="12"/>
      <c r="N49" s="12"/>
      <c r="O49" s="12"/>
      <c r="P49" s="12"/>
      <c r="Q49" s="12"/>
      <c r="R49" s="12"/>
      <c r="S49" s="12"/>
    </row>
    <row r="50" spans="1:19" s="10" customFormat="1" ht="25.15" customHeight="1">
      <c r="A50" s="337" t="s">
        <v>211</v>
      </c>
      <c r="B50" s="334"/>
      <c r="C50" s="334" t="s">
        <v>212</v>
      </c>
      <c r="D50" s="334"/>
      <c r="E50" s="325">
        <v>23495</v>
      </c>
      <c r="F50" s="325">
        <v>13669</v>
      </c>
      <c r="G50" s="325">
        <v>70837</v>
      </c>
      <c r="H50" s="325">
        <v>108001</v>
      </c>
      <c r="I50" s="338">
        <v>3</v>
      </c>
      <c r="J50" s="314">
        <v>511655</v>
      </c>
      <c r="K50" s="313">
        <v>211.1</v>
      </c>
      <c r="M50" s="12"/>
      <c r="N50" s="12"/>
      <c r="O50" s="12"/>
      <c r="P50" s="12"/>
      <c r="Q50" s="12"/>
      <c r="R50" s="12"/>
      <c r="S50" s="12"/>
    </row>
    <row r="51" spans="1:19" ht="15.5">
      <c r="A51" s="311" t="s">
        <v>213</v>
      </c>
      <c r="B51" s="335"/>
      <c r="C51" s="335"/>
      <c r="D51" s="335" t="s">
        <v>214</v>
      </c>
      <c r="E51" s="325">
        <v>1579</v>
      </c>
      <c r="F51" s="325">
        <v>3144</v>
      </c>
      <c r="G51" s="325">
        <v>8805</v>
      </c>
      <c r="H51" s="325">
        <v>13528</v>
      </c>
      <c r="I51" s="338">
        <v>0.4</v>
      </c>
      <c r="J51" s="314">
        <v>37621</v>
      </c>
      <c r="K51" s="313">
        <v>359.6</v>
      </c>
      <c r="M51" s="12"/>
      <c r="N51" s="12"/>
      <c r="O51" s="12"/>
      <c r="P51" s="12"/>
      <c r="Q51" s="12"/>
      <c r="R51" s="12"/>
      <c r="S51" s="12"/>
    </row>
    <row r="52" spans="1:19" ht="15.5">
      <c r="A52" s="311" t="s">
        <v>215</v>
      </c>
      <c r="B52" s="335"/>
      <c r="C52" s="335"/>
      <c r="D52" s="335" t="s">
        <v>216</v>
      </c>
      <c r="E52" s="325">
        <v>2409</v>
      </c>
      <c r="F52" s="325">
        <v>704</v>
      </c>
      <c r="G52" s="325">
        <v>4206</v>
      </c>
      <c r="H52" s="325">
        <v>7319</v>
      </c>
      <c r="I52" s="338">
        <v>0.2</v>
      </c>
      <c r="J52" s="314">
        <v>48979</v>
      </c>
      <c r="K52" s="313">
        <v>149.4</v>
      </c>
      <c r="M52" s="12"/>
      <c r="N52" s="12"/>
      <c r="O52" s="12"/>
      <c r="P52" s="12"/>
      <c r="Q52" s="12"/>
      <c r="R52" s="12"/>
      <c r="S52" s="12"/>
    </row>
    <row r="53" spans="1:19" ht="15.5">
      <c r="A53" s="311" t="s">
        <v>217</v>
      </c>
      <c r="B53" s="335"/>
      <c r="C53" s="335"/>
      <c r="D53" s="335" t="s">
        <v>218</v>
      </c>
      <c r="E53" s="325">
        <v>2690</v>
      </c>
      <c r="F53" s="325">
        <v>233</v>
      </c>
      <c r="G53" s="325">
        <v>3463</v>
      </c>
      <c r="H53" s="325">
        <v>6386</v>
      </c>
      <c r="I53" s="338">
        <v>0.2</v>
      </c>
      <c r="J53" s="314">
        <v>37085</v>
      </c>
      <c r="K53" s="313">
        <v>172.2</v>
      </c>
      <c r="M53" s="12"/>
      <c r="N53" s="12"/>
      <c r="O53" s="12"/>
      <c r="P53" s="12"/>
      <c r="Q53" s="12"/>
      <c r="R53" s="12"/>
      <c r="S53" s="12"/>
    </row>
    <row r="54" spans="1:19" ht="15.5">
      <c r="A54" s="311" t="s">
        <v>219</v>
      </c>
      <c r="B54" s="335"/>
      <c r="C54" s="335"/>
      <c r="D54" s="335" t="s">
        <v>220</v>
      </c>
      <c r="E54" s="325">
        <v>1133</v>
      </c>
      <c r="F54" s="325">
        <v>1537</v>
      </c>
      <c r="G54" s="325">
        <v>8520</v>
      </c>
      <c r="H54" s="325">
        <v>11190</v>
      </c>
      <c r="I54" s="338">
        <v>0.3</v>
      </c>
      <c r="J54" s="314">
        <v>34661</v>
      </c>
      <c r="K54" s="313">
        <v>322.8</v>
      </c>
      <c r="M54" s="12"/>
      <c r="N54" s="12"/>
      <c r="O54" s="12"/>
      <c r="P54" s="12"/>
      <c r="Q54" s="12"/>
      <c r="R54" s="12"/>
      <c r="S54" s="12"/>
    </row>
    <row r="55" spans="1:19" ht="15.5">
      <c r="A55" s="311" t="s">
        <v>221</v>
      </c>
      <c r="B55" s="335"/>
      <c r="C55" s="335"/>
      <c r="D55" s="335" t="s">
        <v>222</v>
      </c>
      <c r="E55" s="325">
        <v>1949</v>
      </c>
      <c r="F55" s="325">
        <v>1361</v>
      </c>
      <c r="G55" s="325">
        <v>6051</v>
      </c>
      <c r="H55" s="325">
        <v>9361</v>
      </c>
      <c r="I55" s="338">
        <v>0.3</v>
      </c>
      <c r="J55" s="314">
        <v>58954</v>
      </c>
      <c r="K55" s="313">
        <v>158.80000000000001</v>
      </c>
      <c r="M55" s="12"/>
      <c r="N55" s="12"/>
      <c r="O55" s="12"/>
      <c r="P55" s="12"/>
      <c r="Q55" s="12"/>
      <c r="R55" s="12"/>
      <c r="S55" s="12"/>
    </row>
    <row r="56" spans="1:19" ht="15.5">
      <c r="A56" s="311" t="s">
        <v>223</v>
      </c>
      <c r="B56" s="335"/>
      <c r="C56" s="335"/>
      <c r="D56" s="335" t="s">
        <v>224</v>
      </c>
      <c r="E56" s="325">
        <v>1748</v>
      </c>
      <c r="F56" s="325">
        <v>2197</v>
      </c>
      <c r="G56" s="325">
        <v>11614</v>
      </c>
      <c r="H56" s="325">
        <v>15559</v>
      </c>
      <c r="I56" s="338">
        <v>0.4</v>
      </c>
      <c r="J56" s="314">
        <v>38132</v>
      </c>
      <c r="K56" s="313">
        <v>408</v>
      </c>
      <c r="M56" s="12"/>
      <c r="N56" s="12"/>
      <c r="O56" s="12"/>
      <c r="P56" s="12"/>
      <c r="Q56" s="12"/>
      <c r="R56" s="12"/>
      <c r="S56" s="12"/>
    </row>
    <row r="57" spans="1:19" ht="15.5">
      <c r="A57" s="311" t="s">
        <v>225</v>
      </c>
      <c r="B57" s="335"/>
      <c r="C57" s="335"/>
      <c r="D57" s="335" t="s">
        <v>226</v>
      </c>
      <c r="E57" s="325">
        <v>3021</v>
      </c>
      <c r="F57" s="325">
        <v>1836</v>
      </c>
      <c r="G57" s="325">
        <v>9749</v>
      </c>
      <c r="H57" s="325">
        <v>14606</v>
      </c>
      <c r="I57" s="338">
        <v>0.4</v>
      </c>
      <c r="J57" s="314">
        <v>57850</v>
      </c>
      <c r="K57" s="313">
        <v>252.5</v>
      </c>
      <c r="M57" s="12"/>
      <c r="N57" s="12"/>
      <c r="O57" s="12"/>
      <c r="P57" s="12"/>
      <c r="Q57" s="12"/>
      <c r="R57" s="12"/>
      <c r="S57" s="12"/>
    </row>
    <row r="58" spans="1:19" ht="15.5">
      <c r="A58" s="311" t="s">
        <v>227</v>
      </c>
      <c r="B58" s="335"/>
      <c r="C58" s="335"/>
      <c r="D58" s="335" t="s">
        <v>228</v>
      </c>
      <c r="E58" s="325">
        <v>880</v>
      </c>
      <c r="F58" s="325">
        <v>21</v>
      </c>
      <c r="G58" s="325">
        <v>1269</v>
      </c>
      <c r="H58" s="325">
        <v>2170</v>
      </c>
      <c r="I58" s="338">
        <v>0.1</v>
      </c>
      <c r="J58" s="314">
        <v>25640</v>
      </c>
      <c r="K58" s="313">
        <v>84.6</v>
      </c>
      <c r="M58" s="12"/>
      <c r="N58" s="12"/>
      <c r="O58" s="12"/>
      <c r="P58" s="12"/>
      <c r="Q58" s="12"/>
      <c r="R58" s="12"/>
      <c r="S58" s="12"/>
    </row>
    <row r="59" spans="1:19" ht="15.5">
      <c r="A59" s="311" t="s">
        <v>229</v>
      </c>
      <c r="B59" s="335"/>
      <c r="C59" s="335"/>
      <c r="D59" s="335" t="s">
        <v>230</v>
      </c>
      <c r="E59" s="325">
        <v>1111</v>
      </c>
      <c r="F59" s="325">
        <v>552</v>
      </c>
      <c r="G59" s="325">
        <v>4013</v>
      </c>
      <c r="H59" s="325">
        <v>5676</v>
      </c>
      <c r="I59" s="338">
        <v>0.2</v>
      </c>
      <c r="J59" s="314">
        <v>30216</v>
      </c>
      <c r="K59" s="313">
        <v>187.8</v>
      </c>
      <c r="M59" s="12"/>
      <c r="N59" s="12"/>
      <c r="O59" s="12"/>
      <c r="P59" s="12"/>
      <c r="Q59" s="12"/>
      <c r="R59" s="12"/>
      <c r="S59" s="12"/>
    </row>
    <row r="60" spans="1:19" ht="15.5">
      <c r="A60" s="311" t="s">
        <v>231</v>
      </c>
      <c r="B60" s="335"/>
      <c r="C60" s="335"/>
      <c r="D60" s="335" t="s">
        <v>232</v>
      </c>
      <c r="E60" s="325">
        <v>2510</v>
      </c>
      <c r="F60" s="325">
        <v>211</v>
      </c>
      <c r="G60" s="325">
        <v>3408</v>
      </c>
      <c r="H60" s="325">
        <v>6129</v>
      </c>
      <c r="I60" s="338">
        <v>0.2</v>
      </c>
      <c r="J60" s="314">
        <v>47242</v>
      </c>
      <c r="K60" s="313">
        <v>129.69999999999999</v>
      </c>
      <c r="M60" s="12"/>
      <c r="N60" s="12"/>
      <c r="O60" s="12"/>
      <c r="P60" s="12"/>
      <c r="Q60" s="12"/>
      <c r="R60" s="12"/>
      <c r="S60" s="12"/>
    </row>
    <row r="61" spans="1:19" ht="15.5">
      <c r="A61" s="311" t="s">
        <v>233</v>
      </c>
      <c r="B61" s="335"/>
      <c r="C61" s="335"/>
      <c r="D61" s="335" t="s">
        <v>234</v>
      </c>
      <c r="E61" s="325">
        <v>2048</v>
      </c>
      <c r="F61" s="325">
        <v>1146</v>
      </c>
      <c r="G61" s="325">
        <v>3755</v>
      </c>
      <c r="H61" s="325">
        <v>6949</v>
      </c>
      <c r="I61" s="338">
        <v>0.2</v>
      </c>
      <c r="J61" s="314">
        <v>46462</v>
      </c>
      <c r="K61" s="313">
        <v>149.6</v>
      </c>
      <c r="M61" s="12"/>
      <c r="N61" s="12"/>
      <c r="O61" s="12"/>
      <c r="P61" s="12"/>
      <c r="Q61" s="12"/>
      <c r="R61" s="12"/>
      <c r="S61" s="12"/>
    </row>
    <row r="62" spans="1:19" ht="15.5">
      <c r="A62" s="311" t="s">
        <v>235</v>
      </c>
      <c r="B62" s="335"/>
      <c r="C62" s="335"/>
      <c r="D62" s="335" t="s">
        <v>236</v>
      </c>
      <c r="E62" s="325">
        <v>2417</v>
      </c>
      <c r="F62" s="325">
        <v>727</v>
      </c>
      <c r="G62" s="325">
        <v>5984</v>
      </c>
      <c r="H62" s="325">
        <v>9128</v>
      </c>
      <c r="I62" s="338">
        <v>0.3</v>
      </c>
      <c r="J62" s="314">
        <v>48816</v>
      </c>
      <c r="K62" s="313">
        <v>187</v>
      </c>
      <c r="M62" s="12"/>
      <c r="N62" s="12"/>
      <c r="O62" s="12"/>
      <c r="P62" s="12"/>
      <c r="Q62" s="12"/>
      <c r="R62" s="12"/>
      <c r="S62" s="12"/>
    </row>
    <row r="63" spans="1:19" s="10" customFormat="1" ht="25.15" customHeight="1">
      <c r="A63" s="337" t="s">
        <v>237</v>
      </c>
      <c r="B63" s="334"/>
      <c r="C63" s="334" t="s">
        <v>238</v>
      </c>
      <c r="D63" s="334"/>
      <c r="E63" s="325">
        <v>25416</v>
      </c>
      <c r="F63" s="325">
        <v>20286</v>
      </c>
      <c r="G63" s="325">
        <v>96929</v>
      </c>
      <c r="H63" s="325">
        <v>142631</v>
      </c>
      <c r="I63" s="338">
        <v>4</v>
      </c>
      <c r="J63" s="314">
        <v>621627</v>
      </c>
      <c r="K63" s="313">
        <v>229.4</v>
      </c>
      <c r="M63" s="12"/>
      <c r="N63" s="12"/>
      <c r="O63" s="12"/>
      <c r="P63" s="12"/>
      <c r="Q63" s="12"/>
      <c r="R63" s="12"/>
      <c r="S63" s="12"/>
    </row>
    <row r="64" spans="1:19" ht="15.5">
      <c r="A64" s="311" t="s">
        <v>239</v>
      </c>
      <c r="B64" s="335"/>
      <c r="C64" s="335"/>
      <c r="D64" s="335" t="s">
        <v>240</v>
      </c>
      <c r="E64" s="325">
        <v>2270</v>
      </c>
      <c r="F64" s="325">
        <v>2847</v>
      </c>
      <c r="G64" s="325">
        <v>9844</v>
      </c>
      <c r="H64" s="325">
        <v>14961</v>
      </c>
      <c r="I64" s="338">
        <v>0.4</v>
      </c>
      <c r="J64" s="314">
        <v>62625</v>
      </c>
      <c r="K64" s="313">
        <v>238.9</v>
      </c>
      <c r="M64" s="12"/>
      <c r="N64" s="12"/>
      <c r="O64" s="12"/>
      <c r="P64" s="12"/>
      <c r="Q64" s="12"/>
      <c r="R64" s="12"/>
      <c r="S64" s="12"/>
    </row>
    <row r="65" spans="1:19" ht="15.5">
      <c r="A65" s="311" t="s">
        <v>241</v>
      </c>
      <c r="B65" s="335"/>
      <c r="C65" s="335"/>
      <c r="D65" s="335" t="s">
        <v>242</v>
      </c>
      <c r="E65" s="325">
        <v>4851</v>
      </c>
      <c r="F65" s="325">
        <v>8007</v>
      </c>
      <c r="G65" s="325">
        <v>36233</v>
      </c>
      <c r="H65" s="325">
        <v>49091</v>
      </c>
      <c r="I65" s="338">
        <v>1.4</v>
      </c>
      <c r="J65" s="314">
        <v>217846</v>
      </c>
      <c r="K65" s="313">
        <v>225.3</v>
      </c>
      <c r="M65" s="12"/>
      <c r="N65" s="12"/>
      <c r="O65" s="12"/>
      <c r="P65" s="12"/>
      <c r="Q65" s="12"/>
      <c r="R65" s="12"/>
      <c r="S65" s="12"/>
    </row>
    <row r="66" spans="1:19" ht="15.5">
      <c r="A66" s="311" t="s">
        <v>243</v>
      </c>
      <c r="B66" s="335"/>
      <c r="C66" s="335"/>
      <c r="D66" s="335" t="s">
        <v>244</v>
      </c>
      <c r="E66" s="325">
        <v>9106</v>
      </c>
      <c r="F66" s="325">
        <v>2466</v>
      </c>
      <c r="G66" s="325">
        <v>19259</v>
      </c>
      <c r="H66" s="325">
        <v>30831</v>
      </c>
      <c r="I66" s="338">
        <v>0.9</v>
      </c>
      <c r="J66" s="314">
        <v>119852</v>
      </c>
      <c r="K66" s="313">
        <v>257.2</v>
      </c>
      <c r="M66" s="12"/>
      <c r="N66" s="12"/>
      <c r="O66" s="12"/>
      <c r="P66" s="12"/>
      <c r="Q66" s="12"/>
      <c r="R66" s="12"/>
      <c r="S66" s="12"/>
    </row>
    <row r="67" spans="1:19" ht="15.5">
      <c r="A67" s="311" t="s">
        <v>245</v>
      </c>
      <c r="B67" s="335"/>
      <c r="C67" s="335"/>
      <c r="D67" s="335" t="s">
        <v>246</v>
      </c>
      <c r="E67" s="325">
        <v>4273</v>
      </c>
      <c r="F67" s="325">
        <v>1921</v>
      </c>
      <c r="G67" s="325">
        <v>6908</v>
      </c>
      <c r="H67" s="325">
        <v>13102</v>
      </c>
      <c r="I67" s="338">
        <v>0.4</v>
      </c>
      <c r="J67" s="314">
        <v>78504</v>
      </c>
      <c r="K67" s="313">
        <v>166.9</v>
      </c>
      <c r="M67" s="12"/>
      <c r="N67" s="12"/>
      <c r="O67" s="12"/>
      <c r="P67" s="12"/>
      <c r="Q67" s="12"/>
      <c r="R67" s="12"/>
      <c r="S67" s="12"/>
    </row>
    <row r="68" spans="1:19" ht="15.5">
      <c r="A68" s="311" t="s">
        <v>247</v>
      </c>
      <c r="B68" s="335"/>
      <c r="C68" s="335"/>
      <c r="D68" s="335" t="s">
        <v>248</v>
      </c>
      <c r="E68" s="325">
        <v>4916</v>
      </c>
      <c r="F68" s="325">
        <v>5045</v>
      </c>
      <c r="G68" s="325">
        <v>24685</v>
      </c>
      <c r="H68" s="325">
        <v>34646</v>
      </c>
      <c r="I68" s="338">
        <v>1</v>
      </c>
      <c r="J68" s="314">
        <v>142800</v>
      </c>
      <c r="K68" s="313">
        <v>242.6</v>
      </c>
      <c r="M68" s="12"/>
      <c r="N68" s="12"/>
      <c r="O68" s="12"/>
      <c r="P68" s="12"/>
      <c r="Q68" s="12"/>
      <c r="R68" s="12"/>
      <c r="S68" s="12"/>
    </row>
    <row r="69" spans="1:19" ht="25.15" customHeight="1">
      <c r="A69" s="337" t="s">
        <v>132</v>
      </c>
      <c r="B69" s="334" t="s">
        <v>249</v>
      </c>
      <c r="C69" s="334"/>
      <c r="D69" s="334"/>
      <c r="E69" s="323">
        <v>84338</v>
      </c>
      <c r="F69" s="323">
        <v>58990</v>
      </c>
      <c r="G69" s="323">
        <v>305142</v>
      </c>
      <c r="H69" s="323">
        <v>448470</v>
      </c>
      <c r="I69" s="336">
        <v>12.7</v>
      </c>
      <c r="J69" s="307">
        <v>2291195</v>
      </c>
      <c r="K69" s="306">
        <v>195.7</v>
      </c>
      <c r="M69" s="12"/>
      <c r="N69" s="12"/>
      <c r="O69" s="12"/>
      <c r="P69" s="12"/>
      <c r="Q69" s="12"/>
      <c r="R69" s="12"/>
      <c r="S69" s="12"/>
    </row>
    <row r="70" spans="1:19" ht="25.15" customHeight="1">
      <c r="A70" s="311" t="s">
        <v>250</v>
      </c>
      <c r="B70" s="335"/>
      <c r="C70" s="335" t="s">
        <v>2066</v>
      </c>
      <c r="D70" s="335"/>
      <c r="E70" s="325">
        <v>6173</v>
      </c>
      <c r="F70" s="325">
        <v>1866</v>
      </c>
      <c r="G70" s="325">
        <v>8913</v>
      </c>
      <c r="H70" s="325">
        <v>16952</v>
      </c>
      <c r="I70" s="338">
        <v>0.5</v>
      </c>
      <c r="J70" s="314">
        <v>146378</v>
      </c>
      <c r="K70" s="313">
        <v>115.8</v>
      </c>
      <c r="M70" s="12"/>
      <c r="N70" s="12"/>
      <c r="O70" s="12"/>
      <c r="P70" s="12"/>
      <c r="Q70" s="12"/>
      <c r="R70" s="12"/>
      <c r="S70" s="12"/>
    </row>
    <row r="71" spans="1:19" ht="15.5">
      <c r="A71" s="311" t="s">
        <v>251</v>
      </c>
      <c r="B71" s="335"/>
      <c r="C71" s="335" t="s">
        <v>2065</v>
      </c>
      <c r="D71" s="335"/>
      <c r="E71" s="325">
        <v>3148</v>
      </c>
      <c r="F71" s="325">
        <v>5007</v>
      </c>
      <c r="G71" s="325">
        <v>7470</v>
      </c>
      <c r="H71" s="325">
        <v>15625</v>
      </c>
      <c r="I71" s="338">
        <v>0.4</v>
      </c>
      <c r="J71" s="314">
        <v>113334</v>
      </c>
      <c r="K71" s="313">
        <v>137.9</v>
      </c>
      <c r="M71" s="12"/>
      <c r="N71" s="12"/>
      <c r="O71" s="12"/>
      <c r="P71" s="12"/>
      <c r="Q71" s="12"/>
      <c r="R71" s="12"/>
      <c r="S71" s="12"/>
    </row>
    <row r="72" spans="1:19" ht="15.5">
      <c r="A72" s="311" t="s">
        <v>252</v>
      </c>
      <c r="B72" s="335"/>
      <c r="C72" s="335" t="s">
        <v>2067</v>
      </c>
      <c r="D72" s="335"/>
      <c r="E72" s="325">
        <v>2252</v>
      </c>
      <c r="F72" s="325">
        <v>1304</v>
      </c>
      <c r="G72" s="325">
        <v>7393</v>
      </c>
      <c r="H72" s="325">
        <v>10949</v>
      </c>
      <c r="I72" s="338">
        <v>0.3</v>
      </c>
      <c r="J72" s="314">
        <v>70395</v>
      </c>
      <c r="K72" s="313">
        <v>155.5</v>
      </c>
      <c r="M72" s="12"/>
      <c r="N72" s="12"/>
      <c r="O72" s="12"/>
      <c r="P72" s="12"/>
      <c r="Q72" s="12"/>
      <c r="R72" s="12"/>
      <c r="S72" s="12"/>
    </row>
    <row r="73" spans="1:19" ht="15.5">
      <c r="A73" s="311" t="s">
        <v>253</v>
      </c>
      <c r="B73" s="335"/>
      <c r="C73" s="335" t="s">
        <v>2068</v>
      </c>
      <c r="D73" s="335"/>
      <c r="E73" s="325">
        <v>3086</v>
      </c>
      <c r="F73" s="325">
        <v>1042</v>
      </c>
      <c r="G73" s="325">
        <v>5242</v>
      </c>
      <c r="H73" s="325">
        <v>9370</v>
      </c>
      <c r="I73" s="338">
        <v>0.3</v>
      </c>
      <c r="J73" s="314">
        <v>72616</v>
      </c>
      <c r="K73" s="313">
        <v>129</v>
      </c>
      <c r="M73" s="12"/>
      <c r="N73" s="12"/>
      <c r="O73" s="12"/>
      <c r="P73" s="12"/>
      <c r="Q73" s="12"/>
      <c r="R73" s="12"/>
      <c r="S73" s="12"/>
    </row>
    <row r="74" spans="1:19" ht="15.5">
      <c r="A74" s="311" t="s">
        <v>254</v>
      </c>
      <c r="B74" s="335"/>
      <c r="C74" s="335" t="s">
        <v>2069</v>
      </c>
      <c r="D74" s="335"/>
      <c r="E74" s="325">
        <v>2474</v>
      </c>
      <c r="F74" s="325">
        <v>399</v>
      </c>
      <c r="G74" s="325">
        <v>2197</v>
      </c>
      <c r="H74" s="325">
        <v>5070</v>
      </c>
      <c r="I74" s="338">
        <v>0.1</v>
      </c>
      <c r="J74" s="314">
        <v>86356</v>
      </c>
      <c r="K74" s="313">
        <v>58.7</v>
      </c>
      <c r="M74" s="12"/>
      <c r="N74" s="12"/>
      <c r="O74" s="12"/>
      <c r="P74" s="12"/>
      <c r="Q74" s="12"/>
      <c r="R74" s="12"/>
      <c r="S74" s="12"/>
    </row>
    <row r="75" spans="1:19" ht="25.15" customHeight="1">
      <c r="A75" s="337" t="s">
        <v>255</v>
      </c>
      <c r="B75" s="334"/>
      <c r="C75" s="334" t="s">
        <v>256</v>
      </c>
      <c r="D75" s="335"/>
      <c r="E75" s="325">
        <v>8594</v>
      </c>
      <c r="F75" s="325">
        <v>2527</v>
      </c>
      <c r="G75" s="325">
        <v>12851</v>
      </c>
      <c r="H75" s="325">
        <v>23972</v>
      </c>
      <c r="I75" s="338">
        <v>0.7</v>
      </c>
      <c r="J75" s="314">
        <v>267573</v>
      </c>
      <c r="K75" s="313">
        <v>89.6</v>
      </c>
      <c r="M75" s="12"/>
      <c r="N75" s="12"/>
      <c r="O75" s="12"/>
      <c r="P75" s="12"/>
      <c r="Q75" s="12"/>
      <c r="R75" s="12"/>
      <c r="S75" s="12"/>
    </row>
    <row r="76" spans="1:19" ht="15.5">
      <c r="A76" s="311" t="s">
        <v>257</v>
      </c>
      <c r="B76" s="335"/>
      <c r="C76" s="335"/>
      <c r="D76" s="335" t="s">
        <v>258</v>
      </c>
      <c r="E76" s="325">
        <v>404</v>
      </c>
      <c r="F76" s="325">
        <v>27</v>
      </c>
      <c r="G76" s="325">
        <v>1182</v>
      </c>
      <c r="H76" s="325">
        <v>1613</v>
      </c>
      <c r="I76" s="338">
        <v>0</v>
      </c>
      <c r="J76" s="314">
        <v>25692</v>
      </c>
      <c r="K76" s="313">
        <v>62.8</v>
      </c>
      <c r="M76" s="12"/>
      <c r="N76" s="12"/>
      <c r="O76" s="12"/>
      <c r="P76" s="12"/>
      <c r="Q76" s="12"/>
      <c r="R76" s="12"/>
      <c r="S76" s="12"/>
    </row>
    <row r="77" spans="1:19" ht="15.5">
      <c r="A77" s="311" t="s">
        <v>259</v>
      </c>
      <c r="B77" s="335"/>
      <c r="C77" s="335"/>
      <c r="D77" s="335" t="s">
        <v>260</v>
      </c>
      <c r="E77" s="325">
        <v>1306</v>
      </c>
      <c r="F77" s="325">
        <v>916</v>
      </c>
      <c r="G77" s="325">
        <v>1807</v>
      </c>
      <c r="H77" s="325">
        <v>4029</v>
      </c>
      <c r="I77" s="338">
        <v>0.1</v>
      </c>
      <c r="J77" s="314">
        <v>39957</v>
      </c>
      <c r="K77" s="313">
        <v>100.8</v>
      </c>
      <c r="M77" s="12"/>
      <c r="N77" s="12"/>
      <c r="O77" s="12"/>
      <c r="P77" s="12"/>
      <c r="Q77" s="12"/>
      <c r="R77" s="12"/>
      <c r="S77" s="12"/>
    </row>
    <row r="78" spans="1:19" ht="15.5">
      <c r="A78" s="311" t="s">
        <v>261</v>
      </c>
      <c r="B78" s="335"/>
      <c r="C78" s="335"/>
      <c r="D78" s="335" t="s">
        <v>262</v>
      </c>
      <c r="E78" s="325">
        <v>2662</v>
      </c>
      <c r="F78" s="325">
        <v>90</v>
      </c>
      <c r="G78" s="325">
        <v>2323</v>
      </c>
      <c r="H78" s="325">
        <v>5075</v>
      </c>
      <c r="I78" s="338">
        <v>0.1</v>
      </c>
      <c r="J78" s="314">
        <v>69156</v>
      </c>
      <c r="K78" s="313">
        <v>73.400000000000006</v>
      </c>
      <c r="M78" s="12"/>
      <c r="N78" s="12"/>
      <c r="O78" s="12"/>
      <c r="P78" s="12"/>
      <c r="Q78" s="12"/>
      <c r="R78" s="12"/>
      <c r="S78" s="12"/>
    </row>
    <row r="79" spans="1:19" ht="15.5">
      <c r="A79" s="311" t="s">
        <v>263</v>
      </c>
      <c r="B79" s="335"/>
      <c r="C79" s="335"/>
      <c r="D79" s="335" t="s">
        <v>264</v>
      </c>
      <c r="E79" s="325">
        <v>1035</v>
      </c>
      <c r="F79" s="325">
        <v>52</v>
      </c>
      <c r="G79" s="325">
        <v>957</v>
      </c>
      <c r="H79" s="325">
        <v>2044</v>
      </c>
      <c r="I79" s="338">
        <v>0.1</v>
      </c>
      <c r="J79" s="314">
        <v>22259</v>
      </c>
      <c r="K79" s="313">
        <v>91.8</v>
      </c>
      <c r="M79" s="12"/>
      <c r="N79" s="12"/>
      <c r="O79" s="12"/>
      <c r="P79" s="12"/>
      <c r="Q79" s="12"/>
      <c r="R79" s="12"/>
      <c r="S79" s="12"/>
    </row>
    <row r="80" spans="1:19" ht="15.5">
      <c r="A80" s="311" t="s">
        <v>265</v>
      </c>
      <c r="B80" s="335"/>
      <c r="C80" s="335"/>
      <c r="D80" s="335" t="s">
        <v>266</v>
      </c>
      <c r="E80" s="325">
        <v>707</v>
      </c>
      <c r="F80" s="325">
        <v>221</v>
      </c>
      <c r="G80" s="325">
        <v>1160</v>
      </c>
      <c r="H80" s="325">
        <v>2088</v>
      </c>
      <c r="I80" s="338">
        <v>0.1</v>
      </c>
      <c r="J80" s="314">
        <v>23995</v>
      </c>
      <c r="K80" s="313">
        <v>87</v>
      </c>
      <c r="M80" s="12"/>
      <c r="N80" s="12"/>
      <c r="O80" s="12"/>
      <c r="P80" s="12"/>
      <c r="Q80" s="12"/>
      <c r="R80" s="12"/>
      <c r="S80" s="12"/>
    </row>
    <row r="81" spans="1:19" ht="15.5">
      <c r="A81" s="311" t="s">
        <v>267</v>
      </c>
      <c r="B81" s="335"/>
      <c r="C81" s="335"/>
      <c r="D81" s="335" t="s">
        <v>268</v>
      </c>
      <c r="E81" s="325">
        <v>1286</v>
      </c>
      <c r="F81" s="325">
        <v>912</v>
      </c>
      <c r="G81" s="325">
        <v>4076</v>
      </c>
      <c r="H81" s="325">
        <v>6274</v>
      </c>
      <c r="I81" s="338">
        <v>0.2</v>
      </c>
      <c r="J81" s="314">
        <v>49933</v>
      </c>
      <c r="K81" s="313">
        <v>125.6</v>
      </c>
      <c r="M81" s="12"/>
      <c r="N81" s="12"/>
      <c r="O81" s="12"/>
      <c r="P81" s="12"/>
      <c r="Q81" s="12"/>
      <c r="R81" s="12"/>
      <c r="S81" s="12"/>
    </row>
    <row r="82" spans="1:19" ht="15.5">
      <c r="A82" s="311" t="s">
        <v>269</v>
      </c>
      <c r="B82" s="335"/>
      <c r="C82" s="335"/>
      <c r="D82" s="335" t="s">
        <v>270</v>
      </c>
      <c r="E82" s="325">
        <v>1194</v>
      </c>
      <c r="F82" s="325">
        <v>309</v>
      </c>
      <c r="G82" s="325">
        <v>1346</v>
      </c>
      <c r="H82" s="325">
        <v>2849</v>
      </c>
      <c r="I82" s="338">
        <v>0.1</v>
      </c>
      <c r="J82" s="314">
        <v>36580</v>
      </c>
      <c r="K82" s="313">
        <v>77.900000000000006</v>
      </c>
      <c r="M82" s="12"/>
      <c r="N82" s="12"/>
      <c r="O82" s="12"/>
      <c r="P82" s="12"/>
      <c r="Q82" s="12"/>
      <c r="R82" s="12"/>
      <c r="S82" s="12"/>
    </row>
    <row r="83" spans="1:19" s="10" customFormat="1" ht="25.15" customHeight="1">
      <c r="A83" s="337" t="s">
        <v>271</v>
      </c>
      <c r="B83" s="334"/>
      <c r="C83" s="334" t="s">
        <v>272</v>
      </c>
      <c r="D83" s="334"/>
      <c r="E83" s="325">
        <v>20964</v>
      </c>
      <c r="F83" s="325">
        <v>14004</v>
      </c>
      <c r="G83" s="325">
        <v>75897</v>
      </c>
      <c r="H83" s="325">
        <v>110865</v>
      </c>
      <c r="I83" s="338">
        <v>3.1</v>
      </c>
      <c r="J83" s="314">
        <v>586395</v>
      </c>
      <c r="K83" s="313">
        <v>189.1</v>
      </c>
      <c r="M83" s="12"/>
      <c r="N83" s="12"/>
      <c r="O83" s="12"/>
      <c r="P83" s="12"/>
      <c r="Q83" s="12"/>
      <c r="R83" s="12"/>
      <c r="S83" s="12"/>
    </row>
    <row r="84" spans="1:19" ht="15.5">
      <c r="A84" s="311" t="s">
        <v>273</v>
      </c>
      <c r="B84" s="335"/>
      <c r="C84" s="335"/>
      <c r="D84" s="335" t="s">
        <v>274</v>
      </c>
      <c r="E84" s="325">
        <v>3696</v>
      </c>
      <c r="F84" s="325">
        <v>2330</v>
      </c>
      <c r="G84" s="325">
        <v>7986</v>
      </c>
      <c r="H84" s="325">
        <v>14012</v>
      </c>
      <c r="I84" s="338">
        <v>0.4</v>
      </c>
      <c r="J84" s="314">
        <v>106749</v>
      </c>
      <c r="K84" s="313">
        <v>131.30000000000001</v>
      </c>
      <c r="M84" s="12"/>
      <c r="N84" s="12"/>
      <c r="O84" s="12"/>
      <c r="P84" s="12"/>
      <c r="Q84" s="12"/>
      <c r="R84" s="12"/>
      <c r="S84" s="12"/>
    </row>
    <row r="85" spans="1:19" ht="15.5">
      <c r="A85" s="311" t="s">
        <v>275</v>
      </c>
      <c r="B85" s="335"/>
      <c r="C85" s="335"/>
      <c r="D85" s="335" t="s">
        <v>276</v>
      </c>
      <c r="E85" s="325">
        <v>5211</v>
      </c>
      <c r="F85" s="325">
        <v>4341</v>
      </c>
      <c r="G85" s="325">
        <v>14627</v>
      </c>
      <c r="H85" s="325">
        <v>24179</v>
      </c>
      <c r="I85" s="338">
        <v>0.7</v>
      </c>
      <c r="J85" s="314">
        <v>129654</v>
      </c>
      <c r="K85" s="313">
        <v>186.5</v>
      </c>
      <c r="M85" s="12"/>
      <c r="N85" s="12"/>
      <c r="O85" s="12"/>
      <c r="P85" s="12"/>
      <c r="Q85" s="12"/>
      <c r="R85" s="12"/>
      <c r="S85" s="12"/>
    </row>
    <row r="86" spans="1:19" ht="15.5">
      <c r="A86" s="311" t="s">
        <v>277</v>
      </c>
      <c r="B86" s="335"/>
      <c r="C86" s="335"/>
      <c r="D86" s="335" t="s">
        <v>278</v>
      </c>
      <c r="E86" s="325">
        <v>4492</v>
      </c>
      <c r="F86" s="325">
        <v>2683</v>
      </c>
      <c r="G86" s="325">
        <v>29643</v>
      </c>
      <c r="H86" s="325">
        <v>36818</v>
      </c>
      <c r="I86" s="338">
        <v>1</v>
      </c>
      <c r="J86" s="314">
        <v>110799</v>
      </c>
      <c r="K86" s="313">
        <v>332.3</v>
      </c>
      <c r="M86" s="12"/>
      <c r="N86" s="12"/>
      <c r="O86" s="12"/>
      <c r="P86" s="12"/>
      <c r="Q86" s="12"/>
      <c r="R86" s="12"/>
      <c r="S86" s="12"/>
    </row>
    <row r="87" spans="1:19" ht="15.5">
      <c r="A87" s="311" t="s">
        <v>279</v>
      </c>
      <c r="B87" s="335"/>
      <c r="C87" s="335"/>
      <c r="D87" s="335" t="s">
        <v>280</v>
      </c>
      <c r="E87" s="325">
        <v>7565</v>
      </c>
      <c r="F87" s="325">
        <v>4650</v>
      </c>
      <c r="G87" s="325">
        <v>23641</v>
      </c>
      <c r="H87" s="325">
        <v>35856</v>
      </c>
      <c r="I87" s="338">
        <v>1</v>
      </c>
      <c r="J87" s="314">
        <v>239193</v>
      </c>
      <c r="K87" s="313">
        <v>149.9</v>
      </c>
      <c r="M87" s="12"/>
      <c r="N87" s="12"/>
      <c r="O87" s="12"/>
      <c r="P87" s="12"/>
      <c r="Q87" s="12"/>
      <c r="R87" s="12"/>
      <c r="S87" s="12"/>
    </row>
    <row r="88" spans="1:19" s="10" customFormat="1" ht="25.15" customHeight="1">
      <c r="A88" s="337" t="s">
        <v>281</v>
      </c>
      <c r="B88" s="334"/>
      <c r="C88" s="334" t="s">
        <v>282</v>
      </c>
      <c r="D88" s="334"/>
      <c r="E88" s="325">
        <v>37647</v>
      </c>
      <c r="F88" s="325">
        <v>32841</v>
      </c>
      <c r="G88" s="325">
        <v>185179</v>
      </c>
      <c r="H88" s="325">
        <v>255667</v>
      </c>
      <c r="I88" s="338">
        <v>7.2</v>
      </c>
      <c r="J88" s="314">
        <v>948149</v>
      </c>
      <c r="K88" s="313">
        <v>269.60000000000002</v>
      </c>
      <c r="M88" s="12"/>
      <c r="N88" s="12"/>
      <c r="O88" s="12"/>
      <c r="P88" s="12"/>
      <c r="Q88" s="12"/>
      <c r="R88" s="12"/>
      <c r="S88" s="12"/>
    </row>
    <row r="89" spans="1:19" ht="15.5">
      <c r="A89" s="311" t="s">
        <v>283</v>
      </c>
      <c r="B89" s="335"/>
      <c r="C89" s="335"/>
      <c r="D89" s="335" t="s">
        <v>284</v>
      </c>
      <c r="E89" s="325">
        <v>9001</v>
      </c>
      <c r="F89" s="325">
        <v>13762</v>
      </c>
      <c r="G89" s="325">
        <v>87267</v>
      </c>
      <c r="H89" s="325">
        <v>110030</v>
      </c>
      <c r="I89" s="338">
        <v>3.1</v>
      </c>
      <c r="J89" s="314">
        <v>201740</v>
      </c>
      <c r="K89" s="313">
        <v>545.4</v>
      </c>
      <c r="M89" s="12"/>
      <c r="N89" s="12"/>
      <c r="O89" s="12"/>
      <c r="P89" s="12"/>
      <c r="Q89" s="12"/>
      <c r="R89" s="12"/>
      <c r="S89" s="12"/>
    </row>
    <row r="90" spans="1:19" ht="15.5">
      <c r="A90" s="311" t="s">
        <v>285</v>
      </c>
      <c r="B90" s="335"/>
      <c r="C90" s="335"/>
      <c r="D90" s="335" t="s">
        <v>286</v>
      </c>
      <c r="E90" s="325">
        <v>3113</v>
      </c>
      <c r="F90" s="325">
        <v>3188</v>
      </c>
      <c r="G90" s="325">
        <v>15330</v>
      </c>
      <c r="H90" s="325">
        <v>21631</v>
      </c>
      <c r="I90" s="338">
        <v>0.6</v>
      </c>
      <c r="J90" s="314">
        <v>92058</v>
      </c>
      <c r="K90" s="313">
        <v>235</v>
      </c>
      <c r="M90" s="12"/>
      <c r="N90" s="12"/>
      <c r="O90" s="12"/>
      <c r="P90" s="12"/>
      <c r="Q90" s="12"/>
      <c r="R90" s="12"/>
      <c r="S90" s="12"/>
    </row>
    <row r="91" spans="1:19" ht="15.5">
      <c r="A91" s="311" t="s">
        <v>287</v>
      </c>
      <c r="B91" s="335"/>
      <c r="C91" s="335"/>
      <c r="D91" s="335" t="s">
        <v>288</v>
      </c>
      <c r="E91" s="325">
        <v>3963</v>
      </c>
      <c r="F91" s="325">
        <v>3064</v>
      </c>
      <c r="G91" s="325">
        <v>35202</v>
      </c>
      <c r="H91" s="325">
        <v>42229</v>
      </c>
      <c r="I91" s="338">
        <v>1.2</v>
      </c>
      <c r="J91" s="314">
        <v>178489</v>
      </c>
      <c r="K91" s="313">
        <v>236.6</v>
      </c>
      <c r="M91" s="12"/>
      <c r="N91" s="12"/>
      <c r="O91" s="12"/>
      <c r="P91" s="12"/>
      <c r="Q91" s="12"/>
      <c r="R91" s="12"/>
      <c r="S91" s="12"/>
    </row>
    <row r="92" spans="1:19" ht="15.5">
      <c r="A92" s="311" t="s">
        <v>289</v>
      </c>
      <c r="B92" s="335"/>
      <c r="C92" s="335"/>
      <c r="D92" s="335" t="s">
        <v>290</v>
      </c>
      <c r="E92" s="325">
        <v>16707</v>
      </c>
      <c r="F92" s="325">
        <v>10027</v>
      </c>
      <c r="G92" s="325">
        <v>36886</v>
      </c>
      <c r="H92" s="325">
        <v>63620</v>
      </c>
      <c r="I92" s="338">
        <v>1.8</v>
      </c>
      <c r="J92" s="314">
        <v>329173</v>
      </c>
      <c r="K92" s="313">
        <v>193.3</v>
      </c>
      <c r="M92" s="12"/>
      <c r="N92" s="12"/>
      <c r="O92" s="12"/>
      <c r="P92" s="12"/>
      <c r="Q92" s="12"/>
      <c r="R92" s="12"/>
      <c r="S92" s="12"/>
    </row>
    <row r="93" spans="1:19" ht="15.5">
      <c r="A93" s="311" t="s">
        <v>291</v>
      </c>
      <c r="B93" s="335"/>
      <c r="C93" s="335"/>
      <c r="D93" s="335" t="s">
        <v>292</v>
      </c>
      <c r="E93" s="325">
        <v>4863</v>
      </c>
      <c r="F93" s="325">
        <v>2800</v>
      </c>
      <c r="G93" s="325">
        <v>10494</v>
      </c>
      <c r="H93" s="325">
        <v>18157</v>
      </c>
      <c r="I93" s="338">
        <v>0.5</v>
      </c>
      <c r="J93" s="314">
        <v>146689</v>
      </c>
      <c r="K93" s="313">
        <v>123.8</v>
      </c>
      <c r="M93" s="12"/>
      <c r="N93" s="12"/>
      <c r="O93" s="12"/>
      <c r="P93" s="12"/>
      <c r="Q93" s="12"/>
      <c r="R93" s="12"/>
      <c r="S93" s="12"/>
    </row>
    <row r="94" spans="1:19" ht="25.15" customHeight="1">
      <c r="A94" s="337" t="s">
        <v>134</v>
      </c>
      <c r="B94" s="334" t="s">
        <v>293</v>
      </c>
      <c r="C94" s="334"/>
      <c r="D94" s="335"/>
      <c r="E94" s="323">
        <v>68702</v>
      </c>
      <c r="F94" s="323">
        <v>29293</v>
      </c>
      <c r="G94" s="323">
        <v>178374</v>
      </c>
      <c r="H94" s="323">
        <v>276369</v>
      </c>
      <c r="I94" s="336">
        <v>7.8</v>
      </c>
      <c r="J94" s="307">
        <v>1987305</v>
      </c>
      <c r="K94" s="306">
        <v>139.1</v>
      </c>
      <c r="M94" s="12"/>
      <c r="N94" s="12"/>
      <c r="O94" s="12"/>
      <c r="P94" s="12"/>
      <c r="Q94" s="12"/>
      <c r="R94" s="12"/>
      <c r="S94" s="12"/>
    </row>
    <row r="95" spans="1:19" ht="25.15" customHeight="1">
      <c r="A95" s="337" t="s">
        <v>294</v>
      </c>
      <c r="B95" s="334"/>
      <c r="C95" s="334" t="s">
        <v>2100</v>
      </c>
      <c r="D95" s="334"/>
      <c r="E95" s="325">
        <v>3319</v>
      </c>
      <c r="F95" s="325">
        <v>1489</v>
      </c>
      <c r="G95" s="325">
        <v>19738</v>
      </c>
      <c r="H95" s="325">
        <v>24546</v>
      </c>
      <c r="I95" s="338">
        <v>0.7</v>
      </c>
      <c r="J95" s="314">
        <v>104123</v>
      </c>
      <c r="K95" s="313">
        <v>235.7</v>
      </c>
      <c r="M95" s="12"/>
      <c r="N95" s="12"/>
      <c r="O95" s="12"/>
      <c r="P95" s="12"/>
      <c r="Q95" s="12"/>
      <c r="R95" s="12"/>
      <c r="S95" s="12"/>
    </row>
    <row r="96" spans="1:19" ht="15.5">
      <c r="A96" s="337" t="s">
        <v>295</v>
      </c>
      <c r="B96" s="334"/>
      <c r="C96" s="334" t="s">
        <v>2070</v>
      </c>
      <c r="D96" s="334"/>
      <c r="E96" s="325">
        <v>2987</v>
      </c>
      <c r="F96" s="325">
        <v>4400</v>
      </c>
      <c r="G96" s="325">
        <v>44929</v>
      </c>
      <c r="H96" s="325">
        <v>52316</v>
      </c>
      <c r="I96" s="338">
        <v>1.5</v>
      </c>
      <c r="J96" s="314">
        <v>124911</v>
      </c>
      <c r="K96" s="313">
        <v>418.8</v>
      </c>
      <c r="M96" s="12"/>
      <c r="N96" s="12"/>
      <c r="O96" s="12"/>
      <c r="P96" s="12"/>
      <c r="Q96" s="12"/>
      <c r="R96" s="12"/>
      <c r="S96" s="12"/>
    </row>
    <row r="97" spans="1:19" ht="15.5">
      <c r="A97" s="337" t="s">
        <v>2246</v>
      </c>
      <c r="B97" s="334"/>
      <c r="C97" s="334" t="s">
        <v>2428</v>
      </c>
      <c r="D97" s="334"/>
      <c r="E97" s="325">
        <v>4379</v>
      </c>
      <c r="F97" s="325">
        <v>1821</v>
      </c>
      <c r="G97" s="325">
        <v>5304</v>
      </c>
      <c r="H97" s="325">
        <v>11504</v>
      </c>
      <c r="I97" s="338">
        <v>0.3</v>
      </c>
      <c r="J97" s="314">
        <v>142531</v>
      </c>
      <c r="K97" s="313">
        <v>80.7</v>
      </c>
      <c r="M97" s="12"/>
      <c r="N97" s="12"/>
      <c r="O97" s="12"/>
      <c r="P97" s="12"/>
      <c r="Q97" s="12"/>
      <c r="R97" s="12"/>
      <c r="S97" s="12"/>
    </row>
    <row r="98" spans="1:19" ht="15.5">
      <c r="A98" s="337" t="s">
        <v>296</v>
      </c>
      <c r="B98" s="334"/>
      <c r="C98" s="334" t="s">
        <v>2071</v>
      </c>
      <c r="D98" s="334"/>
      <c r="E98" s="325">
        <v>6483</v>
      </c>
      <c r="F98" s="325">
        <v>5536</v>
      </c>
      <c r="G98" s="325">
        <v>16872</v>
      </c>
      <c r="H98" s="325">
        <v>28891</v>
      </c>
      <c r="I98" s="338">
        <v>0.8</v>
      </c>
      <c r="J98" s="314">
        <v>129694</v>
      </c>
      <c r="K98" s="313">
        <v>222.8</v>
      </c>
      <c r="M98" s="12"/>
      <c r="N98" s="12"/>
      <c r="O98" s="12"/>
      <c r="P98" s="12"/>
      <c r="Q98" s="12"/>
      <c r="R98" s="12"/>
      <c r="S98" s="12"/>
    </row>
    <row r="99" spans="1:19" ht="15.5">
      <c r="A99" s="337" t="s">
        <v>297</v>
      </c>
      <c r="B99" s="334"/>
      <c r="C99" s="334" t="s">
        <v>2101</v>
      </c>
      <c r="D99" s="334"/>
      <c r="E99" s="325">
        <v>484</v>
      </c>
      <c r="F99" s="325">
        <v>66</v>
      </c>
      <c r="G99" s="325">
        <v>506</v>
      </c>
      <c r="H99" s="325">
        <v>1056</v>
      </c>
      <c r="I99" s="338">
        <v>0</v>
      </c>
      <c r="J99" s="314">
        <v>16385</v>
      </c>
      <c r="K99" s="313">
        <v>64.400000000000006</v>
      </c>
      <c r="M99" s="12"/>
      <c r="N99" s="12"/>
      <c r="O99" s="12"/>
      <c r="P99" s="12"/>
      <c r="Q99" s="12"/>
      <c r="R99" s="12"/>
      <c r="S99" s="12"/>
    </row>
    <row r="100" spans="1:19" ht="15.5">
      <c r="A100" s="337" t="s">
        <v>2247</v>
      </c>
      <c r="B100" s="334"/>
      <c r="C100" s="334" t="s">
        <v>2427</v>
      </c>
      <c r="D100" s="334"/>
      <c r="E100" s="325">
        <v>4767</v>
      </c>
      <c r="F100" s="325">
        <v>1325</v>
      </c>
      <c r="G100" s="325">
        <v>5622</v>
      </c>
      <c r="H100" s="325">
        <v>11714</v>
      </c>
      <c r="I100" s="338">
        <v>0.3</v>
      </c>
      <c r="J100" s="314">
        <v>164507</v>
      </c>
      <c r="K100" s="313">
        <v>71.2</v>
      </c>
      <c r="M100" s="12"/>
      <c r="N100" s="12"/>
      <c r="O100" s="12"/>
      <c r="P100" s="12"/>
      <c r="Q100" s="12"/>
      <c r="R100" s="12"/>
      <c r="S100" s="12"/>
    </row>
    <row r="101" spans="1:19" s="10" customFormat="1" ht="25.15" customHeight="1">
      <c r="A101" s="337" t="s">
        <v>298</v>
      </c>
      <c r="B101" s="334"/>
      <c r="C101" s="334" t="s">
        <v>299</v>
      </c>
      <c r="D101" s="334"/>
      <c r="E101" s="325">
        <v>12035</v>
      </c>
      <c r="F101" s="325">
        <v>3383</v>
      </c>
      <c r="G101" s="325">
        <v>19559</v>
      </c>
      <c r="H101" s="325">
        <v>34977</v>
      </c>
      <c r="I101" s="338">
        <v>1</v>
      </c>
      <c r="J101" s="314">
        <v>347224</v>
      </c>
      <c r="K101" s="313">
        <v>100.7</v>
      </c>
      <c r="M101" s="12"/>
      <c r="N101" s="12"/>
      <c r="O101" s="12"/>
      <c r="P101" s="12"/>
      <c r="Q101" s="12"/>
      <c r="R101" s="12"/>
      <c r="S101" s="12"/>
    </row>
    <row r="102" spans="1:19" ht="15.5">
      <c r="A102" s="311" t="s">
        <v>300</v>
      </c>
      <c r="B102" s="335"/>
      <c r="C102" s="335"/>
      <c r="D102" s="335" t="s">
        <v>301</v>
      </c>
      <c r="E102" s="325">
        <v>1596</v>
      </c>
      <c r="F102" s="325">
        <v>415</v>
      </c>
      <c r="G102" s="325">
        <v>3279</v>
      </c>
      <c r="H102" s="325">
        <v>5290</v>
      </c>
      <c r="I102" s="338">
        <v>0.1</v>
      </c>
      <c r="J102" s="314">
        <v>54806</v>
      </c>
      <c r="K102" s="313">
        <v>96.5</v>
      </c>
      <c r="M102" s="12"/>
      <c r="N102" s="12"/>
      <c r="O102" s="12"/>
      <c r="P102" s="12"/>
      <c r="Q102" s="12"/>
      <c r="R102" s="12"/>
      <c r="S102" s="12"/>
    </row>
    <row r="103" spans="1:19" ht="15.5">
      <c r="A103" s="311" t="s">
        <v>302</v>
      </c>
      <c r="B103" s="335"/>
      <c r="C103" s="335"/>
      <c r="D103" s="335" t="s">
        <v>303</v>
      </c>
      <c r="E103" s="325">
        <v>835</v>
      </c>
      <c r="F103" s="325">
        <v>686</v>
      </c>
      <c r="G103" s="325">
        <v>2860</v>
      </c>
      <c r="H103" s="325">
        <v>4381</v>
      </c>
      <c r="I103" s="338">
        <v>0.1</v>
      </c>
      <c r="J103" s="314">
        <v>34530</v>
      </c>
      <c r="K103" s="313">
        <v>126.9</v>
      </c>
      <c r="M103" s="12"/>
      <c r="N103" s="12"/>
      <c r="O103" s="12"/>
      <c r="P103" s="12"/>
      <c r="Q103" s="12"/>
      <c r="R103" s="12"/>
      <c r="S103" s="12"/>
    </row>
    <row r="104" spans="1:19" ht="15.5">
      <c r="A104" s="311" t="s">
        <v>304</v>
      </c>
      <c r="B104" s="335"/>
      <c r="C104" s="335"/>
      <c r="D104" s="335" t="s">
        <v>305</v>
      </c>
      <c r="E104" s="325">
        <v>2532</v>
      </c>
      <c r="F104" s="325">
        <v>504</v>
      </c>
      <c r="G104" s="325">
        <v>2730</v>
      </c>
      <c r="H104" s="325">
        <v>5766</v>
      </c>
      <c r="I104" s="338">
        <v>0.2</v>
      </c>
      <c r="J104" s="314">
        <v>47747</v>
      </c>
      <c r="K104" s="313">
        <v>120.8</v>
      </c>
      <c r="M104" s="12"/>
      <c r="N104" s="12"/>
      <c r="O104" s="12"/>
      <c r="P104" s="12"/>
      <c r="Q104" s="12"/>
      <c r="R104" s="12"/>
      <c r="S104" s="12"/>
    </row>
    <row r="105" spans="1:19" ht="15.5">
      <c r="A105" s="311" t="s">
        <v>306</v>
      </c>
      <c r="B105" s="335"/>
      <c r="C105" s="335"/>
      <c r="D105" s="335" t="s">
        <v>307</v>
      </c>
      <c r="E105" s="325">
        <v>781</v>
      </c>
      <c r="F105" s="325">
        <v>175</v>
      </c>
      <c r="G105" s="325">
        <v>914</v>
      </c>
      <c r="H105" s="325">
        <v>1870</v>
      </c>
      <c r="I105" s="338">
        <v>0.1</v>
      </c>
      <c r="J105" s="314">
        <v>31779</v>
      </c>
      <c r="K105" s="313">
        <v>58.8</v>
      </c>
      <c r="M105" s="12"/>
      <c r="N105" s="12"/>
      <c r="O105" s="12"/>
      <c r="P105" s="12"/>
      <c r="Q105" s="12"/>
      <c r="R105" s="12"/>
      <c r="S105" s="12"/>
    </row>
    <row r="106" spans="1:19" ht="15.5">
      <c r="A106" s="311" t="s">
        <v>308</v>
      </c>
      <c r="B106" s="335"/>
      <c r="C106" s="335"/>
      <c r="D106" s="335" t="s">
        <v>309</v>
      </c>
      <c r="E106" s="325">
        <v>1639</v>
      </c>
      <c r="F106" s="325">
        <v>407</v>
      </c>
      <c r="G106" s="325">
        <v>3124</v>
      </c>
      <c r="H106" s="325">
        <v>5170</v>
      </c>
      <c r="I106" s="338">
        <v>0.1</v>
      </c>
      <c r="J106" s="314">
        <v>50657</v>
      </c>
      <c r="K106" s="313">
        <v>102.1</v>
      </c>
      <c r="M106" s="12"/>
      <c r="N106" s="12"/>
      <c r="O106" s="12"/>
      <c r="P106" s="12"/>
      <c r="Q106" s="12"/>
      <c r="R106" s="12"/>
      <c r="S106" s="12"/>
    </row>
    <row r="107" spans="1:19" ht="15.5">
      <c r="A107" s="311" t="s">
        <v>310</v>
      </c>
      <c r="B107" s="335"/>
      <c r="C107" s="335"/>
      <c r="D107" s="335" t="s">
        <v>311</v>
      </c>
      <c r="E107" s="325">
        <v>1315</v>
      </c>
      <c r="F107" s="325">
        <v>198</v>
      </c>
      <c r="G107" s="325">
        <v>1956</v>
      </c>
      <c r="H107" s="325">
        <v>3469</v>
      </c>
      <c r="I107" s="338">
        <v>0.1</v>
      </c>
      <c r="J107" s="314">
        <v>40539</v>
      </c>
      <c r="K107" s="313">
        <v>85.6</v>
      </c>
      <c r="M107" s="12"/>
      <c r="N107" s="12"/>
      <c r="O107" s="12"/>
      <c r="P107" s="12"/>
      <c r="Q107" s="12"/>
      <c r="R107" s="12"/>
      <c r="S107" s="12"/>
    </row>
    <row r="108" spans="1:19" ht="15.5">
      <c r="A108" s="311" t="s">
        <v>312</v>
      </c>
      <c r="B108" s="335"/>
      <c r="C108" s="335"/>
      <c r="D108" s="335" t="s">
        <v>313</v>
      </c>
      <c r="E108" s="325">
        <v>1881</v>
      </c>
      <c r="F108" s="325">
        <v>931</v>
      </c>
      <c r="G108" s="325">
        <v>2311</v>
      </c>
      <c r="H108" s="325">
        <v>5123</v>
      </c>
      <c r="I108" s="338">
        <v>0.1</v>
      </c>
      <c r="J108" s="314">
        <v>44389</v>
      </c>
      <c r="K108" s="313">
        <v>115.4</v>
      </c>
      <c r="M108" s="12"/>
      <c r="N108" s="12"/>
      <c r="O108" s="12"/>
      <c r="P108" s="12"/>
      <c r="Q108" s="12"/>
      <c r="R108" s="12"/>
      <c r="S108" s="12"/>
    </row>
    <row r="109" spans="1:19" ht="15.5">
      <c r="A109" s="311" t="s">
        <v>314</v>
      </c>
      <c r="B109" s="335"/>
      <c r="C109" s="335"/>
      <c r="D109" s="335" t="s">
        <v>315</v>
      </c>
      <c r="E109" s="325">
        <v>1456</v>
      </c>
      <c r="F109" s="325">
        <v>67</v>
      </c>
      <c r="G109" s="325">
        <v>2385</v>
      </c>
      <c r="H109" s="325">
        <v>3908</v>
      </c>
      <c r="I109" s="338">
        <v>0.1</v>
      </c>
      <c r="J109" s="314">
        <v>42778</v>
      </c>
      <c r="K109" s="313">
        <v>91.4</v>
      </c>
      <c r="M109" s="12"/>
      <c r="N109" s="12"/>
      <c r="O109" s="12"/>
      <c r="P109" s="12"/>
      <c r="Q109" s="12"/>
      <c r="R109" s="12"/>
      <c r="S109" s="12"/>
    </row>
    <row r="110" spans="1:19" s="10" customFormat="1" ht="25.15" customHeight="1">
      <c r="A110" s="337" t="s">
        <v>316</v>
      </c>
      <c r="B110" s="334"/>
      <c r="C110" s="334" t="s">
        <v>317</v>
      </c>
      <c r="D110" s="334"/>
      <c r="E110" s="325">
        <v>11232</v>
      </c>
      <c r="F110" s="325">
        <v>673</v>
      </c>
      <c r="G110" s="325">
        <v>26205</v>
      </c>
      <c r="H110" s="325">
        <v>38110</v>
      </c>
      <c r="I110" s="338">
        <v>1.1000000000000001</v>
      </c>
      <c r="J110" s="314">
        <v>285013</v>
      </c>
      <c r="K110" s="313">
        <v>133.69999999999999</v>
      </c>
      <c r="M110" s="12"/>
      <c r="N110" s="12"/>
      <c r="O110" s="12"/>
      <c r="P110" s="12"/>
      <c r="Q110" s="12"/>
      <c r="R110" s="12"/>
      <c r="S110" s="12"/>
    </row>
    <row r="111" spans="1:19" ht="15.5">
      <c r="A111" s="311" t="s">
        <v>318</v>
      </c>
      <c r="B111" s="335"/>
      <c r="C111" s="335"/>
      <c r="D111" s="335" t="s">
        <v>319</v>
      </c>
      <c r="E111" s="325">
        <v>1455</v>
      </c>
      <c r="F111" s="325">
        <v>5</v>
      </c>
      <c r="G111" s="325">
        <v>4892</v>
      </c>
      <c r="H111" s="325">
        <v>6352</v>
      </c>
      <c r="I111" s="338">
        <v>0.2</v>
      </c>
      <c r="J111" s="314">
        <v>41320</v>
      </c>
      <c r="K111" s="313">
        <v>153.69999999999999</v>
      </c>
      <c r="M111" s="12"/>
      <c r="N111" s="12"/>
      <c r="O111" s="12"/>
      <c r="P111" s="12"/>
      <c r="Q111" s="12"/>
      <c r="R111" s="12"/>
      <c r="S111" s="12"/>
    </row>
    <row r="112" spans="1:19" ht="15.5">
      <c r="A112" s="311" t="s">
        <v>320</v>
      </c>
      <c r="B112" s="335"/>
      <c r="C112" s="335"/>
      <c r="D112" s="335" t="s">
        <v>321</v>
      </c>
      <c r="E112" s="325">
        <v>2974</v>
      </c>
      <c r="F112" s="325">
        <v>213</v>
      </c>
      <c r="G112" s="325">
        <v>6512</v>
      </c>
      <c r="H112" s="325">
        <v>9699</v>
      </c>
      <c r="I112" s="338">
        <v>0.3</v>
      </c>
      <c r="J112" s="314">
        <v>71722</v>
      </c>
      <c r="K112" s="313">
        <v>135.19999999999999</v>
      </c>
      <c r="M112" s="12"/>
      <c r="N112" s="12"/>
      <c r="O112" s="12"/>
      <c r="P112" s="12"/>
      <c r="Q112" s="12"/>
      <c r="R112" s="12"/>
      <c r="S112" s="12"/>
    </row>
    <row r="113" spans="1:19" ht="15.5">
      <c r="A113" s="311" t="s">
        <v>322</v>
      </c>
      <c r="B113" s="335"/>
      <c r="C113" s="335"/>
      <c r="D113" s="335" t="s">
        <v>323</v>
      </c>
      <c r="E113" s="325">
        <v>1780</v>
      </c>
      <c r="F113" s="325">
        <v>4</v>
      </c>
      <c r="G113" s="325">
        <v>3159</v>
      </c>
      <c r="H113" s="325">
        <v>4943</v>
      </c>
      <c r="I113" s="338">
        <v>0.1</v>
      </c>
      <c r="J113" s="314">
        <v>37737</v>
      </c>
      <c r="K113" s="313">
        <v>131</v>
      </c>
      <c r="M113" s="12"/>
      <c r="N113" s="12"/>
      <c r="O113" s="12"/>
      <c r="P113" s="12"/>
      <c r="Q113" s="12"/>
      <c r="R113" s="12"/>
      <c r="S113" s="12"/>
    </row>
    <row r="114" spans="1:19" ht="15.5">
      <c r="A114" s="311" t="s">
        <v>324</v>
      </c>
      <c r="B114" s="335"/>
      <c r="C114" s="335"/>
      <c r="D114" s="335" t="s">
        <v>325</v>
      </c>
      <c r="E114" s="325">
        <v>1517</v>
      </c>
      <c r="F114" s="325">
        <v>125</v>
      </c>
      <c r="G114" s="325">
        <v>3256</v>
      </c>
      <c r="H114" s="325">
        <v>4898</v>
      </c>
      <c r="I114" s="338">
        <v>0.1</v>
      </c>
      <c r="J114" s="314">
        <v>48782</v>
      </c>
      <c r="K114" s="313">
        <v>100.4</v>
      </c>
      <c r="M114" s="12"/>
      <c r="N114" s="12"/>
      <c r="O114" s="12"/>
      <c r="P114" s="12"/>
      <c r="Q114" s="12"/>
      <c r="R114" s="12"/>
      <c r="S114" s="12"/>
    </row>
    <row r="115" spans="1:19" ht="15.5">
      <c r="A115" s="311" t="s">
        <v>326</v>
      </c>
      <c r="B115" s="335"/>
      <c r="C115" s="335"/>
      <c r="D115" s="335" t="s">
        <v>327</v>
      </c>
      <c r="E115" s="325">
        <v>915</v>
      </c>
      <c r="F115" s="325">
        <v>0</v>
      </c>
      <c r="G115" s="325">
        <v>1922</v>
      </c>
      <c r="H115" s="325">
        <v>2837</v>
      </c>
      <c r="I115" s="338">
        <v>0.1</v>
      </c>
      <c r="J115" s="314">
        <v>22177</v>
      </c>
      <c r="K115" s="313">
        <v>127.9</v>
      </c>
      <c r="M115" s="12"/>
      <c r="N115" s="12"/>
      <c r="O115" s="12"/>
      <c r="P115" s="12"/>
      <c r="Q115" s="12"/>
      <c r="R115" s="12"/>
      <c r="S115" s="12"/>
    </row>
    <row r="116" spans="1:19" ht="15.5">
      <c r="A116" s="311" t="s">
        <v>328</v>
      </c>
      <c r="B116" s="335"/>
      <c r="C116" s="335"/>
      <c r="D116" s="335" t="s">
        <v>329</v>
      </c>
      <c r="E116" s="325">
        <v>1245</v>
      </c>
      <c r="F116" s="325">
        <v>326</v>
      </c>
      <c r="G116" s="325">
        <v>2516</v>
      </c>
      <c r="H116" s="325">
        <v>4087</v>
      </c>
      <c r="I116" s="338">
        <v>0.1</v>
      </c>
      <c r="J116" s="314">
        <v>42143</v>
      </c>
      <c r="K116" s="313">
        <v>97</v>
      </c>
      <c r="M116" s="12"/>
      <c r="N116" s="12"/>
      <c r="O116" s="12"/>
      <c r="P116" s="12"/>
      <c r="Q116" s="12"/>
      <c r="R116" s="12"/>
      <c r="S116" s="12"/>
    </row>
    <row r="117" spans="1:19" ht="15.5">
      <c r="A117" s="311" t="s">
        <v>330</v>
      </c>
      <c r="B117" s="335"/>
      <c r="C117" s="335"/>
      <c r="D117" s="335" t="s">
        <v>331</v>
      </c>
      <c r="E117" s="325">
        <v>1346</v>
      </c>
      <c r="F117" s="325">
        <v>0</v>
      </c>
      <c r="G117" s="325">
        <v>3948</v>
      </c>
      <c r="H117" s="325">
        <v>5294</v>
      </c>
      <c r="I117" s="338">
        <v>0.1</v>
      </c>
      <c r="J117" s="314">
        <v>21131</v>
      </c>
      <c r="K117" s="313">
        <v>250.5</v>
      </c>
      <c r="M117" s="12"/>
      <c r="N117" s="12"/>
      <c r="O117" s="12"/>
      <c r="P117" s="12"/>
      <c r="Q117" s="12"/>
      <c r="R117" s="12"/>
      <c r="S117" s="12"/>
    </row>
    <row r="118" spans="1:19" s="10" customFormat="1" ht="25.15" customHeight="1">
      <c r="A118" s="337" t="s">
        <v>332</v>
      </c>
      <c r="B118" s="334"/>
      <c r="C118" s="334" t="s">
        <v>333</v>
      </c>
      <c r="D118" s="334"/>
      <c r="E118" s="325">
        <v>8936</v>
      </c>
      <c r="F118" s="325">
        <v>5374</v>
      </c>
      <c r="G118" s="325">
        <v>16702</v>
      </c>
      <c r="H118" s="325">
        <v>31012</v>
      </c>
      <c r="I118" s="338">
        <v>0.9</v>
      </c>
      <c r="J118" s="314">
        <v>323778</v>
      </c>
      <c r="K118" s="313">
        <v>95.8</v>
      </c>
      <c r="M118" s="12"/>
      <c r="N118" s="12"/>
      <c r="O118" s="12"/>
      <c r="P118" s="12"/>
      <c r="Q118" s="12"/>
      <c r="R118" s="12"/>
      <c r="S118" s="12"/>
    </row>
    <row r="119" spans="1:19" ht="15.5">
      <c r="A119" s="311" t="s">
        <v>334</v>
      </c>
      <c r="B119" s="335"/>
      <c r="C119" s="335"/>
      <c r="D119" s="335" t="s">
        <v>335</v>
      </c>
      <c r="E119" s="325">
        <v>720</v>
      </c>
      <c r="F119" s="325">
        <v>725</v>
      </c>
      <c r="G119" s="325">
        <v>1313</v>
      </c>
      <c r="H119" s="325">
        <v>2758</v>
      </c>
      <c r="I119" s="338">
        <v>0.1</v>
      </c>
      <c r="J119" s="314">
        <v>28254</v>
      </c>
      <c r="K119" s="313">
        <v>97.6</v>
      </c>
      <c r="M119" s="12"/>
      <c r="N119" s="12"/>
      <c r="O119" s="12"/>
      <c r="P119" s="12"/>
      <c r="Q119" s="12"/>
      <c r="R119" s="12"/>
      <c r="S119" s="12"/>
    </row>
    <row r="120" spans="1:19" ht="15.5">
      <c r="A120" s="311" t="s">
        <v>336</v>
      </c>
      <c r="B120" s="335"/>
      <c r="C120" s="335"/>
      <c r="D120" s="335" t="s">
        <v>337</v>
      </c>
      <c r="E120" s="325">
        <v>1464</v>
      </c>
      <c r="F120" s="325">
        <v>2363</v>
      </c>
      <c r="G120" s="325">
        <v>5929</v>
      </c>
      <c r="H120" s="325">
        <v>9756</v>
      </c>
      <c r="I120" s="338">
        <v>0.3</v>
      </c>
      <c r="J120" s="314">
        <v>63502</v>
      </c>
      <c r="K120" s="313">
        <v>153.6</v>
      </c>
      <c r="M120" s="12"/>
      <c r="N120" s="12"/>
      <c r="O120" s="12"/>
      <c r="P120" s="12"/>
      <c r="Q120" s="12"/>
      <c r="R120" s="12"/>
      <c r="S120" s="12"/>
    </row>
    <row r="121" spans="1:19" ht="15.5">
      <c r="A121" s="311" t="s">
        <v>338</v>
      </c>
      <c r="B121" s="335"/>
      <c r="C121" s="335"/>
      <c r="D121" s="335" t="s">
        <v>339</v>
      </c>
      <c r="E121" s="325">
        <v>910</v>
      </c>
      <c r="F121" s="325">
        <v>839</v>
      </c>
      <c r="G121" s="325">
        <v>1466</v>
      </c>
      <c r="H121" s="325">
        <v>3215</v>
      </c>
      <c r="I121" s="338">
        <v>0.1</v>
      </c>
      <c r="J121" s="314">
        <v>41002</v>
      </c>
      <c r="K121" s="313">
        <v>78.400000000000006</v>
      </c>
      <c r="M121" s="12"/>
      <c r="N121" s="12"/>
      <c r="O121" s="12"/>
      <c r="P121" s="12"/>
      <c r="Q121" s="12"/>
      <c r="R121" s="12"/>
      <c r="S121" s="12"/>
    </row>
    <row r="122" spans="1:19" ht="15.5">
      <c r="A122" s="311" t="s">
        <v>340</v>
      </c>
      <c r="B122" s="335"/>
      <c r="C122" s="335"/>
      <c r="D122" s="335" t="s">
        <v>341</v>
      </c>
      <c r="E122" s="325">
        <v>1613</v>
      </c>
      <c r="F122" s="325">
        <v>170</v>
      </c>
      <c r="G122" s="325">
        <v>1800</v>
      </c>
      <c r="H122" s="325">
        <v>3583</v>
      </c>
      <c r="I122" s="338">
        <v>0.1</v>
      </c>
      <c r="J122" s="314">
        <v>49644</v>
      </c>
      <c r="K122" s="313">
        <v>72.2</v>
      </c>
      <c r="M122" s="12"/>
      <c r="N122" s="12"/>
      <c r="O122" s="12"/>
      <c r="P122" s="12"/>
      <c r="Q122" s="12"/>
      <c r="R122" s="12"/>
      <c r="S122" s="12"/>
    </row>
    <row r="123" spans="1:19" ht="15.5">
      <c r="A123" s="311" t="s">
        <v>342</v>
      </c>
      <c r="B123" s="335"/>
      <c r="C123" s="335"/>
      <c r="D123" s="335" t="s">
        <v>343</v>
      </c>
      <c r="E123" s="325">
        <v>992</v>
      </c>
      <c r="F123" s="325">
        <v>795</v>
      </c>
      <c r="G123" s="325">
        <v>1930</v>
      </c>
      <c r="H123" s="325">
        <v>3717</v>
      </c>
      <c r="I123" s="338">
        <v>0.1</v>
      </c>
      <c r="J123" s="314">
        <v>39016</v>
      </c>
      <c r="K123" s="313">
        <v>95.3</v>
      </c>
      <c r="M123" s="12"/>
      <c r="N123" s="12"/>
      <c r="O123" s="12"/>
      <c r="P123" s="12"/>
      <c r="Q123" s="12"/>
      <c r="R123" s="12"/>
      <c r="S123" s="12"/>
    </row>
    <row r="124" spans="1:19" ht="15.5">
      <c r="A124" s="311" t="s">
        <v>344</v>
      </c>
      <c r="B124" s="335"/>
      <c r="C124" s="335"/>
      <c r="D124" s="335" t="s">
        <v>345</v>
      </c>
      <c r="E124" s="325">
        <v>2234</v>
      </c>
      <c r="F124" s="325">
        <v>89</v>
      </c>
      <c r="G124" s="325">
        <v>1846</v>
      </c>
      <c r="H124" s="325">
        <v>4169</v>
      </c>
      <c r="I124" s="338">
        <v>0.1</v>
      </c>
      <c r="J124" s="314">
        <v>61234</v>
      </c>
      <c r="K124" s="313">
        <v>68.099999999999994</v>
      </c>
      <c r="M124" s="12"/>
      <c r="N124" s="12"/>
      <c r="O124" s="12"/>
      <c r="P124" s="12"/>
      <c r="Q124" s="12"/>
      <c r="R124" s="12"/>
      <c r="S124" s="12"/>
    </row>
    <row r="125" spans="1:19" ht="15.5">
      <c r="A125" s="311" t="s">
        <v>346</v>
      </c>
      <c r="B125" s="335"/>
      <c r="C125" s="335"/>
      <c r="D125" s="335" t="s">
        <v>347</v>
      </c>
      <c r="E125" s="325">
        <v>1003</v>
      </c>
      <c r="F125" s="325">
        <v>393</v>
      </c>
      <c r="G125" s="325">
        <v>2418</v>
      </c>
      <c r="H125" s="325">
        <v>3814</v>
      </c>
      <c r="I125" s="338">
        <v>0.1</v>
      </c>
      <c r="J125" s="314">
        <v>41126</v>
      </c>
      <c r="K125" s="313">
        <v>92.7</v>
      </c>
      <c r="M125" s="12"/>
      <c r="N125" s="12"/>
      <c r="O125" s="12"/>
      <c r="P125" s="12"/>
      <c r="Q125" s="12"/>
      <c r="R125" s="12"/>
      <c r="S125" s="12"/>
    </row>
    <row r="126" spans="1:19" s="10" customFormat="1" ht="25.15" customHeight="1">
      <c r="A126" s="337" t="s">
        <v>353</v>
      </c>
      <c r="B126" s="334"/>
      <c r="C126" s="334" t="s">
        <v>354</v>
      </c>
      <c r="D126" s="334"/>
      <c r="E126" s="325">
        <v>14080</v>
      </c>
      <c r="F126" s="325">
        <v>5226</v>
      </c>
      <c r="G126" s="325">
        <v>22937</v>
      </c>
      <c r="H126" s="325">
        <v>42243</v>
      </c>
      <c r="I126" s="338">
        <v>1.2</v>
      </c>
      <c r="J126" s="314">
        <v>349139</v>
      </c>
      <c r="K126" s="313">
        <v>121</v>
      </c>
      <c r="M126" s="12"/>
      <c r="N126" s="12"/>
      <c r="O126" s="12"/>
      <c r="P126" s="12"/>
      <c r="Q126" s="12"/>
      <c r="R126" s="12"/>
      <c r="S126" s="12"/>
    </row>
    <row r="127" spans="1:19" ht="15.5">
      <c r="A127" s="311" t="s">
        <v>355</v>
      </c>
      <c r="B127" s="335"/>
      <c r="C127" s="335"/>
      <c r="D127" s="335" t="s">
        <v>356</v>
      </c>
      <c r="E127" s="325">
        <v>2163</v>
      </c>
      <c r="F127" s="325">
        <v>712</v>
      </c>
      <c r="G127" s="325">
        <v>3740</v>
      </c>
      <c r="H127" s="325">
        <v>6615</v>
      </c>
      <c r="I127" s="338">
        <v>0.2</v>
      </c>
      <c r="J127" s="314">
        <v>54238</v>
      </c>
      <c r="K127" s="313">
        <v>122</v>
      </c>
      <c r="M127" s="12"/>
      <c r="N127" s="12"/>
      <c r="O127" s="12"/>
      <c r="P127" s="12"/>
      <c r="Q127" s="12"/>
      <c r="R127" s="12"/>
      <c r="S127" s="12"/>
    </row>
    <row r="128" spans="1:19" ht="15.5">
      <c r="A128" s="311" t="s">
        <v>357</v>
      </c>
      <c r="B128" s="335"/>
      <c r="C128" s="335"/>
      <c r="D128" s="335" t="s">
        <v>358</v>
      </c>
      <c r="E128" s="325">
        <v>1888</v>
      </c>
      <c r="F128" s="325">
        <v>1369</v>
      </c>
      <c r="G128" s="325">
        <v>5328</v>
      </c>
      <c r="H128" s="325">
        <v>8585</v>
      </c>
      <c r="I128" s="338">
        <v>0.2</v>
      </c>
      <c r="J128" s="314">
        <v>49393</v>
      </c>
      <c r="K128" s="313">
        <v>173.8</v>
      </c>
      <c r="M128" s="12"/>
      <c r="N128" s="12"/>
      <c r="O128" s="12"/>
      <c r="P128" s="12"/>
      <c r="Q128" s="12"/>
      <c r="R128" s="12"/>
      <c r="S128" s="12"/>
    </row>
    <row r="129" spans="1:19" ht="15.5">
      <c r="A129" s="311" t="s">
        <v>359</v>
      </c>
      <c r="B129" s="335"/>
      <c r="C129" s="335"/>
      <c r="D129" s="335" t="s">
        <v>360</v>
      </c>
      <c r="E129" s="325">
        <v>1685</v>
      </c>
      <c r="F129" s="325">
        <v>140</v>
      </c>
      <c r="G129" s="325">
        <v>2530</v>
      </c>
      <c r="H129" s="325">
        <v>4355</v>
      </c>
      <c r="I129" s="338">
        <v>0.1</v>
      </c>
      <c r="J129" s="314">
        <v>48080</v>
      </c>
      <c r="K129" s="313">
        <v>90.6</v>
      </c>
      <c r="M129" s="12"/>
      <c r="N129" s="12"/>
      <c r="O129" s="12"/>
      <c r="P129" s="12"/>
      <c r="Q129" s="12"/>
      <c r="R129" s="12"/>
      <c r="S129" s="12"/>
    </row>
    <row r="130" spans="1:19" ht="15.5">
      <c r="A130" s="311" t="s">
        <v>361</v>
      </c>
      <c r="B130" s="335"/>
      <c r="C130" s="335"/>
      <c r="D130" s="335" t="s">
        <v>362</v>
      </c>
      <c r="E130" s="325">
        <v>2544</v>
      </c>
      <c r="F130" s="325">
        <v>277</v>
      </c>
      <c r="G130" s="325">
        <v>3728</v>
      </c>
      <c r="H130" s="325">
        <v>6549</v>
      </c>
      <c r="I130" s="338">
        <v>0.2</v>
      </c>
      <c r="J130" s="314">
        <v>51216</v>
      </c>
      <c r="K130" s="313">
        <v>127.9</v>
      </c>
      <c r="M130" s="12"/>
      <c r="N130" s="12"/>
      <c r="O130" s="12"/>
      <c r="P130" s="12"/>
      <c r="Q130" s="12"/>
      <c r="R130" s="12"/>
      <c r="S130" s="12"/>
    </row>
    <row r="131" spans="1:19" ht="15.5">
      <c r="A131" s="311" t="s">
        <v>363</v>
      </c>
      <c r="B131" s="335"/>
      <c r="C131" s="335"/>
      <c r="D131" s="335" t="s">
        <v>364</v>
      </c>
      <c r="E131" s="325">
        <v>1649</v>
      </c>
      <c r="F131" s="325">
        <v>1392</v>
      </c>
      <c r="G131" s="325">
        <v>3133</v>
      </c>
      <c r="H131" s="325">
        <v>6174</v>
      </c>
      <c r="I131" s="338">
        <v>0.2</v>
      </c>
      <c r="J131" s="314">
        <v>46636</v>
      </c>
      <c r="K131" s="313">
        <v>132.4</v>
      </c>
      <c r="M131" s="12"/>
      <c r="N131" s="12"/>
      <c r="O131" s="12"/>
      <c r="P131" s="12"/>
      <c r="Q131" s="12"/>
      <c r="R131" s="12"/>
      <c r="S131" s="12"/>
    </row>
    <row r="132" spans="1:19" ht="15.5">
      <c r="A132" s="311" t="s">
        <v>365</v>
      </c>
      <c r="B132" s="335"/>
      <c r="C132" s="335"/>
      <c r="D132" s="335" t="s">
        <v>366</v>
      </c>
      <c r="E132" s="325">
        <v>2367</v>
      </c>
      <c r="F132" s="325">
        <v>1129</v>
      </c>
      <c r="G132" s="325">
        <v>2390</v>
      </c>
      <c r="H132" s="325">
        <v>5886</v>
      </c>
      <c r="I132" s="338">
        <v>0.2</v>
      </c>
      <c r="J132" s="314">
        <v>51778</v>
      </c>
      <c r="K132" s="313">
        <v>113.7</v>
      </c>
      <c r="M132" s="12"/>
      <c r="N132" s="12"/>
      <c r="O132" s="12"/>
      <c r="P132" s="12"/>
      <c r="Q132" s="12"/>
      <c r="R132" s="12"/>
      <c r="S132" s="12"/>
    </row>
    <row r="133" spans="1:19" ht="15.5">
      <c r="A133" s="311" t="s">
        <v>367</v>
      </c>
      <c r="B133" s="335"/>
      <c r="C133" s="335"/>
      <c r="D133" s="335" t="s">
        <v>368</v>
      </c>
      <c r="E133" s="325">
        <v>1784</v>
      </c>
      <c r="F133" s="325">
        <v>207</v>
      </c>
      <c r="G133" s="325">
        <v>2088</v>
      </c>
      <c r="H133" s="325">
        <v>4079</v>
      </c>
      <c r="I133" s="338">
        <v>0.1</v>
      </c>
      <c r="J133" s="314">
        <v>47799</v>
      </c>
      <c r="K133" s="313">
        <v>85.3</v>
      </c>
      <c r="M133" s="12"/>
      <c r="N133" s="12"/>
      <c r="O133" s="12"/>
      <c r="P133" s="12"/>
      <c r="Q133" s="12"/>
      <c r="R133" s="12"/>
      <c r="S133" s="12"/>
    </row>
    <row r="134" spans="1:19" ht="25.15" customHeight="1">
      <c r="A134" s="337" t="s">
        <v>136</v>
      </c>
      <c r="B134" s="334" t="s">
        <v>369</v>
      </c>
      <c r="C134" s="334"/>
      <c r="D134" s="334"/>
      <c r="E134" s="323">
        <v>96698</v>
      </c>
      <c r="F134" s="323">
        <v>63852</v>
      </c>
      <c r="G134" s="323">
        <v>275428</v>
      </c>
      <c r="H134" s="323">
        <v>435978</v>
      </c>
      <c r="I134" s="336">
        <v>12.3</v>
      </c>
      <c r="J134" s="307">
        <v>2387301</v>
      </c>
      <c r="K134" s="306">
        <v>182.6</v>
      </c>
      <c r="M134" s="12"/>
      <c r="N134" s="12"/>
      <c r="O134" s="12"/>
      <c r="P134" s="12"/>
      <c r="Q134" s="12"/>
      <c r="R134" s="12"/>
      <c r="S134" s="12"/>
    </row>
    <row r="135" spans="1:19" ht="25.15" customHeight="1">
      <c r="A135" s="337" t="s">
        <v>370</v>
      </c>
      <c r="B135" s="334"/>
      <c r="C135" s="334" t="s">
        <v>2072</v>
      </c>
      <c r="D135" s="334"/>
      <c r="E135" s="325">
        <v>1699</v>
      </c>
      <c r="F135" s="325">
        <v>1441</v>
      </c>
      <c r="G135" s="325">
        <v>4145</v>
      </c>
      <c r="H135" s="325">
        <v>7285</v>
      </c>
      <c r="I135" s="338">
        <v>0.2</v>
      </c>
      <c r="J135" s="314">
        <v>81873</v>
      </c>
      <c r="K135" s="313">
        <v>89</v>
      </c>
      <c r="M135" s="12"/>
      <c r="N135" s="12"/>
      <c r="O135" s="12"/>
      <c r="P135" s="12"/>
      <c r="Q135" s="12"/>
      <c r="R135" s="12"/>
      <c r="S135" s="12"/>
    </row>
    <row r="136" spans="1:19" ht="15.5">
      <c r="A136" s="337" t="s">
        <v>371</v>
      </c>
      <c r="B136" s="334"/>
      <c r="C136" s="334" t="s">
        <v>2094</v>
      </c>
      <c r="D136" s="334"/>
      <c r="E136" s="325">
        <v>4355</v>
      </c>
      <c r="F136" s="325">
        <v>2099</v>
      </c>
      <c r="G136" s="325">
        <v>6917</v>
      </c>
      <c r="H136" s="325">
        <v>13371</v>
      </c>
      <c r="I136" s="338">
        <v>0.4</v>
      </c>
      <c r="J136" s="314">
        <v>137305</v>
      </c>
      <c r="K136" s="313">
        <v>97.4</v>
      </c>
      <c r="M136" s="12"/>
      <c r="N136" s="12"/>
      <c r="O136" s="12"/>
      <c r="P136" s="12"/>
      <c r="Q136" s="12"/>
      <c r="R136" s="12"/>
      <c r="S136" s="12"/>
    </row>
    <row r="137" spans="1:19" ht="15.5">
      <c r="A137" s="337" t="s">
        <v>372</v>
      </c>
      <c r="B137" s="334"/>
      <c r="C137" s="334" t="s">
        <v>2074</v>
      </c>
      <c r="D137" s="334"/>
      <c r="E137" s="325">
        <v>3009</v>
      </c>
      <c r="F137" s="325">
        <v>4428</v>
      </c>
      <c r="G137" s="325">
        <v>12912</v>
      </c>
      <c r="H137" s="325">
        <v>20349</v>
      </c>
      <c r="I137" s="338">
        <v>0.6</v>
      </c>
      <c r="J137" s="314">
        <v>109499</v>
      </c>
      <c r="K137" s="313">
        <v>185.8</v>
      </c>
      <c r="M137" s="12"/>
      <c r="N137" s="12"/>
      <c r="O137" s="12"/>
      <c r="P137" s="12"/>
      <c r="Q137" s="12"/>
      <c r="R137" s="12"/>
      <c r="S137" s="12"/>
    </row>
    <row r="138" spans="1:19" ht="15.5">
      <c r="A138" s="337" t="s">
        <v>373</v>
      </c>
      <c r="B138" s="334"/>
      <c r="C138" s="334" t="s">
        <v>2073</v>
      </c>
      <c r="D138" s="334"/>
      <c r="E138" s="325">
        <v>3893</v>
      </c>
      <c r="F138" s="325">
        <v>1372</v>
      </c>
      <c r="G138" s="325">
        <v>4977</v>
      </c>
      <c r="H138" s="325">
        <v>10242</v>
      </c>
      <c r="I138" s="338">
        <v>0.3</v>
      </c>
      <c r="J138" s="314">
        <v>69872</v>
      </c>
      <c r="K138" s="313">
        <v>146.6</v>
      </c>
      <c r="M138" s="12"/>
      <c r="N138" s="12"/>
      <c r="O138" s="12"/>
      <c r="P138" s="12"/>
      <c r="Q138" s="12"/>
      <c r="R138" s="12"/>
      <c r="S138" s="12"/>
    </row>
    <row r="139" spans="1:19" s="10" customFormat="1" ht="25.15" customHeight="1">
      <c r="A139" s="337" t="s">
        <v>374</v>
      </c>
      <c r="B139" s="334"/>
      <c r="C139" s="334" t="s">
        <v>375</v>
      </c>
      <c r="D139" s="334"/>
      <c r="E139" s="325">
        <v>15391</v>
      </c>
      <c r="F139" s="325">
        <v>3236</v>
      </c>
      <c r="G139" s="325">
        <v>20656</v>
      </c>
      <c r="H139" s="325">
        <v>39283</v>
      </c>
      <c r="I139" s="338">
        <v>1.1000000000000001</v>
      </c>
      <c r="J139" s="314">
        <v>369667</v>
      </c>
      <c r="K139" s="313">
        <v>106.3</v>
      </c>
      <c r="M139" s="12"/>
      <c r="N139" s="12"/>
      <c r="O139" s="12"/>
      <c r="P139" s="12"/>
      <c r="Q139" s="12"/>
      <c r="R139" s="12"/>
      <c r="S139" s="12"/>
    </row>
    <row r="140" spans="1:19" ht="15.5">
      <c r="A140" s="311" t="s">
        <v>376</v>
      </c>
      <c r="B140" s="335"/>
      <c r="C140" s="335"/>
      <c r="D140" s="335" t="s">
        <v>377</v>
      </c>
      <c r="E140" s="325">
        <v>2586</v>
      </c>
      <c r="F140" s="325">
        <v>709</v>
      </c>
      <c r="G140" s="325">
        <v>2774</v>
      </c>
      <c r="H140" s="325">
        <v>6069</v>
      </c>
      <c r="I140" s="338">
        <v>0.2</v>
      </c>
      <c r="J140" s="314">
        <v>42448</v>
      </c>
      <c r="K140" s="313">
        <v>143</v>
      </c>
      <c r="M140" s="12"/>
      <c r="N140" s="12"/>
      <c r="O140" s="12"/>
      <c r="P140" s="12"/>
      <c r="Q140" s="12"/>
      <c r="R140" s="12"/>
      <c r="S140" s="12"/>
    </row>
    <row r="141" spans="1:19" ht="15.5">
      <c r="A141" s="311" t="s">
        <v>378</v>
      </c>
      <c r="B141" s="335"/>
      <c r="C141" s="335"/>
      <c r="D141" s="335" t="s">
        <v>379</v>
      </c>
      <c r="E141" s="325">
        <v>2228</v>
      </c>
      <c r="F141" s="325">
        <v>508</v>
      </c>
      <c r="G141" s="325">
        <v>4386</v>
      </c>
      <c r="H141" s="325">
        <v>7122</v>
      </c>
      <c r="I141" s="338">
        <v>0.2</v>
      </c>
      <c r="J141" s="314">
        <v>49319</v>
      </c>
      <c r="K141" s="313">
        <v>144.4</v>
      </c>
      <c r="M141" s="12"/>
      <c r="N141" s="12"/>
      <c r="O141" s="12"/>
      <c r="P141" s="12"/>
      <c r="Q141" s="12"/>
      <c r="R141" s="12"/>
      <c r="S141" s="12"/>
    </row>
    <row r="142" spans="1:19" ht="15.5">
      <c r="A142" s="311" t="s">
        <v>380</v>
      </c>
      <c r="B142" s="335"/>
      <c r="C142" s="335"/>
      <c r="D142" s="335" t="s">
        <v>381</v>
      </c>
      <c r="E142" s="325">
        <v>2107</v>
      </c>
      <c r="F142" s="325">
        <v>251</v>
      </c>
      <c r="G142" s="325">
        <v>1913</v>
      </c>
      <c r="H142" s="325">
        <v>4271</v>
      </c>
      <c r="I142" s="338">
        <v>0.1</v>
      </c>
      <c r="J142" s="314">
        <v>42791</v>
      </c>
      <c r="K142" s="313">
        <v>99.8</v>
      </c>
      <c r="M142" s="12"/>
      <c r="N142" s="12"/>
      <c r="O142" s="12"/>
      <c r="P142" s="12"/>
      <c r="Q142" s="12"/>
      <c r="R142" s="12"/>
      <c r="S142" s="12"/>
    </row>
    <row r="143" spans="1:19" ht="15.5">
      <c r="A143" s="311" t="s">
        <v>382</v>
      </c>
      <c r="B143" s="335"/>
      <c r="C143" s="335"/>
      <c r="D143" s="335" t="s">
        <v>383</v>
      </c>
      <c r="E143" s="325">
        <v>1628</v>
      </c>
      <c r="F143" s="325">
        <v>562</v>
      </c>
      <c r="G143" s="325">
        <v>3042</v>
      </c>
      <c r="H143" s="325">
        <v>5232</v>
      </c>
      <c r="I143" s="338">
        <v>0.1</v>
      </c>
      <c r="J143" s="314">
        <v>55124</v>
      </c>
      <c r="K143" s="313">
        <v>94.9</v>
      </c>
      <c r="M143" s="12"/>
      <c r="N143" s="12"/>
      <c r="O143" s="12"/>
      <c r="P143" s="12"/>
      <c r="Q143" s="12"/>
      <c r="R143" s="12"/>
      <c r="S143" s="12"/>
    </row>
    <row r="144" spans="1:19" ht="15.5">
      <c r="A144" s="311" t="s">
        <v>384</v>
      </c>
      <c r="B144" s="335"/>
      <c r="C144" s="335"/>
      <c r="D144" s="335" t="s">
        <v>385</v>
      </c>
      <c r="E144" s="325">
        <v>1807</v>
      </c>
      <c r="F144" s="325">
        <v>110</v>
      </c>
      <c r="G144" s="325">
        <v>1997</v>
      </c>
      <c r="H144" s="325">
        <v>3914</v>
      </c>
      <c r="I144" s="338">
        <v>0.1</v>
      </c>
      <c r="J144" s="314">
        <v>46317</v>
      </c>
      <c r="K144" s="313">
        <v>84.5</v>
      </c>
      <c r="M144" s="12"/>
      <c r="N144" s="12"/>
      <c r="O144" s="12"/>
      <c r="P144" s="12"/>
      <c r="Q144" s="12"/>
      <c r="R144" s="12"/>
      <c r="S144" s="12"/>
    </row>
    <row r="145" spans="1:19" ht="15.5">
      <c r="A145" s="311" t="s">
        <v>386</v>
      </c>
      <c r="B145" s="335"/>
      <c r="C145" s="335"/>
      <c r="D145" s="335" t="s">
        <v>387</v>
      </c>
      <c r="E145" s="325">
        <v>1962</v>
      </c>
      <c r="F145" s="325">
        <v>212</v>
      </c>
      <c r="G145" s="325">
        <v>2421</v>
      </c>
      <c r="H145" s="325">
        <v>4595</v>
      </c>
      <c r="I145" s="338">
        <v>0.1</v>
      </c>
      <c r="J145" s="314">
        <v>58489</v>
      </c>
      <c r="K145" s="313">
        <v>78.599999999999994</v>
      </c>
      <c r="M145" s="12"/>
      <c r="N145" s="12"/>
      <c r="O145" s="12"/>
      <c r="P145" s="12"/>
      <c r="Q145" s="12"/>
      <c r="R145" s="12"/>
      <c r="S145" s="12"/>
    </row>
    <row r="146" spans="1:19" ht="15.5">
      <c r="A146" s="311" t="s">
        <v>388</v>
      </c>
      <c r="B146" s="335"/>
      <c r="C146" s="335"/>
      <c r="D146" s="335" t="s">
        <v>389</v>
      </c>
      <c r="E146" s="325">
        <v>1749</v>
      </c>
      <c r="F146" s="325">
        <v>511</v>
      </c>
      <c r="G146" s="325">
        <v>2175</v>
      </c>
      <c r="H146" s="325">
        <v>4435</v>
      </c>
      <c r="I146" s="338">
        <v>0.1</v>
      </c>
      <c r="J146" s="314">
        <v>43102</v>
      </c>
      <c r="K146" s="313">
        <v>102.9</v>
      </c>
      <c r="M146" s="12"/>
      <c r="N146" s="12"/>
      <c r="O146" s="12"/>
      <c r="P146" s="12"/>
      <c r="Q146" s="12"/>
      <c r="R146" s="12"/>
      <c r="S146" s="12"/>
    </row>
    <row r="147" spans="1:19" ht="15.5">
      <c r="A147" s="311" t="s">
        <v>390</v>
      </c>
      <c r="B147" s="335"/>
      <c r="C147" s="335"/>
      <c r="D147" s="335" t="s">
        <v>391</v>
      </c>
      <c r="E147" s="325">
        <v>1324</v>
      </c>
      <c r="F147" s="325">
        <v>373</v>
      </c>
      <c r="G147" s="325">
        <v>1948</v>
      </c>
      <c r="H147" s="325">
        <v>3645</v>
      </c>
      <c r="I147" s="338">
        <v>0.1</v>
      </c>
      <c r="J147" s="314">
        <v>32077</v>
      </c>
      <c r="K147" s="313">
        <v>113.6</v>
      </c>
      <c r="M147" s="12"/>
      <c r="N147" s="12"/>
      <c r="O147" s="12"/>
      <c r="P147" s="12"/>
      <c r="Q147" s="12"/>
      <c r="R147" s="12"/>
      <c r="S147" s="12"/>
    </row>
    <row r="148" spans="1:19" s="10" customFormat="1" ht="25.15" customHeight="1">
      <c r="A148" s="337" t="s">
        <v>392</v>
      </c>
      <c r="B148" s="334"/>
      <c r="C148" s="334" t="s">
        <v>393</v>
      </c>
      <c r="D148" s="334"/>
      <c r="E148" s="325">
        <v>8916</v>
      </c>
      <c r="F148" s="325">
        <v>2189</v>
      </c>
      <c r="G148" s="325">
        <v>11861</v>
      </c>
      <c r="H148" s="325">
        <v>22966</v>
      </c>
      <c r="I148" s="338">
        <v>0.6</v>
      </c>
      <c r="J148" s="314">
        <v>240054</v>
      </c>
      <c r="K148" s="313">
        <v>95.7</v>
      </c>
      <c r="M148" s="12"/>
      <c r="N148" s="12"/>
      <c r="O148" s="12"/>
      <c r="P148" s="12"/>
      <c r="Q148" s="12"/>
      <c r="R148" s="12"/>
      <c r="S148" s="12"/>
    </row>
    <row r="149" spans="1:19" ht="15.5">
      <c r="A149" s="311" t="s">
        <v>394</v>
      </c>
      <c r="B149" s="335"/>
      <c r="C149" s="335"/>
      <c r="D149" s="335" t="s">
        <v>395</v>
      </c>
      <c r="E149" s="325">
        <v>1121</v>
      </c>
      <c r="F149" s="325">
        <v>740</v>
      </c>
      <c r="G149" s="325">
        <v>1792</v>
      </c>
      <c r="H149" s="325">
        <v>3653</v>
      </c>
      <c r="I149" s="338">
        <v>0.1</v>
      </c>
      <c r="J149" s="314">
        <v>27005</v>
      </c>
      <c r="K149" s="313">
        <v>135.30000000000001</v>
      </c>
      <c r="M149" s="12"/>
      <c r="N149" s="12"/>
      <c r="O149" s="12"/>
      <c r="P149" s="12"/>
      <c r="Q149" s="12"/>
      <c r="R149" s="12"/>
      <c r="S149" s="12"/>
    </row>
    <row r="150" spans="1:19" ht="15.5">
      <c r="A150" s="311" t="s">
        <v>396</v>
      </c>
      <c r="B150" s="335"/>
      <c r="C150" s="335"/>
      <c r="D150" s="335" t="s">
        <v>397</v>
      </c>
      <c r="E150" s="325">
        <v>2491</v>
      </c>
      <c r="F150" s="325">
        <v>925</v>
      </c>
      <c r="G150" s="325">
        <v>4725</v>
      </c>
      <c r="H150" s="325">
        <v>8141</v>
      </c>
      <c r="I150" s="338">
        <v>0.2</v>
      </c>
      <c r="J150" s="314">
        <v>54571</v>
      </c>
      <c r="K150" s="313">
        <v>149.19999999999999</v>
      </c>
      <c r="M150" s="12"/>
      <c r="N150" s="12"/>
      <c r="O150" s="12"/>
      <c r="P150" s="12"/>
      <c r="Q150" s="12"/>
      <c r="R150" s="12"/>
      <c r="S150" s="12"/>
    </row>
    <row r="151" spans="1:19" ht="15.5">
      <c r="A151" s="311" t="s">
        <v>398</v>
      </c>
      <c r="B151" s="335"/>
      <c r="C151" s="335"/>
      <c r="D151" s="335" t="s">
        <v>399</v>
      </c>
      <c r="E151" s="325">
        <v>1351</v>
      </c>
      <c r="F151" s="325">
        <v>162</v>
      </c>
      <c r="G151" s="325">
        <v>1913</v>
      </c>
      <c r="H151" s="325">
        <v>3426</v>
      </c>
      <c r="I151" s="338">
        <v>0.1</v>
      </c>
      <c r="J151" s="314">
        <v>44357</v>
      </c>
      <c r="K151" s="313">
        <v>77.2</v>
      </c>
      <c r="M151" s="12"/>
      <c r="N151" s="12"/>
      <c r="O151" s="12"/>
      <c r="P151" s="12"/>
      <c r="Q151" s="12"/>
      <c r="R151" s="12"/>
      <c r="S151" s="12"/>
    </row>
    <row r="152" spans="1:19" ht="15.5">
      <c r="A152" s="311" t="s">
        <v>400</v>
      </c>
      <c r="B152" s="335"/>
      <c r="C152" s="335"/>
      <c r="D152" s="335" t="s">
        <v>401</v>
      </c>
      <c r="E152" s="325">
        <v>1871</v>
      </c>
      <c r="F152" s="325">
        <v>283</v>
      </c>
      <c r="G152" s="325">
        <v>1552</v>
      </c>
      <c r="H152" s="325">
        <v>3706</v>
      </c>
      <c r="I152" s="338">
        <v>0.1</v>
      </c>
      <c r="J152" s="314">
        <v>54384</v>
      </c>
      <c r="K152" s="313">
        <v>68.099999999999994</v>
      </c>
      <c r="M152" s="12"/>
      <c r="N152" s="12"/>
      <c r="O152" s="12"/>
      <c r="P152" s="12"/>
      <c r="Q152" s="12"/>
      <c r="R152" s="12"/>
      <c r="S152" s="12"/>
    </row>
    <row r="153" spans="1:19" ht="15.5">
      <c r="A153" s="311" t="s">
        <v>402</v>
      </c>
      <c r="B153" s="335"/>
      <c r="C153" s="335"/>
      <c r="D153" s="335" t="s">
        <v>403</v>
      </c>
      <c r="E153" s="325">
        <v>2082</v>
      </c>
      <c r="F153" s="325">
        <v>79</v>
      </c>
      <c r="G153" s="325">
        <v>1879</v>
      </c>
      <c r="H153" s="325">
        <v>4040</v>
      </c>
      <c r="I153" s="338">
        <v>0.1</v>
      </c>
      <c r="J153" s="314">
        <v>59738</v>
      </c>
      <c r="K153" s="313">
        <v>67.599999999999994</v>
      </c>
      <c r="M153" s="12"/>
      <c r="N153" s="12"/>
      <c r="O153" s="12"/>
      <c r="P153" s="12"/>
      <c r="Q153" s="12"/>
      <c r="R153" s="12"/>
      <c r="S153" s="12"/>
    </row>
    <row r="154" spans="1:19" s="10" customFormat="1" ht="25.15" customHeight="1">
      <c r="A154" s="337" t="s">
        <v>404</v>
      </c>
      <c r="B154" s="334"/>
      <c r="C154" s="334" t="s">
        <v>405</v>
      </c>
      <c r="D154" s="334"/>
      <c r="E154" s="325">
        <v>46846</v>
      </c>
      <c r="F154" s="325">
        <v>46513</v>
      </c>
      <c r="G154" s="325">
        <v>201702</v>
      </c>
      <c r="H154" s="325">
        <v>295061</v>
      </c>
      <c r="I154" s="338">
        <v>8.3000000000000007</v>
      </c>
      <c r="J154" s="314">
        <v>1128327</v>
      </c>
      <c r="K154" s="313">
        <v>261.5</v>
      </c>
      <c r="M154" s="12"/>
      <c r="N154" s="12"/>
      <c r="O154" s="12"/>
      <c r="P154" s="12"/>
      <c r="Q154" s="12"/>
      <c r="R154" s="12"/>
      <c r="S154" s="12"/>
    </row>
    <row r="155" spans="1:19" ht="15.5">
      <c r="A155" s="311" t="s">
        <v>406</v>
      </c>
      <c r="B155" s="335"/>
      <c r="C155" s="335"/>
      <c r="D155" s="335" t="s">
        <v>407</v>
      </c>
      <c r="E155" s="325">
        <v>15655</v>
      </c>
      <c r="F155" s="325">
        <v>20185</v>
      </c>
      <c r="G155" s="325">
        <v>108342</v>
      </c>
      <c r="H155" s="325">
        <v>144182</v>
      </c>
      <c r="I155" s="338">
        <v>4.0999999999999996</v>
      </c>
      <c r="J155" s="314">
        <v>421572</v>
      </c>
      <c r="K155" s="313">
        <v>342</v>
      </c>
      <c r="M155" s="12"/>
      <c r="N155" s="12"/>
      <c r="O155" s="12"/>
      <c r="P155" s="12"/>
      <c r="Q155" s="12"/>
      <c r="R155" s="12"/>
      <c r="S155" s="12"/>
    </row>
    <row r="156" spans="1:19" ht="15.5">
      <c r="A156" s="311" t="s">
        <v>408</v>
      </c>
      <c r="B156" s="335"/>
      <c r="C156" s="335"/>
      <c r="D156" s="335" t="s">
        <v>409</v>
      </c>
      <c r="E156" s="325">
        <v>6326</v>
      </c>
      <c r="F156" s="325">
        <v>4152</v>
      </c>
      <c r="G156" s="325">
        <v>15882</v>
      </c>
      <c r="H156" s="325">
        <v>26360</v>
      </c>
      <c r="I156" s="338">
        <v>0.7</v>
      </c>
      <c r="J156" s="314">
        <v>142562</v>
      </c>
      <c r="K156" s="313">
        <v>184.9</v>
      </c>
      <c r="M156" s="12"/>
      <c r="N156" s="12"/>
      <c r="O156" s="12"/>
      <c r="P156" s="12"/>
      <c r="Q156" s="12"/>
      <c r="R156" s="12"/>
      <c r="S156" s="12"/>
    </row>
    <row r="157" spans="1:19" ht="15.5">
      <c r="A157" s="311" t="s">
        <v>410</v>
      </c>
      <c r="B157" s="335"/>
      <c r="C157" s="335"/>
      <c r="D157" s="335" t="s">
        <v>411</v>
      </c>
      <c r="E157" s="325">
        <v>5386</v>
      </c>
      <c r="F157" s="325">
        <v>2518</v>
      </c>
      <c r="G157" s="325">
        <v>15714</v>
      </c>
      <c r="H157" s="325">
        <v>23618</v>
      </c>
      <c r="I157" s="338">
        <v>0.7</v>
      </c>
      <c r="J157" s="314">
        <v>132995</v>
      </c>
      <c r="K157" s="313">
        <v>177.6</v>
      </c>
      <c r="M157" s="12"/>
      <c r="N157" s="12"/>
      <c r="O157" s="12"/>
      <c r="P157" s="12"/>
      <c r="Q157" s="12"/>
      <c r="R157" s="12"/>
      <c r="S157" s="12"/>
    </row>
    <row r="158" spans="1:19" ht="15.5">
      <c r="A158" s="311" t="s">
        <v>412</v>
      </c>
      <c r="B158" s="335"/>
      <c r="C158" s="335"/>
      <c r="D158" s="335" t="s">
        <v>413</v>
      </c>
      <c r="E158" s="325">
        <v>3669</v>
      </c>
      <c r="F158" s="325">
        <v>5996</v>
      </c>
      <c r="G158" s="325">
        <v>24071</v>
      </c>
      <c r="H158" s="325">
        <v>33736</v>
      </c>
      <c r="I158" s="338">
        <v>1</v>
      </c>
      <c r="J158" s="314">
        <v>125703</v>
      </c>
      <c r="K158" s="313">
        <v>268.39999999999998</v>
      </c>
      <c r="M158" s="12"/>
      <c r="N158" s="12"/>
      <c r="O158" s="12"/>
      <c r="P158" s="12"/>
      <c r="Q158" s="12"/>
      <c r="R158" s="12"/>
      <c r="S158" s="12"/>
    </row>
    <row r="159" spans="1:19" ht="15.5">
      <c r="A159" s="311" t="s">
        <v>414</v>
      </c>
      <c r="B159" s="335"/>
      <c r="C159" s="335"/>
      <c r="D159" s="335" t="s">
        <v>415</v>
      </c>
      <c r="E159" s="325">
        <v>5394</v>
      </c>
      <c r="F159" s="325">
        <v>3514</v>
      </c>
      <c r="G159" s="325">
        <v>5500</v>
      </c>
      <c r="H159" s="325">
        <v>14408</v>
      </c>
      <c r="I159" s="338">
        <v>0.4</v>
      </c>
      <c r="J159" s="314">
        <v>89319</v>
      </c>
      <c r="K159" s="313">
        <v>161.30000000000001</v>
      </c>
      <c r="M159" s="12"/>
      <c r="N159" s="12"/>
      <c r="O159" s="12"/>
      <c r="P159" s="12"/>
      <c r="Q159" s="12"/>
      <c r="R159" s="12"/>
      <c r="S159" s="12"/>
    </row>
    <row r="160" spans="1:19" ht="15.5">
      <c r="A160" s="311" t="s">
        <v>416</v>
      </c>
      <c r="B160" s="335"/>
      <c r="C160" s="335"/>
      <c r="D160" s="335" t="s">
        <v>417</v>
      </c>
      <c r="E160" s="325">
        <v>6855</v>
      </c>
      <c r="F160" s="325">
        <v>6142</v>
      </c>
      <c r="G160" s="325">
        <v>18124</v>
      </c>
      <c r="H160" s="325">
        <v>31121</v>
      </c>
      <c r="I160" s="338">
        <v>0.9</v>
      </c>
      <c r="J160" s="314">
        <v>111281</v>
      </c>
      <c r="K160" s="313">
        <v>279.7</v>
      </c>
      <c r="M160" s="12"/>
      <c r="N160" s="12"/>
      <c r="O160" s="12"/>
      <c r="P160" s="12"/>
      <c r="Q160" s="12"/>
      <c r="R160" s="12"/>
      <c r="S160" s="12"/>
    </row>
    <row r="161" spans="1:19" ht="15.5">
      <c r="A161" s="311" t="s">
        <v>418</v>
      </c>
      <c r="B161" s="335"/>
      <c r="C161" s="335"/>
      <c r="D161" s="335" t="s">
        <v>419</v>
      </c>
      <c r="E161" s="325">
        <v>3561</v>
      </c>
      <c r="F161" s="325">
        <v>4006</v>
      </c>
      <c r="G161" s="325">
        <v>14069</v>
      </c>
      <c r="H161" s="325">
        <v>21636</v>
      </c>
      <c r="I161" s="338">
        <v>0.6</v>
      </c>
      <c r="J161" s="314">
        <v>104896</v>
      </c>
      <c r="K161" s="313">
        <v>206.3</v>
      </c>
      <c r="M161" s="12"/>
      <c r="N161" s="12"/>
      <c r="O161" s="12"/>
      <c r="P161" s="12"/>
      <c r="Q161" s="12"/>
      <c r="R161" s="12"/>
      <c r="S161" s="12"/>
    </row>
    <row r="162" spans="1:19" s="10" customFormat="1" ht="25.15" customHeight="1">
      <c r="A162" s="337" t="s">
        <v>420</v>
      </c>
      <c r="B162" s="334"/>
      <c r="C162" s="334" t="s">
        <v>421</v>
      </c>
      <c r="D162" s="334"/>
      <c r="E162" s="325">
        <v>12589</v>
      </c>
      <c r="F162" s="325">
        <v>2574</v>
      </c>
      <c r="G162" s="325">
        <v>12258</v>
      </c>
      <c r="H162" s="325">
        <v>27421</v>
      </c>
      <c r="I162" s="338">
        <v>0.8</v>
      </c>
      <c r="J162" s="314">
        <v>250704</v>
      </c>
      <c r="K162" s="313">
        <v>109.4</v>
      </c>
      <c r="M162" s="12"/>
      <c r="N162" s="12"/>
      <c r="O162" s="12"/>
      <c r="P162" s="12"/>
      <c r="Q162" s="12"/>
      <c r="R162" s="12"/>
      <c r="S162" s="12"/>
    </row>
    <row r="163" spans="1:19" ht="15.5">
      <c r="A163" s="311" t="s">
        <v>422</v>
      </c>
      <c r="B163" s="335"/>
      <c r="C163" s="335"/>
      <c r="D163" s="335" t="s">
        <v>423</v>
      </c>
      <c r="E163" s="325">
        <v>2262</v>
      </c>
      <c r="F163" s="325">
        <v>1</v>
      </c>
      <c r="G163" s="325">
        <v>1754</v>
      </c>
      <c r="H163" s="325">
        <v>4017</v>
      </c>
      <c r="I163" s="338">
        <v>0.1</v>
      </c>
      <c r="J163" s="314">
        <v>40177</v>
      </c>
      <c r="K163" s="313">
        <v>100</v>
      </c>
      <c r="M163" s="12"/>
      <c r="N163" s="12"/>
      <c r="O163" s="12"/>
      <c r="P163" s="12"/>
      <c r="Q163" s="12"/>
      <c r="R163" s="12"/>
      <c r="S163" s="12"/>
    </row>
    <row r="164" spans="1:19" ht="15.5">
      <c r="A164" s="311" t="s">
        <v>424</v>
      </c>
      <c r="B164" s="335"/>
      <c r="C164" s="335"/>
      <c r="D164" s="335" t="s">
        <v>425</v>
      </c>
      <c r="E164" s="325">
        <v>1364</v>
      </c>
      <c r="F164" s="325">
        <v>130</v>
      </c>
      <c r="G164" s="325">
        <v>1266</v>
      </c>
      <c r="H164" s="325">
        <v>2760</v>
      </c>
      <c r="I164" s="338">
        <v>0.1</v>
      </c>
      <c r="J164" s="314">
        <v>33828</v>
      </c>
      <c r="K164" s="313">
        <v>81.599999999999994</v>
      </c>
      <c r="M164" s="12"/>
      <c r="N164" s="12"/>
      <c r="O164" s="12"/>
      <c r="P164" s="12"/>
      <c r="Q164" s="12"/>
      <c r="R164" s="12"/>
      <c r="S164" s="12"/>
    </row>
    <row r="165" spans="1:19" ht="15.5">
      <c r="A165" s="311" t="s">
        <v>426</v>
      </c>
      <c r="B165" s="335"/>
      <c r="C165" s="335"/>
      <c r="D165" s="335" t="s">
        <v>427</v>
      </c>
      <c r="E165" s="325">
        <v>2017</v>
      </c>
      <c r="F165" s="325">
        <v>971</v>
      </c>
      <c r="G165" s="325">
        <v>2569</v>
      </c>
      <c r="H165" s="325">
        <v>5557</v>
      </c>
      <c r="I165" s="338">
        <v>0.2</v>
      </c>
      <c r="J165" s="314">
        <v>35180</v>
      </c>
      <c r="K165" s="313">
        <v>158</v>
      </c>
      <c r="M165" s="12"/>
      <c r="N165" s="12"/>
      <c r="O165" s="12"/>
      <c r="P165" s="12"/>
      <c r="Q165" s="12"/>
      <c r="R165" s="12"/>
      <c r="S165" s="12"/>
    </row>
    <row r="166" spans="1:19" ht="15.5">
      <c r="A166" s="311" t="s">
        <v>428</v>
      </c>
      <c r="B166" s="335"/>
      <c r="C166" s="335"/>
      <c r="D166" s="335" t="s">
        <v>429</v>
      </c>
      <c r="E166" s="325">
        <v>2398</v>
      </c>
      <c r="F166" s="325">
        <v>555</v>
      </c>
      <c r="G166" s="325">
        <v>2596</v>
      </c>
      <c r="H166" s="325">
        <v>5549</v>
      </c>
      <c r="I166" s="338">
        <v>0.2</v>
      </c>
      <c r="J166" s="314">
        <v>43691</v>
      </c>
      <c r="K166" s="313">
        <v>127</v>
      </c>
      <c r="M166" s="12"/>
      <c r="N166" s="12"/>
      <c r="O166" s="12"/>
      <c r="P166" s="12"/>
      <c r="Q166" s="12"/>
      <c r="R166" s="12"/>
      <c r="S166" s="12"/>
    </row>
    <row r="167" spans="1:19" ht="15.5">
      <c r="A167" s="311" t="s">
        <v>430</v>
      </c>
      <c r="B167" s="335"/>
      <c r="C167" s="335"/>
      <c r="D167" s="335" t="s">
        <v>431</v>
      </c>
      <c r="E167" s="325">
        <v>3121</v>
      </c>
      <c r="F167" s="325">
        <v>357</v>
      </c>
      <c r="G167" s="325">
        <v>1851</v>
      </c>
      <c r="H167" s="325">
        <v>5329</v>
      </c>
      <c r="I167" s="338">
        <v>0.2</v>
      </c>
      <c r="J167" s="314">
        <v>53044</v>
      </c>
      <c r="K167" s="313">
        <v>100.5</v>
      </c>
      <c r="M167" s="12"/>
      <c r="N167" s="12"/>
      <c r="O167" s="12"/>
      <c r="P167" s="12"/>
      <c r="Q167" s="12"/>
      <c r="R167" s="12"/>
      <c r="S167" s="12"/>
    </row>
    <row r="168" spans="1:19" ht="15.5">
      <c r="A168" s="311" t="s">
        <v>432</v>
      </c>
      <c r="B168" s="335"/>
      <c r="C168" s="335"/>
      <c r="D168" s="335" t="s">
        <v>433</v>
      </c>
      <c r="E168" s="325">
        <v>1427</v>
      </c>
      <c r="F168" s="325">
        <v>560</v>
      </c>
      <c r="G168" s="325">
        <v>2222</v>
      </c>
      <c r="H168" s="325">
        <v>4209</v>
      </c>
      <c r="I168" s="338">
        <v>0.1</v>
      </c>
      <c r="J168" s="314">
        <v>44784</v>
      </c>
      <c r="K168" s="313">
        <v>94</v>
      </c>
      <c r="M168" s="12"/>
      <c r="N168" s="12"/>
      <c r="O168" s="12"/>
      <c r="P168" s="12"/>
      <c r="Q168" s="12"/>
      <c r="R168" s="12"/>
      <c r="S168" s="12"/>
    </row>
    <row r="169" spans="1:19" ht="25.15" customHeight="1">
      <c r="A169" s="337" t="s">
        <v>138</v>
      </c>
      <c r="B169" s="334" t="s">
        <v>434</v>
      </c>
      <c r="C169" s="334"/>
      <c r="D169" s="334"/>
      <c r="E169" s="323">
        <v>91452</v>
      </c>
      <c r="F169" s="323">
        <v>18411</v>
      </c>
      <c r="G169" s="323">
        <v>96619</v>
      </c>
      <c r="H169" s="323">
        <v>206482</v>
      </c>
      <c r="I169" s="336">
        <v>5.8</v>
      </c>
      <c r="J169" s="307">
        <v>2546105</v>
      </c>
      <c r="K169" s="306">
        <v>81.099999999999994</v>
      </c>
      <c r="M169" s="12"/>
      <c r="N169" s="12"/>
      <c r="O169" s="12"/>
      <c r="P169" s="12"/>
      <c r="Q169" s="12"/>
      <c r="R169" s="12"/>
      <c r="S169" s="12"/>
    </row>
    <row r="170" spans="1:19" ht="25.15" customHeight="1">
      <c r="A170" s="337" t="s">
        <v>435</v>
      </c>
      <c r="B170" s="334"/>
      <c r="C170" s="334" t="s">
        <v>922</v>
      </c>
      <c r="D170" s="334"/>
      <c r="E170" s="325">
        <v>2252</v>
      </c>
      <c r="F170" s="325">
        <v>525</v>
      </c>
      <c r="G170" s="325">
        <v>3560</v>
      </c>
      <c r="H170" s="325">
        <v>6337</v>
      </c>
      <c r="I170" s="338">
        <v>0.2</v>
      </c>
      <c r="J170" s="314">
        <v>69263</v>
      </c>
      <c r="K170" s="313">
        <v>91.5</v>
      </c>
      <c r="M170" s="12"/>
      <c r="N170" s="12"/>
      <c r="O170" s="12"/>
      <c r="P170" s="12"/>
      <c r="Q170" s="12"/>
      <c r="R170" s="12"/>
      <c r="S170" s="12"/>
    </row>
    <row r="171" spans="1:19" ht="15.5">
      <c r="A171" s="337" t="s">
        <v>436</v>
      </c>
      <c r="B171" s="334"/>
      <c r="C171" s="334" t="s">
        <v>2098</v>
      </c>
      <c r="D171" s="334"/>
      <c r="E171" s="325">
        <v>3485</v>
      </c>
      <c r="F171" s="325">
        <v>172</v>
      </c>
      <c r="G171" s="325">
        <v>2643</v>
      </c>
      <c r="H171" s="325">
        <v>6300</v>
      </c>
      <c r="I171" s="338">
        <v>0.2</v>
      </c>
      <c r="J171" s="314">
        <v>114713</v>
      </c>
      <c r="K171" s="313">
        <v>54.9</v>
      </c>
      <c r="M171" s="12"/>
      <c r="N171" s="12"/>
      <c r="O171" s="12"/>
      <c r="P171" s="12"/>
      <c r="Q171" s="12"/>
      <c r="R171" s="12"/>
      <c r="S171" s="12"/>
    </row>
    <row r="172" spans="1:19" ht="15.5">
      <c r="A172" s="337" t="s">
        <v>437</v>
      </c>
      <c r="B172" s="334"/>
      <c r="C172" s="334" t="s">
        <v>2080</v>
      </c>
      <c r="D172" s="334"/>
      <c r="E172" s="325">
        <v>4921</v>
      </c>
      <c r="F172" s="325">
        <v>1669</v>
      </c>
      <c r="G172" s="325">
        <v>15715</v>
      </c>
      <c r="H172" s="325">
        <v>22305</v>
      </c>
      <c r="I172" s="338">
        <v>0.6</v>
      </c>
      <c r="J172" s="314">
        <v>77667</v>
      </c>
      <c r="K172" s="313">
        <v>287.2</v>
      </c>
      <c r="M172" s="12"/>
      <c r="N172" s="12"/>
      <c r="O172" s="12"/>
      <c r="P172" s="12"/>
      <c r="Q172" s="12"/>
      <c r="R172" s="12"/>
      <c r="S172" s="12"/>
    </row>
    <row r="173" spans="1:19" ht="15.5">
      <c r="A173" s="337" t="s">
        <v>438</v>
      </c>
      <c r="B173" s="334"/>
      <c r="C173" s="334" t="s">
        <v>1504</v>
      </c>
      <c r="D173" s="334"/>
      <c r="E173" s="325">
        <v>2737</v>
      </c>
      <c r="F173" s="325">
        <v>1848</v>
      </c>
      <c r="G173" s="325">
        <v>7666</v>
      </c>
      <c r="H173" s="325">
        <v>12251</v>
      </c>
      <c r="I173" s="338">
        <v>0.3</v>
      </c>
      <c r="J173" s="314">
        <v>77703</v>
      </c>
      <c r="K173" s="313">
        <v>157.69999999999999</v>
      </c>
      <c r="M173" s="12"/>
      <c r="N173" s="12"/>
      <c r="O173" s="12"/>
      <c r="P173" s="12"/>
      <c r="Q173" s="12"/>
      <c r="R173" s="12"/>
      <c r="S173" s="12"/>
    </row>
    <row r="174" spans="1:19" ht="15.5">
      <c r="A174" s="337" t="s">
        <v>439</v>
      </c>
      <c r="B174" s="334"/>
      <c r="C174" s="334" t="s">
        <v>2081</v>
      </c>
      <c r="D174" s="334"/>
      <c r="E174" s="325">
        <v>1740</v>
      </c>
      <c r="F174" s="325">
        <v>728</v>
      </c>
      <c r="G174" s="325">
        <v>3413</v>
      </c>
      <c r="H174" s="325">
        <v>5881</v>
      </c>
      <c r="I174" s="338">
        <v>0.2</v>
      </c>
      <c r="J174" s="314">
        <v>76819</v>
      </c>
      <c r="K174" s="313">
        <v>76.599999999999994</v>
      </c>
      <c r="M174" s="12"/>
      <c r="N174" s="12"/>
      <c r="O174" s="12"/>
      <c r="P174" s="12"/>
      <c r="Q174" s="12"/>
      <c r="R174" s="12"/>
      <c r="S174" s="12"/>
    </row>
    <row r="175" spans="1:19" ht="15.5">
      <c r="A175" s="337" t="s">
        <v>440</v>
      </c>
      <c r="B175" s="334"/>
      <c r="C175" s="334" t="s">
        <v>1710</v>
      </c>
      <c r="D175" s="334"/>
      <c r="E175" s="325">
        <v>3278</v>
      </c>
      <c r="F175" s="325">
        <v>672</v>
      </c>
      <c r="G175" s="325">
        <v>3021</v>
      </c>
      <c r="H175" s="325">
        <v>6971</v>
      </c>
      <c r="I175" s="338">
        <v>0.2</v>
      </c>
      <c r="J175" s="314">
        <v>65602</v>
      </c>
      <c r="K175" s="313">
        <v>106.3</v>
      </c>
      <c r="M175" s="12"/>
      <c r="N175" s="12"/>
      <c r="O175" s="12"/>
      <c r="P175" s="12"/>
      <c r="Q175" s="12"/>
      <c r="R175" s="12"/>
      <c r="S175" s="12"/>
    </row>
    <row r="176" spans="1:19" s="10" customFormat="1" ht="25.15" customHeight="1">
      <c r="A176" s="337" t="s">
        <v>441</v>
      </c>
      <c r="B176" s="334"/>
      <c r="C176" s="334" t="s">
        <v>442</v>
      </c>
      <c r="D176" s="334"/>
      <c r="E176" s="325">
        <v>9220</v>
      </c>
      <c r="F176" s="325">
        <v>1192</v>
      </c>
      <c r="G176" s="325">
        <v>6919</v>
      </c>
      <c r="H176" s="325">
        <v>17331</v>
      </c>
      <c r="I176" s="338">
        <v>0.5</v>
      </c>
      <c r="J176" s="314">
        <v>261378</v>
      </c>
      <c r="K176" s="313">
        <v>66.3</v>
      </c>
      <c r="M176" s="12"/>
      <c r="N176" s="12"/>
      <c r="O176" s="12"/>
      <c r="P176" s="12"/>
      <c r="Q176" s="12"/>
      <c r="R176" s="12"/>
      <c r="S176" s="12"/>
    </row>
    <row r="177" spans="1:19" ht="15.5">
      <c r="A177" s="311" t="s">
        <v>443</v>
      </c>
      <c r="B177" s="335"/>
      <c r="C177" s="335"/>
      <c r="D177" s="335" t="s">
        <v>444</v>
      </c>
      <c r="E177" s="325">
        <v>1181</v>
      </c>
      <c r="F177" s="325">
        <v>303</v>
      </c>
      <c r="G177" s="325">
        <v>581</v>
      </c>
      <c r="H177" s="325">
        <v>2065</v>
      </c>
      <c r="I177" s="338">
        <v>0.1</v>
      </c>
      <c r="J177" s="314">
        <v>44862</v>
      </c>
      <c r="K177" s="313">
        <v>46</v>
      </c>
      <c r="M177" s="12"/>
      <c r="N177" s="12"/>
      <c r="O177" s="12"/>
      <c r="P177" s="12"/>
      <c r="Q177" s="12"/>
      <c r="R177" s="12"/>
      <c r="S177" s="12"/>
    </row>
    <row r="178" spans="1:19" ht="15.5">
      <c r="A178" s="311" t="s">
        <v>445</v>
      </c>
      <c r="B178" s="335"/>
      <c r="C178" s="335"/>
      <c r="D178" s="335" t="s">
        <v>446</v>
      </c>
      <c r="E178" s="325">
        <v>1194</v>
      </c>
      <c r="F178" s="325">
        <v>173</v>
      </c>
      <c r="G178" s="325">
        <v>1174</v>
      </c>
      <c r="H178" s="325">
        <v>2541</v>
      </c>
      <c r="I178" s="338">
        <v>0.1</v>
      </c>
      <c r="J178" s="314">
        <v>36820</v>
      </c>
      <c r="K178" s="313">
        <v>69</v>
      </c>
      <c r="M178" s="12"/>
      <c r="N178" s="12"/>
      <c r="O178" s="12"/>
      <c r="P178" s="12"/>
      <c r="Q178" s="12"/>
      <c r="R178" s="12"/>
      <c r="S178" s="12"/>
    </row>
    <row r="179" spans="1:19" ht="15.5">
      <c r="A179" s="311" t="s">
        <v>447</v>
      </c>
      <c r="B179" s="335"/>
      <c r="C179" s="335"/>
      <c r="D179" s="335" t="s">
        <v>448</v>
      </c>
      <c r="E179" s="325">
        <v>1201</v>
      </c>
      <c r="F179" s="325">
        <v>604</v>
      </c>
      <c r="G179" s="325">
        <v>2189</v>
      </c>
      <c r="H179" s="325">
        <v>3994</v>
      </c>
      <c r="I179" s="338">
        <v>0.1</v>
      </c>
      <c r="J179" s="314">
        <v>42763</v>
      </c>
      <c r="K179" s="313">
        <v>93.4</v>
      </c>
      <c r="M179" s="12"/>
      <c r="N179" s="12"/>
      <c r="O179" s="12"/>
      <c r="P179" s="12"/>
      <c r="Q179" s="12"/>
      <c r="R179" s="12"/>
      <c r="S179" s="12"/>
    </row>
    <row r="180" spans="1:19" ht="15.5">
      <c r="A180" s="311" t="s">
        <v>449</v>
      </c>
      <c r="B180" s="335"/>
      <c r="C180" s="335"/>
      <c r="D180" s="335" t="s">
        <v>450</v>
      </c>
      <c r="E180" s="325">
        <v>3049</v>
      </c>
      <c r="F180" s="325">
        <v>108</v>
      </c>
      <c r="G180" s="325">
        <v>1926</v>
      </c>
      <c r="H180" s="325">
        <v>5083</v>
      </c>
      <c r="I180" s="338">
        <v>0.1</v>
      </c>
      <c r="J180" s="314">
        <v>73591</v>
      </c>
      <c r="K180" s="313">
        <v>69.099999999999994</v>
      </c>
      <c r="M180" s="12"/>
      <c r="N180" s="12"/>
      <c r="O180" s="12"/>
      <c r="P180" s="12"/>
      <c r="Q180" s="12"/>
      <c r="R180" s="12"/>
      <c r="S180" s="12"/>
    </row>
    <row r="181" spans="1:19" ht="15.5">
      <c r="A181" s="311" t="s">
        <v>451</v>
      </c>
      <c r="B181" s="335"/>
      <c r="C181" s="335"/>
      <c r="D181" s="335" t="s">
        <v>452</v>
      </c>
      <c r="E181" s="325">
        <v>2595</v>
      </c>
      <c r="F181" s="325">
        <v>4</v>
      </c>
      <c r="G181" s="325">
        <v>1049</v>
      </c>
      <c r="H181" s="325">
        <v>3648</v>
      </c>
      <c r="I181" s="338">
        <v>0.1</v>
      </c>
      <c r="J181" s="314">
        <v>63342</v>
      </c>
      <c r="K181" s="313">
        <v>57.6</v>
      </c>
      <c r="M181" s="12"/>
      <c r="N181" s="12"/>
      <c r="O181" s="12"/>
      <c r="P181" s="12"/>
      <c r="Q181" s="12"/>
      <c r="R181" s="12"/>
      <c r="S181" s="12"/>
    </row>
    <row r="182" spans="1:19" s="10" customFormat="1" ht="25.15" customHeight="1">
      <c r="A182" s="337" t="s">
        <v>453</v>
      </c>
      <c r="B182" s="334"/>
      <c r="C182" s="334" t="s">
        <v>454</v>
      </c>
      <c r="D182" s="334"/>
      <c r="E182" s="325">
        <v>24327</v>
      </c>
      <c r="F182" s="325">
        <v>3676</v>
      </c>
      <c r="G182" s="325">
        <v>19833</v>
      </c>
      <c r="H182" s="325">
        <v>47836</v>
      </c>
      <c r="I182" s="338">
        <v>1.4</v>
      </c>
      <c r="J182" s="314">
        <v>610395</v>
      </c>
      <c r="K182" s="313">
        <v>78.400000000000006</v>
      </c>
      <c r="M182" s="12"/>
      <c r="N182" s="12"/>
      <c r="O182" s="12"/>
      <c r="P182" s="12"/>
      <c r="Q182" s="12"/>
      <c r="R182" s="12"/>
      <c r="S182" s="12"/>
    </row>
    <row r="183" spans="1:19" ht="15.5">
      <c r="A183" s="311" t="s">
        <v>455</v>
      </c>
      <c r="B183" s="335"/>
      <c r="C183" s="335"/>
      <c r="D183" s="335" t="s">
        <v>456</v>
      </c>
      <c r="E183" s="325">
        <v>3312</v>
      </c>
      <c r="F183" s="325">
        <v>1218</v>
      </c>
      <c r="G183" s="325">
        <v>1733</v>
      </c>
      <c r="H183" s="325">
        <v>6263</v>
      </c>
      <c r="I183" s="338">
        <v>0.2</v>
      </c>
      <c r="J183" s="314">
        <v>75844</v>
      </c>
      <c r="K183" s="313">
        <v>82.6</v>
      </c>
      <c r="M183" s="12"/>
      <c r="N183" s="12"/>
      <c r="O183" s="12"/>
      <c r="P183" s="12"/>
      <c r="Q183" s="12"/>
      <c r="R183" s="12"/>
      <c r="S183" s="12"/>
    </row>
    <row r="184" spans="1:19" ht="15.5">
      <c r="A184" s="311" t="s">
        <v>457</v>
      </c>
      <c r="B184" s="335"/>
      <c r="C184" s="335"/>
      <c r="D184" s="335" t="s">
        <v>458</v>
      </c>
      <c r="E184" s="325">
        <v>2333</v>
      </c>
      <c r="F184" s="325">
        <v>161</v>
      </c>
      <c r="G184" s="325">
        <v>2066</v>
      </c>
      <c r="H184" s="325">
        <v>4560</v>
      </c>
      <c r="I184" s="338">
        <v>0.1</v>
      </c>
      <c r="J184" s="314">
        <v>63764</v>
      </c>
      <c r="K184" s="313">
        <v>71.5</v>
      </c>
      <c r="M184" s="12"/>
      <c r="N184" s="12"/>
      <c r="O184" s="12"/>
      <c r="P184" s="12"/>
      <c r="Q184" s="12"/>
      <c r="R184" s="12"/>
      <c r="S184" s="12"/>
    </row>
    <row r="185" spans="1:19" ht="15.5">
      <c r="A185" s="311" t="s">
        <v>459</v>
      </c>
      <c r="B185" s="335"/>
      <c r="C185" s="335"/>
      <c r="D185" s="335" t="s">
        <v>460</v>
      </c>
      <c r="E185" s="325">
        <v>1040</v>
      </c>
      <c r="F185" s="325">
        <v>1</v>
      </c>
      <c r="G185" s="325">
        <v>439</v>
      </c>
      <c r="H185" s="325">
        <v>1480</v>
      </c>
      <c r="I185" s="338">
        <v>0</v>
      </c>
      <c r="J185" s="314">
        <v>31618</v>
      </c>
      <c r="K185" s="313">
        <v>46.8</v>
      </c>
      <c r="M185" s="12"/>
      <c r="N185" s="12"/>
      <c r="O185" s="12"/>
      <c r="P185" s="12"/>
      <c r="Q185" s="12"/>
      <c r="R185" s="12"/>
      <c r="S185" s="12"/>
    </row>
    <row r="186" spans="1:19" ht="15.5">
      <c r="A186" s="311" t="s">
        <v>461</v>
      </c>
      <c r="B186" s="335"/>
      <c r="C186" s="335"/>
      <c r="D186" s="335" t="s">
        <v>462</v>
      </c>
      <c r="E186" s="325">
        <v>1943</v>
      </c>
      <c r="F186" s="325">
        <v>72</v>
      </c>
      <c r="G186" s="325">
        <v>1410</v>
      </c>
      <c r="H186" s="325">
        <v>3425</v>
      </c>
      <c r="I186" s="338">
        <v>0.1</v>
      </c>
      <c r="J186" s="314">
        <v>37095</v>
      </c>
      <c r="K186" s="313">
        <v>92.3</v>
      </c>
      <c r="M186" s="12"/>
      <c r="N186" s="12"/>
      <c r="O186" s="12"/>
      <c r="P186" s="12"/>
      <c r="Q186" s="12"/>
      <c r="R186" s="12"/>
      <c r="S186" s="12"/>
    </row>
    <row r="187" spans="1:19" ht="15.5">
      <c r="A187" s="311" t="s">
        <v>463</v>
      </c>
      <c r="B187" s="335"/>
      <c r="C187" s="335"/>
      <c r="D187" s="335" t="s">
        <v>464</v>
      </c>
      <c r="E187" s="325">
        <v>2820</v>
      </c>
      <c r="F187" s="325">
        <v>122</v>
      </c>
      <c r="G187" s="325">
        <v>1680</v>
      </c>
      <c r="H187" s="325">
        <v>4622</v>
      </c>
      <c r="I187" s="338">
        <v>0.1</v>
      </c>
      <c r="J187" s="314">
        <v>72818</v>
      </c>
      <c r="K187" s="313">
        <v>63.5</v>
      </c>
      <c r="M187" s="12"/>
      <c r="N187" s="12"/>
      <c r="O187" s="12"/>
      <c r="P187" s="12"/>
      <c r="Q187" s="12"/>
      <c r="R187" s="12"/>
      <c r="S187" s="12"/>
    </row>
    <row r="188" spans="1:19" ht="15.5">
      <c r="A188" s="311" t="s">
        <v>465</v>
      </c>
      <c r="B188" s="335"/>
      <c r="C188" s="335"/>
      <c r="D188" s="335" t="s">
        <v>466</v>
      </c>
      <c r="E188" s="325">
        <v>2775</v>
      </c>
      <c r="F188" s="325">
        <v>300</v>
      </c>
      <c r="G188" s="325">
        <v>2166</v>
      </c>
      <c r="H188" s="325">
        <v>5241</v>
      </c>
      <c r="I188" s="338">
        <v>0.1</v>
      </c>
      <c r="J188" s="314">
        <v>78330</v>
      </c>
      <c r="K188" s="313">
        <v>66.900000000000006</v>
      </c>
      <c r="M188" s="12"/>
      <c r="N188" s="12"/>
      <c r="O188" s="12"/>
      <c r="P188" s="12"/>
      <c r="Q188" s="12"/>
      <c r="R188" s="12"/>
      <c r="S188" s="12"/>
    </row>
    <row r="189" spans="1:19" ht="15.5">
      <c r="A189" s="311" t="s">
        <v>467</v>
      </c>
      <c r="B189" s="335"/>
      <c r="C189" s="335"/>
      <c r="D189" s="335" t="s">
        <v>468</v>
      </c>
      <c r="E189" s="325">
        <v>2137</v>
      </c>
      <c r="F189" s="325">
        <v>284</v>
      </c>
      <c r="G189" s="325">
        <v>1105</v>
      </c>
      <c r="H189" s="325">
        <v>3526</v>
      </c>
      <c r="I189" s="338">
        <v>0.1</v>
      </c>
      <c r="J189" s="314">
        <v>53862</v>
      </c>
      <c r="K189" s="313">
        <v>65.5</v>
      </c>
      <c r="M189" s="12"/>
      <c r="N189" s="12"/>
      <c r="O189" s="12"/>
      <c r="P189" s="12"/>
      <c r="Q189" s="12"/>
      <c r="R189" s="12"/>
      <c r="S189" s="12"/>
    </row>
    <row r="190" spans="1:19" ht="15.5">
      <c r="A190" s="311" t="s">
        <v>469</v>
      </c>
      <c r="B190" s="335"/>
      <c r="C190" s="335"/>
      <c r="D190" s="335" t="s">
        <v>470</v>
      </c>
      <c r="E190" s="325">
        <v>2364</v>
      </c>
      <c r="F190" s="325">
        <v>240</v>
      </c>
      <c r="G190" s="325">
        <v>686</v>
      </c>
      <c r="H190" s="325">
        <v>3290</v>
      </c>
      <c r="I190" s="338">
        <v>0.1</v>
      </c>
      <c r="J190" s="314">
        <v>35400</v>
      </c>
      <c r="K190" s="313">
        <v>92.9</v>
      </c>
      <c r="M190" s="12"/>
      <c r="N190" s="12"/>
      <c r="O190" s="12"/>
      <c r="P190" s="12"/>
      <c r="Q190" s="12"/>
      <c r="R190" s="12"/>
      <c r="S190" s="12"/>
    </row>
    <row r="191" spans="1:19" ht="15.5">
      <c r="A191" s="311" t="s">
        <v>471</v>
      </c>
      <c r="B191" s="335"/>
      <c r="C191" s="335"/>
      <c r="D191" s="335" t="s">
        <v>472</v>
      </c>
      <c r="E191" s="325">
        <v>1082</v>
      </c>
      <c r="F191" s="325">
        <v>129</v>
      </c>
      <c r="G191" s="325">
        <v>1154</v>
      </c>
      <c r="H191" s="325">
        <v>2365</v>
      </c>
      <c r="I191" s="338">
        <v>0.1</v>
      </c>
      <c r="J191" s="314">
        <v>27093</v>
      </c>
      <c r="K191" s="313">
        <v>87.3</v>
      </c>
      <c r="M191" s="12"/>
      <c r="N191" s="12"/>
      <c r="O191" s="12"/>
      <c r="P191" s="12"/>
      <c r="Q191" s="12"/>
      <c r="R191" s="12"/>
      <c r="S191" s="12"/>
    </row>
    <row r="192" spans="1:19" ht="15.5">
      <c r="A192" s="311" t="s">
        <v>473</v>
      </c>
      <c r="B192" s="335"/>
      <c r="C192" s="335"/>
      <c r="D192" s="335" t="s">
        <v>474</v>
      </c>
      <c r="E192" s="325">
        <v>1231</v>
      </c>
      <c r="F192" s="325">
        <v>86</v>
      </c>
      <c r="G192" s="325">
        <v>884</v>
      </c>
      <c r="H192" s="325">
        <v>2201</v>
      </c>
      <c r="I192" s="338">
        <v>0.1</v>
      </c>
      <c r="J192" s="314">
        <v>34666</v>
      </c>
      <c r="K192" s="313">
        <v>63.5</v>
      </c>
      <c r="M192" s="12"/>
      <c r="N192" s="12"/>
      <c r="O192" s="12"/>
      <c r="P192" s="12"/>
      <c r="Q192" s="12"/>
      <c r="R192" s="12"/>
      <c r="S192" s="12"/>
    </row>
    <row r="193" spans="1:19" ht="15.5">
      <c r="A193" s="311" t="s">
        <v>475</v>
      </c>
      <c r="B193" s="335"/>
      <c r="C193" s="335"/>
      <c r="D193" s="335" t="s">
        <v>476</v>
      </c>
      <c r="E193" s="325">
        <v>2458</v>
      </c>
      <c r="F193" s="325">
        <v>1041</v>
      </c>
      <c r="G193" s="325">
        <v>5823</v>
      </c>
      <c r="H193" s="325">
        <v>9322</v>
      </c>
      <c r="I193" s="338">
        <v>0.3</v>
      </c>
      <c r="J193" s="314">
        <v>65357</v>
      </c>
      <c r="K193" s="313">
        <v>142.6</v>
      </c>
      <c r="M193" s="12"/>
      <c r="N193" s="12"/>
      <c r="O193" s="12"/>
      <c r="P193" s="12"/>
      <c r="Q193" s="12"/>
      <c r="R193" s="12"/>
      <c r="S193" s="12"/>
    </row>
    <row r="194" spans="1:19" ht="15.5">
      <c r="A194" s="311" t="s">
        <v>477</v>
      </c>
      <c r="B194" s="335"/>
      <c r="C194" s="335"/>
      <c r="D194" s="335" t="s">
        <v>478</v>
      </c>
      <c r="E194" s="325">
        <v>832</v>
      </c>
      <c r="F194" s="325">
        <v>22</v>
      </c>
      <c r="G194" s="325">
        <v>687</v>
      </c>
      <c r="H194" s="325">
        <v>1541</v>
      </c>
      <c r="I194" s="338">
        <v>0</v>
      </c>
      <c r="J194" s="314">
        <v>34548</v>
      </c>
      <c r="K194" s="313">
        <v>44.6</v>
      </c>
      <c r="M194" s="12"/>
      <c r="N194" s="12"/>
      <c r="O194" s="12"/>
      <c r="P194" s="12"/>
      <c r="Q194" s="12"/>
      <c r="R194" s="12"/>
      <c r="S194" s="12"/>
    </row>
    <row r="195" spans="1:19" s="10" customFormat="1" ht="25.15" customHeight="1">
      <c r="A195" s="337" t="s">
        <v>479</v>
      </c>
      <c r="B195" s="334"/>
      <c r="C195" s="334" t="s">
        <v>480</v>
      </c>
      <c r="D195" s="334"/>
      <c r="E195" s="325">
        <v>15855</v>
      </c>
      <c r="F195" s="325">
        <v>533</v>
      </c>
      <c r="G195" s="325">
        <v>9046</v>
      </c>
      <c r="H195" s="325">
        <v>25434</v>
      </c>
      <c r="I195" s="338">
        <v>0.7</v>
      </c>
      <c r="J195" s="314">
        <v>478532</v>
      </c>
      <c r="K195" s="313">
        <v>53.2</v>
      </c>
      <c r="M195" s="12"/>
      <c r="N195" s="12"/>
      <c r="O195" s="12"/>
      <c r="P195" s="12"/>
      <c r="Q195" s="12"/>
      <c r="R195" s="12"/>
      <c r="S195" s="12"/>
    </row>
    <row r="196" spans="1:19" ht="15.5">
      <c r="A196" s="311" t="s">
        <v>481</v>
      </c>
      <c r="B196" s="335"/>
      <c r="C196" s="335"/>
      <c r="D196" s="335" t="s">
        <v>482</v>
      </c>
      <c r="E196" s="325">
        <v>1607</v>
      </c>
      <c r="F196" s="325">
        <v>93</v>
      </c>
      <c r="G196" s="325">
        <v>1077</v>
      </c>
      <c r="H196" s="325">
        <v>2777</v>
      </c>
      <c r="I196" s="338">
        <v>0.1</v>
      </c>
      <c r="J196" s="314">
        <v>39085</v>
      </c>
      <c r="K196" s="313">
        <v>71.099999999999994</v>
      </c>
      <c r="M196" s="12"/>
      <c r="N196" s="12"/>
      <c r="O196" s="12"/>
      <c r="P196" s="12"/>
      <c r="Q196" s="12"/>
      <c r="R196" s="12"/>
      <c r="S196" s="12"/>
    </row>
    <row r="197" spans="1:19" ht="15.5">
      <c r="A197" s="311" t="s">
        <v>483</v>
      </c>
      <c r="B197" s="335"/>
      <c r="C197" s="335"/>
      <c r="D197" s="335" t="s">
        <v>484</v>
      </c>
      <c r="E197" s="325">
        <v>2524</v>
      </c>
      <c r="F197" s="325">
        <v>2</v>
      </c>
      <c r="G197" s="325">
        <v>994</v>
      </c>
      <c r="H197" s="325">
        <v>3520</v>
      </c>
      <c r="I197" s="338">
        <v>0.1</v>
      </c>
      <c r="J197" s="314">
        <v>63543</v>
      </c>
      <c r="K197" s="313">
        <v>55.4</v>
      </c>
      <c r="M197" s="12"/>
      <c r="N197" s="12"/>
      <c r="O197" s="12"/>
      <c r="P197" s="12"/>
      <c r="Q197" s="12"/>
      <c r="R197" s="12"/>
      <c r="S197" s="12"/>
    </row>
    <row r="198" spans="1:19" ht="15.5">
      <c r="A198" s="311" t="s">
        <v>874</v>
      </c>
      <c r="B198" s="335"/>
      <c r="C198" s="335"/>
      <c r="D198" s="335" t="s">
        <v>2194</v>
      </c>
      <c r="E198" s="325">
        <v>1817</v>
      </c>
      <c r="F198" s="325">
        <v>10</v>
      </c>
      <c r="G198" s="325">
        <v>919</v>
      </c>
      <c r="H198" s="325">
        <v>2746</v>
      </c>
      <c r="I198" s="338">
        <v>0.1</v>
      </c>
      <c r="J198" s="314">
        <v>60874</v>
      </c>
      <c r="K198" s="313">
        <v>45.1</v>
      </c>
      <c r="M198" s="12"/>
      <c r="N198" s="12"/>
      <c r="O198" s="12"/>
      <c r="P198" s="12"/>
      <c r="Q198" s="12"/>
      <c r="R198" s="12"/>
      <c r="S198" s="12"/>
    </row>
    <row r="199" spans="1:19" ht="15.5">
      <c r="A199" s="311" t="s">
        <v>485</v>
      </c>
      <c r="B199" s="335"/>
      <c r="C199" s="335"/>
      <c r="D199" s="335" t="s">
        <v>486</v>
      </c>
      <c r="E199" s="325">
        <v>1402</v>
      </c>
      <c r="F199" s="325">
        <v>257</v>
      </c>
      <c r="G199" s="325">
        <v>766</v>
      </c>
      <c r="H199" s="325">
        <v>2425</v>
      </c>
      <c r="I199" s="338">
        <v>0.1</v>
      </c>
      <c r="J199" s="314">
        <v>41093</v>
      </c>
      <c r="K199" s="313">
        <v>59</v>
      </c>
      <c r="M199" s="12"/>
      <c r="N199" s="12"/>
      <c r="O199" s="12"/>
      <c r="P199" s="12"/>
      <c r="Q199" s="12"/>
      <c r="R199" s="12"/>
      <c r="S199" s="12"/>
    </row>
    <row r="200" spans="1:19" ht="15.5">
      <c r="A200" s="311" t="s">
        <v>487</v>
      </c>
      <c r="B200" s="335"/>
      <c r="C200" s="335"/>
      <c r="D200" s="335" t="s">
        <v>488</v>
      </c>
      <c r="E200" s="325">
        <v>1643</v>
      </c>
      <c r="F200" s="325">
        <v>12</v>
      </c>
      <c r="G200" s="325">
        <v>1034</v>
      </c>
      <c r="H200" s="325">
        <v>2689</v>
      </c>
      <c r="I200" s="338">
        <v>0.1</v>
      </c>
      <c r="J200" s="314">
        <v>55849</v>
      </c>
      <c r="K200" s="313">
        <v>48.1</v>
      </c>
      <c r="M200" s="12"/>
      <c r="N200" s="12"/>
      <c r="O200" s="12"/>
      <c r="P200" s="12"/>
      <c r="Q200" s="12"/>
      <c r="R200" s="12"/>
      <c r="S200" s="12"/>
    </row>
    <row r="201" spans="1:19" ht="15.5">
      <c r="A201" s="311" t="s">
        <v>489</v>
      </c>
      <c r="B201" s="335"/>
      <c r="C201" s="335"/>
      <c r="D201" s="335" t="s">
        <v>490</v>
      </c>
      <c r="E201" s="325">
        <v>1845</v>
      </c>
      <c r="F201" s="325">
        <v>1</v>
      </c>
      <c r="G201" s="325">
        <v>786</v>
      </c>
      <c r="H201" s="325">
        <v>2632</v>
      </c>
      <c r="I201" s="338">
        <v>0.1</v>
      </c>
      <c r="J201" s="314">
        <v>57798</v>
      </c>
      <c r="K201" s="313">
        <v>45.5</v>
      </c>
      <c r="M201" s="12"/>
      <c r="N201" s="12"/>
      <c r="O201" s="12"/>
      <c r="P201" s="12"/>
      <c r="Q201" s="12"/>
      <c r="R201" s="12"/>
      <c r="S201" s="12"/>
    </row>
    <row r="202" spans="1:19" ht="15.5">
      <c r="A202" s="311" t="s">
        <v>875</v>
      </c>
      <c r="B202" s="335"/>
      <c r="C202" s="335"/>
      <c r="D202" s="335" t="s">
        <v>491</v>
      </c>
      <c r="E202" s="325">
        <v>1131</v>
      </c>
      <c r="F202" s="325">
        <v>24</v>
      </c>
      <c r="G202" s="325">
        <v>865</v>
      </c>
      <c r="H202" s="325">
        <v>2020</v>
      </c>
      <c r="I202" s="338">
        <v>0.1</v>
      </c>
      <c r="J202" s="314">
        <v>36515</v>
      </c>
      <c r="K202" s="313">
        <v>55.3</v>
      </c>
      <c r="M202" s="12"/>
      <c r="N202" s="12"/>
      <c r="O202" s="12"/>
      <c r="P202" s="12"/>
      <c r="Q202" s="12"/>
      <c r="R202" s="12"/>
      <c r="S202" s="12"/>
    </row>
    <row r="203" spans="1:19" ht="15.5">
      <c r="A203" s="311" t="s">
        <v>492</v>
      </c>
      <c r="B203" s="335"/>
      <c r="C203" s="335"/>
      <c r="D203" s="335" t="s">
        <v>493</v>
      </c>
      <c r="E203" s="325">
        <v>1195</v>
      </c>
      <c r="F203" s="325">
        <v>73</v>
      </c>
      <c r="G203" s="325">
        <v>819</v>
      </c>
      <c r="H203" s="325">
        <v>2087</v>
      </c>
      <c r="I203" s="338">
        <v>0.1</v>
      </c>
      <c r="J203" s="314">
        <v>37271</v>
      </c>
      <c r="K203" s="313">
        <v>56</v>
      </c>
      <c r="M203" s="12"/>
      <c r="N203" s="12"/>
      <c r="O203" s="12"/>
      <c r="P203" s="12"/>
      <c r="Q203" s="12"/>
      <c r="R203" s="12"/>
      <c r="S203" s="12"/>
    </row>
    <row r="204" spans="1:19" ht="15.5">
      <c r="A204" s="311" t="s">
        <v>494</v>
      </c>
      <c r="B204" s="335"/>
      <c r="C204" s="335"/>
      <c r="D204" s="335" t="s">
        <v>495</v>
      </c>
      <c r="E204" s="325">
        <v>1164</v>
      </c>
      <c r="F204" s="325">
        <v>34</v>
      </c>
      <c r="G204" s="325">
        <v>1306</v>
      </c>
      <c r="H204" s="325">
        <v>2504</v>
      </c>
      <c r="I204" s="338">
        <v>0.1</v>
      </c>
      <c r="J204" s="314">
        <v>39142</v>
      </c>
      <c r="K204" s="313">
        <v>64</v>
      </c>
      <c r="M204" s="12"/>
      <c r="N204" s="12"/>
      <c r="O204" s="12"/>
      <c r="P204" s="12"/>
      <c r="Q204" s="12"/>
      <c r="R204" s="12"/>
      <c r="S204" s="12"/>
    </row>
    <row r="205" spans="1:19" ht="15.5">
      <c r="A205" s="311" t="s">
        <v>496</v>
      </c>
      <c r="B205" s="335"/>
      <c r="C205" s="335"/>
      <c r="D205" s="335" t="s">
        <v>497</v>
      </c>
      <c r="E205" s="325">
        <v>1527</v>
      </c>
      <c r="F205" s="325">
        <v>27</v>
      </c>
      <c r="G205" s="325">
        <v>480</v>
      </c>
      <c r="H205" s="325">
        <v>2034</v>
      </c>
      <c r="I205" s="338">
        <v>0.1</v>
      </c>
      <c r="J205" s="314">
        <v>47361</v>
      </c>
      <c r="K205" s="313">
        <v>42.9</v>
      </c>
      <c r="M205" s="12"/>
      <c r="N205" s="12"/>
      <c r="O205" s="12"/>
      <c r="P205" s="12"/>
      <c r="Q205" s="12"/>
      <c r="R205" s="12"/>
      <c r="S205" s="12"/>
    </row>
    <row r="206" spans="1:19" s="10" customFormat="1" ht="25.15" customHeight="1">
      <c r="A206" s="337" t="s">
        <v>498</v>
      </c>
      <c r="B206" s="334"/>
      <c r="C206" s="334" t="s">
        <v>499</v>
      </c>
      <c r="D206" s="334"/>
      <c r="E206" s="325">
        <v>12289</v>
      </c>
      <c r="F206" s="325">
        <v>5306</v>
      </c>
      <c r="G206" s="325">
        <v>15848</v>
      </c>
      <c r="H206" s="325">
        <v>33443</v>
      </c>
      <c r="I206" s="338">
        <v>0.9</v>
      </c>
      <c r="J206" s="314">
        <v>389106</v>
      </c>
      <c r="K206" s="313">
        <v>85.9</v>
      </c>
      <c r="M206" s="12"/>
      <c r="N206" s="12"/>
      <c r="O206" s="12"/>
      <c r="P206" s="12"/>
      <c r="Q206" s="12"/>
      <c r="R206" s="12"/>
      <c r="S206" s="12"/>
    </row>
    <row r="207" spans="1:19" ht="15.5">
      <c r="A207" s="311" t="s">
        <v>500</v>
      </c>
      <c r="B207" s="335"/>
      <c r="C207" s="335"/>
      <c r="D207" s="335" t="s">
        <v>501</v>
      </c>
      <c r="E207" s="325">
        <v>2239</v>
      </c>
      <c r="F207" s="325">
        <v>570</v>
      </c>
      <c r="G207" s="325">
        <v>1978</v>
      </c>
      <c r="H207" s="325">
        <v>4787</v>
      </c>
      <c r="I207" s="338">
        <v>0.1</v>
      </c>
      <c r="J207" s="314">
        <v>58214</v>
      </c>
      <c r="K207" s="313">
        <v>82.2</v>
      </c>
      <c r="M207" s="12"/>
      <c r="N207" s="12"/>
      <c r="O207" s="12"/>
      <c r="P207" s="12"/>
      <c r="Q207" s="12"/>
      <c r="R207" s="12"/>
      <c r="S207" s="12"/>
    </row>
    <row r="208" spans="1:19" ht="15.5">
      <c r="A208" s="311" t="s">
        <v>502</v>
      </c>
      <c r="B208" s="335"/>
      <c r="C208" s="335"/>
      <c r="D208" s="335" t="s">
        <v>503</v>
      </c>
      <c r="E208" s="325">
        <v>2525</v>
      </c>
      <c r="F208" s="325">
        <v>139</v>
      </c>
      <c r="G208" s="325">
        <v>1626</v>
      </c>
      <c r="H208" s="325">
        <v>4290</v>
      </c>
      <c r="I208" s="338">
        <v>0.1</v>
      </c>
      <c r="J208" s="314">
        <v>55225</v>
      </c>
      <c r="K208" s="313">
        <v>77.7</v>
      </c>
      <c r="M208" s="12"/>
      <c r="N208" s="12"/>
      <c r="O208" s="12"/>
      <c r="P208" s="12"/>
      <c r="Q208" s="12"/>
      <c r="R208" s="12"/>
      <c r="S208" s="12"/>
    </row>
    <row r="209" spans="1:19" ht="15.5">
      <c r="A209" s="311" t="s">
        <v>504</v>
      </c>
      <c r="B209" s="335"/>
      <c r="C209" s="335"/>
      <c r="D209" s="335" t="s">
        <v>505</v>
      </c>
      <c r="E209" s="325">
        <v>1065</v>
      </c>
      <c r="F209" s="325">
        <v>859</v>
      </c>
      <c r="G209" s="325">
        <v>3057</v>
      </c>
      <c r="H209" s="325">
        <v>4981</v>
      </c>
      <c r="I209" s="338">
        <v>0.1</v>
      </c>
      <c r="J209" s="314">
        <v>43302</v>
      </c>
      <c r="K209" s="313">
        <v>115</v>
      </c>
      <c r="M209" s="12"/>
      <c r="N209" s="12"/>
      <c r="O209" s="12"/>
      <c r="P209" s="12"/>
      <c r="Q209" s="12"/>
      <c r="R209" s="12"/>
      <c r="S209" s="12"/>
    </row>
    <row r="210" spans="1:19" ht="15.5">
      <c r="A210" s="311" t="s">
        <v>506</v>
      </c>
      <c r="B210" s="335"/>
      <c r="C210" s="335"/>
      <c r="D210" s="335" t="s">
        <v>507</v>
      </c>
      <c r="E210" s="325">
        <v>1920</v>
      </c>
      <c r="F210" s="325">
        <v>1742</v>
      </c>
      <c r="G210" s="325">
        <v>4514</v>
      </c>
      <c r="H210" s="325">
        <v>8176</v>
      </c>
      <c r="I210" s="338">
        <v>0.2</v>
      </c>
      <c r="J210" s="314">
        <v>64455</v>
      </c>
      <c r="K210" s="313">
        <v>126.8</v>
      </c>
      <c r="M210" s="12"/>
      <c r="N210" s="12"/>
      <c r="O210" s="12"/>
      <c r="P210" s="12"/>
      <c r="Q210" s="12"/>
      <c r="R210" s="12"/>
      <c r="S210" s="12"/>
    </row>
    <row r="211" spans="1:19" ht="15.5">
      <c r="A211" s="311" t="s">
        <v>508</v>
      </c>
      <c r="B211" s="335"/>
      <c r="C211" s="335"/>
      <c r="D211" s="335" t="s">
        <v>509</v>
      </c>
      <c r="E211" s="325">
        <v>1065</v>
      </c>
      <c r="F211" s="325">
        <v>983</v>
      </c>
      <c r="G211" s="325">
        <v>1605</v>
      </c>
      <c r="H211" s="325">
        <v>3653</v>
      </c>
      <c r="I211" s="338">
        <v>0.1</v>
      </c>
      <c r="J211" s="314">
        <v>47704</v>
      </c>
      <c r="K211" s="313">
        <v>76.599999999999994</v>
      </c>
      <c r="M211" s="12"/>
      <c r="N211" s="12"/>
      <c r="O211" s="12"/>
      <c r="P211" s="12"/>
      <c r="Q211" s="12"/>
      <c r="R211" s="12"/>
      <c r="S211" s="12"/>
    </row>
    <row r="212" spans="1:19" ht="15.5">
      <c r="A212" s="311" t="s">
        <v>510</v>
      </c>
      <c r="B212" s="335"/>
      <c r="C212" s="335"/>
      <c r="D212" s="335" t="s">
        <v>511</v>
      </c>
      <c r="E212" s="325">
        <v>1437</v>
      </c>
      <c r="F212" s="325">
        <v>868</v>
      </c>
      <c r="G212" s="325">
        <v>1433</v>
      </c>
      <c r="H212" s="325">
        <v>3738</v>
      </c>
      <c r="I212" s="338">
        <v>0.1</v>
      </c>
      <c r="J212" s="314">
        <v>62391</v>
      </c>
      <c r="K212" s="313">
        <v>59.9</v>
      </c>
      <c r="M212" s="12"/>
      <c r="N212" s="12"/>
      <c r="O212" s="12"/>
      <c r="P212" s="12"/>
      <c r="Q212" s="12"/>
      <c r="R212" s="12"/>
      <c r="S212" s="12"/>
    </row>
    <row r="213" spans="1:19" ht="15.5">
      <c r="A213" s="311" t="s">
        <v>512</v>
      </c>
      <c r="B213" s="335"/>
      <c r="C213" s="335"/>
      <c r="D213" s="335" t="s">
        <v>513</v>
      </c>
      <c r="E213" s="325">
        <v>2038</v>
      </c>
      <c r="F213" s="325">
        <v>145</v>
      </c>
      <c r="G213" s="325">
        <v>1635</v>
      </c>
      <c r="H213" s="325">
        <v>3818</v>
      </c>
      <c r="I213" s="338">
        <v>0.1</v>
      </c>
      <c r="J213" s="314">
        <v>57816</v>
      </c>
      <c r="K213" s="313">
        <v>66</v>
      </c>
      <c r="M213" s="12"/>
      <c r="N213" s="12"/>
      <c r="O213" s="12"/>
      <c r="P213" s="12"/>
      <c r="Q213" s="12"/>
      <c r="R213" s="12"/>
      <c r="S213" s="12"/>
    </row>
    <row r="214" spans="1:19" s="10" customFormat="1" ht="25.15" customHeight="1">
      <c r="A214" s="337" t="s">
        <v>514</v>
      </c>
      <c r="B214" s="334"/>
      <c r="C214" s="334" t="s">
        <v>515</v>
      </c>
      <c r="D214" s="334"/>
      <c r="E214" s="325">
        <v>11348</v>
      </c>
      <c r="F214" s="325">
        <v>2090</v>
      </c>
      <c r="G214" s="325">
        <v>8955</v>
      </c>
      <c r="H214" s="325">
        <v>22393</v>
      </c>
      <c r="I214" s="338">
        <v>0.6</v>
      </c>
      <c r="J214" s="314">
        <v>324926</v>
      </c>
      <c r="K214" s="313">
        <v>68.900000000000006</v>
      </c>
      <c r="M214" s="12"/>
      <c r="N214" s="12"/>
      <c r="O214" s="12"/>
      <c r="P214" s="12"/>
      <c r="Q214" s="12"/>
      <c r="R214" s="12"/>
      <c r="S214" s="12"/>
    </row>
    <row r="215" spans="1:19" ht="15.5">
      <c r="A215" s="311" t="s">
        <v>516</v>
      </c>
      <c r="B215" s="335"/>
      <c r="C215" s="335"/>
      <c r="D215" s="335" t="s">
        <v>517</v>
      </c>
      <c r="E215" s="325">
        <v>1066</v>
      </c>
      <c r="F215" s="325">
        <v>69</v>
      </c>
      <c r="G215" s="325">
        <v>782</v>
      </c>
      <c r="H215" s="325">
        <v>1917</v>
      </c>
      <c r="I215" s="338">
        <v>0.1</v>
      </c>
      <c r="J215" s="314">
        <v>39555</v>
      </c>
      <c r="K215" s="313">
        <v>48.5</v>
      </c>
      <c r="L215" s="10"/>
      <c r="M215" s="12"/>
      <c r="N215" s="12"/>
      <c r="O215" s="12"/>
      <c r="P215" s="12"/>
      <c r="Q215" s="12"/>
      <c r="R215" s="12"/>
      <c r="S215" s="12"/>
    </row>
    <row r="216" spans="1:19" ht="15.5">
      <c r="A216" s="288" t="s">
        <v>2188</v>
      </c>
      <c r="B216" s="335"/>
      <c r="C216" s="335"/>
      <c r="D216" s="386" t="s">
        <v>2426</v>
      </c>
      <c r="E216" s="325">
        <v>3440</v>
      </c>
      <c r="F216" s="325">
        <v>1058</v>
      </c>
      <c r="G216" s="325">
        <v>3869</v>
      </c>
      <c r="H216" s="325">
        <v>8367</v>
      </c>
      <c r="I216" s="338">
        <v>0.2</v>
      </c>
      <c r="J216" s="314">
        <v>108499</v>
      </c>
      <c r="K216" s="313">
        <v>77.099999999999994</v>
      </c>
      <c r="L216" s="10"/>
      <c r="M216" s="12"/>
      <c r="N216" s="12"/>
      <c r="O216" s="12"/>
      <c r="P216" s="12"/>
      <c r="Q216" s="12"/>
      <c r="R216" s="12"/>
      <c r="S216" s="12"/>
    </row>
    <row r="217" spans="1:19" ht="15.5">
      <c r="A217" s="311" t="s">
        <v>518</v>
      </c>
      <c r="B217" s="335"/>
      <c r="C217" s="335"/>
      <c r="D217" s="335" t="s">
        <v>519</v>
      </c>
      <c r="E217" s="325">
        <v>2513</v>
      </c>
      <c r="F217" s="325">
        <v>796</v>
      </c>
      <c r="G217" s="325">
        <v>1396</v>
      </c>
      <c r="H217" s="325">
        <v>4705</v>
      </c>
      <c r="I217" s="338">
        <v>0.1</v>
      </c>
      <c r="J217" s="314">
        <v>59431</v>
      </c>
      <c r="K217" s="313">
        <v>79.2</v>
      </c>
      <c r="L217" s="10"/>
      <c r="M217" s="12"/>
      <c r="N217" s="12"/>
      <c r="O217" s="12"/>
      <c r="P217" s="12"/>
      <c r="Q217" s="12"/>
      <c r="R217" s="12"/>
      <c r="S217" s="12"/>
    </row>
    <row r="218" spans="1:19" ht="15.5">
      <c r="A218" s="311" t="s">
        <v>520</v>
      </c>
      <c r="B218" s="335"/>
      <c r="C218" s="335"/>
      <c r="D218" s="335" t="s">
        <v>521</v>
      </c>
      <c r="E218" s="325">
        <v>1102</v>
      </c>
      <c r="F218" s="325">
        <v>3</v>
      </c>
      <c r="G218" s="325">
        <v>974</v>
      </c>
      <c r="H218" s="325">
        <v>2079</v>
      </c>
      <c r="I218" s="338">
        <v>0.1</v>
      </c>
      <c r="J218" s="314">
        <v>43289</v>
      </c>
      <c r="K218" s="313">
        <v>48</v>
      </c>
      <c r="L218" s="10"/>
      <c r="M218" s="12"/>
      <c r="N218" s="12"/>
      <c r="O218" s="12"/>
      <c r="P218" s="12"/>
      <c r="Q218" s="12"/>
      <c r="R218" s="12"/>
      <c r="S218" s="12"/>
    </row>
    <row r="219" spans="1:19" ht="15.5">
      <c r="A219" s="288" t="s">
        <v>2189</v>
      </c>
      <c r="B219" s="335"/>
      <c r="C219" s="335"/>
      <c r="D219" s="386" t="s">
        <v>2425</v>
      </c>
      <c r="E219" s="325">
        <v>3227</v>
      </c>
      <c r="F219" s="325">
        <v>164</v>
      </c>
      <c r="G219" s="325">
        <v>1934</v>
      </c>
      <c r="H219" s="325">
        <v>5325</v>
      </c>
      <c r="I219" s="338">
        <v>0.2</v>
      </c>
      <c r="J219" s="314">
        <v>74152</v>
      </c>
      <c r="K219" s="313">
        <v>71.8</v>
      </c>
      <c r="L219" s="10"/>
      <c r="M219" s="12"/>
      <c r="N219" s="12"/>
      <c r="O219" s="12"/>
      <c r="P219" s="12"/>
      <c r="Q219" s="12"/>
      <c r="R219" s="12"/>
      <c r="S219" s="12"/>
    </row>
    <row r="220" spans="1:19" ht="25.15" customHeight="1">
      <c r="A220" s="337" t="s">
        <v>140</v>
      </c>
      <c r="B220" s="334" t="s">
        <v>524</v>
      </c>
      <c r="C220" s="335"/>
      <c r="D220" s="335"/>
      <c r="E220" s="323">
        <v>83844</v>
      </c>
      <c r="F220" s="323">
        <v>50513</v>
      </c>
      <c r="G220" s="323">
        <v>87876</v>
      </c>
      <c r="H220" s="323">
        <v>222233</v>
      </c>
      <c r="I220" s="336">
        <v>6.3</v>
      </c>
      <c r="J220" s="307">
        <v>3466903</v>
      </c>
      <c r="K220" s="306">
        <v>64.099999999999994</v>
      </c>
      <c r="L220" s="10"/>
      <c r="M220" s="12"/>
      <c r="N220" s="12"/>
      <c r="O220" s="12"/>
      <c r="P220" s="12"/>
      <c r="Q220" s="12"/>
      <c r="R220" s="12"/>
      <c r="S220" s="12"/>
    </row>
    <row r="221" spans="1:19" ht="25.15" customHeight="1">
      <c r="A221" s="334" t="s">
        <v>525</v>
      </c>
      <c r="B221" s="334"/>
      <c r="C221" s="334" t="s">
        <v>526</v>
      </c>
      <c r="D221" s="334"/>
      <c r="E221" s="325">
        <v>28737</v>
      </c>
      <c r="F221" s="325">
        <v>27349</v>
      </c>
      <c r="G221" s="325">
        <v>21566</v>
      </c>
      <c r="H221" s="325">
        <v>77652</v>
      </c>
      <c r="I221" s="338">
        <v>2.2000000000000002</v>
      </c>
      <c r="J221" s="314">
        <v>1469245</v>
      </c>
      <c r="K221" s="313">
        <v>52.9</v>
      </c>
      <c r="M221" s="12"/>
      <c r="N221" s="12"/>
      <c r="O221" s="12"/>
      <c r="P221" s="12"/>
      <c r="Q221" s="12"/>
      <c r="R221" s="12"/>
      <c r="S221" s="12"/>
    </row>
    <row r="222" spans="1:19" ht="15.5">
      <c r="A222" s="311" t="s">
        <v>527</v>
      </c>
      <c r="B222" s="335"/>
      <c r="C222" s="335"/>
      <c r="D222" s="335" t="s">
        <v>528</v>
      </c>
      <c r="E222" s="325">
        <v>2807</v>
      </c>
      <c r="F222" s="325">
        <v>1734</v>
      </c>
      <c r="G222" s="325">
        <v>235</v>
      </c>
      <c r="H222" s="325">
        <v>4776</v>
      </c>
      <c r="I222" s="338">
        <v>0.1</v>
      </c>
      <c r="J222" s="314">
        <v>107173</v>
      </c>
      <c r="K222" s="313">
        <v>44.6</v>
      </c>
      <c r="M222" s="12"/>
      <c r="N222" s="12"/>
      <c r="O222" s="12"/>
      <c r="P222" s="12"/>
      <c r="Q222" s="12"/>
      <c r="R222" s="12"/>
      <c r="S222" s="12"/>
    </row>
    <row r="223" spans="1:19" ht="15.5">
      <c r="A223" s="311" t="s">
        <v>529</v>
      </c>
      <c r="B223" s="335"/>
      <c r="C223" s="335"/>
      <c r="D223" s="335" t="s">
        <v>530</v>
      </c>
      <c r="E223" s="325">
        <v>0</v>
      </c>
      <c r="F223" s="325">
        <v>0</v>
      </c>
      <c r="G223" s="325">
        <v>0</v>
      </c>
      <c r="H223" s="325">
        <v>0</v>
      </c>
      <c r="I223" s="338">
        <v>0</v>
      </c>
      <c r="J223" s="314">
        <v>3970</v>
      </c>
      <c r="K223" s="313">
        <v>0</v>
      </c>
      <c r="M223" s="12"/>
      <c r="N223" s="12"/>
      <c r="O223" s="12"/>
      <c r="P223" s="12"/>
      <c r="Q223" s="12"/>
      <c r="R223" s="12"/>
      <c r="S223" s="12"/>
    </row>
    <row r="224" spans="1:19" ht="15.5">
      <c r="A224" s="311" t="s">
        <v>531</v>
      </c>
      <c r="B224" s="335"/>
      <c r="C224" s="335"/>
      <c r="D224" s="335" t="s">
        <v>532</v>
      </c>
      <c r="E224" s="325">
        <v>2505</v>
      </c>
      <c r="F224" s="325">
        <v>2017</v>
      </c>
      <c r="G224" s="325">
        <v>1075</v>
      </c>
      <c r="H224" s="325">
        <v>5597</v>
      </c>
      <c r="I224" s="338">
        <v>0.2</v>
      </c>
      <c r="J224" s="314">
        <v>114687</v>
      </c>
      <c r="K224" s="313">
        <v>48.8</v>
      </c>
      <c r="M224" s="12"/>
      <c r="N224" s="12"/>
      <c r="O224" s="12"/>
      <c r="P224" s="12"/>
      <c r="Q224" s="12"/>
      <c r="R224" s="12"/>
      <c r="S224" s="12"/>
    </row>
    <row r="225" spans="1:19" ht="15.5">
      <c r="A225" s="311" t="s">
        <v>533</v>
      </c>
      <c r="B225" s="335"/>
      <c r="C225" s="335"/>
      <c r="D225" s="335" t="s">
        <v>534</v>
      </c>
      <c r="E225" s="325">
        <v>702</v>
      </c>
      <c r="F225" s="325">
        <v>376</v>
      </c>
      <c r="G225" s="325">
        <v>840</v>
      </c>
      <c r="H225" s="325">
        <v>1918</v>
      </c>
      <c r="I225" s="338">
        <v>0.1</v>
      </c>
      <c r="J225" s="314">
        <v>79821</v>
      </c>
      <c r="K225" s="313">
        <v>24</v>
      </c>
      <c r="M225" s="12"/>
      <c r="N225" s="12"/>
      <c r="O225" s="12"/>
      <c r="P225" s="12"/>
      <c r="Q225" s="12"/>
      <c r="R225" s="12"/>
      <c r="S225" s="12"/>
    </row>
    <row r="226" spans="1:19" ht="15.5">
      <c r="A226" s="311" t="s">
        <v>535</v>
      </c>
      <c r="B226" s="335"/>
      <c r="C226" s="335"/>
      <c r="D226" s="335" t="s">
        <v>536</v>
      </c>
      <c r="E226" s="325">
        <v>2187</v>
      </c>
      <c r="F226" s="325">
        <v>2309</v>
      </c>
      <c r="G226" s="325">
        <v>2115</v>
      </c>
      <c r="H226" s="325">
        <v>6611</v>
      </c>
      <c r="I226" s="338">
        <v>0.2</v>
      </c>
      <c r="J226" s="314">
        <v>107563</v>
      </c>
      <c r="K226" s="313">
        <v>61.5</v>
      </c>
      <c r="M226" s="12"/>
      <c r="N226" s="12"/>
      <c r="O226" s="12"/>
      <c r="P226" s="12"/>
      <c r="Q226" s="12"/>
      <c r="R226" s="12"/>
      <c r="S226" s="12"/>
    </row>
    <row r="227" spans="1:19" ht="15.5">
      <c r="A227" s="311" t="s">
        <v>537</v>
      </c>
      <c r="B227" s="335"/>
      <c r="C227" s="335"/>
      <c r="D227" s="335" t="s">
        <v>538</v>
      </c>
      <c r="E227" s="325">
        <v>3331</v>
      </c>
      <c r="F227" s="325">
        <v>1330</v>
      </c>
      <c r="G227" s="325">
        <v>341</v>
      </c>
      <c r="H227" s="325">
        <v>5002</v>
      </c>
      <c r="I227" s="338">
        <v>0.1</v>
      </c>
      <c r="J227" s="314">
        <v>103382</v>
      </c>
      <c r="K227" s="313">
        <v>48.4</v>
      </c>
      <c r="M227" s="12"/>
      <c r="N227" s="12"/>
      <c r="O227" s="12"/>
      <c r="P227" s="12"/>
      <c r="Q227" s="12"/>
      <c r="R227" s="12"/>
      <c r="S227" s="12"/>
    </row>
    <row r="228" spans="1:19" ht="15.5">
      <c r="A228" s="311" t="s">
        <v>539</v>
      </c>
      <c r="B228" s="335"/>
      <c r="C228" s="335"/>
      <c r="D228" s="335" t="s">
        <v>540</v>
      </c>
      <c r="E228" s="325">
        <v>622</v>
      </c>
      <c r="F228" s="325">
        <v>719</v>
      </c>
      <c r="G228" s="325">
        <v>379</v>
      </c>
      <c r="H228" s="325">
        <v>1720</v>
      </c>
      <c r="I228" s="338">
        <v>0</v>
      </c>
      <c r="J228" s="314">
        <v>75935</v>
      </c>
      <c r="K228" s="313">
        <v>22.7</v>
      </c>
      <c r="M228" s="12"/>
      <c r="N228" s="12"/>
      <c r="O228" s="12"/>
      <c r="P228" s="12"/>
      <c r="Q228" s="12"/>
      <c r="R228" s="12"/>
      <c r="S228" s="12"/>
    </row>
    <row r="229" spans="1:19" ht="15.5">
      <c r="A229" s="311" t="s">
        <v>541</v>
      </c>
      <c r="B229" s="335"/>
      <c r="C229" s="335"/>
      <c r="D229" s="335" t="s">
        <v>542</v>
      </c>
      <c r="E229" s="325">
        <v>3674</v>
      </c>
      <c r="F229" s="325">
        <v>3384</v>
      </c>
      <c r="G229" s="325">
        <v>1086</v>
      </c>
      <c r="H229" s="325">
        <v>8144</v>
      </c>
      <c r="I229" s="338">
        <v>0.2</v>
      </c>
      <c r="J229" s="314">
        <v>137069</v>
      </c>
      <c r="K229" s="313">
        <v>59.4</v>
      </c>
      <c r="M229" s="12"/>
      <c r="N229" s="12"/>
      <c r="O229" s="12"/>
      <c r="P229" s="12"/>
      <c r="Q229" s="12"/>
      <c r="R229" s="12"/>
      <c r="S229" s="12"/>
    </row>
    <row r="230" spans="1:19" ht="15.5">
      <c r="A230" s="311" t="s">
        <v>543</v>
      </c>
      <c r="B230" s="335"/>
      <c r="C230" s="335"/>
      <c r="D230" s="335" t="s">
        <v>544</v>
      </c>
      <c r="E230" s="325">
        <v>1567</v>
      </c>
      <c r="F230" s="325">
        <v>2280</v>
      </c>
      <c r="G230" s="325">
        <v>1961</v>
      </c>
      <c r="H230" s="325">
        <v>5808</v>
      </c>
      <c r="I230" s="338">
        <v>0.2</v>
      </c>
      <c r="J230" s="314">
        <v>126373</v>
      </c>
      <c r="K230" s="313">
        <v>46</v>
      </c>
      <c r="M230" s="12"/>
      <c r="N230" s="12"/>
      <c r="O230" s="12"/>
      <c r="P230" s="12"/>
      <c r="Q230" s="12"/>
      <c r="R230" s="12"/>
      <c r="S230" s="12"/>
    </row>
    <row r="231" spans="1:19" ht="15.5">
      <c r="A231" s="311" t="s">
        <v>545</v>
      </c>
      <c r="B231" s="335"/>
      <c r="C231" s="335"/>
      <c r="D231" s="335" t="s">
        <v>546</v>
      </c>
      <c r="E231" s="325">
        <v>1329</v>
      </c>
      <c r="F231" s="325">
        <v>3989</v>
      </c>
      <c r="G231" s="325">
        <v>10555</v>
      </c>
      <c r="H231" s="325">
        <v>15873</v>
      </c>
      <c r="I231" s="338">
        <v>0.4</v>
      </c>
      <c r="J231" s="314">
        <v>111991</v>
      </c>
      <c r="K231" s="313">
        <v>141.69999999999999</v>
      </c>
      <c r="M231" s="12"/>
      <c r="N231" s="12"/>
      <c r="O231" s="12"/>
      <c r="P231" s="12"/>
      <c r="Q231" s="12"/>
      <c r="R231" s="12"/>
      <c r="S231" s="12"/>
    </row>
    <row r="232" spans="1:19" ht="15.5">
      <c r="A232" s="311" t="s">
        <v>547</v>
      </c>
      <c r="B232" s="335"/>
      <c r="C232" s="335"/>
      <c r="D232" s="335" t="s">
        <v>548</v>
      </c>
      <c r="E232" s="325">
        <v>4687</v>
      </c>
      <c r="F232" s="325">
        <v>5316</v>
      </c>
      <c r="G232" s="325">
        <v>938</v>
      </c>
      <c r="H232" s="325">
        <v>10941</v>
      </c>
      <c r="I232" s="338">
        <v>0.3</v>
      </c>
      <c r="J232" s="314">
        <v>129447</v>
      </c>
      <c r="K232" s="313">
        <v>84.5</v>
      </c>
      <c r="M232" s="12"/>
      <c r="N232" s="12"/>
      <c r="O232" s="12"/>
      <c r="P232" s="12"/>
      <c r="Q232" s="12"/>
      <c r="R232" s="12"/>
      <c r="S232" s="12"/>
    </row>
    <row r="233" spans="1:19" ht="15.5">
      <c r="A233" s="311" t="s">
        <v>549</v>
      </c>
      <c r="B233" s="335"/>
      <c r="C233" s="335"/>
      <c r="D233" s="335" t="s">
        <v>550</v>
      </c>
      <c r="E233" s="325">
        <v>2425</v>
      </c>
      <c r="F233" s="325">
        <v>2890</v>
      </c>
      <c r="G233" s="325">
        <v>1180</v>
      </c>
      <c r="H233" s="325">
        <v>6495</v>
      </c>
      <c r="I233" s="338">
        <v>0.2</v>
      </c>
      <c r="J233" s="314">
        <v>123760</v>
      </c>
      <c r="K233" s="313">
        <v>52.5</v>
      </c>
      <c r="M233" s="12"/>
      <c r="N233" s="12"/>
      <c r="O233" s="12"/>
      <c r="P233" s="12"/>
      <c r="Q233" s="12"/>
      <c r="R233" s="12"/>
      <c r="S233" s="12"/>
    </row>
    <row r="234" spans="1:19" ht="15.5">
      <c r="A234" s="311" t="s">
        <v>551</v>
      </c>
      <c r="B234" s="335"/>
      <c r="C234" s="335"/>
      <c r="D234" s="335" t="s">
        <v>552</v>
      </c>
      <c r="E234" s="325">
        <v>1305</v>
      </c>
      <c r="F234" s="325">
        <v>289</v>
      </c>
      <c r="G234" s="325">
        <v>700</v>
      </c>
      <c r="H234" s="325">
        <v>2294</v>
      </c>
      <c r="I234" s="338">
        <v>0.1</v>
      </c>
      <c r="J234" s="314">
        <v>133465</v>
      </c>
      <c r="K234" s="313">
        <v>17.2</v>
      </c>
      <c r="M234" s="12"/>
      <c r="N234" s="12"/>
      <c r="O234" s="12"/>
      <c r="P234" s="12"/>
      <c r="Q234" s="12"/>
      <c r="R234" s="12"/>
      <c r="S234" s="12"/>
    </row>
    <row r="235" spans="1:19" ht="15.5">
      <c r="A235" s="311" t="s">
        <v>553</v>
      </c>
      <c r="B235" s="335"/>
      <c r="C235" s="335"/>
      <c r="D235" s="335" t="s">
        <v>554</v>
      </c>
      <c r="E235" s="325">
        <v>1596</v>
      </c>
      <c r="F235" s="325">
        <v>716</v>
      </c>
      <c r="G235" s="325">
        <v>161</v>
      </c>
      <c r="H235" s="325">
        <v>2473</v>
      </c>
      <c r="I235" s="338">
        <v>0.1</v>
      </c>
      <c r="J235" s="314">
        <v>114609</v>
      </c>
      <c r="K235" s="313">
        <v>21.6</v>
      </c>
      <c r="M235" s="12"/>
      <c r="N235" s="12"/>
      <c r="O235" s="12"/>
      <c r="P235" s="12"/>
      <c r="Q235" s="12"/>
      <c r="R235" s="12"/>
      <c r="S235" s="12"/>
    </row>
    <row r="236" spans="1:19" ht="25.15" customHeight="1">
      <c r="A236" s="334" t="s">
        <v>555</v>
      </c>
      <c r="B236" s="334"/>
      <c r="C236" s="334" t="s">
        <v>556</v>
      </c>
      <c r="D236" s="334"/>
      <c r="E236" s="325">
        <v>55107</v>
      </c>
      <c r="F236" s="325">
        <v>23164</v>
      </c>
      <c r="G236" s="325">
        <v>66310</v>
      </c>
      <c r="H236" s="325">
        <v>144581</v>
      </c>
      <c r="I236" s="338">
        <v>4.0999999999999996</v>
      </c>
      <c r="J236" s="314">
        <v>1997660</v>
      </c>
      <c r="K236" s="313">
        <v>72.400000000000006</v>
      </c>
      <c r="M236" s="12"/>
      <c r="N236" s="12"/>
      <c r="O236" s="12"/>
      <c r="P236" s="12"/>
      <c r="Q236" s="12"/>
      <c r="R236" s="12"/>
      <c r="S236" s="12"/>
    </row>
    <row r="237" spans="1:19" ht="15.5">
      <c r="A237" s="311" t="s">
        <v>557</v>
      </c>
      <c r="B237" s="335"/>
      <c r="C237" s="335"/>
      <c r="D237" s="335" t="s">
        <v>558</v>
      </c>
      <c r="E237" s="325">
        <v>1679</v>
      </c>
      <c r="F237" s="325">
        <v>3364</v>
      </c>
      <c r="G237" s="325">
        <v>6239</v>
      </c>
      <c r="H237" s="325">
        <v>11282</v>
      </c>
      <c r="I237" s="338">
        <v>0.3</v>
      </c>
      <c r="J237" s="314">
        <v>76136</v>
      </c>
      <c r="K237" s="313">
        <v>148.19999999999999</v>
      </c>
      <c r="M237" s="12"/>
      <c r="N237" s="12"/>
      <c r="O237" s="12"/>
      <c r="P237" s="12"/>
      <c r="Q237" s="12"/>
      <c r="R237" s="12"/>
      <c r="S237" s="12"/>
    </row>
    <row r="238" spans="1:19" ht="15.5">
      <c r="A238" s="311" t="s">
        <v>559</v>
      </c>
      <c r="B238" s="335"/>
      <c r="C238" s="335"/>
      <c r="D238" s="335" t="s">
        <v>560</v>
      </c>
      <c r="E238" s="325">
        <v>3876</v>
      </c>
      <c r="F238" s="325">
        <v>467</v>
      </c>
      <c r="G238" s="325">
        <v>2812</v>
      </c>
      <c r="H238" s="325">
        <v>7155</v>
      </c>
      <c r="I238" s="338">
        <v>0.2</v>
      </c>
      <c r="J238" s="314">
        <v>146017</v>
      </c>
      <c r="K238" s="313">
        <v>49</v>
      </c>
      <c r="M238" s="12"/>
      <c r="N238" s="12"/>
      <c r="O238" s="12"/>
      <c r="P238" s="12"/>
      <c r="Q238" s="12"/>
      <c r="R238" s="12"/>
      <c r="S238" s="12"/>
    </row>
    <row r="239" spans="1:19" ht="15.5">
      <c r="A239" s="311" t="s">
        <v>561</v>
      </c>
      <c r="B239" s="335"/>
      <c r="C239" s="335"/>
      <c r="D239" s="335" t="s">
        <v>562</v>
      </c>
      <c r="E239" s="325">
        <v>3092</v>
      </c>
      <c r="F239" s="325">
        <v>592</v>
      </c>
      <c r="G239" s="325">
        <v>2563</v>
      </c>
      <c r="H239" s="325">
        <v>6247</v>
      </c>
      <c r="I239" s="338">
        <v>0.2</v>
      </c>
      <c r="J239" s="314">
        <v>97483</v>
      </c>
      <c r="K239" s="313">
        <v>64.099999999999994</v>
      </c>
      <c r="M239" s="12"/>
      <c r="N239" s="12"/>
      <c r="O239" s="12"/>
      <c r="P239" s="12"/>
      <c r="Q239" s="12"/>
      <c r="R239" s="12"/>
      <c r="S239" s="12"/>
    </row>
    <row r="240" spans="1:19" ht="15.5">
      <c r="A240" s="311" t="s">
        <v>563</v>
      </c>
      <c r="B240" s="335"/>
      <c r="C240" s="335"/>
      <c r="D240" s="335" t="s">
        <v>564</v>
      </c>
      <c r="E240" s="325">
        <v>2399</v>
      </c>
      <c r="F240" s="325">
        <v>1898</v>
      </c>
      <c r="G240" s="325">
        <v>3938</v>
      </c>
      <c r="H240" s="325">
        <v>8235</v>
      </c>
      <c r="I240" s="338">
        <v>0.2</v>
      </c>
      <c r="J240" s="314">
        <v>115055</v>
      </c>
      <c r="K240" s="313">
        <v>71.599999999999994</v>
      </c>
      <c r="M240" s="12"/>
      <c r="N240" s="12"/>
      <c r="O240" s="12"/>
      <c r="P240" s="12"/>
      <c r="Q240" s="12"/>
      <c r="R240" s="12"/>
      <c r="S240" s="12"/>
    </row>
    <row r="241" spans="1:19" ht="15.5">
      <c r="A241" s="311" t="s">
        <v>565</v>
      </c>
      <c r="B241" s="335"/>
      <c r="C241" s="335"/>
      <c r="D241" s="335" t="s">
        <v>566</v>
      </c>
      <c r="E241" s="325">
        <v>4922</v>
      </c>
      <c r="F241" s="325">
        <v>1013</v>
      </c>
      <c r="G241" s="325">
        <v>1992</v>
      </c>
      <c r="H241" s="325">
        <v>7927</v>
      </c>
      <c r="I241" s="338">
        <v>0.2</v>
      </c>
      <c r="J241" s="314">
        <v>137809</v>
      </c>
      <c r="K241" s="313">
        <v>57.5</v>
      </c>
      <c r="M241" s="12"/>
      <c r="N241" s="12"/>
      <c r="O241" s="12"/>
      <c r="P241" s="12"/>
      <c r="Q241" s="12"/>
      <c r="R241" s="12"/>
      <c r="S241" s="12"/>
    </row>
    <row r="242" spans="1:19" ht="15.5">
      <c r="A242" s="311" t="s">
        <v>567</v>
      </c>
      <c r="B242" s="335"/>
      <c r="C242" s="335"/>
      <c r="D242" s="335" t="s">
        <v>568</v>
      </c>
      <c r="E242" s="325">
        <v>3332</v>
      </c>
      <c r="F242" s="325">
        <v>1415</v>
      </c>
      <c r="G242" s="325">
        <v>3248</v>
      </c>
      <c r="H242" s="325">
        <v>7995</v>
      </c>
      <c r="I242" s="338">
        <v>0.2</v>
      </c>
      <c r="J242" s="314">
        <v>151816</v>
      </c>
      <c r="K242" s="313">
        <v>52.7</v>
      </c>
      <c r="M242" s="12"/>
      <c r="N242" s="12"/>
      <c r="O242" s="12"/>
      <c r="P242" s="12"/>
      <c r="Q242" s="12"/>
      <c r="R242" s="12"/>
      <c r="S242" s="12"/>
    </row>
    <row r="243" spans="1:19" ht="15.5">
      <c r="A243" s="311" t="s">
        <v>569</v>
      </c>
      <c r="B243" s="335"/>
      <c r="C243" s="335"/>
      <c r="D243" s="335" t="s">
        <v>570</v>
      </c>
      <c r="E243" s="325">
        <v>4542</v>
      </c>
      <c r="F243" s="325">
        <v>2795</v>
      </c>
      <c r="G243" s="325">
        <v>6023</v>
      </c>
      <c r="H243" s="325">
        <v>13360</v>
      </c>
      <c r="I243" s="338">
        <v>0.4</v>
      </c>
      <c r="J243" s="314">
        <v>124108</v>
      </c>
      <c r="K243" s="313">
        <v>107.6</v>
      </c>
      <c r="M243" s="12"/>
      <c r="N243" s="12"/>
      <c r="O243" s="12"/>
      <c r="P243" s="12"/>
      <c r="Q243" s="12"/>
      <c r="R243" s="12"/>
      <c r="S243" s="12"/>
    </row>
    <row r="244" spans="1:19" ht="15.5">
      <c r="A244" s="311" t="s">
        <v>571</v>
      </c>
      <c r="B244" s="335"/>
      <c r="C244" s="335"/>
      <c r="D244" s="335" t="s">
        <v>572</v>
      </c>
      <c r="E244" s="325">
        <v>3066</v>
      </c>
      <c r="F244" s="325">
        <v>3359</v>
      </c>
      <c r="G244" s="325">
        <v>5583</v>
      </c>
      <c r="H244" s="325">
        <v>12008</v>
      </c>
      <c r="I244" s="338">
        <v>0.3</v>
      </c>
      <c r="J244" s="314">
        <v>127534</v>
      </c>
      <c r="K244" s="313">
        <v>94.2</v>
      </c>
      <c r="L244" s="92"/>
      <c r="M244" s="12"/>
      <c r="N244" s="12"/>
      <c r="O244" s="12"/>
      <c r="P244" s="12"/>
      <c r="Q244" s="12"/>
      <c r="R244" s="12"/>
      <c r="S244" s="12"/>
    </row>
    <row r="245" spans="1:19" ht="15.5">
      <c r="A245" s="311" t="s">
        <v>573</v>
      </c>
      <c r="B245" s="335"/>
      <c r="C245" s="335"/>
      <c r="D245" s="335" t="s">
        <v>574</v>
      </c>
      <c r="E245" s="325">
        <v>1985</v>
      </c>
      <c r="F245" s="325">
        <v>1932</v>
      </c>
      <c r="G245" s="325">
        <v>1719</v>
      </c>
      <c r="H245" s="325">
        <v>5636</v>
      </c>
      <c r="I245" s="338">
        <v>0.2</v>
      </c>
      <c r="J245" s="314">
        <v>108502</v>
      </c>
      <c r="K245" s="313">
        <v>51.9</v>
      </c>
      <c r="L245" s="92"/>
      <c r="M245" s="12"/>
      <c r="N245" s="12"/>
      <c r="O245" s="12"/>
      <c r="P245" s="12"/>
      <c r="Q245" s="12"/>
      <c r="R245" s="12"/>
      <c r="S245" s="12"/>
    </row>
    <row r="246" spans="1:19" ht="15.5">
      <c r="A246" s="311" t="s">
        <v>575</v>
      </c>
      <c r="B246" s="335"/>
      <c r="C246" s="335"/>
      <c r="D246" s="335" t="s">
        <v>576</v>
      </c>
      <c r="E246" s="325">
        <v>2701</v>
      </c>
      <c r="F246" s="325">
        <v>220</v>
      </c>
      <c r="G246" s="325">
        <v>3282</v>
      </c>
      <c r="H246" s="325">
        <v>6203</v>
      </c>
      <c r="I246" s="338">
        <v>0.2</v>
      </c>
      <c r="J246" s="314">
        <v>86160</v>
      </c>
      <c r="K246" s="313">
        <v>72</v>
      </c>
      <c r="M246" s="12"/>
      <c r="N246" s="12"/>
      <c r="O246" s="12"/>
      <c r="P246" s="12"/>
      <c r="Q246" s="12"/>
      <c r="R246" s="12"/>
      <c r="S246" s="12"/>
    </row>
    <row r="247" spans="1:19" ht="15.5">
      <c r="A247" s="311" t="s">
        <v>577</v>
      </c>
      <c r="B247" s="335"/>
      <c r="C247" s="335"/>
      <c r="D247" s="335" t="s">
        <v>578</v>
      </c>
      <c r="E247" s="325">
        <v>2922</v>
      </c>
      <c r="F247" s="325">
        <v>655</v>
      </c>
      <c r="G247" s="325">
        <v>2843</v>
      </c>
      <c r="H247" s="325">
        <v>6420</v>
      </c>
      <c r="I247" s="338">
        <v>0.2</v>
      </c>
      <c r="J247" s="314">
        <v>102984</v>
      </c>
      <c r="K247" s="313">
        <v>62.3</v>
      </c>
      <c r="M247" s="12"/>
      <c r="N247" s="12"/>
      <c r="O247" s="12"/>
      <c r="P247" s="12"/>
      <c r="Q247" s="12"/>
      <c r="R247" s="12"/>
      <c r="S247" s="12"/>
    </row>
    <row r="248" spans="1:19" ht="15.5">
      <c r="A248" s="311" t="s">
        <v>579</v>
      </c>
      <c r="B248" s="335"/>
      <c r="C248" s="335"/>
      <c r="D248" s="335" t="s">
        <v>580</v>
      </c>
      <c r="E248" s="325">
        <v>4264</v>
      </c>
      <c r="F248" s="325">
        <v>1198</v>
      </c>
      <c r="G248" s="325">
        <v>3581</v>
      </c>
      <c r="H248" s="325">
        <v>9043</v>
      </c>
      <c r="I248" s="338">
        <v>0.3</v>
      </c>
      <c r="J248" s="314">
        <v>107646</v>
      </c>
      <c r="K248" s="313">
        <v>84</v>
      </c>
      <c r="M248" s="12"/>
      <c r="N248" s="12"/>
      <c r="O248" s="12"/>
      <c r="P248" s="12"/>
      <c r="Q248" s="12"/>
      <c r="R248" s="12"/>
      <c r="S248" s="12"/>
    </row>
    <row r="249" spans="1:19" ht="15.5">
      <c r="A249" s="311" t="s">
        <v>581</v>
      </c>
      <c r="B249" s="335"/>
      <c r="C249" s="335"/>
      <c r="D249" s="335" t="s">
        <v>582</v>
      </c>
      <c r="E249" s="325">
        <v>3576</v>
      </c>
      <c r="F249" s="325">
        <v>583</v>
      </c>
      <c r="G249" s="325">
        <v>3429</v>
      </c>
      <c r="H249" s="325">
        <v>7588</v>
      </c>
      <c r="I249" s="338">
        <v>0.2</v>
      </c>
      <c r="J249" s="314">
        <v>99303</v>
      </c>
      <c r="K249" s="313">
        <v>76.400000000000006</v>
      </c>
      <c r="M249" s="12"/>
      <c r="N249" s="12"/>
      <c r="O249" s="12"/>
      <c r="P249" s="12"/>
      <c r="Q249" s="12"/>
      <c r="R249" s="12"/>
      <c r="S249" s="12"/>
    </row>
    <row r="250" spans="1:19" ht="15.5">
      <c r="A250" s="311" t="s">
        <v>583</v>
      </c>
      <c r="B250" s="335"/>
      <c r="C250" s="335"/>
      <c r="D250" s="335" t="s">
        <v>584</v>
      </c>
      <c r="E250" s="325">
        <v>2482</v>
      </c>
      <c r="F250" s="325">
        <v>1</v>
      </c>
      <c r="G250" s="325">
        <v>625</v>
      </c>
      <c r="H250" s="325">
        <v>3108</v>
      </c>
      <c r="I250" s="338">
        <v>0.1</v>
      </c>
      <c r="J250" s="314">
        <v>67514</v>
      </c>
      <c r="K250" s="313">
        <v>46</v>
      </c>
      <c r="M250" s="12"/>
      <c r="N250" s="12"/>
      <c r="O250" s="12"/>
      <c r="P250" s="12"/>
      <c r="Q250" s="12"/>
      <c r="R250" s="12"/>
      <c r="S250" s="12"/>
    </row>
    <row r="251" spans="1:19" ht="15.5">
      <c r="A251" s="311" t="s">
        <v>585</v>
      </c>
      <c r="B251" s="335"/>
      <c r="C251" s="335"/>
      <c r="D251" s="335" t="s">
        <v>586</v>
      </c>
      <c r="E251" s="325">
        <v>1789</v>
      </c>
      <c r="F251" s="325">
        <v>17</v>
      </c>
      <c r="G251" s="325">
        <v>1503</v>
      </c>
      <c r="H251" s="325">
        <v>3309</v>
      </c>
      <c r="I251" s="338">
        <v>0.1</v>
      </c>
      <c r="J251" s="314">
        <v>79198</v>
      </c>
      <c r="K251" s="313">
        <v>41.8</v>
      </c>
      <c r="M251" s="12"/>
      <c r="N251" s="12"/>
      <c r="O251" s="12"/>
      <c r="P251" s="12"/>
      <c r="Q251" s="12"/>
      <c r="R251" s="12"/>
      <c r="S251" s="12"/>
    </row>
    <row r="252" spans="1:19" ht="15.5">
      <c r="A252" s="311" t="s">
        <v>587</v>
      </c>
      <c r="B252" s="335"/>
      <c r="C252" s="335"/>
      <c r="D252" s="335" t="s">
        <v>588</v>
      </c>
      <c r="E252" s="325">
        <v>3722</v>
      </c>
      <c r="F252" s="325">
        <v>531</v>
      </c>
      <c r="G252" s="325">
        <v>9447</v>
      </c>
      <c r="H252" s="325">
        <v>13700</v>
      </c>
      <c r="I252" s="338">
        <v>0.4</v>
      </c>
      <c r="J252" s="314">
        <v>105934</v>
      </c>
      <c r="K252" s="313">
        <v>129.30000000000001</v>
      </c>
      <c r="M252" s="12"/>
      <c r="N252" s="12"/>
      <c r="O252" s="12"/>
      <c r="P252" s="12"/>
      <c r="Q252" s="12"/>
      <c r="R252" s="12"/>
      <c r="S252" s="12"/>
    </row>
    <row r="253" spans="1:19" ht="15.5">
      <c r="A253" s="311" t="s">
        <v>589</v>
      </c>
      <c r="B253" s="335"/>
      <c r="C253" s="335"/>
      <c r="D253" s="335" t="s">
        <v>590</v>
      </c>
      <c r="E253" s="325">
        <v>1119</v>
      </c>
      <c r="F253" s="325">
        <v>14</v>
      </c>
      <c r="G253" s="325">
        <v>508</v>
      </c>
      <c r="H253" s="325">
        <v>1641</v>
      </c>
      <c r="I253" s="338">
        <v>0</v>
      </c>
      <c r="J253" s="314">
        <v>81941</v>
      </c>
      <c r="K253" s="313">
        <v>20</v>
      </c>
      <c r="M253" s="12"/>
      <c r="N253" s="12"/>
      <c r="O253" s="12"/>
      <c r="P253" s="12"/>
      <c r="Q253" s="12"/>
      <c r="R253" s="12"/>
      <c r="S253" s="12"/>
    </row>
    <row r="254" spans="1:19" ht="15.5">
      <c r="A254" s="311" t="s">
        <v>591</v>
      </c>
      <c r="B254" s="335"/>
      <c r="C254" s="335"/>
      <c r="D254" s="335" t="s">
        <v>592</v>
      </c>
      <c r="E254" s="325">
        <v>2333</v>
      </c>
      <c r="F254" s="325">
        <v>265</v>
      </c>
      <c r="G254" s="325">
        <v>958</v>
      </c>
      <c r="H254" s="325">
        <v>3556</v>
      </c>
      <c r="I254" s="338">
        <v>0.1</v>
      </c>
      <c r="J254" s="314">
        <v>81462</v>
      </c>
      <c r="K254" s="313">
        <v>43.7</v>
      </c>
      <c r="M254" s="12"/>
      <c r="N254" s="12"/>
      <c r="O254" s="12"/>
      <c r="P254" s="12"/>
      <c r="Q254" s="12"/>
      <c r="R254" s="12"/>
      <c r="S254" s="12"/>
    </row>
    <row r="255" spans="1:19" ht="15.5">
      <c r="A255" s="311" t="s">
        <v>593</v>
      </c>
      <c r="B255" s="335"/>
      <c r="C255" s="335"/>
      <c r="D255" s="335" t="s">
        <v>594</v>
      </c>
      <c r="E255" s="325">
        <v>1306</v>
      </c>
      <c r="F255" s="325">
        <v>2845</v>
      </c>
      <c r="G255" s="325">
        <v>6017</v>
      </c>
      <c r="H255" s="325">
        <v>10168</v>
      </c>
      <c r="I255" s="338">
        <v>0.3</v>
      </c>
      <c r="J255" s="314">
        <v>101058</v>
      </c>
      <c r="K255" s="313">
        <v>100.6</v>
      </c>
      <c r="M255" s="12"/>
      <c r="N255" s="12"/>
      <c r="O255" s="12"/>
      <c r="P255" s="12"/>
      <c r="Q255" s="12"/>
      <c r="R255" s="12"/>
      <c r="S255" s="12"/>
    </row>
    <row r="256" spans="1:19" ht="25.15" customHeight="1">
      <c r="A256" s="337" t="s">
        <v>142</v>
      </c>
      <c r="B256" s="334" t="s">
        <v>595</v>
      </c>
      <c r="C256" s="334"/>
      <c r="D256" s="334"/>
      <c r="E256" s="323">
        <v>138902</v>
      </c>
      <c r="F256" s="323">
        <v>23996</v>
      </c>
      <c r="G256" s="323">
        <v>102975</v>
      </c>
      <c r="H256" s="323">
        <v>265873</v>
      </c>
      <c r="I256" s="336">
        <v>7.5</v>
      </c>
      <c r="J256" s="307">
        <v>3729455</v>
      </c>
      <c r="K256" s="306">
        <v>71.3</v>
      </c>
      <c r="M256" s="12"/>
      <c r="N256" s="12"/>
      <c r="O256" s="12"/>
      <c r="P256" s="12"/>
      <c r="Q256" s="12"/>
      <c r="R256" s="12"/>
      <c r="S256" s="12"/>
    </row>
    <row r="257" spans="1:19" ht="25.15" customHeight="1">
      <c r="A257" s="337" t="s">
        <v>596</v>
      </c>
      <c r="B257" s="334"/>
      <c r="C257" s="334" t="s">
        <v>2083</v>
      </c>
      <c r="D257" s="334"/>
      <c r="E257" s="325">
        <v>3030</v>
      </c>
      <c r="F257" s="325">
        <v>0</v>
      </c>
      <c r="G257" s="325">
        <v>2501</v>
      </c>
      <c r="H257" s="325">
        <v>5531</v>
      </c>
      <c r="I257" s="338">
        <v>0.2</v>
      </c>
      <c r="J257" s="314">
        <v>48817</v>
      </c>
      <c r="K257" s="313">
        <v>113.3</v>
      </c>
      <c r="M257" s="12"/>
      <c r="N257" s="12"/>
      <c r="O257" s="12"/>
      <c r="P257" s="12"/>
      <c r="Q257" s="12"/>
      <c r="R257" s="12"/>
      <c r="S257" s="12"/>
    </row>
    <row r="258" spans="1:19" ht="15.5">
      <c r="A258" s="337" t="s">
        <v>597</v>
      </c>
      <c r="B258" s="334"/>
      <c r="C258" s="334" t="s">
        <v>2088</v>
      </c>
      <c r="D258" s="334"/>
      <c r="E258" s="325">
        <v>4412</v>
      </c>
      <c r="F258" s="325">
        <v>1027</v>
      </c>
      <c r="G258" s="325">
        <v>1716</v>
      </c>
      <c r="H258" s="325">
        <v>7155</v>
      </c>
      <c r="I258" s="338">
        <v>0.2</v>
      </c>
      <c r="J258" s="314">
        <v>125184</v>
      </c>
      <c r="K258" s="313">
        <v>57.2</v>
      </c>
      <c r="M258" s="12"/>
      <c r="N258" s="12"/>
      <c r="O258" s="12"/>
      <c r="P258" s="12"/>
      <c r="Q258" s="12"/>
      <c r="R258" s="12"/>
      <c r="S258" s="12"/>
    </row>
    <row r="259" spans="1:19" s="10" customFormat="1" ht="15.5">
      <c r="A259" s="337" t="s">
        <v>2208</v>
      </c>
      <c r="B259" s="334"/>
      <c r="C259" s="334" t="s">
        <v>2424</v>
      </c>
      <c r="D259" s="334"/>
      <c r="E259" s="325">
        <v>7746</v>
      </c>
      <c r="F259" s="325">
        <v>337</v>
      </c>
      <c r="G259" s="325">
        <v>5708</v>
      </c>
      <c r="H259" s="325">
        <v>13791</v>
      </c>
      <c r="I259" s="338">
        <v>0.4</v>
      </c>
      <c r="J259" s="314">
        <v>212034</v>
      </c>
      <c r="K259" s="313">
        <v>65</v>
      </c>
      <c r="M259" s="12"/>
      <c r="N259" s="12"/>
      <c r="O259" s="12"/>
      <c r="P259" s="12"/>
      <c r="Q259" s="12"/>
      <c r="R259" s="12"/>
      <c r="S259" s="12"/>
    </row>
    <row r="260" spans="1:19" ht="15.5">
      <c r="A260" s="337" t="s">
        <v>598</v>
      </c>
      <c r="B260" s="334"/>
      <c r="C260" s="334" t="s">
        <v>1289</v>
      </c>
      <c r="D260" s="334"/>
      <c r="E260" s="325">
        <v>1868</v>
      </c>
      <c r="F260" s="325">
        <v>228</v>
      </c>
      <c r="G260" s="325">
        <v>3343</v>
      </c>
      <c r="H260" s="325">
        <v>5439</v>
      </c>
      <c r="I260" s="338">
        <v>0.2</v>
      </c>
      <c r="J260" s="314">
        <v>63597</v>
      </c>
      <c r="K260" s="313">
        <v>85.5</v>
      </c>
      <c r="M260" s="12"/>
      <c r="N260" s="12"/>
      <c r="O260" s="12"/>
      <c r="P260" s="12"/>
      <c r="Q260" s="12"/>
      <c r="R260" s="12"/>
      <c r="S260" s="12"/>
    </row>
    <row r="261" spans="1:19" ht="15.5">
      <c r="A261" s="337" t="s">
        <v>599</v>
      </c>
      <c r="B261" s="334"/>
      <c r="C261" s="334" t="s">
        <v>2082</v>
      </c>
      <c r="D261" s="334"/>
      <c r="E261" s="325">
        <v>4311</v>
      </c>
      <c r="F261" s="325">
        <v>1558</v>
      </c>
      <c r="G261" s="325">
        <v>3405</v>
      </c>
      <c r="H261" s="325">
        <v>9274</v>
      </c>
      <c r="I261" s="338">
        <v>0.3</v>
      </c>
      <c r="J261" s="314">
        <v>111555</v>
      </c>
      <c r="K261" s="313">
        <v>83.1</v>
      </c>
      <c r="M261" s="12"/>
      <c r="N261" s="12"/>
      <c r="O261" s="12"/>
      <c r="P261" s="12"/>
      <c r="Q261" s="12"/>
      <c r="R261" s="12"/>
      <c r="S261" s="12"/>
    </row>
    <row r="262" spans="1:19" ht="15.5">
      <c r="A262" s="337" t="s">
        <v>600</v>
      </c>
      <c r="B262" s="334"/>
      <c r="C262" s="334" t="s">
        <v>2087</v>
      </c>
      <c r="D262" s="334"/>
      <c r="E262" s="325">
        <v>4682</v>
      </c>
      <c r="F262" s="325">
        <v>822</v>
      </c>
      <c r="G262" s="325">
        <v>3673</v>
      </c>
      <c r="H262" s="325">
        <v>9177</v>
      </c>
      <c r="I262" s="338">
        <v>0.3</v>
      </c>
      <c r="J262" s="314">
        <v>104808</v>
      </c>
      <c r="K262" s="313">
        <v>87.6</v>
      </c>
      <c r="M262" s="12"/>
      <c r="N262" s="12"/>
      <c r="O262" s="12"/>
      <c r="P262" s="12"/>
      <c r="Q262" s="12"/>
      <c r="R262" s="12"/>
      <c r="S262" s="12"/>
    </row>
    <row r="263" spans="1:19" ht="15.5">
      <c r="A263" s="337" t="s">
        <v>601</v>
      </c>
      <c r="B263" s="334"/>
      <c r="C263" s="334" t="s">
        <v>2089</v>
      </c>
      <c r="D263" s="334"/>
      <c r="E263" s="325">
        <v>6086</v>
      </c>
      <c r="F263" s="325">
        <v>1867</v>
      </c>
      <c r="G263" s="325">
        <v>4575</v>
      </c>
      <c r="H263" s="325">
        <v>12528</v>
      </c>
      <c r="I263" s="338">
        <v>0.4</v>
      </c>
      <c r="J263" s="314">
        <v>89232</v>
      </c>
      <c r="K263" s="313">
        <v>140.4</v>
      </c>
      <c r="M263" s="12"/>
      <c r="N263" s="12"/>
      <c r="O263" s="12"/>
      <c r="P263" s="12"/>
      <c r="Q263" s="12"/>
      <c r="R263" s="12"/>
      <c r="S263" s="12"/>
    </row>
    <row r="264" spans="1:19" ht="15.5">
      <c r="A264" s="337" t="s">
        <v>602</v>
      </c>
      <c r="B264" s="334"/>
      <c r="C264" s="334" t="s">
        <v>2085</v>
      </c>
      <c r="D264" s="334"/>
      <c r="E264" s="325">
        <v>2443</v>
      </c>
      <c r="F264" s="325">
        <v>502</v>
      </c>
      <c r="G264" s="325">
        <v>1781</v>
      </c>
      <c r="H264" s="325">
        <v>4726</v>
      </c>
      <c r="I264" s="338">
        <v>0.1</v>
      </c>
      <c r="J264" s="314">
        <v>65003</v>
      </c>
      <c r="K264" s="313">
        <v>72.7</v>
      </c>
      <c r="M264" s="12"/>
      <c r="N264" s="12"/>
      <c r="O264" s="12"/>
      <c r="P264" s="12"/>
      <c r="Q264" s="12"/>
      <c r="R264" s="12"/>
      <c r="S264" s="12"/>
    </row>
    <row r="265" spans="1:19" ht="15.5">
      <c r="A265" s="337" t="s">
        <v>603</v>
      </c>
      <c r="B265" s="334"/>
      <c r="C265" s="334" t="s">
        <v>1600</v>
      </c>
      <c r="D265" s="334"/>
      <c r="E265" s="325">
        <v>2917</v>
      </c>
      <c r="F265" s="325">
        <v>876</v>
      </c>
      <c r="G265" s="325">
        <v>4196</v>
      </c>
      <c r="H265" s="325">
        <v>7989</v>
      </c>
      <c r="I265" s="338">
        <v>0.2</v>
      </c>
      <c r="J265" s="314">
        <v>53831</v>
      </c>
      <c r="K265" s="313">
        <v>148.4</v>
      </c>
      <c r="M265" s="12"/>
      <c r="N265" s="12"/>
      <c r="O265" s="12"/>
      <c r="P265" s="12"/>
      <c r="Q265" s="12"/>
      <c r="R265" s="12"/>
      <c r="S265" s="12"/>
    </row>
    <row r="266" spans="1:19" ht="15.5">
      <c r="A266" s="337" t="s">
        <v>604</v>
      </c>
      <c r="B266" s="334"/>
      <c r="C266" s="334" t="s">
        <v>2090</v>
      </c>
      <c r="D266" s="334"/>
      <c r="E266" s="325">
        <v>5765</v>
      </c>
      <c r="F266" s="325">
        <v>3058</v>
      </c>
      <c r="G266" s="325">
        <v>6604</v>
      </c>
      <c r="H266" s="325">
        <v>15427</v>
      </c>
      <c r="I266" s="338">
        <v>0.4</v>
      </c>
      <c r="J266" s="314">
        <v>101074</v>
      </c>
      <c r="K266" s="313">
        <v>152.6</v>
      </c>
      <c r="M266" s="12"/>
      <c r="N266" s="12"/>
      <c r="O266" s="12"/>
      <c r="P266" s="12"/>
      <c r="Q266" s="12"/>
      <c r="R266" s="12"/>
      <c r="S266" s="12"/>
    </row>
    <row r="267" spans="1:19" ht="15.5">
      <c r="A267" s="337" t="s">
        <v>605</v>
      </c>
      <c r="B267" s="334"/>
      <c r="C267" s="334" t="s">
        <v>2084</v>
      </c>
      <c r="D267" s="334"/>
      <c r="E267" s="325">
        <v>2802</v>
      </c>
      <c r="F267" s="325">
        <v>74</v>
      </c>
      <c r="G267" s="325">
        <v>1101</v>
      </c>
      <c r="H267" s="325">
        <v>3977</v>
      </c>
      <c r="I267" s="338">
        <v>0.1</v>
      </c>
      <c r="J267" s="314">
        <v>64863</v>
      </c>
      <c r="K267" s="313">
        <v>61.3</v>
      </c>
      <c r="M267" s="12"/>
      <c r="N267" s="12"/>
      <c r="O267" s="12"/>
      <c r="P267" s="12"/>
      <c r="Q267" s="12"/>
      <c r="R267" s="12"/>
      <c r="S267" s="12"/>
    </row>
    <row r="268" spans="1:19" ht="15.5">
      <c r="A268" s="337" t="s">
        <v>606</v>
      </c>
      <c r="B268" s="334"/>
      <c r="C268" s="334" t="s">
        <v>2086</v>
      </c>
      <c r="D268" s="334"/>
      <c r="E268" s="325">
        <v>2331</v>
      </c>
      <c r="F268" s="325">
        <v>2</v>
      </c>
      <c r="G268" s="325">
        <v>1027</v>
      </c>
      <c r="H268" s="325">
        <v>3360</v>
      </c>
      <c r="I268" s="338">
        <v>0.1</v>
      </c>
      <c r="J268" s="314">
        <v>60561</v>
      </c>
      <c r="K268" s="313">
        <v>55.5</v>
      </c>
      <c r="M268" s="12"/>
      <c r="N268" s="12"/>
      <c r="O268" s="12"/>
      <c r="P268" s="12"/>
      <c r="Q268" s="12"/>
      <c r="R268" s="12"/>
      <c r="S268" s="12"/>
    </row>
    <row r="269" spans="1:19" ht="15.5">
      <c r="A269" s="337" t="s">
        <v>607</v>
      </c>
      <c r="B269" s="334"/>
      <c r="C269" s="334" t="s">
        <v>1803</v>
      </c>
      <c r="D269" s="334"/>
      <c r="E269" s="325">
        <v>2903</v>
      </c>
      <c r="F269" s="325">
        <v>0</v>
      </c>
      <c r="G269" s="325">
        <v>2598</v>
      </c>
      <c r="H269" s="325">
        <v>5501</v>
      </c>
      <c r="I269" s="338">
        <v>0.2</v>
      </c>
      <c r="J269" s="314">
        <v>63801</v>
      </c>
      <c r="K269" s="313">
        <v>86.2</v>
      </c>
      <c r="M269" s="12"/>
      <c r="N269" s="12"/>
      <c r="O269" s="12"/>
      <c r="P269" s="12"/>
      <c r="Q269" s="12"/>
      <c r="R269" s="12"/>
      <c r="S269" s="12"/>
    </row>
    <row r="270" spans="1:19" s="10" customFormat="1" ht="25.15" customHeight="1">
      <c r="A270" s="337" t="s">
        <v>609</v>
      </c>
      <c r="B270" s="334"/>
      <c r="C270" s="334" t="s">
        <v>610</v>
      </c>
      <c r="D270" s="334"/>
      <c r="E270" s="325">
        <v>6929</v>
      </c>
      <c r="F270" s="325">
        <v>2016</v>
      </c>
      <c r="G270" s="325">
        <v>6243</v>
      </c>
      <c r="H270" s="325">
        <v>15188</v>
      </c>
      <c r="I270" s="338">
        <v>0.4</v>
      </c>
      <c r="J270" s="314">
        <v>244039</v>
      </c>
      <c r="K270" s="313">
        <v>62.2</v>
      </c>
      <c r="M270" s="12"/>
      <c r="N270" s="12"/>
      <c r="O270" s="12"/>
      <c r="P270" s="12"/>
      <c r="Q270" s="12"/>
      <c r="R270" s="12"/>
      <c r="S270" s="12"/>
    </row>
    <row r="271" spans="1:19" ht="15.5">
      <c r="A271" s="311" t="s">
        <v>611</v>
      </c>
      <c r="B271" s="335"/>
      <c r="C271" s="335"/>
      <c r="D271" s="335" t="s">
        <v>612</v>
      </c>
      <c r="E271" s="325">
        <v>1449</v>
      </c>
      <c r="F271" s="325">
        <v>529</v>
      </c>
      <c r="G271" s="325">
        <v>1383</v>
      </c>
      <c r="H271" s="325">
        <v>3361</v>
      </c>
      <c r="I271" s="338">
        <v>0.1</v>
      </c>
      <c r="J271" s="314">
        <v>46730</v>
      </c>
      <c r="K271" s="313">
        <v>71.900000000000006</v>
      </c>
      <c r="M271" s="12"/>
      <c r="N271" s="12"/>
      <c r="O271" s="12"/>
      <c r="P271" s="12"/>
      <c r="Q271" s="12"/>
      <c r="R271" s="12"/>
      <c r="S271" s="12"/>
    </row>
    <row r="272" spans="1:19" ht="15.5">
      <c r="A272" s="311" t="s">
        <v>613</v>
      </c>
      <c r="B272" s="335"/>
      <c r="C272" s="335"/>
      <c r="D272" s="335" t="s">
        <v>614</v>
      </c>
      <c r="E272" s="325">
        <v>1182</v>
      </c>
      <c r="F272" s="325">
        <v>665</v>
      </c>
      <c r="G272" s="325">
        <v>1704</v>
      </c>
      <c r="H272" s="325">
        <v>3551</v>
      </c>
      <c r="I272" s="338">
        <v>0.1</v>
      </c>
      <c r="J272" s="314">
        <v>42468</v>
      </c>
      <c r="K272" s="313">
        <v>83.6</v>
      </c>
      <c r="M272" s="12"/>
      <c r="N272" s="12"/>
      <c r="O272" s="12"/>
      <c r="P272" s="12"/>
      <c r="Q272" s="12"/>
      <c r="R272" s="12"/>
      <c r="S272" s="12"/>
    </row>
    <row r="273" spans="1:19" ht="15.5">
      <c r="A273" s="311" t="s">
        <v>615</v>
      </c>
      <c r="B273" s="335"/>
      <c r="C273" s="335"/>
      <c r="D273" s="335" t="s">
        <v>616</v>
      </c>
      <c r="E273" s="325">
        <v>1369</v>
      </c>
      <c r="F273" s="325">
        <v>93</v>
      </c>
      <c r="G273" s="325">
        <v>964</v>
      </c>
      <c r="H273" s="325">
        <v>2426</v>
      </c>
      <c r="I273" s="338">
        <v>0.1</v>
      </c>
      <c r="J273" s="314">
        <v>44177</v>
      </c>
      <c r="K273" s="313">
        <v>54.9</v>
      </c>
      <c r="M273" s="12"/>
      <c r="N273" s="12"/>
      <c r="O273" s="12"/>
      <c r="P273" s="12"/>
      <c r="Q273" s="12"/>
      <c r="R273" s="12"/>
      <c r="S273" s="12"/>
    </row>
    <row r="274" spans="1:19" ht="15.5">
      <c r="A274" s="311" t="s">
        <v>617</v>
      </c>
      <c r="B274" s="335"/>
      <c r="C274" s="335"/>
      <c r="D274" s="335" t="s">
        <v>618</v>
      </c>
      <c r="E274" s="325">
        <v>1026</v>
      </c>
      <c r="F274" s="325">
        <v>535</v>
      </c>
      <c r="G274" s="325">
        <v>972</v>
      </c>
      <c r="H274" s="325">
        <v>2533</v>
      </c>
      <c r="I274" s="338">
        <v>0.1</v>
      </c>
      <c r="J274" s="314">
        <v>43128</v>
      </c>
      <c r="K274" s="313">
        <v>58.7</v>
      </c>
      <c r="M274" s="12"/>
      <c r="N274" s="12"/>
      <c r="O274" s="12"/>
      <c r="P274" s="12"/>
      <c r="Q274" s="12"/>
      <c r="R274" s="12"/>
      <c r="S274" s="12"/>
    </row>
    <row r="275" spans="1:19" ht="15.5">
      <c r="A275" s="311" t="s">
        <v>619</v>
      </c>
      <c r="B275" s="335"/>
      <c r="C275" s="335"/>
      <c r="D275" s="335" t="s">
        <v>620</v>
      </c>
      <c r="E275" s="325">
        <v>1903</v>
      </c>
      <c r="F275" s="325">
        <v>194</v>
      </c>
      <c r="G275" s="325">
        <v>1220</v>
      </c>
      <c r="H275" s="325">
        <v>3317</v>
      </c>
      <c r="I275" s="338">
        <v>0.1</v>
      </c>
      <c r="J275" s="314">
        <v>67536</v>
      </c>
      <c r="K275" s="313">
        <v>49.1</v>
      </c>
      <c r="M275" s="12"/>
      <c r="N275" s="12"/>
      <c r="O275" s="12"/>
      <c r="P275" s="12"/>
      <c r="Q275" s="12"/>
      <c r="R275" s="12"/>
      <c r="S275" s="12"/>
    </row>
    <row r="276" spans="1:19" s="10" customFormat="1" ht="25.15" customHeight="1">
      <c r="A276" s="337" t="s">
        <v>621</v>
      </c>
      <c r="B276" s="334"/>
      <c r="C276" s="334" t="s">
        <v>622</v>
      </c>
      <c r="D276" s="334"/>
      <c r="E276" s="325">
        <v>22969</v>
      </c>
      <c r="F276" s="325">
        <v>2348</v>
      </c>
      <c r="G276" s="325">
        <v>14769</v>
      </c>
      <c r="H276" s="325">
        <v>40086</v>
      </c>
      <c r="I276" s="338">
        <v>1.1000000000000001</v>
      </c>
      <c r="J276" s="314">
        <v>570783</v>
      </c>
      <c r="K276" s="313">
        <v>70.2</v>
      </c>
      <c r="M276" s="12"/>
      <c r="N276" s="12"/>
      <c r="O276" s="12"/>
      <c r="P276" s="12"/>
      <c r="Q276" s="12"/>
      <c r="R276" s="12"/>
      <c r="S276" s="12"/>
    </row>
    <row r="277" spans="1:19" ht="15.5">
      <c r="A277" s="311" t="s">
        <v>623</v>
      </c>
      <c r="B277" s="335"/>
      <c r="C277" s="335"/>
      <c r="D277" s="335" t="s">
        <v>624</v>
      </c>
      <c r="E277" s="325">
        <v>2692</v>
      </c>
      <c r="F277" s="325">
        <v>3</v>
      </c>
      <c r="G277" s="325">
        <v>1003</v>
      </c>
      <c r="H277" s="325">
        <v>3698</v>
      </c>
      <c r="I277" s="338">
        <v>0.1</v>
      </c>
      <c r="J277" s="314">
        <v>72846</v>
      </c>
      <c r="K277" s="313">
        <v>50.8</v>
      </c>
      <c r="M277" s="12"/>
      <c r="N277" s="12"/>
      <c r="O277" s="12"/>
      <c r="P277" s="12"/>
      <c r="Q277" s="12"/>
      <c r="R277" s="12"/>
      <c r="S277" s="12"/>
    </row>
    <row r="278" spans="1:19" ht="15.5">
      <c r="A278" s="311" t="s">
        <v>625</v>
      </c>
      <c r="B278" s="335"/>
      <c r="C278" s="335"/>
      <c r="D278" s="335" t="s">
        <v>626</v>
      </c>
      <c r="E278" s="325">
        <v>1805</v>
      </c>
      <c r="F278" s="325">
        <v>77</v>
      </c>
      <c r="G278" s="325">
        <v>2259</v>
      </c>
      <c r="H278" s="325">
        <v>4141</v>
      </c>
      <c r="I278" s="338">
        <v>0.1</v>
      </c>
      <c r="J278" s="314">
        <v>49227</v>
      </c>
      <c r="K278" s="313">
        <v>84.1</v>
      </c>
      <c r="M278" s="12"/>
      <c r="N278" s="12"/>
      <c r="O278" s="12"/>
      <c r="P278" s="12"/>
      <c r="Q278" s="12"/>
      <c r="R278" s="12"/>
      <c r="S278" s="12"/>
    </row>
    <row r="279" spans="1:19" ht="15.5">
      <c r="A279" s="311" t="s">
        <v>627</v>
      </c>
      <c r="B279" s="335"/>
      <c r="C279" s="335"/>
      <c r="D279" s="335" t="s">
        <v>628</v>
      </c>
      <c r="E279" s="325">
        <v>2571</v>
      </c>
      <c r="F279" s="325">
        <v>56</v>
      </c>
      <c r="G279" s="325">
        <v>944</v>
      </c>
      <c r="H279" s="325">
        <v>3571</v>
      </c>
      <c r="I279" s="338">
        <v>0.1</v>
      </c>
      <c r="J279" s="314">
        <v>54686</v>
      </c>
      <c r="K279" s="313">
        <v>65.3</v>
      </c>
      <c r="M279" s="12"/>
      <c r="N279" s="12"/>
      <c r="O279" s="12"/>
      <c r="P279" s="12"/>
      <c r="Q279" s="12"/>
      <c r="R279" s="12"/>
      <c r="S279" s="12"/>
    </row>
    <row r="280" spans="1:19" ht="15.5">
      <c r="A280" s="311" t="s">
        <v>629</v>
      </c>
      <c r="B280" s="335"/>
      <c r="C280" s="335"/>
      <c r="D280" s="335" t="s">
        <v>630</v>
      </c>
      <c r="E280" s="325">
        <v>2197</v>
      </c>
      <c r="F280" s="325">
        <v>26</v>
      </c>
      <c r="G280" s="325">
        <v>1107</v>
      </c>
      <c r="H280" s="325">
        <v>3330</v>
      </c>
      <c r="I280" s="338">
        <v>0.1</v>
      </c>
      <c r="J280" s="314">
        <v>49038</v>
      </c>
      <c r="K280" s="313">
        <v>67.900000000000006</v>
      </c>
      <c r="M280" s="12"/>
      <c r="N280" s="12"/>
      <c r="O280" s="12"/>
      <c r="P280" s="12"/>
      <c r="Q280" s="12"/>
      <c r="R280" s="12"/>
      <c r="S280" s="12"/>
    </row>
    <row r="281" spans="1:19" ht="15.5">
      <c r="A281" s="311" t="s">
        <v>631</v>
      </c>
      <c r="B281" s="335"/>
      <c r="C281" s="335"/>
      <c r="D281" s="335" t="s">
        <v>632</v>
      </c>
      <c r="E281" s="325">
        <v>2110</v>
      </c>
      <c r="F281" s="325">
        <v>268</v>
      </c>
      <c r="G281" s="325">
        <v>2119</v>
      </c>
      <c r="H281" s="325">
        <v>4497</v>
      </c>
      <c r="I281" s="338">
        <v>0.1</v>
      </c>
      <c r="J281" s="314">
        <v>37115</v>
      </c>
      <c r="K281" s="313">
        <v>121.2</v>
      </c>
      <c r="M281" s="12"/>
      <c r="N281" s="12"/>
      <c r="O281" s="12"/>
      <c r="P281" s="12"/>
      <c r="Q281" s="12"/>
      <c r="R281" s="12"/>
      <c r="S281" s="12"/>
    </row>
    <row r="282" spans="1:19" ht="15.5">
      <c r="A282" s="311" t="s">
        <v>633</v>
      </c>
      <c r="B282" s="335"/>
      <c r="C282" s="335"/>
      <c r="D282" s="335" t="s">
        <v>634</v>
      </c>
      <c r="E282" s="325">
        <v>1559</v>
      </c>
      <c r="F282" s="325">
        <v>0</v>
      </c>
      <c r="G282" s="325">
        <v>538</v>
      </c>
      <c r="H282" s="325">
        <v>2097</v>
      </c>
      <c r="I282" s="338">
        <v>0.1</v>
      </c>
      <c r="J282" s="314">
        <v>37399</v>
      </c>
      <c r="K282" s="313">
        <v>56.1</v>
      </c>
      <c r="M282" s="12"/>
      <c r="N282" s="12"/>
      <c r="O282" s="12"/>
      <c r="P282" s="12"/>
      <c r="Q282" s="12"/>
      <c r="R282" s="12"/>
      <c r="S282" s="12"/>
    </row>
    <row r="283" spans="1:19" ht="15.5">
      <c r="A283" s="311" t="s">
        <v>635</v>
      </c>
      <c r="B283" s="335"/>
      <c r="C283" s="335"/>
      <c r="D283" s="335" t="s">
        <v>636</v>
      </c>
      <c r="E283" s="325">
        <v>2360</v>
      </c>
      <c r="F283" s="325">
        <v>1535</v>
      </c>
      <c r="G283" s="325">
        <v>2944</v>
      </c>
      <c r="H283" s="325">
        <v>6839</v>
      </c>
      <c r="I283" s="338">
        <v>0.2</v>
      </c>
      <c r="J283" s="314">
        <v>53530</v>
      </c>
      <c r="K283" s="313">
        <v>127.8</v>
      </c>
      <c r="M283" s="12"/>
      <c r="N283" s="12"/>
      <c r="O283" s="12"/>
      <c r="P283" s="12"/>
      <c r="Q283" s="12"/>
      <c r="R283" s="12"/>
      <c r="S283" s="12"/>
    </row>
    <row r="284" spans="1:19" ht="15.5">
      <c r="A284" s="311" t="s">
        <v>637</v>
      </c>
      <c r="B284" s="335"/>
      <c r="C284" s="335"/>
      <c r="D284" s="335" t="s">
        <v>638</v>
      </c>
      <c r="E284" s="325">
        <v>2979</v>
      </c>
      <c r="F284" s="325">
        <v>235</v>
      </c>
      <c r="G284" s="325">
        <v>1582</v>
      </c>
      <c r="H284" s="325">
        <v>4796</v>
      </c>
      <c r="I284" s="338">
        <v>0.1</v>
      </c>
      <c r="J284" s="314">
        <v>78932</v>
      </c>
      <c r="K284" s="313">
        <v>60.8</v>
      </c>
      <c r="M284" s="12"/>
      <c r="N284" s="12"/>
      <c r="O284" s="12"/>
      <c r="P284" s="12"/>
      <c r="Q284" s="12"/>
      <c r="R284" s="12"/>
      <c r="S284" s="12"/>
    </row>
    <row r="285" spans="1:19" ht="15.5">
      <c r="A285" s="311" t="s">
        <v>639</v>
      </c>
      <c r="B285" s="335"/>
      <c r="C285" s="335"/>
      <c r="D285" s="335" t="s">
        <v>640</v>
      </c>
      <c r="E285" s="325">
        <v>1652</v>
      </c>
      <c r="F285" s="325">
        <v>54</v>
      </c>
      <c r="G285" s="325">
        <v>663</v>
      </c>
      <c r="H285" s="325">
        <v>2369</v>
      </c>
      <c r="I285" s="338">
        <v>0.1</v>
      </c>
      <c r="J285" s="314">
        <v>37734</v>
      </c>
      <c r="K285" s="313">
        <v>62.8</v>
      </c>
      <c r="M285" s="12"/>
      <c r="N285" s="12"/>
      <c r="O285" s="12"/>
      <c r="P285" s="12"/>
      <c r="Q285" s="12"/>
      <c r="R285" s="12"/>
      <c r="S285" s="12"/>
    </row>
    <row r="286" spans="1:19" ht="15.5">
      <c r="A286" s="311" t="s">
        <v>641</v>
      </c>
      <c r="B286" s="335"/>
      <c r="C286" s="335"/>
      <c r="D286" s="335" t="s">
        <v>642</v>
      </c>
      <c r="E286" s="325">
        <v>1731</v>
      </c>
      <c r="F286" s="325">
        <v>66</v>
      </c>
      <c r="G286" s="325">
        <v>1125</v>
      </c>
      <c r="H286" s="325">
        <v>2922</v>
      </c>
      <c r="I286" s="338">
        <v>0.1</v>
      </c>
      <c r="J286" s="314">
        <v>50861</v>
      </c>
      <c r="K286" s="313">
        <v>57.5</v>
      </c>
      <c r="M286" s="12"/>
      <c r="N286" s="12"/>
      <c r="O286" s="12"/>
      <c r="P286" s="12"/>
      <c r="Q286" s="12"/>
      <c r="R286" s="12"/>
      <c r="S286" s="12"/>
    </row>
    <row r="287" spans="1:19" ht="15.5">
      <c r="A287" s="311" t="s">
        <v>643</v>
      </c>
      <c r="B287" s="335"/>
      <c r="C287" s="335"/>
      <c r="D287" s="335" t="s">
        <v>644</v>
      </c>
      <c r="E287" s="325">
        <v>1313</v>
      </c>
      <c r="F287" s="325">
        <v>28</v>
      </c>
      <c r="G287" s="325">
        <v>485</v>
      </c>
      <c r="H287" s="325">
        <v>1826</v>
      </c>
      <c r="I287" s="338">
        <v>0.1</v>
      </c>
      <c r="J287" s="314">
        <v>49416</v>
      </c>
      <c r="K287" s="313">
        <v>37</v>
      </c>
      <c r="M287" s="12"/>
      <c r="N287" s="12"/>
      <c r="O287" s="12"/>
      <c r="P287" s="12"/>
      <c r="Q287" s="12"/>
      <c r="R287" s="12"/>
      <c r="S287" s="12"/>
    </row>
    <row r="288" spans="1:19" s="10" customFormat="1" ht="25.15" customHeight="1">
      <c r="A288" s="337" t="s">
        <v>645</v>
      </c>
      <c r="B288" s="334"/>
      <c r="C288" s="334" t="s">
        <v>646</v>
      </c>
      <c r="D288" s="334"/>
      <c r="E288" s="325">
        <v>18555</v>
      </c>
      <c r="F288" s="325">
        <v>6380</v>
      </c>
      <c r="G288" s="325">
        <v>16527</v>
      </c>
      <c r="H288" s="325">
        <v>41462</v>
      </c>
      <c r="I288" s="338">
        <v>1.2</v>
      </c>
      <c r="J288" s="314">
        <v>645148</v>
      </c>
      <c r="K288" s="313">
        <v>64.3</v>
      </c>
      <c r="M288" s="12"/>
      <c r="N288" s="12"/>
      <c r="O288" s="12"/>
      <c r="P288" s="12"/>
      <c r="Q288" s="12"/>
      <c r="R288" s="12"/>
      <c r="S288" s="12"/>
    </row>
    <row r="289" spans="1:19" ht="15.5">
      <c r="A289" s="311" t="s">
        <v>647</v>
      </c>
      <c r="B289" s="335"/>
      <c r="C289" s="335"/>
      <c r="D289" s="335" t="s">
        <v>648</v>
      </c>
      <c r="E289" s="325">
        <v>1830</v>
      </c>
      <c r="F289" s="325">
        <v>189</v>
      </c>
      <c r="G289" s="325">
        <v>1138</v>
      </c>
      <c r="H289" s="325">
        <v>3157</v>
      </c>
      <c r="I289" s="338">
        <v>0.1</v>
      </c>
      <c r="J289" s="314">
        <v>52228</v>
      </c>
      <c r="K289" s="313">
        <v>60.4</v>
      </c>
      <c r="M289" s="12"/>
      <c r="N289" s="12"/>
      <c r="O289" s="12"/>
      <c r="P289" s="12"/>
      <c r="Q289" s="12"/>
      <c r="R289" s="12"/>
      <c r="S289" s="12"/>
    </row>
    <row r="290" spans="1:19" ht="15.5">
      <c r="A290" s="311" t="s">
        <v>649</v>
      </c>
      <c r="B290" s="335"/>
      <c r="C290" s="335"/>
      <c r="D290" s="335" t="s">
        <v>650</v>
      </c>
      <c r="E290" s="325">
        <v>1747</v>
      </c>
      <c r="F290" s="325">
        <v>780</v>
      </c>
      <c r="G290" s="325">
        <v>1189</v>
      </c>
      <c r="H290" s="325">
        <v>3716</v>
      </c>
      <c r="I290" s="338">
        <v>0.1</v>
      </c>
      <c r="J290" s="314">
        <v>65676</v>
      </c>
      <c r="K290" s="313">
        <v>56.6</v>
      </c>
      <c r="M290" s="12"/>
      <c r="N290" s="12"/>
      <c r="O290" s="12"/>
      <c r="P290" s="12"/>
      <c r="Q290" s="12"/>
      <c r="R290" s="12"/>
      <c r="S290" s="12"/>
    </row>
    <row r="291" spans="1:19" ht="15.5">
      <c r="A291" s="311" t="s">
        <v>651</v>
      </c>
      <c r="B291" s="335"/>
      <c r="C291" s="335"/>
      <c r="D291" s="335" t="s">
        <v>652</v>
      </c>
      <c r="E291" s="325">
        <v>1180</v>
      </c>
      <c r="F291" s="325">
        <v>273</v>
      </c>
      <c r="G291" s="325">
        <v>854</v>
      </c>
      <c r="H291" s="325">
        <v>2307</v>
      </c>
      <c r="I291" s="338">
        <v>0.1</v>
      </c>
      <c r="J291" s="314">
        <v>43766</v>
      </c>
      <c r="K291" s="313">
        <v>52.7</v>
      </c>
      <c r="M291" s="12"/>
      <c r="N291" s="12"/>
      <c r="O291" s="12"/>
      <c r="P291" s="12"/>
      <c r="Q291" s="12"/>
      <c r="R291" s="12"/>
      <c r="S291" s="12"/>
    </row>
    <row r="292" spans="1:19" ht="15.5">
      <c r="A292" s="311" t="s">
        <v>653</v>
      </c>
      <c r="B292" s="335"/>
      <c r="C292" s="335"/>
      <c r="D292" s="335" t="s">
        <v>654</v>
      </c>
      <c r="E292" s="325">
        <v>1056</v>
      </c>
      <c r="F292" s="325">
        <v>733</v>
      </c>
      <c r="G292" s="325">
        <v>1811</v>
      </c>
      <c r="H292" s="325">
        <v>3600</v>
      </c>
      <c r="I292" s="338">
        <v>0.1</v>
      </c>
      <c r="J292" s="314">
        <v>50447</v>
      </c>
      <c r="K292" s="313">
        <v>71.400000000000006</v>
      </c>
      <c r="M292" s="12"/>
      <c r="N292" s="12"/>
      <c r="O292" s="12"/>
      <c r="P292" s="12"/>
      <c r="Q292" s="12"/>
      <c r="R292" s="12"/>
      <c r="S292" s="12"/>
    </row>
    <row r="293" spans="1:19" ht="15.5">
      <c r="A293" s="311" t="s">
        <v>661</v>
      </c>
      <c r="B293" s="335"/>
      <c r="C293" s="335"/>
      <c r="D293" s="335" t="s">
        <v>2423</v>
      </c>
      <c r="E293" s="325">
        <v>1622</v>
      </c>
      <c r="F293" s="325">
        <v>807</v>
      </c>
      <c r="G293" s="325">
        <v>1875</v>
      </c>
      <c r="H293" s="325">
        <v>4304</v>
      </c>
      <c r="I293" s="338">
        <v>0.1</v>
      </c>
      <c r="J293" s="314">
        <v>50109</v>
      </c>
      <c r="K293" s="313">
        <v>85.9</v>
      </c>
      <c r="M293" s="12"/>
      <c r="N293" s="12"/>
      <c r="O293" s="12"/>
      <c r="P293" s="12"/>
      <c r="Q293" s="12"/>
      <c r="R293" s="12"/>
      <c r="S293" s="12"/>
    </row>
    <row r="294" spans="1:19" ht="15.5">
      <c r="A294" s="311" t="s">
        <v>655</v>
      </c>
      <c r="B294" s="335"/>
      <c r="C294" s="335"/>
      <c r="D294" s="335" t="s">
        <v>656</v>
      </c>
      <c r="E294" s="325">
        <v>1348</v>
      </c>
      <c r="F294" s="325">
        <v>566</v>
      </c>
      <c r="G294" s="325">
        <v>1113</v>
      </c>
      <c r="H294" s="325">
        <v>3027</v>
      </c>
      <c r="I294" s="338">
        <v>0.1</v>
      </c>
      <c r="J294" s="314">
        <v>42139</v>
      </c>
      <c r="K294" s="313">
        <v>71.8</v>
      </c>
      <c r="M294" s="12"/>
      <c r="N294" s="12"/>
      <c r="O294" s="12"/>
      <c r="P294" s="12"/>
      <c r="Q294" s="12"/>
      <c r="R294" s="12"/>
      <c r="S294" s="12"/>
    </row>
    <row r="295" spans="1:19" ht="15.5">
      <c r="A295" s="311" t="s">
        <v>657</v>
      </c>
      <c r="B295" s="335"/>
      <c r="C295" s="335"/>
      <c r="D295" s="335" t="s">
        <v>658</v>
      </c>
      <c r="E295" s="325">
        <v>2155</v>
      </c>
      <c r="F295" s="325">
        <v>382</v>
      </c>
      <c r="G295" s="325">
        <v>1134</v>
      </c>
      <c r="H295" s="325">
        <v>3671</v>
      </c>
      <c r="I295" s="338">
        <v>0.1</v>
      </c>
      <c r="J295" s="314">
        <v>68438</v>
      </c>
      <c r="K295" s="313">
        <v>53.6</v>
      </c>
      <c r="M295" s="12"/>
      <c r="N295" s="12"/>
      <c r="O295" s="12"/>
      <c r="P295" s="12"/>
      <c r="Q295" s="12"/>
      <c r="R295" s="12"/>
      <c r="S295" s="12"/>
    </row>
    <row r="296" spans="1:19" ht="15.5">
      <c r="A296" s="311" t="s">
        <v>659</v>
      </c>
      <c r="B296" s="335"/>
      <c r="C296" s="335"/>
      <c r="D296" s="335" t="s">
        <v>660</v>
      </c>
      <c r="E296" s="325">
        <v>1390</v>
      </c>
      <c r="F296" s="325">
        <v>59</v>
      </c>
      <c r="G296" s="325">
        <v>1217</v>
      </c>
      <c r="H296" s="325">
        <v>2666</v>
      </c>
      <c r="I296" s="338">
        <v>0.1</v>
      </c>
      <c r="J296" s="314">
        <v>48733</v>
      </c>
      <c r="K296" s="313">
        <v>54.7</v>
      </c>
      <c r="M296" s="12"/>
      <c r="N296" s="12"/>
      <c r="O296" s="12"/>
      <c r="P296" s="12"/>
      <c r="Q296" s="12"/>
      <c r="R296" s="12"/>
      <c r="S296" s="12"/>
    </row>
    <row r="297" spans="1:19" ht="15.5">
      <c r="A297" s="311" t="s">
        <v>662</v>
      </c>
      <c r="B297" s="335"/>
      <c r="C297" s="335"/>
      <c r="D297" s="335" t="s">
        <v>663</v>
      </c>
      <c r="E297" s="325">
        <v>2042</v>
      </c>
      <c r="F297" s="325">
        <v>1222</v>
      </c>
      <c r="G297" s="325">
        <v>2001</v>
      </c>
      <c r="H297" s="325">
        <v>5265</v>
      </c>
      <c r="I297" s="338">
        <v>0.1</v>
      </c>
      <c r="J297" s="314">
        <v>60073</v>
      </c>
      <c r="K297" s="313">
        <v>87.6</v>
      </c>
      <c r="M297" s="12"/>
      <c r="N297" s="12"/>
      <c r="O297" s="12"/>
      <c r="P297" s="12"/>
      <c r="Q297" s="12"/>
      <c r="R297" s="12"/>
      <c r="S297" s="12"/>
    </row>
    <row r="298" spans="1:19" ht="15.5">
      <c r="A298" s="311" t="s">
        <v>664</v>
      </c>
      <c r="B298" s="335"/>
      <c r="C298" s="335"/>
      <c r="D298" s="335" t="s">
        <v>665</v>
      </c>
      <c r="E298" s="325">
        <v>1566</v>
      </c>
      <c r="F298" s="325">
        <v>840</v>
      </c>
      <c r="G298" s="325">
        <v>2456</v>
      </c>
      <c r="H298" s="325">
        <v>4862</v>
      </c>
      <c r="I298" s="338">
        <v>0.1</v>
      </c>
      <c r="J298" s="314">
        <v>63024</v>
      </c>
      <c r="K298" s="313">
        <v>77.099999999999994</v>
      </c>
      <c r="M298" s="12"/>
      <c r="N298" s="12"/>
      <c r="O298" s="12"/>
      <c r="P298" s="12"/>
      <c r="Q298" s="12"/>
      <c r="R298" s="12"/>
      <c r="S298" s="12"/>
    </row>
    <row r="299" spans="1:19" ht="15.5">
      <c r="A299" s="311" t="s">
        <v>666</v>
      </c>
      <c r="B299" s="335"/>
      <c r="C299" s="335"/>
      <c r="D299" s="335" t="s">
        <v>667</v>
      </c>
      <c r="E299" s="325">
        <v>1522</v>
      </c>
      <c r="F299" s="325">
        <v>361</v>
      </c>
      <c r="G299" s="325">
        <v>892</v>
      </c>
      <c r="H299" s="325">
        <v>2775</v>
      </c>
      <c r="I299" s="338">
        <v>0.1</v>
      </c>
      <c r="J299" s="314">
        <v>51484</v>
      </c>
      <c r="K299" s="313">
        <v>53.9</v>
      </c>
      <c r="M299" s="12"/>
      <c r="N299" s="12"/>
      <c r="O299" s="12"/>
      <c r="P299" s="12"/>
      <c r="Q299" s="12"/>
      <c r="R299" s="12"/>
      <c r="S299" s="12"/>
    </row>
    <row r="300" spans="1:19" ht="15.5">
      <c r="A300" s="311" t="s">
        <v>668</v>
      </c>
      <c r="B300" s="335"/>
      <c r="C300" s="335"/>
      <c r="D300" s="335" t="s">
        <v>669</v>
      </c>
      <c r="E300" s="325">
        <v>1097</v>
      </c>
      <c r="F300" s="325">
        <v>168</v>
      </c>
      <c r="G300" s="325">
        <v>847</v>
      </c>
      <c r="H300" s="325">
        <v>2112</v>
      </c>
      <c r="I300" s="338">
        <v>0.1</v>
      </c>
      <c r="J300" s="314">
        <v>49029</v>
      </c>
      <c r="K300" s="313">
        <v>43.1</v>
      </c>
      <c r="M300" s="12"/>
      <c r="N300" s="12"/>
      <c r="O300" s="12"/>
      <c r="P300" s="12"/>
      <c r="Q300" s="12"/>
      <c r="R300" s="12"/>
      <c r="S300" s="12"/>
    </row>
    <row r="301" spans="1:19" s="10" customFormat="1" ht="25.15" customHeight="1">
      <c r="A301" s="337" t="s">
        <v>670</v>
      </c>
      <c r="B301" s="334"/>
      <c r="C301" s="334" t="s">
        <v>671</v>
      </c>
      <c r="D301" s="334"/>
      <c r="E301" s="325">
        <v>7970</v>
      </c>
      <c r="F301" s="325">
        <v>900</v>
      </c>
      <c r="G301" s="325">
        <v>5520</v>
      </c>
      <c r="H301" s="325">
        <v>14390</v>
      </c>
      <c r="I301" s="338">
        <v>0.4</v>
      </c>
      <c r="J301" s="314">
        <v>270148</v>
      </c>
      <c r="K301" s="313">
        <v>53.3</v>
      </c>
      <c r="M301" s="12"/>
      <c r="N301" s="12"/>
      <c r="O301" s="12"/>
      <c r="P301" s="12"/>
      <c r="Q301" s="12"/>
      <c r="R301" s="12"/>
      <c r="S301" s="12"/>
    </row>
    <row r="302" spans="1:19" ht="15.5">
      <c r="A302" s="311" t="s">
        <v>672</v>
      </c>
      <c r="B302" s="335"/>
      <c r="C302" s="335"/>
      <c r="D302" s="335" t="s">
        <v>673</v>
      </c>
      <c r="E302" s="325">
        <v>1864</v>
      </c>
      <c r="F302" s="325">
        <v>185</v>
      </c>
      <c r="G302" s="325">
        <v>1465</v>
      </c>
      <c r="H302" s="325">
        <v>3514</v>
      </c>
      <c r="I302" s="338">
        <v>0.1</v>
      </c>
      <c r="J302" s="314">
        <v>59377</v>
      </c>
      <c r="K302" s="313">
        <v>59.2</v>
      </c>
      <c r="M302" s="12"/>
      <c r="N302" s="12"/>
      <c r="O302" s="12"/>
      <c r="P302" s="12"/>
      <c r="Q302" s="12"/>
      <c r="R302" s="12"/>
      <c r="S302" s="12"/>
    </row>
    <row r="303" spans="1:19" ht="15.5">
      <c r="A303" s="311" t="s">
        <v>674</v>
      </c>
      <c r="B303" s="335"/>
      <c r="C303" s="335"/>
      <c r="D303" s="335" t="s">
        <v>675</v>
      </c>
      <c r="E303" s="325">
        <v>1460</v>
      </c>
      <c r="F303" s="325">
        <v>567</v>
      </c>
      <c r="G303" s="325">
        <v>1170</v>
      </c>
      <c r="H303" s="325">
        <v>3197</v>
      </c>
      <c r="I303" s="338">
        <v>0.1</v>
      </c>
      <c r="J303" s="314">
        <v>54816</v>
      </c>
      <c r="K303" s="313">
        <v>58.3</v>
      </c>
      <c r="M303" s="12"/>
      <c r="N303" s="12"/>
      <c r="O303" s="12"/>
      <c r="P303" s="12"/>
      <c r="Q303" s="12"/>
      <c r="R303" s="12"/>
      <c r="S303" s="12"/>
    </row>
    <row r="304" spans="1:19" ht="15.5">
      <c r="A304" s="311" t="s">
        <v>676</v>
      </c>
      <c r="B304" s="335"/>
      <c r="C304" s="335"/>
      <c r="D304" s="335" t="s">
        <v>677</v>
      </c>
      <c r="E304" s="325">
        <v>1850</v>
      </c>
      <c r="F304" s="325">
        <v>85</v>
      </c>
      <c r="G304" s="325">
        <v>879</v>
      </c>
      <c r="H304" s="325">
        <v>2814</v>
      </c>
      <c r="I304" s="338">
        <v>0.1</v>
      </c>
      <c r="J304" s="314">
        <v>56204</v>
      </c>
      <c r="K304" s="313">
        <v>50.1</v>
      </c>
      <c r="M304" s="12"/>
      <c r="N304" s="12"/>
      <c r="O304" s="12"/>
      <c r="P304" s="12"/>
      <c r="Q304" s="12"/>
      <c r="R304" s="12"/>
      <c r="S304" s="12"/>
    </row>
    <row r="305" spans="1:19" ht="15.5">
      <c r="A305" s="311" t="s">
        <v>678</v>
      </c>
      <c r="B305" s="335"/>
      <c r="C305" s="335"/>
      <c r="D305" s="335" t="s">
        <v>679</v>
      </c>
      <c r="E305" s="325">
        <v>1469</v>
      </c>
      <c r="F305" s="325">
        <v>24</v>
      </c>
      <c r="G305" s="325">
        <v>889</v>
      </c>
      <c r="H305" s="325">
        <v>2382</v>
      </c>
      <c r="I305" s="338">
        <v>0.1</v>
      </c>
      <c r="J305" s="314">
        <v>53901</v>
      </c>
      <c r="K305" s="313">
        <v>44.2</v>
      </c>
      <c r="M305" s="12"/>
      <c r="N305" s="12"/>
      <c r="O305" s="12"/>
      <c r="P305" s="12"/>
      <c r="Q305" s="12"/>
      <c r="R305" s="12"/>
      <c r="S305" s="12"/>
    </row>
    <row r="306" spans="1:19" ht="15.5">
      <c r="A306" s="311" t="s">
        <v>680</v>
      </c>
      <c r="B306" s="335"/>
      <c r="C306" s="335"/>
      <c r="D306" s="335" t="s">
        <v>681</v>
      </c>
      <c r="E306" s="325">
        <v>1327</v>
      </c>
      <c r="F306" s="325">
        <v>39</v>
      </c>
      <c r="G306" s="325">
        <v>1117</v>
      </c>
      <c r="H306" s="325">
        <v>2483</v>
      </c>
      <c r="I306" s="338">
        <v>0.1</v>
      </c>
      <c r="J306" s="314">
        <v>45850</v>
      </c>
      <c r="K306" s="313">
        <v>54.2</v>
      </c>
      <c r="M306" s="12"/>
      <c r="N306" s="12"/>
      <c r="O306" s="12"/>
      <c r="P306" s="12"/>
      <c r="Q306" s="12"/>
      <c r="R306" s="12"/>
      <c r="S306" s="12"/>
    </row>
    <row r="307" spans="1:19" s="10" customFormat="1" ht="25.15" customHeight="1">
      <c r="A307" s="337" t="s">
        <v>682</v>
      </c>
      <c r="B307" s="334"/>
      <c r="C307" s="334" t="s">
        <v>683</v>
      </c>
      <c r="D307" s="334"/>
      <c r="E307" s="325">
        <v>16935</v>
      </c>
      <c r="F307" s="325">
        <v>553</v>
      </c>
      <c r="G307" s="325">
        <v>6547</v>
      </c>
      <c r="H307" s="325">
        <v>24035</v>
      </c>
      <c r="I307" s="338">
        <v>0.7</v>
      </c>
      <c r="J307" s="314">
        <v>470444</v>
      </c>
      <c r="K307" s="313">
        <v>51.1</v>
      </c>
      <c r="M307" s="12"/>
      <c r="N307" s="12"/>
      <c r="O307" s="12"/>
      <c r="P307" s="12"/>
      <c r="Q307" s="12"/>
      <c r="R307" s="12"/>
      <c r="S307" s="12"/>
    </row>
    <row r="308" spans="1:19" ht="15.5">
      <c r="A308" s="311" t="s">
        <v>684</v>
      </c>
      <c r="B308" s="335"/>
      <c r="C308" s="335"/>
      <c r="D308" s="335" t="s">
        <v>685</v>
      </c>
      <c r="E308" s="325">
        <v>1921</v>
      </c>
      <c r="F308" s="325">
        <v>58</v>
      </c>
      <c r="G308" s="325">
        <v>413</v>
      </c>
      <c r="H308" s="325">
        <v>2392</v>
      </c>
      <c r="I308" s="338">
        <v>0.1</v>
      </c>
      <c r="J308" s="314">
        <v>54180</v>
      </c>
      <c r="K308" s="313">
        <v>44.1</v>
      </c>
      <c r="M308" s="12"/>
      <c r="N308" s="12"/>
      <c r="O308" s="12"/>
      <c r="P308" s="12"/>
      <c r="Q308" s="12"/>
      <c r="R308" s="12"/>
      <c r="S308" s="12"/>
    </row>
    <row r="309" spans="1:19" ht="15.5">
      <c r="A309" s="311" t="s">
        <v>686</v>
      </c>
      <c r="B309" s="335"/>
      <c r="C309" s="335"/>
      <c r="D309" s="335" t="s">
        <v>687</v>
      </c>
      <c r="E309" s="325">
        <v>900</v>
      </c>
      <c r="F309" s="325">
        <v>0</v>
      </c>
      <c r="G309" s="325">
        <v>333</v>
      </c>
      <c r="H309" s="325">
        <v>1233</v>
      </c>
      <c r="I309" s="338">
        <v>0</v>
      </c>
      <c r="J309" s="314">
        <v>31008</v>
      </c>
      <c r="K309" s="313">
        <v>39.799999999999997</v>
      </c>
      <c r="M309" s="12"/>
      <c r="N309" s="12"/>
      <c r="O309" s="12"/>
      <c r="P309" s="12"/>
      <c r="Q309" s="12"/>
      <c r="R309" s="12"/>
      <c r="S309" s="12"/>
    </row>
    <row r="310" spans="1:19" ht="15.5">
      <c r="A310" s="311" t="s">
        <v>688</v>
      </c>
      <c r="B310" s="335"/>
      <c r="C310" s="335"/>
      <c r="D310" s="335" t="s">
        <v>689</v>
      </c>
      <c r="E310" s="325">
        <v>1888</v>
      </c>
      <c r="F310" s="325">
        <v>11</v>
      </c>
      <c r="G310" s="325">
        <v>613</v>
      </c>
      <c r="H310" s="325">
        <v>2512</v>
      </c>
      <c r="I310" s="338">
        <v>0.1</v>
      </c>
      <c r="J310" s="314">
        <v>56100</v>
      </c>
      <c r="K310" s="313">
        <v>44.8</v>
      </c>
      <c r="M310" s="12"/>
      <c r="N310" s="12"/>
      <c r="O310" s="12"/>
      <c r="P310" s="12"/>
      <c r="Q310" s="12"/>
      <c r="R310" s="12"/>
      <c r="S310" s="12"/>
    </row>
    <row r="311" spans="1:19" ht="15.5">
      <c r="A311" s="311" t="s">
        <v>690</v>
      </c>
      <c r="B311" s="335"/>
      <c r="C311" s="335"/>
      <c r="D311" s="335" t="s">
        <v>691</v>
      </c>
      <c r="E311" s="325">
        <v>888</v>
      </c>
      <c r="F311" s="325">
        <v>0</v>
      </c>
      <c r="G311" s="325">
        <v>408</v>
      </c>
      <c r="H311" s="325">
        <v>1296</v>
      </c>
      <c r="I311" s="338">
        <v>0</v>
      </c>
      <c r="J311" s="314">
        <v>36869</v>
      </c>
      <c r="K311" s="313">
        <v>35.200000000000003</v>
      </c>
      <c r="M311" s="12"/>
      <c r="N311" s="12"/>
      <c r="O311" s="12"/>
      <c r="P311" s="12"/>
      <c r="Q311" s="12"/>
      <c r="R311" s="12"/>
      <c r="S311" s="12"/>
    </row>
    <row r="312" spans="1:19" ht="15.5">
      <c r="A312" s="311" t="s">
        <v>692</v>
      </c>
      <c r="B312" s="335"/>
      <c r="C312" s="335"/>
      <c r="D312" s="335" t="s">
        <v>693</v>
      </c>
      <c r="E312" s="325">
        <v>1930</v>
      </c>
      <c r="F312" s="325">
        <v>45</v>
      </c>
      <c r="G312" s="325">
        <v>626</v>
      </c>
      <c r="H312" s="325">
        <v>2601</v>
      </c>
      <c r="I312" s="338">
        <v>0.1</v>
      </c>
      <c r="J312" s="314">
        <v>58214</v>
      </c>
      <c r="K312" s="313">
        <v>44.7</v>
      </c>
      <c r="M312" s="12"/>
      <c r="N312" s="12"/>
      <c r="O312" s="12"/>
      <c r="P312" s="12"/>
      <c r="Q312" s="12"/>
      <c r="R312" s="12"/>
      <c r="S312" s="12"/>
    </row>
    <row r="313" spans="1:19" ht="15.5">
      <c r="A313" s="311" t="s">
        <v>694</v>
      </c>
      <c r="B313" s="335"/>
      <c r="C313" s="335"/>
      <c r="D313" s="335" t="s">
        <v>695</v>
      </c>
      <c r="E313" s="325">
        <v>1174</v>
      </c>
      <c r="F313" s="325">
        <v>0</v>
      </c>
      <c r="G313" s="325">
        <v>1210</v>
      </c>
      <c r="H313" s="325">
        <v>2384</v>
      </c>
      <c r="I313" s="338">
        <v>0.1</v>
      </c>
      <c r="J313" s="314">
        <v>34302</v>
      </c>
      <c r="K313" s="313">
        <v>69.5</v>
      </c>
      <c r="M313" s="12"/>
      <c r="N313" s="12"/>
      <c r="O313" s="12"/>
      <c r="P313" s="12"/>
      <c r="Q313" s="12"/>
      <c r="R313" s="12"/>
      <c r="S313" s="12"/>
    </row>
    <row r="314" spans="1:19" ht="15.5">
      <c r="A314" s="311" t="s">
        <v>696</v>
      </c>
      <c r="B314" s="335"/>
      <c r="C314" s="335"/>
      <c r="D314" s="335" t="s">
        <v>697</v>
      </c>
      <c r="E314" s="325">
        <v>1957</v>
      </c>
      <c r="F314" s="325">
        <v>196</v>
      </c>
      <c r="G314" s="325">
        <v>1130</v>
      </c>
      <c r="H314" s="325">
        <v>3283</v>
      </c>
      <c r="I314" s="338">
        <v>0.1</v>
      </c>
      <c r="J314" s="314">
        <v>40199</v>
      </c>
      <c r="K314" s="313">
        <v>81.7</v>
      </c>
      <c r="M314" s="12"/>
      <c r="N314" s="12"/>
      <c r="O314" s="12"/>
      <c r="P314" s="12"/>
      <c r="Q314" s="12"/>
      <c r="R314" s="12"/>
      <c r="S314" s="12"/>
    </row>
    <row r="315" spans="1:19" ht="15.5">
      <c r="A315" s="311" t="s">
        <v>698</v>
      </c>
      <c r="B315" s="335"/>
      <c r="C315" s="335"/>
      <c r="D315" s="335" t="s">
        <v>699</v>
      </c>
      <c r="E315" s="325">
        <v>1829</v>
      </c>
      <c r="F315" s="325">
        <v>0</v>
      </c>
      <c r="G315" s="325">
        <v>396</v>
      </c>
      <c r="H315" s="325">
        <v>2225</v>
      </c>
      <c r="I315" s="338">
        <v>0.1</v>
      </c>
      <c r="J315" s="314">
        <v>34560</v>
      </c>
      <c r="K315" s="313">
        <v>64.400000000000006</v>
      </c>
      <c r="M315" s="12"/>
      <c r="N315" s="12"/>
      <c r="O315" s="12"/>
      <c r="P315" s="12"/>
      <c r="Q315" s="12"/>
      <c r="R315" s="12"/>
      <c r="S315" s="12"/>
    </row>
    <row r="316" spans="1:19" ht="15.5">
      <c r="A316" s="311" t="s">
        <v>700</v>
      </c>
      <c r="B316" s="335"/>
      <c r="C316" s="335"/>
      <c r="D316" s="335" t="s">
        <v>701</v>
      </c>
      <c r="E316" s="325">
        <v>1276</v>
      </c>
      <c r="F316" s="325">
        <v>59</v>
      </c>
      <c r="G316" s="325">
        <v>356</v>
      </c>
      <c r="H316" s="325">
        <v>1691</v>
      </c>
      <c r="I316" s="338">
        <v>0</v>
      </c>
      <c r="J316" s="314">
        <v>35234</v>
      </c>
      <c r="K316" s="313">
        <v>48</v>
      </c>
      <c r="M316" s="12"/>
      <c r="N316" s="12"/>
      <c r="O316" s="12"/>
      <c r="P316" s="12"/>
      <c r="Q316" s="12"/>
      <c r="R316" s="12"/>
      <c r="S316" s="12"/>
    </row>
    <row r="317" spans="1:19" ht="15.5">
      <c r="A317" s="311" t="s">
        <v>702</v>
      </c>
      <c r="B317" s="335"/>
      <c r="C317" s="335"/>
      <c r="D317" s="335" t="s">
        <v>703</v>
      </c>
      <c r="E317" s="325">
        <v>1734</v>
      </c>
      <c r="F317" s="325">
        <v>1</v>
      </c>
      <c r="G317" s="325">
        <v>351</v>
      </c>
      <c r="H317" s="325">
        <v>2086</v>
      </c>
      <c r="I317" s="338">
        <v>0.1</v>
      </c>
      <c r="J317" s="314">
        <v>50270</v>
      </c>
      <c r="K317" s="313">
        <v>41.5</v>
      </c>
      <c r="M317" s="12"/>
      <c r="N317" s="12"/>
      <c r="O317" s="12"/>
      <c r="P317" s="12"/>
      <c r="Q317" s="12"/>
      <c r="R317" s="12"/>
      <c r="S317" s="12"/>
    </row>
    <row r="318" spans="1:19" ht="15.5">
      <c r="A318" s="311" t="s">
        <v>704</v>
      </c>
      <c r="B318" s="335"/>
      <c r="C318" s="335"/>
      <c r="D318" s="335" t="s">
        <v>705</v>
      </c>
      <c r="E318" s="325">
        <v>1438</v>
      </c>
      <c r="F318" s="325">
        <v>183</v>
      </c>
      <c r="G318" s="325">
        <v>711</v>
      </c>
      <c r="H318" s="325">
        <v>2332</v>
      </c>
      <c r="I318" s="338">
        <v>0.1</v>
      </c>
      <c r="J318" s="314">
        <v>39508</v>
      </c>
      <c r="K318" s="313">
        <v>59</v>
      </c>
      <c r="M318" s="12"/>
      <c r="N318" s="12"/>
      <c r="O318" s="12"/>
      <c r="P318" s="12"/>
      <c r="Q318" s="12"/>
      <c r="R318" s="12"/>
      <c r="S318" s="12"/>
    </row>
    <row r="319" spans="1:19" s="10" customFormat="1" ht="25.15" customHeight="1">
      <c r="A319" s="337" t="s">
        <v>706</v>
      </c>
      <c r="B319" s="334"/>
      <c r="C319" s="334" t="s">
        <v>707</v>
      </c>
      <c r="D319" s="334"/>
      <c r="E319" s="325">
        <v>14248</v>
      </c>
      <c r="F319" s="325">
        <v>1448</v>
      </c>
      <c r="G319" s="325">
        <v>11141</v>
      </c>
      <c r="H319" s="325">
        <v>26837</v>
      </c>
      <c r="I319" s="338">
        <v>0.8</v>
      </c>
      <c r="J319" s="314">
        <v>364530</v>
      </c>
      <c r="K319" s="313">
        <v>73.599999999999994</v>
      </c>
      <c r="M319" s="12"/>
      <c r="N319" s="12"/>
      <c r="O319" s="12"/>
      <c r="P319" s="12"/>
      <c r="Q319" s="12"/>
      <c r="R319" s="12"/>
      <c r="S319" s="12"/>
    </row>
    <row r="320" spans="1:19" ht="15.5">
      <c r="A320" s="311" t="s">
        <v>708</v>
      </c>
      <c r="B320" s="335"/>
      <c r="C320" s="335"/>
      <c r="D320" s="335" t="s">
        <v>709</v>
      </c>
      <c r="E320" s="325">
        <v>1154</v>
      </c>
      <c r="F320" s="325">
        <v>188</v>
      </c>
      <c r="G320" s="325">
        <v>946</v>
      </c>
      <c r="H320" s="325">
        <v>2288</v>
      </c>
      <c r="I320" s="338">
        <v>0.1</v>
      </c>
      <c r="J320" s="314">
        <v>27851</v>
      </c>
      <c r="K320" s="313">
        <v>82.2</v>
      </c>
      <c r="M320" s="12"/>
      <c r="N320" s="12"/>
      <c r="O320" s="12"/>
      <c r="P320" s="12"/>
      <c r="Q320" s="12"/>
      <c r="R320" s="12"/>
      <c r="S320" s="12"/>
    </row>
    <row r="321" spans="1:19" ht="15.5">
      <c r="A321" s="311" t="s">
        <v>710</v>
      </c>
      <c r="B321" s="335"/>
      <c r="C321" s="335"/>
      <c r="D321" s="335" t="s">
        <v>711</v>
      </c>
      <c r="E321" s="325">
        <v>2506</v>
      </c>
      <c r="F321" s="325">
        <v>433</v>
      </c>
      <c r="G321" s="325">
        <v>2327</v>
      </c>
      <c r="H321" s="325">
        <v>5266</v>
      </c>
      <c r="I321" s="338">
        <v>0.1</v>
      </c>
      <c r="J321" s="314">
        <v>70468</v>
      </c>
      <c r="K321" s="313">
        <v>74.7</v>
      </c>
      <c r="M321" s="12"/>
      <c r="N321" s="12"/>
      <c r="O321" s="12"/>
      <c r="P321" s="12"/>
      <c r="Q321" s="12"/>
      <c r="R321" s="12"/>
      <c r="S321" s="12"/>
    </row>
    <row r="322" spans="1:19" ht="15.5">
      <c r="A322" s="311" t="s">
        <v>712</v>
      </c>
      <c r="B322" s="335"/>
      <c r="C322" s="335"/>
      <c r="D322" s="335" t="s">
        <v>713</v>
      </c>
      <c r="E322" s="325">
        <v>1852</v>
      </c>
      <c r="F322" s="325">
        <v>394</v>
      </c>
      <c r="G322" s="325">
        <v>1377</v>
      </c>
      <c r="H322" s="325">
        <v>3623</v>
      </c>
      <c r="I322" s="338">
        <v>0.1</v>
      </c>
      <c r="J322" s="314">
        <v>52745</v>
      </c>
      <c r="K322" s="313">
        <v>68.7</v>
      </c>
      <c r="M322" s="12"/>
      <c r="N322" s="12"/>
      <c r="O322" s="12"/>
      <c r="P322" s="12"/>
      <c r="Q322" s="12"/>
      <c r="R322" s="12"/>
      <c r="S322" s="12"/>
    </row>
    <row r="323" spans="1:19" ht="15.5">
      <c r="A323" s="311" t="s">
        <v>714</v>
      </c>
      <c r="B323" s="335"/>
      <c r="C323" s="335"/>
      <c r="D323" s="335" t="s">
        <v>715</v>
      </c>
      <c r="E323" s="325">
        <v>1689</v>
      </c>
      <c r="F323" s="325">
        <v>6</v>
      </c>
      <c r="G323" s="325">
        <v>1178</v>
      </c>
      <c r="H323" s="325">
        <v>2873</v>
      </c>
      <c r="I323" s="338">
        <v>0.1</v>
      </c>
      <c r="J323" s="314">
        <v>44366</v>
      </c>
      <c r="K323" s="313">
        <v>64.8</v>
      </c>
      <c r="M323" s="12"/>
      <c r="N323" s="12"/>
      <c r="O323" s="12"/>
      <c r="P323" s="12"/>
      <c r="Q323" s="12"/>
      <c r="R323" s="12"/>
      <c r="S323" s="12"/>
    </row>
    <row r="324" spans="1:19" ht="15.5">
      <c r="A324" s="311" t="s">
        <v>716</v>
      </c>
      <c r="B324" s="335"/>
      <c r="C324" s="335"/>
      <c r="D324" s="335" t="s">
        <v>717</v>
      </c>
      <c r="E324" s="325">
        <v>2046</v>
      </c>
      <c r="F324" s="325">
        <v>70</v>
      </c>
      <c r="G324" s="325">
        <v>2656</v>
      </c>
      <c r="H324" s="325">
        <v>4772</v>
      </c>
      <c r="I324" s="338">
        <v>0.1</v>
      </c>
      <c r="J324" s="314">
        <v>58941</v>
      </c>
      <c r="K324" s="313">
        <v>81</v>
      </c>
      <c r="M324" s="12"/>
      <c r="N324" s="12"/>
      <c r="O324" s="12"/>
      <c r="P324" s="12"/>
      <c r="Q324" s="12"/>
      <c r="R324" s="12"/>
      <c r="S324" s="12"/>
    </row>
    <row r="325" spans="1:19" ht="15.5">
      <c r="A325" s="311" t="s">
        <v>718</v>
      </c>
      <c r="B325" s="335"/>
      <c r="C325" s="335"/>
      <c r="D325" s="335" t="s">
        <v>719</v>
      </c>
      <c r="E325" s="325">
        <v>2448</v>
      </c>
      <c r="F325" s="325">
        <v>0</v>
      </c>
      <c r="G325" s="325">
        <v>1080</v>
      </c>
      <c r="H325" s="325">
        <v>3528</v>
      </c>
      <c r="I325" s="338">
        <v>0.1</v>
      </c>
      <c r="J325" s="314">
        <v>60788</v>
      </c>
      <c r="K325" s="313">
        <v>58</v>
      </c>
      <c r="M325" s="12"/>
      <c r="N325" s="12"/>
      <c r="O325" s="12"/>
      <c r="P325" s="12"/>
      <c r="Q325" s="12"/>
      <c r="R325" s="12"/>
      <c r="S325" s="12"/>
    </row>
    <row r="326" spans="1:19" ht="15.5">
      <c r="A326" s="311" t="s">
        <v>720</v>
      </c>
      <c r="B326" s="335"/>
      <c r="C326" s="335"/>
      <c r="D326" s="335" t="s">
        <v>721</v>
      </c>
      <c r="E326" s="325">
        <v>2553</v>
      </c>
      <c r="F326" s="325">
        <v>357</v>
      </c>
      <c r="G326" s="325">
        <v>1577</v>
      </c>
      <c r="H326" s="325">
        <v>4487</v>
      </c>
      <c r="I326" s="338">
        <v>0.1</v>
      </c>
      <c r="J326" s="314">
        <v>49373</v>
      </c>
      <c r="K326" s="313">
        <v>90.9</v>
      </c>
      <c r="M326" s="12"/>
      <c r="N326" s="12"/>
      <c r="O326" s="12"/>
      <c r="P326" s="12"/>
      <c r="Q326" s="12"/>
      <c r="R326" s="12"/>
      <c r="S326" s="12"/>
    </row>
    <row r="327" spans="1:19" ht="25.15" customHeight="1">
      <c r="A327" s="337" t="s">
        <v>144</v>
      </c>
      <c r="B327" s="334" t="s">
        <v>722</v>
      </c>
      <c r="C327" s="334"/>
      <c r="D327" s="334"/>
      <c r="E327" s="323">
        <v>75371</v>
      </c>
      <c r="F327" s="323">
        <v>24914</v>
      </c>
      <c r="G327" s="323">
        <v>117426</v>
      </c>
      <c r="H327" s="323">
        <v>217711</v>
      </c>
      <c r="I327" s="336">
        <v>6.1</v>
      </c>
      <c r="J327" s="307">
        <v>2378648</v>
      </c>
      <c r="K327" s="306">
        <v>91.5</v>
      </c>
      <c r="M327" s="12"/>
      <c r="N327" s="12"/>
      <c r="O327" s="12"/>
      <c r="P327" s="12"/>
      <c r="Q327" s="12"/>
      <c r="R327" s="12"/>
      <c r="S327" s="12"/>
    </row>
    <row r="328" spans="1:19" ht="25.15" customHeight="1">
      <c r="A328" s="337" t="s">
        <v>723</v>
      </c>
      <c r="B328" s="334"/>
      <c r="C328" s="334" t="s">
        <v>2075</v>
      </c>
      <c r="D328" s="334"/>
      <c r="E328" s="325">
        <v>2191</v>
      </c>
      <c r="F328" s="325">
        <v>333</v>
      </c>
      <c r="G328" s="325">
        <v>1657</v>
      </c>
      <c r="H328" s="325">
        <v>4181</v>
      </c>
      <c r="I328" s="338">
        <v>0.1</v>
      </c>
      <c r="J328" s="314">
        <v>76718</v>
      </c>
      <c r="K328" s="313">
        <v>54.5</v>
      </c>
      <c r="M328" s="12"/>
      <c r="N328" s="12"/>
      <c r="O328" s="12"/>
      <c r="P328" s="12"/>
      <c r="Q328" s="12"/>
      <c r="R328" s="12"/>
      <c r="S328" s="12"/>
    </row>
    <row r="329" spans="1:19" ht="15.5">
      <c r="A329" s="339" t="s">
        <v>2186</v>
      </c>
      <c r="B329" s="335"/>
      <c r="C329" s="339" t="s">
        <v>2422</v>
      </c>
      <c r="D329" s="334"/>
      <c r="E329" s="325">
        <v>7468</v>
      </c>
      <c r="F329" s="325">
        <v>1717</v>
      </c>
      <c r="G329" s="325">
        <v>5743</v>
      </c>
      <c r="H329" s="325">
        <v>14928</v>
      </c>
      <c r="I329" s="338">
        <v>0.4</v>
      </c>
      <c r="J329" s="314">
        <v>173548</v>
      </c>
      <c r="K329" s="313">
        <v>86</v>
      </c>
      <c r="M329" s="12"/>
      <c r="N329" s="12"/>
      <c r="O329" s="12"/>
      <c r="P329" s="12"/>
      <c r="Q329" s="12"/>
      <c r="R329" s="12"/>
      <c r="S329" s="12"/>
    </row>
    <row r="330" spans="1:19" ht="15.5">
      <c r="A330" s="337" t="s">
        <v>724</v>
      </c>
      <c r="B330" s="334"/>
      <c r="C330" s="334" t="s">
        <v>2076</v>
      </c>
      <c r="D330" s="334"/>
      <c r="E330" s="325">
        <v>4867</v>
      </c>
      <c r="F330" s="325">
        <v>3715</v>
      </c>
      <c r="G330" s="325">
        <v>6960</v>
      </c>
      <c r="H330" s="325">
        <v>15542</v>
      </c>
      <c r="I330" s="338">
        <v>0.4</v>
      </c>
      <c r="J330" s="314">
        <v>191029</v>
      </c>
      <c r="K330" s="313">
        <v>81.400000000000006</v>
      </c>
      <c r="M330" s="12"/>
      <c r="N330" s="12"/>
      <c r="O330" s="12"/>
      <c r="P330" s="12"/>
      <c r="Q330" s="12"/>
      <c r="R330" s="12"/>
      <c r="S330" s="12"/>
    </row>
    <row r="331" spans="1:19" ht="15.5">
      <c r="A331" s="337" t="s">
        <v>725</v>
      </c>
      <c r="B331" s="334"/>
      <c r="C331" s="334" t="s">
        <v>2095</v>
      </c>
      <c r="D331" s="334"/>
      <c r="E331" s="325">
        <v>3696</v>
      </c>
      <c r="F331" s="325">
        <v>5167</v>
      </c>
      <c r="G331" s="325">
        <v>18535</v>
      </c>
      <c r="H331" s="325">
        <v>27398</v>
      </c>
      <c r="I331" s="338">
        <v>0.8</v>
      </c>
      <c r="J331" s="314">
        <v>242052</v>
      </c>
      <c r="K331" s="313">
        <v>113.2</v>
      </c>
      <c r="M331" s="12"/>
      <c r="N331" s="12"/>
      <c r="O331" s="12"/>
      <c r="P331" s="12"/>
      <c r="Q331" s="12"/>
      <c r="R331" s="12"/>
      <c r="S331" s="12"/>
    </row>
    <row r="332" spans="1:19" ht="15.5">
      <c r="A332" s="339" t="s">
        <v>2187</v>
      </c>
      <c r="B332" s="335"/>
      <c r="C332" s="339" t="s">
        <v>2429</v>
      </c>
      <c r="D332" s="334"/>
      <c r="E332" s="325">
        <v>4777</v>
      </c>
      <c r="F332" s="325">
        <v>1294</v>
      </c>
      <c r="G332" s="325">
        <v>6590</v>
      </c>
      <c r="H332" s="325">
        <v>12661</v>
      </c>
      <c r="I332" s="338">
        <v>0.4</v>
      </c>
      <c r="J332" s="314">
        <v>165258</v>
      </c>
      <c r="K332" s="313">
        <v>76.599999999999994</v>
      </c>
      <c r="M332" s="12"/>
      <c r="N332" s="12"/>
      <c r="O332" s="12"/>
      <c r="P332" s="12"/>
      <c r="Q332" s="12"/>
      <c r="R332" s="12"/>
      <c r="S332" s="12"/>
    </row>
    <row r="333" spans="1:19" ht="15.5">
      <c r="A333" s="337" t="s">
        <v>726</v>
      </c>
      <c r="B333" s="334"/>
      <c r="C333" s="334" t="s">
        <v>2096</v>
      </c>
      <c r="D333" s="334"/>
      <c r="E333" s="325">
        <v>0</v>
      </c>
      <c r="F333" s="325">
        <v>0</v>
      </c>
      <c r="G333" s="325">
        <v>0</v>
      </c>
      <c r="H333" s="325">
        <v>0</v>
      </c>
      <c r="I333" s="338">
        <v>0</v>
      </c>
      <c r="J333" s="314">
        <v>1017</v>
      </c>
      <c r="K333" s="313">
        <v>0</v>
      </c>
      <c r="M333" s="12"/>
      <c r="N333" s="12"/>
      <c r="O333" s="12"/>
      <c r="P333" s="12"/>
      <c r="Q333" s="12"/>
      <c r="R333" s="12"/>
      <c r="S333" s="12"/>
    </row>
    <row r="334" spans="1:19" ht="15.5">
      <c r="A334" s="337" t="s">
        <v>727</v>
      </c>
      <c r="B334" s="334"/>
      <c r="C334" s="334" t="s">
        <v>1452</v>
      </c>
      <c r="D334" s="334"/>
      <c r="E334" s="325">
        <v>2965</v>
      </c>
      <c r="F334" s="325">
        <v>349</v>
      </c>
      <c r="G334" s="325">
        <v>3440</v>
      </c>
      <c r="H334" s="325">
        <v>6754</v>
      </c>
      <c r="I334" s="338">
        <v>0.2</v>
      </c>
      <c r="J334" s="314">
        <v>93465</v>
      </c>
      <c r="K334" s="313">
        <v>72.3</v>
      </c>
      <c r="M334" s="12"/>
      <c r="N334" s="12"/>
      <c r="O334" s="12"/>
      <c r="P334" s="12"/>
      <c r="Q334" s="12"/>
      <c r="R334" s="12"/>
      <c r="S334" s="12"/>
    </row>
    <row r="335" spans="1:19" ht="15.5">
      <c r="A335" s="337" t="s">
        <v>728</v>
      </c>
      <c r="B335" s="334"/>
      <c r="C335" s="334" t="s">
        <v>2078</v>
      </c>
      <c r="D335" s="334"/>
      <c r="E335" s="325">
        <v>6399</v>
      </c>
      <c r="F335" s="325">
        <v>3712</v>
      </c>
      <c r="G335" s="325">
        <v>8345</v>
      </c>
      <c r="H335" s="325">
        <v>18456</v>
      </c>
      <c r="I335" s="338">
        <v>0.5</v>
      </c>
      <c r="J335" s="314">
        <v>110950</v>
      </c>
      <c r="K335" s="313">
        <v>166.3</v>
      </c>
      <c r="M335" s="12"/>
      <c r="N335" s="12"/>
      <c r="O335" s="12"/>
      <c r="P335" s="12"/>
      <c r="Q335" s="12"/>
      <c r="R335" s="12"/>
      <c r="S335" s="12"/>
    </row>
    <row r="336" spans="1:19" ht="15.5">
      <c r="A336" s="337" t="s">
        <v>729</v>
      </c>
      <c r="B336" s="334"/>
      <c r="C336" s="334" t="s">
        <v>2077</v>
      </c>
      <c r="D336" s="334"/>
      <c r="E336" s="325">
        <v>5094</v>
      </c>
      <c r="F336" s="325">
        <v>25</v>
      </c>
      <c r="G336" s="325">
        <v>4491</v>
      </c>
      <c r="H336" s="325">
        <v>9610</v>
      </c>
      <c r="I336" s="338">
        <v>0.3</v>
      </c>
      <c r="J336" s="314">
        <v>114785</v>
      </c>
      <c r="K336" s="313">
        <v>83.7</v>
      </c>
      <c r="M336" s="12"/>
      <c r="N336" s="12"/>
      <c r="O336" s="12"/>
      <c r="P336" s="12"/>
      <c r="Q336" s="12"/>
      <c r="R336" s="12"/>
      <c r="S336" s="12"/>
    </row>
    <row r="337" spans="1:19" ht="15.5">
      <c r="A337" s="337" t="s">
        <v>730</v>
      </c>
      <c r="B337" s="334"/>
      <c r="C337" s="334" t="s">
        <v>2079</v>
      </c>
      <c r="D337" s="334"/>
      <c r="E337" s="325">
        <v>5157</v>
      </c>
      <c r="F337" s="325">
        <v>616</v>
      </c>
      <c r="G337" s="325">
        <v>2613</v>
      </c>
      <c r="H337" s="325">
        <v>8386</v>
      </c>
      <c r="I337" s="338">
        <v>0.2</v>
      </c>
      <c r="J337" s="314">
        <v>92677</v>
      </c>
      <c r="K337" s="313">
        <v>90.5</v>
      </c>
      <c r="M337" s="12"/>
      <c r="N337" s="12"/>
      <c r="O337" s="12"/>
      <c r="P337" s="12"/>
      <c r="Q337" s="12"/>
      <c r="R337" s="12"/>
      <c r="S337" s="12"/>
    </row>
    <row r="338" spans="1:19" ht="15.5">
      <c r="A338" s="337" t="s">
        <v>731</v>
      </c>
      <c r="B338" s="334"/>
      <c r="C338" s="334" t="s">
        <v>1717</v>
      </c>
      <c r="D338" s="334"/>
      <c r="E338" s="325">
        <v>2380</v>
      </c>
      <c r="F338" s="325">
        <v>710</v>
      </c>
      <c r="G338" s="325">
        <v>4551</v>
      </c>
      <c r="H338" s="325">
        <v>7641</v>
      </c>
      <c r="I338" s="338">
        <v>0.2</v>
      </c>
      <c r="J338" s="314">
        <v>61058</v>
      </c>
      <c r="K338" s="313">
        <v>125.1</v>
      </c>
      <c r="M338" s="12"/>
      <c r="N338" s="12"/>
      <c r="O338" s="12"/>
      <c r="P338" s="12"/>
      <c r="Q338" s="12"/>
      <c r="R338" s="12"/>
      <c r="S338" s="12"/>
    </row>
    <row r="339" spans="1:19" ht="15.5">
      <c r="A339" s="337" t="s">
        <v>732</v>
      </c>
      <c r="B339" s="334"/>
      <c r="C339" s="334" t="s">
        <v>2097</v>
      </c>
      <c r="D339" s="334"/>
      <c r="E339" s="325">
        <v>7505</v>
      </c>
      <c r="F339" s="325">
        <v>765</v>
      </c>
      <c r="G339" s="325">
        <v>6550</v>
      </c>
      <c r="H339" s="325">
        <v>14820</v>
      </c>
      <c r="I339" s="338">
        <v>0.4</v>
      </c>
      <c r="J339" s="314">
        <v>207414</v>
      </c>
      <c r="K339" s="313">
        <v>71.5</v>
      </c>
      <c r="M339" s="12"/>
      <c r="N339" s="12"/>
      <c r="O339" s="12"/>
      <c r="P339" s="12"/>
      <c r="Q339" s="12"/>
      <c r="R339" s="12"/>
      <c r="S339" s="12"/>
    </row>
    <row r="340" spans="1:19" s="10" customFormat="1" ht="25.15" customHeight="1">
      <c r="A340" s="337" t="s">
        <v>733</v>
      </c>
      <c r="B340" s="334"/>
      <c r="C340" s="334" t="s">
        <v>734</v>
      </c>
      <c r="D340" s="334"/>
      <c r="E340" s="325">
        <v>8402</v>
      </c>
      <c r="F340" s="325">
        <v>3527</v>
      </c>
      <c r="G340" s="325">
        <v>26359</v>
      </c>
      <c r="H340" s="325">
        <v>38288</v>
      </c>
      <c r="I340" s="338">
        <v>1.1000000000000001</v>
      </c>
      <c r="J340" s="314">
        <v>341239</v>
      </c>
      <c r="K340" s="313">
        <v>112.2</v>
      </c>
      <c r="M340" s="12"/>
      <c r="N340" s="12"/>
      <c r="O340" s="12"/>
      <c r="P340" s="12"/>
      <c r="Q340" s="12"/>
      <c r="R340" s="12"/>
      <c r="S340" s="12"/>
    </row>
    <row r="341" spans="1:19" ht="15.5">
      <c r="A341" s="311" t="s">
        <v>735</v>
      </c>
      <c r="B341" s="335"/>
      <c r="C341" s="335"/>
      <c r="D341" s="335" t="s">
        <v>736</v>
      </c>
      <c r="E341" s="325">
        <v>1597</v>
      </c>
      <c r="F341" s="325">
        <v>292</v>
      </c>
      <c r="G341" s="325">
        <v>3241</v>
      </c>
      <c r="H341" s="325">
        <v>5130</v>
      </c>
      <c r="I341" s="338">
        <v>0.1</v>
      </c>
      <c r="J341" s="314">
        <v>63205</v>
      </c>
      <c r="K341" s="313">
        <v>81.2</v>
      </c>
      <c r="M341" s="12"/>
      <c r="N341" s="12"/>
      <c r="O341" s="12"/>
      <c r="P341" s="12"/>
      <c r="Q341" s="12"/>
      <c r="R341" s="12"/>
      <c r="S341" s="12"/>
    </row>
    <row r="342" spans="1:19" ht="15.5">
      <c r="A342" s="311" t="s">
        <v>737</v>
      </c>
      <c r="B342" s="335"/>
      <c r="C342" s="335"/>
      <c r="D342" s="335" t="s">
        <v>738</v>
      </c>
      <c r="E342" s="325">
        <v>1835</v>
      </c>
      <c r="F342" s="325">
        <v>309</v>
      </c>
      <c r="G342" s="325">
        <v>2095</v>
      </c>
      <c r="H342" s="325">
        <v>4239</v>
      </c>
      <c r="I342" s="338">
        <v>0.1</v>
      </c>
      <c r="J342" s="314">
        <v>53085</v>
      </c>
      <c r="K342" s="313">
        <v>79.900000000000006</v>
      </c>
      <c r="M342" s="12"/>
      <c r="N342" s="12"/>
      <c r="O342" s="12"/>
      <c r="P342" s="12"/>
      <c r="Q342" s="12"/>
      <c r="R342" s="12"/>
      <c r="S342" s="12"/>
    </row>
    <row r="343" spans="1:19" ht="15.5">
      <c r="A343" s="311" t="s">
        <v>739</v>
      </c>
      <c r="B343" s="335"/>
      <c r="C343" s="335"/>
      <c r="D343" s="335" t="s">
        <v>740</v>
      </c>
      <c r="E343" s="325">
        <v>709</v>
      </c>
      <c r="F343" s="325">
        <v>506</v>
      </c>
      <c r="G343" s="325">
        <v>3506</v>
      </c>
      <c r="H343" s="325">
        <v>4721</v>
      </c>
      <c r="I343" s="338">
        <v>0.1</v>
      </c>
      <c r="J343" s="314">
        <v>34172</v>
      </c>
      <c r="K343" s="313">
        <v>138.19999999999999</v>
      </c>
      <c r="M343" s="12"/>
      <c r="N343" s="12"/>
      <c r="O343" s="12"/>
      <c r="P343" s="12"/>
      <c r="Q343" s="12"/>
      <c r="R343" s="12"/>
      <c r="S343" s="12"/>
    </row>
    <row r="344" spans="1:19" ht="15.5">
      <c r="A344" s="311" t="s">
        <v>741</v>
      </c>
      <c r="B344" s="335"/>
      <c r="C344" s="335"/>
      <c r="D344" s="335" t="s">
        <v>742</v>
      </c>
      <c r="E344" s="325">
        <v>690</v>
      </c>
      <c r="F344" s="325">
        <v>499</v>
      </c>
      <c r="G344" s="325">
        <v>3115</v>
      </c>
      <c r="H344" s="325">
        <v>4304</v>
      </c>
      <c r="I344" s="338">
        <v>0.1</v>
      </c>
      <c r="J344" s="314">
        <v>41186</v>
      </c>
      <c r="K344" s="313">
        <v>104.5</v>
      </c>
      <c r="M344" s="12"/>
      <c r="N344" s="12"/>
      <c r="O344" s="12"/>
      <c r="P344" s="12"/>
      <c r="Q344" s="12"/>
      <c r="R344" s="12"/>
      <c r="S344" s="12"/>
    </row>
    <row r="345" spans="1:19" ht="15.5">
      <c r="A345" s="311" t="s">
        <v>743</v>
      </c>
      <c r="B345" s="335"/>
      <c r="C345" s="335"/>
      <c r="D345" s="335" t="s">
        <v>744</v>
      </c>
      <c r="E345" s="325">
        <v>967</v>
      </c>
      <c r="F345" s="325">
        <v>419</v>
      </c>
      <c r="G345" s="325">
        <v>3743</v>
      </c>
      <c r="H345" s="325">
        <v>5129</v>
      </c>
      <c r="I345" s="338">
        <v>0.1</v>
      </c>
      <c r="J345" s="314">
        <v>38409</v>
      </c>
      <c r="K345" s="313">
        <v>133.5</v>
      </c>
      <c r="M345" s="12"/>
      <c r="N345" s="12"/>
      <c r="O345" s="12"/>
      <c r="P345" s="12"/>
      <c r="Q345" s="12"/>
      <c r="R345" s="12"/>
      <c r="S345" s="12"/>
    </row>
    <row r="346" spans="1:19" ht="15.5">
      <c r="A346" s="311" t="s">
        <v>745</v>
      </c>
      <c r="B346" s="335"/>
      <c r="C346" s="335"/>
      <c r="D346" s="335" t="s">
        <v>746</v>
      </c>
      <c r="E346" s="325">
        <v>1800</v>
      </c>
      <c r="F346" s="325">
        <v>377</v>
      </c>
      <c r="G346" s="325">
        <v>3444</v>
      </c>
      <c r="H346" s="325">
        <v>5621</v>
      </c>
      <c r="I346" s="338">
        <v>0.2</v>
      </c>
      <c r="J346" s="314">
        <v>57348</v>
      </c>
      <c r="K346" s="313">
        <v>98</v>
      </c>
      <c r="M346" s="12"/>
      <c r="N346" s="12"/>
      <c r="O346" s="12"/>
      <c r="P346" s="12"/>
      <c r="Q346" s="12"/>
      <c r="R346" s="12"/>
      <c r="S346" s="12"/>
    </row>
    <row r="347" spans="1:19" ht="15.5">
      <c r="A347" s="311" t="s">
        <v>747</v>
      </c>
      <c r="B347" s="335"/>
      <c r="C347" s="335"/>
      <c r="D347" s="335" t="s">
        <v>748</v>
      </c>
      <c r="E347" s="325">
        <v>374</v>
      </c>
      <c r="F347" s="325">
        <v>695</v>
      </c>
      <c r="G347" s="325">
        <v>4857</v>
      </c>
      <c r="H347" s="325">
        <v>5926</v>
      </c>
      <c r="I347" s="338">
        <v>0.2</v>
      </c>
      <c r="J347" s="314">
        <v>29956</v>
      </c>
      <c r="K347" s="313">
        <v>197.8</v>
      </c>
      <c r="M347" s="12"/>
      <c r="N347" s="12"/>
      <c r="O347" s="12"/>
      <c r="P347" s="12"/>
      <c r="Q347" s="12"/>
      <c r="R347" s="12"/>
      <c r="S347" s="12"/>
    </row>
    <row r="348" spans="1:19" ht="15.5">
      <c r="A348" s="311" t="s">
        <v>749</v>
      </c>
      <c r="B348" s="335"/>
      <c r="C348" s="335"/>
      <c r="D348" s="335" t="s">
        <v>750</v>
      </c>
      <c r="E348" s="325">
        <v>430</v>
      </c>
      <c r="F348" s="325">
        <v>430</v>
      </c>
      <c r="G348" s="325">
        <v>2358</v>
      </c>
      <c r="H348" s="325">
        <v>3218</v>
      </c>
      <c r="I348" s="338">
        <v>0.1</v>
      </c>
      <c r="J348" s="314">
        <v>23878</v>
      </c>
      <c r="K348" s="313">
        <v>134.80000000000001</v>
      </c>
      <c r="M348" s="12"/>
      <c r="N348" s="12"/>
      <c r="O348" s="12"/>
      <c r="P348" s="12"/>
      <c r="Q348" s="12"/>
      <c r="R348" s="12"/>
      <c r="S348" s="12"/>
    </row>
    <row r="349" spans="1:19" s="10" customFormat="1" ht="25.15" customHeight="1">
      <c r="A349" s="337" t="s">
        <v>754</v>
      </c>
      <c r="B349" s="334"/>
      <c r="C349" s="334" t="s">
        <v>755</v>
      </c>
      <c r="D349" s="334"/>
      <c r="E349" s="325">
        <v>8728</v>
      </c>
      <c r="F349" s="325">
        <v>1422</v>
      </c>
      <c r="G349" s="325">
        <v>12452</v>
      </c>
      <c r="H349" s="325">
        <v>22602</v>
      </c>
      <c r="I349" s="338">
        <v>0.6</v>
      </c>
      <c r="J349" s="314">
        <v>267388</v>
      </c>
      <c r="K349" s="313">
        <v>84.5</v>
      </c>
      <c r="M349" s="12"/>
      <c r="N349" s="12"/>
      <c r="O349" s="12"/>
      <c r="P349" s="12"/>
      <c r="Q349" s="12"/>
      <c r="R349" s="12"/>
      <c r="S349" s="12"/>
    </row>
    <row r="350" spans="1:19" ht="15.5">
      <c r="A350" s="311" t="s">
        <v>756</v>
      </c>
      <c r="B350" s="335"/>
      <c r="C350" s="335"/>
      <c r="D350" s="335" t="s">
        <v>757</v>
      </c>
      <c r="E350" s="325">
        <v>1673</v>
      </c>
      <c r="F350" s="325">
        <v>297</v>
      </c>
      <c r="G350" s="325">
        <v>1219</v>
      </c>
      <c r="H350" s="325">
        <v>3189</v>
      </c>
      <c r="I350" s="338">
        <v>0.1</v>
      </c>
      <c r="J350" s="314">
        <v>51477</v>
      </c>
      <c r="K350" s="313">
        <v>61.9</v>
      </c>
      <c r="M350" s="12"/>
      <c r="N350" s="12"/>
      <c r="O350" s="12"/>
      <c r="P350" s="12"/>
      <c r="Q350" s="12"/>
      <c r="R350" s="12"/>
      <c r="S350" s="12"/>
    </row>
    <row r="351" spans="1:19" ht="15.5">
      <c r="A351" s="311" t="s">
        <v>758</v>
      </c>
      <c r="B351" s="335"/>
      <c r="C351" s="335"/>
      <c r="D351" s="335" t="s">
        <v>759</v>
      </c>
      <c r="E351" s="325">
        <v>895</v>
      </c>
      <c r="F351" s="325">
        <v>49</v>
      </c>
      <c r="G351" s="325">
        <v>1260</v>
      </c>
      <c r="H351" s="325">
        <v>2204</v>
      </c>
      <c r="I351" s="338">
        <v>0.1</v>
      </c>
      <c r="J351" s="314">
        <v>38372</v>
      </c>
      <c r="K351" s="313">
        <v>57.4</v>
      </c>
      <c r="M351" s="12"/>
      <c r="N351" s="12"/>
      <c r="O351" s="12"/>
      <c r="P351" s="12"/>
      <c r="Q351" s="12"/>
      <c r="R351" s="12"/>
      <c r="S351" s="12"/>
    </row>
    <row r="352" spans="1:19" ht="15.5">
      <c r="A352" s="311" t="s">
        <v>760</v>
      </c>
      <c r="B352" s="335"/>
      <c r="C352" s="335"/>
      <c r="D352" s="335" t="s">
        <v>761</v>
      </c>
      <c r="E352" s="325">
        <v>1045</v>
      </c>
      <c r="F352" s="325">
        <v>231</v>
      </c>
      <c r="G352" s="325">
        <v>2885</v>
      </c>
      <c r="H352" s="325">
        <v>4161</v>
      </c>
      <c r="I352" s="338">
        <v>0.1</v>
      </c>
      <c r="J352" s="314">
        <v>36032</v>
      </c>
      <c r="K352" s="313">
        <v>115.5</v>
      </c>
      <c r="M352" s="12"/>
      <c r="N352" s="12"/>
      <c r="O352" s="12"/>
      <c r="P352" s="12"/>
      <c r="Q352" s="12"/>
      <c r="R352" s="12"/>
      <c r="S352" s="12"/>
    </row>
    <row r="353" spans="1:19" ht="15.5">
      <c r="A353" s="311" t="s">
        <v>762</v>
      </c>
      <c r="B353" s="335"/>
      <c r="C353" s="335"/>
      <c r="D353" s="335" t="s">
        <v>763</v>
      </c>
      <c r="E353" s="325">
        <v>2278</v>
      </c>
      <c r="F353" s="325">
        <v>806</v>
      </c>
      <c r="G353" s="325">
        <v>3745</v>
      </c>
      <c r="H353" s="325">
        <v>6829</v>
      </c>
      <c r="I353" s="338">
        <v>0.2</v>
      </c>
      <c r="J353" s="314">
        <v>53038</v>
      </c>
      <c r="K353" s="313">
        <v>128.80000000000001</v>
      </c>
      <c r="M353" s="12"/>
      <c r="N353" s="12"/>
      <c r="O353" s="12"/>
      <c r="P353" s="12"/>
      <c r="Q353" s="12"/>
      <c r="R353" s="12"/>
      <c r="S353" s="12"/>
    </row>
    <row r="354" spans="1:19" ht="15.5">
      <c r="A354" s="311" t="s">
        <v>764</v>
      </c>
      <c r="B354" s="335"/>
      <c r="C354" s="335"/>
      <c r="D354" s="335" t="s">
        <v>765</v>
      </c>
      <c r="E354" s="325">
        <v>1381</v>
      </c>
      <c r="F354" s="325">
        <v>30</v>
      </c>
      <c r="G354" s="325">
        <v>1617</v>
      </c>
      <c r="H354" s="325">
        <v>3028</v>
      </c>
      <c r="I354" s="338">
        <v>0.1</v>
      </c>
      <c r="J354" s="314">
        <v>50136</v>
      </c>
      <c r="K354" s="313">
        <v>60.4</v>
      </c>
      <c r="M354" s="12"/>
      <c r="N354" s="12"/>
      <c r="O354" s="12"/>
      <c r="P354" s="12"/>
      <c r="Q354" s="12"/>
      <c r="R354" s="12"/>
      <c r="S354" s="12"/>
    </row>
    <row r="355" spans="1:19" ht="15.5">
      <c r="A355" s="311" t="s">
        <v>766</v>
      </c>
      <c r="B355" s="335"/>
      <c r="C355" s="335"/>
      <c r="D355" s="335" t="s">
        <v>767</v>
      </c>
      <c r="E355" s="325">
        <v>1456</v>
      </c>
      <c r="F355" s="325">
        <v>9</v>
      </c>
      <c r="G355" s="325">
        <v>1726</v>
      </c>
      <c r="H355" s="325">
        <v>3191</v>
      </c>
      <c r="I355" s="338">
        <v>0.1</v>
      </c>
      <c r="J355" s="314">
        <v>38333</v>
      </c>
      <c r="K355" s="313">
        <v>83.2</v>
      </c>
      <c r="M355" s="12"/>
      <c r="N355" s="12"/>
      <c r="O355" s="12"/>
      <c r="P355" s="12"/>
      <c r="Q355" s="12"/>
      <c r="R355" s="12"/>
      <c r="S355" s="12"/>
    </row>
    <row r="356" spans="1:19" s="10" customFormat="1" ht="25.15" customHeight="1">
      <c r="A356" s="337" t="s">
        <v>768</v>
      </c>
      <c r="B356" s="334"/>
      <c r="C356" s="334" t="s">
        <v>769</v>
      </c>
      <c r="D356" s="334"/>
      <c r="E356" s="325">
        <v>5742</v>
      </c>
      <c r="F356" s="325">
        <v>1562</v>
      </c>
      <c r="G356" s="325">
        <v>9140</v>
      </c>
      <c r="H356" s="325">
        <v>16444</v>
      </c>
      <c r="I356" s="338">
        <v>0.5</v>
      </c>
      <c r="J356" s="314">
        <v>240050</v>
      </c>
      <c r="K356" s="313">
        <v>68.5</v>
      </c>
      <c r="M356" s="12"/>
      <c r="N356" s="12"/>
      <c r="O356" s="12"/>
      <c r="P356" s="12"/>
      <c r="Q356" s="12"/>
      <c r="R356" s="12"/>
      <c r="S356" s="12"/>
    </row>
    <row r="357" spans="1:19" ht="15.5">
      <c r="A357" s="311" t="s">
        <v>770</v>
      </c>
      <c r="B357" s="335"/>
      <c r="C357" s="335"/>
      <c r="D357" s="335" t="s">
        <v>771</v>
      </c>
      <c r="E357" s="325">
        <v>1187</v>
      </c>
      <c r="F357" s="325">
        <v>234</v>
      </c>
      <c r="G357" s="325">
        <v>1691</v>
      </c>
      <c r="H357" s="325">
        <v>3112</v>
      </c>
      <c r="I357" s="338">
        <v>0.1</v>
      </c>
      <c r="J357" s="314">
        <v>48640</v>
      </c>
      <c r="K357" s="313">
        <v>64</v>
      </c>
      <c r="M357" s="12"/>
      <c r="N357" s="12"/>
      <c r="O357" s="12"/>
      <c r="P357" s="12"/>
      <c r="Q357" s="12"/>
      <c r="R357" s="12"/>
      <c r="S357" s="12"/>
    </row>
    <row r="358" spans="1:19" ht="15.5">
      <c r="A358" s="311" t="s">
        <v>772</v>
      </c>
      <c r="B358" s="335"/>
      <c r="C358" s="335"/>
      <c r="D358" s="335" t="s">
        <v>773</v>
      </c>
      <c r="E358" s="325">
        <v>1555</v>
      </c>
      <c r="F358" s="325">
        <v>458</v>
      </c>
      <c r="G358" s="325">
        <v>2353</v>
      </c>
      <c r="H358" s="325">
        <v>4366</v>
      </c>
      <c r="I358" s="338">
        <v>0.1</v>
      </c>
      <c r="J358" s="314">
        <v>52276</v>
      </c>
      <c r="K358" s="313">
        <v>83.5</v>
      </c>
      <c r="M358" s="12"/>
      <c r="N358" s="12"/>
      <c r="O358" s="12"/>
      <c r="P358" s="12"/>
      <c r="Q358" s="12"/>
      <c r="R358" s="12"/>
      <c r="S358" s="12"/>
    </row>
    <row r="359" spans="1:19" ht="15.5">
      <c r="A359" s="288" t="s">
        <v>2190</v>
      </c>
      <c r="B359" s="335"/>
      <c r="C359" s="335"/>
      <c r="D359" s="386" t="s">
        <v>2421</v>
      </c>
      <c r="E359" s="325">
        <v>1276</v>
      </c>
      <c r="F359" s="325">
        <v>500</v>
      </c>
      <c r="G359" s="325">
        <v>2504</v>
      </c>
      <c r="H359" s="325">
        <v>4280</v>
      </c>
      <c r="I359" s="338">
        <v>0.1</v>
      </c>
      <c r="J359" s="314">
        <v>66326</v>
      </c>
      <c r="K359" s="313">
        <v>64.5</v>
      </c>
      <c r="M359" s="12"/>
      <c r="N359" s="12"/>
      <c r="O359" s="12"/>
      <c r="P359" s="12"/>
      <c r="Q359" s="12"/>
      <c r="R359" s="12"/>
      <c r="S359" s="12"/>
    </row>
    <row r="360" spans="1:19" ht="15.5">
      <c r="A360" s="311" t="s">
        <v>774</v>
      </c>
      <c r="B360" s="335"/>
      <c r="C360" s="335"/>
      <c r="D360" s="335" t="s">
        <v>775</v>
      </c>
      <c r="E360" s="325">
        <v>1724</v>
      </c>
      <c r="F360" s="325">
        <v>370</v>
      </c>
      <c r="G360" s="325">
        <v>2592</v>
      </c>
      <c r="H360" s="325">
        <v>4686</v>
      </c>
      <c r="I360" s="338">
        <v>0.1</v>
      </c>
      <c r="J360" s="314">
        <v>72807</v>
      </c>
      <c r="K360" s="313">
        <v>64.400000000000006</v>
      </c>
      <c r="M360" s="12"/>
      <c r="N360" s="12"/>
      <c r="O360" s="12"/>
      <c r="P360" s="12"/>
      <c r="Q360" s="12"/>
      <c r="R360" s="12"/>
      <c r="S360" s="12"/>
    </row>
    <row r="361" spans="1:19" ht="25.15" customHeight="1">
      <c r="A361" s="303" t="s">
        <v>146</v>
      </c>
      <c r="B361" s="334" t="s">
        <v>777</v>
      </c>
      <c r="C361" s="335"/>
      <c r="D361" s="335"/>
      <c r="E361" s="323">
        <v>41556</v>
      </c>
      <c r="F361" s="323">
        <v>16679</v>
      </c>
      <c r="G361" s="323">
        <v>126624</v>
      </c>
      <c r="H361" s="323">
        <v>184859</v>
      </c>
      <c r="I361" s="336">
        <v>5.2</v>
      </c>
      <c r="J361" s="307">
        <v>1349911</v>
      </c>
      <c r="K361" s="306">
        <v>136.9</v>
      </c>
      <c r="M361" s="12"/>
      <c r="N361" s="12"/>
      <c r="O361" s="12"/>
      <c r="P361" s="12"/>
      <c r="Q361" s="12"/>
      <c r="R361" s="12"/>
      <c r="S361" s="12"/>
    </row>
    <row r="362" spans="1:19" ht="25.15" customHeight="1">
      <c r="A362" s="311" t="s">
        <v>778</v>
      </c>
      <c r="B362" s="335"/>
      <c r="C362" s="335"/>
      <c r="D362" s="335" t="s">
        <v>779</v>
      </c>
      <c r="E362" s="325">
        <v>321</v>
      </c>
      <c r="F362" s="325">
        <v>190</v>
      </c>
      <c r="G362" s="325">
        <v>4046</v>
      </c>
      <c r="H362" s="325">
        <v>4557</v>
      </c>
      <c r="I362" s="338">
        <v>0.1</v>
      </c>
      <c r="J362" s="314">
        <v>31038</v>
      </c>
      <c r="K362" s="313">
        <v>146.80000000000001</v>
      </c>
      <c r="M362" s="12"/>
      <c r="N362" s="12"/>
      <c r="O362" s="12"/>
      <c r="P362" s="12"/>
      <c r="Q362" s="12"/>
      <c r="R362" s="12"/>
      <c r="S362" s="12"/>
    </row>
    <row r="363" spans="1:19" ht="15.5">
      <c r="A363" s="311" t="s">
        <v>780</v>
      </c>
      <c r="B363" s="335"/>
      <c r="C363" s="335"/>
      <c r="D363" s="335" t="s">
        <v>781</v>
      </c>
      <c r="E363" s="325">
        <v>1060</v>
      </c>
      <c r="F363" s="325">
        <v>391</v>
      </c>
      <c r="G363" s="325">
        <v>5569</v>
      </c>
      <c r="H363" s="325">
        <v>7020</v>
      </c>
      <c r="I363" s="338">
        <v>0.2</v>
      </c>
      <c r="J363" s="314">
        <v>54010</v>
      </c>
      <c r="K363" s="313">
        <v>130</v>
      </c>
      <c r="M363" s="12"/>
      <c r="N363" s="12"/>
      <c r="O363" s="12"/>
      <c r="P363" s="12"/>
      <c r="Q363" s="12"/>
      <c r="R363" s="12"/>
      <c r="S363" s="12"/>
    </row>
    <row r="364" spans="1:19" ht="15.5">
      <c r="A364" s="311" t="s">
        <v>782</v>
      </c>
      <c r="B364" s="335"/>
      <c r="C364" s="335"/>
      <c r="D364" s="335" t="s">
        <v>783</v>
      </c>
      <c r="E364" s="325">
        <v>1720</v>
      </c>
      <c r="F364" s="325">
        <v>434</v>
      </c>
      <c r="G364" s="325">
        <v>7810</v>
      </c>
      <c r="H364" s="325">
        <v>9964</v>
      </c>
      <c r="I364" s="338">
        <v>0.3</v>
      </c>
      <c r="J364" s="314">
        <v>52521</v>
      </c>
      <c r="K364" s="313">
        <v>189.7</v>
      </c>
      <c r="M364" s="12"/>
      <c r="N364" s="12"/>
      <c r="O364" s="12"/>
      <c r="P364" s="12"/>
      <c r="Q364" s="12"/>
      <c r="R364" s="12"/>
      <c r="S364" s="12"/>
    </row>
    <row r="365" spans="1:19" ht="15.5">
      <c r="A365" s="311" t="s">
        <v>784</v>
      </c>
      <c r="B365" s="335"/>
      <c r="C365" s="335"/>
      <c r="D365" s="335" t="s">
        <v>785</v>
      </c>
      <c r="E365" s="325">
        <v>2424</v>
      </c>
      <c r="F365" s="325">
        <v>715</v>
      </c>
      <c r="G365" s="325">
        <v>10007</v>
      </c>
      <c r="H365" s="325">
        <v>13146</v>
      </c>
      <c r="I365" s="338">
        <v>0.4</v>
      </c>
      <c r="J365" s="314">
        <v>41495</v>
      </c>
      <c r="K365" s="313">
        <v>316.8</v>
      </c>
      <c r="M365" s="12"/>
      <c r="N365" s="12"/>
      <c r="O365" s="12"/>
      <c r="P365" s="12"/>
      <c r="Q365" s="12"/>
      <c r="R365" s="12"/>
      <c r="S365" s="12"/>
    </row>
    <row r="366" spans="1:19" ht="15.5">
      <c r="A366" s="311" t="s">
        <v>786</v>
      </c>
      <c r="B366" s="335"/>
      <c r="C366" s="335"/>
      <c r="D366" s="335" t="s">
        <v>787</v>
      </c>
      <c r="E366" s="325">
        <v>2416</v>
      </c>
      <c r="F366" s="325">
        <v>497</v>
      </c>
      <c r="G366" s="325">
        <v>9821</v>
      </c>
      <c r="H366" s="325">
        <v>12734</v>
      </c>
      <c r="I366" s="338">
        <v>0.4</v>
      </c>
      <c r="J366" s="314">
        <v>65924</v>
      </c>
      <c r="K366" s="313">
        <v>193.2</v>
      </c>
      <c r="M366" s="12"/>
      <c r="N366" s="12"/>
      <c r="O366" s="12"/>
      <c r="P366" s="12"/>
      <c r="Q366" s="12"/>
      <c r="R366" s="12"/>
      <c r="S366" s="12"/>
    </row>
    <row r="367" spans="1:19" ht="15.5">
      <c r="A367" s="311" t="s">
        <v>788</v>
      </c>
      <c r="B367" s="335"/>
      <c r="C367" s="335"/>
      <c r="D367" s="335" t="s">
        <v>789</v>
      </c>
      <c r="E367" s="325">
        <v>1931</v>
      </c>
      <c r="F367" s="325">
        <v>635</v>
      </c>
      <c r="G367" s="325">
        <v>2608</v>
      </c>
      <c r="H367" s="325">
        <v>5174</v>
      </c>
      <c r="I367" s="338">
        <v>0.1</v>
      </c>
      <c r="J367" s="314">
        <v>58327</v>
      </c>
      <c r="K367" s="313">
        <v>88.7</v>
      </c>
      <c r="M367" s="12"/>
      <c r="N367" s="12"/>
      <c r="O367" s="12"/>
      <c r="P367" s="12"/>
      <c r="Q367" s="12"/>
      <c r="R367" s="12"/>
      <c r="S367" s="12"/>
    </row>
    <row r="368" spans="1:19" ht="15.5">
      <c r="A368" s="311" t="s">
        <v>790</v>
      </c>
      <c r="B368" s="335"/>
      <c r="C368" s="335"/>
      <c r="D368" s="335" t="s">
        <v>791</v>
      </c>
      <c r="E368" s="325">
        <v>1809</v>
      </c>
      <c r="F368" s="325">
        <v>162</v>
      </c>
      <c r="G368" s="325">
        <v>7195</v>
      </c>
      <c r="H368" s="325">
        <v>9166</v>
      </c>
      <c r="I368" s="338">
        <v>0.3</v>
      </c>
      <c r="J368" s="314">
        <v>59473</v>
      </c>
      <c r="K368" s="313">
        <v>154.1</v>
      </c>
      <c r="M368" s="12"/>
      <c r="N368" s="12"/>
      <c r="O368" s="12"/>
      <c r="P368" s="12"/>
      <c r="Q368" s="12"/>
      <c r="R368" s="12"/>
      <c r="S368" s="12"/>
    </row>
    <row r="369" spans="1:19" ht="15.5">
      <c r="A369" s="311" t="s">
        <v>792</v>
      </c>
      <c r="B369" s="335"/>
      <c r="C369" s="335"/>
      <c r="D369" s="335" t="s">
        <v>793</v>
      </c>
      <c r="E369" s="325">
        <v>1288</v>
      </c>
      <c r="F369" s="325">
        <v>133</v>
      </c>
      <c r="G369" s="325">
        <v>7528</v>
      </c>
      <c r="H369" s="325">
        <v>8949</v>
      </c>
      <c r="I369" s="338">
        <v>0.3</v>
      </c>
      <c r="J369" s="314">
        <v>31102</v>
      </c>
      <c r="K369" s="313">
        <v>287.7</v>
      </c>
      <c r="M369" s="12"/>
      <c r="N369" s="12"/>
      <c r="O369" s="12"/>
      <c r="P369" s="12"/>
      <c r="Q369" s="12"/>
      <c r="R369" s="12"/>
      <c r="S369" s="12"/>
    </row>
    <row r="370" spans="1:19" ht="15.5">
      <c r="A370" s="311" t="s">
        <v>794</v>
      </c>
      <c r="B370" s="335"/>
      <c r="C370" s="335"/>
      <c r="D370" s="335" t="s">
        <v>795</v>
      </c>
      <c r="E370" s="325">
        <v>1228</v>
      </c>
      <c r="F370" s="325">
        <v>371</v>
      </c>
      <c r="G370" s="325">
        <v>7729</v>
      </c>
      <c r="H370" s="325">
        <v>9328</v>
      </c>
      <c r="I370" s="338">
        <v>0.3</v>
      </c>
      <c r="J370" s="314">
        <v>55264</v>
      </c>
      <c r="K370" s="313">
        <v>168.8</v>
      </c>
      <c r="M370" s="12"/>
      <c r="N370" s="12"/>
      <c r="O370" s="12"/>
      <c r="P370" s="12"/>
      <c r="Q370" s="12"/>
      <c r="R370" s="12"/>
      <c r="S370" s="12"/>
    </row>
    <row r="371" spans="1:19" ht="15.5">
      <c r="A371" s="311" t="s">
        <v>796</v>
      </c>
      <c r="B371" s="335"/>
      <c r="C371" s="335"/>
      <c r="D371" s="335" t="s">
        <v>797</v>
      </c>
      <c r="E371" s="325">
        <v>2307</v>
      </c>
      <c r="F371" s="325">
        <v>859</v>
      </c>
      <c r="G371" s="325">
        <v>11244</v>
      </c>
      <c r="H371" s="325">
        <v>14410</v>
      </c>
      <c r="I371" s="338">
        <v>0.4</v>
      </c>
      <c r="J371" s="314">
        <v>80931</v>
      </c>
      <c r="K371" s="313">
        <v>178.1</v>
      </c>
      <c r="M371" s="12"/>
      <c r="N371" s="12"/>
      <c r="O371" s="12"/>
      <c r="P371" s="12"/>
      <c r="Q371" s="12"/>
      <c r="R371" s="12"/>
      <c r="S371" s="12"/>
    </row>
    <row r="372" spans="1:19" ht="15.5">
      <c r="A372" s="311" t="s">
        <v>798</v>
      </c>
      <c r="B372" s="335"/>
      <c r="C372" s="335"/>
      <c r="D372" s="335" t="s">
        <v>799</v>
      </c>
      <c r="E372" s="325">
        <v>1964</v>
      </c>
      <c r="F372" s="325">
        <v>945</v>
      </c>
      <c r="G372" s="325">
        <v>6793</v>
      </c>
      <c r="H372" s="325">
        <v>9702</v>
      </c>
      <c r="I372" s="338">
        <v>0.3</v>
      </c>
      <c r="J372" s="314">
        <v>108152</v>
      </c>
      <c r="K372" s="313">
        <v>89.7</v>
      </c>
      <c r="M372" s="12"/>
      <c r="N372" s="12"/>
      <c r="O372" s="12"/>
      <c r="P372" s="12"/>
      <c r="Q372" s="12"/>
      <c r="R372" s="12"/>
      <c r="S372" s="12"/>
    </row>
    <row r="373" spans="1:19" ht="15.5">
      <c r="A373" s="311" t="s">
        <v>800</v>
      </c>
      <c r="B373" s="335"/>
      <c r="C373" s="335"/>
      <c r="D373" s="335" t="s">
        <v>801</v>
      </c>
      <c r="E373" s="325">
        <v>1794</v>
      </c>
      <c r="F373" s="325">
        <v>1423</v>
      </c>
      <c r="G373" s="325">
        <v>5511</v>
      </c>
      <c r="H373" s="325">
        <v>8728</v>
      </c>
      <c r="I373" s="338">
        <v>0.2</v>
      </c>
      <c r="J373" s="314">
        <v>61695</v>
      </c>
      <c r="K373" s="313">
        <v>141.5</v>
      </c>
      <c r="M373" s="12"/>
      <c r="N373" s="12"/>
      <c r="O373" s="12"/>
      <c r="P373" s="12"/>
      <c r="Q373" s="12"/>
      <c r="R373" s="12"/>
      <c r="S373" s="12"/>
    </row>
    <row r="374" spans="1:19" ht="15.5">
      <c r="A374" s="311" t="s">
        <v>802</v>
      </c>
      <c r="B374" s="335"/>
      <c r="C374" s="335"/>
      <c r="D374" s="335" t="s">
        <v>803</v>
      </c>
      <c r="E374" s="325">
        <v>1304</v>
      </c>
      <c r="F374" s="325">
        <v>1221</v>
      </c>
      <c r="G374" s="325">
        <v>4510</v>
      </c>
      <c r="H374" s="325">
        <v>7035</v>
      </c>
      <c r="I374" s="338">
        <v>0.2</v>
      </c>
      <c r="J374" s="314">
        <v>61484</v>
      </c>
      <c r="K374" s="313">
        <v>114.4</v>
      </c>
      <c r="M374" s="12"/>
      <c r="N374" s="12"/>
      <c r="O374" s="12"/>
      <c r="P374" s="12"/>
      <c r="Q374" s="12"/>
      <c r="R374" s="12"/>
      <c r="S374" s="12"/>
    </row>
    <row r="375" spans="1:19" ht="12.75" customHeight="1">
      <c r="A375" s="311" t="s">
        <v>804</v>
      </c>
      <c r="B375" s="335"/>
      <c r="C375" s="335"/>
      <c r="D375" s="335" t="s">
        <v>2195</v>
      </c>
      <c r="E375" s="325">
        <v>2167</v>
      </c>
      <c r="F375" s="325">
        <v>427</v>
      </c>
      <c r="G375" s="325">
        <v>2673</v>
      </c>
      <c r="H375" s="325">
        <v>5267</v>
      </c>
      <c r="I375" s="338">
        <v>0.1</v>
      </c>
      <c r="J375" s="314">
        <v>56435</v>
      </c>
      <c r="K375" s="313">
        <v>93.3</v>
      </c>
      <c r="M375" s="12"/>
      <c r="N375" s="12"/>
      <c r="O375" s="12"/>
      <c r="P375" s="12"/>
      <c r="Q375" s="12"/>
      <c r="R375" s="12"/>
      <c r="S375" s="12"/>
    </row>
    <row r="376" spans="1:19" ht="15.5">
      <c r="A376" s="311" t="s">
        <v>805</v>
      </c>
      <c r="B376" s="335"/>
      <c r="C376" s="335"/>
      <c r="D376" s="335" t="s">
        <v>806</v>
      </c>
      <c r="E376" s="325">
        <v>5803</v>
      </c>
      <c r="F376" s="325">
        <v>2972</v>
      </c>
      <c r="G376" s="325">
        <v>7394</v>
      </c>
      <c r="H376" s="325">
        <v>16169</v>
      </c>
      <c r="I376" s="338">
        <v>0.5</v>
      </c>
      <c r="J376" s="314">
        <v>152192</v>
      </c>
      <c r="K376" s="313">
        <v>106.2</v>
      </c>
      <c r="M376" s="12"/>
      <c r="N376" s="12"/>
      <c r="O376" s="12"/>
      <c r="P376" s="12"/>
      <c r="Q376" s="12"/>
      <c r="R376" s="12"/>
      <c r="S376" s="12"/>
    </row>
    <row r="377" spans="1:19" ht="15.5">
      <c r="A377" s="311" t="s">
        <v>807</v>
      </c>
      <c r="B377" s="335"/>
      <c r="C377" s="335"/>
      <c r="D377" s="335" t="s">
        <v>808</v>
      </c>
      <c r="E377" s="325">
        <v>2044</v>
      </c>
      <c r="F377" s="325">
        <v>1583</v>
      </c>
      <c r="G377" s="325">
        <v>9617</v>
      </c>
      <c r="H377" s="325">
        <v>13244</v>
      </c>
      <c r="I377" s="338">
        <v>0.4</v>
      </c>
      <c r="J377" s="314">
        <v>104032</v>
      </c>
      <c r="K377" s="313">
        <v>127.3</v>
      </c>
      <c r="M377" s="12"/>
      <c r="N377" s="12"/>
      <c r="O377" s="12"/>
      <c r="P377" s="12"/>
      <c r="Q377" s="12"/>
      <c r="R377" s="12"/>
      <c r="S377" s="12"/>
    </row>
    <row r="378" spans="1:19" ht="15.5">
      <c r="A378" s="311" t="s">
        <v>809</v>
      </c>
      <c r="B378" s="335"/>
      <c r="C378" s="335"/>
      <c r="D378" s="335" t="s">
        <v>810</v>
      </c>
      <c r="E378" s="325">
        <v>692</v>
      </c>
      <c r="F378" s="325">
        <v>543</v>
      </c>
      <c r="G378" s="325">
        <v>1889</v>
      </c>
      <c r="H378" s="325">
        <v>3124</v>
      </c>
      <c r="I378" s="338">
        <v>0.1</v>
      </c>
      <c r="J378" s="314">
        <v>24780</v>
      </c>
      <c r="K378" s="313">
        <v>126.1</v>
      </c>
      <c r="M378" s="12"/>
      <c r="N378" s="12"/>
      <c r="O378" s="12"/>
      <c r="P378" s="12"/>
      <c r="Q378" s="12"/>
      <c r="R378" s="12"/>
      <c r="S378" s="12"/>
    </row>
    <row r="379" spans="1:19" ht="15.5">
      <c r="A379" s="311" t="s">
        <v>811</v>
      </c>
      <c r="B379" s="335"/>
      <c r="C379" s="335"/>
      <c r="D379" s="335" t="s">
        <v>812</v>
      </c>
      <c r="E379" s="325">
        <v>3077</v>
      </c>
      <c r="F379" s="325">
        <v>1276</v>
      </c>
      <c r="G379" s="325">
        <v>5129</v>
      </c>
      <c r="H379" s="325">
        <v>9482</v>
      </c>
      <c r="I379" s="338">
        <v>0.3</v>
      </c>
      <c r="J379" s="314">
        <v>76400</v>
      </c>
      <c r="K379" s="313">
        <v>124.1</v>
      </c>
      <c r="M379" s="12"/>
      <c r="N379" s="12"/>
      <c r="O379" s="12"/>
      <c r="P379" s="12"/>
      <c r="Q379" s="12"/>
      <c r="R379" s="12"/>
      <c r="S379" s="12"/>
    </row>
    <row r="380" spans="1:19" ht="15.5">
      <c r="A380" s="311" t="s">
        <v>813</v>
      </c>
      <c r="B380" s="335"/>
      <c r="C380" s="335"/>
      <c r="D380" s="335" t="s">
        <v>814</v>
      </c>
      <c r="E380" s="325">
        <v>562</v>
      </c>
      <c r="F380" s="325">
        <v>395</v>
      </c>
      <c r="G380" s="325">
        <v>2666</v>
      </c>
      <c r="H380" s="325">
        <v>3623</v>
      </c>
      <c r="I380" s="338">
        <v>0.1</v>
      </c>
      <c r="J380" s="314">
        <v>30969</v>
      </c>
      <c r="K380" s="313">
        <v>117</v>
      </c>
      <c r="M380" s="12"/>
      <c r="N380" s="12"/>
      <c r="O380" s="12"/>
      <c r="P380" s="12"/>
      <c r="Q380" s="12"/>
      <c r="R380" s="12"/>
      <c r="S380" s="12"/>
    </row>
    <row r="381" spans="1:19" ht="15.5">
      <c r="A381" s="311" t="s">
        <v>815</v>
      </c>
      <c r="B381" s="335"/>
      <c r="C381" s="335"/>
      <c r="D381" s="335" t="s">
        <v>816</v>
      </c>
      <c r="E381" s="325">
        <v>1699</v>
      </c>
      <c r="F381" s="325">
        <v>291</v>
      </c>
      <c r="G381" s="325">
        <v>1913</v>
      </c>
      <c r="H381" s="325">
        <v>3903</v>
      </c>
      <c r="I381" s="338">
        <v>0.1</v>
      </c>
      <c r="J381" s="314">
        <v>39586</v>
      </c>
      <c r="K381" s="313">
        <v>98.6</v>
      </c>
      <c r="M381" s="12"/>
      <c r="N381" s="12"/>
      <c r="O381" s="12"/>
      <c r="P381" s="12"/>
      <c r="Q381" s="12"/>
      <c r="R381" s="12"/>
      <c r="S381" s="12"/>
    </row>
    <row r="382" spans="1:19" ht="15.5">
      <c r="A382" s="311" t="s">
        <v>817</v>
      </c>
      <c r="B382" s="335"/>
      <c r="C382" s="335"/>
      <c r="D382" s="335" t="s">
        <v>818</v>
      </c>
      <c r="E382" s="325">
        <v>1390</v>
      </c>
      <c r="F382" s="325">
        <v>26</v>
      </c>
      <c r="G382" s="325">
        <v>1476</v>
      </c>
      <c r="H382" s="325">
        <v>2892</v>
      </c>
      <c r="I382" s="338">
        <v>0.1</v>
      </c>
      <c r="J382" s="314">
        <v>39809</v>
      </c>
      <c r="K382" s="313">
        <v>72.599999999999994</v>
      </c>
      <c r="M382" s="12"/>
      <c r="N382" s="12"/>
      <c r="O382" s="12"/>
      <c r="P382" s="12"/>
      <c r="Q382" s="12"/>
      <c r="R382" s="12"/>
      <c r="S382" s="12"/>
    </row>
    <row r="383" spans="1:19" ht="15.5">
      <c r="A383" s="311" t="s">
        <v>819</v>
      </c>
      <c r="B383" s="335"/>
      <c r="C383" s="335"/>
      <c r="D383" s="335" t="s">
        <v>820</v>
      </c>
      <c r="E383" s="325">
        <v>2556</v>
      </c>
      <c r="F383" s="325">
        <v>1190</v>
      </c>
      <c r="G383" s="325">
        <v>3496</v>
      </c>
      <c r="H383" s="325">
        <v>7242</v>
      </c>
      <c r="I383" s="338">
        <v>0.2</v>
      </c>
      <c r="J383" s="314">
        <v>64292</v>
      </c>
      <c r="K383" s="313">
        <v>112.6</v>
      </c>
      <c r="M383" s="12"/>
      <c r="N383" s="12"/>
      <c r="O383" s="12"/>
      <c r="P383" s="12"/>
      <c r="Q383" s="12"/>
      <c r="R383" s="12"/>
      <c r="S383" s="12"/>
    </row>
    <row r="384" spans="1:19" ht="25.15" customHeight="1">
      <c r="A384" s="303" t="s">
        <v>148</v>
      </c>
      <c r="B384" s="334" t="s">
        <v>821</v>
      </c>
      <c r="C384" s="335"/>
      <c r="D384" s="335"/>
      <c r="E384" s="323">
        <v>155267</v>
      </c>
      <c r="F384" s="323">
        <v>64027</v>
      </c>
      <c r="G384" s="323">
        <v>197258</v>
      </c>
      <c r="H384" s="323">
        <v>416552</v>
      </c>
      <c r="I384" s="336">
        <v>11.8</v>
      </c>
      <c r="J384" s="307">
        <v>2462736</v>
      </c>
      <c r="K384" s="306">
        <v>169.1</v>
      </c>
      <c r="M384" s="12"/>
      <c r="N384" s="12"/>
      <c r="O384" s="12"/>
      <c r="P384" s="12"/>
      <c r="Q384" s="12"/>
      <c r="R384" s="12"/>
      <c r="S384" s="12"/>
    </row>
    <row r="385" spans="1:19" ht="25.15" customHeight="1">
      <c r="A385" s="335" t="s">
        <v>857</v>
      </c>
      <c r="B385" s="335"/>
      <c r="C385" s="335"/>
      <c r="D385" s="335" t="s">
        <v>858</v>
      </c>
      <c r="E385" s="325">
        <v>5695</v>
      </c>
      <c r="F385" s="325">
        <v>1157</v>
      </c>
      <c r="G385" s="325">
        <v>2640</v>
      </c>
      <c r="H385" s="325">
        <v>9492</v>
      </c>
      <c r="I385" s="338">
        <v>0.3</v>
      </c>
      <c r="J385" s="314">
        <v>106802</v>
      </c>
      <c r="K385" s="313">
        <v>88.9</v>
      </c>
      <c r="M385" s="12"/>
      <c r="N385" s="12"/>
      <c r="O385" s="12"/>
      <c r="P385" s="12"/>
      <c r="Q385" s="12"/>
      <c r="R385" s="12"/>
      <c r="S385" s="12"/>
    </row>
    <row r="386" spans="1:19" ht="15.5">
      <c r="A386" s="335" t="s">
        <v>859</v>
      </c>
      <c r="B386" s="335"/>
      <c r="C386" s="335"/>
      <c r="D386" s="335" t="s">
        <v>860</v>
      </c>
      <c r="E386" s="325">
        <v>8133</v>
      </c>
      <c r="F386" s="325">
        <v>1015</v>
      </c>
      <c r="G386" s="325">
        <v>4065</v>
      </c>
      <c r="H386" s="325">
        <v>13213</v>
      </c>
      <c r="I386" s="338">
        <v>0.4</v>
      </c>
      <c r="J386" s="314">
        <v>110941</v>
      </c>
      <c r="K386" s="313">
        <v>119.1</v>
      </c>
      <c r="M386" s="12"/>
      <c r="N386" s="12"/>
      <c r="O386" s="12"/>
      <c r="P386" s="12"/>
      <c r="Q386" s="12"/>
      <c r="R386" s="12"/>
      <c r="S386" s="12"/>
    </row>
    <row r="387" spans="1:19" ht="15.5">
      <c r="A387" s="335" t="s">
        <v>869</v>
      </c>
      <c r="B387" s="335"/>
      <c r="C387" s="335"/>
      <c r="D387" s="335" t="s">
        <v>870</v>
      </c>
      <c r="E387" s="325">
        <v>2590</v>
      </c>
      <c r="F387" s="325">
        <v>469</v>
      </c>
      <c r="G387" s="325">
        <v>3255</v>
      </c>
      <c r="H387" s="325">
        <v>6314</v>
      </c>
      <c r="I387" s="338">
        <v>0.2</v>
      </c>
      <c r="J387" s="314">
        <v>53627</v>
      </c>
      <c r="K387" s="313">
        <v>117.7</v>
      </c>
      <c r="M387" s="12"/>
      <c r="N387" s="12"/>
      <c r="O387" s="12"/>
      <c r="P387" s="12"/>
      <c r="Q387" s="12"/>
      <c r="R387" s="12"/>
      <c r="S387" s="12"/>
    </row>
    <row r="388" spans="1:19" ht="15.5">
      <c r="A388" s="335" t="s">
        <v>861</v>
      </c>
      <c r="B388" s="335"/>
      <c r="C388" s="335"/>
      <c r="D388" s="335" t="s">
        <v>1916</v>
      </c>
      <c r="E388" s="325">
        <v>2389</v>
      </c>
      <c r="F388" s="325">
        <v>621</v>
      </c>
      <c r="G388" s="325">
        <v>2753</v>
      </c>
      <c r="H388" s="325">
        <v>5763</v>
      </c>
      <c r="I388" s="338">
        <v>0.2</v>
      </c>
      <c r="J388" s="314">
        <v>41455</v>
      </c>
      <c r="K388" s="313">
        <v>139</v>
      </c>
      <c r="M388" s="12"/>
      <c r="N388" s="12"/>
      <c r="O388" s="12"/>
      <c r="P388" s="12"/>
      <c r="Q388" s="12"/>
      <c r="R388" s="12"/>
      <c r="S388" s="12"/>
    </row>
    <row r="389" spans="1:19" ht="15.5">
      <c r="A389" s="335" t="s">
        <v>862</v>
      </c>
      <c r="B389" s="335"/>
      <c r="C389" s="335"/>
      <c r="D389" s="335" t="s">
        <v>2102</v>
      </c>
      <c r="E389" s="325">
        <v>12435</v>
      </c>
      <c r="F389" s="325">
        <v>3581</v>
      </c>
      <c r="G389" s="325">
        <v>6506</v>
      </c>
      <c r="H389" s="325">
        <v>22522</v>
      </c>
      <c r="I389" s="338">
        <v>0.6</v>
      </c>
      <c r="J389" s="314">
        <v>233369</v>
      </c>
      <c r="K389" s="313">
        <v>96.5</v>
      </c>
      <c r="M389" s="12"/>
      <c r="N389" s="12"/>
      <c r="O389" s="12"/>
      <c r="P389" s="12"/>
      <c r="Q389" s="12"/>
      <c r="R389" s="12"/>
      <c r="S389" s="12"/>
    </row>
    <row r="390" spans="1:19" ht="15.5">
      <c r="A390" s="335" t="s">
        <v>822</v>
      </c>
      <c r="B390" s="335"/>
      <c r="C390" s="335"/>
      <c r="D390" s="335" t="s">
        <v>823</v>
      </c>
      <c r="E390" s="325">
        <v>1512</v>
      </c>
      <c r="F390" s="325">
        <v>1202</v>
      </c>
      <c r="G390" s="325">
        <v>1247</v>
      </c>
      <c r="H390" s="325">
        <v>3961</v>
      </c>
      <c r="I390" s="338">
        <v>0.1</v>
      </c>
      <c r="J390" s="314">
        <v>23563</v>
      </c>
      <c r="K390" s="313">
        <v>168.1</v>
      </c>
      <c r="M390" s="12"/>
      <c r="N390" s="12"/>
      <c r="O390" s="12"/>
      <c r="P390" s="12"/>
      <c r="Q390" s="12"/>
      <c r="R390" s="12"/>
      <c r="S390" s="12"/>
    </row>
    <row r="391" spans="1:19" ht="15.5">
      <c r="A391" s="335" t="s">
        <v>824</v>
      </c>
      <c r="B391" s="335"/>
      <c r="C391" s="335"/>
      <c r="D391" s="335" t="s">
        <v>1932</v>
      </c>
      <c r="E391" s="325">
        <v>2338</v>
      </c>
      <c r="F391" s="325">
        <v>872</v>
      </c>
      <c r="G391" s="325">
        <v>6242</v>
      </c>
      <c r="H391" s="325">
        <v>9452</v>
      </c>
      <c r="I391" s="338">
        <v>0.3</v>
      </c>
      <c r="J391" s="314">
        <v>69503</v>
      </c>
      <c r="K391" s="313">
        <v>136</v>
      </c>
      <c r="M391" s="12"/>
      <c r="N391" s="12"/>
      <c r="O391" s="12"/>
      <c r="P391" s="12"/>
      <c r="Q391" s="12"/>
      <c r="R391" s="12"/>
      <c r="S391" s="12"/>
    </row>
    <row r="392" spans="1:19" ht="15.5">
      <c r="A392" s="335" t="s">
        <v>871</v>
      </c>
      <c r="B392" s="335"/>
      <c r="C392" s="335"/>
      <c r="D392" s="335" t="s">
        <v>872</v>
      </c>
      <c r="E392" s="325">
        <v>5149</v>
      </c>
      <c r="F392" s="325">
        <v>3156</v>
      </c>
      <c r="G392" s="325">
        <v>5770</v>
      </c>
      <c r="H392" s="325">
        <v>14075</v>
      </c>
      <c r="I392" s="338">
        <v>0.4</v>
      </c>
      <c r="J392" s="314">
        <v>70049</v>
      </c>
      <c r="K392" s="313">
        <v>200.9</v>
      </c>
      <c r="M392" s="12"/>
      <c r="N392" s="12"/>
      <c r="O392" s="12"/>
      <c r="P392" s="12"/>
      <c r="Q392" s="12"/>
      <c r="R392" s="12"/>
      <c r="S392" s="12"/>
    </row>
    <row r="393" spans="1:19" ht="15.5">
      <c r="A393" s="335" t="s">
        <v>825</v>
      </c>
      <c r="B393" s="335"/>
      <c r="C393" s="335"/>
      <c r="D393" s="335" t="s">
        <v>826</v>
      </c>
      <c r="E393" s="325">
        <v>2786</v>
      </c>
      <c r="F393" s="325">
        <v>3503</v>
      </c>
      <c r="G393" s="325">
        <v>5554</v>
      </c>
      <c r="H393" s="325">
        <v>11843</v>
      </c>
      <c r="I393" s="338">
        <v>0.3</v>
      </c>
      <c r="J393" s="314">
        <v>54873</v>
      </c>
      <c r="K393" s="313">
        <v>215.8</v>
      </c>
      <c r="M393" s="12"/>
      <c r="N393" s="12"/>
      <c r="O393" s="12"/>
      <c r="P393" s="12"/>
      <c r="Q393" s="12"/>
      <c r="R393" s="12"/>
      <c r="S393" s="12"/>
    </row>
    <row r="394" spans="1:19" ht="15.5">
      <c r="A394" s="335" t="s">
        <v>827</v>
      </c>
      <c r="B394" s="335"/>
      <c r="C394" s="335"/>
      <c r="D394" s="335" t="s">
        <v>828</v>
      </c>
      <c r="E394" s="325">
        <v>3017</v>
      </c>
      <c r="F394" s="325">
        <v>313</v>
      </c>
      <c r="G394" s="325">
        <v>3187</v>
      </c>
      <c r="H394" s="325">
        <v>6517</v>
      </c>
      <c r="I394" s="338">
        <v>0.2</v>
      </c>
      <c r="J394" s="314">
        <v>45690</v>
      </c>
      <c r="K394" s="313">
        <v>142.6</v>
      </c>
      <c r="M394" s="12"/>
      <c r="N394" s="12"/>
      <c r="O394" s="12"/>
      <c r="P394" s="12"/>
      <c r="Q394" s="12"/>
      <c r="R394" s="12"/>
      <c r="S394" s="12"/>
    </row>
    <row r="395" spans="1:19" ht="15.5">
      <c r="A395" s="335" t="s">
        <v>829</v>
      </c>
      <c r="B395" s="335"/>
      <c r="C395" s="335"/>
      <c r="D395" s="335" t="s">
        <v>830</v>
      </c>
      <c r="E395" s="325">
        <v>1464</v>
      </c>
      <c r="F395" s="325">
        <v>544</v>
      </c>
      <c r="G395" s="325">
        <v>1392</v>
      </c>
      <c r="H395" s="325">
        <v>3400</v>
      </c>
      <c r="I395" s="338">
        <v>0.1</v>
      </c>
      <c r="J395" s="314">
        <v>45301</v>
      </c>
      <c r="K395" s="313">
        <v>75.099999999999994</v>
      </c>
      <c r="M395" s="12"/>
      <c r="N395" s="12"/>
      <c r="O395" s="12"/>
      <c r="P395" s="12"/>
      <c r="Q395" s="12"/>
      <c r="R395" s="12"/>
      <c r="S395" s="12"/>
    </row>
    <row r="396" spans="1:19" ht="15.5">
      <c r="A396" s="335" t="s">
        <v>831</v>
      </c>
      <c r="B396" s="335"/>
      <c r="C396" s="335"/>
      <c r="D396" s="335" t="s">
        <v>832</v>
      </c>
      <c r="E396" s="325">
        <v>3690</v>
      </c>
      <c r="F396" s="325">
        <v>447</v>
      </c>
      <c r="G396" s="325">
        <v>12420</v>
      </c>
      <c r="H396" s="325">
        <v>16557</v>
      </c>
      <c r="I396" s="338">
        <v>0.5</v>
      </c>
      <c r="J396" s="314">
        <v>38899</v>
      </c>
      <c r="K396" s="313">
        <v>425.6</v>
      </c>
      <c r="M396" s="12"/>
      <c r="N396" s="12"/>
      <c r="O396" s="12"/>
      <c r="P396" s="12"/>
      <c r="Q396" s="12"/>
      <c r="R396" s="12"/>
      <c r="S396" s="12"/>
    </row>
    <row r="397" spans="1:19" ht="15.5">
      <c r="A397" s="335" t="s">
        <v>834</v>
      </c>
      <c r="B397" s="335"/>
      <c r="C397" s="335"/>
      <c r="D397" s="335" t="s">
        <v>835</v>
      </c>
      <c r="E397" s="325">
        <v>4248</v>
      </c>
      <c r="F397" s="325">
        <v>1052</v>
      </c>
      <c r="G397" s="325">
        <v>4876</v>
      </c>
      <c r="H397" s="325">
        <v>10176</v>
      </c>
      <c r="I397" s="338">
        <v>0.3</v>
      </c>
      <c r="J397" s="314">
        <v>71800</v>
      </c>
      <c r="K397" s="313">
        <v>141.69999999999999</v>
      </c>
      <c r="M397" s="12"/>
      <c r="N397" s="12"/>
      <c r="O397" s="12"/>
      <c r="P397" s="12"/>
      <c r="Q397" s="12"/>
      <c r="R397" s="12"/>
      <c r="S397" s="12"/>
    </row>
    <row r="398" spans="1:19" ht="15.5">
      <c r="A398" s="335" t="s">
        <v>2139</v>
      </c>
      <c r="B398" s="335"/>
      <c r="C398" s="335"/>
      <c r="D398" s="335" t="s">
        <v>2182</v>
      </c>
      <c r="E398" s="325">
        <v>11497</v>
      </c>
      <c r="F398" s="325">
        <v>5489</v>
      </c>
      <c r="G398" s="325">
        <v>8523</v>
      </c>
      <c r="H398" s="325">
        <v>25509</v>
      </c>
      <c r="I398" s="338">
        <v>0.7</v>
      </c>
      <c r="J398" s="314">
        <v>166960</v>
      </c>
      <c r="K398" s="313">
        <v>152.80000000000001</v>
      </c>
      <c r="M398" s="12"/>
      <c r="N398" s="12"/>
      <c r="O398" s="12"/>
      <c r="P398" s="12"/>
      <c r="Q398" s="12"/>
      <c r="R398" s="12"/>
      <c r="S398" s="12"/>
    </row>
    <row r="399" spans="1:19" ht="15.5">
      <c r="A399" s="288" t="s">
        <v>2191</v>
      </c>
      <c r="B399" s="335"/>
      <c r="C399" s="335"/>
      <c r="D399" s="335" t="s">
        <v>2418</v>
      </c>
      <c r="E399" s="325">
        <v>17808</v>
      </c>
      <c r="F399" s="325">
        <v>12685</v>
      </c>
      <c r="G399" s="325">
        <v>23139</v>
      </c>
      <c r="H399" s="325">
        <v>53632</v>
      </c>
      <c r="I399" s="338">
        <v>1.5</v>
      </c>
      <c r="J399" s="314">
        <v>291115</v>
      </c>
      <c r="K399" s="313">
        <v>184.2</v>
      </c>
      <c r="M399" s="12"/>
      <c r="N399" s="12"/>
      <c r="O399" s="12"/>
      <c r="P399" s="12"/>
      <c r="Q399" s="12"/>
      <c r="R399" s="12"/>
      <c r="S399" s="12"/>
    </row>
    <row r="400" spans="1:19" ht="15.5">
      <c r="A400" s="335" t="s">
        <v>836</v>
      </c>
      <c r="B400" s="335"/>
      <c r="C400" s="335"/>
      <c r="D400" s="335" t="s">
        <v>837</v>
      </c>
      <c r="E400" s="325">
        <v>4782</v>
      </c>
      <c r="F400" s="325">
        <v>753</v>
      </c>
      <c r="G400" s="325">
        <v>6098</v>
      </c>
      <c r="H400" s="325">
        <v>11633</v>
      </c>
      <c r="I400" s="338">
        <v>0.3</v>
      </c>
      <c r="J400" s="314">
        <v>108319</v>
      </c>
      <c r="K400" s="313">
        <v>107.4</v>
      </c>
      <c r="M400" s="12"/>
      <c r="N400" s="12"/>
      <c r="O400" s="12"/>
      <c r="P400" s="12"/>
      <c r="Q400" s="12"/>
      <c r="R400" s="12"/>
      <c r="S400" s="12"/>
    </row>
    <row r="401" spans="1:19" ht="15.5">
      <c r="A401" s="335" t="s">
        <v>838</v>
      </c>
      <c r="B401" s="335"/>
      <c r="C401" s="335"/>
      <c r="D401" s="335" t="s">
        <v>839</v>
      </c>
      <c r="E401" s="325">
        <v>2715</v>
      </c>
      <c r="F401" s="325">
        <v>2808</v>
      </c>
      <c r="G401" s="325">
        <v>4743</v>
      </c>
      <c r="H401" s="325">
        <v>10266</v>
      </c>
      <c r="I401" s="338">
        <v>0.3</v>
      </c>
      <c r="J401" s="314">
        <v>37651</v>
      </c>
      <c r="K401" s="313">
        <v>272.7</v>
      </c>
      <c r="M401" s="12"/>
      <c r="N401" s="12"/>
      <c r="O401" s="12"/>
      <c r="P401" s="12"/>
      <c r="Q401" s="12"/>
      <c r="R401" s="12"/>
      <c r="S401" s="12"/>
    </row>
    <row r="402" spans="1:19" ht="15.5">
      <c r="A402" s="335" t="s">
        <v>840</v>
      </c>
      <c r="B402" s="335"/>
      <c r="C402" s="335"/>
      <c r="D402" s="335" t="s">
        <v>841</v>
      </c>
      <c r="E402" s="325">
        <v>2557</v>
      </c>
      <c r="F402" s="325">
        <v>523</v>
      </c>
      <c r="G402" s="325">
        <v>1576</v>
      </c>
      <c r="H402" s="325">
        <v>4656</v>
      </c>
      <c r="I402" s="338">
        <v>0.1</v>
      </c>
      <c r="J402" s="314">
        <v>38557</v>
      </c>
      <c r="K402" s="313">
        <v>120.8</v>
      </c>
      <c r="M402" s="12"/>
      <c r="N402" s="12"/>
      <c r="O402" s="12"/>
      <c r="P402" s="12"/>
      <c r="Q402" s="12"/>
      <c r="R402" s="12"/>
      <c r="S402" s="12"/>
    </row>
    <row r="403" spans="1:19" ht="15.5">
      <c r="A403" s="335" t="s">
        <v>842</v>
      </c>
      <c r="B403" s="335"/>
      <c r="C403" s="335"/>
      <c r="D403" s="335" t="s">
        <v>843</v>
      </c>
      <c r="E403" s="325">
        <v>2286</v>
      </c>
      <c r="F403" s="325">
        <v>634</v>
      </c>
      <c r="G403" s="325">
        <v>2642</v>
      </c>
      <c r="H403" s="325">
        <v>5562</v>
      </c>
      <c r="I403" s="338">
        <v>0.2</v>
      </c>
      <c r="J403" s="314">
        <v>42269</v>
      </c>
      <c r="K403" s="313">
        <v>131.6</v>
      </c>
      <c r="M403" s="12"/>
      <c r="N403" s="12"/>
      <c r="O403" s="12"/>
      <c r="P403" s="12"/>
      <c r="Q403" s="12"/>
      <c r="R403" s="12"/>
      <c r="S403" s="12"/>
    </row>
    <row r="404" spans="1:19" ht="13.5" customHeight="1">
      <c r="A404" s="335" t="s">
        <v>833</v>
      </c>
      <c r="B404" s="335"/>
      <c r="C404" s="335"/>
      <c r="D404" s="335" t="s">
        <v>2419</v>
      </c>
      <c r="E404" s="325">
        <v>1426</v>
      </c>
      <c r="F404" s="325">
        <v>437</v>
      </c>
      <c r="G404" s="325">
        <v>3038</v>
      </c>
      <c r="H404" s="325">
        <v>4901</v>
      </c>
      <c r="I404" s="338">
        <v>0.1</v>
      </c>
      <c r="J404" s="314">
        <v>12805</v>
      </c>
      <c r="K404" s="313">
        <v>382.7</v>
      </c>
      <c r="M404" s="12"/>
      <c r="N404" s="12"/>
      <c r="O404" s="12"/>
      <c r="P404" s="12"/>
      <c r="Q404" s="12"/>
      <c r="R404" s="12"/>
      <c r="S404" s="12"/>
    </row>
    <row r="405" spans="1:19" ht="15.5">
      <c r="A405" s="335" t="s">
        <v>844</v>
      </c>
      <c r="B405" s="335"/>
      <c r="C405" s="335"/>
      <c r="D405" s="335" t="s">
        <v>845</v>
      </c>
      <c r="E405" s="325">
        <v>3713</v>
      </c>
      <c r="F405" s="325">
        <v>2995</v>
      </c>
      <c r="G405" s="325">
        <v>5966</v>
      </c>
      <c r="H405" s="325">
        <v>12674</v>
      </c>
      <c r="I405" s="338">
        <v>0.4</v>
      </c>
      <c r="J405" s="314">
        <v>63756</v>
      </c>
      <c r="K405" s="313">
        <v>198.8</v>
      </c>
      <c r="M405" s="12"/>
      <c r="N405" s="12"/>
      <c r="O405" s="12"/>
      <c r="P405" s="12"/>
      <c r="Q405" s="12"/>
      <c r="R405" s="12"/>
      <c r="S405" s="12"/>
    </row>
    <row r="406" spans="1:19" ht="15.5">
      <c r="A406" s="288" t="s">
        <v>2192</v>
      </c>
      <c r="B406" s="335"/>
      <c r="C406" s="335"/>
      <c r="D406" s="335" t="s">
        <v>2420</v>
      </c>
      <c r="E406" s="325">
        <v>10114</v>
      </c>
      <c r="F406" s="325">
        <v>5169</v>
      </c>
      <c r="G406" s="325">
        <v>26443</v>
      </c>
      <c r="H406" s="325">
        <v>41726</v>
      </c>
      <c r="I406" s="338">
        <v>1.2</v>
      </c>
      <c r="J406" s="314">
        <v>151155</v>
      </c>
      <c r="K406" s="313">
        <v>276</v>
      </c>
      <c r="M406" s="12"/>
      <c r="N406" s="12"/>
      <c r="O406" s="12"/>
      <c r="P406" s="12"/>
      <c r="Q406" s="12"/>
      <c r="R406" s="12"/>
      <c r="S406" s="12"/>
    </row>
    <row r="407" spans="1:19" ht="15.5">
      <c r="A407" s="335" t="s">
        <v>846</v>
      </c>
      <c r="B407" s="335"/>
      <c r="C407" s="335"/>
      <c r="D407" s="335" t="s">
        <v>847</v>
      </c>
      <c r="E407" s="325">
        <v>218</v>
      </c>
      <c r="F407" s="325">
        <v>4</v>
      </c>
      <c r="G407" s="325">
        <v>703</v>
      </c>
      <c r="H407" s="325">
        <v>925</v>
      </c>
      <c r="I407" s="338">
        <v>0</v>
      </c>
      <c r="J407" s="314">
        <v>10385</v>
      </c>
      <c r="K407" s="313">
        <v>89.1</v>
      </c>
      <c r="M407" s="12"/>
      <c r="N407" s="12"/>
      <c r="O407" s="12"/>
      <c r="P407" s="12"/>
      <c r="Q407" s="12"/>
      <c r="R407" s="12"/>
      <c r="S407" s="12"/>
    </row>
    <row r="408" spans="1:19" ht="15.5">
      <c r="A408" s="335" t="s">
        <v>2138</v>
      </c>
      <c r="B408" s="335"/>
      <c r="C408" s="335"/>
      <c r="D408" s="335" t="s">
        <v>2171</v>
      </c>
      <c r="E408" s="325">
        <v>3788</v>
      </c>
      <c r="F408" s="325">
        <v>299</v>
      </c>
      <c r="G408" s="325">
        <v>6766</v>
      </c>
      <c r="H408" s="325">
        <v>10853</v>
      </c>
      <c r="I408" s="338">
        <v>0.3</v>
      </c>
      <c r="J408" s="314">
        <v>67618</v>
      </c>
      <c r="K408" s="313">
        <v>160.5</v>
      </c>
      <c r="M408" s="12"/>
      <c r="N408" s="12"/>
      <c r="O408" s="12"/>
      <c r="P408" s="12"/>
      <c r="Q408" s="12"/>
      <c r="R408" s="12"/>
      <c r="S408" s="12"/>
    </row>
    <row r="409" spans="1:19" ht="15.5">
      <c r="A409" s="335" t="s">
        <v>863</v>
      </c>
      <c r="B409" s="335"/>
      <c r="C409" s="335"/>
      <c r="D409" s="335" t="s">
        <v>864</v>
      </c>
      <c r="E409" s="325">
        <v>9192</v>
      </c>
      <c r="F409" s="325">
        <v>2960</v>
      </c>
      <c r="G409" s="325">
        <v>6385</v>
      </c>
      <c r="H409" s="325">
        <v>18537</v>
      </c>
      <c r="I409" s="338">
        <v>0.5</v>
      </c>
      <c r="J409" s="314">
        <v>84938</v>
      </c>
      <c r="K409" s="313">
        <v>218.2</v>
      </c>
      <c r="M409" s="12"/>
      <c r="N409" s="12"/>
      <c r="O409" s="12"/>
      <c r="P409" s="12"/>
      <c r="Q409" s="12"/>
      <c r="R409" s="12"/>
      <c r="S409" s="12"/>
    </row>
    <row r="410" spans="1:19" ht="15.5">
      <c r="A410" s="335" t="s">
        <v>848</v>
      </c>
      <c r="B410" s="335"/>
      <c r="C410" s="335"/>
      <c r="D410" s="335" t="s">
        <v>2103</v>
      </c>
      <c r="E410" s="325">
        <v>4179</v>
      </c>
      <c r="F410" s="325">
        <v>616</v>
      </c>
      <c r="G410" s="325">
        <v>5097</v>
      </c>
      <c r="H410" s="325">
        <v>9892</v>
      </c>
      <c r="I410" s="338">
        <v>0.3</v>
      </c>
      <c r="J410" s="314">
        <v>54306</v>
      </c>
      <c r="K410" s="313">
        <v>182.2</v>
      </c>
      <c r="M410" s="12"/>
      <c r="N410" s="12"/>
      <c r="O410" s="12"/>
      <c r="P410" s="12"/>
      <c r="Q410" s="12"/>
      <c r="R410" s="12"/>
      <c r="S410" s="12"/>
    </row>
    <row r="411" spans="1:19" ht="15.5">
      <c r="A411" s="335" t="s">
        <v>849</v>
      </c>
      <c r="B411" s="335"/>
      <c r="C411" s="335"/>
      <c r="D411" s="335" t="s">
        <v>850</v>
      </c>
      <c r="E411" s="325">
        <v>181</v>
      </c>
      <c r="F411" s="325">
        <v>58</v>
      </c>
      <c r="G411" s="325">
        <v>480</v>
      </c>
      <c r="H411" s="325">
        <v>719</v>
      </c>
      <c r="I411" s="338">
        <v>0</v>
      </c>
      <c r="J411" s="314">
        <v>10341</v>
      </c>
      <c r="K411" s="313">
        <v>69.5</v>
      </c>
      <c r="M411" s="12"/>
      <c r="N411" s="12"/>
      <c r="O411" s="12"/>
      <c r="P411" s="12"/>
      <c r="Q411" s="12"/>
      <c r="R411" s="12"/>
      <c r="S411" s="12"/>
    </row>
    <row r="412" spans="1:19" ht="15.5">
      <c r="A412" s="335" t="s">
        <v>851</v>
      </c>
      <c r="B412" s="335"/>
      <c r="C412" s="335"/>
      <c r="D412" s="335" t="s">
        <v>852</v>
      </c>
      <c r="E412" s="325">
        <v>2632</v>
      </c>
      <c r="F412" s="325">
        <v>1460</v>
      </c>
      <c r="G412" s="325">
        <v>4509</v>
      </c>
      <c r="H412" s="325">
        <v>8601</v>
      </c>
      <c r="I412" s="338">
        <v>0.2</v>
      </c>
      <c r="J412" s="314">
        <v>52104</v>
      </c>
      <c r="K412" s="313">
        <v>165.1</v>
      </c>
      <c r="M412" s="12"/>
      <c r="N412" s="12"/>
      <c r="O412" s="12"/>
      <c r="P412" s="12"/>
      <c r="Q412" s="12"/>
      <c r="R412" s="12"/>
      <c r="S412" s="12"/>
    </row>
    <row r="413" spans="1:19" ht="15.5">
      <c r="A413" s="335" t="s">
        <v>853</v>
      </c>
      <c r="B413" s="335"/>
      <c r="C413" s="335"/>
      <c r="D413" s="335" t="s">
        <v>854</v>
      </c>
      <c r="E413" s="325">
        <v>11563</v>
      </c>
      <c r="F413" s="325">
        <v>4670</v>
      </c>
      <c r="G413" s="325">
        <v>18513</v>
      </c>
      <c r="H413" s="325">
        <v>34746</v>
      </c>
      <c r="I413" s="338">
        <v>1</v>
      </c>
      <c r="J413" s="314">
        <v>145182</v>
      </c>
      <c r="K413" s="313">
        <v>239.3</v>
      </c>
      <c r="M413" s="12"/>
      <c r="N413" s="12"/>
      <c r="O413" s="12"/>
      <c r="P413" s="12"/>
      <c r="Q413" s="12"/>
      <c r="R413" s="12"/>
      <c r="S413" s="12"/>
    </row>
    <row r="414" spans="1:19" ht="15.5">
      <c r="A414" s="335" t="s">
        <v>855</v>
      </c>
      <c r="B414" s="335"/>
      <c r="C414" s="335"/>
      <c r="D414" s="335" t="s">
        <v>856</v>
      </c>
      <c r="E414" s="325">
        <v>2098</v>
      </c>
      <c r="F414" s="325">
        <v>770</v>
      </c>
      <c r="G414" s="325">
        <v>1810</v>
      </c>
      <c r="H414" s="325">
        <v>4678</v>
      </c>
      <c r="I414" s="338">
        <v>0.1</v>
      </c>
      <c r="J414" s="314">
        <v>39285</v>
      </c>
      <c r="K414" s="313">
        <v>119.1</v>
      </c>
      <c r="M414" s="12"/>
      <c r="N414" s="12"/>
      <c r="O414" s="12"/>
      <c r="P414" s="12"/>
      <c r="Q414" s="12"/>
      <c r="R414" s="12"/>
      <c r="S414" s="12"/>
    </row>
    <row r="415" spans="1:19" ht="15.5">
      <c r="A415" s="335" t="s">
        <v>865</v>
      </c>
      <c r="B415" s="335"/>
      <c r="C415" s="335"/>
      <c r="D415" s="335" t="s">
        <v>866</v>
      </c>
      <c r="E415" s="325">
        <v>2181</v>
      </c>
      <c r="F415" s="325">
        <v>1704</v>
      </c>
      <c r="G415" s="325">
        <v>3515</v>
      </c>
      <c r="H415" s="325">
        <v>7400</v>
      </c>
      <c r="I415" s="338">
        <v>0.2</v>
      </c>
      <c r="J415" s="314">
        <v>42746</v>
      </c>
      <c r="K415" s="313">
        <v>173.1</v>
      </c>
      <c r="M415" s="12"/>
      <c r="N415" s="12"/>
      <c r="O415" s="12"/>
      <c r="P415" s="12"/>
      <c r="Q415" s="12"/>
      <c r="R415" s="12"/>
      <c r="S415" s="12"/>
    </row>
    <row r="416" spans="1:19" ht="16" thickBot="1">
      <c r="A416" s="335" t="s">
        <v>867</v>
      </c>
      <c r="B416" s="335"/>
      <c r="C416" s="335"/>
      <c r="D416" s="335" t="s">
        <v>868</v>
      </c>
      <c r="E416" s="325">
        <v>6891</v>
      </c>
      <c r="F416" s="325">
        <v>2061</v>
      </c>
      <c r="G416" s="325">
        <v>7405</v>
      </c>
      <c r="H416" s="325">
        <v>16357</v>
      </c>
      <c r="I416" s="338">
        <v>0.5</v>
      </c>
      <c r="J416" s="314">
        <v>77369</v>
      </c>
      <c r="K416" s="313">
        <v>211.4</v>
      </c>
      <c r="M416" s="12"/>
      <c r="N416" s="12"/>
      <c r="O416" s="12"/>
      <c r="P416" s="12"/>
      <c r="Q416" s="12"/>
      <c r="R416" s="12"/>
      <c r="S416" s="12"/>
    </row>
    <row r="417" spans="1:11" ht="31.9" customHeight="1" thickTop="1">
      <c r="A417" s="332" t="s">
        <v>2349</v>
      </c>
      <c r="B417" s="202"/>
      <c r="C417" s="707"/>
      <c r="D417" s="202"/>
      <c r="E417" s="202"/>
      <c r="F417" s="202"/>
      <c r="G417" s="202"/>
      <c r="H417" s="202"/>
      <c r="I417" s="330"/>
      <c r="J417" s="292"/>
      <c r="K417" s="292"/>
    </row>
    <row r="418" spans="1:11" ht="15.4" customHeight="1">
      <c r="A418" s="331" t="s">
        <v>2363</v>
      </c>
      <c r="B418" s="331"/>
      <c r="C418" s="331"/>
      <c r="D418" s="331"/>
      <c r="E418" s="331"/>
      <c r="F418" s="331"/>
      <c r="G418" s="331"/>
      <c r="H418" s="331"/>
      <c r="I418" s="330"/>
      <c r="J418" s="292"/>
      <c r="K418" s="292"/>
    </row>
    <row r="419" spans="1:11" ht="15.4" customHeight="1">
      <c r="A419" s="122" t="s">
        <v>2350</v>
      </c>
      <c r="B419" s="205"/>
      <c r="C419" s="205"/>
      <c r="D419" s="205"/>
      <c r="E419" s="331"/>
      <c r="F419" s="331"/>
      <c r="G419" s="331"/>
      <c r="H419" s="331"/>
      <c r="I419" s="330"/>
      <c r="J419" s="292"/>
      <c r="K419" s="292"/>
    </row>
    <row r="420" spans="1:11" ht="15.4" customHeight="1">
      <c r="A420" s="122" t="s">
        <v>2351</v>
      </c>
      <c r="B420" s="204"/>
      <c r="C420" s="204"/>
      <c r="D420" s="204"/>
      <c r="E420" s="204"/>
      <c r="F420" s="204"/>
      <c r="G420" s="204"/>
      <c r="H420" s="204"/>
      <c r="I420" s="204"/>
      <c r="J420" s="204"/>
      <c r="K420" s="204"/>
    </row>
    <row r="421" spans="1:11" ht="15.4" customHeight="1">
      <c r="A421" s="122" t="s">
        <v>2352</v>
      </c>
      <c r="B421" s="122"/>
      <c r="C421" s="122"/>
      <c r="D421" s="122"/>
      <c r="E421" s="122"/>
      <c r="F421" s="122"/>
      <c r="G421" s="122"/>
      <c r="H421" s="122"/>
      <c r="I421" s="122"/>
      <c r="J421" s="122"/>
      <c r="K421" s="122"/>
    </row>
    <row r="422" spans="1:11">
      <c r="A422" s="122" t="s">
        <v>2353</v>
      </c>
      <c r="B422" s="122"/>
      <c r="C422" s="122"/>
      <c r="D422" s="122"/>
      <c r="E422" s="122"/>
      <c r="F422" s="122"/>
      <c r="G422" s="122"/>
      <c r="H422" s="122"/>
      <c r="I422" s="122"/>
      <c r="J422" s="122"/>
      <c r="K422" s="122"/>
    </row>
    <row r="423" spans="1:11" ht="16.5" customHeight="1">
      <c r="A423" s="122" t="s">
        <v>2354</v>
      </c>
      <c r="B423" s="122"/>
      <c r="C423" s="122"/>
      <c r="D423" s="122"/>
      <c r="E423" s="122"/>
      <c r="F423" s="122"/>
      <c r="G423" s="122"/>
      <c r="H423" s="122"/>
      <c r="I423" s="122"/>
      <c r="J423" s="122"/>
      <c r="K423" s="122"/>
    </row>
    <row r="424" spans="1:11" ht="16.5" customHeight="1">
      <c r="A424" s="121" t="s">
        <v>2355</v>
      </c>
      <c r="B424" s="333"/>
      <c r="C424" s="333"/>
      <c r="D424" s="333"/>
      <c r="E424" s="333"/>
      <c r="F424" s="333"/>
      <c r="G424" s="333"/>
      <c r="H424" s="333"/>
      <c r="I424" s="333"/>
      <c r="J424" s="333"/>
      <c r="K424" s="333"/>
    </row>
    <row r="425" spans="1:11" ht="16.5" customHeight="1">
      <c r="A425" s="121" t="s">
        <v>2356</v>
      </c>
      <c r="B425" s="333"/>
      <c r="C425" s="333"/>
      <c r="D425" s="333"/>
      <c r="E425" s="333"/>
      <c r="F425" s="333"/>
      <c r="G425" s="333"/>
      <c r="H425" s="333"/>
      <c r="I425" s="333"/>
      <c r="J425" s="333"/>
      <c r="K425" s="333"/>
    </row>
    <row r="426" spans="1:11" ht="16.5" customHeight="1">
      <c r="A426" s="292" t="s">
        <v>2902</v>
      </c>
      <c r="B426" s="203"/>
      <c r="C426" s="203"/>
      <c r="D426" s="203"/>
      <c r="E426" s="203"/>
      <c r="F426" s="203"/>
      <c r="G426" s="203"/>
      <c r="H426" s="203"/>
      <c r="I426" s="203"/>
      <c r="J426" s="203"/>
      <c r="K426" s="203"/>
    </row>
    <row r="427" spans="1:11">
      <c r="A427" s="292" t="s">
        <v>2903</v>
      </c>
      <c r="B427" s="292"/>
      <c r="C427" s="292"/>
      <c r="D427" s="292"/>
      <c r="E427" s="292"/>
      <c r="F427" s="292"/>
      <c r="G427" s="292"/>
      <c r="H427" s="292"/>
      <c r="I427" s="292"/>
      <c r="J427" s="292"/>
      <c r="K427" s="292"/>
    </row>
    <row r="428" spans="1:11">
      <c r="A428" s="292" t="s">
        <v>2865</v>
      </c>
      <c r="B428" s="292"/>
      <c r="C428" s="292"/>
      <c r="D428" s="292"/>
      <c r="E428" s="292"/>
      <c r="F428" s="292"/>
      <c r="G428" s="292"/>
      <c r="H428" s="292"/>
      <c r="I428" s="292"/>
      <c r="J428" s="292"/>
      <c r="K428" s="292"/>
    </row>
    <row r="429" spans="1:11">
      <c r="A429" s="292" t="s">
        <v>2344</v>
      </c>
      <c r="B429" s="292"/>
      <c r="C429" s="292"/>
      <c r="D429" s="292"/>
      <c r="E429" s="292"/>
      <c r="F429" s="292"/>
      <c r="G429" s="292"/>
      <c r="H429" s="292"/>
      <c r="I429" s="292"/>
      <c r="J429" s="292"/>
      <c r="K429" s="292"/>
    </row>
    <row r="430" spans="1:11">
      <c r="A430" s="292" t="s">
        <v>2845</v>
      </c>
      <c r="B430" s="292"/>
      <c r="C430" s="292"/>
      <c r="D430" s="292"/>
      <c r="E430" s="292"/>
      <c r="F430" s="292"/>
      <c r="G430" s="292"/>
      <c r="H430" s="292"/>
      <c r="I430" s="292"/>
      <c r="J430" s="292"/>
      <c r="K430" s="292"/>
    </row>
    <row r="431" spans="1:11">
      <c r="A431" s="292" t="s">
        <v>2345</v>
      </c>
      <c r="B431" s="292"/>
      <c r="C431" s="292"/>
      <c r="D431" s="292"/>
      <c r="E431" s="292"/>
      <c r="F431" s="292"/>
      <c r="G431" s="292"/>
      <c r="H431" s="292"/>
      <c r="I431" s="292"/>
      <c r="J431" s="292"/>
      <c r="K431" s="292"/>
    </row>
    <row r="432" spans="1:11" ht="16.5" customHeight="1">
      <c r="A432" s="292" t="s">
        <v>2357</v>
      </c>
      <c r="B432" s="203"/>
      <c r="C432" s="203"/>
      <c r="D432" s="203"/>
      <c r="E432" s="203"/>
      <c r="F432" s="203"/>
      <c r="G432" s="203"/>
      <c r="H432" s="203"/>
      <c r="I432" s="203"/>
      <c r="J432" s="203"/>
      <c r="K432" s="203"/>
    </row>
    <row r="433" spans="1:7" ht="18" customHeight="1">
      <c r="A433" s="52" t="s">
        <v>1</v>
      </c>
      <c r="B433" s="52"/>
      <c r="C433" s="52"/>
      <c r="D433" s="53" t="str">
        <f>Contents!$C$31</f>
        <v>30 Mar 2023</v>
      </c>
    </row>
    <row r="434" spans="1:7">
      <c r="A434" s="52" t="s">
        <v>2120</v>
      </c>
      <c r="B434" s="52"/>
      <c r="C434" s="52"/>
      <c r="D434" s="53" t="str">
        <f>Contents!$D$31</f>
        <v>Spring 2024</v>
      </c>
      <c r="G434" s="13" t="s">
        <v>2110</v>
      </c>
    </row>
    <row r="438" spans="1:7">
      <c r="A438" s="1"/>
    </row>
    <row r="439" spans="1:7">
      <c r="A439" s="1"/>
    </row>
    <row r="440" spans="1:7">
      <c r="A440" s="1"/>
    </row>
    <row r="441" spans="1:7">
      <c r="A441" s="1"/>
    </row>
    <row r="442" spans="1:7">
      <c r="A442" s="1"/>
    </row>
    <row r="443" spans="1:7">
      <c r="A443" s="1"/>
    </row>
    <row r="444" spans="1:7">
      <c r="A444" s="1"/>
    </row>
    <row r="445" spans="1:7">
      <c r="A445" s="1"/>
    </row>
  </sheetData>
  <pageMargins left="0.74803149606299213" right="0.74803149606299213" top="0.74803149606299213" bottom="0.74803149606299213" header="0.31496062992125984" footer="0.31496062992125984"/>
  <pageSetup paperSize="9" scale="41" fitToHeight="0" orientation="portrait" verticalDpi="4" r:id="rId1"/>
  <rowBreaks count="7" manualBreakCount="7">
    <brk id="68" max="16383" man="1"/>
    <brk id="133" max="10" man="1"/>
    <brk id="168" max="16383" man="1"/>
    <brk id="219" max="16383" man="1"/>
    <brk id="255" max="10" man="1"/>
    <brk id="326" max="16383" man="1"/>
    <brk id="383" max="16383" man="1"/>
  </rowBreaks>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K442"/>
  <sheetViews>
    <sheetView zoomScaleNormal="100" workbookViewId="0">
      <pane ySplit="9" topLeftCell="A10" activePane="bottomLeft" state="frozen"/>
      <selection activeCell="A43" sqref="A43:H43"/>
      <selection pane="bottomLeft" activeCell="A10" sqref="A10"/>
    </sheetView>
  </sheetViews>
  <sheetFormatPr defaultColWidth="9" defaultRowHeight="12.5"/>
  <cols>
    <col min="1" max="1" width="14.453125" style="9" customWidth="1"/>
    <col min="2" max="2" width="14.7265625" style="9" customWidth="1"/>
    <col min="3" max="3" width="14.54296875" style="9" customWidth="1"/>
    <col min="4" max="4" width="36.7265625" style="9" customWidth="1"/>
    <col min="5" max="7" width="17.453125" style="13" customWidth="1"/>
    <col min="8" max="8" width="9" style="9" customWidth="1"/>
    <col min="9" max="16384" width="9" style="9"/>
  </cols>
  <sheetData>
    <row r="1" spans="1:11" ht="27.4" customHeight="1">
      <c r="A1" s="129" t="s">
        <v>2976</v>
      </c>
      <c r="B1"/>
      <c r="C1"/>
      <c r="D1"/>
      <c r="E1"/>
      <c r="F1"/>
      <c r="G1"/>
    </row>
    <row r="2" spans="1:11" s="2" customFormat="1" ht="15.5">
      <c r="A2" s="734" t="s">
        <v>2977</v>
      </c>
      <c r="B2" s="22"/>
      <c r="C2" s="22"/>
      <c r="D2" s="22"/>
      <c r="E2" s="162"/>
      <c r="F2" s="162"/>
      <c r="G2" s="162"/>
      <c r="H2" s="162"/>
      <c r="I2" s="162"/>
      <c r="J2" s="162"/>
    </row>
    <row r="3" spans="1:11" s="2" customFormat="1" ht="15.5">
      <c r="A3" s="286" t="s">
        <v>2362</v>
      </c>
      <c r="B3" s="22"/>
      <c r="C3" s="22"/>
      <c r="D3" s="22"/>
      <c r="E3" s="162"/>
      <c r="F3" s="162"/>
      <c r="G3" s="162"/>
      <c r="H3" s="162"/>
      <c r="I3" s="162"/>
      <c r="J3" s="162"/>
    </row>
    <row r="4" spans="1:11" s="2" customFormat="1" ht="15.5">
      <c r="A4" s="161" t="s">
        <v>2280</v>
      </c>
      <c r="B4" s="22"/>
      <c r="C4" s="22"/>
      <c r="D4" s="22"/>
      <c r="E4" s="162"/>
      <c r="F4" s="162"/>
      <c r="G4" s="162"/>
      <c r="H4" s="162"/>
      <c r="I4" s="162"/>
      <c r="J4" s="162"/>
    </row>
    <row r="5" spans="1:11" s="2" customFormat="1" ht="15.5">
      <c r="A5" s="379" t="s">
        <v>2336</v>
      </c>
      <c r="B5" s="22"/>
      <c r="C5" s="22"/>
      <c r="D5" s="22"/>
      <c r="E5" s="162"/>
      <c r="F5" s="162"/>
      <c r="G5" s="162"/>
      <c r="H5" s="162"/>
      <c r="I5" s="162"/>
      <c r="J5" s="162"/>
    </row>
    <row r="6" spans="1:11" s="2" customFormat="1" ht="15.5">
      <c r="A6" s="379" t="s">
        <v>2524</v>
      </c>
      <c r="B6" s="507"/>
      <c r="C6" s="507"/>
      <c r="D6" s="507"/>
      <c r="E6" s="162"/>
      <c r="F6" s="162"/>
      <c r="G6" s="162"/>
      <c r="H6" s="507"/>
      <c r="I6" s="507"/>
      <c r="J6" s="507"/>
      <c r="K6" s="29"/>
    </row>
    <row r="7" spans="1:11" s="2" customFormat="1" ht="15.5">
      <c r="A7" s="286" t="s">
        <v>2373</v>
      </c>
      <c r="B7" s="22"/>
      <c r="C7" s="22"/>
      <c r="D7" s="22"/>
      <c r="E7" s="162"/>
      <c r="F7" s="162"/>
      <c r="G7" s="162"/>
      <c r="H7" s="162"/>
      <c r="I7" s="162"/>
      <c r="J7" s="162"/>
    </row>
    <row r="8" spans="1:11" s="2" customFormat="1" ht="15.5">
      <c r="A8" s="161" t="s">
        <v>2281</v>
      </c>
      <c r="B8" s="22"/>
      <c r="C8" s="22"/>
      <c r="D8" s="22"/>
      <c r="E8" s="162"/>
      <c r="F8" s="162"/>
      <c r="G8" s="162"/>
      <c r="H8" s="162"/>
      <c r="I8" s="162"/>
      <c r="J8" s="162"/>
    </row>
    <row r="9" spans="1:11" ht="60" customHeight="1">
      <c r="A9" s="380" t="s">
        <v>121</v>
      </c>
      <c r="B9" s="380" t="s">
        <v>2358</v>
      </c>
      <c r="C9" s="380" t="s">
        <v>2360</v>
      </c>
      <c r="D9" s="380" t="s">
        <v>2361</v>
      </c>
      <c r="E9" s="423" t="s">
        <v>84</v>
      </c>
      <c r="F9" s="297" t="s">
        <v>2372</v>
      </c>
      <c r="G9" s="421" t="s">
        <v>2124</v>
      </c>
    </row>
    <row r="10" spans="1:11" ht="25.15" customHeight="1">
      <c r="A10" s="303" t="s">
        <v>125</v>
      </c>
      <c r="B10" s="334" t="s">
        <v>149</v>
      </c>
      <c r="C10" s="335"/>
      <c r="D10" s="335"/>
      <c r="E10" s="323">
        <v>1228088</v>
      </c>
      <c r="F10" s="323">
        <v>212622</v>
      </c>
      <c r="G10" s="322">
        <v>100</v>
      </c>
      <c r="H10" s="38"/>
    </row>
    <row r="11" spans="1:11" ht="25.15" customHeight="1">
      <c r="A11" s="303" t="s">
        <v>126</v>
      </c>
      <c r="B11" s="334" t="s">
        <v>150</v>
      </c>
      <c r="C11" s="335"/>
      <c r="D11" s="335"/>
      <c r="E11" s="323">
        <v>1033261</v>
      </c>
      <c r="F11" s="323">
        <v>151035</v>
      </c>
      <c r="G11" s="322">
        <v>71</v>
      </c>
      <c r="H11" s="38"/>
    </row>
    <row r="12" spans="1:11" ht="25.15" customHeight="1">
      <c r="A12" s="337" t="s">
        <v>128</v>
      </c>
      <c r="B12" s="334" t="s">
        <v>151</v>
      </c>
      <c r="C12" s="335"/>
      <c r="D12" s="335"/>
      <c r="E12" s="323">
        <v>77686</v>
      </c>
      <c r="F12" s="323">
        <v>15604</v>
      </c>
      <c r="G12" s="322">
        <v>7.3</v>
      </c>
      <c r="H12" s="38"/>
    </row>
    <row r="13" spans="1:11" ht="25.15" customHeight="1">
      <c r="A13" s="337" t="s">
        <v>152</v>
      </c>
      <c r="B13" s="334"/>
      <c r="C13" s="334" t="s">
        <v>2091</v>
      </c>
      <c r="D13" s="335"/>
      <c r="E13" s="325">
        <v>16420</v>
      </c>
      <c r="F13" s="325">
        <v>4268</v>
      </c>
      <c r="G13" s="324">
        <v>2</v>
      </c>
      <c r="H13" s="38"/>
    </row>
    <row r="14" spans="1:11" ht="15.5">
      <c r="A14" s="337" t="s">
        <v>153</v>
      </c>
      <c r="B14" s="334"/>
      <c r="C14" s="334" t="s">
        <v>1111</v>
      </c>
      <c r="D14" s="334"/>
      <c r="E14" s="325">
        <v>2105</v>
      </c>
      <c r="F14" s="325">
        <v>39</v>
      </c>
      <c r="G14" s="324">
        <v>0</v>
      </c>
      <c r="H14" s="38"/>
    </row>
    <row r="15" spans="1:11" ht="15.5">
      <c r="A15" s="337" t="s">
        <v>154</v>
      </c>
      <c r="B15" s="334"/>
      <c r="C15" s="334" t="s">
        <v>1237</v>
      </c>
      <c r="D15" s="334"/>
      <c r="E15" s="325">
        <v>8870</v>
      </c>
      <c r="F15" s="325">
        <v>4530</v>
      </c>
      <c r="G15" s="324">
        <v>2.1</v>
      </c>
      <c r="H15" s="38"/>
    </row>
    <row r="16" spans="1:11" ht="15.5">
      <c r="A16" s="337" t="s">
        <v>155</v>
      </c>
      <c r="B16" s="334"/>
      <c r="C16" s="334" t="s">
        <v>1396</v>
      </c>
      <c r="D16" s="334"/>
      <c r="E16" s="325">
        <v>6168</v>
      </c>
      <c r="F16" s="325">
        <v>1023</v>
      </c>
      <c r="G16" s="324">
        <v>0.5</v>
      </c>
      <c r="H16" s="38"/>
    </row>
    <row r="17" spans="1:8" ht="15.5">
      <c r="A17" s="337" t="s">
        <v>873</v>
      </c>
      <c r="B17" s="334"/>
      <c r="C17" s="334" t="s">
        <v>2193</v>
      </c>
      <c r="D17" s="334"/>
      <c r="E17" s="325">
        <v>6034</v>
      </c>
      <c r="F17" s="325">
        <v>886</v>
      </c>
      <c r="G17" s="324">
        <v>0.4</v>
      </c>
      <c r="H17" s="38"/>
    </row>
    <row r="18" spans="1:8" ht="15.5">
      <c r="A18" s="337" t="s">
        <v>156</v>
      </c>
      <c r="B18" s="334"/>
      <c r="C18" s="334" t="s">
        <v>2060</v>
      </c>
      <c r="D18" s="334"/>
      <c r="E18" s="325">
        <v>7257</v>
      </c>
      <c r="F18" s="325">
        <v>2960</v>
      </c>
      <c r="G18" s="324">
        <v>1.4000000000000001</v>
      </c>
      <c r="H18" s="38"/>
    </row>
    <row r="19" spans="1:8" ht="15.5">
      <c r="A19" s="337" t="s">
        <v>157</v>
      </c>
      <c r="B19" s="334"/>
      <c r="C19" s="334" t="s">
        <v>2061</v>
      </c>
      <c r="D19" s="334"/>
      <c r="E19" s="325">
        <v>5250</v>
      </c>
      <c r="F19" s="325">
        <v>214</v>
      </c>
      <c r="G19" s="324">
        <v>0.1</v>
      </c>
      <c r="H19" s="38"/>
    </row>
    <row r="20" spans="1:8" ht="25.15" customHeight="1">
      <c r="A20" s="337" t="s">
        <v>2099</v>
      </c>
      <c r="B20" s="334"/>
      <c r="C20" s="334" t="s">
        <v>158</v>
      </c>
      <c r="D20" s="335"/>
      <c r="E20" s="325">
        <v>25582</v>
      </c>
      <c r="F20" s="325">
        <v>1684</v>
      </c>
      <c r="G20" s="324">
        <v>0.8</v>
      </c>
      <c r="H20" s="38"/>
    </row>
    <row r="21" spans="1:8" ht="15.5">
      <c r="A21" s="311" t="s">
        <v>876</v>
      </c>
      <c r="B21" s="335"/>
      <c r="C21" s="335"/>
      <c r="D21" s="335" t="s">
        <v>159</v>
      </c>
      <c r="E21" s="325">
        <v>3230</v>
      </c>
      <c r="F21" s="325">
        <v>74</v>
      </c>
      <c r="G21" s="324">
        <v>0</v>
      </c>
      <c r="H21" s="38"/>
    </row>
    <row r="22" spans="1:8" ht="15.5">
      <c r="A22" s="311" t="s">
        <v>160</v>
      </c>
      <c r="B22" s="335"/>
      <c r="C22" s="335"/>
      <c r="D22" s="335" t="s">
        <v>161</v>
      </c>
      <c r="E22" s="325">
        <v>8162</v>
      </c>
      <c r="F22" s="325">
        <v>889</v>
      </c>
      <c r="G22" s="324">
        <v>0.4</v>
      </c>
      <c r="H22" s="38"/>
    </row>
    <row r="23" spans="1:8" ht="15.5">
      <c r="A23" s="311" t="s">
        <v>162</v>
      </c>
      <c r="B23" s="335"/>
      <c r="C23" s="335"/>
      <c r="D23" s="335" t="s">
        <v>163</v>
      </c>
      <c r="E23" s="325">
        <v>3381</v>
      </c>
      <c r="F23" s="325">
        <v>10</v>
      </c>
      <c r="G23" s="324">
        <v>0</v>
      </c>
      <c r="H23" s="38"/>
    </row>
    <row r="24" spans="1:8" ht="15.5">
      <c r="A24" s="311" t="s">
        <v>164</v>
      </c>
      <c r="B24" s="335"/>
      <c r="C24" s="335"/>
      <c r="D24" s="335" t="s">
        <v>165</v>
      </c>
      <c r="E24" s="325">
        <v>2709</v>
      </c>
      <c r="F24" s="325">
        <v>271</v>
      </c>
      <c r="G24" s="324">
        <v>0.1</v>
      </c>
      <c r="H24" s="38"/>
    </row>
    <row r="25" spans="1:8" ht="15.5">
      <c r="A25" s="311" t="s">
        <v>166</v>
      </c>
      <c r="B25" s="335"/>
      <c r="C25" s="335"/>
      <c r="D25" s="335" t="s">
        <v>167</v>
      </c>
      <c r="E25" s="325">
        <v>8100</v>
      </c>
      <c r="F25" s="325">
        <v>440</v>
      </c>
      <c r="G25" s="324">
        <v>0.2</v>
      </c>
      <c r="H25" s="38"/>
    </row>
    <row r="26" spans="1:8" s="10" customFormat="1" ht="25.15" customHeight="1">
      <c r="A26" s="337" t="s">
        <v>130</v>
      </c>
      <c r="B26" s="334" t="s">
        <v>168</v>
      </c>
      <c r="C26" s="334"/>
      <c r="D26" s="334"/>
      <c r="E26" s="323">
        <v>222427</v>
      </c>
      <c r="F26" s="323">
        <v>11977</v>
      </c>
      <c r="G26" s="322">
        <v>5.6000000000000005</v>
      </c>
      <c r="H26" s="38"/>
    </row>
    <row r="27" spans="1:8" ht="25.15" customHeight="1">
      <c r="A27" s="337" t="s">
        <v>169</v>
      </c>
      <c r="B27" s="334"/>
      <c r="C27" s="334" t="s">
        <v>2063</v>
      </c>
      <c r="D27" s="334"/>
      <c r="E27" s="325">
        <v>11399</v>
      </c>
      <c r="F27" s="325">
        <v>87</v>
      </c>
      <c r="G27" s="324">
        <v>0</v>
      </c>
      <c r="H27" s="38"/>
    </row>
    <row r="28" spans="1:8" ht="15.5">
      <c r="A28" s="337" t="s">
        <v>170</v>
      </c>
      <c r="B28" s="334"/>
      <c r="C28" s="334" t="s">
        <v>2064</v>
      </c>
      <c r="D28" s="334"/>
      <c r="E28" s="325">
        <v>9741</v>
      </c>
      <c r="F28" s="325">
        <v>203</v>
      </c>
      <c r="G28" s="324">
        <v>0.1</v>
      </c>
      <c r="H28" s="38"/>
    </row>
    <row r="29" spans="1:8" ht="15.5">
      <c r="A29" s="337" t="s">
        <v>171</v>
      </c>
      <c r="B29" s="334"/>
      <c r="C29" s="334" t="s">
        <v>2092</v>
      </c>
      <c r="D29" s="334"/>
      <c r="E29" s="325">
        <v>4228</v>
      </c>
      <c r="F29" s="325">
        <v>294</v>
      </c>
      <c r="G29" s="324">
        <v>0.1</v>
      </c>
      <c r="H29" s="38"/>
    </row>
    <row r="30" spans="1:8" ht="15.5">
      <c r="A30" s="337" t="s">
        <v>172</v>
      </c>
      <c r="B30" s="334"/>
      <c r="C30" s="334" t="s">
        <v>2093</v>
      </c>
      <c r="D30" s="334"/>
      <c r="E30" s="325">
        <v>4282</v>
      </c>
      <c r="F30" s="325">
        <v>593</v>
      </c>
      <c r="G30" s="324">
        <v>0.3</v>
      </c>
      <c r="H30" s="38"/>
    </row>
    <row r="31" spans="1:8" ht="15.5">
      <c r="A31" s="337" t="s">
        <v>173</v>
      </c>
      <c r="B31" s="334"/>
      <c r="C31" s="334" t="s">
        <v>1223</v>
      </c>
      <c r="D31" s="334"/>
      <c r="E31" s="325">
        <v>2261</v>
      </c>
      <c r="F31" s="325">
        <v>60</v>
      </c>
      <c r="G31" s="324">
        <v>0</v>
      </c>
      <c r="H31" s="38"/>
    </row>
    <row r="32" spans="1:8" ht="15.5">
      <c r="A32" s="337" t="s">
        <v>174</v>
      </c>
      <c r="B32" s="334"/>
      <c r="C32" s="334" t="s">
        <v>2062</v>
      </c>
      <c r="D32" s="334"/>
      <c r="E32" s="325">
        <v>2365</v>
      </c>
      <c r="F32" s="325">
        <v>0</v>
      </c>
      <c r="G32" s="324">
        <v>0</v>
      </c>
      <c r="H32" s="38"/>
    </row>
    <row r="33" spans="1:8" ht="25.15" customHeight="1">
      <c r="A33" s="337" t="s">
        <v>175</v>
      </c>
      <c r="B33" s="334"/>
      <c r="C33" s="334" t="s">
        <v>176</v>
      </c>
      <c r="D33" s="335"/>
      <c r="E33" s="325">
        <v>8313</v>
      </c>
      <c r="F33" s="325">
        <v>1096</v>
      </c>
      <c r="G33" s="324">
        <v>0.5</v>
      </c>
      <c r="H33" s="38"/>
    </row>
    <row r="34" spans="1:8" ht="15.5">
      <c r="A34" s="311" t="s">
        <v>177</v>
      </c>
      <c r="B34" s="335"/>
      <c r="C34" s="335"/>
      <c r="D34" s="335" t="s">
        <v>178</v>
      </c>
      <c r="E34" s="325">
        <v>1107</v>
      </c>
      <c r="F34" s="325">
        <v>0</v>
      </c>
      <c r="G34" s="324">
        <v>0</v>
      </c>
      <c r="H34" s="38"/>
    </row>
    <row r="35" spans="1:8" ht="15.5">
      <c r="A35" s="311" t="s">
        <v>179</v>
      </c>
      <c r="B35" s="335"/>
      <c r="C35" s="335"/>
      <c r="D35" s="335" t="s">
        <v>180</v>
      </c>
      <c r="E35" s="325">
        <v>1521</v>
      </c>
      <c r="F35" s="325">
        <v>371</v>
      </c>
      <c r="G35" s="324">
        <v>0.2</v>
      </c>
      <c r="H35" s="38"/>
    </row>
    <row r="36" spans="1:8" ht="15.5">
      <c r="A36" s="311" t="s">
        <v>181</v>
      </c>
      <c r="B36" s="335"/>
      <c r="C36" s="335"/>
      <c r="D36" s="335" t="s">
        <v>182</v>
      </c>
      <c r="E36" s="325">
        <v>2692</v>
      </c>
      <c r="F36" s="325">
        <v>583</v>
      </c>
      <c r="G36" s="324">
        <v>0.3</v>
      </c>
      <c r="H36" s="38"/>
    </row>
    <row r="37" spans="1:8" ht="15.5">
      <c r="A37" s="311" t="s">
        <v>183</v>
      </c>
      <c r="B37" s="335"/>
      <c r="C37" s="335"/>
      <c r="D37" s="335" t="s">
        <v>184</v>
      </c>
      <c r="E37" s="325">
        <v>645</v>
      </c>
      <c r="F37" s="325">
        <v>0</v>
      </c>
      <c r="G37" s="324">
        <v>0</v>
      </c>
      <c r="H37" s="38"/>
    </row>
    <row r="38" spans="1:8" ht="15.5">
      <c r="A38" s="311" t="s">
        <v>185</v>
      </c>
      <c r="B38" s="335"/>
      <c r="C38" s="335"/>
      <c r="D38" s="335" t="s">
        <v>186</v>
      </c>
      <c r="E38" s="325">
        <v>1414</v>
      </c>
      <c r="F38" s="325">
        <v>77</v>
      </c>
      <c r="G38" s="324">
        <v>0</v>
      </c>
      <c r="H38" s="38"/>
    </row>
    <row r="39" spans="1:8" ht="15.5">
      <c r="A39" s="311" t="s">
        <v>187</v>
      </c>
      <c r="B39" s="335"/>
      <c r="C39" s="335"/>
      <c r="D39" s="335" t="s">
        <v>188</v>
      </c>
      <c r="E39" s="325">
        <v>934</v>
      </c>
      <c r="F39" s="325">
        <v>65</v>
      </c>
      <c r="G39" s="324">
        <v>0</v>
      </c>
      <c r="H39" s="38"/>
    </row>
    <row r="40" spans="1:8" ht="25.15" customHeight="1">
      <c r="A40" s="337" t="s">
        <v>189</v>
      </c>
      <c r="B40" s="334"/>
      <c r="C40" s="334" t="s">
        <v>190</v>
      </c>
      <c r="D40" s="335"/>
      <c r="E40" s="325">
        <v>85852</v>
      </c>
      <c r="F40" s="325">
        <v>1045</v>
      </c>
      <c r="G40" s="324">
        <v>0.5</v>
      </c>
      <c r="H40" s="38"/>
    </row>
    <row r="41" spans="1:8" ht="15.5">
      <c r="A41" s="311" t="s">
        <v>191</v>
      </c>
      <c r="B41" s="335"/>
      <c r="C41" s="335"/>
      <c r="D41" s="335" t="s">
        <v>192</v>
      </c>
      <c r="E41" s="325">
        <v>11967</v>
      </c>
      <c r="F41" s="325">
        <v>55</v>
      </c>
      <c r="G41" s="324">
        <v>0</v>
      </c>
      <c r="H41" s="38"/>
    </row>
    <row r="42" spans="1:8" ht="15.5">
      <c r="A42" s="311" t="s">
        <v>193</v>
      </c>
      <c r="B42" s="335"/>
      <c r="C42" s="335"/>
      <c r="D42" s="335" t="s">
        <v>194</v>
      </c>
      <c r="E42" s="325">
        <v>5933</v>
      </c>
      <c r="F42" s="325">
        <v>48</v>
      </c>
      <c r="G42" s="324">
        <v>0</v>
      </c>
      <c r="H42" s="38"/>
    </row>
    <row r="43" spans="1:8" ht="15.5">
      <c r="A43" s="311" t="s">
        <v>195</v>
      </c>
      <c r="B43" s="335"/>
      <c r="C43" s="335"/>
      <c r="D43" s="335" t="s">
        <v>196</v>
      </c>
      <c r="E43" s="325">
        <v>20648</v>
      </c>
      <c r="F43" s="325">
        <v>66</v>
      </c>
      <c r="G43" s="324">
        <v>0</v>
      </c>
      <c r="H43" s="38"/>
    </row>
    <row r="44" spans="1:8" ht="15.5">
      <c r="A44" s="311" t="s">
        <v>197</v>
      </c>
      <c r="B44" s="335"/>
      <c r="C44" s="335"/>
      <c r="D44" s="335" t="s">
        <v>198</v>
      </c>
      <c r="E44" s="325">
        <v>11104</v>
      </c>
      <c r="F44" s="325">
        <v>326</v>
      </c>
      <c r="G44" s="324">
        <v>0.2</v>
      </c>
      <c r="H44" s="38"/>
    </row>
    <row r="45" spans="1:8" ht="15.5">
      <c r="A45" s="311" t="s">
        <v>199</v>
      </c>
      <c r="B45" s="335"/>
      <c r="C45" s="335"/>
      <c r="D45" s="335" t="s">
        <v>200</v>
      </c>
      <c r="E45" s="325">
        <v>8661</v>
      </c>
      <c r="F45" s="325">
        <v>104</v>
      </c>
      <c r="G45" s="324">
        <v>0</v>
      </c>
      <c r="H45" s="38"/>
    </row>
    <row r="46" spans="1:8" ht="15.5">
      <c r="A46" s="311" t="s">
        <v>201</v>
      </c>
      <c r="B46" s="335"/>
      <c r="C46" s="335"/>
      <c r="D46" s="335" t="s">
        <v>202</v>
      </c>
      <c r="E46" s="325">
        <v>5618</v>
      </c>
      <c r="F46" s="325">
        <v>154</v>
      </c>
      <c r="G46" s="324">
        <v>0.1</v>
      </c>
      <c r="H46" s="38"/>
    </row>
    <row r="47" spans="1:8" ht="15.5">
      <c r="A47" s="311" t="s">
        <v>203</v>
      </c>
      <c r="B47" s="335"/>
      <c r="C47" s="335"/>
      <c r="D47" s="335" t="s">
        <v>204</v>
      </c>
      <c r="E47" s="325">
        <v>5262</v>
      </c>
      <c r="F47" s="325">
        <v>68</v>
      </c>
      <c r="G47" s="324">
        <v>0</v>
      </c>
      <c r="H47" s="38"/>
    </row>
    <row r="48" spans="1:8" ht="15.5">
      <c r="A48" s="311" t="s">
        <v>205</v>
      </c>
      <c r="B48" s="335"/>
      <c r="C48" s="335"/>
      <c r="D48" s="335" t="s">
        <v>206</v>
      </c>
      <c r="E48" s="325">
        <v>5356</v>
      </c>
      <c r="F48" s="325">
        <v>76</v>
      </c>
      <c r="G48" s="324">
        <v>0</v>
      </c>
      <c r="H48" s="38"/>
    </row>
    <row r="49" spans="1:8" ht="15.5">
      <c r="A49" s="311" t="s">
        <v>207</v>
      </c>
      <c r="B49" s="335"/>
      <c r="C49" s="335"/>
      <c r="D49" s="335" t="s">
        <v>208</v>
      </c>
      <c r="E49" s="325">
        <v>5455</v>
      </c>
      <c r="F49" s="325">
        <v>54</v>
      </c>
      <c r="G49" s="324">
        <v>0</v>
      </c>
      <c r="H49" s="38"/>
    </row>
    <row r="50" spans="1:8" ht="15.5">
      <c r="A50" s="311" t="s">
        <v>209</v>
      </c>
      <c r="B50" s="335"/>
      <c r="C50" s="335"/>
      <c r="D50" s="335" t="s">
        <v>210</v>
      </c>
      <c r="E50" s="325">
        <v>5848</v>
      </c>
      <c r="F50" s="325">
        <v>94</v>
      </c>
      <c r="G50" s="324">
        <v>0</v>
      </c>
      <c r="H50" s="38"/>
    </row>
    <row r="51" spans="1:8" s="10" customFormat="1" ht="25.15" customHeight="1">
      <c r="A51" s="337" t="s">
        <v>211</v>
      </c>
      <c r="B51" s="334"/>
      <c r="C51" s="334" t="s">
        <v>212</v>
      </c>
      <c r="D51" s="334"/>
      <c r="E51" s="325">
        <v>38098</v>
      </c>
      <c r="F51" s="325">
        <v>1179</v>
      </c>
      <c r="G51" s="324">
        <v>0.6</v>
      </c>
      <c r="H51" s="38"/>
    </row>
    <row r="52" spans="1:8" ht="15.5">
      <c r="A52" s="311" t="s">
        <v>213</v>
      </c>
      <c r="B52" s="335"/>
      <c r="C52" s="335"/>
      <c r="D52" s="335" t="s">
        <v>214</v>
      </c>
      <c r="E52" s="325">
        <v>4464</v>
      </c>
      <c r="F52" s="325">
        <v>11</v>
      </c>
      <c r="G52" s="324">
        <v>0</v>
      </c>
      <c r="H52" s="38"/>
    </row>
    <row r="53" spans="1:8" ht="15.5">
      <c r="A53" s="311" t="s">
        <v>215</v>
      </c>
      <c r="B53" s="335"/>
      <c r="C53" s="335"/>
      <c r="D53" s="335" t="s">
        <v>216</v>
      </c>
      <c r="E53" s="325">
        <v>2676</v>
      </c>
      <c r="F53" s="325">
        <v>740</v>
      </c>
      <c r="G53" s="324">
        <v>0.3</v>
      </c>
      <c r="H53" s="38"/>
    </row>
    <row r="54" spans="1:8" ht="15.5">
      <c r="A54" s="311" t="s">
        <v>217</v>
      </c>
      <c r="B54" s="335"/>
      <c r="C54" s="335"/>
      <c r="D54" s="335" t="s">
        <v>218</v>
      </c>
      <c r="E54" s="325">
        <v>2193</v>
      </c>
      <c r="F54" s="325">
        <v>33</v>
      </c>
      <c r="G54" s="324">
        <v>0</v>
      </c>
      <c r="H54" s="38"/>
    </row>
    <row r="55" spans="1:8" ht="15.5">
      <c r="A55" s="311" t="s">
        <v>219</v>
      </c>
      <c r="B55" s="335"/>
      <c r="C55" s="335"/>
      <c r="D55" s="335" t="s">
        <v>220</v>
      </c>
      <c r="E55" s="325">
        <v>4268</v>
      </c>
      <c r="F55" s="325">
        <v>0</v>
      </c>
      <c r="G55" s="324">
        <v>0</v>
      </c>
      <c r="H55" s="38"/>
    </row>
    <row r="56" spans="1:8" ht="15.5">
      <c r="A56" s="311" t="s">
        <v>221</v>
      </c>
      <c r="B56" s="335"/>
      <c r="C56" s="335"/>
      <c r="D56" s="335" t="s">
        <v>222</v>
      </c>
      <c r="E56" s="325">
        <v>3566</v>
      </c>
      <c r="F56" s="325">
        <v>26</v>
      </c>
      <c r="G56" s="324">
        <v>0</v>
      </c>
      <c r="H56" s="38"/>
    </row>
    <row r="57" spans="1:8" ht="15.5">
      <c r="A57" s="311" t="s">
        <v>223</v>
      </c>
      <c r="B57" s="335"/>
      <c r="C57" s="335"/>
      <c r="D57" s="335" t="s">
        <v>224</v>
      </c>
      <c r="E57" s="325">
        <v>6095</v>
      </c>
      <c r="F57" s="325">
        <v>23</v>
      </c>
      <c r="G57" s="324">
        <v>0</v>
      </c>
      <c r="H57" s="38"/>
    </row>
    <row r="58" spans="1:8" ht="15.5">
      <c r="A58" s="311" t="s">
        <v>225</v>
      </c>
      <c r="B58" s="335"/>
      <c r="C58" s="335"/>
      <c r="D58" s="335" t="s">
        <v>226</v>
      </c>
      <c r="E58" s="325">
        <v>5391</v>
      </c>
      <c r="F58" s="325">
        <v>103</v>
      </c>
      <c r="G58" s="324">
        <v>0</v>
      </c>
      <c r="H58" s="38"/>
    </row>
    <row r="59" spans="1:8" ht="15.5">
      <c r="A59" s="311" t="s">
        <v>227</v>
      </c>
      <c r="B59" s="335"/>
      <c r="C59" s="335"/>
      <c r="D59" s="335" t="s">
        <v>228</v>
      </c>
      <c r="E59" s="325">
        <v>783</v>
      </c>
      <c r="F59" s="325" t="s">
        <v>2204</v>
      </c>
      <c r="G59" s="324"/>
      <c r="H59" s="38"/>
    </row>
    <row r="60" spans="1:8" ht="15.5">
      <c r="A60" s="311" t="s">
        <v>229</v>
      </c>
      <c r="B60" s="335"/>
      <c r="C60" s="335"/>
      <c r="D60" s="335" t="s">
        <v>230</v>
      </c>
      <c r="E60" s="325">
        <v>2072</v>
      </c>
      <c r="F60" s="325">
        <v>20</v>
      </c>
      <c r="G60" s="324">
        <v>0</v>
      </c>
      <c r="H60" s="38"/>
    </row>
    <row r="61" spans="1:8" ht="15.5">
      <c r="A61" s="311" t="s">
        <v>231</v>
      </c>
      <c r="B61" s="335"/>
      <c r="C61" s="335"/>
      <c r="D61" s="335" t="s">
        <v>232</v>
      </c>
      <c r="E61" s="325">
        <v>1898</v>
      </c>
      <c r="F61" s="325">
        <v>127</v>
      </c>
      <c r="G61" s="324">
        <v>0.1</v>
      </c>
      <c r="H61" s="38"/>
    </row>
    <row r="62" spans="1:8" ht="15.5">
      <c r="A62" s="311" t="s">
        <v>233</v>
      </c>
      <c r="B62" s="335"/>
      <c r="C62" s="335"/>
      <c r="D62" s="335" t="s">
        <v>234</v>
      </c>
      <c r="E62" s="325">
        <v>1579</v>
      </c>
      <c r="F62" s="325" t="s">
        <v>2203</v>
      </c>
      <c r="G62" s="324"/>
      <c r="H62" s="38"/>
    </row>
    <row r="63" spans="1:8" ht="15.5">
      <c r="A63" s="311" t="s">
        <v>235</v>
      </c>
      <c r="B63" s="335"/>
      <c r="C63" s="335"/>
      <c r="D63" s="335" t="s">
        <v>236</v>
      </c>
      <c r="E63" s="325">
        <v>3113</v>
      </c>
      <c r="F63" s="325">
        <v>81</v>
      </c>
      <c r="G63" s="324">
        <v>0</v>
      </c>
      <c r="H63" s="38"/>
    </row>
    <row r="64" spans="1:8" s="10" customFormat="1" ht="25.15" customHeight="1">
      <c r="A64" s="337" t="s">
        <v>237</v>
      </c>
      <c r="B64" s="334"/>
      <c r="C64" s="334" t="s">
        <v>238</v>
      </c>
      <c r="D64" s="334"/>
      <c r="E64" s="325">
        <v>55888</v>
      </c>
      <c r="F64" s="325">
        <v>7420</v>
      </c>
      <c r="G64" s="324">
        <v>3.5000000000000004</v>
      </c>
      <c r="H64" s="38"/>
    </row>
    <row r="65" spans="1:8" ht="15.5">
      <c r="A65" s="311" t="s">
        <v>239</v>
      </c>
      <c r="B65" s="335"/>
      <c r="C65" s="335"/>
      <c r="D65" s="335" t="s">
        <v>240</v>
      </c>
      <c r="E65" s="325">
        <v>5173</v>
      </c>
      <c r="F65" s="325">
        <v>186</v>
      </c>
      <c r="G65" s="324">
        <v>0.1</v>
      </c>
      <c r="H65" s="38"/>
    </row>
    <row r="66" spans="1:8" ht="15.5">
      <c r="A66" s="311" t="s">
        <v>241</v>
      </c>
      <c r="B66" s="335"/>
      <c r="C66" s="335"/>
      <c r="D66" s="335" t="s">
        <v>242</v>
      </c>
      <c r="E66" s="325">
        <v>20236</v>
      </c>
      <c r="F66" s="325">
        <v>3441</v>
      </c>
      <c r="G66" s="324">
        <v>1.6</v>
      </c>
      <c r="H66" s="38"/>
    </row>
    <row r="67" spans="1:8" ht="15.5">
      <c r="A67" s="311" t="s">
        <v>243</v>
      </c>
      <c r="B67" s="335"/>
      <c r="C67" s="335"/>
      <c r="D67" s="335" t="s">
        <v>244</v>
      </c>
      <c r="E67" s="325">
        <v>10929</v>
      </c>
      <c r="F67" s="325">
        <v>716</v>
      </c>
      <c r="G67" s="324">
        <v>0.3</v>
      </c>
      <c r="H67" s="38"/>
    </row>
    <row r="68" spans="1:8" ht="15.5">
      <c r="A68" s="311" t="s">
        <v>245</v>
      </c>
      <c r="B68" s="335"/>
      <c r="C68" s="335"/>
      <c r="D68" s="335" t="s">
        <v>246</v>
      </c>
      <c r="E68" s="325">
        <v>3565</v>
      </c>
      <c r="F68" s="325">
        <v>544</v>
      </c>
      <c r="G68" s="324">
        <v>0.3</v>
      </c>
      <c r="H68" s="38"/>
    </row>
    <row r="69" spans="1:8" ht="15.5">
      <c r="A69" s="311" t="s">
        <v>247</v>
      </c>
      <c r="B69" s="335"/>
      <c r="C69" s="335"/>
      <c r="D69" s="335" t="s">
        <v>248</v>
      </c>
      <c r="E69" s="325">
        <v>15985</v>
      </c>
      <c r="F69" s="325">
        <v>2533</v>
      </c>
      <c r="G69" s="324">
        <v>1.2</v>
      </c>
      <c r="H69" s="38"/>
    </row>
    <row r="70" spans="1:8" ht="25.15" customHeight="1">
      <c r="A70" s="337" t="s">
        <v>132</v>
      </c>
      <c r="B70" s="334" t="s">
        <v>249</v>
      </c>
      <c r="C70" s="334"/>
      <c r="D70" s="334"/>
      <c r="E70" s="323">
        <v>182173</v>
      </c>
      <c r="F70" s="323">
        <v>21126</v>
      </c>
      <c r="G70" s="322">
        <v>9.9</v>
      </c>
      <c r="H70" s="38"/>
    </row>
    <row r="71" spans="1:8" ht="25.15" customHeight="1">
      <c r="A71" s="337" t="s">
        <v>250</v>
      </c>
      <c r="B71" s="334"/>
      <c r="C71" s="334" t="s">
        <v>2066</v>
      </c>
      <c r="D71" s="334"/>
      <c r="E71" s="325">
        <v>5165</v>
      </c>
      <c r="F71" s="325">
        <v>190</v>
      </c>
      <c r="G71" s="324">
        <v>0.1</v>
      </c>
      <c r="H71" s="38"/>
    </row>
    <row r="72" spans="1:8" ht="15.5">
      <c r="A72" s="337" t="s">
        <v>251</v>
      </c>
      <c r="B72" s="334"/>
      <c r="C72" s="334" t="s">
        <v>2065</v>
      </c>
      <c r="D72" s="334"/>
      <c r="E72" s="325">
        <v>3760</v>
      </c>
      <c r="F72" s="325">
        <v>0</v>
      </c>
      <c r="G72" s="324">
        <v>0</v>
      </c>
      <c r="H72" s="38"/>
    </row>
    <row r="73" spans="1:8" ht="15.5">
      <c r="A73" s="337" t="s">
        <v>252</v>
      </c>
      <c r="B73" s="334"/>
      <c r="C73" s="334" t="s">
        <v>2067</v>
      </c>
      <c r="D73" s="334"/>
      <c r="E73" s="325">
        <v>3108</v>
      </c>
      <c r="F73" s="325" t="s">
        <v>2203</v>
      </c>
      <c r="G73" s="324"/>
      <c r="H73" s="38"/>
    </row>
    <row r="74" spans="1:8" ht="15.5">
      <c r="A74" s="337" t="s">
        <v>253</v>
      </c>
      <c r="B74" s="334"/>
      <c r="C74" s="334" t="s">
        <v>2068</v>
      </c>
      <c r="D74" s="334"/>
      <c r="E74" s="325">
        <v>2950</v>
      </c>
      <c r="F74" s="325" t="s">
        <v>2204</v>
      </c>
      <c r="G74" s="324"/>
      <c r="H74" s="38"/>
    </row>
    <row r="75" spans="1:8" ht="15.5">
      <c r="A75" s="337" t="s">
        <v>254</v>
      </c>
      <c r="B75" s="334"/>
      <c r="C75" s="334" t="s">
        <v>2069</v>
      </c>
      <c r="D75" s="334"/>
      <c r="E75" s="325">
        <v>1157</v>
      </c>
      <c r="F75" s="325">
        <v>54</v>
      </c>
      <c r="G75" s="324">
        <v>0</v>
      </c>
      <c r="H75" s="38"/>
    </row>
    <row r="76" spans="1:8" ht="25.15" customHeight="1">
      <c r="A76" s="337" t="s">
        <v>255</v>
      </c>
      <c r="B76" s="334"/>
      <c r="C76" s="334" t="s">
        <v>256</v>
      </c>
      <c r="D76" s="335"/>
      <c r="E76" s="325">
        <v>8644</v>
      </c>
      <c r="F76" s="325">
        <v>1003</v>
      </c>
      <c r="G76" s="324">
        <v>0.5</v>
      </c>
      <c r="H76" s="38"/>
    </row>
    <row r="77" spans="1:8" ht="15.5">
      <c r="A77" s="311" t="s">
        <v>257</v>
      </c>
      <c r="B77" s="335"/>
      <c r="C77" s="335"/>
      <c r="D77" s="335" t="s">
        <v>258</v>
      </c>
      <c r="E77" s="325">
        <v>765</v>
      </c>
      <c r="F77" s="325">
        <v>65</v>
      </c>
      <c r="G77" s="324">
        <v>0</v>
      </c>
      <c r="H77" s="38"/>
    </row>
    <row r="78" spans="1:8" ht="15.5">
      <c r="A78" s="311" t="s">
        <v>259</v>
      </c>
      <c r="B78" s="335"/>
      <c r="C78" s="335"/>
      <c r="D78" s="335" t="s">
        <v>260</v>
      </c>
      <c r="E78" s="325">
        <v>1344</v>
      </c>
      <c r="F78" s="325">
        <v>234</v>
      </c>
      <c r="G78" s="324">
        <v>0.1</v>
      </c>
      <c r="H78" s="38"/>
    </row>
    <row r="79" spans="1:8" ht="15.5">
      <c r="A79" s="311" t="s">
        <v>261</v>
      </c>
      <c r="B79" s="335"/>
      <c r="C79" s="335"/>
      <c r="D79" s="335" t="s">
        <v>262</v>
      </c>
      <c r="E79" s="325">
        <v>1438</v>
      </c>
      <c r="F79" s="325">
        <v>35</v>
      </c>
      <c r="G79" s="324">
        <v>0</v>
      </c>
      <c r="H79" s="38"/>
    </row>
    <row r="80" spans="1:8" ht="15.5">
      <c r="A80" s="311" t="s">
        <v>263</v>
      </c>
      <c r="B80" s="335"/>
      <c r="C80" s="335"/>
      <c r="D80" s="335" t="s">
        <v>264</v>
      </c>
      <c r="E80" s="325">
        <v>683</v>
      </c>
      <c r="F80" s="325">
        <v>134</v>
      </c>
      <c r="G80" s="324">
        <v>0.1</v>
      </c>
      <c r="H80" s="38"/>
    </row>
    <row r="81" spans="1:8" ht="15.5">
      <c r="A81" s="311" t="s">
        <v>265</v>
      </c>
      <c r="B81" s="335"/>
      <c r="C81" s="335"/>
      <c r="D81" s="335" t="s">
        <v>266</v>
      </c>
      <c r="E81" s="325">
        <v>834</v>
      </c>
      <c r="F81" s="325">
        <v>80</v>
      </c>
      <c r="G81" s="324">
        <v>0</v>
      </c>
      <c r="H81" s="38"/>
    </row>
    <row r="82" spans="1:8" ht="15.5">
      <c r="A82" s="311" t="s">
        <v>267</v>
      </c>
      <c r="B82" s="335"/>
      <c r="C82" s="335"/>
      <c r="D82" s="335" t="s">
        <v>268</v>
      </c>
      <c r="E82" s="325">
        <v>2734</v>
      </c>
      <c r="F82" s="325">
        <v>442</v>
      </c>
      <c r="G82" s="324">
        <v>0.2</v>
      </c>
      <c r="H82" s="38"/>
    </row>
    <row r="83" spans="1:8" ht="15.5">
      <c r="A83" s="311" t="s">
        <v>269</v>
      </c>
      <c r="B83" s="335"/>
      <c r="C83" s="335"/>
      <c r="D83" s="335" t="s">
        <v>270</v>
      </c>
      <c r="E83" s="325">
        <v>846</v>
      </c>
      <c r="F83" s="325">
        <v>13</v>
      </c>
      <c r="G83" s="324">
        <v>0</v>
      </c>
      <c r="H83" s="38"/>
    </row>
    <row r="84" spans="1:8" s="10" customFormat="1" ht="25.15" customHeight="1">
      <c r="A84" s="337" t="s">
        <v>271</v>
      </c>
      <c r="B84" s="334"/>
      <c r="C84" s="334" t="s">
        <v>272</v>
      </c>
      <c r="D84" s="334"/>
      <c r="E84" s="325">
        <v>48795</v>
      </c>
      <c r="F84" s="325">
        <v>17634</v>
      </c>
      <c r="G84" s="324">
        <v>8.3000000000000007</v>
      </c>
      <c r="H84" s="38"/>
    </row>
    <row r="85" spans="1:8" ht="15.5">
      <c r="A85" s="311" t="s">
        <v>273</v>
      </c>
      <c r="B85" s="335"/>
      <c r="C85" s="335"/>
      <c r="D85" s="335" t="s">
        <v>274</v>
      </c>
      <c r="E85" s="325">
        <v>4300</v>
      </c>
      <c r="F85" s="325">
        <v>111</v>
      </c>
      <c r="G85" s="324">
        <v>0.1</v>
      </c>
      <c r="H85" s="38"/>
    </row>
    <row r="86" spans="1:8" ht="15.5">
      <c r="A86" s="311" t="s">
        <v>275</v>
      </c>
      <c r="B86" s="335"/>
      <c r="C86" s="335"/>
      <c r="D86" s="335" t="s">
        <v>276</v>
      </c>
      <c r="E86" s="325">
        <v>7942</v>
      </c>
      <c r="F86" s="325">
        <v>2142</v>
      </c>
      <c r="G86" s="324">
        <v>1</v>
      </c>
      <c r="H86" s="38"/>
    </row>
    <row r="87" spans="1:8" ht="15.5">
      <c r="A87" s="311" t="s">
        <v>277</v>
      </c>
      <c r="B87" s="335"/>
      <c r="C87" s="335"/>
      <c r="D87" s="335" t="s">
        <v>278</v>
      </c>
      <c r="E87" s="325">
        <v>23206</v>
      </c>
      <c r="F87" s="325">
        <v>15346</v>
      </c>
      <c r="G87" s="324">
        <v>7.1999999999999993</v>
      </c>
      <c r="H87" s="38"/>
    </row>
    <row r="88" spans="1:8" ht="15.5">
      <c r="A88" s="311" t="s">
        <v>279</v>
      </c>
      <c r="B88" s="335"/>
      <c r="C88" s="335"/>
      <c r="D88" s="335" t="s">
        <v>280</v>
      </c>
      <c r="E88" s="325">
        <v>13347</v>
      </c>
      <c r="F88" s="325">
        <v>35</v>
      </c>
      <c r="G88" s="324">
        <v>0</v>
      </c>
      <c r="H88" s="38"/>
    </row>
    <row r="89" spans="1:8" s="10" customFormat="1" ht="25.15" customHeight="1">
      <c r="A89" s="337" t="s">
        <v>281</v>
      </c>
      <c r="B89" s="334"/>
      <c r="C89" s="334" t="s">
        <v>282</v>
      </c>
      <c r="D89" s="334"/>
      <c r="E89" s="325">
        <v>108594</v>
      </c>
      <c r="F89" s="325">
        <v>2220</v>
      </c>
      <c r="G89" s="324">
        <v>1</v>
      </c>
      <c r="H89" s="38"/>
    </row>
    <row r="90" spans="1:8" ht="15.5">
      <c r="A90" s="311" t="s">
        <v>283</v>
      </c>
      <c r="B90" s="335"/>
      <c r="C90" s="335"/>
      <c r="D90" s="335" t="s">
        <v>284</v>
      </c>
      <c r="E90" s="325">
        <v>48917</v>
      </c>
      <c r="F90" s="325">
        <v>309</v>
      </c>
      <c r="G90" s="324">
        <v>0.1</v>
      </c>
      <c r="H90" s="38"/>
    </row>
    <row r="91" spans="1:8" ht="15.5">
      <c r="A91" s="311" t="s">
        <v>285</v>
      </c>
      <c r="B91" s="335"/>
      <c r="C91" s="335"/>
      <c r="D91" s="335" t="s">
        <v>286</v>
      </c>
      <c r="E91" s="325">
        <v>8130</v>
      </c>
      <c r="F91" s="325">
        <v>282</v>
      </c>
      <c r="G91" s="324">
        <v>0.1</v>
      </c>
      <c r="H91" s="38"/>
    </row>
    <row r="92" spans="1:8" ht="15.5">
      <c r="A92" s="311" t="s">
        <v>287</v>
      </c>
      <c r="B92" s="335"/>
      <c r="C92" s="335"/>
      <c r="D92" s="335" t="s">
        <v>288</v>
      </c>
      <c r="E92" s="325">
        <v>21907</v>
      </c>
      <c r="F92" s="325">
        <v>8</v>
      </c>
      <c r="G92" s="324">
        <v>0</v>
      </c>
      <c r="H92" s="38"/>
    </row>
    <row r="93" spans="1:8" ht="15.5">
      <c r="A93" s="311" t="s">
        <v>289</v>
      </c>
      <c r="B93" s="335"/>
      <c r="C93" s="335"/>
      <c r="D93" s="335" t="s">
        <v>290</v>
      </c>
      <c r="E93" s="325">
        <v>23612</v>
      </c>
      <c r="F93" s="325">
        <v>1432</v>
      </c>
      <c r="G93" s="324">
        <v>0.70000000000000007</v>
      </c>
      <c r="H93" s="38"/>
    </row>
    <row r="94" spans="1:8" ht="15.5">
      <c r="A94" s="311" t="s">
        <v>291</v>
      </c>
      <c r="B94" s="335"/>
      <c r="C94" s="335"/>
      <c r="D94" s="335" t="s">
        <v>292</v>
      </c>
      <c r="E94" s="325">
        <v>6028</v>
      </c>
      <c r="F94" s="325">
        <v>189</v>
      </c>
      <c r="G94" s="324">
        <v>0.1</v>
      </c>
      <c r="H94" s="38"/>
    </row>
    <row r="95" spans="1:8" ht="25.15" customHeight="1">
      <c r="A95" s="337" t="s">
        <v>134</v>
      </c>
      <c r="B95" s="334" t="s">
        <v>293</v>
      </c>
      <c r="C95" s="334"/>
      <c r="D95" s="335"/>
      <c r="E95" s="323">
        <v>116079</v>
      </c>
      <c r="F95" s="323">
        <v>38097</v>
      </c>
      <c r="G95" s="322">
        <v>17.899999999999999</v>
      </c>
      <c r="H95" s="38"/>
    </row>
    <row r="96" spans="1:8" ht="25.15" customHeight="1">
      <c r="A96" s="337" t="s">
        <v>294</v>
      </c>
      <c r="B96" s="334"/>
      <c r="C96" s="334" t="s">
        <v>2100</v>
      </c>
      <c r="D96" s="334"/>
      <c r="E96" s="325">
        <v>13965</v>
      </c>
      <c r="F96" s="325">
        <v>4545</v>
      </c>
      <c r="G96" s="324">
        <v>2.1</v>
      </c>
      <c r="H96" s="38"/>
    </row>
    <row r="97" spans="1:8" ht="15.5">
      <c r="A97" s="337" t="s">
        <v>295</v>
      </c>
      <c r="B97" s="334"/>
      <c r="C97" s="334" t="s">
        <v>2070</v>
      </c>
      <c r="D97" s="334"/>
      <c r="E97" s="325">
        <v>33118</v>
      </c>
      <c r="F97" s="325">
        <v>17534</v>
      </c>
      <c r="G97" s="324">
        <v>8.2000000000000011</v>
      </c>
      <c r="H97" s="38"/>
    </row>
    <row r="98" spans="1:8" ht="15.5">
      <c r="A98" s="337" t="s">
        <v>2246</v>
      </c>
      <c r="B98" s="334"/>
      <c r="C98" s="334" t="s">
        <v>2428</v>
      </c>
      <c r="D98" s="334"/>
      <c r="E98" s="325">
        <v>2683</v>
      </c>
      <c r="F98" s="325">
        <v>202</v>
      </c>
      <c r="G98" s="324">
        <v>0.1</v>
      </c>
      <c r="H98" s="38"/>
    </row>
    <row r="99" spans="1:8" ht="15.5">
      <c r="A99" s="337" t="s">
        <v>296</v>
      </c>
      <c r="B99" s="334"/>
      <c r="C99" s="334" t="s">
        <v>2071</v>
      </c>
      <c r="D99" s="334"/>
      <c r="E99" s="325">
        <v>10719</v>
      </c>
      <c r="F99" s="325">
        <v>2473</v>
      </c>
      <c r="G99" s="324">
        <v>1.2</v>
      </c>
      <c r="H99" s="38"/>
    </row>
    <row r="100" spans="1:8" ht="15.5">
      <c r="A100" s="337" t="s">
        <v>297</v>
      </c>
      <c r="B100" s="334"/>
      <c r="C100" s="334" t="s">
        <v>2101</v>
      </c>
      <c r="D100" s="334"/>
      <c r="E100" s="325">
        <v>347</v>
      </c>
      <c r="F100" s="325">
        <v>12</v>
      </c>
      <c r="G100" s="324">
        <v>0</v>
      </c>
      <c r="H100" s="38"/>
    </row>
    <row r="101" spans="1:8" ht="15.5">
      <c r="A101" s="337" t="s">
        <v>2247</v>
      </c>
      <c r="B101" s="334"/>
      <c r="C101" s="334" t="s">
        <v>2427</v>
      </c>
      <c r="D101" s="334"/>
      <c r="E101" s="325">
        <v>3014</v>
      </c>
      <c r="F101" s="325">
        <v>322</v>
      </c>
      <c r="G101" s="324">
        <v>0.2</v>
      </c>
      <c r="H101" s="38"/>
    </row>
    <row r="102" spans="1:8" s="10" customFormat="1" ht="25.15" customHeight="1">
      <c r="A102" s="337" t="s">
        <v>298</v>
      </c>
      <c r="B102" s="334"/>
      <c r="C102" s="334" t="s">
        <v>299</v>
      </c>
      <c r="D102" s="334"/>
      <c r="E102" s="325">
        <v>10257</v>
      </c>
      <c r="F102" s="325">
        <v>935</v>
      </c>
      <c r="G102" s="324">
        <v>0.4</v>
      </c>
      <c r="H102" s="38"/>
    </row>
    <row r="103" spans="1:8" ht="15.5">
      <c r="A103" s="311" t="s">
        <v>300</v>
      </c>
      <c r="B103" s="335"/>
      <c r="C103" s="335"/>
      <c r="D103" s="335" t="s">
        <v>301</v>
      </c>
      <c r="E103" s="325">
        <v>1687</v>
      </c>
      <c r="F103" s="325">
        <v>150</v>
      </c>
      <c r="G103" s="324">
        <v>0.1</v>
      </c>
      <c r="H103" s="38"/>
    </row>
    <row r="104" spans="1:8" ht="15.5">
      <c r="A104" s="311" t="s">
        <v>302</v>
      </c>
      <c r="B104" s="335"/>
      <c r="C104" s="335"/>
      <c r="D104" s="335" t="s">
        <v>303</v>
      </c>
      <c r="E104" s="325">
        <v>1331</v>
      </c>
      <c r="F104" s="325">
        <v>106</v>
      </c>
      <c r="G104" s="324">
        <v>0</v>
      </c>
      <c r="H104" s="38"/>
    </row>
    <row r="105" spans="1:8" ht="15.5">
      <c r="A105" s="311" t="s">
        <v>304</v>
      </c>
      <c r="B105" s="335"/>
      <c r="C105" s="335"/>
      <c r="D105" s="335" t="s">
        <v>305</v>
      </c>
      <c r="E105" s="325">
        <v>1464</v>
      </c>
      <c r="F105" s="325">
        <v>81</v>
      </c>
      <c r="G105" s="324">
        <v>0</v>
      </c>
      <c r="H105" s="38"/>
    </row>
    <row r="106" spans="1:8" ht="15.5">
      <c r="A106" s="311" t="s">
        <v>306</v>
      </c>
      <c r="B106" s="335"/>
      <c r="C106" s="335"/>
      <c r="D106" s="335" t="s">
        <v>307</v>
      </c>
      <c r="E106" s="325">
        <v>601</v>
      </c>
      <c r="F106" s="325">
        <v>43</v>
      </c>
      <c r="G106" s="324">
        <v>0</v>
      </c>
      <c r="H106" s="38"/>
    </row>
    <row r="107" spans="1:8" ht="15.5">
      <c r="A107" s="311" t="s">
        <v>308</v>
      </c>
      <c r="B107" s="335"/>
      <c r="C107" s="335"/>
      <c r="D107" s="335" t="s">
        <v>309</v>
      </c>
      <c r="E107" s="325">
        <v>1393</v>
      </c>
      <c r="F107" s="325">
        <v>117</v>
      </c>
      <c r="G107" s="324">
        <v>0.1</v>
      </c>
      <c r="H107" s="38"/>
    </row>
    <row r="108" spans="1:8" ht="15.5">
      <c r="A108" s="311" t="s">
        <v>310</v>
      </c>
      <c r="B108" s="335"/>
      <c r="C108" s="335"/>
      <c r="D108" s="335" t="s">
        <v>311</v>
      </c>
      <c r="E108" s="325">
        <v>928</v>
      </c>
      <c r="F108" s="325">
        <v>49</v>
      </c>
      <c r="G108" s="324">
        <v>0</v>
      </c>
      <c r="H108" s="38"/>
    </row>
    <row r="109" spans="1:8" ht="15.5">
      <c r="A109" s="311" t="s">
        <v>312</v>
      </c>
      <c r="B109" s="335"/>
      <c r="C109" s="335"/>
      <c r="D109" s="335" t="s">
        <v>313</v>
      </c>
      <c r="E109" s="325">
        <v>1333</v>
      </c>
      <c r="F109" s="325">
        <v>141</v>
      </c>
      <c r="G109" s="324">
        <v>0.1</v>
      </c>
      <c r="H109" s="38"/>
    </row>
    <row r="110" spans="1:8" ht="15.5">
      <c r="A110" s="311" t="s">
        <v>314</v>
      </c>
      <c r="B110" s="335"/>
      <c r="C110" s="335"/>
      <c r="D110" s="335" t="s">
        <v>315</v>
      </c>
      <c r="E110" s="325">
        <v>1520</v>
      </c>
      <c r="F110" s="325">
        <v>248</v>
      </c>
      <c r="G110" s="324">
        <v>0.1</v>
      </c>
      <c r="H110" s="38"/>
    </row>
    <row r="111" spans="1:8" s="10" customFormat="1" ht="25.15" customHeight="1">
      <c r="A111" s="337" t="s">
        <v>316</v>
      </c>
      <c r="B111" s="334"/>
      <c r="C111" s="334" t="s">
        <v>317</v>
      </c>
      <c r="D111" s="334"/>
      <c r="E111" s="325">
        <v>19325</v>
      </c>
      <c r="F111" s="325">
        <v>9730</v>
      </c>
      <c r="G111" s="324">
        <v>4.5999999999999996</v>
      </c>
      <c r="H111" s="38"/>
    </row>
    <row r="112" spans="1:8" ht="15.5">
      <c r="A112" s="311" t="s">
        <v>318</v>
      </c>
      <c r="B112" s="335"/>
      <c r="C112" s="335"/>
      <c r="D112" s="335" t="s">
        <v>319</v>
      </c>
      <c r="E112" s="325">
        <v>3631</v>
      </c>
      <c r="F112" s="325">
        <v>1950</v>
      </c>
      <c r="G112" s="324">
        <v>0.89999999999999991</v>
      </c>
      <c r="H112" s="38"/>
    </row>
    <row r="113" spans="1:8" ht="15.5">
      <c r="A113" s="311" t="s">
        <v>320</v>
      </c>
      <c r="B113" s="335"/>
      <c r="C113" s="335"/>
      <c r="D113" s="335" t="s">
        <v>321</v>
      </c>
      <c r="E113" s="325">
        <v>4492</v>
      </c>
      <c r="F113" s="325">
        <v>1985</v>
      </c>
      <c r="G113" s="324">
        <v>0.89999999999999991</v>
      </c>
      <c r="H113" s="38"/>
    </row>
    <row r="114" spans="1:8" ht="15.5">
      <c r="A114" s="311" t="s">
        <v>322</v>
      </c>
      <c r="B114" s="335"/>
      <c r="C114" s="335"/>
      <c r="D114" s="335" t="s">
        <v>323</v>
      </c>
      <c r="E114" s="325">
        <v>2619</v>
      </c>
      <c r="F114" s="325">
        <v>1656</v>
      </c>
      <c r="G114" s="324">
        <v>0.8</v>
      </c>
      <c r="H114" s="38"/>
    </row>
    <row r="115" spans="1:8" ht="15.5">
      <c r="A115" s="311" t="s">
        <v>324</v>
      </c>
      <c r="B115" s="335"/>
      <c r="C115" s="335"/>
      <c r="D115" s="335" t="s">
        <v>325</v>
      </c>
      <c r="E115" s="325">
        <v>2216</v>
      </c>
      <c r="F115" s="325">
        <v>989</v>
      </c>
      <c r="G115" s="324">
        <v>0.5</v>
      </c>
      <c r="H115" s="38"/>
    </row>
    <row r="116" spans="1:8" ht="15.5">
      <c r="A116" s="311" t="s">
        <v>326</v>
      </c>
      <c r="B116" s="335"/>
      <c r="C116" s="335"/>
      <c r="D116" s="335" t="s">
        <v>327</v>
      </c>
      <c r="E116" s="325">
        <v>1632</v>
      </c>
      <c r="F116" s="325">
        <v>897</v>
      </c>
      <c r="G116" s="324">
        <v>0.4</v>
      </c>
      <c r="H116" s="38"/>
    </row>
    <row r="117" spans="1:8" ht="15.5">
      <c r="A117" s="311" t="s">
        <v>328</v>
      </c>
      <c r="B117" s="335"/>
      <c r="C117" s="335"/>
      <c r="D117" s="335" t="s">
        <v>329</v>
      </c>
      <c r="E117" s="325">
        <v>1695</v>
      </c>
      <c r="F117" s="325">
        <v>756</v>
      </c>
      <c r="G117" s="324">
        <v>0.4</v>
      </c>
      <c r="H117" s="38"/>
    </row>
    <row r="118" spans="1:8" ht="15.5">
      <c r="A118" s="311" t="s">
        <v>330</v>
      </c>
      <c r="B118" s="335"/>
      <c r="C118" s="335"/>
      <c r="D118" s="335" t="s">
        <v>331</v>
      </c>
      <c r="E118" s="325">
        <v>3040</v>
      </c>
      <c r="F118" s="325">
        <v>1497</v>
      </c>
      <c r="G118" s="324">
        <v>0.70000000000000007</v>
      </c>
      <c r="H118" s="38"/>
    </row>
    <row r="119" spans="1:8" s="10" customFormat="1" ht="25.15" customHeight="1">
      <c r="A119" s="337" t="s">
        <v>332</v>
      </c>
      <c r="B119" s="334"/>
      <c r="C119" s="334" t="s">
        <v>333</v>
      </c>
      <c r="D119" s="334"/>
      <c r="E119" s="325">
        <v>9956</v>
      </c>
      <c r="F119" s="325">
        <v>28</v>
      </c>
      <c r="G119" s="324">
        <v>0</v>
      </c>
      <c r="H119" s="38"/>
    </row>
    <row r="120" spans="1:8" ht="15.5">
      <c r="A120" s="311" t="s">
        <v>334</v>
      </c>
      <c r="B120" s="335"/>
      <c r="C120" s="335"/>
      <c r="D120" s="335" t="s">
        <v>335</v>
      </c>
      <c r="E120" s="325">
        <v>654</v>
      </c>
      <c r="F120" s="325">
        <v>0</v>
      </c>
      <c r="G120" s="324">
        <v>0</v>
      </c>
      <c r="H120" s="38"/>
    </row>
    <row r="121" spans="1:8" ht="15.5">
      <c r="A121" s="311" t="s">
        <v>336</v>
      </c>
      <c r="B121" s="335"/>
      <c r="C121" s="335"/>
      <c r="D121" s="335" t="s">
        <v>337</v>
      </c>
      <c r="E121" s="325">
        <v>4074</v>
      </c>
      <c r="F121" s="325" t="s">
        <v>2204</v>
      </c>
      <c r="G121" s="324"/>
      <c r="H121" s="38"/>
    </row>
    <row r="122" spans="1:8" ht="15.5">
      <c r="A122" s="311" t="s">
        <v>338</v>
      </c>
      <c r="B122" s="335"/>
      <c r="C122" s="335"/>
      <c r="D122" s="335" t="s">
        <v>339</v>
      </c>
      <c r="E122" s="325">
        <v>617</v>
      </c>
      <c r="F122" s="325">
        <v>0</v>
      </c>
      <c r="G122" s="324">
        <v>0</v>
      </c>
      <c r="H122" s="38"/>
    </row>
    <row r="123" spans="1:8" ht="15.5">
      <c r="A123" s="311" t="s">
        <v>340</v>
      </c>
      <c r="B123" s="335"/>
      <c r="C123" s="335"/>
      <c r="D123" s="335" t="s">
        <v>341</v>
      </c>
      <c r="E123" s="325">
        <v>1013</v>
      </c>
      <c r="F123" s="325">
        <v>0</v>
      </c>
      <c r="G123" s="324">
        <v>0</v>
      </c>
      <c r="H123" s="38"/>
    </row>
    <row r="124" spans="1:8" ht="15.5">
      <c r="A124" s="311" t="s">
        <v>342</v>
      </c>
      <c r="B124" s="335"/>
      <c r="C124" s="335"/>
      <c r="D124" s="335" t="s">
        <v>343</v>
      </c>
      <c r="E124" s="325">
        <v>1168</v>
      </c>
      <c r="F124" s="325">
        <v>0</v>
      </c>
      <c r="G124" s="324">
        <v>0</v>
      </c>
      <c r="H124" s="38"/>
    </row>
    <row r="125" spans="1:8" ht="15.5">
      <c r="A125" s="311" t="s">
        <v>344</v>
      </c>
      <c r="B125" s="335"/>
      <c r="C125" s="335"/>
      <c r="D125" s="335" t="s">
        <v>345</v>
      </c>
      <c r="E125" s="325">
        <v>1022</v>
      </c>
      <c r="F125" s="325">
        <v>0</v>
      </c>
      <c r="G125" s="324">
        <v>0</v>
      </c>
      <c r="H125" s="38"/>
    </row>
    <row r="126" spans="1:8" ht="15.5">
      <c r="A126" s="311" t="s">
        <v>346</v>
      </c>
      <c r="B126" s="335"/>
      <c r="C126" s="335"/>
      <c r="D126" s="335" t="s">
        <v>347</v>
      </c>
      <c r="E126" s="325">
        <v>1408</v>
      </c>
      <c r="F126" s="325" t="s">
        <v>2203</v>
      </c>
      <c r="G126" s="324"/>
      <c r="H126" s="38"/>
    </row>
    <row r="127" spans="1:8" s="10" customFormat="1" ht="25.15" customHeight="1">
      <c r="A127" s="337" t="s">
        <v>353</v>
      </c>
      <c r="B127" s="334"/>
      <c r="C127" s="334" t="s">
        <v>354</v>
      </c>
      <c r="D127" s="334"/>
      <c r="E127" s="325">
        <v>12695</v>
      </c>
      <c r="F127" s="325">
        <v>2316</v>
      </c>
      <c r="G127" s="324">
        <v>1.0999999999999999</v>
      </c>
      <c r="H127" s="38"/>
    </row>
    <row r="128" spans="1:8" ht="15.5">
      <c r="A128" s="311" t="s">
        <v>355</v>
      </c>
      <c r="B128" s="335"/>
      <c r="C128" s="335"/>
      <c r="D128" s="335" t="s">
        <v>356</v>
      </c>
      <c r="E128" s="325">
        <v>1625</v>
      </c>
      <c r="F128" s="325">
        <v>19</v>
      </c>
      <c r="G128" s="324">
        <v>0</v>
      </c>
      <c r="H128" s="38"/>
    </row>
    <row r="129" spans="1:8" ht="15.5">
      <c r="A129" s="311" t="s">
        <v>357</v>
      </c>
      <c r="B129" s="335"/>
      <c r="C129" s="335"/>
      <c r="D129" s="335" t="s">
        <v>358</v>
      </c>
      <c r="E129" s="325">
        <v>3666</v>
      </c>
      <c r="F129" s="325">
        <v>1753</v>
      </c>
      <c r="G129" s="324">
        <v>0.8</v>
      </c>
      <c r="H129" s="38"/>
    </row>
    <row r="130" spans="1:8" ht="15.5">
      <c r="A130" s="311" t="s">
        <v>359</v>
      </c>
      <c r="B130" s="335"/>
      <c r="C130" s="335"/>
      <c r="D130" s="335" t="s">
        <v>360</v>
      </c>
      <c r="E130" s="325">
        <v>1273</v>
      </c>
      <c r="F130" s="325">
        <v>13</v>
      </c>
      <c r="G130" s="324">
        <v>0</v>
      </c>
      <c r="H130" s="38"/>
    </row>
    <row r="131" spans="1:8" ht="15.5">
      <c r="A131" s="311" t="s">
        <v>361</v>
      </c>
      <c r="B131" s="335"/>
      <c r="C131" s="335"/>
      <c r="D131" s="335" t="s">
        <v>362</v>
      </c>
      <c r="E131" s="325">
        <v>2182</v>
      </c>
      <c r="F131" s="325">
        <v>53</v>
      </c>
      <c r="G131" s="324">
        <v>0</v>
      </c>
      <c r="H131" s="38"/>
    </row>
    <row r="132" spans="1:8" ht="15.5">
      <c r="A132" s="311" t="s">
        <v>363</v>
      </c>
      <c r="B132" s="335"/>
      <c r="C132" s="335"/>
      <c r="D132" s="335" t="s">
        <v>364</v>
      </c>
      <c r="E132" s="325">
        <v>1289</v>
      </c>
      <c r="F132" s="325">
        <v>14</v>
      </c>
      <c r="G132" s="324">
        <v>0</v>
      </c>
      <c r="H132" s="38"/>
    </row>
    <row r="133" spans="1:8" ht="15.5">
      <c r="A133" s="311" t="s">
        <v>365</v>
      </c>
      <c r="B133" s="335"/>
      <c r="C133" s="335"/>
      <c r="D133" s="335" t="s">
        <v>366</v>
      </c>
      <c r="E133" s="325">
        <v>1249</v>
      </c>
      <c r="F133" s="325">
        <v>134</v>
      </c>
      <c r="G133" s="324">
        <v>0.1</v>
      </c>
      <c r="H133" s="38"/>
    </row>
    <row r="134" spans="1:8" ht="15.5">
      <c r="A134" s="311" t="s">
        <v>367</v>
      </c>
      <c r="B134" s="335"/>
      <c r="C134" s="335"/>
      <c r="D134" s="335" t="s">
        <v>368</v>
      </c>
      <c r="E134" s="325">
        <v>1411</v>
      </c>
      <c r="F134" s="325">
        <v>330</v>
      </c>
      <c r="G134" s="324">
        <v>0.2</v>
      </c>
      <c r="H134" s="38"/>
    </row>
    <row r="135" spans="1:8" ht="25.15" customHeight="1">
      <c r="A135" s="337" t="s">
        <v>136</v>
      </c>
      <c r="B135" s="334" t="s">
        <v>369</v>
      </c>
      <c r="C135" s="334"/>
      <c r="D135" s="334"/>
      <c r="E135" s="323">
        <v>164647</v>
      </c>
      <c r="F135" s="323">
        <v>13455</v>
      </c>
      <c r="G135" s="322">
        <v>6.3</v>
      </c>
      <c r="H135" s="38"/>
    </row>
    <row r="136" spans="1:8" ht="25.15" customHeight="1">
      <c r="A136" s="337" t="s">
        <v>370</v>
      </c>
      <c r="B136" s="334"/>
      <c r="C136" s="334" t="s">
        <v>2072</v>
      </c>
      <c r="D136" s="334"/>
      <c r="E136" s="325">
        <v>3173</v>
      </c>
      <c r="F136" s="325">
        <v>422</v>
      </c>
      <c r="G136" s="324">
        <v>0.2</v>
      </c>
      <c r="H136" s="38"/>
    </row>
    <row r="137" spans="1:8" ht="15.5">
      <c r="A137" s="337" t="s">
        <v>371</v>
      </c>
      <c r="B137" s="334"/>
      <c r="C137" s="334" t="s">
        <v>2094</v>
      </c>
      <c r="D137" s="334"/>
      <c r="E137" s="325">
        <v>4606</v>
      </c>
      <c r="F137" s="325">
        <v>771</v>
      </c>
      <c r="G137" s="324">
        <v>0.4</v>
      </c>
      <c r="H137" s="38"/>
    </row>
    <row r="138" spans="1:8" ht="15.5">
      <c r="A138" s="337" t="s">
        <v>372</v>
      </c>
      <c r="B138" s="334"/>
      <c r="C138" s="334" t="s">
        <v>2074</v>
      </c>
      <c r="D138" s="334"/>
      <c r="E138" s="325">
        <v>5566</v>
      </c>
      <c r="F138" s="325">
        <v>250</v>
      </c>
      <c r="G138" s="324">
        <v>0.1</v>
      </c>
      <c r="H138" s="38"/>
    </row>
    <row r="139" spans="1:8" ht="15.5">
      <c r="A139" s="337" t="s">
        <v>373</v>
      </c>
      <c r="B139" s="334"/>
      <c r="C139" s="334" t="s">
        <v>2073</v>
      </c>
      <c r="D139" s="334"/>
      <c r="E139" s="325">
        <v>2228</v>
      </c>
      <c r="F139" s="325">
        <v>163</v>
      </c>
      <c r="G139" s="324">
        <v>0.1</v>
      </c>
      <c r="H139" s="38"/>
    </row>
    <row r="140" spans="1:8" s="10" customFormat="1" ht="25.15" customHeight="1">
      <c r="A140" s="337" t="s">
        <v>374</v>
      </c>
      <c r="B140" s="334"/>
      <c r="C140" s="334" t="s">
        <v>375</v>
      </c>
      <c r="D140" s="334"/>
      <c r="E140" s="325">
        <v>11198</v>
      </c>
      <c r="F140" s="325">
        <v>737</v>
      </c>
      <c r="G140" s="324">
        <v>0.3</v>
      </c>
      <c r="H140" s="38"/>
    </row>
    <row r="141" spans="1:8" ht="15.5">
      <c r="A141" s="311" t="s">
        <v>376</v>
      </c>
      <c r="B141" s="335"/>
      <c r="C141" s="335"/>
      <c r="D141" s="335" t="s">
        <v>377</v>
      </c>
      <c r="E141" s="325">
        <v>1451</v>
      </c>
      <c r="F141" s="325">
        <v>95</v>
      </c>
      <c r="G141" s="324">
        <v>0</v>
      </c>
      <c r="H141" s="38"/>
    </row>
    <row r="142" spans="1:8" ht="15.5">
      <c r="A142" s="311" t="s">
        <v>378</v>
      </c>
      <c r="B142" s="335"/>
      <c r="C142" s="335"/>
      <c r="D142" s="335" t="s">
        <v>379</v>
      </c>
      <c r="E142" s="325">
        <v>2139</v>
      </c>
      <c r="F142" s="325">
        <v>111</v>
      </c>
      <c r="G142" s="324">
        <v>0.1</v>
      </c>
      <c r="H142" s="38"/>
    </row>
    <row r="143" spans="1:8" ht="15.5">
      <c r="A143" s="311" t="s">
        <v>380</v>
      </c>
      <c r="B143" s="335"/>
      <c r="C143" s="335"/>
      <c r="D143" s="335" t="s">
        <v>381</v>
      </c>
      <c r="E143" s="325">
        <v>1192</v>
      </c>
      <c r="F143" s="325">
        <v>38</v>
      </c>
      <c r="G143" s="324">
        <v>0</v>
      </c>
      <c r="H143" s="38"/>
    </row>
    <row r="144" spans="1:8" ht="15.5">
      <c r="A144" s="311" t="s">
        <v>382</v>
      </c>
      <c r="B144" s="335"/>
      <c r="C144" s="335"/>
      <c r="D144" s="335" t="s">
        <v>383</v>
      </c>
      <c r="E144" s="325">
        <v>1501</v>
      </c>
      <c r="F144" s="325">
        <v>38</v>
      </c>
      <c r="G144" s="324">
        <v>0</v>
      </c>
      <c r="H144" s="38"/>
    </row>
    <row r="145" spans="1:8" ht="15.5">
      <c r="A145" s="311" t="s">
        <v>384</v>
      </c>
      <c r="B145" s="335"/>
      <c r="C145" s="335"/>
      <c r="D145" s="335" t="s">
        <v>385</v>
      </c>
      <c r="E145" s="325">
        <v>1091</v>
      </c>
      <c r="F145" s="325">
        <v>133</v>
      </c>
      <c r="G145" s="324">
        <v>0.1</v>
      </c>
      <c r="H145" s="38"/>
    </row>
    <row r="146" spans="1:8" ht="15.5">
      <c r="A146" s="311" t="s">
        <v>386</v>
      </c>
      <c r="B146" s="335"/>
      <c r="C146" s="335"/>
      <c r="D146" s="335" t="s">
        <v>387</v>
      </c>
      <c r="E146" s="325">
        <v>1490</v>
      </c>
      <c r="F146" s="325">
        <v>151</v>
      </c>
      <c r="G146" s="324">
        <v>0.1</v>
      </c>
      <c r="H146" s="38"/>
    </row>
    <row r="147" spans="1:8" ht="15.5">
      <c r="A147" s="311" t="s">
        <v>388</v>
      </c>
      <c r="B147" s="335"/>
      <c r="C147" s="335"/>
      <c r="D147" s="335" t="s">
        <v>389</v>
      </c>
      <c r="E147" s="325">
        <v>1108</v>
      </c>
      <c r="F147" s="325">
        <v>68</v>
      </c>
      <c r="G147" s="324">
        <v>0</v>
      </c>
      <c r="H147" s="38"/>
    </row>
    <row r="148" spans="1:8" ht="15.5">
      <c r="A148" s="311" t="s">
        <v>390</v>
      </c>
      <c r="B148" s="335"/>
      <c r="C148" s="335"/>
      <c r="D148" s="335" t="s">
        <v>391</v>
      </c>
      <c r="E148" s="325">
        <v>1226</v>
      </c>
      <c r="F148" s="325">
        <v>103</v>
      </c>
      <c r="G148" s="324">
        <v>0</v>
      </c>
      <c r="H148" s="38"/>
    </row>
    <row r="149" spans="1:8" s="10" customFormat="1" ht="25.15" customHeight="1">
      <c r="A149" s="337" t="s">
        <v>392</v>
      </c>
      <c r="B149" s="334"/>
      <c r="C149" s="334" t="s">
        <v>393</v>
      </c>
      <c r="D149" s="334"/>
      <c r="E149" s="325">
        <v>7336</v>
      </c>
      <c r="F149" s="325">
        <v>1132</v>
      </c>
      <c r="G149" s="324">
        <v>0.5</v>
      </c>
      <c r="H149" s="38"/>
    </row>
    <row r="150" spans="1:8" ht="15.5">
      <c r="A150" s="311" t="s">
        <v>394</v>
      </c>
      <c r="B150" s="335"/>
      <c r="C150" s="335"/>
      <c r="D150" s="335" t="s">
        <v>395</v>
      </c>
      <c r="E150" s="325">
        <v>1199</v>
      </c>
      <c r="F150" s="325">
        <v>236</v>
      </c>
      <c r="G150" s="324">
        <v>0.1</v>
      </c>
      <c r="H150" s="38"/>
    </row>
    <row r="151" spans="1:8" ht="15.5">
      <c r="A151" s="311" t="s">
        <v>396</v>
      </c>
      <c r="B151" s="335"/>
      <c r="C151" s="335"/>
      <c r="D151" s="335" t="s">
        <v>397</v>
      </c>
      <c r="E151" s="325">
        <v>2594</v>
      </c>
      <c r="F151" s="325">
        <v>239</v>
      </c>
      <c r="G151" s="324">
        <v>0.1</v>
      </c>
      <c r="H151" s="38"/>
    </row>
    <row r="152" spans="1:8" ht="15.5">
      <c r="A152" s="311" t="s">
        <v>398</v>
      </c>
      <c r="B152" s="335"/>
      <c r="C152" s="335"/>
      <c r="D152" s="335" t="s">
        <v>399</v>
      </c>
      <c r="E152" s="325">
        <v>1189</v>
      </c>
      <c r="F152" s="325">
        <v>229</v>
      </c>
      <c r="G152" s="324">
        <v>0.1</v>
      </c>
      <c r="H152" s="38"/>
    </row>
    <row r="153" spans="1:8" ht="15.5">
      <c r="A153" s="311" t="s">
        <v>400</v>
      </c>
      <c r="B153" s="335"/>
      <c r="C153" s="335"/>
      <c r="D153" s="335" t="s">
        <v>401</v>
      </c>
      <c r="E153" s="325">
        <v>1112</v>
      </c>
      <c r="F153" s="325">
        <v>279</v>
      </c>
      <c r="G153" s="324">
        <v>0.1</v>
      </c>
      <c r="H153" s="38"/>
    </row>
    <row r="154" spans="1:8" ht="15.5">
      <c r="A154" s="311" t="s">
        <v>402</v>
      </c>
      <c r="B154" s="335"/>
      <c r="C154" s="335"/>
      <c r="D154" s="335" t="s">
        <v>403</v>
      </c>
      <c r="E154" s="325">
        <v>1242</v>
      </c>
      <c r="F154" s="325">
        <v>149</v>
      </c>
      <c r="G154" s="324">
        <v>0.1</v>
      </c>
      <c r="H154" s="38"/>
    </row>
    <row r="155" spans="1:8" s="10" customFormat="1" ht="25.15" customHeight="1">
      <c r="A155" s="337" t="s">
        <v>404</v>
      </c>
      <c r="B155" s="334"/>
      <c r="C155" s="334" t="s">
        <v>405</v>
      </c>
      <c r="D155" s="334"/>
      <c r="E155" s="325">
        <v>123188</v>
      </c>
      <c r="F155" s="325">
        <v>9285</v>
      </c>
      <c r="G155" s="324">
        <v>4.3999999999999995</v>
      </c>
      <c r="H155" s="38"/>
    </row>
    <row r="156" spans="1:8" ht="15.5">
      <c r="A156" s="311" t="s">
        <v>406</v>
      </c>
      <c r="B156" s="335"/>
      <c r="C156" s="335"/>
      <c r="D156" s="335" t="s">
        <v>407</v>
      </c>
      <c r="E156" s="325">
        <v>66989</v>
      </c>
      <c r="F156" s="325">
        <v>1477</v>
      </c>
      <c r="G156" s="324">
        <v>0.70000000000000007</v>
      </c>
      <c r="H156" s="38"/>
    </row>
    <row r="157" spans="1:8" ht="15.5">
      <c r="A157" s="311" t="s">
        <v>408</v>
      </c>
      <c r="B157" s="335"/>
      <c r="C157" s="335"/>
      <c r="D157" s="335" t="s">
        <v>409</v>
      </c>
      <c r="E157" s="325">
        <v>8722</v>
      </c>
      <c r="F157" s="325">
        <v>68</v>
      </c>
      <c r="G157" s="324">
        <v>0</v>
      </c>
      <c r="H157" s="38"/>
    </row>
    <row r="158" spans="1:8" ht="15.5">
      <c r="A158" s="311" t="s">
        <v>410</v>
      </c>
      <c r="B158" s="335"/>
      <c r="C158" s="335"/>
      <c r="D158" s="335" t="s">
        <v>411</v>
      </c>
      <c r="E158" s="325">
        <v>9781</v>
      </c>
      <c r="F158" s="325">
        <v>3123</v>
      </c>
      <c r="G158" s="324">
        <v>1.5</v>
      </c>
      <c r="H158" s="38"/>
    </row>
    <row r="159" spans="1:8" ht="15.5">
      <c r="A159" s="311" t="s">
        <v>412</v>
      </c>
      <c r="B159" s="335"/>
      <c r="C159" s="335"/>
      <c r="D159" s="335" t="s">
        <v>413</v>
      </c>
      <c r="E159" s="325">
        <v>15504</v>
      </c>
      <c r="F159" s="325">
        <v>1718</v>
      </c>
      <c r="G159" s="324">
        <v>0.8</v>
      </c>
      <c r="H159" s="38"/>
    </row>
    <row r="160" spans="1:8" ht="15.5">
      <c r="A160" s="311" t="s">
        <v>414</v>
      </c>
      <c r="B160" s="335"/>
      <c r="C160" s="335"/>
      <c r="D160" s="335" t="s">
        <v>415</v>
      </c>
      <c r="E160" s="325">
        <v>3358</v>
      </c>
      <c r="F160" s="325">
        <v>160</v>
      </c>
      <c r="G160" s="324">
        <v>0.1</v>
      </c>
      <c r="H160" s="38"/>
    </row>
    <row r="161" spans="1:8" ht="15.5">
      <c r="A161" s="311" t="s">
        <v>416</v>
      </c>
      <c r="B161" s="335"/>
      <c r="C161" s="335"/>
      <c r="D161" s="335" t="s">
        <v>417</v>
      </c>
      <c r="E161" s="325">
        <v>10769</v>
      </c>
      <c r="F161" s="325">
        <v>2103</v>
      </c>
      <c r="G161" s="324">
        <v>1</v>
      </c>
      <c r="H161" s="38"/>
    </row>
    <row r="162" spans="1:8" ht="15.5">
      <c r="A162" s="311" t="s">
        <v>418</v>
      </c>
      <c r="B162" s="335"/>
      <c r="C162" s="335"/>
      <c r="D162" s="335" t="s">
        <v>419</v>
      </c>
      <c r="E162" s="325">
        <v>8065</v>
      </c>
      <c r="F162" s="325">
        <v>636</v>
      </c>
      <c r="G162" s="324">
        <v>0.3</v>
      </c>
      <c r="H162" s="38"/>
    </row>
    <row r="163" spans="1:8" s="10" customFormat="1" ht="25.15" customHeight="1">
      <c r="A163" s="337" t="s">
        <v>420</v>
      </c>
      <c r="B163" s="334"/>
      <c r="C163" s="334" t="s">
        <v>421</v>
      </c>
      <c r="D163" s="334"/>
      <c r="E163" s="325">
        <v>7352</v>
      </c>
      <c r="F163" s="325">
        <v>695</v>
      </c>
      <c r="G163" s="324">
        <v>0.3</v>
      </c>
      <c r="H163" s="38"/>
    </row>
    <row r="164" spans="1:8" ht="15.5">
      <c r="A164" s="311" t="s">
        <v>422</v>
      </c>
      <c r="B164" s="335"/>
      <c r="C164" s="335"/>
      <c r="D164" s="335" t="s">
        <v>423</v>
      </c>
      <c r="E164" s="325">
        <v>1097</v>
      </c>
      <c r="F164" s="325">
        <v>139</v>
      </c>
      <c r="G164" s="324">
        <v>0.1</v>
      </c>
      <c r="H164" s="38"/>
    </row>
    <row r="165" spans="1:8" ht="15.5">
      <c r="A165" s="311" t="s">
        <v>424</v>
      </c>
      <c r="B165" s="335"/>
      <c r="C165" s="335"/>
      <c r="D165" s="335" t="s">
        <v>425</v>
      </c>
      <c r="E165" s="325">
        <v>876</v>
      </c>
      <c r="F165" s="325">
        <v>167</v>
      </c>
      <c r="G165" s="324">
        <v>0.1</v>
      </c>
      <c r="H165" s="38"/>
    </row>
    <row r="166" spans="1:8" ht="15.5">
      <c r="A166" s="311" t="s">
        <v>426</v>
      </c>
      <c r="B166" s="335"/>
      <c r="C166" s="335"/>
      <c r="D166" s="335" t="s">
        <v>427</v>
      </c>
      <c r="E166" s="325">
        <v>1379</v>
      </c>
      <c r="F166" s="325">
        <v>44</v>
      </c>
      <c r="G166" s="324">
        <v>0</v>
      </c>
      <c r="H166" s="38"/>
    </row>
    <row r="167" spans="1:8" ht="15.5">
      <c r="A167" s="311" t="s">
        <v>428</v>
      </c>
      <c r="B167" s="335"/>
      <c r="C167" s="335"/>
      <c r="D167" s="335" t="s">
        <v>429</v>
      </c>
      <c r="E167" s="325">
        <v>1452</v>
      </c>
      <c r="F167" s="325">
        <v>86</v>
      </c>
      <c r="G167" s="324">
        <v>0</v>
      </c>
      <c r="H167" s="38"/>
    </row>
    <row r="168" spans="1:8" ht="15.5">
      <c r="A168" s="311" t="s">
        <v>430</v>
      </c>
      <c r="B168" s="335"/>
      <c r="C168" s="335"/>
      <c r="D168" s="335" t="s">
        <v>431</v>
      </c>
      <c r="E168" s="325">
        <v>1275</v>
      </c>
      <c r="F168" s="325">
        <v>171</v>
      </c>
      <c r="G168" s="324">
        <v>0.1</v>
      </c>
      <c r="H168" s="38"/>
    </row>
    <row r="169" spans="1:8" ht="15.5">
      <c r="A169" s="311" t="s">
        <v>432</v>
      </c>
      <c r="B169" s="335"/>
      <c r="C169" s="335"/>
      <c r="D169" s="335" t="s">
        <v>433</v>
      </c>
      <c r="E169" s="325">
        <v>1273</v>
      </c>
      <c r="F169" s="325">
        <v>88</v>
      </c>
      <c r="G169" s="324">
        <v>0</v>
      </c>
      <c r="H169" s="38"/>
    </row>
    <row r="170" spans="1:8" ht="25.15" customHeight="1">
      <c r="A170" s="337" t="s">
        <v>138</v>
      </c>
      <c r="B170" s="334" t="s">
        <v>434</v>
      </c>
      <c r="C170" s="334"/>
      <c r="D170" s="334"/>
      <c r="E170" s="323">
        <v>61853</v>
      </c>
      <c r="F170" s="323">
        <v>3725</v>
      </c>
      <c r="G170" s="322">
        <v>1.7999999999999998</v>
      </c>
      <c r="H170" s="38"/>
    </row>
    <row r="171" spans="1:8" ht="25.15" customHeight="1">
      <c r="A171" s="337" t="s">
        <v>435</v>
      </c>
      <c r="B171" s="334"/>
      <c r="C171" s="334" t="s">
        <v>922</v>
      </c>
      <c r="D171" s="334"/>
      <c r="E171" s="325">
        <v>2282</v>
      </c>
      <c r="F171" s="325">
        <v>0</v>
      </c>
      <c r="G171" s="324">
        <v>0</v>
      </c>
      <c r="H171" s="38"/>
    </row>
    <row r="172" spans="1:8" ht="15.5">
      <c r="A172" s="337" t="s">
        <v>436</v>
      </c>
      <c r="B172" s="334"/>
      <c r="C172" s="334" t="s">
        <v>2098</v>
      </c>
      <c r="D172" s="334"/>
      <c r="E172" s="325">
        <v>1531</v>
      </c>
      <c r="F172" s="325">
        <v>0</v>
      </c>
      <c r="G172" s="324">
        <v>0</v>
      </c>
      <c r="H172" s="38"/>
    </row>
    <row r="173" spans="1:8" ht="15.5">
      <c r="A173" s="337" t="s">
        <v>437</v>
      </c>
      <c r="B173" s="334"/>
      <c r="C173" s="334" t="s">
        <v>2080</v>
      </c>
      <c r="D173" s="334"/>
      <c r="E173" s="325">
        <v>10862</v>
      </c>
      <c r="F173" s="325">
        <v>51</v>
      </c>
      <c r="G173" s="324">
        <v>0</v>
      </c>
      <c r="H173" s="38"/>
    </row>
    <row r="174" spans="1:8" ht="15.5">
      <c r="A174" s="337" t="s">
        <v>438</v>
      </c>
      <c r="B174" s="334"/>
      <c r="C174" s="334" t="s">
        <v>1504</v>
      </c>
      <c r="D174" s="334"/>
      <c r="E174" s="325">
        <v>4109</v>
      </c>
      <c r="F174" s="325">
        <v>265</v>
      </c>
      <c r="G174" s="324">
        <v>0.1</v>
      </c>
      <c r="H174" s="38"/>
    </row>
    <row r="175" spans="1:8" ht="15.5">
      <c r="A175" s="337" t="s">
        <v>439</v>
      </c>
      <c r="B175" s="334"/>
      <c r="C175" s="334" t="s">
        <v>2081</v>
      </c>
      <c r="D175" s="334"/>
      <c r="E175" s="325">
        <v>2171</v>
      </c>
      <c r="F175" s="325">
        <v>14</v>
      </c>
      <c r="G175" s="324">
        <v>0</v>
      </c>
      <c r="H175" s="38"/>
    </row>
    <row r="176" spans="1:8" ht="15.5">
      <c r="A176" s="337" t="s">
        <v>440</v>
      </c>
      <c r="B176" s="334"/>
      <c r="C176" s="334" t="s">
        <v>1710</v>
      </c>
      <c r="D176" s="334"/>
      <c r="E176" s="325">
        <v>2303</v>
      </c>
      <c r="F176" s="325">
        <v>574</v>
      </c>
      <c r="G176" s="324">
        <v>0.3</v>
      </c>
      <c r="H176" s="38"/>
    </row>
    <row r="177" spans="1:8" s="10" customFormat="1" ht="25.15" customHeight="1">
      <c r="A177" s="337" t="s">
        <v>441</v>
      </c>
      <c r="B177" s="334"/>
      <c r="C177" s="334" t="s">
        <v>442</v>
      </c>
      <c r="D177" s="334"/>
      <c r="E177" s="325">
        <v>4299</v>
      </c>
      <c r="F177" s="325">
        <v>475</v>
      </c>
      <c r="G177" s="324">
        <v>0.2</v>
      </c>
      <c r="H177" s="38"/>
    </row>
    <row r="178" spans="1:8" ht="15.5">
      <c r="A178" s="311" t="s">
        <v>443</v>
      </c>
      <c r="B178" s="335"/>
      <c r="C178" s="335"/>
      <c r="D178" s="335" t="s">
        <v>444</v>
      </c>
      <c r="E178" s="325">
        <v>395</v>
      </c>
      <c r="F178" s="325">
        <v>33</v>
      </c>
      <c r="G178" s="324">
        <v>0</v>
      </c>
      <c r="H178" s="38"/>
    </row>
    <row r="179" spans="1:8" ht="15.5">
      <c r="A179" s="311" t="s">
        <v>445</v>
      </c>
      <c r="B179" s="335"/>
      <c r="C179" s="335"/>
      <c r="D179" s="335" t="s">
        <v>446</v>
      </c>
      <c r="E179" s="325">
        <v>947</v>
      </c>
      <c r="F179" s="325">
        <v>99</v>
      </c>
      <c r="G179" s="324">
        <v>0</v>
      </c>
      <c r="H179" s="38"/>
    </row>
    <row r="180" spans="1:8" ht="15.5">
      <c r="A180" s="311" t="s">
        <v>447</v>
      </c>
      <c r="B180" s="335"/>
      <c r="C180" s="335"/>
      <c r="D180" s="335" t="s">
        <v>448</v>
      </c>
      <c r="E180" s="325">
        <v>994</v>
      </c>
      <c r="F180" s="325">
        <v>90</v>
      </c>
      <c r="G180" s="324">
        <v>0</v>
      </c>
      <c r="H180" s="38"/>
    </row>
    <row r="181" spans="1:8" ht="15.5">
      <c r="A181" s="311" t="s">
        <v>449</v>
      </c>
      <c r="B181" s="335"/>
      <c r="C181" s="335"/>
      <c r="D181" s="335" t="s">
        <v>450</v>
      </c>
      <c r="E181" s="325">
        <v>1121</v>
      </c>
      <c r="F181" s="325">
        <v>99</v>
      </c>
      <c r="G181" s="324">
        <v>0</v>
      </c>
      <c r="H181" s="38"/>
    </row>
    <row r="182" spans="1:8" ht="15.5">
      <c r="A182" s="311" t="s">
        <v>451</v>
      </c>
      <c r="B182" s="335"/>
      <c r="C182" s="335"/>
      <c r="D182" s="335" t="s">
        <v>452</v>
      </c>
      <c r="E182" s="325">
        <v>842</v>
      </c>
      <c r="F182" s="325">
        <v>154</v>
      </c>
      <c r="G182" s="324">
        <v>0.1</v>
      </c>
      <c r="H182" s="38"/>
    </row>
    <row r="183" spans="1:8" s="10" customFormat="1" ht="25.15" customHeight="1">
      <c r="A183" s="337" t="s">
        <v>453</v>
      </c>
      <c r="B183" s="334"/>
      <c r="C183" s="334" t="s">
        <v>454</v>
      </c>
      <c r="D183" s="334"/>
      <c r="E183" s="325">
        <v>12573</v>
      </c>
      <c r="F183" s="325">
        <v>1220</v>
      </c>
      <c r="G183" s="324">
        <v>0.6</v>
      </c>
      <c r="H183" s="38"/>
    </row>
    <row r="184" spans="1:8" ht="15.5">
      <c r="A184" s="311" t="s">
        <v>455</v>
      </c>
      <c r="B184" s="335"/>
      <c r="C184" s="335"/>
      <c r="D184" s="335" t="s">
        <v>456</v>
      </c>
      <c r="E184" s="325">
        <v>842</v>
      </c>
      <c r="F184" s="325">
        <v>0</v>
      </c>
      <c r="G184" s="324">
        <v>0</v>
      </c>
      <c r="H184" s="38"/>
    </row>
    <row r="185" spans="1:8" ht="15.5">
      <c r="A185" s="311" t="s">
        <v>457</v>
      </c>
      <c r="B185" s="335"/>
      <c r="C185" s="335"/>
      <c r="D185" s="335" t="s">
        <v>458</v>
      </c>
      <c r="E185" s="325">
        <v>1426</v>
      </c>
      <c r="F185" s="325">
        <v>280</v>
      </c>
      <c r="G185" s="324">
        <v>0.1</v>
      </c>
      <c r="H185" s="38"/>
    </row>
    <row r="186" spans="1:8" ht="15.5">
      <c r="A186" s="311" t="s">
        <v>459</v>
      </c>
      <c r="B186" s="335"/>
      <c r="C186" s="335"/>
      <c r="D186" s="335" t="s">
        <v>460</v>
      </c>
      <c r="E186" s="325">
        <v>231</v>
      </c>
      <c r="F186" s="325">
        <v>0</v>
      </c>
      <c r="G186" s="324">
        <v>0</v>
      </c>
      <c r="H186" s="38"/>
    </row>
    <row r="187" spans="1:8" ht="15.5">
      <c r="A187" s="311" t="s">
        <v>461</v>
      </c>
      <c r="B187" s="335"/>
      <c r="C187" s="335"/>
      <c r="D187" s="335" t="s">
        <v>462</v>
      </c>
      <c r="E187" s="325">
        <v>629</v>
      </c>
      <c r="F187" s="325">
        <v>0</v>
      </c>
      <c r="G187" s="324">
        <v>0</v>
      </c>
      <c r="H187" s="38"/>
    </row>
    <row r="188" spans="1:8" ht="15.5">
      <c r="A188" s="311" t="s">
        <v>463</v>
      </c>
      <c r="B188" s="335"/>
      <c r="C188" s="335"/>
      <c r="D188" s="335" t="s">
        <v>464</v>
      </c>
      <c r="E188" s="325">
        <v>1102</v>
      </c>
      <c r="F188" s="325">
        <v>393</v>
      </c>
      <c r="G188" s="324">
        <v>0.2</v>
      </c>
      <c r="H188" s="38"/>
    </row>
    <row r="189" spans="1:8" ht="15.5">
      <c r="A189" s="311" t="s">
        <v>465</v>
      </c>
      <c r="B189" s="335"/>
      <c r="C189" s="335"/>
      <c r="D189" s="335" t="s">
        <v>466</v>
      </c>
      <c r="E189" s="325">
        <v>1363</v>
      </c>
      <c r="F189" s="325">
        <v>47</v>
      </c>
      <c r="G189" s="324">
        <v>0</v>
      </c>
      <c r="H189" s="38"/>
    </row>
    <row r="190" spans="1:8" ht="15.5">
      <c r="A190" s="311" t="s">
        <v>467</v>
      </c>
      <c r="B190" s="335"/>
      <c r="C190" s="335"/>
      <c r="D190" s="335" t="s">
        <v>468</v>
      </c>
      <c r="E190" s="325">
        <v>772</v>
      </c>
      <c r="F190" s="325">
        <v>141</v>
      </c>
      <c r="G190" s="324">
        <v>0.1</v>
      </c>
      <c r="H190" s="38"/>
    </row>
    <row r="191" spans="1:8" ht="15.5">
      <c r="A191" s="311" t="s">
        <v>469</v>
      </c>
      <c r="B191" s="335"/>
      <c r="C191" s="335"/>
      <c r="D191" s="335" t="s">
        <v>470</v>
      </c>
      <c r="E191" s="325">
        <v>353</v>
      </c>
      <c r="F191" s="325">
        <v>0</v>
      </c>
      <c r="G191" s="324">
        <v>0</v>
      </c>
      <c r="H191" s="38"/>
    </row>
    <row r="192" spans="1:8" ht="15.5">
      <c r="A192" s="311" t="s">
        <v>471</v>
      </c>
      <c r="B192" s="335"/>
      <c r="C192" s="335"/>
      <c r="D192" s="335" t="s">
        <v>472</v>
      </c>
      <c r="E192" s="325">
        <v>897</v>
      </c>
      <c r="F192" s="325">
        <v>147</v>
      </c>
      <c r="G192" s="324">
        <v>0.1</v>
      </c>
      <c r="H192" s="38"/>
    </row>
    <row r="193" spans="1:8" ht="15.5">
      <c r="A193" s="311" t="s">
        <v>473</v>
      </c>
      <c r="B193" s="335"/>
      <c r="C193" s="335"/>
      <c r="D193" s="335" t="s">
        <v>474</v>
      </c>
      <c r="E193" s="325">
        <v>471</v>
      </c>
      <c r="F193" s="325">
        <v>55</v>
      </c>
      <c r="G193" s="324">
        <v>0</v>
      </c>
      <c r="H193" s="38"/>
    </row>
    <row r="194" spans="1:8" ht="15.5">
      <c r="A194" s="311" t="s">
        <v>475</v>
      </c>
      <c r="B194" s="335"/>
      <c r="C194" s="335"/>
      <c r="D194" s="335" t="s">
        <v>476</v>
      </c>
      <c r="E194" s="325">
        <v>3998</v>
      </c>
      <c r="F194" s="325">
        <v>122</v>
      </c>
      <c r="G194" s="324">
        <v>0.1</v>
      </c>
      <c r="H194" s="38"/>
    </row>
    <row r="195" spans="1:8" ht="15.5">
      <c r="A195" s="311" t="s">
        <v>477</v>
      </c>
      <c r="B195" s="335"/>
      <c r="C195" s="335"/>
      <c r="D195" s="335" t="s">
        <v>478</v>
      </c>
      <c r="E195" s="325">
        <v>489</v>
      </c>
      <c r="F195" s="325">
        <v>35</v>
      </c>
      <c r="G195" s="324">
        <v>0</v>
      </c>
      <c r="H195" s="38"/>
    </row>
    <row r="196" spans="1:8" s="10" customFormat="1" ht="25.15" customHeight="1">
      <c r="A196" s="337" t="s">
        <v>479</v>
      </c>
      <c r="B196" s="334"/>
      <c r="C196" s="334" t="s">
        <v>480</v>
      </c>
      <c r="D196" s="334"/>
      <c r="E196" s="325">
        <v>5573</v>
      </c>
      <c r="F196" s="325">
        <v>399</v>
      </c>
      <c r="G196" s="324">
        <v>0.2</v>
      </c>
      <c r="H196" s="38"/>
    </row>
    <row r="197" spans="1:8" ht="15.5">
      <c r="A197" s="311" t="s">
        <v>481</v>
      </c>
      <c r="B197" s="335"/>
      <c r="C197" s="335"/>
      <c r="D197" s="335" t="s">
        <v>482</v>
      </c>
      <c r="E197" s="325">
        <v>577</v>
      </c>
      <c r="F197" s="325">
        <v>20</v>
      </c>
      <c r="G197" s="324">
        <v>0</v>
      </c>
      <c r="H197" s="38"/>
    </row>
    <row r="198" spans="1:8" ht="15.5">
      <c r="A198" s="311" t="s">
        <v>483</v>
      </c>
      <c r="B198" s="335"/>
      <c r="C198" s="335"/>
      <c r="D198" s="335" t="s">
        <v>484</v>
      </c>
      <c r="E198" s="325">
        <v>607</v>
      </c>
      <c r="F198" s="325">
        <v>29</v>
      </c>
      <c r="G198" s="324">
        <v>0</v>
      </c>
      <c r="H198" s="38"/>
    </row>
    <row r="199" spans="1:8" ht="15.5">
      <c r="A199" s="311" t="s">
        <v>874</v>
      </c>
      <c r="B199" s="335"/>
      <c r="C199" s="335"/>
      <c r="D199" s="335" t="s">
        <v>2194</v>
      </c>
      <c r="E199" s="325">
        <v>551</v>
      </c>
      <c r="F199" s="325">
        <v>23</v>
      </c>
      <c r="G199" s="324">
        <v>0</v>
      </c>
      <c r="H199" s="38"/>
    </row>
    <row r="200" spans="1:8" ht="15.5">
      <c r="A200" s="311" t="s">
        <v>485</v>
      </c>
      <c r="B200" s="335"/>
      <c r="C200" s="335"/>
      <c r="D200" s="335" t="s">
        <v>486</v>
      </c>
      <c r="E200" s="325">
        <v>466</v>
      </c>
      <c r="F200" s="325">
        <v>53</v>
      </c>
      <c r="G200" s="324">
        <v>0</v>
      </c>
      <c r="H200" s="38"/>
    </row>
    <row r="201" spans="1:8" ht="15.5">
      <c r="A201" s="311" t="s">
        <v>487</v>
      </c>
      <c r="B201" s="335"/>
      <c r="C201" s="335"/>
      <c r="D201" s="335" t="s">
        <v>488</v>
      </c>
      <c r="E201" s="325">
        <v>536</v>
      </c>
      <c r="F201" s="325">
        <v>62</v>
      </c>
      <c r="G201" s="324">
        <v>0</v>
      </c>
      <c r="H201" s="38"/>
    </row>
    <row r="202" spans="1:8" ht="15.5">
      <c r="A202" s="311" t="s">
        <v>489</v>
      </c>
      <c r="B202" s="335"/>
      <c r="C202" s="335"/>
      <c r="D202" s="335" t="s">
        <v>490</v>
      </c>
      <c r="E202" s="325">
        <v>518</v>
      </c>
      <c r="F202" s="325">
        <v>79</v>
      </c>
      <c r="G202" s="324">
        <v>0</v>
      </c>
      <c r="H202" s="38"/>
    </row>
    <row r="203" spans="1:8" ht="15.5">
      <c r="A203" s="311" t="s">
        <v>875</v>
      </c>
      <c r="B203" s="335"/>
      <c r="C203" s="335"/>
      <c r="D203" s="335" t="s">
        <v>491</v>
      </c>
      <c r="E203" s="325">
        <v>511</v>
      </c>
      <c r="F203" s="325">
        <v>11</v>
      </c>
      <c r="G203" s="324">
        <v>0</v>
      </c>
      <c r="H203" s="38"/>
    </row>
    <row r="204" spans="1:8" ht="15.5">
      <c r="A204" s="311" t="s">
        <v>492</v>
      </c>
      <c r="B204" s="335"/>
      <c r="C204" s="335"/>
      <c r="D204" s="335" t="s">
        <v>493</v>
      </c>
      <c r="E204" s="325">
        <v>558</v>
      </c>
      <c r="F204" s="325">
        <v>13</v>
      </c>
      <c r="G204" s="324">
        <v>0</v>
      </c>
      <c r="H204" s="38"/>
    </row>
    <row r="205" spans="1:8" ht="15.5">
      <c r="A205" s="311" t="s">
        <v>494</v>
      </c>
      <c r="B205" s="335"/>
      <c r="C205" s="335"/>
      <c r="D205" s="335" t="s">
        <v>495</v>
      </c>
      <c r="E205" s="325">
        <v>970</v>
      </c>
      <c r="F205" s="325">
        <v>100</v>
      </c>
      <c r="G205" s="324">
        <v>0</v>
      </c>
      <c r="H205" s="38"/>
    </row>
    <row r="206" spans="1:8" ht="15.5">
      <c r="A206" s="311" t="s">
        <v>496</v>
      </c>
      <c r="B206" s="335"/>
      <c r="C206" s="335"/>
      <c r="D206" s="335" t="s">
        <v>497</v>
      </c>
      <c r="E206" s="325">
        <v>279</v>
      </c>
      <c r="F206" s="325">
        <v>9</v>
      </c>
      <c r="G206" s="324">
        <v>0</v>
      </c>
      <c r="H206" s="38"/>
    </row>
    <row r="207" spans="1:8" s="10" customFormat="1" ht="25.15" customHeight="1">
      <c r="A207" s="337" t="s">
        <v>498</v>
      </c>
      <c r="B207" s="334"/>
      <c r="C207" s="334" t="s">
        <v>499</v>
      </c>
      <c r="D207" s="334"/>
      <c r="E207" s="325">
        <v>10631</v>
      </c>
      <c r="F207" s="325">
        <v>318</v>
      </c>
      <c r="G207" s="324">
        <v>0.1</v>
      </c>
      <c r="H207" s="38"/>
    </row>
    <row r="208" spans="1:8" ht="15.5">
      <c r="A208" s="311" t="s">
        <v>500</v>
      </c>
      <c r="B208" s="335"/>
      <c r="C208" s="335"/>
      <c r="D208" s="335" t="s">
        <v>501</v>
      </c>
      <c r="E208" s="325">
        <v>1310</v>
      </c>
      <c r="F208" s="325">
        <v>17</v>
      </c>
      <c r="G208" s="324">
        <v>0</v>
      </c>
      <c r="H208" s="38"/>
    </row>
    <row r="209" spans="1:8" ht="15.5">
      <c r="A209" s="311" t="s">
        <v>502</v>
      </c>
      <c r="B209" s="335"/>
      <c r="C209" s="335"/>
      <c r="D209" s="335" t="s">
        <v>503</v>
      </c>
      <c r="E209" s="325">
        <v>866</v>
      </c>
      <c r="F209" s="325">
        <v>37</v>
      </c>
      <c r="G209" s="324">
        <v>0</v>
      </c>
      <c r="H209" s="38"/>
    </row>
    <row r="210" spans="1:8" ht="15.5">
      <c r="A210" s="311" t="s">
        <v>504</v>
      </c>
      <c r="B210" s="335"/>
      <c r="C210" s="335"/>
      <c r="D210" s="335" t="s">
        <v>505</v>
      </c>
      <c r="E210" s="325">
        <v>1918</v>
      </c>
      <c r="F210" s="325">
        <v>39</v>
      </c>
      <c r="G210" s="324">
        <v>0</v>
      </c>
      <c r="H210" s="38"/>
    </row>
    <row r="211" spans="1:8" ht="15.5">
      <c r="A211" s="311" t="s">
        <v>506</v>
      </c>
      <c r="B211" s="335"/>
      <c r="C211" s="335"/>
      <c r="D211" s="335" t="s">
        <v>507</v>
      </c>
      <c r="E211" s="325">
        <v>3422</v>
      </c>
      <c r="F211" s="325">
        <v>13</v>
      </c>
      <c r="G211" s="324">
        <v>0</v>
      </c>
      <c r="H211" s="38"/>
    </row>
    <row r="212" spans="1:8" ht="15.5">
      <c r="A212" s="311" t="s">
        <v>508</v>
      </c>
      <c r="B212" s="335"/>
      <c r="C212" s="335"/>
      <c r="D212" s="335" t="s">
        <v>509</v>
      </c>
      <c r="E212" s="325">
        <v>1089</v>
      </c>
      <c r="F212" s="325">
        <v>0</v>
      </c>
      <c r="G212" s="324">
        <v>0</v>
      </c>
      <c r="H212" s="38"/>
    </row>
    <row r="213" spans="1:8" ht="15.5">
      <c r="A213" s="311" t="s">
        <v>510</v>
      </c>
      <c r="B213" s="335"/>
      <c r="C213" s="335"/>
      <c r="D213" s="335" t="s">
        <v>511</v>
      </c>
      <c r="E213" s="325">
        <v>849</v>
      </c>
      <c r="F213" s="325">
        <v>182</v>
      </c>
      <c r="G213" s="324">
        <v>0.1</v>
      </c>
      <c r="H213" s="38"/>
    </row>
    <row r="214" spans="1:8" ht="15.5">
      <c r="A214" s="311" t="s">
        <v>512</v>
      </c>
      <c r="B214" s="335"/>
      <c r="C214" s="335"/>
      <c r="D214" s="335" t="s">
        <v>513</v>
      </c>
      <c r="E214" s="325">
        <v>1177</v>
      </c>
      <c r="F214" s="325">
        <v>30</v>
      </c>
      <c r="G214" s="324">
        <v>0</v>
      </c>
      <c r="H214" s="38"/>
    </row>
    <row r="215" spans="1:8" s="10" customFormat="1" ht="25.15" customHeight="1">
      <c r="A215" s="337" t="s">
        <v>514</v>
      </c>
      <c r="B215" s="334"/>
      <c r="C215" s="334" t="s">
        <v>515</v>
      </c>
      <c r="D215" s="334"/>
      <c r="E215" s="325">
        <v>5519</v>
      </c>
      <c r="F215" s="325">
        <v>409</v>
      </c>
      <c r="G215" s="324">
        <v>0.2</v>
      </c>
      <c r="H215" s="38"/>
    </row>
    <row r="216" spans="1:8" ht="15.5">
      <c r="A216" s="311" t="s">
        <v>516</v>
      </c>
      <c r="B216" s="335"/>
      <c r="C216" s="335"/>
      <c r="D216" s="335" t="s">
        <v>517</v>
      </c>
      <c r="E216" s="325">
        <v>472</v>
      </c>
      <c r="F216" s="325">
        <v>7</v>
      </c>
      <c r="G216" s="324">
        <v>0</v>
      </c>
      <c r="H216" s="38"/>
    </row>
    <row r="217" spans="1:8" ht="15.5">
      <c r="A217" s="288" t="s">
        <v>2188</v>
      </c>
      <c r="B217" s="335"/>
      <c r="C217" s="335"/>
      <c r="D217" s="386" t="s">
        <v>2426</v>
      </c>
      <c r="E217" s="325">
        <v>2273</v>
      </c>
      <c r="F217" s="325">
        <v>271</v>
      </c>
      <c r="G217" s="324">
        <v>0.1</v>
      </c>
      <c r="H217" s="38"/>
    </row>
    <row r="218" spans="1:8" ht="15.5">
      <c r="A218" s="311" t="s">
        <v>518</v>
      </c>
      <c r="B218" s="335"/>
      <c r="C218" s="335"/>
      <c r="D218" s="335" t="s">
        <v>519</v>
      </c>
      <c r="E218" s="325">
        <v>655</v>
      </c>
      <c r="F218" s="325">
        <v>26</v>
      </c>
      <c r="G218" s="324">
        <v>0</v>
      </c>
      <c r="H218" s="38"/>
    </row>
    <row r="219" spans="1:8" ht="15.5">
      <c r="A219" s="311" t="s">
        <v>520</v>
      </c>
      <c r="B219" s="335"/>
      <c r="C219" s="335"/>
      <c r="D219" s="335" t="s">
        <v>521</v>
      </c>
      <c r="E219" s="325">
        <v>701</v>
      </c>
      <c r="F219" s="325">
        <v>7</v>
      </c>
      <c r="G219" s="324">
        <v>0</v>
      </c>
      <c r="H219" s="38"/>
    </row>
    <row r="220" spans="1:8" ht="15.5">
      <c r="A220" s="288" t="s">
        <v>2189</v>
      </c>
      <c r="B220" s="335"/>
      <c r="C220" s="335"/>
      <c r="D220" s="386" t="s">
        <v>2425</v>
      </c>
      <c r="E220" s="325">
        <v>1418</v>
      </c>
      <c r="F220" s="325">
        <v>98</v>
      </c>
      <c r="G220" s="324">
        <v>0</v>
      </c>
      <c r="H220" s="38"/>
    </row>
    <row r="221" spans="1:8" ht="25.15" customHeight="1">
      <c r="A221" s="337" t="s">
        <v>140</v>
      </c>
      <c r="B221" s="334" t="s">
        <v>524</v>
      </c>
      <c r="C221" s="335"/>
      <c r="D221" s="335"/>
      <c r="E221" s="323">
        <v>59941</v>
      </c>
      <c r="F221" s="323">
        <v>3845</v>
      </c>
      <c r="G221" s="322">
        <v>1.7999999999999998</v>
      </c>
      <c r="H221" s="38"/>
    </row>
    <row r="222" spans="1:8" ht="25.15" customHeight="1">
      <c r="A222" s="334" t="s">
        <v>525</v>
      </c>
      <c r="B222" s="334"/>
      <c r="C222" s="334" t="s">
        <v>526</v>
      </c>
      <c r="D222" s="334"/>
      <c r="E222" s="325">
        <v>14472</v>
      </c>
      <c r="F222" s="325">
        <v>552</v>
      </c>
      <c r="G222" s="324">
        <v>0.3</v>
      </c>
      <c r="H222" s="38"/>
    </row>
    <row r="223" spans="1:8" ht="15.5">
      <c r="A223" s="311" t="s">
        <v>527</v>
      </c>
      <c r="B223" s="335"/>
      <c r="C223" s="335"/>
      <c r="D223" s="335" t="s">
        <v>528</v>
      </c>
      <c r="E223" s="325">
        <v>167</v>
      </c>
      <c r="F223" s="325" t="s">
        <v>2203</v>
      </c>
      <c r="G223" s="324"/>
      <c r="H223" s="38"/>
    </row>
    <row r="224" spans="1:8" ht="15.5">
      <c r="A224" s="311" t="s">
        <v>529</v>
      </c>
      <c r="B224" s="335"/>
      <c r="C224" s="335"/>
      <c r="D224" s="335" t="s">
        <v>530</v>
      </c>
      <c r="E224" s="325">
        <v>0</v>
      </c>
      <c r="F224" s="325">
        <v>0</v>
      </c>
      <c r="G224" s="324">
        <v>0</v>
      </c>
      <c r="H224" s="38"/>
    </row>
    <row r="225" spans="1:8" ht="15.5">
      <c r="A225" s="311" t="s">
        <v>531</v>
      </c>
      <c r="B225" s="335"/>
      <c r="C225" s="335"/>
      <c r="D225" s="335" t="s">
        <v>532</v>
      </c>
      <c r="E225" s="325">
        <v>585</v>
      </c>
      <c r="F225" s="325">
        <v>42</v>
      </c>
      <c r="G225" s="324">
        <v>0</v>
      </c>
      <c r="H225" s="38"/>
    </row>
    <row r="226" spans="1:8" ht="15.5">
      <c r="A226" s="311" t="s">
        <v>533</v>
      </c>
      <c r="B226" s="335"/>
      <c r="C226" s="335"/>
      <c r="D226" s="335" t="s">
        <v>534</v>
      </c>
      <c r="E226" s="325">
        <v>785</v>
      </c>
      <c r="F226" s="325">
        <v>70</v>
      </c>
      <c r="G226" s="324">
        <v>0</v>
      </c>
      <c r="H226" s="38"/>
    </row>
    <row r="227" spans="1:8" ht="15.5">
      <c r="A227" s="311" t="s">
        <v>535</v>
      </c>
      <c r="B227" s="335"/>
      <c r="C227" s="335"/>
      <c r="D227" s="335" t="s">
        <v>536</v>
      </c>
      <c r="E227" s="325">
        <v>1309</v>
      </c>
      <c r="F227" s="325">
        <v>43</v>
      </c>
      <c r="G227" s="324">
        <v>0</v>
      </c>
      <c r="H227" s="38"/>
    </row>
    <row r="228" spans="1:8" ht="15.5">
      <c r="A228" s="311" t="s">
        <v>537</v>
      </c>
      <c r="B228" s="335"/>
      <c r="C228" s="335"/>
      <c r="D228" s="335" t="s">
        <v>538</v>
      </c>
      <c r="E228" s="325">
        <v>260</v>
      </c>
      <c r="F228" s="325">
        <v>39</v>
      </c>
      <c r="G228" s="324">
        <v>0</v>
      </c>
      <c r="H228" s="38"/>
    </row>
    <row r="229" spans="1:8" ht="15.5">
      <c r="A229" s="311" t="s">
        <v>539</v>
      </c>
      <c r="B229" s="335"/>
      <c r="C229" s="335"/>
      <c r="D229" s="335" t="s">
        <v>540</v>
      </c>
      <c r="E229" s="325">
        <v>347</v>
      </c>
      <c r="F229" s="325" t="s">
        <v>2203</v>
      </c>
      <c r="G229" s="324"/>
      <c r="H229" s="38"/>
    </row>
    <row r="230" spans="1:8" ht="15.5">
      <c r="A230" s="311" t="s">
        <v>541</v>
      </c>
      <c r="B230" s="335"/>
      <c r="C230" s="335"/>
      <c r="D230" s="335" t="s">
        <v>542</v>
      </c>
      <c r="E230" s="325">
        <v>709</v>
      </c>
      <c r="F230" s="325">
        <v>23</v>
      </c>
      <c r="G230" s="324">
        <v>0</v>
      </c>
      <c r="H230" s="38"/>
    </row>
    <row r="231" spans="1:8" ht="15.5">
      <c r="A231" s="311" t="s">
        <v>543</v>
      </c>
      <c r="B231" s="335"/>
      <c r="C231" s="335"/>
      <c r="D231" s="335" t="s">
        <v>544</v>
      </c>
      <c r="E231" s="325">
        <v>1278</v>
      </c>
      <c r="F231" s="325">
        <v>211</v>
      </c>
      <c r="G231" s="324">
        <v>0.1</v>
      </c>
      <c r="H231" s="38"/>
    </row>
    <row r="232" spans="1:8" ht="15.5">
      <c r="A232" s="311" t="s">
        <v>545</v>
      </c>
      <c r="B232" s="335"/>
      <c r="C232" s="335"/>
      <c r="D232" s="335" t="s">
        <v>546</v>
      </c>
      <c r="E232" s="325">
        <v>7165</v>
      </c>
      <c r="F232" s="325">
        <v>90</v>
      </c>
      <c r="G232" s="324">
        <v>0</v>
      </c>
      <c r="H232" s="38"/>
    </row>
    <row r="233" spans="1:8" ht="15.5">
      <c r="A233" s="311" t="s">
        <v>547</v>
      </c>
      <c r="B233" s="335"/>
      <c r="C233" s="335"/>
      <c r="D233" s="335" t="s">
        <v>548</v>
      </c>
      <c r="E233" s="325">
        <v>517</v>
      </c>
      <c r="F233" s="325">
        <v>5</v>
      </c>
      <c r="G233" s="324">
        <v>0</v>
      </c>
      <c r="H233" s="38"/>
    </row>
    <row r="234" spans="1:8" ht="15.5">
      <c r="A234" s="311" t="s">
        <v>549</v>
      </c>
      <c r="B234" s="335"/>
      <c r="C234" s="335"/>
      <c r="D234" s="335" t="s">
        <v>550</v>
      </c>
      <c r="E234" s="325">
        <v>920</v>
      </c>
      <c r="F234" s="325">
        <v>6</v>
      </c>
      <c r="G234" s="324">
        <v>0</v>
      </c>
      <c r="H234" s="38"/>
    </row>
    <row r="235" spans="1:8" ht="15.5">
      <c r="A235" s="311" t="s">
        <v>551</v>
      </c>
      <c r="B235" s="335"/>
      <c r="C235" s="335"/>
      <c r="D235" s="335" t="s">
        <v>552</v>
      </c>
      <c r="E235" s="325">
        <v>304</v>
      </c>
      <c r="F235" s="325">
        <v>15</v>
      </c>
      <c r="G235" s="324">
        <v>0</v>
      </c>
      <c r="H235" s="38"/>
    </row>
    <row r="236" spans="1:8" ht="15.5">
      <c r="A236" s="311" t="s">
        <v>553</v>
      </c>
      <c r="B236" s="335"/>
      <c r="C236" s="335"/>
      <c r="D236" s="335" t="s">
        <v>554</v>
      </c>
      <c r="E236" s="325">
        <v>126</v>
      </c>
      <c r="F236" s="325" t="s">
        <v>2203</v>
      </c>
      <c r="G236" s="324"/>
      <c r="H236" s="38"/>
    </row>
    <row r="237" spans="1:8" ht="25.15" customHeight="1">
      <c r="A237" s="334" t="s">
        <v>555</v>
      </c>
      <c r="B237" s="334"/>
      <c r="C237" s="334" t="s">
        <v>556</v>
      </c>
      <c r="D237" s="334"/>
      <c r="E237" s="325">
        <v>45469</v>
      </c>
      <c r="F237" s="325">
        <v>3293</v>
      </c>
      <c r="G237" s="324">
        <v>1.5</v>
      </c>
      <c r="H237" s="38"/>
    </row>
    <row r="238" spans="1:8" ht="15.5">
      <c r="A238" s="311" t="s">
        <v>557</v>
      </c>
      <c r="B238" s="335"/>
      <c r="C238" s="335"/>
      <c r="D238" s="335" t="s">
        <v>558</v>
      </c>
      <c r="E238" s="325">
        <v>4621</v>
      </c>
      <c r="F238" s="325">
        <v>613</v>
      </c>
      <c r="G238" s="324">
        <v>0.3</v>
      </c>
      <c r="H238" s="38"/>
    </row>
    <row r="239" spans="1:8" ht="15.5">
      <c r="A239" s="311" t="s">
        <v>559</v>
      </c>
      <c r="B239" s="335"/>
      <c r="C239" s="335"/>
      <c r="D239" s="335" t="s">
        <v>560</v>
      </c>
      <c r="E239" s="325">
        <v>1816</v>
      </c>
      <c r="F239" s="325">
        <v>33</v>
      </c>
      <c r="G239" s="324">
        <v>0</v>
      </c>
      <c r="H239" s="38"/>
    </row>
    <row r="240" spans="1:8" ht="15.5">
      <c r="A240" s="311" t="s">
        <v>561</v>
      </c>
      <c r="B240" s="335"/>
      <c r="C240" s="335"/>
      <c r="D240" s="335" t="s">
        <v>562</v>
      </c>
      <c r="E240" s="325">
        <v>1630</v>
      </c>
      <c r="F240" s="325">
        <v>292</v>
      </c>
      <c r="G240" s="324">
        <v>0.1</v>
      </c>
      <c r="H240" s="38"/>
    </row>
    <row r="241" spans="1:8" ht="15.5">
      <c r="A241" s="311" t="s">
        <v>563</v>
      </c>
      <c r="B241" s="335"/>
      <c r="C241" s="335"/>
      <c r="D241" s="335" t="s">
        <v>564</v>
      </c>
      <c r="E241" s="325">
        <v>2832</v>
      </c>
      <c r="F241" s="325">
        <v>39</v>
      </c>
      <c r="G241" s="324">
        <v>0</v>
      </c>
      <c r="H241" s="38"/>
    </row>
    <row r="242" spans="1:8" ht="15.5">
      <c r="A242" s="311" t="s">
        <v>565</v>
      </c>
      <c r="B242" s="335"/>
      <c r="C242" s="335"/>
      <c r="D242" s="335" t="s">
        <v>566</v>
      </c>
      <c r="E242" s="325">
        <v>1171</v>
      </c>
      <c r="F242" s="325">
        <v>356</v>
      </c>
      <c r="G242" s="324">
        <v>0.2</v>
      </c>
      <c r="H242" s="38"/>
    </row>
    <row r="243" spans="1:8" ht="15.5">
      <c r="A243" s="311" t="s">
        <v>567</v>
      </c>
      <c r="B243" s="335"/>
      <c r="C243" s="335"/>
      <c r="D243" s="335" t="s">
        <v>568</v>
      </c>
      <c r="E243" s="325">
        <v>1832</v>
      </c>
      <c r="F243" s="325">
        <v>86</v>
      </c>
      <c r="G243" s="324">
        <v>0</v>
      </c>
      <c r="H243" s="38"/>
    </row>
    <row r="244" spans="1:8" ht="15.5">
      <c r="A244" s="311" t="s">
        <v>569</v>
      </c>
      <c r="B244" s="335"/>
      <c r="C244" s="335"/>
      <c r="D244" s="335" t="s">
        <v>570</v>
      </c>
      <c r="E244" s="325">
        <v>4654</v>
      </c>
      <c r="F244" s="325">
        <v>523</v>
      </c>
      <c r="G244" s="324">
        <v>0.2</v>
      </c>
      <c r="H244" s="38"/>
    </row>
    <row r="245" spans="1:8" ht="15.5">
      <c r="A245" s="311" t="s">
        <v>571</v>
      </c>
      <c r="B245" s="335"/>
      <c r="C245" s="335"/>
      <c r="D245" s="335" t="s">
        <v>572</v>
      </c>
      <c r="E245" s="325">
        <v>3465</v>
      </c>
      <c r="F245" s="325">
        <v>46</v>
      </c>
      <c r="G245" s="324">
        <v>0</v>
      </c>
      <c r="H245" s="38"/>
    </row>
    <row r="246" spans="1:8" ht="15.5">
      <c r="A246" s="311" t="s">
        <v>573</v>
      </c>
      <c r="B246" s="335"/>
      <c r="C246" s="335"/>
      <c r="D246" s="335" t="s">
        <v>574</v>
      </c>
      <c r="E246" s="325">
        <v>1078</v>
      </c>
      <c r="F246" s="325">
        <v>73</v>
      </c>
      <c r="G246" s="324">
        <v>0</v>
      </c>
      <c r="H246" s="38"/>
    </row>
    <row r="247" spans="1:8" ht="15.5">
      <c r="A247" s="311" t="s">
        <v>575</v>
      </c>
      <c r="B247" s="335"/>
      <c r="C247" s="335"/>
      <c r="D247" s="335" t="s">
        <v>576</v>
      </c>
      <c r="E247" s="325">
        <v>2364</v>
      </c>
      <c r="F247" s="325">
        <v>319</v>
      </c>
      <c r="G247" s="324">
        <v>0.2</v>
      </c>
      <c r="H247" s="38"/>
    </row>
    <row r="248" spans="1:8" ht="15.5">
      <c r="A248" s="311" t="s">
        <v>577</v>
      </c>
      <c r="B248" s="335"/>
      <c r="C248" s="335"/>
      <c r="D248" s="335" t="s">
        <v>578</v>
      </c>
      <c r="E248" s="325">
        <v>1405</v>
      </c>
      <c r="F248" s="325">
        <v>66</v>
      </c>
      <c r="G248" s="324">
        <v>0</v>
      </c>
      <c r="H248" s="38"/>
    </row>
    <row r="249" spans="1:8" ht="15.5">
      <c r="A249" s="311" t="s">
        <v>579</v>
      </c>
      <c r="B249" s="335"/>
      <c r="C249" s="335"/>
      <c r="D249" s="335" t="s">
        <v>580</v>
      </c>
      <c r="E249" s="325">
        <v>2485</v>
      </c>
      <c r="F249" s="325">
        <v>161</v>
      </c>
      <c r="G249" s="324">
        <v>0.1</v>
      </c>
      <c r="H249" s="38"/>
    </row>
    <row r="250" spans="1:8" ht="15.5">
      <c r="A250" s="311" t="s">
        <v>581</v>
      </c>
      <c r="B250" s="335"/>
      <c r="C250" s="335"/>
      <c r="D250" s="335" t="s">
        <v>582</v>
      </c>
      <c r="E250" s="325">
        <v>2644</v>
      </c>
      <c r="F250" s="325">
        <v>195</v>
      </c>
      <c r="G250" s="324">
        <v>0.1</v>
      </c>
      <c r="H250" s="38"/>
    </row>
    <row r="251" spans="1:8" ht="15.5">
      <c r="A251" s="311" t="s">
        <v>583</v>
      </c>
      <c r="B251" s="335"/>
      <c r="C251" s="335"/>
      <c r="D251" s="335" t="s">
        <v>584</v>
      </c>
      <c r="E251" s="325">
        <v>376</v>
      </c>
      <c r="F251" s="325">
        <v>37</v>
      </c>
      <c r="G251" s="324">
        <v>0</v>
      </c>
      <c r="H251" s="38"/>
    </row>
    <row r="252" spans="1:8" ht="15.5">
      <c r="A252" s="311" t="s">
        <v>585</v>
      </c>
      <c r="B252" s="335"/>
      <c r="C252" s="335"/>
      <c r="D252" s="335" t="s">
        <v>586</v>
      </c>
      <c r="E252" s="325">
        <v>959</v>
      </c>
      <c r="F252" s="325">
        <v>20</v>
      </c>
      <c r="G252" s="324">
        <v>0</v>
      </c>
      <c r="H252" s="38"/>
    </row>
    <row r="253" spans="1:8" ht="15.5">
      <c r="A253" s="311" t="s">
        <v>587</v>
      </c>
      <c r="B253" s="335"/>
      <c r="C253" s="335"/>
      <c r="D253" s="335" t="s">
        <v>588</v>
      </c>
      <c r="E253" s="325">
        <v>7044</v>
      </c>
      <c r="F253" s="325">
        <v>135</v>
      </c>
      <c r="G253" s="324">
        <v>0.1</v>
      </c>
      <c r="H253" s="38"/>
    </row>
    <row r="254" spans="1:8" ht="15.5">
      <c r="A254" s="311" t="s">
        <v>589</v>
      </c>
      <c r="B254" s="335"/>
      <c r="C254" s="335"/>
      <c r="D254" s="335" t="s">
        <v>590</v>
      </c>
      <c r="E254" s="325">
        <v>377</v>
      </c>
      <c r="F254" s="325">
        <v>10</v>
      </c>
      <c r="G254" s="324">
        <v>0</v>
      </c>
      <c r="H254" s="38"/>
    </row>
    <row r="255" spans="1:8" ht="15.5">
      <c r="A255" s="311" t="s">
        <v>591</v>
      </c>
      <c r="B255" s="335"/>
      <c r="C255" s="335"/>
      <c r="D255" s="335" t="s">
        <v>592</v>
      </c>
      <c r="E255" s="325">
        <v>497</v>
      </c>
      <c r="F255" s="325">
        <v>10</v>
      </c>
      <c r="G255" s="324">
        <v>0</v>
      </c>
      <c r="H255" s="38"/>
    </row>
    <row r="256" spans="1:8" ht="15.5">
      <c r="A256" s="311" t="s">
        <v>593</v>
      </c>
      <c r="B256" s="335"/>
      <c r="C256" s="335"/>
      <c r="D256" s="335" t="s">
        <v>594</v>
      </c>
      <c r="E256" s="325">
        <v>4219</v>
      </c>
      <c r="F256" s="325">
        <v>279</v>
      </c>
      <c r="G256" s="324">
        <v>0.1</v>
      </c>
      <c r="H256" s="38"/>
    </row>
    <row r="257" spans="1:8" ht="25.15" customHeight="1">
      <c r="A257" s="337" t="s">
        <v>142</v>
      </c>
      <c r="B257" s="334" t="s">
        <v>595</v>
      </c>
      <c r="C257" s="334"/>
      <c r="D257" s="334"/>
      <c r="E257" s="323">
        <v>65938</v>
      </c>
      <c r="F257" s="323">
        <v>16817</v>
      </c>
      <c r="G257" s="322">
        <v>7.9</v>
      </c>
      <c r="H257" s="38"/>
    </row>
    <row r="258" spans="1:8" ht="25.15" customHeight="1">
      <c r="A258" s="337" t="s">
        <v>596</v>
      </c>
      <c r="B258" s="334"/>
      <c r="C258" s="334" t="s">
        <v>2083</v>
      </c>
      <c r="D258" s="334"/>
      <c r="E258" s="325">
        <v>2062</v>
      </c>
      <c r="F258" s="325">
        <v>1629</v>
      </c>
      <c r="G258" s="324">
        <v>0.8</v>
      </c>
      <c r="H258" s="38"/>
    </row>
    <row r="259" spans="1:8" ht="15.5">
      <c r="A259" s="337" t="s">
        <v>597</v>
      </c>
      <c r="B259" s="334"/>
      <c r="C259" s="334" t="s">
        <v>2088</v>
      </c>
      <c r="D259" s="334"/>
      <c r="E259" s="325">
        <v>774</v>
      </c>
      <c r="F259" s="325" t="s">
        <v>2203</v>
      </c>
      <c r="G259" s="324"/>
      <c r="H259" s="38"/>
    </row>
    <row r="260" spans="1:8" s="10" customFormat="1" ht="15.5">
      <c r="A260" s="337" t="s">
        <v>2208</v>
      </c>
      <c r="B260" s="334"/>
      <c r="C260" s="334" t="s">
        <v>2424</v>
      </c>
      <c r="D260" s="334"/>
      <c r="E260" s="325">
        <v>3929</v>
      </c>
      <c r="F260" s="325">
        <v>529</v>
      </c>
      <c r="G260" s="324">
        <v>0.2</v>
      </c>
      <c r="H260" s="38"/>
    </row>
    <row r="261" spans="1:8" ht="15.5">
      <c r="A261" s="337" t="s">
        <v>598</v>
      </c>
      <c r="B261" s="334"/>
      <c r="C261" s="334" t="s">
        <v>1289</v>
      </c>
      <c r="D261" s="334"/>
      <c r="E261" s="325">
        <v>2559</v>
      </c>
      <c r="F261" s="325">
        <v>1489</v>
      </c>
      <c r="G261" s="324">
        <v>0.70000000000000007</v>
      </c>
      <c r="H261" s="38"/>
    </row>
    <row r="262" spans="1:8" ht="15.5">
      <c r="A262" s="337" t="s">
        <v>599</v>
      </c>
      <c r="B262" s="334"/>
      <c r="C262" s="334" t="s">
        <v>2082</v>
      </c>
      <c r="D262" s="334"/>
      <c r="E262" s="325">
        <v>1424</v>
      </c>
      <c r="F262" s="325">
        <v>15</v>
      </c>
      <c r="G262" s="324">
        <v>0</v>
      </c>
      <c r="H262" s="38"/>
    </row>
    <row r="263" spans="1:8" ht="15.5">
      <c r="A263" s="337" t="s">
        <v>600</v>
      </c>
      <c r="B263" s="334"/>
      <c r="C263" s="334" t="s">
        <v>2087</v>
      </c>
      <c r="D263" s="334"/>
      <c r="E263" s="325">
        <v>2217</v>
      </c>
      <c r="F263" s="325">
        <v>0</v>
      </c>
      <c r="G263" s="324">
        <v>0</v>
      </c>
      <c r="H263" s="38"/>
    </row>
    <row r="264" spans="1:8" ht="15.5">
      <c r="A264" s="337" t="s">
        <v>601</v>
      </c>
      <c r="B264" s="334"/>
      <c r="C264" s="334" t="s">
        <v>2089</v>
      </c>
      <c r="D264" s="334"/>
      <c r="E264" s="325">
        <v>2548</v>
      </c>
      <c r="F264" s="325">
        <v>1573</v>
      </c>
      <c r="G264" s="324">
        <v>0.70000000000000007</v>
      </c>
      <c r="H264" s="38"/>
    </row>
    <row r="265" spans="1:8" ht="15.5">
      <c r="A265" s="337" t="s">
        <v>602</v>
      </c>
      <c r="B265" s="334"/>
      <c r="C265" s="334" t="s">
        <v>2085</v>
      </c>
      <c r="D265" s="334"/>
      <c r="E265" s="325">
        <v>1114</v>
      </c>
      <c r="F265" s="325">
        <v>0</v>
      </c>
      <c r="G265" s="324">
        <v>0</v>
      </c>
      <c r="H265" s="38"/>
    </row>
    <row r="266" spans="1:8" ht="15.5">
      <c r="A266" s="337" t="s">
        <v>603</v>
      </c>
      <c r="B266" s="334"/>
      <c r="C266" s="334" t="s">
        <v>1600</v>
      </c>
      <c r="D266" s="334"/>
      <c r="E266" s="325">
        <v>2910</v>
      </c>
      <c r="F266" s="325">
        <v>302</v>
      </c>
      <c r="G266" s="324">
        <v>0.1</v>
      </c>
      <c r="H266" s="38"/>
    </row>
    <row r="267" spans="1:8" ht="15.5">
      <c r="A267" s="337" t="s">
        <v>604</v>
      </c>
      <c r="B267" s="334"/>
      <c r="C267" s="334" t="s">
        <v>2090</v>
      </c>
      <c r="D267" s="334"/>
      <c r="E267" s="325">
        <v>5403</v>
      </c>
      <c r="F267" s="325" t="s">
        <v>2204</v>
      </c>
      <c r="G267" s="324"/>
      <c r="H267" s="38"/>
    </row>
    <row r="268" spans="1:8" ht="15.5">
      <c r="A268" s="337" t="s">
        <v>605</v>
      </c>
      <c r="B268" s="334"/>
      <c r="C268" s="334" t="s">
        <v>2084</v>
      </c>
      <c r="D268" s="334"/>
      <c r="E268" s="325">
        <v>788</v>
      </c>
      <c r="F268" s="325">
        <v>108</v>
      </c>
      <c r="G268" s="324">
        <v>0.1</v>
      </c>
      <c r="H268" s="38"/>
    </row>
    <row r="269" spans="1:8" ht="15.5">
      <c r="A269" s="337" t="s">
        <v>606</v>
      </c>
      <c r="B269" s="334"/>
      <c r="C269" s="334" t="s">
        <v>2086</v>
      </c>
      <c r="D269" s="334"/>
      <c r="E269" s="325">
        <v>641</v>
      </c>
      <c r="F269" s="325">
        <v>12</v>
      </c>
      <c r="G269" s="324">
        <v>0</v>
      </c>
      <c r="H269" s="38"/>
    </row>
    <row r="270" spans="1:8" ht="15.5">
      <c r="A270" s="337" t="s">
        <v>607</v>
      </c>
      <c r="B270" s="334"/>
      <c r="C270" s="334" t="s">
        <v>1803</v>
      </c>
      <c r="D270" s="334"/>
      <c r="E270" s="325">
        <v>2072</v>
      </c>
      <c r="F270" s="325">
        <v>1436</v>
      </c>
      <c r="G270" s="324">
        <v>0.70000000000000007</v>
      </c>
      <c r="H270" s="38"/>
    </row>
    <row r="271" spans="1:8" s="10" customFormat="1" ht="25.15" customHeight="1">
      <c r="A271" s="337" t="s">
        <v>609</v>
      </c>
      <c r="B271" s="334"/>
      <c r="C271" s="334" t="s">
        <v>610</v>
      </c>
      <c r="D271" s="334"/>
      <c r="E271" s="325">
        <v>2682</v>
      </c>
      <c r="F271" s="325">
        <v>283</v>
      </c>
      <c r="G271" s="324">
        <v>0.1</v>
      </c>
      <c r="H271" s="38"/>
    </row>
    <row r="272" spans="1:8" ht="15.5">
      <c r="A272" s="311" t="s">
        <v>611</v>
      </c>
      <c r="B272" s="335"/>
      <c r="C272" s="335"/>
      <c r="D272" s="335" t="s">
        <v>612</v>
      </c>
      <c r="E272" s="325">
        <v>605</v>
      </c>
      <c r="F272" s="325">
        <v>6</v>
      </c>
      <c r="G272" s="324">
        <v>0</v>
      </c>
      <c r="H272" s="38"/>
    </row>
    <row r="273" spans="1:8" ht="15.5">
      <c r="A273" s="311" t="s">
        <v>613</v>
      </c>
      <c r="B273" s="335"/>
      <c r="C273" s="335"/>
      <c r="D273" s="335" t="s">
        <v>614</v>
      </c>
      <c r="E273" s="325">
        <v>716</v>
      </c>
      <c r="F273" s="325">
        <v>149</v>
      </c>
      <c r="G273" s="324">
        <v>0.1</v>
      </c>
      <c r="H273" s="38"/>
    </row>
    <row r="274" spans="1:8" ht="15.5">
      <c r="A274" s="311" t="s">
        <v>615</v>
      </c>
      <c r="B274" s="335"/>
      <c r="C274" s="335"/>
      <c r="D274" s="335" t="s">
        <v>616</v>
      </c>
      <c r="E274" s="325">
        <v>284</v>
      </c>
      <c r="F274" s="325">
        <v>12</v>
      </c>
      <c r="G274" s="324">
        <v>0</v>
      </c>
      <c r="H274" s="38"/>
    </row>
    <row r="275" spans="1:8" ht="15.5">
      <c r="A275" s="311" t="s">
        <v>617</v>
      </c>
      <c r="B275" s="335"/>
      <c r="C275" s="335"/>
      <c r="D275" s="335" t="s">
        <v>618</v>
      </c>
      <c r="E275" s="325">
        <v>458</v>
      </c>
      <c r="F275" s="325">
        <v>54</v>
      </c>
      <c r="G275" s="324">
        <v>0</v>
      </c>
      <c r="H275" s="38"/>
    </row>
    <row r="276" spans="1:8" ht="15.5">
      <c r="A276" s="311" t="s">
        <v>619</v>
      </c>
      <c r="B276" s="335"/>
      <c r="C276" s="335"/>
      <c r="D276" s="335" t="s">
        <v>620</v>
      </c>
      <c r="E276" s="325">
        <v>619</v>
      </c>
      <c r="F276" s="325">
        <v>62</v>
      </c>
      <c r="G276" s="324">
        <v>0</v>
      </c>
      <c r="H276" s="38"/>
    </row>
    <row r="277" spans="1:8" s="10" customFormat="1" ht="25.15" customHeight="1">
      <c r="A277" s="337" t="s">
        <v>621</v>
      </c>
      <c r="B277" s="334"/>
      <c r="C277" s="334" t="s">
        <v>622</v>
      </c>
      <c r="D277" s="334"/>
      <c r="E277" s="325">
        <v>10052</v>
      </c>
      <c r="F277" s="325">
        <v>4214</v>
      </c>
      <c r="G277" s="324">
        <v>2</v>
      </c>
      <c r="H277" s="38"/>
    </row>
    <row r="278" spans="1:8" ht="15.5">
      <c r="A278" s="311" t="s">
        <v>623</v>
      </c>
      <c r="B278" s="335"/>
      <c r="C278" s="335"/>
      <c r="D278" s="335" t="s">
        <v>624</v>
      </c>
      <c r="E278" s="325">
        <v>613</v>
      </c>
      <c r="F278" s="325">
        <v>11</v>
      </c>
      <c r="G278" s="324">
        <v>0</v>
      </c>
      <c r="H278" s="38"/>
    </row>
    <row r="279" spans="1:8" ht="15.5">
      <c r="A279" s="311" t="s">
        <v>625</v>
      </c>
      <c r="B279" s="335"/>
      <c r="C279" s="335"/>
      <c r="D279" s="335" t="s">
        <v>626</v>
      </c>
      <c r="E279" s="325">
        <v>1921</v>
      </c>
      <c r="F279" s="325">
        <v>1481</v>
      </c>
      <c r="G279" s="324">
        <v>0.70000000000000007</v>
      </c>
      <c r="H279" s="38"/>
    </row>
    <row r="280" spans="1:8" ht="15.5">
      <c r="A280" s="311" t="s">
        <v>627</v>
      </c>
      <c r="B280" s="335"/>
      <c r="C280" s="335"/>
      <c r="D280" s="335" t="s">
        <v>628</v>
      </c>
      <c r="E280" s="325">
        <v>400</v>
      </c>
      <c r="F280" s="325">
        <v>5</v>
      </c>
      <c r="G280" s="324">
        <v>0</v>
      </c>
      <c r="H280" s="38"/>
    </row>
    <row r="281" spans="1:8" ht="15.5">
      <c r="A281" s="311" t="s">
        <v>629</v>
      </c>
      <c r="B281" s="335"/>
      <c r="C281" s="335"/>
      <c r="D281" s="335" t="s">
        <v>630</v>
      </c>
      <c r="E281" s="325">
        <v>683</v>
      </c>
      <c r="F281" s="325">
        <v>8</v>
      </c>
      <c r="G281" s="324">
        <v>0</v>
      </c>
      <c r="H281" s="38"/>
    </row>
    <row r="282" spans="1:8" ht="15.5">
      <c r="A282" s="311" t="s">
        <v>631</v>
      </c>
      <c r="B282" s="335"/>
      <c r="C282" s="335"/>
      <c r="D282" s="335" t="s">
        <v>632</v>
      </c>
      <c r="E282" s="325">
        <v>1596</v>
      </c>
      <c r="F282" s="325">
        <v>1230</v>
      </c>
      <c r="G282" s="324">
        <v>0.6</v>
      </c>
      <c r="H282" s="38"/>
    </row>
    <row r="283" spans="1:8" ht="15.5">
      <c r="A283" s="311" t="s">
        <v>633</v>
      </c>
      <c r="B283" s="335"/>
      <c r="C283" s="335"/>
      <c r="D283" s="335" t="s">
        <v>634</v>
      </c>
      <c r="E283" s="325">
        <v>362</v>
      </c>
      <c r="F283" s="325" t="s">
        <v>2203</v>
      </c>
      <c r="G283" s="324"/>
      <c r="H283" s="38"/>
    </row>
    <row r="284" spans="1:8" ht="15.5">
      <c r="A284" s="311" t="s">
        <v>635</v>
      </c>
      <c r="B284" s="335"/>
      <c r="C284" s="335"/>
      <c r="D284" s="335" t="s">
        <v>636</v>
      </c>
      <c r="E284" s="325">
        <v>2081</v>
      </c>
      <c r="F284" s="325">
        <v>1415</v>
      </c>
      <c r="G284" s="324">
        <v>0.70000000000000007</v>
      </c>
      <c r="H284" s="38"/>
    </row>
    <row r="285" spans="1:8" ht="15.5">
      <c r="A285" s="311" t="s">
        <v>637</v>
      </c>
      <c r="B285" s="335"/>
      <c r="C285" s="335"/>
      <c r="D285" s="335" t="s">
        <v>638</v>
      </c>
      <c r="E285" s="325">
        <v>781</v>
      </c>
      <c r="F285" s="325">
        <v>19</v>
      </c>
      <c r="G285" s="324">
        <v>0</v>
      </c>
      <c r="H285" s="38"/>
    </row>
    <row r="286" spans="1:8" ht="15.5">
      <c r="A286" s="311" t="s">
        <v>639</v>
      </c>
      <c r="B286" s="335"/>
      <c r="C286" s="335"/>
      <c r="D286" s="335" t="s">
        <v>640</v>
      </c>
      <c r="E286" s="325">
        <v>403</v>
      </c>
      <c r="F286" s="325">
        <v>22</v>
      </c>
      <c r="G286" s="324">
        <v>0</v>
      </c>
      <c r="H286" s="38"/>
    </row>
    <row r="287" spans="1:8" ht="15.5">
      <c r="A287" s="311" t="s">
        <v>641</v>
      </c>
      <c r="B287" s="335"/>
      <c r="C287" s="335"/>
      <c r="D287" s="335" t="s">
        <v>642</v>
      </c>
      <c r="E287" s="325">
        <v>892</v>
      </c>
      <c r="F287" s="325" t="s">
        <v>2204</v>
      </c>
      <c r="G287" s="324"/>
      <c r="H287" s="38"/>
    </row>
    <row r="288" spans="1:8" ht="15.5">
      <c r="A288" s="311" t="s">
        <v>643</v>
      </c>
      <c r="B288" s="335"/>
      <c r="C288" s="335"/>
      <c r="D288" s="335" t="s">
        <v>644</v>
      </c>
      <c r="E288" s="325">
        <v>320</v>
      </c>
      <c r="F288" s="325">
        <v>12</v>
      </c>
      <c r="G288" s="324">
        <v>0</v>
      </c>
      <c r="H288" s="38"/>
    </row>
    <row r="289" spans="1:8" s="10" customFormat="1" ht="25.15" customHeight="1">
      <c r="A289" s="337" t="s">
        <v>645</v>
      </c>
      <c r="B289" s="334"/>
      <c r="C289" s="334" t="s">
        <v>646</v>
      </c>
      <c r="D289" s="334"/>
      <c r="E289" s="325">
        <v>8875</v>
      </c>
      <c r="F289" s="325">
        <v>641</v>
      </c>
      <c r="G289" s="324">
        <v>0.3</v>
      </c>
      <c r="H289" s="38"/>
    </row>
    <row r="290" spans="1:8" ht="15.5">
      <c r="A290" s="311" t="s">
        <v>647</v>
      </c>
      <c r="B290" s="335"/>
      <c r="C290" s="335"/>
      <c r="D290" s="335" t="s">
        <v>648</v>
      </c>
      <c r="E290" s="325">
        <v>616</v>
      </c>
      <c r="F290" s="325">
        <v>25</v>
      </c>
      <c r="G290" s="324">
        <v>0</v>
      </c>
      <c r="H290" s="38"/>
    </row>
    <row r="291" spans="1:8" ht="15.5">
      <c r="A291" s="311" t="s">
        <v>649</v>
      </c>
      <c r="B291" s="335"/>
      <c r="C291" s="335"/>
      <c r="D291" s="335" t="s">
        <v>650</v>
      </c>
      <c r="E291" s="325">
        <v>487</v>
      </c>
      <c r="F291" s="325" t="s">
        <v>2203</v>
      </c>
      <c r="G291" s="324"/>
      <c r="H291" s="38"/>
    </row>
    <row r="292" spans="1:8" ht="15.5">
      <c r="A292" s="311" t="s">
        <v>651</v>
      </c>
      <c r="B292" s="335"/>
      <c r="C292" s="335"/>
      <c r="D292" s="335" t="s">
        <v>652</v>
      </c>
      <c r="E292" s="325">
        <v>549</v>
      </c>
      <c r="F292" s="325">
        <v>65</v>
      </c>
      <c r="G292" s="324">
        <v>0</v>
      </c>
      <c r="H292" s="38"/>
    </row>
    <row r="293" spans="1:8" ht="15.5">
      <c r="A293" s="311" t="s">
        <v>653</v>
      </c>
      <c r="B293" s="335"/>
      <c r="C293" s="335"/>
      <c r="D293" s="335" t="s">
        <v>654</v>
      </c>
      <c r="E293" s="325">
        <v>1043</v>
      </c>
      <c r="F293" s="325">
        <v>48</v>
      </c>
      <c r="G293" s="324">
        <v>0</v>
      </c>
      <c r="H293" s="38"/>
    </row>
    <row r="294" spans="1:8" ht="15.5">
      <c r="A294" s="311" t="s">
        <v>661</v>
      </c>
      <c r="B294" s="335"/>
      <c r="C294" s="335"/>
      <c r="D294" s="335" t="s">
        <v>2423</v>
      </c>
      <c r="E294" s="325">
        <v>934</v>
      </c>
      <c r="F294" s="325">
        <v>55</v>
      </c>
      <c r="G294" s="324">
        <v>0</v>
      </c>
      <c r="H294" s="38"/>
    </row>
    <row r="295" spans="1:8" ht="15.5">
      <c r="A295" s="311" t="s">
        <v>655</v>
      </c>
      <c r="B295" s="335"/>
      <c r="C295" s="335"/>
      <c r="D295" s="335" t="s">
        <v>656</v>
      </c>
      <c r="E295" s="325">
        <v>595</v>
      </c>
      <c r="F295" s="325">
        <v>80</v>
      </c>
      <c r="G295" s="324">
        <v>0</v>
      </c>
      <c r="H295" s="38"/>
    </row>
    <row r="296" spans="1:8" ht="15.5">
      <c r="A296" s="311" t="s">
        <v>657</v>
      </c>
      <c r="B296" s="335"/>
      <c r="C296" s="335"/>
      <c r="D296" s="335" t="s">
        <v>658</v>
      </c>
      <c r="E296" s="325">
        <v>581</v>
      </c>
      <c r="F296" s="325">
        <v>0</v>
      </c>
      <c r="G296" s="324">
        <v>0</v>
      </c>
      <c r="H296" s="38"/>
    </row>
    <row r="297" spans="1:8" ht="15.5">
      <c r="A297" s="311" t="s">
        <v>659</v>
      </c>
      <c r="B297" s="335"/>
      <c r="C297" s="335"/>
      <c r="D297" s="335" t="s">
        <v>660</v>
      </c>
      <c r="E297" s="325">
        <v>894</v>
      </c>
      <c r="F297" s="325">
        <v>212</v>
      </c>
      <c r="G297" s="324">
        <v>0.1</v>
      </c>
      <c r="H297" s="38"/>
    </row>
    <row r="298" spans="1:8" ht="15.5">
      <c r="A298" s="311" t="s">
        <v>662</v>
      </c>
      <c r="B298" s="335"/>
      <c r="C298" s="335"/>
      <c r="D298" s="335" t="s">
        <v>663</v>
      </c>
      <c r="E298" s="325">
        <v>910</v>
      </c>
      <c r="F298" s="325" t="s">
        <v>2204</v>
      </c>
      <c r="G298" s="324"/>
      <c r="H298" s="38"/>
    </row>
    <row r="299" spans="1:8" ht="15.5">
      <c r="A299" s="311" t="s">
        <v>664</v>
      </c>
      <c r="B299" s="335"/>
      <c r="C299" s="335"/>
      <c r="D299" s="335" t="s">
        <v>665</v>
      </c>
      <c r="E299" s="325">
        <v>1065</v>
      </c>
      <c r="F299" s="325">
        <v>62</v>
      </c>
      <c r="G299" s="324">
        <v>0</v>
      </c>
      <c r="H299" s="38"/>
    </row>
    <row r="300" spans="1:8" ht="15.5">
      <c r="A300" s="311" t="s">
        <v>666</v>
      </c>
      <c r="B300" s="335"/>
      <c r="C300" s="335"/>
      <c r="D300" s="335" t="s">
        <v>667</v>
      </c>
      <c r="E300" s="325">
        <v>556</v>
      </c>
      <c r="F300" s="325">
        <v>19</v>
      </c>
      <c r="G300" s="324">
        <v>0</v>
      </c>
      <c r="H300" s="38"/>
    </row>
    <row r="301" spans="1:8" ht="15.5">
      <c r="A301" s="311" t="s">
        <v>668</v>
      </c>
      <c r="B301" s="335"/>
      <c r="C301" s="335"/>
      <c r="D301" s="335" t="s">
        <v>669</v>
      </c>
      <c r="E301" s="325">
        <v>645</v>
      </c>
      <c r="F301" s="325">
        <v>58</v>
      </c>
      <c r="G301" s="324">
        <v>0</v>
      </c>
      <c r="H301" s="38"/>
    </row>
    <row r="302" spans="1:8" s="10" customFormat="1" ht="25.15" customHeight="1">
      <c r="A302" s="337" t="s">
        <v>670</v>
      </c>
      <c r="B302" s="334"/>
      <c r="C302" s="334" t="s">
        <v>671</v>
      </c>
      <c r="D302" s="334"/>
      <c r="E302" s="325">
        <v>3966</v>
      </c>
      <c r="F302" s="325">
        <v>1365</v>
      </c>
      <c r="G302" s="324">
        <v>0.6</v>
      </c>
      <c r="H302" s="38"/>
    </row>
    <row r="303" spans="1:8" ht="15.5">
      <c r="A303" s="311" t="s">
        <v>672</v>
      </c>
      <c r="B303" s="335"/>
      <c r="C303" s="335"/>
      <c r="D303" s="335" t="s">
        <v>673</v>
      </c>
      <c r="E303" s="325">
        <v>1021</v>
      </c>
      <c r="F303" s="325">
        <v>313</v>
      </c>
      <c r="G303" s="324">
        <v>0.1</v>
      </c>
      <c r="H303" s="38"/>
    </row>
    <row r="304" spans="1:8" ht="15.5">
      <c r="A304" s="311" t="s">
        <v>674</v>
      </c>
      <c r="B304" s="335"/>
      <c r="C304" s="335"/>
      <c r="D304" s="335" t="s">
        <v>675</v>
      </c>
      <c r="E304" s="325">
        <v>796</v>
      </c>
      <c r="F304" s="325">
        <v>66</v>
      </c>
      <c r="G304" s="324">
        <v>0</v>
      </c>
      <c r="H304" s="38"/>
    </row>
    <row r="305" spans="1:8" ht="15.5">
      <c r="A305" s="311" t="s">
        <v>676</v>
      </c>
      <c r="B305" s="335"/>
      <c r="C305" s="335"/>
      <c r="D305" s="335" t="s">
        <v>677</v>
      </c>
      <c r="E305" s="325">
        <v>619</v>
      </c>
      <c r="F305" s="325">
        <v>274</v>
      </c>
      <c r="G305" s="324">
        <v>0.1</v>
      </c>
      <c r="H305" s="38"/>
    </row>
    <row r="306" spans="1:8" ht="15.5">
      <c r="A306" s="311" t="s">
        <v>678</v>
      </c>
      <c r="B306" s="335"/>
      <c r="C306" s="335"/>
      <c r="D306" s="335" t="s">
        <v>679</v>
      </c>
      <c r="E306" s="325">
        <v>644</v>
      </c>
      <c r="F306" s="325">
        <v>147</v>
      </c>
      <c r="G306" s="324">
        <v>0.1</v>
      </c>
      <c r="H306" s="38"/>
    </row>
    <row r="307" spans="1:8" ht="15.5">
      <c r="A307" s="311" t="s">
        <v>680</v>
      </c>
      <c r="B307" s="335"/>
      <c r="C307" s="335"/>
      <c r="D307" s="335" t="s">
        <v>681</v>
      </c>
      <c r="E307" s="325">
        <v>886</v>
      </c>
      <c r="F307" s="325">
        <v>565</v>
      </c>
      <c r="G307" s="324">
        <v>0.3</v>
      </c>
      <c r="H307" s="38"/>
    </row>
    <row r="308" spans="1:8" s="10" customFormat="1" ht="25.15" customHeight="1">
      <c r="A308" s="337" t="s">
        <v>682</v>
      </c>
      <c r="B308" s="334"/>
      <c r="C308" s="334" t="s">
        <v>683</v>
      </c>
      <c r="D308" s="334"/>
      <c r="E308" s="325">
        <v>4334</v>
      </c>
      <c r="F308" s="325">
        <v>1233</v>
      </c>
      <c r="G308" s="324">
        <v>0.6</v>
      </c>
      <c r="H308" s="38"/>
    </row>
    <row r="309" spans="1:8" ht="15.5">
      <c r="A309" s="311" t="s">
        <v>684</v>
      </c>
      <c r="B309" s="335"/>
      <c r="C309" s="335"/>
      <c r="D309" s="335" t="s">
        <v>685</v>
      </c>
      <c r="E309" s="325">
        <v>231</v>
      </c>
      <c r="F309" s="325">
        <v>14</v>
      </c>
      <c r="G309" s="324">
        <v>0</v>
      </c>
      <c r="H309" s="38"/>
    </row>
    <row r="310" spans="1:8" ht="15.5">
      <c r="A310" s="311" t="s">
        <v>686</v>
      </c>
      <c r="B310" s="335"/>
      <c r="C310" s="335"/>
      <c r="D310" s="335" t="s">
        <v>687</v>
      </c>
      <c r="E310" s="325">
        <v>130</v>
      </c>
      <c r="F310" s="325">
        <v>12</v>
      </c>
      <c r="G310" s="324">
        <v>0</v>
      </c>
      <c r="H310" s="38"/>
    </row>
    <row r="311" spans="1:8" ht="15.5">
      <c r="A311" s="311" t="s">
        <v>688</v>
      </c>
      <c r="B311" s="335"/>
      <c r="C311" s="335"/>
      <c r="D311" s="335" t="s">
        <v>689</v>
      </c>
      <c r="E311" s="325">
        <v>375</v>
      </c>
      <c r="F311" s="325">
        <v>40</v>
      </c>
      <c r="G311" s="324">
        <v>0</v>
      </c>
      <c r="H311" s="38"/>
    </row>
    <row r="312" spans="1:8" ht="15.5">
      <c r="A312" s="311" t="s">
        <v>690</v>
      </c>
      <c r="B312" s="335"/>
      <c r="C312" s="335"/>
      <c r="D312" s="335" t="s">
        <v>691</v>
      </c>
      <c r="E312" s="325">
        <v>277</v>
      </c>
      <c r="F312" s="325">
        <v>20</v>
      </c>
      <c r="G312" s="324">
        <v>0</v>
      </c>
      <c r="H312" s="38"/>
    </row>
    <row r="313" spans="1:8" ht="15.5">
      <c r="A313" s="311" t="s">
        <v>692</v>
      </c>
      <c r="B313" s="335"/>
      <c r="C313" s="335"/>
      <c r="D313" s="335" t="s">
        <v>693</v>
      </c>
      <c r="E313" s="325">
        <v>380</v>
      </c>
      <c r="F313" s="325">
        <v>13</v>
      </c>
      <c r="G313" s="324">
        <v>0</v>
      </c>
      <c r="H313" s="38"/>
    </row>
    <row r="314" spans="1:8" ht="15.5">
      <c r="A314" s="311" t="s">
        <v>694</v>
      </c>
      <c r="B314" s="335"/>
      <c r="C314" s="335"/>
      <c r="D314" s="335" t="s">
        <v>695</v>
      </c>
      <c r="E314" s="325">
        <v>999</v>
      </c>
      <c r="F314" s="325">
        <v>581</v>
      </c>
      <c r="G314" s="324">
        <v>0.3</v>
      </c>
      <c r="H314" s="38"/>
    </row>
    <row r="315" spans="1:8" ht="15.5">
      <c r="A315" s="311" t="s">
        <v>696</v>
      </c>
      <c r="B315" s="335"/>
      <c r="C315" s="335"/>
      <c r="D315" s="335" t="s">
        <v>697</v>
      </c>
      <c r="E315" s="325">
        <v>884</v>
      </c>
      <c r="F315" s="325">
        <v>467</v>
      </c>
      <c r="G315" s="324">
        <v>0.2</v>
      </c>
      <c r="H315" s="38"/>
    </row>
    <row r="316" spans="1:8" ht="15.5">
      <c r="A316" s="311" t="s">
        <v>698</v>
      </c>
      <c r="B316" s="335"/>
      <c r="C316" s="335"/>
      <c r="D316" s="335" t="s">
        <v>699</v>
      </c>
      <c r="E316" s="325">
        <v>204</v>
      </c>
      <c r="F316" s="325">
        <v>18</v>
      </c>
      <c r="G316" s="324">
        <v>0</v>
      </c>
      <c r="H316" s="38"/>
    </row>
    <row r="317" spans="1:8" ht="15.5">
      <c r="A317" s="311" t="s">
        <v>700</v>
      </c>
      <c r="B317" s="335"/>
      <c r="C317" s="335"/>
      <c r="D317" s="335" t="s">
        <v>701</v>
      </c>
      <c r="E317" s="325">
        <v>168</v>
      </c>
      <c r="F317" s="325">
        <v>7</v>
      </c>
      <c r="G317" s="324">
        <v>0</v>
      </c>
      <c r="H317" s="38"/>
    </row>
    <row r="318" spans="1:8" ht="15.5">
      <c r="A318" s="311" t="s">
        <v>702</v>
      </c>
      <c r="B318" s="335"/>
      <c r="C318" s="335"/>
      <c r="D318" s="335" t="s">
        <v>703</v>
      </c>
      <c r="E318" s="325">
        <v>206</v>
      </c>
      <c r="F318" s="325">
        <v>22</v>
      </c>
      <c r="G318" s="324">
        <v>0</v>
      </c>
      <c r="H318" s="38"/>
    </row>
    <row r="319" spans="1:8" ht="15.5">
      <c r="A319" s="311" t="s">
        <v>704</v>
      </c>
      <c r="B319" s="335"/>
      <c r="C319" s="335"/>
      <c r="D319" s="335" t="s">
        <v>705</v>
      </c>
      <c r="E319" s="325">
        <v>480</v>
      </c>
      <c r="F319" s="325">
        <v>39</v>
      </c>
      <c r="G319" s="324">
        <v>0</v>
      </c>
      <c r="H319" s="38"/>
    </row>
    <row r="320" spans="1:8" s="10" customFormat="1" ht="25.15" customHeight="1">
      <c r="A320" s="337" t="s">
        <v>706</v>
      </c>
      <c r="B320" s="334"/>
      <c r="C320" s="334" t="s">
        <v>707</v>
      </c>
      <c r="D320" s="334"/>
      <c r="E320" s="325">
        <v>7588</v>
      </c>
      <c r="F320" s="325">
        <v>1955</v>
      </c>
      <c r="G320" s="324">
        <v>0.89999999999999991</v>
      </c>
      <c r="H320" s="38"/>
    </row>
    <row r="321" spans="1:8" ht="15.5">
      <c r="A321" s="311" t="s">
        <v>708</v>
      </c>
      <c r="B321" s="335"/>
      <c r="C321" s="335"/>
      <c r="D321" s="335" t="s">
        <v>709</v>
      </c>
      <c r="E321" s="325">
        <v>574</v>
      </c>
      <c r="F321" s="325">
        <v>233</v>
      </c>
      <c r="G321" s="324">
        <v>0.1</v>
      </c>
      <c r="H321" s="38"/>
    </row>
    <row r="322" spans="1:8" ht="15.5">
      <c r="A322" s="311" t="s">
        <v>710</v>
      </c>
      <c r="B322" s="335"/>
      <c r="C322" s="335"/>
      <c r="D322" s="335" t="s">
        <v>711</v>
      </c>
      <c r="E322" s="325">
        <v>1421</v>
      </c>
      <c r="F322" s="325">
        <v>358</v>
      </c>
      <c r="G322" s="324">
        <v>0.2</v>
      </c>
      <c r="H322" s="38"/>
    </row>
    <row r="323" spans="1:8" ht="15.5">
      <c r="A323" s="311" t="s">
        <v>712</v>
      </c>
      <c r="B323" s="335"/>
      <c r="C323" s="335"/>
      <c r="D323" s="335" t="s">
        <v>713</v>
      </c>
      <c r="E323" s="325">
        <v>1023</v>
      </c>
      <c r="F323" s="325">
        <v>170</v>
      </c>
      <c r="G323" s="324">
        <v>0.1</v>
      </c>
      <c r="H323" s="38"/>
    </row>
    <row r="324" spans="1:8" ht="15.5">
      <c r="A324" s="311" t="s">
        <v>714</v>
      </c>
      <c r="B324" s="335"/>
      <c r="C324" s="335"/>
      <c r="D324" s="335" t="s">
        <v>715</v>
      </c>
      <c r="E324" s="325">
        <v>627</v>
      </c>
      <c r="F324" s="325">
        <v>289</v>
      </c>
      <c r="G324" s="324">
        <v>0.1</v>
      </c>
      <c r="H324" s="38"/>
    </row>
    <row r="325" spans="1:8" ht="15.5">
      <c r="A325" s="311" t="s">
        <v>716</v>
      </c>
      <c r="B325" s="335"/>
      <c r="C325" s="335"/>
      <c r="D325" s="335" t="s">
        <v>717</v>
      </c>
      <c r="E325" s="325">
        <v>2259</v>
      </c>
      <c r="F325" s="325">
        <v>328</v>
      </c>
      <c r="G325" s="324">
        <v>0.2</v>
      </c>
      <c r="H325" s="38"/>
    </row>
    <row r="326" spans="1:8" ht="15.5">
      <c r="A326" s="311" t="s">
        <v>718</v>
      </c>
      <c r="B326" s="335"/>
      <c r="C326" s="335"/>
      <c r="D326" s="335" t="s">
        <v>719</v>
      </c>
      <c r="E326" s="325">
        <v>732</v>
      </c>
      <c r="F326" s="325">
        <v>249</v>
      </c>
      <c r="G326" s="324">
        <v>0.1</v>
      </c>
      <c r="H326" s="38"/>
    </row>
    <row r="327" spans="1:8" ht="15.5">
      <c r="A327" s="311" t="s">
        <v>720</v>
      </c>
      <c r="B327" s="335"/>
      <c r="C327" s="335"/>
      <c r="D327" s="335" t="s">
        <v>721</v>
      </c>
      <c r="E327" s="325">
        <v>952</v>
      </c>
      <c r="F327" s="325">
        <v>328</v>
      </c>
      <c r="G327" s="324">
        <v>0.2</v>
      </c>
      <c r="H327" s="38"/>
    </row>
    <row r="328" spans="1:8" ht="25.15" customHeight="1">
      <c r="A328" s="337" t="s">
        <v>144</v>
      </c>
      <c r="B328" s="334" t="s">
        <v>722</v>
      </c>
      <c r="C328" s="334"/>
      <c r="D328" s="334"/>
      <c r="E328" s="323">
        <v>82517</v>
      </c>
      <c r="F328" s="323">
        <v>26389</v>
      </c>
      <c r="G328" s="322">
        <v>12.4</v>
      </c>
      <c r="H328" s="38"/>
    </row>
    <row r="329" spans="1:8" ht="25.15" customHeight="1">
      <c r="A329" s="337" t="s">
        <v>723</v>
      </c>
      <c r="B329" s="334"/>
      <c r="C329" s="334" t="s">
        <v>2075</v>
      </c>
      <c r="D329" s="334"/>
      <c r="E329" s="325">
        <v>946</v>
      </c>
      <c r="F329" s="325">
        <v>64</v>
      </c>
      <c r="G329" s="324">
        <v>0</v>
      </c>
      <c r="H329" s="38"/>
    </row>
    <row r="330" spans="1:8" ht="15.5">
      <c r="A330" s="339" t="s">
        <v>2186</v>
      </c>
      <c r="B330" s="335"/>
      <c r="C330" s="339" t="s">
        <v>2422</v>
      </c>
      <c r="D330" s="334"/>
      <c r="E330" s="325">
        <v>3083</v>
      </c>
      <c r="F330" s="325">
        <v>511</v>
      </c>
      <c r="G330" s="324">
        <v>0.2</v>
      </c>
      <c r="H330" s="38"/>
    </row>
    <row r="331" spans="1:8" ht="15.5">
      <c r="A331" s="337" t="s">
        <v>724</v>
      </c>
      <c r="B331" s="334"/>
      <c r="C331" s="334" t="s">
        <v>2076</v>
      </c>
      <c r="D331" s="334"/>
      <c r="E331" s="325">
        <v>4357</v>
      </c>
      <c r="F331" s="325">
        <v>1248</v>
      </c>
      <c r="G331" s="324">
        <v>0.6</v>
      </c>
      <c r="H331" s="38"/>
    </row>
    <row r="332" spans="1:8" ht="15.5">
      <c r="A332" s="337" t="s">
        <v>725</v>
      </c>
      <c r="B332" s="334"/>
      <c r="C332" s="334" t="s">
        <v>2095</v>
      </c>
      <c r="D332" s="334"/>
      <c r="E332" s="325">
        <v>13145</v>
      </c>
      <c r="F332" s="325">
        <v>1819</v>
      </c>
      <c r="G332" s="324">
        <v>0.89999999999999991</v>
      </c>
      <c r="H332" s="38"/>
    </row>
    <row r="333" spans="1:8" ht="15.5">
      <c r="A333" s="339" t="s">
        <v>2187</v>
      </c>
      <c r="B333" s="335"/>
      <c r="C333" s="339" t="s">
        <v>2429</v>
      </c>
      <c r="D333" s="334"/>
      <c r="E333" s="325">
        <v>4374</v>
      </c>
      <c r="F333" s="325">
        <v>1343</v>
      </c>
      <c r="G333" s="324">
        <v>0.6</v>
      </c>
      <c r="H333" s="38"/>
    </row>
    <row r="334" spans="1:8" ht="15.5">
      <c r="A334" s="337" t="s">
        <v>726</v>
      </c>
      <c r="B334" s="334"/>
      <c r="C334" s="334" t="s">
        <v>2096</v>
      </c>
      <c r="D334" s="334"/>
      <c r="E334" s="325">
        <v>0</v>
      </c>
      <c r="F334" s="325">
        <v>0</v>
      </c>
      <c r="G334" s="324">
        <v>0</v>
      </c>
      <c r="H334" s="38"/>
    </row>
    <row r="335" spans="1:8" ht="15.5">
      <c r="A335" s="337" t="s">
        <v>727</v>
      </c>
      <c r="B335" s="334"/>
      <c r="C335" s="334" t="s">
        <v>1452</v>
      </c>
      <c r="D335" s="334"/>
      <c r="E335" s="325">
        <v>2146</v>
      </c>
      <c r="F335" s="325">
        <v>210</v>
      </c>
      <c r="G335" s="324">
        <v>0.1</v>
      </c>
      <c r="H335" s="38"/>
    </row>
    <row r="336" spans="1:8" ht="15.5">
      <c r="A336" s="337" t="s">
        <v>728</v>
      </c>
      <c r="B336" s="334"/>
      <c r="C336" s="334" t="s">
        <v>2078</v>
      </c>
      <c r="D336" s="334"/>
      <c r="E336" s="325">
        <v>5535</v>
      </c>
      <c r="F336" s="325">
        <v>2814</v>
      </c>
      <c r="G336" s="324">
        <v>1.3</v>
      </c>
      <c r="H336" s="38"/>
    </row>
    <row r="337" spans="1:8" ht="15.5">
      <c r="A337" s="337" t="s">
        <v>729</v>
      </c>
      <c r="B337" s="334"/>
      <c r="C337" s="334" t="s">
        <v>2077</v>
      </c>
      <c r="D337" s="334"/>
      <c r="E337" s="325">
        <v>3078</v>
      </c>
      <c r="F337" s="325">
        <v>884</v>
      </c>
      <c r="G337" s="324">
        <v>0.4</v>
      </c>
      <c r="H337" s="38"/>
    </row>
    <row r="338" spans="1:8" ht="15.5">
      <c r="A338" s="337" t="s">
        <v>730</v>
      </c>
      <c r="B338" s="334"/>
      <c r="C338" s="334" t="s">
        <v>2079</v>
      </c>
      <c r="D338" s="334"/>
      <c r="E338" s="325">
        <v>1601</v>
      </c>
      <c r="F338" s="325">
        <v>191</v>
      </c>
      <c r="G338" s="324">
        <v>0.1</v>
      </c>
      <c r="H338" s="38"/>
    </row>
    <row r="339" spans="1:8" ht="15.5">
      <c r="A339" s="337" t="s">
        <v>731</v>
      </c>
      <c r="B339" s="334"/>
      <c r="C339" s="334" t="s">
        <v>1717</v>
      </c>
      <c r="D339" s="334"/>
      <c r="E339" s="325">
        <v>2397</v>
      </c>
      <c r="F339" s="325">
        <v>565</v>
      </c>
      <c r="G339" s="324">
        <v>0.3</v>
      </c>
      <c r="H339" s="38"/>
    </row>
    <row r="340" spans="1:8" ht="15.5">
      <c r="A340" s="337" t="s">
        <v>732</v>
      </c>
      <c r="B340" s="334"/>
      <c r="C340" s="334" t="s">
        <v>2097</v>
      </c>
      <c r="D340" s="334"/>
      <c r="E340" s="325">
        <v>4871</v>
      </c>
      <c r="F340" s="325">
        <v>788</v>
      </c>
      <c r="G340" s="324">
        <v>0.4</v>
      </c>
      <c r="H340" s="38"/>
    </row>
    <row r="341" spans="1:8" s="10" customFormat="1" ht="25.15" customHeight="1">
      <c r="A341" s="337" t="s">
        <v>733</v>
      </c>
      <c r="B341" s="334"/>
      <c r="C341" s="334" t="s">
        <v>734</v>
      </c>
      <c r="D341" s="334"/>
      <c r="E341" s="325">
        <v>21446</v>
      </c>
      <c r="F341" s="325">
        <v>12374</v>
      </c>
      <c r="G341" s="324">
        <v>5.8000000000000007</v>
      </c>
      <c r="H341" s="38"/>
    </row>
    <row r="342" spans="1:8" ht="15.5">
      <c r="A342" s="311" t="s">
        <v>735</v>
      </c>
      <c r="B342" s="335"/>
      <c r="C342" s="335"/>
      <c r="D342" s="335" t="s">
        <v>736</v>
      </c>
      <c r="E342" s="325">
        <v>2418</v>
      </c>
      <c r="F342" s="325">
        <v>1335</v>
      </c>
      <c r="G342" s="324">
        <v>0.6</v>
      </c>
      <c r="H342" s="38"/>
    </row>
    <row r="343" spans="1:8" ht="15.5">
      <c r="A343" s="311" t="s">
        <v>737</v>
      </c>
      <c r="B343" s="335"/>
      <c r="C343" s="335"/>
      <c r="D343" s="335" t="s">
        <v>738</v>
      </c>
      <c r="E343" s="325">
        <v>1501</v>
      </c>
      <c r="F343" s="325">
        <v>828</v>
      </c>
      <c r="G343" s="324">
        <v>0.4</v>
      </c>
      <c r="H343" s="38"/>
    </row>
    <row r="344" spans="1:8" ht="15.5">
      <c r="A344" s="311" t="s">
        <v>739</v>
      </c>
      <c r="B344" s="335"/>
      <c r="C344" s="335"/>
      <c r="D344" s="335" t="s">
        <v>740</v>
      </c>
      <c r="E344" s="325">
        <v>3016</v>
      </c>
      <c r="F344" s="325">
        <v>1922</v>
      </c>
      <c r="G344" s="324">
        <v>0.89999999999999991</v>
      </c>
      <c r="H344" s="38"/>
    </row>
    <row r="345" spans="1:8" ht="15.5">
      <c r="A345" s="311" t="s">
        <v>741</v>
      </c>
      <c r="B345" s="335"/>
      <c r="C345" s="335"/>
      <c r="D345" s="335" t="s">
        <v>742</v>
      </c>
      <c r="E345" s="325">
        <v>2482</v>
      </c>
      <c r="F345" s="325">
        <v>1183</v>
      </c>
      <c r="G345" s="324">
        <v>0.6</v>
      </c>
      <c r="H345" s="38"/>
    </row>
    <row r="346" spans="1:8" ht="15.5">
      <c r="A346" s="311" t="s">
        <v>743</v>
      </c>
      <c r="B346" s="335"/>
      <c r="C346" s="335"/>
      <c r="D346" s="335" t="s">
        <v>744</v>
      </c>
      <c r="E346" s="325">
        <v>3203</v>
      </c>
      <c r="F346" s="325">
        <v>2021</v>
      </c>
      <c r="G346" s="324">
        <v>1</v>
      </c>
      <c r="H346" s="38"/>
    </row>
    <row r="347" spans="1:8" ht="15.5">
      <c r="A347" s="311" t="s">
        <v>745</v>
      </c>
      <c r="B347" s="335"/>
      <c r="C347" s="335"/>
      <c r="D347" s="335" t="s">
        <v>746</v>
      </c>
      <c r="E347" s="325">
        <v>2412</v>
      </c>
      <c r="F347" s="325">
        <v>1187</v>
      </c>
      <c r="G347" s="324">
        <v>0.6</v>
      </c>
      <c r="H347" s="38"/>
    </row>
    <row r="348" spans="1:8" ht="15.5">
      <c r="A348" s="311" t="s">
        <v>747</v>
      </c>
      <c r="B348" s="335"/>
      <c r="C348" s="335"/>
      <c r="D348" s="335" t="s">
        <v>748</v>
      </c>
      <c r="E348" s="325">
        <v>4388</v>
      </c>
      <c r="F348" s="325">
        <v>2676</v>
      </c>
      <c r="G348" s="324">
        <v>1.3</v>
      </c>
      <c r="H348" s="38"/>
    </row>
    <row r="349" spans="1:8" ht="15.5">
      <c r="A349" s="311" t="s">
        <v>749</v>
      </c>
      <c r="B349" s="335"/>
      <c r="C349" s="335"/>
      <c r="D349" s="335" t="s">
        <v>750</v>
      </c>
      <c r="E349" s="325">
        <v>2026</v>
      </c>
      <c r="F349" s="325">
        <v>1222</v>
      </c>
      <c r="G349" s="324">
        <v>0.6</v>
      </c>
      <c r="H349" s="38"/>
    </row>
    <row r="350" spans="1:8" s="10" customFormat="1" ht="25.15" customHeight="1">
      <c r="A350" s="337" t="s">
        <v>754</v>
      </c>
      <c r="B350" s="334"/>
      <c r="C350" s="334" t="s">
        <v>755</v>
      </c>
      <c r="D350" s="334"/>
      <c r="E350" s="325">
        <v>9245</v>
      </c>
      <c r="F350" s="325">
        <v>2319</v>
      </c>
      <c r="G350" s="324">
        <v>1.0999999999999999</v>
      </c>
      <c r="H350" s="38"/>
    </row>
    <row r="351" spans="1:8" ht="15.5">
      <c r="A351" s="311" t="s">
        <v>756</v>
      </c>
      <c r="B351" s="335"/>
      <c r="C351" s="335"/>
      <c r="D351" s="335" t="s">
        <v>757</v>
      </c>
      <c r="E351" s="325">
        <v>780</v>
      </c>
      <c r="F351" s="325">
        <v>325</v>
      </c>
      <c r="G351" s="324">
        <v>0.2</v>
      </c>
      <c r="H351" s="38"/>
    </row>
    <row r="352" spans="1:8" ht="15.5">
      <c r="A352" s="311" t="s">
        <v>758</v>
      </c>
      <c r="B352" s="335"/>
      <c r="C352" s="335"/>
      <c r="D352" s="335" t="s">
        <v>759</v>
      </c>
      <c r="E352" s="325">
        <v>1081</v>
      </c>
      <c r="F352" s="325">
        <v>119</v>
      </c>
      <c r="G352" s="324">
        <v>0.1</v>
      </c>
      <c r="H352" s="38"/>
    </row>
    <row r="353" spans="1:8" ht="15.5">
      <c r="A353" s="311" t="s">
        <v>760</v>
      </c>
      <c r="B353" s="335"/>
      <c r="C353" s="335"/>
      <c r="D353" s="335" t="s">
        <v>761</v>
      </c>
      <c r="E353" s="325">
        <v>2314</v>
      </c>
      <c r="F353" s="325">
        <v>454</v>
      </c>
      <c r="G353" s="324">
        <v>0.2</v>
      </c>
      <c r="H353" s="38"/>
    </row>
    <row r="354" spans="1:8" ht="15.5">
      <c r="A354" s="311" t="s">
        <v>762</v>
      </c>
      <c r="B354" s="335"/>
      <c r="C354" s="335"/>
      <c r="D354" s="335" t="s">
        <v>763</v>
      </c>
      <c r="E354" s="325">
        <v>2545</v>
      </c>
      <c r="F354" s="325">
        <v>800</v>
      </c>
      <c r="G354" s="324">
        <v>0.4</v>
      </c>
      <c r="H354" s="38"/>
    </row>
    <row r="355" spans="1:8" ht="15.5">
      <c r="A355" s="311" t="s">
        <v>764</v>
      </c>
      <c r="B355" s="335"/>
      <c r="C355" s="335"/>
      <c r="D355" s="335" t="s">
        <v>765</v>
      </c>
      <c r="E355" s="325">
        <v>1161</v>
      </c>
      <c r="F355" s="325">
        <v>331</v>
      </c>
      <c r="G355" s="324">
        <v>0.2</v>
      </c>
      <c r="H355" s="38"/>
    </row>
    <row r="356" spans="1:8" ht="15.5">
      <c r="A356" s="311" t="s">
        <v>766</v>
      </c>
      <c r="B356" s="335"/>
      <c r="C356" s="335"/>
      <c r="D356" s="335" t="s">
        <v>767</v>
      </c>
      <c r="E356" s="325">
        <v>1364</v>
      </c>
      <c r="F356" s="325">
        <v>290</v>
      </c>
      <c r="G356" s="324">
        <v>0.1</v>
      </c>
      <c r="H356" s="38"/>
    </row>
    <row r="357" spans="1:8" s="10" customFormat="1" ht="25.15" customHeight="1">
      <c r="A357" s="337" t="s">
        <v>768</v>
      </c>
      <c r="B357" s="334"/>
      <c r="C357" s="334" t="s">
        <v>769</v>
      </c>
      <c r="D357" s="334"/>
      <c r="E357" s="325">
        <v>6293</v>
      </c>
      <c r="F357" s="325">
        <v>1259</v>
      </c>
      <c r="G357" s="324">
        <v>0.6</v>
      </c>
      <c r="H357" s="38"/>
    </row>
    <row r="358" spans="1:8" ht="15.5">
      <c r="A358" s="311" t="s">
        <v>770</v>
      </c>
      <c r="B358" s="335"/>
      <c r="C358" s="335"/>
      <c r="D358" s="335" t="s">
        <v>771</v>
      </c>
      <c r="E358" s="325">
        <v>1155</v>
      </c>
      <c r="F358" s="325">
        <v>176</v>
      </c>
      <c r="G358" s="324">
        <v>0.1</v>
      </c>
      <c r="H358" s="38"/>
    </row>
    <row r="359" spans="1:8" ht="15.5">
      <c r="A359" s="311" t="s">
        <v>772</v>
      </c>
      <c r="B359" s="335"/>
      <c r="C359" s="335"/>
      <c r="D359" s="335" t="s">
        <v>773</v>
      </c>
      <c r="E359" s="325">
        <v>1623</v>
      </c>
      <c r="F359" s="325">
        <v>315</v>
      </c>
      <c r="G359" s="324">
        <v>0.1</v>
      </c>
      <c r="H359" s="38"/>
    </row>
    <row r="360" spans="1:8" ht="15.5">
      <c r="A360" s="288" t="s">
        <v>2190</v>
      </c>
      <c r="B360" s="335"/>
      <c r="C360" s="335"/>
      <c r="D360" s="386" t="s">
        <v>2421</v>
      </c>
      <c r="E360" s="325">
        <v>1646</v>
      </c>
      <c r="F360" s="325">
        <v>252</v>
      </c>
      <c r="G360" s="324">
        <v>0.1</v>
      </c>
      <c r="H360" s="38"/>
    </row>
    <row r="361" spans="1:8" ht="15.5">
      <c r="A361" s="311" t="s">
        <v>774</v>
      </c>
      <c r="B361" s="335"/>
      <c r="C361" s="335"/>
      <c r="D361" s="335" t="s">
        <v>775</v>
      </c>
      <c r="E361" s="325">
        <v>1869</v>
      </c>
      <c r="F361" s="325">
        <v>516</v>
      </c>
      <c r="G361" s="324">
        <v>0.2</v>
      </c>
      <c r="H361" s="38"/>
    </row>
    <row r="362" spans="1:8" ht="25.15" customHeight="1">
      <c r="A362" s="303" t="s">
        <v>146</v>
      </c>
      <c r="B362" s="334" t="s">
        <v>777</v>
      </c>
      <c r="C362" s="335"/>
      <c r="D362" s="335"/>
      <c r="E362" s="323">
        <v>62291</v>
      </c>
      <c r="F362" s="323">
        <v>21536</v>
      </c>
      <c r="G362" s="322">
        <v>10.100000000000001</v>
      </c>
      <c r="H362" s="38"/>
    </row>
    <row r="363" spans="1:8" ht="25.15" customHeight="1">
      <c r="A363" s="311" t="s">
        <v>778</v>
      </c>
      <c r="B363" s="335"/>
      <c r="C363" s="335"/>
      <c r="D363" s="335" t="s">
        <v>779</v>
      </c>
      <c r="E363" s="325">
        <v>2313</v>
      </c>
      <c r="F363" s="325">
        <v>698</v>
      </c>
      <c r="G363" s="324">
        <v>0.3</v>
      </c>
      <c r="H363" s="38"/>
    </row>
    <row r="364" spans="1:8" ht="15.5">
      <c r="A364" s="311" t="s">
        <v>780</v>
      </c>
      <c r="B364" s="335"/>
      <c r="C364" s="335"/>
      <c r="D364" s="335" t="s">
        <v>781</v>
      </c>
      <c r="E364" s="325">
        <v>3424</v>
      </c>
      <c r="F364" s="325">
        <v>1338</v>
      </c>
      <c r="G364" s="324">
        <v>0.6</v>
      </c>
      <c r="H364" s="38"/>
    </row>
    <row r="365" spans="1:8" ht="15.5">
      <c r="A365" s="311" t="s">
        <v>782</v>
      </c>
      <c r="B365" s="335"/>
      <c r="C365" s="335"/>
      <c r="D365" s="335" t="s">
        <v>783</v>
      </c>
      <c r="E365" s="325">
        <v>4826</v>
      </c>
      <c r="F365" s="325">
        <v>1350</v>
      </c>
      <c r="G365" s="324">
        <v>0.6</v>
      </c>
      <c r="H365" s="38"/>
    </row>
    <row r="366" spans="1:8" ht="15.5">
      <c r="A366" s="311" t="s">
        <v>784</v>
      </c>
      <c r="B366" s="335"/>
      <c r="C366" s="335"/>
      <c r="D366" s="335" t="s">
        <v>785</v>
      </c>
      <c r="E366" s="325">
        <v>7339</v>
      </c>
      <c r="F366" s="325">
        <v>2987</v>
      </c>
      <c r="G366" s="324">
        <v>1.4000000000000001</v>
      </c>
      <c r="H366" s="38"/>
    </row>
    <row r="367" spans="1:8" ht="15.5">
      <c r="A367" s="311" t="s">
        <v>786</v>
      </c>
      <c r="B367" s="335"/>
      <c r="C367" s="335"/>
      <c r="D367" s="335" t="s">
        <v>787</v>
      </c>
      <c r="E367" s="325">
        <v>6772</v>
      </c>
      <c r="F367" s="325">
        <v>3483</v>
      </c>
      <c r="G367" s="324">
        <v>1.6</v>
      </c>
      <c r="H367" s="38"/>
    </row>
    <row r="368" spans="1:8" ht="15.5">
      <c r="A368" s="311" t="s">
        <v>788</v>
      </c>
      <c r="B368" s="335"/>
      <c r="C368" s="335"/>
      <c r="D368" s="335" t="s">
        <v>789</v>
      </c>
      <c r="E368" s="325">
        <v>991</v>
      </c>
      <c r="F368" s="325">
        <v>0</v>
      </c>
      <c r="G368" s="324">
        <v>0</v>
      </c>
      <c r="H368" s="38"/>
    </row>
    <row r="369" spans="1:8" ht="15.5">
      <c r="A369" s="311" t="s">
        <v>790</v>
      </c>
      <c r="B369" s="335"/>
      <c r="C369" s="335"/>
      <c r="D369" s="335" t="s">
        <v>791</v>
      </c>
      <c r="E369" s="325">
        <v>5359</v>
      </c>
      <c r="F369" s="325">
        <v>2636</v>
      </c>
      <c r="G369" s="324">
        <v>1.2</v>
      </c>
      <c r="H369" s="38"/>
    </row>
    <row r="370" spans="1:8" ht="15.5">
      <c r="A370" s="311" t="s">
        <v>792</v>
      </c>
      <c r="B370" s="335"/>
      <c r="C370" s="335"/>
      <c r="D370" s="335" t="s">
        <v>793</v>
      </c>
      <c r="E370" s="325">
        <v>5589</v>
      </c>
      <c r="F370" s="325">
        <v>3082</v>
      </c>
      <c r="G370" s="324">
        <v>1.4000000000000001</v>
      </c>
      <c r="H370" s="38"/>
    </row>
    <row r="371" spans="1:8" ht="15.5">
      <c r="A371" s="311" t="s">
        <v>794</v>
      </c>
      <c r="B371" s="335"/>
      <c r="C371" s="335"/>
      <c r="D371" s="335" t="s">
        <v>795</v>
      </c>
      <c r="E371" s="325">
        <v>5518</v>
      </c>
      <c r="F371" s="325">
        <v>3016</v>
      </c>
      <c r="G371" s="324">
        <v>1.4000000000000001</v>
      </c>
      <c r="H371" s="38"/>
    </row>
    <row r="372" spans="1:8" ht="15.5">
      <c r="A372" s="311" t="s">
        <v>796</v>
      </c>
      <c r="B372" s="335"/>
      <c r="C372" s="335"/>
      <c r="D372" s="335" t="s">
        <v>797</v>
      </c>
      <c r="E372" s="325">
        <v>6333</v>
      </c>
      <c r="F372" s="325">
        <v>2126</v>
      </c>
      <c r="G372" s="324">
        <v>1</v>
      </c>
      <c r="H372" s="38"/>
    </row>
    <row r="373" spans="1:8" ht="15.5">
      <c r="A373" s="311" t="s">
        <v>798</v>
      </c>
      <c r="B373" s="335"/>
      <c r="C373" s="335"/>
      <c r="D373" s="335" t="s">
        <v>799</v>
      </c>
      <c r="E373" s="325">
        <v>2405</v>
      </c>
      <c r="F373" s="325">
        <v>334</v>
      </c>
      <c r="G373" s="324">
        <v>0.2</v>
      </c>
      <c r="H373" s="38"/>
    </row>
    <row r="374" spans="1:8" ht="15.5">
      <c r="A374" s="311" t="s">
        <v>800</v>
      </c>
      <c r="B374" s="335"/>
      <c r="C374" s="335"/>
      <c r="D374" s="335" t="s">
        <v>801</v>
      </c>
      <c r="E374" s="325">
        <v>1748</v>
      </c>
      <c r="F374" s="325" t="s">
        <v>2203</v>
      </c>
      <c r="G374" s="324"/>
      <c r="H374" s="38"/>
    </row>
    <row r="375" spans="1:8" ht="15.5">
      <c r="A375" s="311" t="s">
        <v>802</v>
      </c>
      <c r="B375" s="335"/>
      <c r="C375" s="335"/>
      <c r="D375" s="335" t="s">
        <v>803</v>
      </c>
      <c r="E375" s="325">
        <v>987</v>
      </c>
      <c r="F375" s="325">
        <v>0</v>
      </c>
      <c r="G375" s="324">
        <v>0</v>
      </c>
      <c r="H375" s="38"/>
    </row>
    <row r="376" spans="1:8" ht="12.75" customHeight="1">
      <c r="A376" s="311" t="s">
        <v>804</v>
      </c>
      <c r="B376" s="335"/>
      <c r="C376" s="335"/>
      <c r="D376" s="335" t="s">
        <v>2195</v>
      </c>
      <c r="E376" s="325">
        <v>770</v>
      </c>
      <c r="F376" s="325">
        <v>0</v>
      </c>
      <c r="G376" s="324">
        <v>0</v>
      </c>
      <c r="H376" s="38"/>
    </row>
    <row r="377" spans="1:8" ht="15.5">
      <c r="A377" s="311" t="s">
        <v>805</v>
      </c>
      <c r="B377" s="335"/>
      <c r="C377" s="335"/>
      <c r="D377" s="335" t="s">
        <v>806</v>
      </c>
      <c r="E377" s="325">
        <v>1908</v>
      </c>
      <c r="F377" s="325">
        <v>0</v>
      </c>
      <c r="G377" s="324">
        <v>0</v>
      </c>
      <c r="H377" s="38"/>
    </row>
    <row r="378" spans="1:8" ht="15.5">
      <c r="A378" s="311" t="s">
        <v>807</v>
      </c>
      <c r="B378" s="335"/>
      <c r="C378" s="335"/>
      <c r="D378" s="335" t="s">
        <v>808</v>
      </c>
      <c r="E378" s="325">
        <v>1667</v>
      </c>
      <c r="F378" s="325">
        <v>201</v>
      </c>
      <c r="G378" s="324">
        <v>0.1</v>
      </c>
      <c r="H378" s="38"/>
    </row>
    <row r="379" spans="1:8" ht="15.5">
      <c r="A379" s="311" t="s">
        <v>809</v>
      </c>
      <c r="B379" s="335"/>
      <c r="C379" s="335"/>
      <c r="D379" s="335" t="s">
        <v>810</v>
      </c>
      <c r="E379" s="325">
        <v>321</v>
      </c>
      <c r="F379" s="325">
        <v>0</v>
      </c>
      <c r="G379" s="324">
        <v>0</v>
      </c>
      <c r="H379" s="38"/>
    </row>
    <row r="380" spans="1:8" ht="15.5">
      <c r="A380" s="311" t="s">
        <v>811</v>
      </c>
      <c r="B380" s="335"/>
      <c r="C380" s="335"/>
      <c r="D380" s="335" t="s">
        <v>812</v>
      </c>
      <c r="E380" s="325">
        <v>1081</v>
      </c>
      <c r="F380" s="325" t="s">
        <v>2203</v>
      </c>
      <c r="G380" s="324"/>
      <c r="H380" s="38"/>
    </row>
    <row r="381" spans="1:8" ht="15.5">
      <c r="A381" s="311" t="s">
        <v>813</v>
      </c>
      <c r="B381" s="335"/>
      <c r="C381" s="335"/>
      <c r="D381" s="335" t="s">
        <v>814</v>
      </c>
      <c r="E381" s="325">
        <v>758</v>
      </c>
      <c r="F381" s="325">
        <v>170</v>
      </c>
      <c r="G381" s="324">
        <v>0.1</v>
      </c>
      <c r="H381" s="38"/>
    </row>
    <row r="382" spans="1:8" ht="15.5">
      <c r="A382" s="311" t="s">
        <v>815</v>
      </c>
      <c r="B382" s="335"/>
      <c r="C382" s="335"/>
      <c r="D382" s="335" t="s">
        <v>816</v>
      </c>
      <c r="E382" s="325">
        <v>544</v>
      </c>
      <c r="F382" s="325" t="s">
        <v>2203</v>
      </c>
      <c r="G382" s="324"/>
      <c r="H382" s="38"/>
    </row>
    <row r="383" spans="1:8" ht="15.5">
      <c r="A383" s="311" t="s">
        <v>817</v>
      </c>
      <c r="B383" s="335"/>
      <c r="C383" s="335"/>
      <c r="D383" s="335" t="s">
        <v>818</v>
      </c>
      <c r="E383" s="325">
        <v>710</v>
      </c>
      <c r="F383" s="325">
        <v>109</v>
      </c>
      <c r="G383" s="324">
        <v>0.1</v>
      </c>
      <c r="H383" s="38"/>
    </row>
    <row r="384" spans="1:8" ht="15.5">
      <c r="A384" s="311" t="s">
        <v>819</v>
      </c>
      <c r="B384" s="335"/>
      <c r="C384" s="335"/>
      <c r="D384" s="335" t="s">
        <v>820</v>
      </c>
      <c r="E384" s="325">
        <v>928</v>
      </c>
      <c r="F384" s="325">
        <v>0</v>
      </c>
      <c r="G384" s="324">
        <v>0</v>
      </c>
      <c r="H384" s="38"/>
    </row>
    <row r="385" spans="1:8" ht="25.15" customHeight="1">
      <c r="A385" s="303" t="s">
        <v>148</v>
      </c>
      <c r="B385" s="334" t="s">
        <v>821</v>
      </c>
      <c r="C385" s="335"/>
      <c r="D385" s="335"/>
      <c r="E385" s="323">
        <v>132536</v>
      </c>
      <c r="F385" s="323">
        <v>40051</v>
      </c>
      <c r="G385" s="322">
        <v>18.8</v>
      </c>
      <c r="H385" s="38"/>
    </row>
    <row r="386" spans="1:8" ht="25.15" customHeight="1">
      <c r="A386" s="335" t="s">
        <v>857</v>
      </c>
      <c r="B386" s="335"/>
      <c r="C386" s="335"/>
      <c r="D386" s="335" t="s">
        <v>858</v>
      </c>
      <c r="E386" s="325">
        <v>2046</v>
      </c>
      <c r="F386" s="325">
        <v>763</v>
      </c>
      <c r="G386" s="324">
        <v>0.4</v>
      </c>
      <c r="H386" s="38"/>
    </row>
    <row r="387" spans="1:8" ht="15.5">
      <c r="A387" s="335" t="s">
        <v>859</v>
      </c>
      <c r="B387" s="335"/>
      <c r="C387" s="335"/>
      <c r="D387" s="335" t="s">
        <v>860</v>
      </c>
      <c r="E387" s="325">
        <v>3224</v>
      </c>
      <c r="F387" s="325">
        <v>626</v>
      </c>
      <c r="G387" s="324">
        <v>0.3</v>
      </c>
      <c r="H387" s="38"/>
    </row>
    <row r="388" spans="1:8" ht="15.5">
      <c r="A388" s="335" t="s">
        <v>869</v>
      </c>
      <c r="B388" s="335"/>
      <c r="C388" s="335"/>
      <c r="D388" s="335" t="s">
        <v>870</v>
      </c>
      <c r="E388" s="325">
        <v>2384</v>
      </c>
      <c r="F388" s="325">
        <v>758</v>
      </c>
      <c r="G388" s="324">
        <v>0.4</v>
      </c>
      <c r="H388" s="38"/>
    </row>
    <row r="389" spans="1:8" ht="15.5">
      <c r="A389" s="335" t="s">
        <v>861</v>
      </c>
      <c r="B389" s="335"/>
      <c r="C389" s="335"/>
      <c r="D389" s="335" t="s">
        <v>1916</v>
      </c>
      <c r="E389" s="325">
        <v>1978</v>
      </c>
      <c r="F389" s="325">
        <v>10</v>
      </c>
      <c r="G389" s="324">
        <v>0</v>
      </c>
      <c r="H389" s="38"/>
    </row>
    <row r="390" spans="1:8" ht="15.5">
      <c r="A390" s="335" t="s">
        <v>862</v>
      </c>
      <c r="B390" s="335"/>
      <c r="C390" s="335"/>
      <c r="D390" s="335" t="s">
        <v>2102</v>
      </c>
      <c r="E390" s="325">
        <v>3105</v>
      </c>
      <c r="F390" s="325">
        <v>301</v>
      </c>
      <c r="G390" s="324">
        <v>0.1</v>
      </c>
      <c r="H390" s="38"/>
    </row>
    <row r="391" spans="1:8" ht="15.5">
      <c r="A391" s="335" t="s">
        <v>822</v>
      </c>
      <c r="B391" s="335"/>
      <c r="C391" s="335"/>
      <c r="D391" s="335" t="s">
        <v>823</v>
      </c>
      <c r="E391" s="325">
        <v>642</v>
      </c>
      <c r="F391" s="325">
        <v>41</v>
      </c>
      <c r="G391" s="324">
        <v>0</v>
      </c>
      <c r="H391" s="38"/>
    </row>
    <row r="392" spans="1:8" ht="15.5">
      <c r="A392" s="335" t="s">
        <v>824</v>
      </c>
      <c r="B392" s="335"/>
      <c r="C392" s="335"/>
      <c r="D392" s="335" t="s">
        <v>1932</v>
      </c>
      <c r="E392" s="325">
        <v>4582</v>
      </c>
      <c r="F392" s="325">
        <v>178</v>
      </c>
      <c r="G392" s="324">
        <v>0.1</v>
      </c>
      <c r="H392" s="38"/>
    </row>
    <row r="393" spans="1:8" ht="15.5">
      <c r="A393" s="335" t="s">
        <v>871</v>
      </c>
      <c r="B393" s="335"/>
      <c r="C393" s="335"/>
      <c r="D393" s="335" t="s">
        <v>872</v>
      </c>
      <c r="E393" s="325">
        <v>3967</v>
      </c>
      <c r="F393" s="325">
        <v>628</v>
      </c>
      <c r="G393" s="324">
        <v>0.3</v>
      </c>
      <c r="H393" s="38"/>
    </row>
    <row r="394" spans="1:8" ht="15.5">
      <c r="A394" s="335" t="s">
        <v>825</v>
      </c>
      <c r="B394" s="335"/>
      <c r="C394" s="335"/>
      <c r="D394" s="335" t="s">
        <v>826</v>
      </c>
      <c r="E394" s="325">
        <v>3240</v>
      </c>
      <c r="F394" s="325">
        <v>408</v>
      </c>
      <c r="G394" s="324">
        <v>0.2</v>
      </c>
      <c r="H394" s="38"/>
    </row>
    <row r="395" spans="1:8" ht="15.5">
      <c r="A395" s="335" t="s">
        <v>827</v>
      </c>
      <c r="B395" s="335"/>
      <c r="C395" s="335"/>
      <c r="D395" s="335" t="s">
        <v>828</v>
      </c>
      <c r="E395" s="325">
        <v>2131</v>
      </c>
      <c r="F395" s="325">
        <v>637</v>
      </c>
      <c r="G395" s="324">
        <v>0.3</v>
      </c>
      <c r="H395" s="38"/>
    </row>
    <row r="396" spans="1:8" ht="15.5">
      <c r="A396" s="335" t="s">
        <v>829</v>
      </c>
      <c r="B396" s="335"/>
      <c r="C396" s="335"/>
      <c r="D396" s="335" t="s">
        <v>830</v>
      </c>
      <c r="E396" s="325">
        <v>723</v>
      </c>
      <c r="F396" s="325">
        <v>56</v>
      </c>
      <c r="G396" s="324">
        <v>0</v>
      </c>
      <c r="H396" s="38"/>
    </row>
    <row r="397" spans="1:8" ht="15.5">
      <c r="A397" s="335" t="s">
        <v>831</v>
      </c>
      <c r="B397" s="335"/>
      <c r="C397" s="335"/>
      <c r="D397" s="335" t="s">
        <v>832</v>
      </c>
      <c r="E397" s="325">
        <v>11376</v>
      </c>
      <c r="F397" s="325">
        <v>8673</v>
      </c>
      <c r="G397" s="324">
        <v>4.1000000000000005</v>
      </c>
      <c r="H397" s="38"/>
    </row>
    <row r="398" spans="1:8" ht="15.5">
      <c r="A398" s="335" t="s">
        <v>834</v>
      </c>
      <c r="B398" s="335"/>
      <c r="C398" s="335"/>
      <c r="D398" s="335" t="s">
        <v>835</v>
      </c>
      <c r="E398" s="325">
        <v>2964</v>
      </c>
      <c r="F398" s="325">
        <v>795</v>
      </c>
      <c r="G398" s="324">
        <v>0.4</v>
      </c>
      <c r="H398" s="38"/>
    </row>
    <row r="399" spans="1:8" ht="15.5">
      <c r="A399" s="335" t="s">
        <v>2139</v>
      </c>
      <c r="B399" s="335"/>
      <c r="C399" s="335"/>
      <c r="D399" s="335" t="s">
        <v>2182</v>
      </c>
      <c r="E399" s="325">
        <v>4133</v>
      </c>
      <c r="F399" s="325">
        <v>269</v>
      </c>
      <c r="G399" s="324">
        <v>0.1</v>
      </c>
      <c r="H399" s="38"/>
    </row>
    <row r="400" spans="1:8" ht="15.5">
      <c r="A400" s="288" t="s">
        <v>2191</v>
      </c>
      <c r="B400" s="335"/>
      <c r="C400" s="335"/>
      <c r="D400" s="335" t="s">
        <v>2418</v>
      </c>
      <c r="E400" s="325">
        <v>13526</v>
      </c>
      <c r="F400" s="325">
        <v>196</v>
      </c>
      <c r="G400" s="324">
        <v>0.1</v>
      </c>
      <c r="H400" s="38"/>
    </row>
    <row r="401" spans="1:8" ht="15.5">
      <c r="A401" s="335" t="s">
        <v>836</v>
      </c>
      <c r="B401" s="335"/>
      <c r="C401" s="335"/>
      <c r="D401" s="335" t="s">
        <v>837</v>
      </c>
      <c r="E401" s="325">
        <v>4802</v>
      </c>
      <c r="F401" s="325">
        <v>1447</v>
      </c>
      <c r="G401" s="324">
        <v>0.70000000000000007</v>
      </c>
      <c r="H401" s="38"/>
    </row>
    <row r="402" spans="1:8" ht="15.5">
      <c r="A402" s="335" t="s">
        <v>838</v>
      </c>
      <c r="B402" s="335"/>
      <c r="C402" s="335"/>
      <c r="D402" s="335" t="s">
        <v>839</v>
      </c>
      <c r="E402" s="325">
        <v>2893</v>
      </c>
      <c r="F402" s="325">
        <v>267</v>
      </c>
      <c r="G402" s="324">
        <v>0.1</v>
      </c>
      <c r="H402" s="38"/>
    </row>
    <row r="403" spans="1:8" ht="15.5">
      <c r="A403" s="335" t="s">
        <v>840</v>
      </c>
      <c r="B403" s="335"/>
      <c r="C403" s="335"/>
      <c r="D403" s="335" t="s">
        <v>841</v>
      </c>
      <c r="E403" s="325">
        <v>703</v>
      </c>
      <c r="F403" s="325">
        <v>47</v>
      </c>
      <c r="G403" s="324">
        <v>0</v>
      </c>
      <c r="H403" s="38"/>
    </row>
    <row r="404" spans="1:8" ht="15.5">
      <c r="A404" s="335" t="s">
        <v>842</v>
      </c>
      <c r="B404" s="335"/>
      <c r="C404" s="335"/>
      <c r="D404" s="335" t="s">
        <v>843</v>
      </c>
      <c r="E404" s="325">
        <v>1904</v>
      </c>
      <c r="F404" s="325">
        <v>105</v>
      </c>
      <c r="G404" s="324">
        <v>0</v>
      </c>
      <c r="H404" s="38"/>
    </row>
    <row r="405" spans="1:8" ht="13.5" customHeight="1">
      <c r="A405" s="335" t="s">
        <v>833</v>
      </c>
      <c r="B405" s="335"/>
      <c r="C405" s="335"/>
      <c r="D405" s="335" t="s">
        <v>2419</v>
      </c>
      <c r="E405" s="325">
        <v>2875</v>
      </c>
      <c r="F405" s="325">
        <v>366</v>
      </c>
      <c r="G405" s="324">
        <v>0.2</v>
      </c>
      <c r="H405" s="38"/>
    </row>
    <row r="406" spans="1:8" ht="15.5">
      <c r="A406" s="335" t="s">
        <v>844</v>
      </c>
      <c r="B406" s="335"/>
      <c r="C406" s="335"/>
      <c r="D406" s="335" t="s">
        <v>845</v>
      </c>
      <c r="E406" s="325">
        <v>3097</v>
      </c>
      <c r="F406" s="325">
        <v>250</v>
      </c>
      <c r="G406" s="324">
        <v>0.1</v>
      </c>
      <c r="H406" s="38"/>
    </row>
    <row r="407" spans="1:8" ht="15.5">
      <c r="A407" s="288" t="s">
        <v>2192</v>
      </c>
      <c r="B407" s="335"/>
      <c r="C407" s="335"/>
      <c r="D407" s="335" t="s">
        <v>2420</v>
      </c>
      <c r="E407" s="325">
        <v>18959</v>
      </c>
      <c r="F407" s="325">
        <v>11025</v>
      </c>
      <c r="G407" s="324">
        <v>5.2</v>
      </c>
      <c r="H407" s="38"/>
    </row>
    <row r="408" spans="1:8" ht="15.5">
      <c r="A408" s="335" t="s">
        <v>846</v>
      </c>
      <c r="B408" s="335"/>
      <c r="C408" s="335"/>
      <c r="D408" s="335" t="s">
        <v>847</v>
      </c>
      <c r="E408" s="325">
        <v>670</v>
      </c>
      <c r="F408" s="325">
        <v>306</v>
      </c>
      <c r="G408" s="324">
        <v>0.1</v>
      </c>
      <c r="H408" s="38"/>
    </row>
    <row r="409" spans="1:8" ht="15.5">
      <c r="A409" s="335" t="s">
        <v>2138</v>
      </c>
      <c r="B409" s="335"/>
      <c r="C409" s="335"/>
      <c r="D409" s="335" t="s">
        <v>2171</v>
      </c>
      <c r="E409" s="325">
        <v>5566</v>
      </c>
      <c r="F409" s="325">
        <v>2624</v>
      </c>
      <c r="G409" s="324">
        <v>1.2</v>
      </c>
      <c r="H409" s="38"/>
    </row>
    <row r="410" spans="1:8" ht="15.5">
      <c r="A410" s="335" t="s">
        <v>863</v>
      </c>
      <c r="B410" s="335"/>
      <c r="C410" s="335"/>
      <c r="D410" s="335" t="s">
        <v>864</v>
      </c>
      <c r="E410" s="325">
        <v>3308</v>
      </c>
      <c r="F410" s="325">
        <v>542</v>
      </c>
      <c r="G410" s="324">
        <v>0.3</v>
      </c>
      <c r="H410" s="38"/>
    </row>
    <row r="411" spans="1:8" ht="15.5">
      <c r="A411" s="335" t="s">
        <v>848</v>
      </c>
      <c r="B411" s="335"/>
      <c r="C411" s="335"/>
      <c r="D411" s="335" t="s">
        <v>2103</v>
      </c>
      <c r="E411" s="325">
        <v>4207</v>
      </c>
      <c r="F411" s="325">
        <v>161</v>
      </c>
      <c r="G411" s="324">
        <v>0.1</v>
      </c>
      <c r="H411" s="38"/>
    </row>
    <row r="412" spans="1:8" ht="15.5">
      <c r="A412" s="335" t="s">
        <v>849</v>
      </c>
      <c r="B412" s="335"/>
      <c r="C412" s="335"/>
      <c r="D412" s="335" t="s">
        <v>850</v>
      </c>
      <c r="E412" s="325">
        <v>441</v>
      </c>
      <c r="F412" s="325">
        <v>73</v>
      </c>
      <c r="G412" s="324">
        <v>0</v>
      </c>
      <c r="H412" s="38"/>
    </row>
    <row r="413" spans="1:8" ht="15.5">
      <c r="A413" s="335" t="s">
        <v>851</v>
      </c>
      <c r="B413" s="335"/>
      <c r="C413" s="335"/>
      <c r="D413" s="335" t="s">
        <v>852</v>
      </c>
      <c r="E413" s="325">
        <v>2838</v>
      </c>
      <c r="F413" s="325">
        <v>280</v>
      </c>
      <c r="G413" s="324">
        <v>0.1</v>
      </c>
      <c r="H413" s="38"/>
    </row>
    <row r="414" spans="1:8" ht="15.5">
      <c r="A414" s="335" t="s">
        <v>853</v>
      </c>
      <c r="B414" s="335"/>
      <c r="C414" s="335"/>
      <c r="D414" s="335" t="s">
        <v>854</v>
      </c>
      <c r="E414" s="325">
        <v>12658</v>
      </c>
      <c r="F414" s="325">
        <v>6024</v>
      </c>
      <c r="G414" s="324">
        <v>2.8000000000000003</v>
      </c>
      <c r="H414" s="38"/>
    </row>
    <row r="415" spans="1:8" ht="15.5">
      <c r="A415" s="335" t="s">
        <v>855</v>
      </c>
      <c r="B415" s="335"/>
      <c r="C415" s="335"/>
      <c r="D415" s="335" t="s">
        <v>856</v>
      </c>
      <c r="E415" s="325">
        <v>1176</v>
      </c>
      <c r="F415" s="325">
        <v>228</v>
      </c>
      <c r="G415" s="324">
        <v>0.1</v>
      </c>
      <c r="H415" s="38"/>
    </row>
    <row r="416" spans="1:8" ht="15.5">
      <c r="A416" s="335" t="s">
        <v>865</v>
      </c>
      <c r="B416" s="335"/>
      <c r="C416" s="335"/>
      <c r="D416" s="335" t="s">
        <v>866</v>
      </c>
      <c r="E416" s="325">
        <v>1896</v>
      </c>
      <c r="F416" s="325">
        <v>53</v>
      </c>
      <c r="G416" s="324">
        <v>0</v>
      </c>
      <c r="H416" s="38"/>
    </row>
    <row r="417" spans="1:11" ht="16" thickBot="1">
      <c r="A417" s="335" t="s">
        <v>867</v>
      </c>
      <c r="B417" s="335"/>
      <c r="C417" s="335"/>
      <c r="D417" s="335" t="s">
        <v>868</v>
      </c>
      <c r="E417" s="325">
        <v>4522</v>
      </c>
      <c r="F417" s="325">
        <v>1914</v>
      </c>
      <c r="G417" s="324">
        <v>0.89999999999999991</v>
      </c>
      <c r="H417" s="38"/>
    </row>
    <row r="418" spans="1:11" ht="21" customHeight="1" thickTop="1">
      <c r="A418" s="332" t="s">
        <v>2349</v>
      </c>
      <c r="B418" s="332"/>
      <c r="C418" s="708"/>
      <c r="D418" s="332"/>
      <c r="E418" s="332"/>
      <c r="F418" s="332"/>
      <c r="G418" s="332"/>
    </row>
    <row r="419" spans="1:11" ht="16.399999999999999" customHeight="1">
      <c r="A419" s="331" t="s">
        <v>2363</v>
      </c>
      <c r="B419" s="331"/>
      <c r="C419" s="709"/>
      <c r="D419" s="331"/>
      <c r="E419" s="331"/>
      <c r="F419" s="331"/>
      <c r="G419" s="331"/>
    </row>
    <row r="420" spans="1:11" ht="16.399999999999999" customHeight="1">
      <c r="A420" s="122" t="s">
        <v>2350</v>
      </c>
      <c r="B420" s="122"/>
      <c r="C420" s="710"/>
      <c r="D420" s="122"/>
      <c r="E420" s="331"/>
      <c r="F420" s="331"/>
      <c r="G420" s="331"/>
    </row>
    <row r="421" spans="1:11" ht="16.399999999999999" customHeight="1">
      <c r="A421" s="122" t="s">
        <v>2351</v>
      </c>
      <c r="B421" s="204"/>
      <c r="C421" s="711"/>
      <c r="D421" s="204"/>
      <c r="E421" s="204"/>
      <c r="F421" s="204"/>
      <c r="G421" s="204"/>
      <c r="H421" s="204"/>
      <c r="I421" s="204"/>
      <c r="J421" s="204"/>
      <c r="K421" s="204"/>
    </row>
    <row r="422" spans="1:11" ht="16.399999999999999" customHeight="1">
      <c r="A422" s="122" t="s">
        <v>2352</v>
      </c>
      <c r="B422" s="122"/>
      <c r="C422" s="710"/>
      <c r="D422" s="122"/>
      <c r="E422" s="122"/>
      <c r="F422" s="122"/>
      <c r="G422" s="122"/>
      <c r="H422" s="122"/>
      <c r="I422" s="122"/>
      <c r="J422" s="122"/>
      <c r="K422" s="122"/>
    </row>
    <row r="423" spans="1:11">
      <c r="A423" s="122" t="s">
        <v>2353</v>
      </c>
      <c r="B423" s="122"/>
      <c r="C423" s="710"/>
      <c r="D423" s="122"/>
      <c r="E423" s="122"/>
      <c r="F423" s="122"/>
      <c r="G423" s="122"/>
      <c r="H423" s="122"/>
      <c r="I423" s="122"/>
      <c r="J423" s="122"/>
      <c r="K423" s="122"/>
    </row>
    <row r="424" spans="1:11" ht="16.399999999999999" customHeight="1">
      <c r="A424" s="122" t="s">
        <v>2354</v>
      </c>
      <c r="B424" s="122"/>
      <c r="C424" s="710"/>
      <c r="D424" s="122"/>
      <c r="E424" s="122"/>
      <c r="F424" s="122"/>
      <c r="G424" s="122"/>
    </row>
    <row r="425" spans="1:11" ht="16.399999999999999" customHeight="1">
      <c r="A425" s="121" t="s">
        <v>2355</v>
      </c>
      <c r="B425" s="122"/>
      <c r="C425" s="710"/>
      <c r="D425" s="122"/>
      <c r="E425" s="122"/>
      <c r="F425" s="122"/>
      <c r="G425" s="122"/>
    </row>
    <row r="426" spans="1:11" ht="16.399999999999999" customHeight="1">
      <c r="A426" s="121" t="s">
        <v>2356</v>
      </c>
      <c r="B426" s="122"/>
      <c r="C426" s="710"/>
      <c r="D426" s="122"/>
      <c r="E426" s="122"/>
      <c r="F426" s="122"/>
      <c r="G426" s="122"/>
    </row>
    <row r="427" spans="1:11" ht="16.399999999999999" customHeight="1">
      <c r="A427" s="292" t="s">
        <v>2364</v>
      </c>
      <c r="B427" s="292"/>
      <c r="C427" s="712"/>
      <c r="D427" s="292"/>
      <c r="E427" s="292"/>
      <c r="F427" s="292"/>
      <c r="G427" s="292"/>
    </row>
    <row r="428" spans="1:11">
      <c r="A428" s="292" t="s">
        <v>2365</v>
      </c>
      <c r="B428" s="292"/>
      <c r="C428" s="712"/>
      <c r="D428" s="292"/>
      <c r="E428" s="292"/>
      <c r="F428" s="292"/>
      <c r="G428" s="292"/>
    </row>
    <row r="429" spans="1:11" ht="16.399999999999999" customHeight="1">
      <c r="A429" s="121" t="s">
        <v>2366</v>
      </c>
      <c r="B429" s="121"/>
      <c r="C429" s="713"/>
      <c r="D429" s="121"/>
      <c r="E429" s="121"/>
      <c r="F429" s="121"/>
      <c r="G429" s="121"/>
    </row>
    <row r="430" spans="1:11" ht="16.399999999999999" customHeight="1">
      <c r="A430" s="331" t="s">
        <v>2367</v>
      </c>
      <c r="B430" s="331"/>
      <c r="C430" s="709"/>
      <c r="D430" s="331"/>
      <c r="E430" s="331"/>
      <c r="F430" s="331"/>
      <c r="G430" s="331"/>
    </row>
    <row r="431" spans="1:11">
      <c r="A431" s="331" t="s">
        <v>2368</v>
      </c>
      <c r="B431" s="331"/>
      <c r="C431" s="709"/>
      <c r="D431" s="331"/>
      <c r="E431" s="331"/>
      <c r="F431" s="331"/>
      <c r="G431" s="331"/>
    </row>
    <row r="432" spans="1:11">
      <c r="A432" s="331" t="s">
        <v>2369</v>
      </c>
      <c r="B432" s="331"/>
      <c r="C432" s="709"/>
      <c r="D432" s="331"/>
      <c r="E432" s="331"/>
      <c r="F432" s="331"/>
      <c r="G432" s="331"/>
    </row>
    <row r="433" spans="1:7">
      <c r="A433" s="331" t="s">
        <v>2370</v>
      </c>
      <c r="B433" s="331"/>
      <c r="C433" s="709"/>
      <c r="D433" s="331"/>
      <c r="E433" s="331"/>
      <c r="F433" s="331"/>
      <c r="G433" s="331"/>
    </row>
    <row r="434" spans="1:7">
      <c r="A434" s="331" t="s">
        <v>2371</v>
      </c>
      <c r="B434" s="331"/>
      <c r="C434" s="709"/>
      <c r="D434" s="331"/>
      <c r="E434" s="331"/>
      <c r="F434" s="331"/>
      <c r="G434" s="331"/>
    </row>
    <row r="435" spans="1:7">
      <c r="A435" s="331" t="s">
        <v>2904</v>
      </c>
      <c r="B435" s="331"/>
      <c r="C435" s="709"/>
      <c r="D435" s="331"/>
      <c r="E435" s="331"/>
      <c r="F435" s="331"/>
      <c r="G435" s="331"/>
    </row>
    <row r="436" spans="1:7" ht="18.399999999999999" customHeight="1">
      <c r="A436" s="52" t="s">
        <v>1</v>
      </c>
      <c r="B436" s="52"/>
      <c r="C436" s="52"/>
      <c r="D436" s="53" t="str">
        <f>Contents!$C$32</f>
        <v>30 Mar 2023</v>
      </c>
    </row>
    <row r="437" spans="1:7">
      <c r="A437" s="52" t="s">
        <v>2120</v>
      </c>
      <c r="B437" s="52"/>
      <c r="C437" s="52"/>
      <c r="D437" s="53" t="str">
        <f>Contents!$D$32</f>
        <v>Spring 2024</v>
      </c>
    </row>
    <row r="438" spans="1:7">
      <c r="A438" s="1"/>
    </row>
    <row r="440" spans="1:7">
      <c r="A440" s="1"/>
    </row>
    <row r="441" spans="1:7">
      <c r="A441" s="1"/>
    </row>
    <row r="442" spans="1:7">
      <c r="A442" s="1"/>
    </row>
  </sheetData>
  <phoneticPr fontId="252" type="noConversion"/>
  <pageMargins left="0.70866141732283472" right="0.70866141732283472" top="0.74803149606299213" bottom="0.74803149606299213" header="0.31496062992125984" footer="0.31496062992125984"/>
  <pageSetup paperSize="9" scale="67" fitToHeight="10" orientation="portrait" verticalDpi="90" r:id="rId1"/>
  <rowBreaks count="7" manualBreakCount="7">
    <brk id="63" max="6" man="1"/>
    <brk id="126" max="6" man="1"/>
    <brk id="169" max="6" man="1"/>
    <brk id="220" max="6" man="1"/>
    <brk id="256" max="6" man="1"/>
    <brk id="319" max="6" man="1"/>
    <brk id="384" max="6" man="1"/>
  </rowBreaks>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N648"/>
  <sheetViews>
    <sheetView zoomScaleNormal="100" workbookViewId="0">
      <pane ySplit="8" topLeftCell="A9" activePane="bottomLeft" state="frozen"/>
      <selection activeCell="A43" sqref="A43:H43"/>
      <selection pane="bottomLeft" activeCell="A9" sqref="A9"/>
    </sheetView>
  </sheetViews>
  <sheetFormatPr defaultColWidth="9" defaultRowHeight="12.5"/>
  <cols>
    <col min="1" max="1" width="16.453125" style="59" customWidth="1"/>
    <col min="2" max="2" width="38.54296875" style="59" bestFit="1" customWidth="1"/>
    <col min="3" max="6" width="17.54296875" style="60" customWidth="1"/>
    <col min="7" max="7" width="17.54296875" style="61" customWidth="1"/>
    <col min="8" max="8" width="17.54296875" style="60" customWidth="1"/>
    <col min="9" max="16384" width="9" style="59"/>
  </cols>
  <sheetData>
    <row r="1" spans="1:14" ht="28">
      <c r="A1" s="129" t="s">
        <v>2978</v>
      </c>
    </row>
    <row r="2" spans="1:14" s="2" customFormat="1" ht="15.5">
      <c r="A2" s="734" t="s">
        <v>2971</v>
      </c>
      <c r="B2" s="22"/>
      <c r="C2" s="22"/>
      <c r="D2" s="22"/>
      <c r="E2" s="162"/>
      <c r="F2" s="162"/>
      <c r="G2" s="162"/>
      <c r="H2" s="162"/>
      <c r="I2" s="162"/>
      <c r="J2" s="162"/>
    </row>
    <row r="3" spans="1:14" s="2" customFormat="1" ht="15.5">
      <c r="A3" s="286" t="s">
        <v>2374</v>
      </c>
      <c r="B3" s="22"/>
      <c r="C3" s="22"/>
      <c r="D3" s="22"/>
      <c r="E3" s="162"/>
      <c r="F3" s="162"/>
      <c r="G3" s="162"/>
      <c r="H3" s="162"/>
      <c r="I3" s="162"/>
      <c r="J3" s="162"/>
    </row>
    <row r="4" spans="1:14" s="2" customFormat="1" ht="15.5">
      <c r="A4" s="161" t="s">
        <v>2280</v>
      </c>
      <c r="B4" s="22"/>
      <c r="C4" s="22"/>
      <c r="D4" s="22"/>
      <c r="E4" s="162"/>
      <c r="F4" s="162"/>
      <c r="G4" s="162"/>
      <c r="H4" s="162"/>
      <c r="I4" s="162"/>
      <c r="J4" s="162"/>
    </row>
    <row r="5" spans="1:14" s="2" customFormat="1" ht="15.5">
      <c r="A5" s="379" t="s">
        <v>2336</v>
      </c>
      <c r="B5" s="22"/>
      <c r="C5" s="22"/>
      <c r="D5" s="22"/>
      <c r="E5" s="162"/>
      <c r="F5" s="162"/>
      <c r="G5" s="162"/>
      <c r="H5" s="162"/>
      <c r="I5" s="162"/>
      <c r="J5" s="162"/>
    </row>
    <row r="6" spans="1:14" s="2" customFormat="1" ht="15.5">
      <c r="A6" s="379" t="s">
        <v>2524</v>
      </c>
      <c r="B6" s="507"/>
      <c r="C6" s="507"/>
      <c r="D6" s="22"/>
      <c r="E6" s="162"/>
      <c r="F6" s="162"/>
      <c r="G6" s="162"/>
      <c r="H6" s="162"/>
      <c r="I6" s="162"/>
      <c r="J6" s="162"/>
    </row>
    <row r="7" spans="1:14" s="2" customFormat="1" ht="15.5">
      <c r="A7" s="161" t="s">
        <v>2281</v>
      </c>
      <c r="B7" s="22"/>
      <c r="C7" s="22"/>
      <c r="D7" s="22"/>
      <c r="E7" s="162"/>
      <c r="F7" s="162"/>
      <c r="G7" s="162"/>
      <c r="H7" s="162"/>
      <c r="I7" s="162"/>
      <c r="J7" s="162"/>
    </row>
    <row r="8" spans="1:14" ht="77.5">
      <c r="A8" s="352" t="s">
        <v>877</v>
      </c>
      <c r="B8" s="352" t="s">
        <v>878</v>
      </c>
      <c r="C8" s="340" t="s">
        <v>83</v>
      </c>
      <c r="D8" s="340" t="s">
        <v>120</v>
      </c>
      <c r="E8" s="340" t="s">
        <v>84</v>
      </c>
      <c r="F8" s="340" t="s">
        <v>2359</v>
      </c>
      <c r="G8" s="353" t="s">
        <v>2375</v>
      </c>
      <c r="H8" s="353" t="s">
        <v>124</v>
      </c>
    </row>
    <row r="9" spans="1:14" ht="25.15" customHeight="1">
      <c r="A9" s="341" t="s">
        <v>125</v>
      </c>
      <c r="B9" s="341" t="s">
        <v>879</v>
      </c>
      <c r="C9" s="323">
        <v>1034775</v>
      </c>
      <c r="D9" s="323">
        <v>482755</v>
      </c>
      <c r="E9" s="323">
        <v>2024260</v>
      </c>
      <c r="F9" s="323">
        <v>3541790</v>
      </c>
      <c r="G9" s="342">
        <v>25738820</v>
      </c>
      <c r="H9" s="343">
        <v>137.6</v>
      </c>
      <c r="I9" s="714"/>
      <c r="J9" s="714"/>
      <c r="K9" s="714"/>
      <c r="L9" s="714"/>
      <c r="M9" s="714"/>
      <c r="N9" s="714"/>
    </row>
    <row r="10" spans="1:14" ht="25.15" customHeight="1">
      <c r="A10" s="341" t="s">
        <v>880</v>
      </c>
      <c r="B10" s="341" t="s">
        <v>25</v>
      </c>
      <c r="C10" s="342">
        <v>879508</v>
      </c>
      <c r="D10" s="342">
        <v>418728</v>
      </c>
      <c r="E10" s="344">
        <v>1827002</v>
      </c>
      <c r="F10" s="344">
        <v>3125238</v>
      </c>
      <c r="G10" s="342">
        <v>23366044</v>
      </c>
      <c r="H10" s="343">
        <v>133.80000000000001</v>
      </c>
      <c r="I10" s="714"/>
      <c r="J10" s="714"/>
      <c r="K10" s="714"/>
      <c r="L10" s="714"/>
      <c r="M10" s="714"/>
      <c r="N10" s="714"/>
    </row>
    <row r="11" spans="1:14" ht="25.15" customHeight="1">
      <c r="A11" s="345" t="s">
        <v>881</v>
      </c>
      <c r="B11" s="345" t="s">
        <v>882</v>
      </c>
      <c r="C11" s="346">
        <v>1885</v>
      </c>
      <c r="D11" s="346">
        <v>54</v>
      </c>
      <c r="E11" s="346">
        <v>712</v>
      </c>
      <c r="F11" s="346">
        <v>2651</v>
      </c>
      <c r="G11" s="347">
        <v>40195</v>
      </c>
      <c r="H11" s="348">
        <v>66</v>
      </c>
      <c r="I11" s="714"/>
      <c r="J11" s="714"/>
      <c r="K11" s="714"/>
      <c r="L11" s="714"/>
      <c r="M11" s="714"/>
      <c r="N11" s="714"/>
    </row>
    <row r="12" spans="1:14" ht="15.5">
      <c r="A12" s="345" t="s">
        <v>883</v>
      </c>
      <c r="B12" s="345" t="s">
        <v>884</v>
      </c>
      <c r="C12" s="346">
        <v>2173</v>
      </c>
      <c r="D12" s="346">
        <v>539</v>
      </c>
      <c r="E12" s="346">
        <v>2963</v>
      </c>
      <c r="F12" s="346">
        <v>5675</v>
      </c>
      <c r="G12" s="347">
        <v>32230</v>
      </c>
      <c r="H12" s="348">
        <v>176.1</v>
      </c>
      <c r="I12" s="714"/>
      <c r="J12" s="714"/>
      <c r="K12" s="714"/>
      <c r="L12" s="714"/>
      <c r="M12" s="714"/>
      <c r="N12" s="714"/>
    </row>
    <row r="13" spans="1:14" ht="15.5">
      <c r="A13" s="345" t="s">
        <v>885</v>
      </c>
      <c r="B13" s="345" t="s">
        <v>886</v>
      </c>
      <c r="C13" s="346">
        <v>2308</v>
      </c>
      <c r="D13" s="346">
        <v>336</v>
      </c>
      <c r="E13" s="346">
        <v>1794</v>
      </c>
      <c r="F13" s="346">
        <v>4438</v>
      </c>
      <c r="G13" s="347">
        <v>39939</v>
      </c>
      <c r="H13" s="348">
        <v>111.1</v>
      </c>
      <c r="I13" s="714"/>
      <c r="J13" s="714"/>
      <c r="K13" s="714"/>
      <c r="L13" s="714"/>
      <c r="M13" s="714"/>
      <c r="N13" s="714"/>
    </row>
    <row r="14" spans="1:14" ht="15.5">
      <c r="A14" s="345" t="s">
        <v>887</v>
      </c>
      <c r="B14" s="345" t="s">
        <v>301</v>
      </c>
      <c r="C14" s="346">
        <v>1140</v>
      </c>
      <c r="D14" s="346">
        <v>415</v>
      </c>
      <c r="E14" s="346">
        <v>2605</v>
      </c>
      <c r="F14" s="346">
        <v>4160</v>
      </c>
      <c r="G14" s="347">
        <v>37829</v>
      </c>
      <c r="H14" s="348">
        <v>110</v>
      </c>
      <c r="I14" s="714"/>
      <c r="J14" s="714"/>
      <c r="K14" s="714"/>
      <c r="L14" s="714"/>
      <c r="M14" s="714"/>
      <c r="N14" s="714"/>
    </row>
    <row r="15" spans="1:14" ht="15.5">
      <c r="A15" s="345" t="s">
        <v>888</v>
      </c>
      <c r="B15" s="345" t="s">
        <v>889</v>
      </c>
      <c r="C15" s="346">
        <v>1303</v>
      </c>
      <c r="D15" s="346">
        <v>203</v>
      </c>
      <c r="E15" s="346">
        <v>1577</v>
      </c>
      <c r="F15" s="346">
        <v>3083</v>
      </c>
      <c r="G15" s="347">
        <v>41540</v>
      </c>
      <c r="H15" s="348">
        <v>74.2</v>
      </c>
      <c r="I15" s="714"/>
      <c r="J15" s="714"/>
      <c r="K15" s="714"/>
      <c r="L15" s="714"/>
      <c r="M15" s="714"/>
      <c r="N15" s="714"/>
    </row>
    <row r="16" spans="1:14" ht="15.5">
      <c r="A16" s="345" t="s">
        <v>890</v>
      </c>
      <c r="B16" s="345" t="s">
        <v>356</v>
      </c>
      <c r="C16" s="346">
        <v>1655</v>
      </c>
      <c r="D16" s="346">
        <v>639</v>
      </c>
      <c r="E16" s="346">
        <v>3398</v>
      </c>
      <c r="F16" s="346">
        <v>5692</v>
      </c>
      <c r="G16" s="347">
        <v>43405</v>
      </c>
      <c r="H16" s="348">
        <v>131.1</v>
      </c>
      <c r="I16" s="714"/>
      <c r="J16" s="714"/>
      <c r="K16" s="714"/>
      <c r="L16" s="714"/>
      <c r="M16" s="714"/>
      <c r="N16" s="714"/>
    </row>
    <row r="17" spans="1:14" ht="15.5">
      <c r="A17" s="345" t="s">
        <v>891</v>
      </c>
      <c r="B17" s="345" t="s">
        <v>648</v>
      </c>
      <c r="C17" s="346">
        <v>1764</v>
      </c>
      <c r="D17" s="346">
        <v>188</v>
      </c>
      <c r="E17" s="346">
        <v>1086</v>
      </c>
      <c r="F17" s="346">
        <v>3038</v>
      </c>
      <c r="G17" s="347">
        <v>45777</v>
      </c>
      <c r="H17" s="348">
        <v>66.400000000000006</v>
      </c>
      <c r="I17" s="714"/>
      <c r="J17" s="714"/>
      <c r="K17" s="714"/>
      <c r="L17" s="714"/>
      <c r="M17" s="714"/>
      <c r="N17" s="714"/>
    </row>
    <row r="18" spans="1:14" ht="15.5">
      <c r="A18" s="345" t="s">
        <v>892</v>
      </c>
      <c r="B18" s="345" t="s">
        <v>893</v>
      </c>
      <c r="C18" s="346">
        <v>3076</v>
      </c>
      <c r="D18" s="346">
        <v>2043</v>
      </c>
      <c r="E18" s="346">
        <v>5404</v>
      </c>
      <c r="F18" s="346">
        <v>10523</v>
      </c>
      <c r="G18" s="347">
        <v>38928</v>
      </c>
      <c r="H18" s="348">
        <v>270.3</v>
      </c>
      <c r="I18" s="714"/>
      <c r="J18" s="714"/>
      <c r="K18" s="714"/>
      <c r="L18" s="714"/>
      <c r="M18" s="714"/>
      <c r="N18" s="714"/>
    </row>
    <row r="19" spans="1:14" ht="15.5">
      <c r="A19" s="345" t="s">
        <v>894</v>
      </c>
      <c r="B19" s="345" t="s">
        <v>895</v>
      </c>
      <c r="C19" s="346">
        <v>1651</v>
      </c>
      <c r="D19" s="346">
        <v>25</v>
      </c>
      <c r="E19" s="346">
        <v>1187</v>
      </c>
      <c r="F19" s="346">
        <v>2863</v>
      </c>
      <c r="G19" s="347">
        <v>44285</v>
      </c>
      <c r="H19" s="348">
        <v>64.599999999999994</v>
      </c>
      <c r="I19" s="714"/>
      <c r="J19" s="714"/>
      <c r="K19" s="714"/>
      <c r="L19" s="714"/>
      <c r="M19" s="714"/>
      <c r="N19" s="714"/>
    </row>
    <row r="20" spans="1:14" ht="15.5">
      <c r="A20" s="345" t="s">
        <v>896</v>
      </c>
      <c r="B20" s="345" t="s">
        <v>897</v>
      </c>
      <c r="C20" s="346">
        <v>1545</v>
      </c>
      <c r="D20" s="346">
        <v>185</v>
      </c>
      <c r="E20" s="346">
        <v>1300</v>
      </c>
      <c r="F20" s="346">
        <v>3030</v>
      </c>
      <c r="G20" s="347">
        <v>47040</v>
      </c>
      <c r="H20" s="348">
        <v>64.400000000000006</v>
      </c>
      <c r="I20" s="714"/>
      <c r="J20" s="714"/>
      <c r="K20" s="714"/>
      <c r="L20" s="714"/>
      <c r="M20" s="714"/>
      <c r="N20" s="714"/>
    </row>
    <row r="21" spans="1:14" ht="15.5">
      <c r="A21" s="345" t="s">
        <v>898</v>
      </c>
      <c r="B21" s="345" t="s">
        <v>899</v>
      </c>
      <c r="C21" s="346">
        <v>771</v>
      </c>
      <c r="D21" s="346">
        <v>1889</v>
      </c>
      <c r="E21" s="346">
        <v>4101</v>
      </c>
      <c r="F21" s="346">
        <v>6761</v>
      </c>
      <c r="G21" s="347">
        <v>45172</v>
      </c>
      <c r="H21" s="348">
        <v>149.69999999999999</v>
      </c>
      <c r="I21" s="714"/>
      <c r="J21" s="714"/>
      <c r="K21" s="714"/>
      <c r="L21" s="714"/>
      <c r="M21" s="714"/>
      <c r="N21" s="714"/>
    </row>
    <row r="22" spans="1:14" ht="15.5">
      <c r="A22" s="345" t="s">
        <v>900</v>
      </c>
      <c r="B22" s="345" t="s">
        <v>901</v>
      </c>
      <c r="C22" s="346">
        <v>1433</v>
      </c>
      <c r="D22" s="346">
        <v>712</v>
      </c>
      <c r="E22" s="346">
        <v>2898</v>
      </c>
      <c r="F22" s="346">
        <v>5043</v>
      </c>
      <c r="G22" s="347">
        <v>37871</v>
      </c>
      <c r="H22" s="348">
        <v>133.19999999999999</v>
      </c>
      <c r="I22" s="714"/>
      <c r="J22" s="714"/>
      <c r="K22" s="714"/>
      <c r="L22" s="714"/>
      <c r="M22" s="714"/>
      <c r="N22" s="714"/>
    </row>
    <row r="23" spans="1:14" ht="15.5">
      <c r="A23" s="345" t="s">
        <v>902</v>
      </c>
      <c r="B23" s="345" t="s">
        <v>903</v>
      </c>
      <c r="C23" s="346">
        <v>1063</v>
      </c>
      <c r="D23" s="346">
        <v>975</v>
      </c>
      <c r="E23" s="346">
        <v>3106</v>
      </c>
      <c r="F23" s="346">
        <v>5144</v>
      </c>
      <c r="G23" s="347">
        <v>39031</v>
      </c>
      <c r="H23" s="348">
        <v>131.80000000000001</v>
      </c>
      <c r="I23" s="714"/>
      <c r="J23" s="714"/>
      <c r="K23" s="714"/>
      <c r="L23" s="714"/>
      <c r="M23" s="714"/>
      <c r="N23" s="714"/>
    </row>
    <row r="24" spans="1:14" ht="15.5">
      <c r="A24" s="345" t="s">
        <v>904</v>
      </c>
      <c r="B24" s="345" t="s">
        <v>905</v>
      </c>
      <c r="C24" s="346">
        <v>991</v>
      </c>
      <c r="D24" s="346">
        <v>1195</v>
      </c>
      <c r="E24" s="346">
        <v>3156</v>
      </c>
      <c r="F24" s="346">
        <v>5342</v>
      </c>
      <c r="G24" s="347">
        <v>41611</v>
      </c>
      <c r="H24" s="348">
        <v>128.4</v>
      </c>
      <c r="I24" s="714"/>
      <c r="J24" s="714"/>
      <c r="K24" s="714"/>
      <c r="L24" s="714"/>
      <c r="M24" s="714"/>
      <c r="N24" s="714"/>
    </row>
    <row r="25" spans="1:14" ht="15.5">
      <c r="A25" s="345" t="s">
        <v>906</v>
      </c>
      <c r="B25" s="345" t="s">
        <v>907</v>
      </c>
      <c r="C25" s="346">
        <v>1815</v>
      </c>
      <c r="D25" s="346">
        <v>529</v>
      </c>
      <c r="E25" s="346">
        <v>782</v>
      </c>
      <c r="F25" s="346">
        <v>3126</v>
      </c>
      <c r="G25" s="347">
        <v>37404</v>
      </c>
      <c r="H25" s="348">
        <v>83.6</v>
      </c>
      <c r="I25" s="714"/>
      <c r="J25" s="714"/>
      <c r="K25" s="714"/>
      <c r="L25" s="714"/>
      <c r="M25" s="714"/>
      <c r="N25" s="714"/>
    </row>
    <row r="26" spans="1:14" ht="15.5">
      <c r="A26" s="345" t="s">
        <v>908</v>
      </c>
      <c r="B26" s="345" t="s">
        <v>909</v>
      </c>
      <c r="C26" s="346">
        <v>1916</v>
      </c>
      <c r="D26" s="346">
        <v>0</v>
      </c>
      <c r="E26" s="346">
        <v>641</v>
      </c>
      <c r="F26" s="346">
        <v>2557</v>
      </c>
      <c r="G26" s="347">
        <v>44684</v>
      </c>
      <c r="H26" s="348">
        <v>57.2</v>
      </c>
      <c r="I26" s="714"/>
      <c r="J26" s="714"/>
      <c r="K26" s="714"/>
      <c r="L26" s="714"/>
      <c r="M26" s="714"/>
      <c r="N26" s="714"/>
    </row>
    <row r="27" spans="1:14" ht="15.5">
      <c r="A27" s="345" t="s">
        <v>910</v>
      </c>
      <c r="B27" s="345" t="s">
        <v>358</v>
      </c>
      <c r="C27" s="346">
        <v>1730</v>
      </c>
      <c r="D27" s="346">
        <v>1252</v>
      </c>
      <c r="E27" s="346">
        <v>5094</v>
      </c>
      <c r="F27" s="346">
        <v>8076</v>
      </c>
      <c r="G27" s="347">
        <v>44005</v>
      </c>
      <c r="H27" s="348">
        <v>183.5</v>
      </c>
      <c r="I27" s="714"/>
      <c r="J27" s="714"/>
      <c r="K27" s="714"/>
      <c r="L27" s="714"/>
      <c r="M27" s="714"/>
      <c r="N27" s="714"/>
    </row>
    <row r="28" spans="1:14" ht="15.5">
      <c r="A28" s="345" t="s">
        <v>911</v>
      </c>
      <c r="B28" s="345" t="s">
        <v>912</v>
      </c>
      <c r="C28" s="346">
        <v>1207</v>
      </c>
      <c r="D28" s="346">
        <v>218</v>
      </c>
      <c r="E28" s="346">
        <v>690</v>
      </c>
      <c r="F28" s="346">
        <v>2115</v>
      </c>
      <c r="G28" s="347">
        <v>37700</v>
      </c>
      <c r="H28" s="348">
        <v>56.1</v>
      </c>
      <c r="I28" s="714"/>
      <c r="J28" s="714"/>
      <c r="K28" s="714"/>
      <c r="L28" s="714"/>
      <c r="M28" s="714"/>
      <c r="N28" s="714"/>
    </row>
    <row r="29" spans="1:14" ht="15.5">
      <c r="A29" s="345" t="s">
        <v>913</v>
      </c>
      <c r="B29" s="345" t="s">
        <v>914</v>
      </c>
      <c r="C29" s="346">
        <v>948</v>
      </c>
      <c r="D29" s="346">
        <v>463</v>
      </c>
      <c r="E29" s="346">
        <v>10871</v>
      </c>
      <c r="F29" s="346">
        <v>12282</v>
      </c>
      <c r="G29" s="347">
        <v>43571</v>
      </c>
      <c r="H29" s="348">
        <v>281.89999999999998</v>
      </c>
      <c r="I29" s="714"/>
      <c r="J29" s="714"/>
      <c r="K29" s="714"/>
      <c r="L29" s="714"/>
      <c r="M29" s="714"/>
      <c r="N29" s="714"/>
    </row>
    <row r="30" spans="1:14" ht="15.5">
      <c r="A30" s="345" t="s">
        <v>915</v>
      </c>
      <c r="B30" s="345" t="s">
        <v>916</v>
      </c>
      <c r="C30" s="346">
        <v>221</v>
      </c>
      <c r="D30" s="346">
        <v>187</v>
      </c>
      <c r="E30" s="346">
        <v>119</v>
      </c>
      <c r="F30" s="346">
        <v>527</v>
      </c>
      <c r="G30" s="347">
        <v>48044</v>
      </c>
      <c r="H30" s="348">
        <v>11</v>
      </c>
      <c r="I30" s="714"/>
      <c r="J30" s="714"/>
      <c r="K30" s="714"/>
      <c r="L30" s="714"/>
      <c r="M30" s="714"/>
      <c r="N30" s="714"/>
    </row>
    <row r="31" spans="1:14" ht="15.5">
      <c r="A31" s="345" t="s">
        <v>917</v>
      </c>
      <c r="B31" s="345" t="s">
        <v>918</v>
      </c>
      <c r="C31" s="346">
        <v>1395</v>
      </c>
      <c r="D31" s="346">
        <v>33</v>
      </c>
      <c r="E31" s="346">
        <v>459</v>
      </c>
      <c r="F31" s="346">
        <v>1887</v>
      </c>
      <c r="G31" s="347">
        <v>40344</v>
      </c>
      <c r="H31" s="348">
        <v>46.8</v>
      </c>
      <c r="I31" s="714"/>
      <c r="J31" s="714"/>
      <c r="K31" s="714"/>
      <c r="L31" s="714"/>
      <c r="M31" s="714"/>
      <c r="N31" s="714"/>
    </row>
    <row r="32" spans="1:14" ht="15.5">
      <c r="A32" s="345" t="s">
        <v>919</v>
      </c>
      <c r="B32" s="345" t="s">
        <v>920</v>
      </c>
      <c r="C32" s="346">
        <v>1853</v>
      </c>
      <c r="D32" s="346">
        <v>14</v>
      </c>
      <c r="E32" s="346">
        <v>395</v>
      </c>
      <c r="F32" s="346">
        <v>2262</v>
      </c>
      <c r="G32" s="347">
        <v>36705</v>
      </c>
      <c r="H32" s="348">
        <v>61.6</v>
      </c>
      <c r="I32" s="714"/>
      <c r="J32" s="714"/>
      <c r="K32" s="714"/>
      <c r="L32" s="714"/>
      <c r="M32" s="714"/>
      <c r="N32" s="714"/>
    </row>
    <row r="33" spans="1:14" ht="15.5">
      <c r="A33" s="345" t="s">
        <v>921</v>
      </c>
      <c r="B33" s="345" t="s">
        <v>922</v>
      </c>
      <c r="C33" s="346">
        <v>1603</v>
      </c>
      <c r="D33" s="346">
        <v>470</v>
      </c>
      <c r="E33" s="346">
        <v>2977</v>
      </c>
      <c r="F33" s="346">
        <v>5050</v>
      </c>
      <c r="G33" s="347">
        <v>49148</v>
      </c>
      <c r="H33" s="348">
        <v>102.8</v>
      </c>
      <c r="I33" s="714"/>
      <c r="J33" s="714"/>
      <c r="K33" s="714"/>
      <c r="L33" s="714"/>
      <c r="M33" s="714"/>
      <c r="N33" s="714"/>
    </row>
    <row r="34" spans="1:14" ht="15.5">
      <c r="A34" s="345" t="s">
        <v>923</v>
      </c>
      <c r="B34" s="345" t="s">
        <v>924</v>
      </c>
      <c r="C34" s="346">
        <v>2760</v>
      </c>
      <c r="D34" s="346">
        <v>3039</v>
      </c>
      <c r="E34" s="346">
        <v>259</v>
      </c>
      <c r="F34" s="346">
        <v>6058</v>
      </c>
      <c r="G34" s="347">
        <v>55103</v>
      </c>
      <c r="H34" s="348">
        <v>109.9</v>
      </c>
      <c r="I34" s="714"/>
      <c r="J34" s="714"/>
      <c r="K34" s="714"/>
      <c r="L34" s="714"/>
      <c r="M34" s="714"/>
      <c r="N34" s="714"/>
    </row>
    <row r="35" spans="1:14" ht="15.5">
      <c r="A35" s="345" t="s">
        <v>925</v>
      </c>
      <c r="B35" s="345" t="s">
        <v>926</v>
      </c>
      <c r="C35" s="346">
        <v>1816</v>
      </c>
      <c r="D35" s="346">
        <v>1021</v>
      </c>
      <c r="E35" s="346">
        <v>2149</v>
      </c>
      <c r="F35" s="346">
        <v>4986</v>
      </c>
      <c r="G35" s="347">
        <v>35367</v>
      </c>
      <c r="H35" s="348">
        <v>141</v>
      </c>
      <c r="I35" s="714"/>
      <c r="J35" s="714"/>
      <c r="K35" s="714"/>
      <c r="L35" s="714"/>
      <c r="M35" s="714"/>
      <c r="N35" s="714"/>
    </row>
    <row r="36" spans="1:14" ht="15.5">
      <c r="A36" s="345" t="s">
        <v>927</v>
      </c>
      <c r="B36" s="345" t="s">
        <v>928</v>
      </c>
      <c r="C36" s="346">
        <v>1241</v>
      </c>
      <c r="D36" s="346">
        <v>1132</v>
      </c>
      <c r="E36" s="346">
        <v>551</v>
      </c>
      <c r="F36" s="346">
        <v>2924</v>
      </c>
      <c r="G36" s="347">
        <v>48590</v>
      </c>
      <c r="H36" s="348">
        <v>60.2</v>
      </c>
      <c r="I36" s="714"/>
      <c r="J36" s="714"/>
      <c r="K36" s="714"/>
      <c r="L36" s="714"/>
      <c r="M36" s="714"/>
      <c r="N36" s="714"/>
    </row>
    <row r="37" spans="1:14" ht="15.5">
      <c r="A37" s="345" t="s">
        <v>929</v>
      </c>
      <c r="B37" s="345" t="s">
        <v>930</v>
      </c>
      <c r="C37" s="346">
        <v>1748</v>
      </c>
      <c r="D37" s="346">
        <v>752</v>
      </c>
      <c r="E37" s="346">
        <v>2409</v>
      </c>
      <c r="F37" s="346">
        <v>4909</v>
      </c>
      <c r="G37" s="347">
        <v>42949</v>
      </c>
      <c r="H37" s="348">
        <v>114.3</v>
      </c>
      <c r="I37" s="714"/>
      <c r="J37" s="714"/>
      <c r="K37" s="714"/>
      <c r="L37" s="714"/>
      <c r="M37" s="714"/>
      <c r="N37" s="714"/>
    </row>
    <row r="38" spans="1:14" ht="15.5">
      <c r="A38" s="345" t="s">
        <v>931</v>
      </c>
      <c r="B38" s="345" t="s">
        <v>932</v>
      </c>
      <c r="C38" s="346">
        <v>1308</v>
      </c>
      <c r="D38" s="346">
        <v>369</v>
      </c>
      <c r="E38" s="346">
        <v>1046</v>
      </c>
      <c r="F38" s="346">
        <v>2723</v>
      </c>
      <c r="G38" s="347">
        <v>50592</v>
      </c>
      <c r="H38" s="348">
        <v>53.8</v>
      </c>
      <c r="I38" s="714"/>
      <c r="J38" s="714"/>
      <c r="K38" s="714"/>
      <c r="L38" s="714"/>
      <c r="M38" s="714"/>
      <c r="N38" s="714"/>
    </row>
    <row r="39" spans="1:14" ht="15.5">
      <c r="A39" s="345" t="s">
        <v>933</v>
      </c>
      <c r="B39" s="345" t="s">
        <v>934</v>
      </c>
      <c r="C39" s="346">
        <v>1025</v>
      </c>
      <c r="D39" s="346">
        <v>383</v>
      </c>
      <c r="E39" s="346">
        <v>907</v>
      </c>
      <c r="F39" s="346">
        <v>2315</v>
      </c>
      <c r="G39" s="347">
        <v>35103</v>
      </c>
      <c r="H39" s="348">
        <v>65.900000000000006</v>
      </c>
      <c r="I39" s="714"/>
      <c r="J39" s="714"/>
      <c r="K39" s="714"/>
      <c r="L39" s="714"/>
      <c r="M39" s="714"/>
      <c r="N39" s="714"/>
    </row>
    <row r="40" spans="1:14" ht="15.5">
      <c r="A40" s="345" t="s">
        <v>935</v>
      </c>
      <c r="B40" s="345" t="s">
        <v>936</v>
      </c>
      <c r="C40" s="346">
        <v>857</v>
      </c>
      <c r="D40" s="346">
        <v>1276</v>
      </c>
      <c r="E40" s="346">
        <v>8300</v>
      </c>
      <c r="F40" s="346">
        <v>10433</v>
      </c>
      <c r="G40" s="347">
        <v>40029</v>
      </c>
      <c r="H40" s="348">
        <v>260.60000000000002</v>
      </c>
      <c r="I40" s="714"/>
      <c r="J40" s="714"/>
      <c r="K40" s="714"/>
      <c r="L40" s="714"/>
      <c r="M40" s="714"/>
      <c r="N40" s="714"/>
    </row>
    <row r="41" spans="1:14" ht="15.5">
      <c r="A41" s="345" t="s">
        <v>937</v>
      </c>
      <c r="B41" s="345" t="s">
        <v>938</v>
      </c>
      <c r="C41" s="346">
        <v>3114</v>
      </c>
      <c r="D41" s="346">
        <v>1369</v>
      </c>
      <c r="E41" s="346">
        <v>3485</v>
      </c>
      <c r="F41" s="346">
        <v>7968</v>
      </c>
      <c r="G41" s="347">
        <v>39709</v>
      </c>
      <c r="H41" s="348">
        <v>200.7</v>
      </c>
      <c r="I41" s="714"/>
      <c r="J41" s="714"/>
      <c r="K41" s="714"/>
      <c r="L41" s="714"/>
      <c r="M41" s="714"/>
      <c r="N41" s="714"/>
    </row>
    <row r="42" spans="1:14" ht="15.5">
      <c r="A42" s="345" t="s">
        <v>939</v>
      </c>
      <c r="B42" s="345" t="s">
        <v>940</v>
      </c>
      <c r="C42" s="346">
        <v>962</v>
      </c>
      <c r="D42" s="346">
        <v>2518</v>
      </c>
      <c r="E42" s="346">
        <v>7498</v>
      </c>
      <c r="F42" s="346">
        <v>10978</v>
      </c>
      <c r="G42" s="347">
        <v>41008</v>
      </c>
      <c r="H42" s="348">
        <v>267.7</v>
      </c>
      <c r="I42" s="714"/>
      <c r="J42" s="714"/>
      <c r="K42" s="714"/>
      <c r="L42" s="714"/>
      <c r="M42" s="714"/>
      <c r="N42" s="714"/>
    </row>
    <row r="43" spans="1:14" ht="15.5">
      <c r="A43" s="345" t="s">
        <v>941</v>
      </c>
      <c r="B43" s="345" t="s">
        <v>942</v>
      </c>
      <c r="C43" s="346">
        <v>982</v>
      </c>
      <c r="D43" s="346">
        <v>1664</v>
      </c>
      <c r="E43" s="346">
        <v>19836</v>
      </c>
      <c r="F43" s="346">
        <v>22482</v>
      </c>
      <c r="G43" s="347">
        <v>39244</v>
      </c>
      <c r="H43" s="348">
        <v>572.9</v>
      </c>
      <c r="I43" s="714"/>
      <c r="J43" s="714"/>
      <c r="K43" s="714"/>
      <c r="L43" s="714"/>
      <c r="M43" s="714"/>
      <c r="N43" s="714"/>
    </row>
    <row r="44" spans="1:14" ht="15.5">
      <c r="A44" s="345" t="s">
        <v>943</v>
      </c>
      <c r="B44" s="345" t="s">
        <v>944</v>
      </c>
      <c r="C44" s="346">
        <v>711</v>
      </c>
      <c r="D44" s="346">
        <v>3327</v>
      </c>
      <c r="E44" s="346">
        <v>25455</v>
      </c>
      <c r="F44" s="346">
        <v>29493</v>
      </c>
      <c r="G44" s="347">
        <v>39483</v>
      </c>
      <c r="H44" s="348">
        <v>747</v>
      </c>
      <c r="I44" s="714"/>
      <c r="J44" s="714"/>
      <c r="K44" s="714"/>
      <c r="L44" s="714"/>
      <c r="M44" s="714"/>
      <c r="N44" s="714"/>
    </row>
    <row r="45" spans="1:14" ht="15.5">
      <c r="A45" s="345" t="s">
        <v>945</v>
      </c>
      <c r="B45" s="345" t="s">
        <v>946</v>
      </c>
      <c r="C45" s="346">
        <v>1345</v>
      </c>
      <c r="D45" s="346">
        <v>3325</v>
      </c>
      <c r="E45" s="346">
        <v>12432</v>
      </c>
      <c r="F45" s="346">
        <v>17102</v>
      </c>
      <c r="G45" s="347">
        <v>47748</v>
      </c>
      <c r="H45" s="348">
        <v>358.2</v>
      </c>
      <c r="I45" s="714"/>
      <c r="J45" s="714"/>
      <c r="K45" s="714"/>
      <c r="L45" s="714"/>
      <c r="M45" s="714"/>
      <c r="N45" s="714"/>
    </row>
    <row r="46" spans="1:14" ht="15.5">
      <c r="A46" s="345" t="s">
        <v>947</v>
      </c>
      <c r="B46" s="345" t="s">
        <v>948</v>
      </c>
      <c r="C46" s="346">
        <v>1655</v>
      </c>
      <c r="D46" s="346">
        <v>1885</v>
      </c>
      <c r="E46" s="346">
        <v>3373</v>
      </c>
      <c r="F46" s="346">
        <v>6913</v>
      </c>
      <c r="G46" s="347">
        <v>43207</v>
      </c>
      <c r="H46" s="348">
        <v>160</v>
      </c>
      <c r="I46" s="714"/>
      <c r="J46" s="714"/>
      <c r="K46" s="714"/>
      <c r="L46" s="714"/>
      <c r="M46" s="714"/>
      <c r="N46" s="714"/>
    </row>
    <row r="47" spans="1:14" ht="15.5">
      <c r="A47" s="345" t="s">
        <v>949</v>
      </c>
      <c r="B47" s="345" t="s">
        <v>950</v>
      </c>
      <c r="C47" s="346">
        <v>1717</v>
      </c>
      <c r="D47" s="346">
        <v>2340</v>
      </c>
      <c r="E47" s="346">
        <v>16135</v>
      </c>
      <c r="F47" s="346">
        <v>20192</v>
      </c>
      <c r="G47" s="347">
        <v>37878</v>
      </c>
      <c r="H47" s="348">
        <v>533.1</v>
      </c>
      <c r="I47" s="714"/>
      <c r="J47" s="714"/>
      <c r="K47" s="714"/>
      <c r="L47" s="714"/>
      <c r="M47" s="714"/>
      <c r="N47" s="714"/>
    </row>
    <row r="48" spans="1:14" ht="15.5">
      <c r="A48" s="345" t="s">
        <v>951</v>
      </c>
      <c r="B48" s="345" t="s">
        <v>952</v>
      </c>
      <c r="C48" s="346">
        <v>1889</v>
      </c>
      <c r="D48" s="346">
        <v>1107</v>
      </c>
      <c r="E48" s="346">
        <v>4337</v>
      </c>
      <c r="F48" s="346">
        <v>7333</v>
      </c>
      <c r="G48" s="347">
        <v>41125</v>
      </c>
      <c r="H48" s="348">
        <v>178.3</v>
      </c>
      <c r="I48" s="714"/>
      <c r="J48" s="714"/>
      <c r="K48" s="714"/>
      <c r="L48" s="714"/>
      <c r="M48" s="714"/>
      <c r="N48" s="714"/>
    </row>
    <row r="49" spans="1:14" ht="15.5">
      <c r="A49" s="345" t="s">
        <v>953</v>
      </c>
      <c r="B49" s="345" t="s">
        <v>954</v>
      </c>
      <c r="C49" s="346">
        <v>1076</v>
      </c>
      <c r="D49" s="346">
        <v>2215</v>
      </c>
      <c r="E49" s="346">
        <v>13405</v>
      </c>
      <c r="F49" s="346">
        <v>16696</v>
      </c>
      <c r="G49" s="347">
        <v>41447</v>
      </c>
      <c r="H49" s="348">
        <v>402.8</v>
      </c>
      <c r="I49" s="714"/>
      <c r="J49" s="714"/>
      <c r="K49" s="714"/>
      <c r="L49" s="714"/>
      <c r="M49" s="714"/>
      <c r="N49" s="714"/>
    </row>
    <row r="50" spans="1:14" ht="15.5">
      <c r="A50" s="345" t="s">
        <v>955</v>
      </c>
      <c r="B50" s="345" t="s">
        <v>956</v>
      </c>
      <c r="C50" s="346">
        <v>1643</v>
      </c>
      <c r="D50" s="346">
        <v>1530</v>
      </c>
      <c r="E50" s="346">
        <v>4774</v>
      </c>
      <c r="F50" s="346">
        <v>7947</v>
      </c>
      <c r="G50" s="347">
        <v>44696</v>
      </c>
      <c r="H50" s="348">
        <v>177.8</v>
      </c>
      <c r="I50" s="714"/>
      <c r="J50" s="714"/>
      <c r="K50" s="714"/>
      <c r="L50" s="714"/>
      <c r="M50" s="714"/>
      <c r="N50" s="714"/>
    </row>
    <row r="51" spans="1:14" ht="15.5">
      <c r="A51" s="345" t="s">
        <v>957</v>
      </c>
      <c r="B51" s="345" t="s">
        <v>958</v>
      </c>
      <c r="C51" s="346">
        <v>1947</v>
      </c>
      <c r="D51" s="346">
        <v>2587</v>
      </c>
      <c r="E51" s="346">
        <v>18764</v>
      </c>
      <c r="F51" s="346">
        <v>23298</v>
      </c>
      <c r="G51" s="347">
        <v>40172</v>
      </c>
      <c r="H51" s="348">
        <v>580</v>
      </c>
      <c r="I51" s="714"/>
      <c r="J51" s="714"/>
      <c r="K51" s="714"/>
      <c r="L51" s="714"/>
      <c r="M51" s="714"/>
      <c r="N51" s="714"/>
    </row>
    <row r="52" spans="1:14" ht="15.5">
      <c r="A52" s="345" t="s">
        <v>959</v>
      </c>
      <c r="B52" s="345" t="s">
        <v>960</v>
      </c>
      <c r="C52" s="346">
        <v>2569</v>
      </c>
      <c r="D52" s="346">
        <v>3068</v>
      </c>
      <c r="E52" s="346">
        <v>11121</v>
      </c>
      <c r="F52" s="346">
        <v>16758</v>
      </c>
      <c r="G52" s="347">
        <v>45531</v>
      </c>
      <c r="H52" s="348">
        <v>368.1</v>
      </c>
      <c r="I52" s="714"/>
      <c r="J52" s="714"/>
      <c r="K52" s="714"/>
      <c r="L52" s="714"/>
      <c r="M52" s="714"/>
      <c r="N52" s="714"/>
    </row>
    <row r="53" spans="1:14" ht="15.5">
      <c r="A53" s="345" t="s">
        <v>961</v>
      </c>
      <c r="B53" s="345" t="s">
        <v>962</v>
      </c>
      <c r="C53" s="346">
        <v>2145</v>
      </c>
      <c r="D53" s="346">
        <v>1413</v>
      </c>
      <c r="E53" s="346">
        <v>8034</v>
      </c>
      <c r="F53" s="346">
        <v>11592</v>
      </c>
      <c r="G53" s="347">
        <v>38074</v>
      </c>
      <c r="H53" s="348">
        <v>304.5</v>
      </c>
      <c r="I53" s="714"/>
      <c r="J53" s="714"/>
      <c r="K53" s="714"/>
      <c r="L53" s="714"/>
      <c r="M53" s="714"/>
      <c r="N53" s="714"/>
    </row>
    <row r="54" spans="1:14" ht="15.5">
      <c r="A54" s="345" t="s">
        <v>963</v>
      </c>
      <c r="B54" s="345" t="s">
        <v>964</v>
      </c>
      <c r="C54" s="346">
        <v>3392</v>
      </c>
      <c r="D54" s="346">
        <v>3061</v>
      </c>
      <c r="E54" s="346">
        <v>11162</v>
      </c>
      <c r="F54" s="346">
        <v>17615</v>
      </c>
      <c r="G54" s="347">
        <v>36523</v>
      </c>
      <c r="H54" s="348">
        <v>482.3</v>
      </c>
      <c r="I54" s="714"/>
      <c r="J54" s="714"/>
      <c r="K54" s="714"/>
      <c r="L54" s="714"/>
      <c r="M54" s="714"/>
      <c r="N54" s="714"/>
    </row>
    <row r="55" spans="1:14" ht="15.5">
      <c r="A55" s="345" t="s">
        <v>965</v>
      </c>
      <c r="B55" s="345" t="s">
        <v>966</v>
      </c>
      <c r="C55" s="346">
        <v>1318</v>
      </c>
      <c r="D55" s="346">
        <v>906</v>
      </c>
      <c r="E55" s="346">
        <v>3104</v>
      </c>
      <c r="F55" s="346">
        <v>5328</v>
      </c>
      <c r="G55" s="347">
        <v>38768</v>
      </c>
      <c r="H55" s="348">
        <v>137.4</v>
      </c>
      <c r="I55" s="714"/>
      <c r="J55" s="714"/>
      <c r="K55" s="714"/>
      <c r="L55" s="714"/>
      <c r="M55" s="714"/>
      <c r="N55" s="714"/>
    </row>
    <row r="56" spans="1:14" ht="15.5">
      <c r="A56" s="345" t="s">
        <v>967</v>
      </c>
      <c r="B56" s="345" t="s">
        <v>968</v>
      </c>
      <c r="C56" s="346">
        <v>1732</v>
      </c>
      <c r="D56" s="346">
        <v>1017</v>
      </c>
      <c r="E56" s="346">
        <v>3609</v>
      </c>
      <c r="F56" s="346">
        <v>6358</v>
      </c>
      <c r="G56" s="347">
        <v>36049</v>
      </c>
      <c r="H56" s="348">
        <v>176.4</v>
      </c>
      <c r="I56" s="714"/>
      <c r="J56" s="714"/>
      <c r="K56" s="714"/>
      <c r="L56" s="714"/>
      <c r="M56" s="714"/>
      <c r="N56" s="714"/>
    </row>
    <row r="57" spans="1:14" ht="15.5">
      <c r="A57" s="345" t="s">
        <v>969</v>
      </c>
      <c r="B57" s="345" t="s">
        <v>970</v>
      </c>
      <c r="C57" s="346">
        <v>1733</v>
      </c>
      <c r="D57" s="346">
        <v>364</v>
      </c>
      <c r="E57" s="346">
        <v>1639</v>
      </c>
      <c r="F57" s="346">
        <v>3736</v>
      </c>
      <c r="G57" s="347">
        <v>43456</v>
      </c>
      <c r="H57" s="348">
        <v>86</v>
      </c>
      <c r="I57" s="714"/>
      <c r="J57" s="714"/>
      <c r="K57" s="714"/>
      <c r="L57" s="714"/>
      <c r="M57" s="714"/>
      <c r="N57" s="714"/>
    </row>
    <row r="58" spans="1:14" ht="15.5">
      <c r="A58" s="345" t="s">
        <v>971</v>
      </c>
      <c r="B58" s="345" t="s">
        <v>303</v>
      </c>
      <c r="C58" s="346">
        <v>1052</v>
      </c>
      <c r="D58" s="346">
        <v>954</v>
      </c>
      <c r="E58" s="346">
        <v>3295</v>
      </c>
      <c r="F58" s="346">
        <v>5301</v>
      </c>
      <c r="G58" s="347">
        <v>40914</v>
      </c>
      <c r="H58" s="348">
        <v>129.6</v>
      </c>
      <c r="I58" s="714"/>
      <c r="J58" s="714"/>
      <c r="K58" s="714"/>
      <c r="L58" s="714"/>
      <c r="M58" s="714"/>
      <c r="N58" s="714"/>
    </row>
    <row r="59" spans="1:14" ht="15.5">
      <c r="A59" s="345" t="s">
        <v>972</v>
      </c>
      <c r="B59" s="345" t="s">
        <v>973</v>
      </c>
      <c r="C59" s="346">
        <v>1658</v>
      </c>
      <c r="D59" s="346">
        <v>1353</v>
      </c>
      <c r="E59" s="346">
        <v>7232</v>
      </c>
      <c r="F59" s="346">
        <v>10243</v>
      </c>
      <c r="G59" s="347">
        <v>41183</v>
      </c>
      <c r="H59" s="348">
        <v>248.7</v>
      </c>
      <c r="I59" s="714"/>
      <c r="J59" s="714"/>
      <c r="K59" s="714"/>
      <c r="L59" s="714"/>
      <c r="M59" s="714"/>
      <c r="N59" s="714"/>
    </row>
    <row r="60" spans="1:14" ht="15.5">
      <c r="A60" s="345" t="s">
        <v>974</v>
      </c>
      <c r="B60" s="345" t="s">
        <v>975</v>
      </c>
      <c r="C60" s="346">
        <v>1487</v>
      </c>
      <c r="D60" s="346">
        <v>1894</v>
      </c>
      <c r="E60" s="346">
        <v>10956</v>
      </c>
      <c r="F60" s="346">
        <v>14337</v>
      </c>
      <c r="G60" s="347">
        <v>41400</v>
      </c>
      <c r="H60" s="348">
        <v>346.3</v>
      </c>
      <c r="I60" s="714"/>
      <c r="J60" s="714"/>
      <c r="K60" s="714"/>
      <c r="L60" s="714"/>
      <c r="M60" s="714"/>
      <c r="N60" s="714"/>
    </row>
    <row r="61" spans="1:14" ht="15.5">
      <c r="A61" s="345" t="s">
        <v>976</v>
      </c>
      <c r="B61" s="345" t="s">
        <v>977</v>
      </c>
      <c r="C61" s="346">
        <v>2351</v>
      </c>
      <c r="D61" s="346">
        <v>464</v>
      </c>
      <c r="E61" s="346">
        <v>4200</v>
      </c>
      <c r="F61" s="346">
        <v>7015</v>
      </c>
      <c r="G61" s="347">
        <v>40367</v>
      </c>
      <c r="H61" s="348">
        <v>173.8</v>
      </c>
      <c r="I61" s="714"/>
      <c r="J61" s="714"/>
      <c r="K61" s="714"/>
      <c r="L61" s="714"/>
      <c r="M61" s="714"/>
      <c r="N61" s="714"/>
    </row>
    <row r="62" spans="1:14" ht="15.5">
      <c r="A62" s="345" t="s">
        <v>978</v>
      </c>
      <c r="B62" s="345" t="s">
        <v>979</v>
      </c>
      <c r="C62" s="346">
        <v>1405</v>
      </c>
      <c r="D62" s="346">
        <v>1907</v>
      </c>
      <c r="E62" s="346">
        <v>8648</v>
      </c>
      <c r="F62" s="346">
        <v>11960</v>
      </c>
      <c r="G62" s="347">
        <v>42586</v>
      </c>
      <c r="H62" s="348">
        <v>280.8</v>
      </c>
      <c r="I62" s="714"/>
      <c r="J62" s="714"/>
      <c r="K62" s="714"/>
      <c r="L62" s="714"/>
      <c r="M62" s="714"/>
      <c r="N62" s="714"/>
    </row>
    <row r="63" spans="1:14" ht="15.5">
      <c r="A63" s="345" t="s">
        <v>980</v>
      </c>
      <c r="B63" s="345" t="s">
        <v>981</v>
      </c>
      <c r="C63" s="346">
        <v>1210</v>
      </c>
      <c r="D63" s="346">
        <v>1594</v>
      </c>
      <c r="E63" s="346">
        <v>3486</v>
      </c>
      <c r="F63" s="346">
        <v>6290</v>
      </c>
      <c r="G63" s="347">
        <v>43799</v>
      </c>
      <c r="H63" s="348">
        <v>143.6</v>
      </c>
      <c r="I63" s="714"/>
      <c r="J63" s="714"/>
      <c r="K63" s="714"/>
      <c r="L63" s="714"/>
      <c r="M63" s="714"/>
      <c r="N63" s="714"/>
    </row>
    <row r="64" spans="1:14" ht="15.5">
      <c r="A64" s="345" t="s">
        <v>982</v>
      </c>
      <c r="B64" s="345" t="s">
        <v>983</v>
      </c>
      <c r="C64" s="346">
        <v>1391</v>
      </c>
      <c r="D64" s="346">
        <v>125</v>
      </c>
      <c r="E64" s="346">
        <v>2996</v>
      </c>
      <c r="F64" s="346">
        <v>4512</v>
      </c>
      <c r="G64" s="347">
        <v>42552</v>
      </c>
      <c r="H64" s="348">
        <v>106</v>
      </c>
      <c r="I64" s="714"/>
      <c r="J64" s="714"/>
      <c r="K64" s="714"/>
      <c r="L64" s="714"/>
      <c r="M64" s="714"/>
      <c r="N64" s="714"/>
    </row>
    <row r="65" spans="1:14" ht="15.5">
      <c r="A65" s="345" t="s">
        <v>984</v>
      </c>
      <c r="B65" s="345" t="s">
        <v>985</v>
      </c>
      <c r="C65" s="346">
        <v>1769</v>
      </c>
      <c r="D65" s="346">
        <v>725</v>
      </c>
      <c r="E65" s="346">
        <v>1691</v>
      </c>
      <c r="F65" s="346">
        <v>4185</v>
      </c>
      <c r="G65" s="347">
        <v>45851</v>
      </c>
      <c r="H65" s="348">
        <v>91.3</v>
      </c>
      <c r="I65" s="714"/>
      <c r="J65" s="714"/>
      <c r="K65" s="714"/>
      <c r="L65" s="714"/>
      <c r="M65" s="714"/>
      <c r="N65" s="714"/>
    </row>
    <row r="66" spans="1:14" ht="15.5">
      <c r="A66" s="345" t="s">
        <v>986</v>
      </c>
      <c r="B66" s="345" t="s">
        <v>987</v>
      </c>
      <c r="C66" s="346">
        <v>1790</v>
      </c>
      <c r="D66" s="346">
        <v>723</v>
      </c>
      <c r="E66" s="346">
        <v>1623</v>
      </c>
      <c r="F66" s="346">
        <v>4136</v>
      </c>
      <c r="G66" s="347">
        <v>43813</v>
      </c>
      <c r="H66" s="348">
        <v>94.4</v>
      </c>
      <c r="I66" s="714"/>
      <c r="J66" s="714"/>
      <c r="K66" s="714"/>
      <c r="L66" s="714"/>
      <c r="M66" s="714"/>
      <c r="N66" s="714"/>
    </row>
    <row r="67" spans="1:14" ht="15.5">
      <c r="A67" s="345" t="s">
        <v>988</v>
      </c>
      <c r="B67" s="345" t="s">
        <v>989</v>
      </c>
      <c r="C67" s="346">
        <v>2845</v>
      </c>
      <c r="D67" s="346">
        <v>0</v>
      </c>
      <c r="E67" s="346">
        <v>1840</v>
      </c>
      <c r="F67" s="346">
        <v>4685</v>
      </c>
      <c r="G67" s="347">
        <v>42061</v>
      </c>
      <c r="H67" s="348">
        <v>111.4</v>
      </c>
      <c r="I67" s="714"/>
      <c r="J67" s="714"/>
      <c r="K67" s="714"/>
      <c r="L67" s="714"/>
      <c r="M67" s="714"/>
      <c r="N67" s="714"/>
    </row>
    <row r="68" spans="1:14" ht="15.5">
      <c r="A68" s="345" t="s">
        <v>990</v>
      </c>
      <c r="B68" s="345" t="s">
        <v>991</v>
      </c>
      <c r="C68" s="346">
        <v>2529</v>
      </c>
      <c r="D68" s="346">
        <v>5443</v>
      </c>
      <c r="E68" s="346">
        <v>27804</v>
      </c>
      <c r="F68" s="346">
        <v>35776</v>
      </c>
      <c r="G68" s="347">
        <v>40281</v>
      </c>
      <c r="H68" s="348">
        <v>888.2</v>
      </c>
      <c r="I68" s="714"/>
      <c r="J68" s="714"/>
      <c r="K68" s="714"/>
      <c r="L68" s="714"/>
      <c r="M68" s="714"/>
      <c r="N68" s="714"/>
    </row>
    <row r="69" spans="1:14" ht="15.5">
      <c r="A69" s="345" t="s">
        <v>992</v>
      </c>
      <c r="B69" s="345" t="s">
        <v>993</v>
      </c>
      <c r="C69" s="346">
        <v>2053</v>
      </c>
      <c r="D69" s="346">
        <v>2081</v>
      </c>
      <c r="E69" s="346">
        <v>14039</v>
      </c>
      <c r="F69" s="346">
        <v>18173</v>
      </c>
      <c r="G69" s="347">
        <v>40818</v>
      </c>
      <c r="H69" s="348">
        <v>445.2</v>
      </c>
      <c r="I69" s="714"/>
      <c r="J69" s="714"/>
      <c r="K69" s="714"/>
      <c r="L69" s="714"/>
      <c r="M69" s="714"/>
      <c r="N69" s="714"/>
    </row>
    <row r="70" spans="1:14" ht="15.5">
      <c r="A70" s="345" t="s">
        <v>994</v>
      </c>
      <c r="B70" s="345" t="s">
        <v>995</v>
      </c>
      <c r="C70" s="346">
        <v>1791</v>
      </c>
      <c r="D70" s="346">
        <v>4238</v>
      </c>
      <c r="E70" s="346">
        <v>29934</v>
      </c>
      <c r="F70" s="346">
        <v>35963</v>
      </c>
      <c r="G70" s="347">
        <v>36963</v>
      </c>
      <c r="H70" s="348">
        <v>972.9</v>
      </c>
      <c r="I70" s="714"/>
      <c r="J70" s="714"/>
      <c r="K70" s="714"/>
      <c r="L70" s="714"/>
      <c r="M70" s="714"/>
      <c r="N70" s="714"/>
    </row>
    <row r="71" spans="1:14" ht="15.5">
      <c r="A71" s="345" t="s">
        <v>996</v>
      </c>
      <c r="B71" s="345" t="s">
        <v>458</v>
      </c>
      <c r="C71" s="346">
        <v>1705</v>
      </c>
      <c r="D71" s="346">
        <v>145</v>
      </c>
      <c r="E71" s="346">
        <v>1429</v>
      </c>
      <c r="F71" s="346">
        <v>3279</v>
      </c>
      <c r="G71" s="347">
        <v>40475</v>
      </c>
      <c r="H71" s="348">
        <v>81</v>
      </c>
      <c r="I71" s="714"/>
      <c r="J71" s="714"/>
      <c r="K71" s="714"/>
      <c r="L71" s="714"/>
      <c r="M71" s="714"/>
      <c r="N71" s="714"/>
    </row>
    <row r="72" spans="1:14" ht="15.5">
      <c r="A72" s="345" t="s">
        <v>997</v>
      </c>
      <c r="B72" s="345" t="s">
        <v>998</v>
      </c>
      <c r="C72" s="346">
        <v>631</v>
      </c>
      <c r="D72" s="346">
        <v>1557</v>
      </c>
      <c r="E72" s="346">
        <v>1812</v>
      </c>
      <c r="F72" s="346">
        <v>4000</v>
      </c>
      <c r="G72" s="347">
        <v>50129</v>
      </c>
      <c r="H72" s="348">
        <v>79.8</v>
      </c>
      <c r="I72" s="714"/>
      <c r="J72" s="714"/>
      <c r="K72" s="714"/>
      <c r="L72" s="714"/>
      <c r="M72" s="714"/>
      <c r="N72" s="714"/>
    </row>
    <row r="73" spans="1:14" ht="15.5">
      <c r="A73" s="345" t="s">
        <v>999</v>
      </c>
      <c r="B73" s="345" t="s">
        <v>1000</v>
      </c>
      <c r="C73" s="346">
        <v>1640</v>
      </c>
      <c r="D73" s="346">
        <v>237</v>
      </c>
      <c r="E73" s="346">
        <v>2032</v>
      </c>
      <c r="F73" s="346">
        <v>3909</v>
      </c>
      <c r="G73" s="347">
        <v>40887</v>
      </c>
      <c r="H73" s="348">
        <v>95.6</v>
      </c>
      <c r="I73" s="714"/>
      <c r="J73" s="714"/>
      <c r="K73" s="714"/>
      <c r="L73" s="714"/>
      <c r="M73" s="714"/>
      <c r="N73" s="714"/>
    </row>
    <row r="74" spans="1:14" ht="15.5">
      <c r="A74" s="345" t="s">
        <v>1001</v>
      </c>
      <c r="B74" s="345" t="s">
        <v>1002</v>
      </c>
      <c r="C74" s="346">
        <v>1415</v>
      </c>
      <c r="D74" s="346">
        <v>134</v>
      </c>
      <c r="E74" s="346">
        <v>1329</v>
      </c>
      <c r="F74" s="346">
        <v>2878</v>
      </c>
      <c r="G74" s="347">
        <v>51083</v>
      </c>
      <c r="H74" s="348">
        <v>56.3</v>
      </c>
      <c r="I74" s="714"/>
      <c r="J74" s="714"/>
      <c r="K74" s="714"/>
      <c r="L74" s="714"/>
      <c r="M74" s="714"/>
      <c r="N74" s="714"/>
    </row>
    <row r="75" spans="1:14" ht="15.5">
      <c r="A75" s="345" t="s">
        <v>1003</v>
      </c>
      <c r="B75" s="345" t="s">
        <v>1004</v>
      </c>
      <c r="C75" s="346">
        <v>1233</v>
      </c>
      <c r="D75" s="346">
        <v>109</v>
      </c>
      <c r="E75" s="346">
        <v>584</v>
      </c>
      <c r="F75" s="346">
        <v>1926</v>
      </c>
      <c r="G75" s="347">
        <v>38628</v>
      </c>
      <c r="H75" s="348">
        <v>49.9</v>
      </c>
      <c r="I75" s="714"/>
      <c r="J75" s="714"/>
      <c r="K75" s="714"/>
      <c r="L75" s="714"/>
      <c r="M75" s="714"/>
      <c r="N75" s="714"/>
    </row>
    <row r="76" spans="1:14" ht="15.5">
      <c r="A76" s="345" t="s">
        <v>1005</v>
      </c>
      <c r="B76" s="345" t="s">
        <v>1006</v>
      </c>
      <c r="C76" s="346">
        <v>1166</v>
      </c>
      <c r="D76" s="346">
        <v>715</v>
      </c>
      <c r="E76" s="346">
        <v>2279</v>
      </c>
      <c r="F76" s="346">
        <v>4160</v>
      </c>
      <c r="G76" s="347">
        <v>50720</v>
      </c>
      <c r="H76" s="348">
        <v>82</v>
      </c>
      <c r="I76" s="714"/>
      <c r="J76" s="714"/>
      <c r="K76" s="714"/>
      <c r="L76" s="714"/>
      <c r="M76" s="714"/>
      <c r="N76" s="714"/>
    </row>
    <row r="77" spans="1:14" ht="15.5">
      <c r="A77" s="345" t="s">
        <v>1007</v>
      </c>
      <c r="B77" s="345" t="s">
        <v>1008</v>
      </c>
      <c r="C77" s="346">
        <v>1170</v>
      </c>
      <c r="D77" s="346">
        <v>825</v>
      </c>
      <c r="E77" s="346">
        <v>2673</v>
      </c>
      <c r="F77" s="346">
        <v>4668</v>
      </c>
      <c r="G77" s="347">
        <v>36884</v>
      </c>
      <c r="H77" s="348">
        <v>126.6</v>
      </c>
      <c r="I77" s="714"/>
      <c r="J77" s="714"/>
      <c r="K77" s="714"/>
      <c r="L77" s="714"/>
      <c r="M77" s="714"/>
      <c r="N77" s="714"/>
    </row>
    <row r="78" spans="1:14" ht="15.5">
      <c r="A78" s="345" t="s">
        <v>1009</v>
      </c>
      <c r="B78" s="345" t="s">
        <v>1010</v>
      </c>
      <c r="C78" s="346">
        <v>1224</v>
      </c>
      <c r="D78" s="346">
        <v>439</v>
      </c>
      <c r="E78" s="346">
        <v>763</v>
      </c>
      <c r="F78" s="346">
        <v>2426</v>
      </c>
      <c r="G78" s="347">
        <v>40128</v>
      </c>
      <c r="H78" s="348">
        <v>60.5</v>
      </c>
      <c r="I78" s="714"/>
      <c r="J78" s="714"/>
      <c r="K78" s="714"/>
      <c r="L78" s="714"/>
      <c r="M78" s="714"/>
      <c r="N78" s="714"/>
    </row>
    <row r="79" spans="1:14" ht="15.5">
      <c r="A79" s="345" t="s">
        <v>1011</v>
      </c>
      <c r="B79" s="345" t="s">
        <v>1012</v>
      </c>
      <c r="C79" s="346">
        <v>1353</v>
      </c>
      <c r="D79" s="346">
        <v>242</v>
      </c>
      <c r="E79" s="346">
        <v>569</v>
      </c>
      <c r="F79" s="346">
        <v>2164</v>
      </c>
      <c r="G79" s="347">
        <v>44732</v>
      </c>
      <c r="H79" s="348">
        <v>48.4</v>
      </c>
      <c r="I79" s="714"/>
      <c r="J79" s="714"/>
      <c r="K79" s="714"/>
      <c r="L79" s="714"/>
      <c r="M79" s="714"/>
      <c r="N79" s="714"/>
    </row>
    <row r="80" spans="1:14" ht="15.5">
      <c r="A80" s="345" t="s">
        <v>1013</v>
      </c>
      <c r="B80" s="345" t="s">
        <v>1014</v>
      </c>
      <c r="C80" s="346">
        <v>894</v>
      </c>
      <c r="D80" s="346">
        <v>505</v>
      </c>
      <c r="E80" s="346">
        <v>2171</v>
      </c>
      <c r="F80" s="346">
        <v>3570</v>
      </c>
      <c r="G80" s="347">
        <v>41082</v>
      </c>
      <c r="H80" s="348">
        <v>86.9</v>
      </c>
      <c r="I80" s="714"/>
      <c r="J80" s="714"/>
      <c r="K80" s="714"/>
      <c r="L80" s="714"/>
      <c r="M80" s="714"/>
      <c r="N80" s="714"/>
    </row>
    <row r="81" spans="1:14" ht="15.5">
      <c r="A81" s="345" t="s">
        <v>1015</v>
      </c>
      <c r="B81" s="345" t="s">
        <v>1016</v>
      </c>
      <c r="C81" s="346">
        <v>1241</v>
      </c>
      <c r="D81" s="346">
        <v>694</v>
      </c>
      <c r="E81" s="346">
        <v>1772</v>
      </c>
      <c r="F81" s="346">
        <v>3707</v>
      </c>
      <c r="G81" s="347">
        <v>41579</v>
      </c>
      <c r="H81" s="348">
        <v>89.2</v>
      </c>
      <c r="I81" s="714"/>
      <c r="J81" s="714"/>
      <c r="K81" s="714"/>
      <c r="L81" s="714"/>
      <c r="M81" s="714"/>
      <c r="N81" s="714"/>
    </row>
    <row r="82" spans="1:14" ht="15.5">
      <c r="A82" s="345" t="s">
        <v>1017</v>
      </c>
      <c r="B82" s="345" t="s">
        <v>1018</v>
      </c>
      <c r="C82" s="346">
        <v>1389</v>
      </c>
      <c r="D82" s="346">
        <v>1638</v>
      </c>
      <c r="E82" s="346">
        <v>1790</v>
      </c>
      <c r="F82" s="346">
        <v>4817</v>
      </c>
      <c r="G82" s="347">
        <v>46316</v>
      </c>
      <c r="H82" s="348">
        <v>104</v>
      </c>
      <c r="I82" s="714"/>
      <c r="J82" s="714"/>
      <c r="K82" s="714"/>
      <c r="L82" s="714"/>
      <c r="M82" s="714"/>
      <c r="N82" s="714"/>
    </row>
    <row r="83" spans="1:14" ht="15.5">
      <c r="A83" s="345" t="s">
        <v>1019</v>
      </c>
      <c r="B83" s="345" t="s">
        <v>1020</v>
      </c>
      <c r="C83" s="346">
        <v>1343</v>
      </c>
      <c r="D83" s="346">
        <v>878</v>
      </c>
      <c r="E83" s="346">
        <v>1227</v>
      </c>
      <c r="F83" s="346">
        <v>3448</v>
      </c>
      <c r="G83" s="347">
        <v>53770</v>
      </c>
      <c r="H83" s="348">
        <v>64.099999999999994</v>
      </c>
      <c r="I83" s="714"/>
      <c r="J83" s="714"/>
      <c r="K83" s="714"/>
      <c r="L83" s="714"/>
      <c r="M83" s="714"/>
      <c r="N83" s="714"/>
    </row>
    <row r="84" spans="1:14" ht="15.5">
      <c r="A84" s="345" t="s">
        <v>1021</v>
      </c>
      <c r="B84" s="345" t="s">
        <v>503</v>
      </c>
      <c r="C84" s="346">
        <v>1426</v>
      </c>
      <c r="D84" s="346">
        <v>421</v>
      </c>
      <c r="E84" s="346">
        <v>1259</v>
      </c>
      <c r="F84" s="346">
        <v>3106</v>
      </c>
      <c r="G84" s="347">
        <v>40464</v>
      </c>
      <c r="H84" s="348">
        <v>76.8</v>
      </c>
      <c r="I84" s="714"/>
      <c r="J84" s="714"/>
      <c r="K84" s="714"/>
      <c r="L84" s="714"/>
      <c r="M84" s="714"/>
      <c r="N84" s="714"/>
    </row>
    <row r="85" spans="1:14" ht="15.5">
      <c r="A85" s="345" t="s">
        <v>1022</v>
      </c>
      <c r="B85" s="345" t="s">
        <v>1023</v>
      </c>
      <c r="C85" s="346">
        <v>1569</v>
      </c>
      <c r="D85" s="346">
        <v>433</v>
      </c>
      <c r="E85" s="346">
        <v>526</v>
      </c>
      <c r="F85" s="346">
        <v>2528</v>
      </c>
      <c r="G85" s="347">
        <v>37027</v>
      </c>
      <c r="H85" s="348">
        <v>68.3</v>
      </c>
      <c r="I85" s="714"/>
      <c r="J85" s="714"/>
      <c r="K85" s="714"/>
      <c r="L85" s="714"/>
      <c r="M85" s="714"/>
      <c r="N85" s="714"/>
    </row>
    <row r="86" spans="1:14" ht="15.5">
      <c r="A86" s="345" t="s">
        <v>1024</v>
      </c>
      <c r="B86" s="345" t="s">
        <v>423</v>
      </c>
      <c r="C86" s="346">
        <v>2262</v>
      </c>
      <c r="D86" s="346">
        <v>1</v>
      </c>
      <c r="E86" s="346">
        <v>1754</v>
      </c>
      <c r="F86" s="346">
        <v>4017</v>
      </c>
      <c r="G86" s="347">
        <v>38290</v>
      </c>
      <c r="H86" s="348">
        <v>104.9</v>
      </c>
      <c r="I86" s="714"/>
      <c r="J86" s="714"/>
      <c r="K86" s="714"/>
      <c r="L86" s="714"/>
      <c r="M86" s="714"/>
      <c r="N86" s="714"/>
    </row>
    <row r="87" spans="1:14" ht="15.5">
      <c r="A87" s="345" t="s">
        <v>1025</v>
      </c>
      <c r="B87" s="345" t="s">
        <v>482</v>
      </c>
      <c r="C87" s="346">
        <v>1659</v>
      </c>
      <c r="D87" s="346">
        <v>94</v>
      </c>
      <c r="E87" s="346">
        <v>1102</v>
      </c>
      <c r="F87" s="346">
        <v>2855</v>
      </c>
      <c r="G87" s="347">
        <v>39751</v>
      </c>
      <c r="H87" s="348">
        <v>71.8</v>
      </c>
      <c r="I87" s="714"/>
      <c r="J87" s="714"/>
      <c r="K87" s="714"/>
      <c r="L87" s="714"/>
      <c r="M87" s="714"/>
      <c r="N87" s="714"/>
    </row>
    <row r="88" spans="1:14" ht="15.5">
      <c r="A88" s="345" t="s">
        <v>1026</v>
      </c>
      <c r="B88" s="345" t="s">
        <v>360</v>
      </c>
      <c r="C88" s="346">
        <v>1470</v>
      </c>
      <c r="D88" s="346">
        <v>79</v>
      </c>
      <c r="E88" s="346">
        <v>2022</v>
      </c>
      <c r="F88" s="346">
        <v>3571</v>
      </c>
      <c r="G88" s="347">
        <v>40515</v>
      </c>
      <c r="H88" s="348">
        <v>88.1</v>
      </c>
      <c r="I88" s="714"/>
      <c r="J88" s="714"/>
      <c r="K88" s="714"/>
      <c r="L88" s="714"/>
      <c r="M88" s="714"/>
      <c r="N88" s="714"/>
    </row>
    <row r="89" spans="1:14" ht="15.5">
      <c r="A89" s="345" t="s">
        <v>1027</v>
      </c>
      <c r="B89" s="345" t="s">
        <v>1028</v>
      </c>
      <c r="C89" s="346">
        <v>1166</v>
      </c>
      <c r="D89" s="346">
        <v>63</v>
      </c>
      <c r="E89" s="346">
        <v>736</v>
      </c>
      <c r="F89" s="346">
        <v>1965</v>
      </c>
      <c r="G89" s="347">
        <v>37595</v>
      </c>
      <c r="H89" s="348">
        <v>52.3</v>
      </c>
      <c r="I89" s="714"/>
      <c r="J89" s="714"/>
      <c r="K89" s="714"/>
      <c r="L89" s="714"/>
      <c r="M89" s="714"/>
      <c r="N89" s="714"/>
    </row>
    <row r="90" spans="1:14" ht="15.5">
      <c r="A90" s="345" t="s">
        <v>1029</v>
      </c>
      <c r="B90" s="345" t="s">
        <v>214</v>
      </c>
      <c r="C90" s="346">
        <v>1579</v>
      </c>
      <c r="D90" s="346">
        <v>3144</v>
      </c>
      <c r="E90" s="346">
        <v>8805</v>
      </c>
      <c r="F90" s="346">
        <v>13528</v>
      </c>
      <c r="G90" s="347">
        <v>37550</v>
      </c>
      <c r="H90" s="348">
        <v>360.3</v>
      </c>
      <c r="I90" s="714"/>
      <c r="J90" s="714"/>
      <c r="K90" s="714"/>
      <c r="L90" s="714"/>
      <c r="M90" s="714"/>
      <c r="N90" s="714"/>
    </row>
    <row r="91" spans="1:14" ht="15.5">
      <c r="A91" s="345" t="s">
        <v>1030</v>
      </c>
      <c r="B91" s="345" t="s">
        <v>1031</v>
      </c>
      <c r="C91" s="346">
        <v>2045</v>
      </c>
      <c r="D91" s="346">
        <v>496</v>
      </c>
      <c r="E91" s="346">
        <v>4267</v>
      </c>
      <c r="F91" s="346">
        <v>6808</v>
      </c>
      <c r="G91" s="347">
        <v>42692</v>
      </c>
      <c r="H91" s="348">
        <v>159.5</v>
      </c>
      <c r="I91" s="714"/>
      <c r="J91" s="714"/>
      <c r="K91" s="714"/>
      <c r="L91" s="714"/>
      <c r="M91" s="714"/>
      <c r="N91" s="714"/>
    </row>
    <row r="92" spans="1:14" ht="15.5">
      <c r="A92" s="345" t="s">
        <v>1032</v>
      </c>
      <c r="B92" s="345" t="s">
        <v>1033</v>
      </c>
      <c r="C92" s="346">
        <v>2069</v>
      </c>
      <c r="D92" s="346">
        <v>916</v>
      </c>
      <c r="E92" s="346">
        <v>5254</v>
      </c>
      <c r="F92" s="346">
        <v>8239</v>
      </c>
      <c r="G92" s="347">
        <v>36815</v>
      </c>
      <c r="H92" s="348">
        <v>223.8</v>
      </c>
      <c r="I92" s="714"/>
      <c r="J92" s="714"/>
      <c r="K92" s="714"/>
      <c r="L92" s="714"/>
      <c r="M92" s="714"/>
      <c r="N92" s="714"/>
    </row>
    <row r="93" spans="1:14" ht="15.5">
      <c r="A93" s="345" t="s">
        <v>1034</v>
      </c>
      <c r="B93" s="345" t="s">
        <v>1035</v>
      </c>
      <c r="C93" s="346">
        <v>2787</v>
      </c>
      <c r="D93" s="346">
        <v>983</v>
      </c>
      <c r="E93" s="346">
        <v>5428</v>
      </c>
      <c r="F93" s="346">
        <v>9198</v>
      </c>
      <c r="G93" s="347">
        <v>41298</v>
      </c>
      <c r="H93" s="348">
        <v>222.7</v>
      </c>
      <c r="I93" s="714"/>
      <c r="J93" s="714"/>
      <c r="K93" s="714"/>
      <c r="L93" s="714"/>
      <c r="M93" s="714"/>
      <c r="N93" s="714"/>
    </row>
    <row r="94" spans="1:14" ht="15.5">
      <c r="A94" s="345" t="s">
        <v>1036</v>
      </c>
      <c r="B94" s="345" t="s">
        <v>1037</v>
      </c>
      <c r="C94" s="346">
        <v>1640</v>
      </c>
      <c r="D94" s="346">
        <v>13</v>
      </c>
      <c r="E94" s="346">
        <v>1013</v>
      </c>
      <c r="F94" s="346">
        <v>2666</v>
      </c>
      <c r="G94" s="347">
        <v>47932</v>
      </c>
      <c r="H94" s="348">
        <v>55.6</v>
      </c>
      <c r="I94" s="714"/>
      <c r="J94" s="714"/>
      <c r="K94" s="714"/>
      <c r="L94" s="714"/>
      <c r="M94" s="714"/>
      <c r="N94" s="714"/>
    </row>
    <row r="95" spans="1:14" ht="15.5">
      <c r="A95" s="345" t="s">
        <v>1038</v>
      </c>
      <c r="B95" s="345" t="s">
        <v>1039</v>
      </c>
      <c r="C95" s="346">
        <v>1310</v>
      </c>
      <c r="D95" s="346">
        <v>424</v>
      </c>
      <c r="E95" s="346">
        <v>3949</v>
      </c>
      <c r="F95" s="346">
        <v>5683</v>
      </c>
      <c r="G95" s="347">
        <v>45823</v>
      </c>
      <c r="H95" s="348">
        <v>124</v>
      </c>
      <c r="I95" s="714"/>
      <c r="J95" s="714"/>
      <c r="K95" s="714"/>
      <c r="L95" s="714"/>
      <c r="M95" s="714"/>
      <c r="N95" s="714"/>
    </row>
    <row r="96" spans="1:14" ht="15.5">
      <c r="A96" s="345" t="s">
        <v>1040</v>
      </c>
      <c r="B96" s="345" t="s">
        <v>1041</v>
      </c>
      <c r="C96" s="346">
        <v>1639</v>
      </c>
      <c r="D96" s="346">
        <v>2234</v>
      </c>
      <c r="E96" s="346">
        <v>533</v>
      </c>
      <c r="F96" s="346">
        <v>4406</v>
      </c>
      <c r="G96" s="347">
        <v>50392</v>
      </c>
      <c r="H96" s="348">
        <v>87.4</v>
      </c>
      <c r="I96" s="714"/>
      <c r="J96" s="714"/>
      <c r="K96" s="714"/>
      <c r="L96" s="714"/>
      <c r="M96" s="714"/>
      <c r="N96" s="714"/>
    </row>
    <row r="97" spans="1:14" ht="15.5">
      <c r="A97" s="345" t="s">
        <v>1042</v>
      </c>
      <c r="B97" s="345" t="s">
        <v>1043</v>
      </c>
      <c r="C97" s="346">
        <v>693</v>
      </c>
      <c r="D97" s="346">
        <v>734</v>
      </c>
      <c r="E97" s="346">
        <v>3576</v>
      </c>
      <c r="F97" s="346">
        <v>5003</v>
      </c>
      <c r="G97" s="347">
        <v>42608</v>
      </c>
      <c r="H97" s="348">
        <v>117.4</v>
      </c>
      <c r="I97" s="714"/>
      <c r="J97" s="714"/>
      <c r="K97" s="714"/>
      <c r="L97" s="714"/>
      <c r="M97" s="714"/>
      <c r="N97" s="714"/>
    </row>
    <row r="98" spans="1:14" ht="15.5">
      <c r="A98" s="345" t="s">
        <v>1044</v>
      </c>
      <c r="B98" s="345" t="s">
        <v>444</v>
      </c>
      <c r="C98" s="346">
        <v>1098</v>
      </c>
      <c r="D98" s="346">
        <v>303</v>
      </c>
      <c r="E98" s="346">
        <v>561</v>
      </c>
      <c r="F98" s="346">
        <v>1962</v>
      </c>
      <c r="G98" s="347">
        <v>43290</v>
      </c>
      <c r="H98" s="348">
        <v>45.3</v>
      </c>
      <c r="I98" s="714"/>
      <c r="J98" s="714"/>
      <c r="K98" s="714"/>
      <c r="L98" s="714"/>
      <c r="M98" s="714"/>
      <c r="N98" s="714"/>
    </row>
    <row r="99" spans="1:14" ht="15.5">
      <c r="A99" s="345" t="s">
        <v>1045</v>
      </c>
      <c r="B99" s="345" t="s">
        <v>377</v>
      </c>
      <c r="C99" s="346">
        <v>2586</v>
      </c>
      <c r="D99" s="346">
        <v>709</v>
      </c>
      <c r="E99" s="346">
        <v>2774</v>
      </c>
      <c r="F99" s="346">
        <v>6069</v>
      </c>
      <c r="G99" s="347">
        <v>40664</v>
      </c>
      <c r="H99" s="348">
        <v>149.19999999999999</v>
      </c>
      <c r="I99" s="714"/>
      <c r="J99" s="714"/>
      <c r="K99" s="714"/>
      <c r="L99" s="714"/>
      <c r="M99" s="714"/>
      <c r="N99" s="714"/>
    </row>
    <row r="100" spans="1:14" ht="15.5">
      <c r="A100" s="345" t="s">
        <v>1046</v>
      </c>
      <c r="B100" s="345" t="s">
        <v>650</v>
      </c>
      <c r="C100" s="346">
        <v>1258</v>
      </c>
      <c r="D100" s="346">
        <v>520</v>
      </c>
      <c r="E100" s="346">
        <v>707</v>
      </c>
      <c r="F100" s="346">
        <v>2485</v>
      </c>
      <c r="G100" s="347">
        <v>43070</v>
      </c>
      <c r="H100" s="348">
        <v>57.7</v>
      </c>
      <c r="I100" s="714"/>
      <c r="J100" s="714"/>
      <c r="K100" s="714"/>
      <c r="L100" s="714"/>
      <c r="M100" s="714"/>
      <c r="N100" s="714"/>
    </row>
    <row r="101" spans="1:14" ht="15.5">
      <c r="A101" s="345" t="s">
        <v>1047</v>
      </c>
      <c r="B101" s="345" t="s">
        <v>182</v>
      </c>
      <c r="C101" s="346">
        <v>1286</v>
      </c>
      <c r="D101" s="346">
        <v>567</v>
      </c>
      <c r="E101" s="346">
        <v>2908</v>
      </c>
      <c r="F101" s="346">
        <v>4761</v>
      </c>
      <c r="G101" s="347">
        <v>38995</v>
      </c>
      <c r="H101" s="348">
        <v>122.1</v>
      </c>
      <c r="I101" s="714"/>
      <c r="J101" s="714"/>
      <c r="K101" s="714"/>
      <c r="L101" s="714"/>
      <c r="M101" s="714"/>
      <c r="N101" s="714"/>
    </row>
    <row r="102" spans="1:14" ht="15.5">
      <c r="A102" s="345" t="s">
        <v>1048</v>
      </c>
      <c r="B102" s="345" t="s">
        <v>1049</v>
      </c>
      <c r="C102" s="346">
        <v>1025</v>
      </c>
      <c r="D102" s="346">
        <v>209</v>
      </c>
      <c r="E102" s="346">
        <v>537</v>
      </c>
      <c r="F102" s="346">
        <v>1771</v>
      </c>
      <c r="G102" s="347">
        <v>38407</v>
      </c>
      <c r="H102" s="348">
        <v>46.1</v>
      </c>
      <c r="I102" s="714"/>
      <c r="J102" s="714"/>
      <c r="K102" s="714"/>
      <c r="L102" s="714"/>
      <c r="M102" s="714"/>
      <c r="N102" s="714"/>
    </row>
    <row r="103" spans="1:14" ht="15.5">
      <c r="A103" s="345" t="s">
        <v>1050</v>
      </c>
      <c r="B103" s="345" t="s">
        <v>462</v>
      </c>
      <c r="C103" s="346">
        <v>1943</v>
      </c>
      <c r="D103" s="346">
        <v>72</v>
      </c>
      <c r="E103" s="346">
        <v>1410</v>
      </c>
      <c r="F103" s="346">
        <v>3425</v>
      </c>
      <c r="G103" s="347">
        <v>36440</v>
      </c>
      <c r="H103" s="348">
        <v>94</v>
      </c>
      <c r="I103" s="714"/>
      <c r="J103" s="714"/>
      <c r="K103" s="714"/>
      <c r="L103" s="714"/>
      <c r="M103" s="714"/>
      <c r="N103" s="714"/>
    </row>
    <row r="104" spans="1:14" ht="15.5">
      <c r="A104" s="345" t="s">
        <v>1051</v>
      </c>
      <c r="B104" s="345" t="s">
        <v>1052</v>
      </c>
      <c r="C104" s="346">
        <v>779</v>
      </c>
      <c r="D104" s="346">
        <v>691</v>
      </c>
      <c r="E104" s="346">
        <v>3388</v>
      </c>
      <c r="F104" s="346">
        <v>4858</v>
      </c>
      <c r="G104" s="347">
        <v>37931</v>
      </c>
      <c r="H104" s="348">
        <v>128.1</v>
      </c>
      <c r="I104" s="714"/>
      <c r="J104" s="714"/>
      <c r="K104" s="714"/>
      <c r="L104" s="714"/>
      <c r="M104" s="714"/>
      <c r="N104" s="714"/>
    </row>
    <row r="105" spans="1:14" ht="15.5">
      <c r="A105" s="345" t="s">
        <v>1053</v>
      </c>
      <c r="B105" s="345" t="s">
        <v>1054</v>
      </c>
      <c r="C105" s="346">
        <v>1369</v>
      </c>
      <c r="D105" s="346">
        <v>179</v>
      </c>
      <c r="E105" s="346">
        <v>967</v>
      </c>
      <c r="F105" s="346">
        <v>2515</v>
      </c>
      <c r="G105" s="347">
        <v>40740</v>
      </c>
      <c r="H105" s="348">
        <v>61.7</v>
      </c>
      <c r="I105" s="714"/>
      <c r="J105" s="714"/>
      <c r="K105" s="714"/>
      <c r="L105" s="714"/>
      <c r="M105" s="714"/>
      <c r="N105" s="714"/>
    </row>
    <row r="106" spans="1:14" ht="15.5">
      <c r="A106" s="345" t="s">
        <v>1055</v>
      </c>
      <c r="B106" s="345" t="s">
        <v>321</v>
      </c>
      <c r="C106" s="346">
        <v>1562</v>
      </c>
      <c r="D106" s="346">
        <v>30</v>
      </c>
      <c r="E106" s="346">
        <v>5203</v>
      </c>
      <c r="F106" s="346">
        <v>6795</v>
      </c>
      <c r="G106" s="347">
        <v>39040</v>
      </c>
      <c r="H106" s="348">
        <v>174.1</v>
      </c>
      <c r="I106" s="714"/>
      <c r="J106" s="714"/>
      <c r="K106" s="714"/>
      <c r="L106" s="714"/>
      <c r="M106" s="714"/>
      <c r="N106" s="714"/>
    </row>
    <row r="107" spans="1:14" ht="15.5">
      <c r="A107" s="345" t="s">
        <v>1056</v>
      </c>
      <c r="B107" s="345" t="s">
        <v>1057</v>
      </c>
      <c r="C107" s="346">
        <v>1355</v>
      </c>
      <c r="D107" s="346">
        <v>684</v>
      </c>
      <c r="E107" s="346">
        <v>1410</v>
      </c>
      <c r="F107" s="346">
        <v>3449</v>
      </c>
      <c r="G107" s="347">
        <v>39172</v>
      </c>
      <c r="H107" s="348">
        <v>88</v>
      </c>
      <c r="I107" s="714"/>
      <c r="J107" s="714"/>
      <c r="K107" s="714"/>
      <c r="L107" s="714"/>
      <c r="M107" s="714"/>
      <c r="N107" s="714"/>
    </row>
    <row r="108" spans="1:14" ht="15.5">
      <c r="A108" s="345" t="s">
        <v>1058</v>
      </c>
      <c r="B108" s="345" t="s">
        <v>1059</v>
      </c>
      <c r="C108" s="346">
        <v>2523</v>
      </c>
      <c r="D108" s="346">
        <v>120</v>
      </c>
      <c r="E108" s="346">
        <v>2806</v>
      </c>
      <c r="F108" s="346">
        <v>5449</v>
      </c>
      <c r="G108" s="347">
        <v>37565</v>
      </c>
      <c r="H108" s="348">
        <v>145.1</v>
      </c>
      <c r="I108" s="714"/>
      <c r="J108" s="714"/>
      <c r="K108" s="714"/>
      <c r="L108" s="714"/>
      <c r="M108" s="714"/>
      <c r="N108" s="714"/>
    </row>
    <row r="109" spans="1:14" ht="15.5">
      <c r="A109" s="345" t="s">
        <v>1060</v>
      </c>
      <c r="B109" s="345" t="s">
        <v>464</v>
      </c>
      <c r="C109" s="346">
        <v>2004</v>
      </c>
      <c r="D109" s="346">
        <v>73</v>
      </c>
      <c r="E109" s="346">
        <v>1021</v>
      </c>
      <c r="F109" s="346">
        <v>3098</v>
      </c>
      <c r="G109" s="347">
        <v>44183</v>
      </c>
      <c r="H109" s="348">
        <v>70.099999999999994</v>
      </c>
      <c r="I109" s="714"/>
      <c r="J109" s="714"/>
      <c r="K109" s="714"/>
      <c r="L109" s="714"/>
      <c r="M109" s="714"/>
      <c r="N109" s="714"/>
    </row>
    <row r="110" spans="1:14" ht="15.5">
      <c r="A110" s="345" t="s">
        <v>1061</v>
      </c>
      <c r="B110" s="345" t="s">
        <v>1062</v>
      </c>
      <c r="C110" s="346">
        <v>225</v>
      </c>
      <c r="D110" s="346">
        <v>28</v>
      </c>
      <c r="E110" s="346">
        <v>211</v>
      </c>
      <c r="F110" s="346">
        <v>464</v>
      </c>
      <c r="G110" s="347">
        <v>49644</v>
      </c>
      <c r="H110" s="348">
        <v>9.3000000000000007</v>
      </c>
      <c r="I110" s="714"/>
      <c r="J110" s="714"/>
      <c r="K110" s="714"/>
      <c r="L110" s="714"/>
      <c r="M110" s="714"/>
      <c r="N110" s="714"/>
    </row>
    <row r="111" spans="1:14" ht="15.5">
      <c r="A111" s="345" t="s">
        <v>1063</v>
      </c>
      <c r="B111" s="345" t="s">
        <v>757</v>
      </c>
      <c r="C111" s="346">
        <v>1446</v>
      </c>
      <c r="D111" s="346">
        <v>285</v>
      </c>
      <c r="E111" s="346">
        <v>1111</v>
      </c>
      <c r="F111" s="346">
        <v>2842</v>
      </c>
      <c r="G111" s="347">
        <v>46137</v>
      </c>
      <c r="H111" s="348">
        <v>61.6</v>
      </c>
      <c r="I111" s="714"/>
      <c r="J111" s="714"/>
      <c r="K111" s="714"/>
      <c r="L111" s="714"/>
      <c r="M111" s="714"/>
      <c r="N111" s="714"/>
    </row>
    <row r="112" spans="1:14" ht="15.5">
      <c r="A112" s="345" t="s">
        <v>1064</v>
      </c>
      <c r="B112" s="345" t="s">
        <v>1065</v>
      </c>
      <c r="C112" s="346">
        <v>1107</v>
      </c>
      <c r="D112" s="346">
        <v>0</v>
      </c>
      <c r="E112" s="346">
        <v>453</v>
      </c>
      <c r="F112" s="346">
        <v>1560</v>
      </c>
      <c r="G112" s="347">
        <v>36946</v>
      </c>
      <c r="H112" s="348">
        <v>42.2</v>
      </c>
      <c r="I112" s="714"/>
      <c r="J112" s="714"/>
      <c r="K112" s="714"/>
      <c r="L112" s="714"/>
      <c r="M112" s="714"/>
      <c r="N112" s="714"/>
    </row>
    <row r="113" spans="1:14" ht="15.5">
      <c r="A113" s="345" t="s">
        <v>1066</v>
      </c>
      <c r="B113" s="345" t="s">
        <v>305</v>
      </c>
      <c r="C113" s="346">
        <v>2013</v>
      </c>
      <c r="D113" s="346">
        <v>468</v>
      </c>
      <c r="E113" s="346">
        <v>2391</v>
      </c>
      <c r="F113" s="346">
        <v>4872</v>
      </c>
      <c r="G113" s="347">
        <v>42181</v>
      </c>
      <c r="H113" s="348">
        <v>115.5</v>
      </c>
      <c r="I113" s="714"/>
      <c r="J113" s="714"/>
      <c r="K113" s="714"/>
      <c r="L113" s="714"/>
      <c r="M113" s="714"/>
      <c r="N113" s="714"/>
    </row>
    <row r="114" spans="1:14" ht="15.5">
      <c r="A114" s="345" t="s">
        <v>1067</v>
      </c>
      <c r="B114" s="345" t="s">
        <v>713</v>
      </c>
      <c r="C114" s="346">
        <v>1742</v>
      </c>
      <c r="D114" s="346">
        <v>327</v>
      </c>
      <c r="E114" s="346">
        <v>1207</v>
      </c>
      <c r="F114" s="346">
        <v>3276</v>
      </c>
      <c r="G114" s="347">
        <v>45794</v>
      </c>
      <c r="H114" s="348">
        <v>71.5</v>
      </c>
      <c r="I114" s="714"/>
      <c r="J114" s="714"/>
      <c r="K114" s="714"/>
      <c r="L114" s="714"/>
      <c r="M114" s="714"/>
      <c r="N114" s="714"/>
    </row>
    <row r="115" spans="1:14" ht="15.5">
      <c r="A115" s="345" t="s">
        <v>1068</v>
      </c>
      <c r="B115" s="345" t="s">
        <v>1069</v>
      </c>
      <c r="C115" s="346">
        <v>1133</v>
      </c>
      <c r="D115" s="346">
        <v>642</v>
      </c>
      <c r="E115" s="346">
        <v>1117</v>
      </c>
      <c r="F115" s="346">
        <v>2892</v>
      </c>
      <c r="G115" s="347">
        <v>35404</v>
      </c>
      <c r="H115" s="348">
        <v>81.7</v>
      </c>
      <c r="I115" s="714"/>
      <c r="J115" s="714"/>
      <c r="K115" s="714"/>
      <c r="L115" s="714"/>
      <c r="M115" s="714"/>
      <c r="N115" s="714"/>
    </row>
    <row r="116" spans="1:14" ht="15.5">
      <c r="A116" s="345" t="s">
        <v>1070</v>
      </c>
      <c r="B116" s="345" t="s">
        <v>1071</v>
      </c>
      <c r="C116" s="346">
        <v>1656</v>
      </c>
      <c r="D116" s="346">
        <v>64</v>
      </c>
      <c r="E116" s="346">
        <v>1120</v>
      </c>
      <c r="F116" s="346">
        <v>2840</v>
      </c>
      <c r="G116" s="347">
        <v>44781</v>
      </c>
      <c r="H116" s="348">
        <v>63.4</v>
      </c>
      <c r="I116" s="714"/>
      <c r="J116" s="714"/>
      <c r="K116" s="714"/>
      <c r="L116" s="714"/>
      <c r="M116" s="714"/>
      <c r="N116" s="714"/>
    </row>
    <row r="117" spans="1:14" ht="15.5">
      <c r="A117" s="345" t="s">
        <v>1072</v>
      </c>
      <c r="B117" s="345" t="s">
        <v>1073</v>
      </c>
      <c r="C117" s="346">
        <v>1241</v>
      </c>
      <c r="D117" s="346">
        <v>14</v>
      </c>
      <c r="E117" s="346">
        <v>751</v>
      </c>
      <c r="F117" s="346">
        <v>2006</v>
      </c>
      <c r="G117" s="347">
        <v>44364</v>
      </c>
      <c r="H117" s="348">
        <v>45.2</v>
      </c>
      <c r="I117" s="714"/>
      <c r="J117" s="714"/>
      <c r="K117" s="714"/>
      <c r="L117" s="714"/>
      <c r="M117" s="714"/>
      <c r="N117" s="714"/>
    </row>
    <row r="118" spans="1:14" ht="15.5">
      <c r="A118" s="345" t="s">
        <v>1074</v>
      </c>
      <c r="B118" s="345" t="s">
        <v>216</v>
      </c>
      <c r="C118" s="346">
        <v>2138</v>
      </c>
      <c r="D118" s="346">
        <v>669</v>
      </c>
      <c r="E118" s="346">
        <v>3969</v>
      </c>
      <c r="F118" s="346">
        <v>6776</v>
      </c>
      <c r="G118" s="347">
        <v>40563</v>
      </c>
      <c r="H118" s="348">
        <v>167</v>
      </c>
      <c r="I118" s="714"/>
      <c r="J118" s="714"/>
      <c r="K118" s="714"/>
      <c r="L118" s="714"/>
      <c r="M118" s="714"/>
      <c r="N118" s="714"/>
    </row>
    <row r="119" spans="1:14" ht="15.5">
      <c r="A119" s="345" t="s">
        <v>1075</v>
      </c>
      <c r="B119" s="345" t="s">
        <v>751</v>
      </c>
      <c r="C119" s="346">
        <v>1221</v>
      </c>
      <c r="D119" s="346">
        <v>51</v>
      </c>
      <c r="E119" s="346">
        <v>1030</v>
      </c>
      <c r="F119" s="346">
        <v>2302</v>
      </c>
      <c r="G119" s="347">
        <v>37643</v>
      </c>
      <c r="H119" s="348">
        <v>61.2</v>
      </c>
      <c r="I119" s="714"/>
      <c r="J119" s="714"/>
      <c r="K119" s="714"/>
      <c r="L119" s="714"/>
      <c r="M119" s="714"/>
      <c r="N119" s="714"/>
    </row>
    <row r="120" spans="1:14" ht="15.5">
      <c r="A120" s="345" t="s">
        <v>1076</v>
      </c>
      <c r="B120" s="345" t="s">
        <v>1077</v>
      </c>
      <c r="C120" s="346">
        <v>382</v>
      </c>
      <c r="D120" s="346">
        <v>0</v>
      </c>
      <c r="E120" s="346">
        <v>13</v>
      </c>
      <c r="F120" s="346">
        <v>395</v>
      </c>
      <c r="G120" s="347">
        <v>56672</v>
      </c>
      <c r="H120" s="348">
        <v>7</v>
      </c>
      <c r="I120" s="714"/>
      <c r="J120" s="714"/>
      <c r="K120" s="714"/>
      <c r="L120" s="714"/>
      <c r="M120" s="714"/>
      <c r="N120" s="714"/>
    </row>
    <row r="121" spans="1:14" ht="15.5">
      <c r="A121" s="345" t="s">
        <v>1078</v>
      </c>
      <c r="B121" s="345" t="s">
        <v>1079</v>
      </c>
      <c r="C121" s="346">
        <v>1324</v>
      </c>
      <c r="D121" s="346">
        <v>258</v>
      </c>
      <c r="E121" s="346">
        <v>2302</v>
      </c>
      <c r="F121" s="346">
        <v>3884</v>
      </c>
      <c r="G121" s="347">
        <v>47859</v>
      </c>
      <c r="H121" s="348">
        <v>81.2</v>
      </c>
      <c r="I121" s="714"/>
      <c r="J121" s="714"/>
      <c r="K121" s="714"/>
      <c r="L121" s="714"/>
      <c r="M121" s="714"/>
      <c r="N121" s="714"/>
    </row>
    <row r="122" spans="1:14" ht="15.5">
      <c r="A122" s="345" t="s">
        <v>1080</v>
      </c>
      <c r="B122" s="345" t="s">
        <v>1081</v>
      </c>
      <c r="C122" s="346">
        <v>1818</v>
      </c>
      <c r="D122" s="346">
        <v>901</v>
      </c>
      <c r="E122" s="346">
        <v>4070</v>
      </c>
      <c r="F122" s="346">
        <v>6789</v>
      </c>
      <c r="G122" s="347">
        <v>38131</v>
      </c>
      <c r="H122" s="348">
        <v>178</v>
      </c>
      <c r="I122" s="714"/>
      <c r="J122" s="714"/>
      <c r="K122" s="714"/>
      <c r="L122" s="714"/>
      <c r="M122" s="714"/>
      <c r="N122" s="714"/>
    </row>
    <row r="123" spans="1:14" ht="15.5">
      <c r="A123" s="345" t="s">
        <v>1082</v>
      </c>
      <c r="B123" s="345" t="s">
        <v>1083</v>
      </c>
      <c r="C123" s="346">
        <v>1787</v>
      </c>
      <c r="D123" s="346">
        <v>853</v>
      </c>
      <c r="E123" s="346">
        <v>4937</v>
      </c>
      <c r="F123" s="346">
        <v>7577</v>
      </c>
      <c r="G123" s="347">
        <v>39357</v>
      </c>
      <c r="H123" s="348">
        <v>192.5</v>
      </c>
      <c r="I123" s="714"/>
      <c r="J123" s="714"/>
      <c r="K123" s="714"/>
      <c r="L123" s="714"/>
      <c r="M123" s="714"/>
      <c r="N123" s="714"/>
    </row>
    <row r="124" spans="1:14" ht="15.5">
      <c r="A124" s="345" t="s">
        <v>1084</v>
      </c>
      <c r="B124" s="345" t="s">
        <v>1085</v>
      </c>
      <c r="C124" s="346">
        <v>1546</v>
      </c>
      <c r="D124" s="346">
        <v>562</v>
      </c>
      <c r="E124" s="346">
        <v>3495</v>
      </c>
      <c r="F124" s="346">
        <v>5603</v>
      </c>
      <c r="G124" s="347">
        <v>40653</v>
      </c>
      <c r="H124" s="348">
        <v>137.80000000000001</v>
      </c>
      <c r="I124" s="714"/>
      <c r="J124" s="714"/>
      <c r="K124" s="714"/>
      <c r="L124" s="714"/>
      <c r="M124" s="714"/>
      <c r="N124" s="714"/>
    </row>
    <row r="125" spans="1:14" ht="15.5">
      <c r="A125" s="345" t="s">
        <v>1086</v>
      </c>
      <c r="B125" s="345" t="s">
        <v>466</v>
      </c>
      <c r="C125" s="346">
        <v>1885</v>
      </c>
      <c r="D125" s="346">
        <v>228</v>
      </c>
      <c r="E125" s="346">
        <v>1393</v>
      </c>
      <c r="F125" s="346">
        <v>3506</v>
      </c>
      <c r="G125" s="347">
        <v>45489</v>
      </c>
      <c r="H125" s="348">
        <v>77.099999999999994</v>
      </c>
      <c r="I125" s="714"/>
      <c r="J125" s="714"/>
      <c r="K125" s="714"/>
      <c r="L125" s="714"/>
      <c r="M125" s="714"/>
      <c r="N125" s="714"/>
    </row>
    <row r="126" spans="1:14" ht="15.5">
      <c r="A126" s="345" t="s">
        <v>1087</v>
      </c>
      <c r="B126" s="345" t="s">
        <v>1088</v>
      </c>
      <c r="C126" s="346">
        <v>1005</v>
      </c>
      <c r="D126" s="346">
        <v>678</v>
      </c>
      <c r="E126" s="346">
        <v>6514</v>
      </c>
      <c r="F126" s="346">
        <v>8197</v>
      </c>
      <c r="G126" s="347">
        <v>52741</v>
      </c>
      <c r="H126" s="348">
        <v>155.4</v>
      </c>
      <c r="I126" s="714"/>
      <c r="J126" s="714"/>
      <c r="K126" s="714"/>
      <c r="L126" s="714"/>
      <c r="M126" s="714"/>
      <c r="N126" s="714"/>
    </row>
    <row r="127" spans="1:14" ht="15.5">
      <c r="A127" s="345" t="s">
        <v>1089</v>
      </c>
      <c r="B127" s="345" t="s">
        <v>1090</v>
      </c>
      <c r="C127" s="346">
        <v>1866</v>
      </c>
      <c r="D127" s="346">
        <v>125</v>
      </c>
      <c r="E127" s="346">
        <v>1540</v>
      </c>
      <c r="F127" s="346">
        <v>3531</v>
      </c>
      <c r="G127" s="347">
        <v>39783</v>
      </c>
      <c r="H127" s="348">
        <v>88.8</v>
      </c>
      <c r="I127" s="714"/>
      <c r="J127" s="714"/>
      <c r="K127" s="714"/>
      <c r="L127" s="714"/>
      <c r="M127" s="714"/>
      <c r="N127" s="714"/>
    </row>
    <row r="128" spans="1:14" ht="15.5">
      <c r="A128" s="345" t="s">
        <v>1091</v>
      </c>
      <c r="B128" s="345" t="s">
        <v>184</v>
      </c>
      <c r="C128" s="346">
        <v>1245</v>
      </c>
      <c r="D128" s="346">
        <v>1340</v>
      </c>
      <c r="E128" s="346">
        <v>1534</v>
      </c>
      <c r="F128" s="346">
        <v>4119</v>
      </c>
      <c r="G128" s="347">
        <v>34999</v>
      </c>
      <c r="H128" s="348">
        <v>117.7</v>
      </c>
      <c r="I128" s="714"/>
      <c r="J128" s="714"/>
      <c r="K128" s="714"/>
      <c r="L128" s="714"/>
      <c r="M128" s="714"/>
      <c r="N128" s="714"/>
    </row>
    <row r="129" spans="1:14" ht="15.5">
      <c r="A129" s="345" t="s">
        <v>1092</v>
      </c>
      <c r="B129" s="345" t="s">
        <v>348</v>
      </c>
      <c r="C129" s="346">
        <v>1944</v>
      </c>
      <c r="D129" s="346">
        <v>778</v>
      </c>
      <c r="E129" s="346">
        <v>1899</v>
      </c>
      <c r="F129" s="346">
        <v>4621</v>
      </c>
      <c r="G129" s="347">
        <v>45062</v>
      </c>
      <c r="H129" s="348">
        <v>102.5</v>
      </c>
      <c r="I129" s="714"/>
      <c r="J129" s="714"/>
      <c r="K129" s="714"/>
      <c r="L129" s="714"/>
      <c r="M129" s="714"/>
      <c r="N129" s="714"/>
    </row>
    <row r="130" spans="1:14" ht="15.5">
      <c r="A130" s="345" t="s">
        <v>1093</v>
      </c>
      <c r="B130" s="345" t="s">
        <v>1094</v>
      </c>
      <c r="C130" s="346">
        <v>2395</v>
      </c>
      <c r="D130" s="346">
        <v>2105</v>
      </c>
      <c r="E130" s="346">
        <v>7467</v>
      </c>
      <c r="F130" s="346">
        <v>11967</v>
      </c>
      <c r="G130" s="347">
        <v>44157</v>
      </c>
      <c r="H130" s="348">
        <v>271</v>
      </c>
      <c r="I130" s="714"/>
      <c r="J130" s="714"/>
      <c r="K130" s="714"/>
      <c r="L130" s="714"/>
      <c r="M130" s="714"/>
      <c r="N130" s="714"/>
    </row>
    <row r="131" spans="1:14" ht="15.5">
      <c r="A131" s="345" t="s">
        <v>1095</v>
      </c>
      <c r="B131" s="345" t="s">
        <v>1096</v>
      </c>
      <c r="C131" s="346">
        <v>2200</v>
      </c>
      <c r="D131" s="346">
        <v>800</v>
      </c>
      <c r="E131" s="346">
        <v>4902</v>
      </c>
      <c r="F131" s="346">
        <v>7902</v>
      </c>
      <c r="G131" s="347">
        <v>42766</v>
      </c>
      <c r="H131" s="348">
        <v>184.8</v>
      </c>
      <c r="I131" s="714"/>
      <c r="J131" s="714"/>
      <c r="K131" s="714"/>
      <c r="L131" s="714"/>
      <c r="M131" s="714"/>
      <c r="N131" s="714"/>
    </row>
    <row r="132" spans="1:14" ht="15.5">
      <c r="A132" s="345" t="s">
        <v>1097</v>
      </c>
      <c r="B132" s="345" t="s">
        <v>1098</v>
      </c>
      <c r="C132" s="346">
        <v>1731</v>
      </c>
      <c r="D132" s="346">
        <v>1247</v>
      </c>
      <c r="E132" s="346">
        <v>3513</v>
      </c>
      <c r="F132" s="346">
        <v>6491</v>
      </c>
      <c r="G132" s="347">
        <v>41669</v>
      </c>
      <c r="H132" s="348">
        <v>155.80000000000001</v>
      </c>
      <c r="I132" s="714"/>
      <c r="J132" s="714"/>
      <c r="K132" s="714"/>
      <c r="L132" s="714"/>
      <c r="M132" s="714"/>
      <c r="N132" s="714"/>
    </row>
    <row r="133" spans="1:14" ht="15.5">
      <c r="A133" s="345" t="s">
        <v>1099</v>
      </c>
      <c r="B133" s="345" t="s">
        <v>715</v>
      </c>
      <c r="C133" s="346">
        <v>1689</v>
      </c>
      <c r="D133" s="346">
        <v>6</v>
      </c>
      <c r="E133" s="346">
        <v>1178</v>
      </c>
      <c r="F133" s="346">
        <v>2873</v>
      </c>
      <c r="G133" s="347">
        <v>42727</v>
      </c>
      <c r="H133" s="348">
        <v>67.2</v>
      </c>
      <c r="I133" s="714"/>
      <c r="J133" s="714"/>
      <c r="K133" s="714"/>
      <c r="L133" s="714"/>
      <c r="M133" s="714"/>
      <c r="N133" s="714"/>
    </row>
    <row r="134" spans="1:14" ht="15.5">
      <c r="A134" s="345" t="s">
        <v>1100</v>
      </c>
      <c r="B134" s="345" t="s">
        <v>1101</v>
      </c>
      <c r="C134" s="346">
        <v>1866</v>
      </c>
      <c r="D134" s="346">
        <v>715</v>
      </c>
      <c r="E134" s="346">
        <v>3051</v>
      </c>
      <c r="F134" s="346">
        <v>5632</v>
      </c>
      <c r="G134" s="347">
        <v>45340</v>
      </c>
      <c r="H134" s="348">
        <v>124.2</v>
      </c>
      <c r="I134" s="714"/>
      <c r="J134" s="714"/>
      <c r="K134" s="714"/>
      <c r="L134" s="714"/>
      <c r="M134" s="714"/>
      <c r="N134" s="714"/>
    </row>
    <row r="135" spans="1:14" ht="15.5">
      <c r="A135" s="345" t="s">
        <v>1102</v>
      </c>
      <c r="B135" s="345" t="s">
        <v>1103</v>
      </c>
      <c r="C135" s="346">
        <v>1197</v>
      </c>
      <c r="D135" s="346">
        <v>735</v>
      </c>
      <c r="E135" s="346">
        <v>1027</v>
      </c>
      <c r="F135" s="346">
        <v>2959</v>
      </c>
      <c r="G135" s="347">
        <v>46885</v>
      </c>
      <c r="H135" s="348">
        <v>63.1</v>
      </c>
      <c r="I135" s="714"/>
      <c r="J135" s="714"/>
      <c r="K135" s="714"/>
      <c r="L135" s="714"/>
      <c r="M135" s="714"/>
      <c r="N135" s="714"/>
    </row>
    <row r="136" spans="1:14" ht="15.5">
      <c r="A136" s="345" t="s">
        <v>1104</v>
      </c>
      <c r="B136" s="345" t="s">
        <v>1105</v>
      </c>
      <c r="C136" s="346">
        <v>797</v>
      </c>
      <c r="D136" s="346">
        <v>589</v>
      </c>
      <c r="E136" s="346">
        <v>1663</v>
      </c>
      <c r="F136" s="346">
        <v>3049</v>
      </c>
      <c r="G136" s="347">
        <v>53398</v>
      </c>
      <c r="H136" s="348">
        <v>57.1</v>
      </c>
      <c r="I136" s="714"/>
      <c r="J136" s="714"/>
      <c r="K136" s="714"/>
      <c r="L136" s="714"/>
      <c r="M136" s="714"/>
      <c r="N136" s="714"/>
    </row>
    <row r="137" spans="1:14" ht="15.5">
      <c r="A137" s="345" t="s">
        <v>1106</v>
      </c>
      <c r="B137" s="345" t="s">
        <v>1107</v>
      </c>
      <c r="C137" s="346">
        <v>1338</v>
      </c>
      <c r="D137" s="346">
        <v>91</v>
      </c>
      <c r="E137" s="346">
        <v>558</v>
      </c>
      <c r="F137" s="346">
        <v>1987</v>
      </c>
      <c r="G137" s="347">
        <v>44727</v>
      </c>
      <c r="H137" s="348">
        <v>44.4</v>
      </c>
      <c r="I137" s="714"/>
      <c r="J137" s="714"/>
      <c r="K137" s="714"/>
      <c r="L137" s="714"/>
      <c r="M137" s="714"/>
      <c r="N137" s="714"/>
    </row>
    <row r="138" spans="1:14" ht="15.5">
      <c r="A138" s="345" t="s">
        <v>1108</v>
      </c>
      <c r="B138" s="345" t="s">
        <v>1109</v>
      </c>
      <c r="C138" s="346">
        <v>1438</v>
      </c>
      <c r="D138" s="346">
        <v>1538</v>
      </c>
      <c r="E138" s="346">
        <v>2683</v>
      </c>
      <c r="F138" s="346">
        <v>5659</v>
      </c>
      <c r="G138" s="347">
        <v>40069</v>
      </c>
      <c r="H138" s="348">
        <v>141.19999999999999</v>
      </c>
      <c r="I138" s="714"/>
      <c r="J138" s="714"/>
      <c r="K138" s="714"/>
      <c r="L138" s="714"/>
      <c r="M138" s="714"/>
      <c r="N138" s="714"/>
    </row>
    <row r="139" spans="1:14" ht="15.5">
      <c r="A139" s="345" t="s">
        <v>1110</v>
      </c>
      <c r="B139" s="345" t="s">
        <v>1111</v>
      </c>
      <c r="C139" s="346">
        <v>1485</v>
      </c>
      <c r="D139" s="346">
        <v>1411</v>
      </c>
      <c r="E139" s="346">
        <v>4554</v>
      </c>
      <c r="F139" s="346">
        <v>7450</v>
      </c>
      <c r="G139" s="347">
        <v>40740</v>
      </c>
      <c r="H139" s="348">
        <v>182.9</v>
      </c>
      <c r="I139" s="714"/>
      <c r="J139" s="714"/>
      <c r="K139" s="714"/>
      <c r="L139" s="714"/>
      <c r="M139" s="714"/>
      <c r="N139" s="714"/>
    </row>
    <row r="140" spans="1:14" ht="15.5">
      <c r="A140" s="345" t="s">
        <v>1112</v>
      </c>
      <c r="B140" s="345" t="s">
        <v>652</v>
      </c>
      <c r="C140" s="346">
        <v>1271</v>
      </c>
      <c r="D140" s="346">
        <v>273</v>
      </c>
      <c r="E140" s="346">
        <v>880</v>
      </c>
      <c r="F140" s="346">
        <v>2424</v>
      </c>
      <c r="G140" s="347">
        <v>42486</v>
      </c>
      <c r="H140" s="348">
        <v>57.1</v>
      </c>
      <c r="I140" s="714"/>
      <c r="J140" s="714"/>
      <c r="K140" s="714"/>
      <c r="L140" s="714"/>
      <c r="M140" s="714"/>
      <c r="N140" s="714"/>
    </row>
    <row r="141" spans="1:14" ht="15.5">
      <c r="A141" s="345" t="s">
        <v>1113</v>
      </c>
      <c r="B141" s="345" t="s">
        <v>349</v>
      </c>
      <c r="C141" s="346">
        <v>1005</v>
      </c>
      <c r="D141" s="346">
        <v>74</v>
      </c>
      <c r="E141" s="346">
        <v>1309</v>
      </c>
      <c r="F141" s="346">
        <v>2388</v>
      </c>
      <c r="G141" s="347">
        <v>38307</v>
      </c>
      <c r="H141" s="348">
        <v>62.3</v>
      </c>
      <c r="I141" s="714"/>
      <c r="J141" s="714"/>
      <c r="K141" s="714"/>
      <c r="L141" s="714"/>
      <c r="M141" s="714"/>
      <c r="N141" s="714"/>
    </row>
    <row r="142" spans="1:14" ht="15.5">
      <c r="A142" s="345" t="s">
        <v>1114</v>
      </c>
      <c r="B142" s="345" t="s">
        <v>1115</v>
      </c>
      <c r="C142" s="346">
        <v>2910</v>
      </c>
      <c r="D142" s="346">
        <v>1647</v>
      </c>
      <c r="E142" s="346">
        <v>3802</v>
      </c>
      <c r="F142" s="346">
        <v>8359</v>
      </c>
      <c r="G142" s="347">
        <v>37964</v>
      </c>
      <c r="H142" s="348">
        <v>220.2</v>
      </c>
      <c r="I142" s="714"/>
      <c r="J142" s="714"/>
      <c r="K142" s="714"/>
      <c r="L142" s="714"/>
      <c r="M142" s="714"/>
      <c r="N142" s="714"/>
    </row>
    <row r="143" spans="1:14" ht="15.5">
      <c r="A143" s="345" t="s">
        <v>1116</v>
      </c>
      <c r="B143" s="345" t="s">
        <v>1117</v>
      </c>
      <c r="C143" s="346">
        <v>1446</v>
      </c>
      <c r="D143" s="346">
        <v>431</v>
      </c>
      <c r="E143" s="346">
        <v>5970</v>
      </c>
      <c r="F143" s="346">
        <v>7847</v>
      </c>
      <c r="G143" s="347">
        <v>41882</v>
      </c>
      <c r="H143" s="348">
        <v>187.4</v>
      </c>
      <c r="I143" s="714"/>
      <c r="J143" s="714"/>
      <c r="K143" s="714"/>
      <c r="L143" s="714"/>
      <c r="M143" s="714"/>
      <c r="N143" s="714"/>
    </row>
    <row r="144" spans="1:14" ht="15.5">
      <c r="A144" s="345" t="s">
        <v>1118</v>
      </c>
      <c r="B144" s="345" t="s">
        <v>1119</v>
      </c>
      <c r="C144" s="346">
        <v>1092</v>
      </c>
      <c r="D144" s="346">
        <v>1058</v>
      </c>
      <c r="E144" s="346">
        <v>11899</v>
      </c>
      <c r="F144" s="346">
        <v>14049</v>
      </c>
      <c r="G144" s="347">
        <v>43537</v>
      </c>
      <c r="H144" s="348">
        <v>322.7</v>
      </c>
      <c r="I144" s="714"/>
      <c r="J144" s="714"/>
      <c r="K144" s="714"/>
      <c r="L144" s="714"/>
      <c r="M144" s="714"/>
      <c r="N144" s="714"/>
    </row>
    <row r="145" spans="1:14" ht="15.5">
      <c r="A145" s="345" t="s">
        <v>1120</v>
      </c>
      <c r="B145" s="345" t="s">
        <v>307</v>
      </c>
      <c r="C145" s="346">
        <v>859</v>
      </c>
      <c r="D145" s="346">
        <v>175</v>
      </c>
      <c r="E145" s="346">
        <v>988</v>
      </c>
      <c r="F145" s="346">
        <v>2022</v>
      </c>
      <c r="G145" s="347">
        <v>34003</v>
      </c>
      <c r="H145" s="348">
        <v>59.5</v>
      </c>
      <c r="I145" s="714"/>
      <c r="J145" s="714"/>
      <c r="K145" s="714"/>
      <c r="L145" s="714"/>
      <c r="M145" s="714"/>
      <c r="N145" s="714"/>
    </row>
    <row r="146" spans="1:14" ht="15.5">
      <c r="A146" s="345" t="s">
        <v>1121</v>
      </c>
      <c r="B146" s="345" t="s">
        <v>1122</v>
      </c>
      <c r="C146" s="346">
        <v>1240</v>
      </c>
      <c r="D146" s="346">
        <v>216</v>
      </c>
      <c r="E146" s="346">
        <v>2286</v>
      </c>
      <c r="F146" s="346">
        <v>3742</v>
      </c>
      <c r="G146" s="347">
        <v>37689</v>
      </c>
      <c r="H146" s="348">
        <v>99.3</v>
      </c>
      <c r="I146" s="714"/>
      <c r="J146" s="714"/>
      <c r="K146" s="714"/>
      <c r="L146" s="714"/>
      <c r="M146" s="714"/>
      <c r="N146" s="714"/>
    </row>
    <row r="147" spans="1:14" ht="15.5">
      <c r="A147" s="345" t="s">
        <v>1123</v>
      </c>
      <c r="B147" s="345" t="s">
        <v>1124</v>
      </c>
      <c r="C147" s="346">
        <v>881</v>
      </c>
      <c r="D147" s="346">
        <v>1078</v>
      </c>
      <c r="E147" s="346">
        <v>10086</v>
      </c>
      <c r="F147" s="346">
        <v>12045</v>
      </c>
      <c r="G147" s="347">
        <v>44680</v>
      </c>
      <c r="H147" s="348">
        <v>269.60000000000002</v>
      </c>
      <c r="I147" s="714"/>
      <c r="J147" s="714"/>
      <c r="K147" s="714"/>
      <c r="L147" s="714"/>
      <c r="M147" s="714"/>
      <c r="N147" s="714"/>
    </row>
    <row r="148" spans="1:14" ht="15.5">
      <c r="A148" s="345" t="s">
        <v>1125</v>
      </c>
      <c r="B148" s="345" t="s">
        <v>1126</v>
      </c>
      <c r="C148" s="346">
        <v>1178</v>
      </c>
      <c r="D148" s="346">
        <v>878</v>
      </c>
      <c r="E148" s="346">
        <v>3717</v>
      </c>
      <c r="F148" s="346">
        <v>5773</v>
      </c>
      <c r="G148" s="347">
        <v>40612</v>
      </c>
      <c r="H148" s="348">
        <v>142.19999999999999</v>
      </c>
      <c r="I148" s="714"/>
      <c r="J148" s="714"/>
      <c r="K148" s="714"/>
      <c r="L148" s="714"/>
      <c r="M148" s="714"/>
      <c r="N148" s="714"/>
    </row>
    <row r="149" spans="1:14" ht="15.5">
      <c r="A149" s="345" t="s">
        <v>1127</v>
      </c>
      <c r="B149" s="345" t="s">
        <v>1128</v>
      </c>
      <c r="C149" s="346">
        <v>1390</v>
      </c>
      <c r="D149" s="346">
        <v>1302</v>
      </c>
      <c r="E149" s="346">
        <v>6260</v>
      </c>
      <c r="F149" s="346">
        <v>8952</v>
      </c>
      <c r="G149" s="347">
        <v>44497</v>
      </c>
      <c r="H149" s="348">
        <v>201.2</v>
      </c>
      <c r="I149" s="714"/>
      <c r="J149" s="714"/>
      <c r="K149" s="714"/>
      <c r="L149" s="714"/>
      <c r="M149" s="714"/>
      <c r="N149" s="714"/>
    </row>
    <row r="150" spans="1:14" ht="15.5">
      <c r="A150" s="345" t="s">
        <v>1129</v>
      </c>
      <c r="B150" s="345" t="s">
        <v>1130</v>
      </c>
      <c r="C150" s="346">
        <v>2643</v>
      </c>
      <c r="D150" s="346">
        <v>2161</v>
      </c>
      <c r="E150" s="346">
        <v>4650</v>
      </c>
      <c r="F150" s="346">
        <v>9454</v>
      </c>
      <c r="G150" s="347">
        <v>41378</v>
      </c>
      <c r="H150" s="348">
        <v>228.5</v>
      </c>
      <c r="I150" s="714"/>
      <c r="J150" s="714"/>
      <c r="K150" s="714"/>
      <c r="L150" s="714"/>
      <c r="M150" s="714"/>
      <c r="N150" s="714"/>
    </row>
    <row r="151" spans="1:14" ht="15.5">
      <c r="A151" s="345" t="s">
        <v>1131</v>
      </c>
      <c r="B151" s="345" t="s">
        <v>654</v>
      </c>
      <c r="C151" s="346">
        <v>906</v>
      </c>
      <c r="D151" s="346">
        <v>648</v>
      </c>
      <c r="E151" s="346">
        <v>1634</v>
      </c>
      <c r="F151" s="346">
        <v>3188</v>
      </c>
      <c r="G151" s="347">
        <v>42260</v>
      </c>
      <c r="H151" s="348">
        <v>75.400000000000006</v>
      </c>
      <c r="I151" s="714"/>
      <c r="J151" s="714"/>
      <c r="K151" s="714"/>
      <c r="L151" s="714"/>
      <c r="M151" s="714"/>
      <c r="N151" s="714"/>
    </row>
    <row r="152" spans="1:14" ht="15.5">
      <c r="A152" s="345" t="s">
        <v>1132</v>
      </c>
      <c r="B152" s="345" t="s">
        <v>1133</v>
      </c>
      <c r="C152" s="346">
        <v>1096</v>
      </c>
      <c r="D152" s="346">
        <v>1064</v>
      </c>
      <c r="E152" s="346">
        <v>4822</v>
      </c>
      <c r="F152" s="346">
        <v>6982</v>
      </c>
      <c r="G152" s="347">
        <v>33135</v>
      </c>
      <c r="H152" s="348">
        <v>210.7</v>
      </c>
      <c r="I152" s="714"/>
      <c r="J152" s="714"/>
      <c r="K152" s="714"/>
      <c r="L152" s="714"/>
      <c r="M152" s="714"/>
      <c r="N152" s="714"/>
    </row>
    <row r="153" spans="1:14" ht="15.5">
      <c r="A153" s="345" t="s">
        <v>1134</v>
      </c>
      <c r="B153" s="345" t="s">
        <v>1135</v>
      </c>
      <c r="C153" s="346">
        <v>1271</v>
      </c>
      <c r="D153" s="346">
        <v>852</v>
      </c>
      <c r="E153" s="346">
        <v>3766</v>
      </c>
      <c r="F153" s="346">
        <v>5889</v>
      </c>
      <c r="G153" s="347">
        <v>33142</v>
      </c>
      <c r="H153" s="348">
        <v>177.7</v>
      </c>
      <c r="I153" s="714"/>
      <c r="J153" s="714"/>
      <c r="K153" s="714"/>
      <c r="L153" s="714"/>
      <c r="M153" s="714"/>
      <c r="N153" s="714"/>
    </row>
    <row r="154" spans="1:14" ht="15.5">
      <c r="A154" s="345" t="s">
        <v>1136</v>
      </c>
      <c r="B154" s="345" t="s">
        <v>1137</v>
      </c>
      <c r="C154" s="346">
        <v>905</v>
      </c>
      <c r="D154" s="346">
        <v>597</v>
      </c>
      <c r="E154" s="346">
        <v>526</v>
      </c>
      <c r="F154" s="346">
        <v>2028</v>
      </c>
      <c r="G154" s="347">
        <v>46444</v>
      </c>
      <c r="H154" s="348">
        <v>43.7</v>
      </c>
      <c r="I154" s="714"/>
      <c r="J154" s="714"/>
      <c r="K154" s="714"/>
      <c r="L154" s="714"/>
      <c r="M154" s="714"/>
      <c r="N154" s="714"/>
    </row>
    <row r="155" spans="1:14" ht="15.5">
      <c r="A155" s="345" t="s">
        <v>1138</v>
      </c>
      <c r="B155" s="345" t="s">
        <v>1139</v>
      </c>
      <c r="C155" s="346">
        <v>1090</v>
      </c>
      <c r="D155" s="346">
        <v>279</v>
      </c>
      <c r="E155" s="346">
        <v>590</v>
      </c>
      <c r="F155" s="346">
        <v>1959</v>
      </c>
      <c r="G155" s="347">
        <v>48939</v>
      </c>
      <c r="H155" s="348">
        <v>40</v>
      </c>
      <c r="I155" s="714"/>
      <c r="J155" s="714"/>
      <c r="K155" s="714"/>
      <c r="L155" s="714"/>
      <c r="M155" s="714"/>
      <c r="N155" s="714"/>
    </row>
    <row r="156" spans="1:14" ht="15.5">
      <c r="A156" s="345" t="s">
        <v>1140</v>
      </c>
      <c r="B156" s="345" t="s">
        <v>1141</v>
      </c>
      <c r="C156" s="346">
        <v>2638</v>
      </c>
      <c r="D156" s="346">
        <v>1797</v>
      </c>
      <c r="E156" s="346">
        <v>1952</v>
      </c>
      <c r="F156" s="346">
        <v>6387</v>
      </c>
      <c r="G156" s="347">
        <v>43710</v>
      </c>
      <c r="H156" s="348">
        <v>146.1</v>
      </c>
      <c r="I156" s="714"/>
      <c r="J156" s="714"/>
      <c r="K156" s="714"/>
      <c r="L156" s="714"/>
      <c r="M156" s="714"/>
      <c r="N156" s="714"/>
    </row>
    <row r="157" spans="1:14" ht="15.5">
      <c r="A157" s="345" t="s">
        <v>1142</v>
      </c>
      <c r="B157" s="345" t="s">
        <v>1143</v>
      </c>
      <c r="C157" s="346">
        <v>814</v>
      </c>
      <c r="D157" s="346">
        <v>719</v>
      </c>
      <c r="E157" s="346">
        <v>3481</v>
      </c>
      <c r="F157" s="346">
        <v>5014</v>
      </c>
      <c r="G157" s="347">
        <v>31433</v>
      </c>
      <c r="H157" s="348">
        <v>159.5</v>
      </c>
      <c r="I157" s="714"/>
      <c r="J157" s="714"/>
      <c r="K157" s="714"/>
      <c r="L157" s="714"/>
      <c r="M157" s="714"/>
      <c r="N157" s="714"/>
    </row>
    <row r="158" spans="1:14" ht="15.5">
      <c r="A158" s="345" t="s">
        <v>1144</v>
      </c>
      <c r="B158" s="345" t="s">
        <v>1145</v>
      </c>
      <c r="C158" s="346">
        <v>1058</v>
      </c>
      <c r="D158" s="346">
        <v>1555</v>
      </c>
      <c r="E158" s="346">
        <v>5661</v>
      </c>
      <c r="F158" s="346">
        <v>8274</v>
      </c>
      <c r="G158" s="347">
        <v>38332</v>
      </c>
      <c r="H158" s="348">
        <v>215.9</v>
      </c>
      <c r="I158" s="714"/>
      <c r="J158" s="714"/>
      <c r="K158" s="714"/>
      <c r="L158" s="714"/>
      <c r="M158" s="714"/>
      <c r="N158" s="714"/>
    </row>
    <row r="159" spans="1:14" ht="15.5">
      <c r="A159" s="345" t="s">
        <v>1146</v>
      </c>
      <c r="B159" s="345" t="s">
        <v>736</v>
      </c>
      <c r="C159" s="346">
        <v>1319</v>
      </c>
      <c r="D159" s="346">
        <v>66</v>
      </c>
      <c r="E159" s="346">
        <v>1816</v>
      </c>
      <c r="F159" s="346">
        <v>3201</v>
      </c>
      <c r="G159" s="347">
        <v>42571</v>
      </c>
      <c r="H159" s="348">
        <v>75.2</v>
      </c>
      <c r="I159" s="714"/>
      <c r="J159" s="714"/>
      <c r="K159" s="714"/>
      <c r="L159" s="714"/>
      <c r="M159" s="714"/>
      <c r="N159" s="714"/>
    </row>
    <row r="160" spans="1:14" ht="15.5">
      <c r="A160" s="345" t="s">
        <v>1147</v>
      </c>
      <c r="B160" s="345" t="s">
        <v>1148</v>
      </c>
      <c r="C160" s="346">
        <v>594</v>
      </c>
      <c r="D160" s="346">
        <v>1959</v>
      </c>
      <c r="E160" s="346">
        <v>7045</v>
      </c>
      <c r="F160" s="346">
        <v>9598</v>
      </c>
      <c r="G160" s="347">
        <v>46009</v>
      </c>
      <c r="H160" s="348">
        <v>208.6</v>
      </c>
      <c r="I160" s="714"/>
      <c r="J160" s="714"/>
      <c r="K160" s="714"/>
      <c r="L160" s="714"/>
      <c r="M160" s="714"/>
      <c r="N160" s="714"/>
    </row>
    <row r="161" spans="1:14" ht="15.5">
      <c r="A161" s="345" t="s">
        <v>1149</v>
      </c>
      <c r="B161" s="345" t="s">
        <v>626</v>
      </c>
      <c r="C161" s="346">
        <v>1348</v>
      </c>
      <c r="D161" s="346">
        <v>77</v>
      </c>
      <c r="E161" s="346">
        <v>1803</v>
      </c>
      <c r="F161" s="346">
        <v>3228</v>
      </c>
      <c r="G161" s="347">
        <v>38897</v>
      </c>
      <c r="H161" s="348">
        <v>83</v>
      </c>
      <c r="I161" s="714"/>
      <c r="J161" s="714"/>
      <c r="K161" s="714"/>
      <c r="L161" s="714"/>
      <c r="M161" s="714"/>
      <c r="N161" s="714"/>
    </row>
    <row r="162" spans="1:14" ht="15.5">
      <c r="A162" s="345" t="s">
        <v>1150</v>
      </c>
      <c r="B162" s="345" t="s">
        <v>1151</v>
      </c>
      <c r="C162" s="346">
        <v>1794</v>
      </c>
      <c r="D162" s="346">
        <v>59</v>
      </c>
      <c r="E162" s="346">
        <v>507</v>
      </c>
      <c r="F162" s="346">
        <v>2360</v>
      </c>
      <c r="G162" s="347">
        <v>42399</v>
      </c>
      <c r="H162" s="348">
        <v>55.7</v>
      </c>
      <c r="I162" s="714"/>
      <c r="J162" s="714"/>
      <c r="K162" s="714"/>
      <c r="L162" s="714"/>
      <c r="M162" s="714"/>
      <c r="N162" s="714"/>
    </row>
    <row r="163" spans="1:14" ht="15.5">
      <c r="A163" s="345" t="s">
        <v>1152</v>
      </c>
      <c r="B163" s="345" t="s">
        <v>1153</v>
      </c>
      <c r="C163" s="346">
        <v>2009</v>
      </c>
      <c r="D163" s="346">
        <v>254</v>
      </c>
      <c r="E163" s="346">
        <v>1462</v>
      </c>
      <c r="F163" s="346">
        <v>3725</v>
      </c>
      <c r="G163" s="347">
        <v>41852</v>
      </c>
      <c r="H163" s="348">
        <v>89</v>
      </c>
      <c r="I163" s="714"/>
      <c r="J163" s="714"/>
      <c r="K163" s="714"/>
      <c r="L163" s="714"/>
      <c r="M163" s="714"/>
      <c r="N163" s="714"/>
    </row>
    <row r="164" spans="1:14" ht="15.5">
      <c r="A164" s="345" t="s">
        <v>1154</v>
      </c>
      <c r="B164" s="345" t="s">
        <v>1155</v>
      </c>
      <c r="C164" s="346">
        <v>2361</v>
      </c>
      <c r="D164" s="346">
        <v>739</v>
      </c>
      <c r="E164" s="346">
        <v>3710</v>
      </c>
      <c r="F164" s="346">
        <v>6810</v>
      </c>
      <c r="G164" s="347">
        <v>43945</v>
      </c>
      <c r="H164" s="348">
        <v>155</v>
      </c>
      <c r="I164" s="714"/>
      <c r="J164" s="714"/>
      <c r="K164" s="714"/>
      <c r="L164" s="714"/>
      <c r="M164" s="714"/>
      <c r="N164" s="714"/>
    </row>
    <row r="165" spans="1:14" ht="15.5">
      <c r="A165" s="345" t="s">
        <v>1156</v>
      </c>
      <c r="B165" s="345" t="s">
        <v>612</v>
      </c>
      <c r="C165" s="346">
        <v>1580</v>
      </c>
      <c r="D165" s="346">
        <v>529</v>
      </c>
      <c r="E165" s="346">
        <v>1461</v>
      </c>
      <c r="F165" s="346">
        <v>3570</v>
      </c>
      <c r="G165" s="347">
        <v>45012</v>
      </c>
      <c r="H165" s="348">
        <v>79.3</v>
      </c>
      <c r="I165" s="714"/>
      <c r="J165" s="714"/>
      <c r="K165" s="714"/>
      <c r="L165" s="714"/>
      <c r="M165" s="714"/>
      <c r="N165" s="714"/>
    </row>
    <row r="166" spans="1:14" ht="15.5">
      <c r="A166" s="345" t="s">
        <v>1157</v>
      </c>
      <c r="B166" s="345" t="s">
        <v>628</v>
      </c>
      <c r="C166" s="346">
        <v>2171</v>
      </c>
      <c r="D166" s="346">
        <v>56</v>
      </c>
      <c r="E166" s="346">
        <v>818</v>
      </c>
      <c r="F166" s="346">
        <v>3045</v>
      </c>
      <c r="G166" s="347">
        <v>43281</v>
      </c>
      <c r="H166" s="348">
        <v>70.400000000000006</v>
      </c>
      <c r="I166" s="714"/>
      <c r="J166" s="714"/>
      <c r="K166" s="714"/>
      <c r="L166" s="714"/>
      <c r="M166" s="714"/>
      <c r="N166" s="714"/>
    </row>
    <row r="167" spans="1:14" ht="15.5">
      <c r="A167" s="345" t="s">
        <v>1158</v>
      </c>
      <c r="B167" s="345" t="s">
        <v>1159</v>
      </c>
      <c r="C167" s="346">
        <v>1559</v>
      </c>
      <c r="D167" s="346">
        <v>437</v>
      </c>
      <c r="E167" s="346">
        <v>1844</v>
      </c>
      <c r="F167" s="346">
        <v>3840</v>
      </c>
      <c r="G167" s="347">
        <v>40504</v>
      </c>
      <c r="H167" s="348">
        <v>94.8</v>
      </c>
      <c r="I167" s="714"/>
      <c r="J167" s="714"/>
      <c r="K167" s="714"/>
      <c r="L167" s="714"/>
      <c r="M167" s="714"/>
      <c r="N167" s="714"/>
    </row>
    <row r="168" spans="1:14" ht="15.5">
      <c r="A168" s="345" t="s">
        <v>1160</v>
      </c>
      <c r="B168" s="345" t="s">
        <v>1161</v>
      </c>
      <c r="C168" s="346">
        <v>655</v>
      </c>
      <c r="D168" s="346">
        <v>1489</v>
      </c>
      <c r="E168" s="346">
        <v>2665</v>
      </c>
      <c r="F168" s="346">
        <v>4809</v>
      </c>
      <c r="G168" s="347">
        <v>41506</v>
      </c>
      <c r="H168" s="348">
        <v>115.9</v>
      </c>
      <c r="I168" s="714"/>
      <c r="J168" s="714"/>
      <c r="K168" s="714"/>
      <c r="L168" s="714"/>
      <c r="M168" s="714"/>
      <c r="N168" s="714"/>
    </row>
    <row r="169" spans="1:14" ht="15.5">
      <c r="A169" s="345" t="s">
        <v>1162</v>
      </c>
      <c r="B169" s="345" t="s">
        <v>1163</v>
      </c>
      <c r="C169" s="346">
        <v>1140</v>
      </c>
      <c r="D169" s="346">
        <v>500</v>
      </c>
      <c r="E169" s="346">
        <v>2889</v>
      </c>
      <c r="F169" s="346">
        <v>4529</v>
      </c>
      <c r="G169" s="347">
        <v>32934</v>
      </c>
      <c r="H169" s="348">
        <v>137.5</v>
      </c>
      <c r="I169" s="714"/>
      <c r="J169" s="714"/>
      <c r="K169" s="714"/>
      <c r="L169" s="714"/>
      <c r="M169" s="714"/>
      <c r="N169" s="714"/>
    </row>
    <row r="170" spans="1:14" ht="15.5">
      <c r="A170" s="345" t="s">
        <v>1164</v>
      </c>
      <c r="B170" s="345" t="s">
        <v>1165</v>
      </c>
      <c r="C170" s="346">
        <v>1861</v>
      </c>
      <c r="D170" s="346">
        <v>219</v>
      </c>
      <c r="E170" s="346">
        <v>1970</v>
      </c>
      <c r="F170" s="346">
        <v>4050</v>
      </c>
      <c r="G170" s="347">
        <v>42308</v>
      </c>
      <c r="H170" s="348">
        <v>95.7</v>
      </c>
      <c r="I170" s="714"/>
      <c r="J170" s="714"/>
      <c r="K170" s="714"/>
      <c r="L170" s="714"/>
      <c r="M170" s="714"/>
      <c r="N170" s="714"/>
    </row>
    <row r="171" spans="1:14" ht="15.5">
      <c r="A171" s="345" t="s">
        <v>1166</v>
      </c>
      <c r="B171" s="345" t="s">
        <v>1167</v>
      </c>
      <c r="C171" s="346">
        <v>620</v>
      </c>
      <c r="D171" s="346">
        <v>691</v>
      </c>
      <c r="E171" s="346">
        <v>635</v>
      </c>
      <c r="F171" s="346">
        <v>1946</v>
      </c>
      <c r="G171" s="347">
        <v>35884</v>
      </c>
      <c r="H171" s="348">
        <v>54.2</v>
      </c>
      <c r="I171" s="714"/>
      <c r="J171" s="714"/>
      <c r="K171" s="714"/>
      <c r="L171" s="714"/>
      <c r="M171" s="714"/>
      <c r="N171" s="714"/>
    </row>
    <row r="172" spans="1:14" ht="15.5">
      <c r="A172" s="345" t="s">
        <v>1168</v>
      </c>
      <c r="B172" s="345" t="s">
        <v>1169</v>
      </c>
      <c r="C172" s="346">
        <v>1355</v>
      </c>
      <c r="D172" s="346">
        <v>1778</v>
      </c>
      <c r="E172" s="346">
        <v>1906</v>
      </c>
      <c r="F172" s="346">
        <v>5039</v>
      </c>
      <c r="G172" s="347">
        <v>40231</v>
      </c>
      <c r="H172" s="348">
        <v>125.3</v>
      </c>
      <c r="I172" s="714"/>
      <c r="J172" s="714"/>
      <c r="K172" s="714"/>
      <c r="L172" s="714"/>
      <c r="M172" s="714"/>
      <c r="N172" s="714"/>
    </row>
    <row r="173" spans="1:14" ht="15.5">
      <c r="A173" s="345" t="s">
        <v>1170</v>
      </c>
      <c r="B173" s="345" t="s">
        <v>1171</v>
      </c>
      <c r="C173" s="346">
        <v>1056</v>
      </c>
      <c r="D173" s="346">
        <v>92</v>
      </c>
      <c r="E173" s="346">
        <v>1012</v>
      </c>
      <c r="F173" s="346">
        <v>2160</v>
      </c>
      <c r="G173" s="347">
        <v>38179</v>
      </c>
      <c r="H173" s="348">
        <v>56.6</v>
      </c>
      <c r="I173" s="714"/>
      <c r="J173" s="714"/>
      <c r="K173" s="714"/>
      <c r="L173" s="714"/>
      <c r="M173" s="714"/>
      <c r="N173" s="714"/>
    </row>
    <row r="174" spans="1:14" ht="15.5">
      <c r="A174" s="345" t="s">
        <v>1172</v>
      </c>
      <c r="B174" s="345" t="s">
        <v>468</v>
      </c>
      <c r="C174" s="346">
        <v>1825</v>
      </c>
      <c r="D174" s="346">
        <v>176</v>
      </c>
      <c r="E174" s="346">
        <v>875</v>
      </c>
      <c r="F174" s="346">
        <v>2876</v>
      </c>
      <c r="G174" s="347">
        <v>39751</v>
      </c>
      <c r="H174" s="348">
        <v>72.400000000000006</v>
      </c>
      <c r="I174" s="714"/>
      <c r="J174" s="714"/>
      <c r="K174" s="714"/>
      <c r="L174" s="714"/>
      <c r="M174" s="714"/>
      <c r="N174" s="714"/>
    </row>
    <row r="175" spans="1:14" ht="15.5">
      <c r="A175" s="345" t="s">
        <v>1173</v>
      </c>
      <c r="B175" s="345" t="s">
        <v>687</v>
      </c>
      <c r="C175" s="346">
        <v>1276</v>
      </c>
      <c r="D175" s="346">
        <v>0</v>
      </c>
      <c r="E175" s="346">
        <v>464</v>
      </c>
      <c r="F175" s="346">
        <v>1740</v>
      </c>
      <c r="G175" s="347">
        <v>41434</v>
      </c>
      <c r="H175" s="348">
        <v>42</v>
      </c>
      <c r="I175" s="714"/>
      <c r="J175" s="714"/>
      <c r="K175" s="714"/>
      <c r="L175" s="714"/>
      <c r="M175" s="714"/>
      <c r="N175" s="714"/>
    </row>
    <row r="176" spans="1:14" ht="15.5">
      <c r="A176" s="345" t="s">
        <v>1174</v>
      </c>
      <c r="B176" s="345" t="s">
        <v>309</v>
      </c>
      <c r="C176" s="346">
        <v>1333</v>
      </c>
      <c r="D176" s="346">
        <v>406</v>
      </c>
      <c r="E176" s="346">
        <v>2782</v>
      </c>
      <c r="F176" s="346">
        <v>4521</v>
      </c>
      <c r="G176" s="347">
        <v>41013</v>
      </c>
      <c r="H176" s="348">
        <v>110.2</v>
      </c>
      <c r="I176" s="714"/>
      <c r="J176" s="714"/>
      <c r="K176" s="714"/>
      <c r="L176" s="714"/>
      <c r="M176" s="714"/>
      <c r="N176" s="714"/>
    </row>
    <row r="177" spans="1:14" ht="15.5">
      <c r="A177" s="345" t="s">
        <v>1175</v>
      </c>
      <c r="B177" s="345" t="s">
        <v>1176</v>
      </c>
      <c r="C177" s="346">
        <v>1432</v>
      </c>
      <c r="D177" s="346">
        <v>655</v>
      </c>
      <c r="E177" s="346">
        <v>1362</v>
      </c>
      <c r="F177" s="346">
        <v>3449</v>
      </c>
      <c r="G177" s="347">
        <v>41619</v>
      </c>
      <c r="H177" s="348">
        <v>82.9</v>
      </c>
      <c r="I177" s="714"/>
      <c r="J177" s="714"/>
      <c r="K177" s="714"/>
      <c r="L177" s="714"/>
      <c r="M177" s="714"/>
      <c r="N177" s="714"/>
    </row>
    <row r="178" spans="1:14" ht="15.5">
      <c r="A178" s="345" t="s">
        <v>1177</v>
      </c>
      <c r="B178" s="345" t="s">
        <v>1178</v>
      </c>
      <c r="C178" s="346">
        <v>1453</v>
      </c>
      <c r="D178" s="346">
        <v>58</v>
      </c>
      <c r="E178" s="346">
        <v>358</v>
      </c>
      <c r="F178" s="346">
        <v>1869</v>
      </c>
      <c r="G178" s="347">
        <v>43691</v>
      </c>
      <c r="H178" s="348">
        <v>42.8</v>
      </c>
      <c r="I178" s="714"/>
      <c r="J178" s="714"/>
      <c r="K178" s="714"/>
      <c r="L178" s="714"/>
      <c r="M178" s="714"/>
      <c r="N178" s="714"/>
    </row>
    <row r="179" spans="1:14" ht="15.5">
      <c r="A179" s="345" t="s">
        <v>1179</v>
      </c>
      <c r="B179" s="345" t="s">
        <v>738</v>
      </c>
      <c r="C179" s="346">
        <v>1631</v>
      </c>
      <c r="D179" s="346">
        <v>309</v>
      </c>
      <c r="E179" s="346">
        <v>1692</v>
      </c>
      <c r="F179" s="346">
        <v>3632</v>
      </c>
      <c r="G179" s="347">
        <v>43900</v>
      </c>
      <c r="H179" s="348">
        <v>82.7</v>
      </c>
      <c r="I179" s="714"/>
      <c r="J179" s="714"/>
      <c r="K179" s="714"/>
      <c r="L179" s="714"/>
      <c r="M179" s="714"/>
      <c r="N179" s="714"/>
    </row>
    <row r="180" spans="1:14" ht="15.5">
      <c r="A180" s="345" t="s">
        <v>1180</v>
      </c>
      <c r="B180" s="345" t="s">
        <v>630</v>
      </c>
      <c r="C180" s="346">
        <v>2011</v>
      </c>
      <c r="D180" s="346">
        <v>26</v>
      </c>
      <c r="E180" s="346">
        <v>923</v>
      </c>
      <c r="F180" s="346">
        <v>2960</v>
      </c>
      <c r="G180" s="347">
        <v>40548</v>
      </c>
      <c r="H180" s="348">
        <v>73</v>
      </c>
      <c r="I180" s="714"/>
      <c r="J180" s="714"/>
      <c r="K180" s="714"/>
      <c r="L180" s="714"/>
      <c r="M180" s="714"/>
      <c r="N180" s="714"/>
    </row>
    <row r="181" spans="1:14" ht="15.5">
      <c r="A181" s="345" t="s">
        <v>1181</v>
      </c>
      <c r="B181" s="345" t="s">
        <v>1182</v>
      </c>
      <c r="C181" s="346">
        <v>1081</v>
      </c>
      <c r="D181" s="346">
        <v>407</v>
      </c>
      <c r="E181" s="346">
        <v>830</v>
      </c>
      <c r="F181" s="346">
        <v>2318</v>
      </c>
      <c r="G181" s="347">
        <v>37820</v>
      </c>
      <c r="H181" s="348">
        <v>61.3</v>
      </c>
      <c r="I181" s="714"/>
      <c r="J181" s="714"/>
      <c r="K181" s="714"/>
      <c r="L181" s="714"/>
      <c r="M181" s="714"/>
      <c r="N181" s="714"/>
    </row>
    <row r="182" spans="1:14" ht="15.5">
      <c r="A182" s="345" t="s">
        <v>1183</v>
      </c>
      <c r="B182" s="345" t="s">
        <v>1184</v>
      </c>
      <c r="C182" s="346">
        <v>2161</v>
      </c>
      <c r="D182" s="346">
        <v>449</v>
      </c>
      <c r="E182" s="346">
        <v>2100</v>
      </c>
      <c r="F182" s="346">
        <v>4710</v>
      </c>
      <c r="G182" s="347">
        <v>43819</v>
      </c>
      <c r="H182" s="348">
        <v>107.5</v>
      </c>
      <c r="I182" s="714"/>
      <c r="J182" s="714"/>
      <c r="K182" s="714"/>
      <c r="L182" s="714"/>
      <c r="M182" s="714"/>
      <c r="N182" s="714"/>
    </row>
    <row r="183" spans="1:14" ht="15.5">
      <c r="A183" s="345" t="s">
        <v>1185</v>
      </c>
      <c r="B183" s="345" t="s">
        <v>1186</v>
      </c>
      <c r="C183" s="346">
        <v>1805</v>
      </c>
      <c r="D183" s="346">
        <v>10</v>
      </c>
      <c r="E183" s="346">
        <v>1763</v>
      </c>
      <c r="F183" s="346">
        <v>3578</v>
      </c>
      <c r="G183" s="347">
        <v>38067</v>
      </c>
      <c r="H183" s="348">
        <v>94</v>
      </c>
      <c r="I183" s="714"/>
      <c r="J183" s="714"/>
      <c r="K183" s="714"/>
      <c r="L183" s="714"/>
      <c r="M183" s="714"/>
      <c r="N183" s="714"/>
    </row>
    <row r="184" spans="1:14" ht="15.5">
      <c r="A184" s="345" t="s">
        <v>1187</v>
      </c>
      <c r="B184" s="345" t="s">
        <v>1188</v>
      </c>
      <c r="C184" s="346">
        <v>1173</v>
      </c>
      <c r="D184" s="346">
        <v>231</v>
      </c>
      <c r="E184" s="346">
        <v>903</v>
      </c>
      <c r="F184" s="346">
        <v>2307</v>
      </c>
      <c r="G184" s="347">
        <v>46640</v>
      </c>
      <c r="H184" s="348">
        <v>49.5</v>
      </c>
      <c r="I184" s="714"/>
      <c r="J184" s="714"/>
      <c r="K184" s="714"/>
      <c r="L184" s="714"/>
      <c r="M184" s="714"/>
      <c r="N184" s="714"/>
    </row>
    <row r="185" spans="1:14" ht="15.5">
      <c r="A185" s="345" t="s">
        <v>1189</v>
      </c>
      <c r="B185" s="345" t="s">
        <v>1190</v>
      </c>
      <c r="C185" s="346">
        <v>1688</v>
      </c>
      <c r="D185" s="346">
        <v>808</v>
      </c>
      <c r="E185" s="346">
        <v>1927</v>
      </c>
      <c r="F185" s="346">
        <v>4423</v>
      </c>
      <c r="G185" s="347">
        <v>49389</v>
      </c>
      <c r="H185" s="348">
        <v>89.6</v>
      </c>
      <c r="I185" s="714"/>
      <c r="J185" s="714"/>
      <c r="K185" s="714"/>
      <c r="L185" s="714"/>
      <c r="M185" s="714"/>
      <c r="N185" s="714"/>
    </row>
    <row r="186" spans="1:14" ht="15.5">
      <c r="A186" s="345" t="s">
        <v>1191</v>
      </c>
      <c r="B186" s="345" t="s">
        <v>761</v>
      </c>
      <c r="C186" s="346">
        <v>1106</v>
      </c>
      <c r="D186" s="346">
        <v>231</v>
      </c>
      <c r="E186" s="346">
        <v>2958</v>
      </c>
      <c r="F186" s="346">
        <v>4295</v>
      </c>
      <c r="G186" s="347">
        <v>35858</v>
      </c>
      <c r="H186" s="348">
        <v>119.8</v>
      </c>
      <c r="I186" s="714"/>
      <c r="J186" s="714"/>
      <c r="K186" s="714"/>
      <c r="L186" s="714"/>
      <c r="M186" s="714"/>
      <c r="N186" s="714"/>
    </row>
    <row r="187" spans="1:14" ht="15.5">
      <c r="A187" s="345" t="s">
        <v>1192</v>
      </c>
      <c r="B187" s="345" t="s">
        <v>218</v>
      </c>
      <c r="C187" s="346">
        <v>2799</v>
      </c>
      <c r="D187" s="346">
        <v>234</v>
      </c>
      <c r="E187" s="346">
        <v>3640</v>
      </c>
      <c r="F187" s="346">
        <v>6673</v>
      </c>
      <c r="G187" s="347">
        <v>37288</v>
      </c>
      <c r="H187" s="348">
        <v>179</v>
      </c>
      <c r="I187" s="714"/>
      <c r="J187" s="714"/>
      <c r="K187" s="714"/>
      <c r="L187" s="714"/>
      <c r="M187" s="714"/>
      <c r="N187" s="714"/>
    </row>
    <row r="188" spans="1:14" ht="15.5">
      <c r="A188" s="345" t="s">
        <v>1193</v>
      </c>
      <c r="B188" s="345" t="s">
        <v>1194</v>
      </c>
      <c r="C188" s="346">
        <v>1038</v>
      </c>
      <c r="D188" s="346">
        <v>393</v>
      </c>
      <c r="E188" s="346">
        <v>2499</v>
      </c>
      <c r="F188" s="346">
        <v>3930</v>
      </c>
      <c r="G188" s="347">
        <v>39490</v>
      </c>
      <c r="H188" s="348">
        <v>99.5</v>
      </c>
      <c r="I188" s="714"/>
      <c r="J188" s="714"/>
      <c r="K188" s="714"/>
      <c r="L188" s="714"/>
      <c r="M188" s="714"/>
      <c r="N188" s="714"/>
    </row>
    <row r="189" spans="1:14" ht="15.5">
      <c r="A189" s="345" t="s">
        <v>1195</v>
      </c>
      <c r="B189" s="345" t="s">
        <v>1196</v>
      </c>
      <c r="C189" s="346">
        <v>1391</v>
      </c>
      <c r="D189" s="346">
        <v>1563</v>
      </c>
      <c r="E189" s="346">
        <v>5382</v>
      </c>
      <c r="F189" s="346">
        <v>8336</v>
      </c>
      <c r="G189" s="347">
        <v>42669</v>
      </c>
      <c r="H189" s="348">
        <v>195.4</v>
      </c>
      <c r="I189" s="714"/>
      <c r="J189" s="714"/>
      <c r="K189" s="714"/>
      <c r="L189" s="714"/>
      <c r="M189" s="714"/>
      <c r="N189" s="714"/>
    </row>
    <row r="190" spans="1:14" ht="15.5">
      <c r="A190" s="345" t="s">
        <v>1197</v>
      </c>
      <c r="B190" s="345" t="s">
        <v>159</v>
      </c>
      <c r="C190" s="346">
        <v>2417</v>
      </c>
      <c r="D190" s="346">
        <v>2249</v>
      </c>
      <c r="E190" s="346">
        <v>3791</v>
      </c>
      <c r="F190" s="346">
        <v>8457</v>
      </c>
      <c r="G190" s="347">
        <v>42712</v>
      </c>
      <c r="H190" s="348">
        <v>198</v>
      </c>
      <c r="I190" s="714"/>
      <c r="J190" s="714"/>
      <c r="K190" s="714"/>
      <c r="L190" s="714"/>
      <c r="M190" s="714"/>
      <c r="N190" s="714"/>
    </row>
    <row r="191" spans="1:14" ht="15.5">
      <c r="A191" s="345" t="s">
        <v>1198</v>
      </c>
      <c r="B191" s="345" t="s">
        <v>362</v>
      </c>
      <c r="C191" s="346">
        <v>2266</v>
      </c>
      <c r="D191" s="346">
        <v>202</v>
      </c>
      <c r="E191" s="346">
        <v>3354</v>
      </c>
      <c r="F191" s="346">
        <v>5822</v>
      </c>
      <c r="G191" s="347">
        <v>40286</v>
      </c>
      <c r="H191" s="348">
        <v>144.5</v>
      </c>
      <c r="I191" s="714"/>
      <c r="J191" s="714"/>
      <c r="K191" s="714"/>
      <c r="L191" s="714"/>
      <c r="M191" s="714"/>
      <c r="N191" s="714"/>
    </row>
    <row r="192" spans="1:14" ht="15.5">
      <c r="A192" s="345" t="s">
        <v>1199</v>
      </c>
      <c r="B192" s="345" t="s">
        <v>1200</v>
      </c>
      <c r="C192" s="346">
        <v>1588</v>
      </c>
      <c r="D192" s="346">
        <v>411</v>
      </c>
      <c r="E192" s="346">
        <v>1224</v>
      </c>
      <c r="F192" s="346">
        <v>3223</v>
      </c>
      <c r="G192" s="347">
        <v>39657</v>
      </c>
      <c r="H192" s="348">
        <v>81.3</v>
      </c>
      <c r="I192" s="714"/>
      <c r="J192" s="714"/>
      <c r="K192" s="714"/>
      <c r="L192" s="714"/>
      <c r="M192" s="714"/>
      <c r="N192" s="714"/>
    </row>
    <row r="193" spans="1:14" ht="15.5">
      <c r="A193" s="345" t="s">
        <v>1201</v>
      </c>
      <c r="B193" s="345" t="s">
        <v>763</v>
      </c>
      <c r="C193" s="346">
        <v>2050</v>
      </c>
      <c r="D193" s="346">
        <v>806</v>
      </c>
      <c r="E193" s="346">
        <v>3608</v>
      </c>
      <c r="F193" s="346">
        <v>6464</v>
      </c>
      <c r="G193" s="347">
        <v>46444</v>
      </c>
      <c r="H193" s="348">
        <v>139.19999999999999</v>
      </c>
      <c r="I193" s="714"/>
      <c r="J193" s="714"/>
      <c r="K193" s="714"/>
      <c r="L193" s="714"/>
      <c r="M193" s="714"/>
      <c r="N193" s="714"/>
    </row>
    <row r="194" spans="1:14" ht="15.5">
      <c r="A194" s="345" t="s">
        <v>1202</v>
      </c>
      <c r="B194" s="345" t="s">
        <v>632</v>
      </c>
      <c r="C194" s="346">
        <v>2296</v>
      </c>
      <c r="D194" s="346">
        <v>268</v>
      </c>
      <c r="E194" s="346">
        <v>2303</v>
      </c>
      <c r="F194" s="346">
        <v>4867</v>
      </c>
      <c r="G194" s="347">
        <v>41461</v>
      </c>
      <c r="H194" s="348">
        <v>117.4</v>
      </c>
      <c r="I194" s="714"/>
      <c r="J194" s="714"/>
      <c r="K194" s="714"/>
      <c r="L194" s="714"/>
      <c r="M194" s="714"/>
      <c r="N194" s="714"/>
    </row>
    <row r="195" spans="1:14" ht="15.5">
      <c r="A195" s="345" t="s">
        <v>1203</v>
      </c>
      <c r="B195" s="345" t="s">
        <v>1204</v>
      </c>
      <c r="C195" s="346">
        <v>1798</v>
      </c>
      <c r="D195" s="346">
        <v>89</v>
      </c>
      <c r="E195" s="346">
        <v>1485</v>
      </c>
      <c r="F195" s="346">
        <v>3372</v>
      </c>
      <c r="G195" s="347">
        <v>44858</v>
      </c>
      <c r="H195" s="348">
        <v>75.2</v>
      </c>
      <c r="I195" s="714"/>
      <c r="J195" s="714"/>
      <c r="K195" s="714"/>
      <c r="L195" s="714"/>
      <c r="M195" s="714"/>
      <c r="N195" s="714"/>
    </row>
    <row r="196" spans="1:14" ht="15.5">
      <c r="A196" s="345" t="s">
        <v>1205</v>
      </c>
      <c r="B196" s="345" t="s">
        <v>656</v>
      </c>
      <c r="C196" s="346">
        <v>1348</v>
      </c>
      <c r="D196" s="346">
        <v>566</v>
      </c>
      <c r="E196" s="346">
        <v>1113</v>
      </c>
      <c r="F196" s="346">
        <v>3027</v>
      </c>
      <c r="G196" s="347">
        <v>40431</v>
      </c>
      <c r="H196" s="348">
        <v>74.900000000000006</v>
      </c>
      <c r="I196" s="714"/>
      <c r="J196" s="714"/>
      <c r="K196" s="714"/>
      <c r="L196" s="714"/>
      <c r="M196" s="714"/>
      <c r="N196" s="714"/>
    </row>
    <row r="197" spans="1:14" ht="15.5">
      <c r="A197" s="345" t="s">
        <v>1206</v>
      </c>
      <c r="B197" s="345" t="s">
        <v>1207</v>
      </c>
      <c r="C197" s="346">
        <v>1093</v>
      </c>
      <c r="D197" s="346">
        <v>911</v>
      </c>
      <c r="E197" s="346">
        <v>4494</v>
      </c>
      <c r="F197" s="346">
        <v>6498</v>
      </c>
      <c r="G197" s="347">
        <v>38612</v>
      </c>
      <c r="H197" s="348">
        <v>168.3</v>
      </c>
      <c r="I197" s="714"/>
      <c r="J197" s="714"/>
      <c r="K197" s="714"/>
      <c r="L197" s="714"/>
      <c r="M197" s="714"/>
      <c r="N197" s="714"/>
    </row>
    <row r="198" spans="1:14" ht="15.5">
      <c r="A198" s="345" t="s">
        <v>1208</v>
      </c>
      <c r="B198" s="345" t="s">
        <v>505</v>
      </c>
      <c r="C198" s="346">
        <v>1065</v>
      </c>
      <c r="D198" s="346">
        <v>859</v>
      </c>
      <c r="E198" s="346">
        <v>3057</v>
      </c>
      <c r="F198" s="346">
        <v>4981</v>
      </c>
      <c r="G198" s="347">
        <v>42079</v>
      </c>
      <c r="H198" s="348">
        <v>118.4</v>
      </c>
      <c r="I198" s="714"/>
      <c r="J198" s="714"/>
      <c r="K198" s="714"/>
      <c r="L198" s="714"/>
      <c r="M198" s="714"/>
      <c r="N198" s="714"/>
    </row>
    <row r="199" spans="1:14" ht="15.5">
      <c r="A199" s="345" t="s">
        <v>1209</v>
      </c>
      <c r="B199" s="345" t="s">
        <v>1210</v>
      </c>
      <c r="C199" s="346">
        <v>888</v>
      </c>
      <c r="D199" s="346">
        <v>668</v>
      </c>
      <c r="E199" s="346">
        <v>517</v>
      </c>
      <c r="F199" s="346">
        <v>2073</v>
      </c>
      <c r="G199" s="347">
        <v>46358</v>
      </c>
      <c r="H199" s="348">
        <v>44.7</v>
      </c>
      <c r="I199" s="714"/>
      <c r="J199" s="714"/>
      <c r="K199" s="714"/>
      <c r="L199" s="714"/>
      <c r="M199" s="714"/>
      <c r="N199" s="714"/>
    </row>
    <row r="200" spans="1:14" ht="15.5">
      <c r="A200" s="345" t="s">
        <v>1211</v>
      </c>
      <c r="B200" s="345" t="s">
        <v>689</v>
      </c>
      <c r="C200" s="346">
        <v>1618</v>
      </c>
      <c r="D200" s="346">
        <v>12</v>
      </c>
      <c r="E200" s="346">
        <v>385</v>
      </c>
      <c r="F200" s="346">
        <v>2015</v>
      </c>
      <c r="G200" s="347">
        <v>41361</v>
      </c>
      <c r="H200" s="348">
        <v>48.7</v>
      </c>
      <c r="I200" s="714"/>
      <c r="J200" s="714"/>
      <c r="K200" s="714"/>
      <c r="L200" s="714"/>
      <c r="M200" s="714"/>
      <c r="N200" s="714"/>
    </row>
    <row r="201" spans="1:14" ht="15.5">
      <c r="A201" s="345" t="s">
        <v>1212</v>
      </c>
      <c r="B201" s="345" t="s">
        <v>1213</v>
      </c>
      <c r="C201" s="346">
        <v>1043</v>
      </c>
      <c r="D201" s="346">
        <v>1013</v>
      </c>
      <c r="E201" s="346">
        <v>744</v>
      </c>
      <c r="F201" s="346">
        <v>2800</v>
      </c>
      <c r="G201" s="347">
        <v>50948</v>
      </c>
      <c r="H201" s="348">
        <v>55</v>
      </c>
      <c r="I201" s="714"/>
      <c r="J201" s="714"/>
      <c r="K201" s="714"/>
      <c r="L201" s="714"/>
      <c r="M201" s="714"/>
      <c r="N201" s="714"/>
    </row>
    <row r="202" spans="1:14" ht="15.5">
      <c r="A202" s="345" t="s">
        <v>1214</v>
      </c>
      <c r="B202" s="345" t="s">
        <v>1215</v>
      </c>
      <c r="C202" s="346">
        <v>1462</v>
      </c>
      <c r="D202" s="346">
        <v>1004</v>
      </c>
      <c r="E202" s="346">
        <v>331</v>
      </c>
      <c r="F202" s="346">
        <v>2797</v>
      </c>
      <c r="G202" s="347">
        <v>50742</v>
      </c>
      <c r="H202" s="348">
        <v>55.1</v>
      </c>
      <c r="I202" s="714"/>
      <c r="J202" s="714"/>
      <c r="K202" s="714"/>
      <c r="L202" s="714"/>
      <c r="M202" s="714"/>
      <c r="N202" s="714"/>
    </row>
    <row r="203" spans="1:14" ht="15.5">
      <c r="A203" s="345" t="s">
        <v>1216</v>
      </c>
      <c r="B203" s="345" t="s">
        <v>1217</v>
      </c>
      <c r="C203" s="346">
        <v>1551</v>
      </c>
      <c r="D203" s="346">
        <v>944</v>
      </c>
      <c r="E203" s="346">
        <v>4053</v>
      </c>
      <c r="F203" s="346">
        <v>6548</v>
      </c>
      <c r="G203" s="347">
        <v>36549</v>
      </c>
      <c r="H203" s="348">
        <v>179.2</v>
      </c>
      <c r="I203" s="714"/>
      <c r="J203" s="714"/>
      <c r="K203" s="714"/>
      <c r="L203" s="714"/>
      <c r="M203" s="714"/>
      <c r="N203" s="714"/>
    </row>
    <row r="204" spans="1:14" ht="15.5">
      <c r="A204" s="345" t="s">
        <v>1218</v>
      </c>
      <c r="B204" s="345" t="s">
        <v>1219</v>
      </c>
      <c r="C204" s="346">
        <v>1803</v>
      </c>
      <c r="D204" s="346">
        <v>2764</v>
      </c>
      <c r="E204" s="346">
        <v>11381</v>
      </c>
      <c r="F204" s="346">
        <v>15948</v>
      </c>
      <c r="G204" s="347">
        <v>42798</v>
      </c>
      <c r="H204" s="348">
        <v>372.6</v>
      </c>
      <c r="I204" s="714"/>
      <c r="J204" s="714"/>
      <c r="K204" s="714"/>
      <c r="L204" s="714"/>
      <c r="M204" s="714"/>
      <c r="N204" s="714"/>
    </row>
    <row r="205" spans="1:14" ht="15.5">
      <c r="A205" s="345" t="s">
        <v>1220</v>
      </c>
      <c r="B205" s="345" t="s">
        <v>1221</v>
      </c>
      <c r="C205" s="346">
        <v>1386</v>
      </c>
      <c r="D205" s="346">
        <v>39</v>
      </c>
      <c r="E205" s="346">
        <v>1431</v>
      </c>
      <c r="F205" s="346">
        <v>2856</v>
      </c>
      <c r="G205" s="347">
        <v>36912</v>
      </c>
      <c r="H205" s="348">
        <v>77.400000000000006</v>
      </c>
      <c r="I205" s="714"/>
      <c r="J205" s="714"/>
      <c r="K205" s="714"/>
      <c r="L205" s="714"/>
      <c r="M205" s="714"/>
      <c r="N205" s="714"/>
    </row>
    <row r="206" spans="1:14" ht="15.5">
      <c r="A206" s="345" t="s">
        <v>1222</v>
      </c>
      <c r="B206" s="345" t="s">
        <v>1223</v>
      </c>
      <c r="C206" s="346">
        <v>2838</v>
      </c>
      <c r="D206" s="346">
        <v>1865</v>
      </c>
      <c r="E206" s="346">
        <v>3394</v>
      </c>
      <c r="F206" s="346">
        <v>8097</v>
      </c>
      <c r="G206" s="347">
        <v>40755</v>
      </c>
      <c r="H206" s="348">
        <v>198.7</v>
      </c>
      <c r="I206" s="714"/>
      <c r="J206" s="714"/>
      <c r="K206" s="714"/>
      <c r="L206" s="714"/>
      <c r="M206" s="714"/>
      <c r="N206" s="714"/>
    </row>
    <row r="207" spans="1:14" ht="15.5">
      <c r="A207" s="345" t="s">
        <v>1224</v>
      </c>
      <c r="B207" s="345" t="s">
        <v>1225</v>
      </c>
      <c r="C207" s="346">
        <v>597</v>
      </c>
      <c r="D207" s="346">
        <v>368</v>
      </c>
      <c r="E207" s="346">
        <v>685</v>
      </c>
      <c r="F207" s="346">
        <v>1650</v>
      </c>
      <c r="G207" s="347">
        <v>52319</v>
      </c>
      <c r="H207" s="348">
        <v>31.5</v>
      </c>
      <c r="I207" s="714"/>
      <c r="J207" s="714"/>
      <c r="K207" s="714"/>
      <c r="L207" s="714"/>
      <c r="M207" s="714"/>
      <c r="N207" s="714"/>
    </row>
    <row r="208" spans="1:14" ht="15.5">
      <c r="A208" s="345" t="s">
        <v>1226</v>
      </c>
      <c r="B208" s="345" t="s">
        <v>1227</v>
      </c>
      <c r="C208" s="346">
        <v>787</v>
      </c>
      <c r="D208" s="346">
        <v>874</v>
      </c>
      <c r="E208" s="346">
        <v>176</v>
      </c>
      <c r="F208" s="346">
        <v>1837</v>
      </c>
      <c r="G208" s="347">
        <v>58341</v>
      </c>
      <c r="H208" s="348">
        <v>31.5</v>
      </c>
      <c r="I208" s="714"/>
      <c r="J208" s="714"/>
      <c r="K208" s="714"/>
      <c r="L208" s="714"/>
      <c r="M208" s="714"/>
      <c r="N208" s="714"/>
    </row>
    <row r="209" spans="1:14" ht="15.5">
      <c r="A209" s="345" t="s">
        <v>1228</v>
      </c>
      <c r="B209" s="345" t="s">
        <v>323</v>
      </c>
      <c r="C209" s="346">
        <v>2292</v>
      </c>
      <c r="D209" s="346">
        <v>2</v>
      </c>
      <c r="E209" s="346">
        <v>5720</v>
      </c>
      <c r="F209" s="346">
        <v>8014</v>
      </c>
      <c r="G209" s="347">
        <v>39736</v>
      </c>
      <c r="H209" s="348">
        <v>201.7</v>
      </c>
      <c r="I209" s="714"/>
      <c r="J209" s="714"/>
      <c r="K209" s="714"/>
      <c r="L209" s="714"/>
      <c r="M209" s="714"/>
      <c r="N209" s="714"/>
    </row>
    <row r="210" spans="1:14" ht="15.5">
      <c r="A210" s="345" t="s">
        <v>1229</v>
      </c>
      <c r="B210" s="345" t="s">
        <v>470</v>
      </c>
      <c r="C210" s="346">
        <v>2483</v>
      </c>
      <c r="D210" s="346">
        <v>240</v>
      </c>
      <c r="E210" s="346">
        <v>771</v>
      </c>
      <c r="F210" s="346">
        <v>3494</v>
      </c>
      <c r="G210" s="347">
        <v>38878</v>
      </c>
      <c r="H210" s="348">
        <v>89.9</v>
      </c>
      <c r="I210" s="714"/>
      <c r="J210" s="714"/>
      <c r="K210" s="714"/>
      <c r="L210" s="714"/>
      <c r="M210" s="714"/>
      <c r="N210" s="714"/>
    </row>
    <row r="211" spans="1:14" ht="15.5">
      <c r="A211" s="345" t="s">
        <v>1230</v>
      </c>
      <c r="B211" s="345" t="s">
        <v>1231</v>
      </c>
      <c r="C211" s="346">
        <v>2028</v>
      </c>
      <c r="D211" s="346">
        <v>88</v>
      </c>
      <c r="E211" s="346">
        <v>1577</v>
      </c>
      <c r="F211" s="346">
        <v>3693</v>
      </c>
      <c r="G211" s="347">
        <v>44001</v>
      </c>
      <c r="H211" s="348">
        <v>83.9</v>
      </c>
      <c r="I211" s="714"/>
      <c r="J211" s="714"/>
      <c r="K211" s="714"/>
      <c r="L211" s="714"/>
      <c r="M211" s="714"/>
      <c r="N211" s="714"/>
    </row>
    <row r="212" spans="1:14" ht="15.5">
      <c r="A212" s="345" t="s">
        <v>1232</v>
      </c>
      <c r="B212" s="345" t="s">
        <v>1233</v>
      </c>
      <c r="C212" s="346">
        <v>1517</v>
      </c>
      <c r="D212" s="346">
        <v>139</v>
      </c>
      <c r="E212" s="346">
        <v>1488</v>
      </c>
      <c r="F212" s="346">
        <v>3144</v>
      </c>
      <c r="G212" s="347">
        <v>35102</v>
      </c>
      <c r="H212" s="348">
        <v>89.6</v>
      </c>
      <c r="I212" s="714"/>
      <c r="J212" s="714"/>
      <c r="K212" s="714"/>
      <c r="L212" s="714"/>
      <c r="M212" s="714"/>
      <c r="N212" s="714"/>
    </row>
    <row r="213" spans="1:14" ht="15.5">
      <c r="A213" s="345" t="s">
        <v>1234</v>
      </c>
      <c r="B213" s="345" t="s">
        <v>1235</v>
      </c>
      <c r="C213" s="346">
        <v>645</v>
      </c>
      <c r="D213" s="346">
        <v>31</v>
      </c>
      <c r="E213" s="346">
        <v>1612</v>
      </c>
      <c r="F213" s="346">
        <v>2288</v>
      </c>
      <c r="G213" s="347">
        <v>37129</v>
      </c>
      <c r="H213" s="348">
        <v>61.6</v>
      </c>
      <c r="I213" s="714"/>
      <c r="J213" s="714"/>
      <c r="K213" s="714"/>
      <c r="L213" s="714"/>
      <c r="M213" s="714"/>
      <c r="N213" s="714"/>
    </row>
    <row r="214" spans="1:14" ht="15.5">
      <c r="A214" s="345" t="s">
        <v>1236</v>
      </c>
      <c r="B214" s="345" t="s">
        <v>1237</v>
      </c>
      <c r="C214" s="346">
        <v>1460</v>
      </c>
      <c r="D214" s="346">
        <v>1697</v>
      </c>
      <c r="E214" s="346">
        <v>12325</v>
      </c>
      <c r="F214" s="346">
        <v>15482</v>
      </c>
      <c r="G214" s="347">
        <v>40434</v>
      </c>
      <c r="H214" s="348">
        <v>382.9</v>
      </c>
      <c r="I214" s="714"/>
      <c r="J214" s="714"/>
      <c r="K214" s="714"/>
      <c r="L214" s="714"/>
      <c r="M214" s="714"/>
      <c r="N214" s="714"/>
    </row>
    <row r="215" spans="1:14" ht="15.5">
      <c r="A215" s="345" t="s">
        <v>1238</v>
      </c>
      <c r="B215" s="345" t="s">
        <v>1239</v>
      </c>
      <c r="C215" s="346">
        <v>1189</v>
      </c>
      <c r="D215" s="346">
        <v>211</v>
      </c>
      <c r="E215" s="346">
        <v>1395</v>
      </c>
      <c r="F215" s="346">
        <v>2795</v>
      </c>
      <c r="G215" s="347">
        <v>38128</v>
      </c>
      <c r="H215" s="348">
        <v>73.3</v>
      </c>
      <c r="I215" s="714"/>
      <c r="J215" s="714"/>
      <c r="K215" s="714"/>
      <c r="L215" s="714"/>
      <c r="M215" s="714"/>
      <c r="N215" s="714"/>
    </row>
    <row r="216" spans="1:14" ht="15.5">
      <c r="A216" s="345" t="s">
        <v>1240</v>
      </c>
      <c r="B216" s="345" t="s">
        <v>1241</v>
      </c>
      <c r="C216" s="346">
        <v>1286</v>
      </c>
      <c r="D216" s="346">
        <v>906</v>
      </c>
      <c r="E216" s="346">
        <v>1870</v>
      </c>
      <c r="F216" s="346">
        <v>4062</v>
      </c>
      <c r="G216" s="347">
        <v>49289</v>
      </c>
      <c r="H216" s="348">
        <v>82.4</v>
      </c>
      <c r="I216" s="714"/>
      <c r="J216" s="714"/>
      <c r="K216" s="714"/>
      <c r="L216" s="714"/>
      <c r="M216" s="714"/>
      <c r="N216" s="714"/>
    </row>
    <row r="217" spans="1:14" ht="15.5">
      <c r="A217" s="345" t="s">
        <v>1242</v>
      </c>
      <c r="B217" s="345" t="s">
        <v>636</v>
      </c>
      <c r="C217" s="346">
        <v>1869</v>
      </c>
      <c r="D217" s="346">
        <v>1465</v>
      </c>
      <c r="E217" s="346">
        <v>2303</v>
      </c>
      <c r="F217" s="346">
        <v>5637</v>
      </c>
      <c r="G217" s="347">
        <v>38976</v>
      </c>
      <c r="H217" s="348">
        <v>144.6</v>
      </c>
      <c r="I217" s="714"/>
      <c r="J217" s="714"/>
      <c r="K217" s="714"/>
      <c r="L217" s="714"/>
      <c r="M217" s="714"/>
      <c r="N217" s="714"/>
    </row>
    <row r="218" spans="1:14" ht="15.5">
      <c r="A218" s="345" t="s">
        <v>1243</v>
      </c>
      <c r="B218" s="345" t="s">
        <v>1244</v>
      </c>
      <c r="C218" s="346">
        <v>2352</v>
      </c>
      <c r="D218" s="346">
        <v>917</v>
      </c>
      <c r="E218" s="346">
        <v>2406</v>
      </c>
      <c r="F218" s="346">
        <v>5675</v>
      </c>
      <c r="G218" s="347">
        <v>37412</v>
      </c>
      <c r="H218" s="348">
        <v>151.69999999999999</v>
      </c>
      <c r="I218" s="714"/>
      <c r="J218" s="714"/>
      <c r="K218" s="714"/>
      <c r="L218" s="714"/>
      <c r="M218" s="714"/>
      <c r="N218" s="714"/>
    </row>
    <row r="219" spans="1:14" ht="15.5">
      <c r="A219" s="345" t="s">
        <v>1245</v>
      </c>
      <c r="B219" s="345" t="s">
        <v>1246</v>
      </c>
      <c r="C219" s="346">
        <v>2081</v>
      </c>
      <c r="D219" s="346">
        <v>333</v>
      </c>
      <c r="E219" s="346">
        <v>2109</v>
      </c>
      <c r="F219" s="346">
        <v>4523</v>
      </c>
      <c r="G219" s="347">
        <v>34098</v>
      </c>
      <c r="H219" s="348">
        <v>132.6</v>
      </c>
      <c r="I219" s="714"/>
      <c r="J219" s="714"/>
      <c r="K219" s="714"/>
      <c r="L219" s="714"/>
      <c r="M219" s="714"/>
      <c r="N219" s="714"/>
    </row>
    <row r="220" spans="1:14" ht="15.5">
      <c r="A220" s="345" t="s">
        <v>1247</v>
      </c>
      <c r="B220" s="345" t="s">
        <v>1248</v>
      </c>
      <c r="C220" s="346">
        <v>1976</v>
      </c>
      <c r="D220" s="346">
        <v>0</v>
      </c>
      <c r="E220" s="346">
        <v>834</v>
      </c>
      <c r="F220" s="346">
        <v>2810</v>
      </c>
      <c r="G220" s="347">
        <v>41134</v>
      </c>
      <c r="H220" s="348">
        <v>68.3</v>
      </c>
      <c r="I220" s="714"/>
      <c r="J220" s="714"/>
      <c r="K220" s="714"/>
      <c r="L220" s="714"/>
      <c r="M220" s="714"/>
      <c r="N220" s="714"/>
    </row>
    <row r="221" spans="1:14" ht="15.5">
      <c r="A221" s="345" t="s">
        <v>1249</v>
      </c>
      <c r="B221" s="345" t="s">
        <v>1250</v>
      </c>
      <c r="C221" s="346">
        <v>1129</v>
      </c>
      <c r="D221" s="346">
        <v>1382</v>
      </c>
      <c r="E221" s="346">
        <v>3194</v>
      </c>
      <c r="F221" s="346">
        <v>5705</v>
      </c>
      <c r="G221" s="347">
        <v>40115</v>
      </c>
      <c r="H221" s="348">
        <v>142.19999999999999</v>
      </c>
      <c r="I221" s="714"/>
      <c r="J221" s="714"/>
      <c r="K221" s="714"/>
      <c r="L221" s="714"/>
      <c r="M221" s="714"/>
      <c r="N221" s="714"/>
    </row>
    <row r="222" spans="1:14" ht="15.5">
      <c r="A222" s="345" t="s">
        <v>1251</v>
      </c>
      <c r="B222" s="345" t="s">
        <v>1252</v>
      </c>
      <c r="C222" s="346">
        <v>1462</v>
      </c>
      <c r="D222" s="346">
        <v>222</v>
      </c>
      <c r="E222" s="346">
        <v>1158</v>
      </c>
      <c r="F222" s="346">
        <v>2842</v>
      </c>
      <c r="G222" s="347">
        <v>44912</v>
      </c>
      <c r="H222" s="348">
        <v>63.3</v>
      </c>
      <c r="I222" s="714"/>
      <c r="J222" s="714"/>
      <c r="K222" s="714"/>
      <c r="L222" s="714"/>
      <c r="M222" s="714"/>
      <c r="N222" s="714"/>
    </row>
    <row r="223" spans="1:14" ht="15.5">
      <c r="A223" s="345" t="s">
        <v>1253</v>
      </c>
      <c r="B223" s="345" t="s">
        <v>1254</v>
      </c>
      <c r="C223" s="346">
        <v>1015</v>
      </c>
      <c r="D223" s="346">
        <v>85</v>
      </c>
      <c r="E223" s="346">
        <v>541</v>
      </c>
      <c r="F223" s="346">
        <v>1641</v>
      </c>
      <c r="G223" s="347">
        <v>39256</v>
      </c>
      <c r="H223" s="348">
        <v>41.8</v>
      </c>
      <c r="I223" s="714"/>
      <c r="J223" s="714"/>
      <c r="K223" s="714"/>
      <c r="L223" s="714"/>
      <c r="M223" s="714"/>
      <c r="N223" s="714"/>
    </row>
    <row r="224" spans="1:14" ht="15.5">
      <c r="A224" s="345" t="s">
        <v>1255</v>
      </c>
      <c r="B224" s="345" t="s">
        <v>1256</v>
      </c>
      <c r="C224" s="346">
        <v>982</v>
      </c>
      <c r="D224" s="346">
        <v>512</v>
      </c>
      <c r="E224" s="346">
        <v>2112</v>
      </c>
      <c r="F224" s="346">
        <v>3606</v>
      </c>
      <c r="G224" s="347">
        <v>41731</v>
      </c>
      <c r="H224" s="348">
        <v>86.4</v>
      </c>
      <c r="I224" s="714"/>
      <c r="J224" s="714"/>
      <c r="K224" s="714"/>
      <c r="L224" s="714"/>
      <c r="M224" s="714"/>
      <c r="N224" s="714"/>
    </row>
    <row r="225" spans="1:14" ht="15.5">
      <c r="A225" s="345" t="s">
        <v>1257</v>
      </c>
      <c r="B225" s="345" t="s">
        <v>1258</v>
      </c>
      <c r="C225" s="346">
        <v>1551</v>
      </c>
      <c r="D225" s="346">
        <v>8</v>
      </c>
      <c r="E225" s="346">
        <v>700</v>
      </c>
      <c r="F225" s="346">
        <v>2259</v>
      </c>
      <c r="G225" s="347">
        <v>44188</v>
      </c>
      <c r="H225" s="348">
        <v>51.1</v>
      </c>
      <c r="I225" s="714"/>
      <c r="J225" s="714"/>
      <c r="K225" s="714"/>
      <c r="L225" s="714"/>
      <c r="M225" s="714"/>
      <c r="N225" s="714"/>
    </row>
    <row r="226" spans="1:14" ht="15.5">
      <c r="A226" s="345" t="s">
        <v>1259</v>
      </c>
      <c r="B226" s="345" t="s">
        <v>486</v>
      </c>
      <c r="C226" s="346">
        <v>1402</v>
      </c>
      <c r="D226" s="346">
        <v>257</v>
      </c>
      <c r="E226" s="346">
        <v>766</v>
      </c>
      <c r="F226" s="346">
        <v>2425</v>
      </c>
      <c r="G226" s="347">
        <v>39778</v>
      </c>
      <c r="H226" s="348">
        <v>61</v>
      </c>
      <c r="I226" s="714"/>
      <c r="J226" s="714"/>
      <c r="K226" s="714"/>
      <c r="L226" s="714"/>
      <c r="M226" s="714"/>
      <c r="N226" s="714"/>
    </row>
    <row r="227" spans="1:14" ht="15.5">
      <c r="A227" s="345" t="s">
        <v>1260</v>
      </c>
      <c r="B227" s="345" t="s">
        <v>1261</v>
      </c>
      <c r="C227" s="346">
        <v>1558</v>
      </c>
      <c r="D227" s="346">
        <v>396</v>
      </c>
      <c r="E227" s="346">
        <v>1927</v>
      </c>
      <c r="F227" s="346">
        <v>3881</v>
      </c>
      <c r="G227" s="347">
        <v>31521</v>
      </c>
      <c r="H227" s="348">
        <v>123.1</v>
      </c>
      <c r="I227" s="714"/>
      <c r="J227" s="714"/>
      <c r="K227" s="714"/>
      <c r="L227" s="714"/>
      <c r="M227" s="714"/>
      <c r="N227" s="714"/>
    </row>
    <row r="228" spans="1:14" ht="15.5">
      <c r="A228" s="345" t="s">
        <v>1262</v>
      </c>
      <c r="B228" s="345" t="s">
        <v>1263</v>
      </c>
      <c r="C228" s="346">
        <v>1997</v>
      </c>
      <c r="D228" s="346">
        <v>2335</v>
      </c>
      <c r="E228" s="346">
        <v>5328</v>
      </c>
      <c r="F228" s="346">
        <v>9660</v>
      </c>
      <c r="G228" s="347">
        <v>44919</v>
      </c>
      <c r="H228" s="348">
        <v>215.1</v>
      </c>
      <c r="I228" s="714"/>
      <c r="J228" s="714"/>
      <c r="K228" s="714"/>
      <c r="L228" s="714"/>
      <c r="M228" s="714"/>
      <c r="N228" s="714"/>
    </row>
    <row r="229" spans="1:14" ht="15.5">
      <c r="A229" s="345" t="s">
        <v>1264</v>
      </c>
      <c r="B229" s="345" t="s">
        <v>311</v>
      </c>
      <c r="C229" s="346">
        <v>1315</v>
      </c>
      <c r="D229" s="346">
        <v>198</v>
      </c>
      <c r="E229" s="346">
        <v>1956</v>
      </c>
      <c r="F229" s="346">
        <v>3469</v>
      </c>
      <c r="G229" s="347">
        <v>38946</v>
      </c>
      <c r="H229" s="348">
        <v>89.1</v>
      </c>
      <c r="I229" s="714"/>
      <c r="J229" s="714"/>
      <c r="K229" s="714"/>
      <c r="L229" s="714"/>
      <c r="M229" s="714"/>
      <c r="N229" s="714"/>
    </row>
    <row r="230" spans="1:14" ht="15.5">
      <c r="A230" s="345" t="s">
        <v>1265</v>
      </c>
      <c r="B230" s="345" t="s">
        <v>1266</v>
      </c>
      <c r="C230" s="346">
        <v>1358</v>
      </c>
      <c r="D230" s="346">
        <v>13</v>
      </c>
      <c r="E230" s="346">
        <v>625</v>
      </c>
      <c r="F230" s="346">
        <v>1996</v>
      </c>
      <c r="G230" s="347">
        <v>40609</v>
      </c>
      <c r="H230" s="348">
        <v>49.2</v>
      </c>
      <c r="I230" s="714"/>
      <c r="J230" s="714"/>
      <c r="K230" s="714"/>
      <c r="L230" s="714"/>
      <c r="M230" s="714"/>
      <c r="N230" s="714"/>
    </row>
    <row r="231" spans="1:14" ht="15.5">
      <c r="A231" s="345" t="s">
        <v>1267</v>
      </c>
      <c r="B231" s="345" t="s">
        <v>1268</v>
      </c>
      <c r="C231" s="346">
        <v>2148</v>
      </c>
      <c r="D231" s="346">
        <v>964</v>
      </c>
      <c r="E231" s="346">
        <v>153</v>
      </c>
      <c r="F231" s="346">
        <v>3265</v>
      </c>
      <c r="G231" s="347">
        <v>58463</v>
      </c>
      <c r="H231" s="348">
        <v>55.8</v>
      </c>
      <c r="I231" s="714"/>
      <c r="J231" s="714"/>
      <c r="K231" s="714"/>
      <c r="L231" s="714"/>
      <c r="M231" s="714"/>
      <c r="N231" s="714"/>
    </row>
    <row r="232" spans="1:14" ht="15.5">
      <c r="A232" s="345" t="s">
        <v>1269</v>
      </c>
      <c r="B232" s="345" t="s">
        <v>1270</v>
      </c>
      <c r="C232" s="346">
        <v>1297</v>
      </c>
      <c r="D232" s="346">
        <v>529</v>
      </c>
      <c r="E232" s="346">
        <v>991</v>
      </c>
      <c r="F232" s="346">
        <v>2817</v>
      </c>
      <c r="G232" s="347">
        <v>42278</v>
      </c>
      <c r="H232" s="348">
        <v>66.599999999999994</v>
      </c>
      <c r="I232" s="714"/>
      <c r="J232" s="714"/>
      <c r="K232" s="714"/>
      <c r="L232" s="714"/>
      <c r="M232" s="714"/>
      <c r="N232" s="714"/>
    </row>
    <row r="233" spans="1:14" ht="15.5">
      <c r="A233" s="345" t="s">
        <v>1271</v>
      </c>
      <c r="B233" s="345" t="s">
        <v>1272</v>
      </c>
      <c r="C233" s="346">
        <v>1074</v>
      </c>
      <c r="D233" s="346">
        <v>484</v>
      </c>
      <c r="E233" s="346">
        <v>559</v>
      </c>
      <c r="F233" s="346">
        <v>2117</v>
      </c>
      <c r="G233" s="347">
        <v>53065</v>
      </c>
      <c r="H233" s="348">
        <v>39.9</v>
      </c>
      <c r="I233" s="714"/>
      <c r="J233" s="714"/>
      <c r="K233" s="714"/>
      <c r="L233" s="714"/>
      <c r="M233" s="714"/>
      <c r="N233" s="714"/>
    </row>
    <row r="234" spans="1:14" ht="15.5">
      <c r="A234" s="345" t="s">
        <v>1273</v>
      </c>
      <c r="B234" s="345" t="s">
        <v>717</v>
      </c>
      <c r="C234" s="346">
        <v>1778</v>
      </c>
      <c r="D234" s="346">
        <v>3</v>
      </c>
      <c r="E234" s="346">
        <v>1697</v>
      </c>
      <c r="F234" s="346">
        <v>3478</v>
      </c>
      <c r="G234" s="347">
        <v>42310</v>
      </c>
      <c r="H234" s="348">
        <v>82.2</v>
      </c>
      <c r="I234" s="714"/>
      <c r="J234" s="714"/>
      <c r="K234" s="714"/>
      <c r="L234" s="714"/>
      <c r="M234" s="714"/>
      <c r="N234" s="714"/>
    </row>
    <row r="235" spans="1:14" ht="15.5">
      <c r="A235" s="345" t="s">
        <v>1274</v>
      </c>
      <c r="B235" s="345" t="s">
        <v>1275</v>
      </c>
      <c r="C235" s="346">
        <v>1519</v>
      </c>
      <c r="D235" s="346">
        <v>811</v>
      </c>
      <c r="E235" s="346">
        <v>4764</v>
      </c>
      <c r="F235" s="346">
        <v>7094</v>
      </c>
      <c r="G235" s="347">
        <v>38228</v>
      </c>
      <c r="H235" s="348">
        <v>185.6</v>
      </c>
      <c r="I235" s="714"/>
      <c r="J235" s="714"/>
      <c r="K235" s="714"/>
      <c r="L235" s="714"/>
      <c r="M235" s="714"/>
      <c r="N235" s="714"/>
    </row>
    <row r="236" spans="1:14" ht="15.5">
      <c r="A236" s="345" t="s">
        <v>1276</v>
      </c>
      <c r="B236" s="345" t="s">
        <v>1277</v>
      </c>
      <c r="C236" s="346">
        <v>2276</v>
      </c>
      <c r="D236" s="346">
        <v>361</v>
      </c>
      <c r="E236" s="346">
        <v>757</v>
      </c>
      <c r="F236" s="346">
        <v>3394</v>
      </c>
      <c r="G236" s="347">
        <v>46090</v>
      </c>
      <c r="H236" s="348">
        <v>73.599999999999994</v>
      </c>
      <c r="I236" s="714"/>
      <c r="J236" s="714"/>
      <c r="K236" s="714"/>
      <c r="L236" s="714"/>
      <c r="M236" s="714"/>
      <c r="N236" s="714"/>
    </row>
    <row r="237" spans="1:14" ht="15.5">
      <c r="A237" s="345" t="s">
        <v>1278</v>
      </c>
      <c r="B237" s="345" t="s">
        <v>1279</v>
      </c>
      <c r="C237" s="346">
        <v>1129</v>
      </c>
      <c r="D237" s="346">
        <v>845</v>
      </c>
      <c r="E237" s="346">
        <v>7731</v>
      </c>
      <c r="F237" s="346">
        <v>9705</v>
      </c>
      <c r="G237" s="347">
        <v>32533</v>
      </c>
      <c r="H237" s="348">
        <v>298.3</v>
      </c>
      <c r="I237" s="714"/>
      <c r="J237" s="714"/>
      <c r="K237" s="714"/>
      <c r="L237" s="714"/>
      <c r="M237" s="714"/>
      <c r="N237" s="714"/>
    </row>
    <row r="238" spans="1:14" ht="15.5">
      <c r="A238" s="345" t="s">
        <v>1280</v>
      </c>
      <c r="B238" s="345" t="s">
        <v>1281</v>
      </c>
      <c r="C238" s="346">
        <v>2121</v>
      </c>
      <c r="D238" s="346">
        <v>75</v>
      </c>
      <c r="E238" s="346">
        <v>1051</v>
      </c>
      <c r="F238" s="346">
        <v>3247</v>
      </c>
      <c r="G238" s="347">
        <v>47562</v>
      </c>
      <c r="H238" s="348">
        <v>68.3</v>
      </c>
      <c r="I238" s="714"/>
      <c r="J238" s="714"/>
      <c r="K238" s="714"/>
      <c r="L238" s="714"/>
      <c r="M238" s="714"/>
      <c r="N238" s="714"/>
    </row>
    <row r="239" spans="1:14" ht="15.5">
      <c r="A239" s="345" t="s">
        <v>1282</v>
      </c>
      <c r="B239" s="345" t="s">
        <v>220</v>
      </c>
      <c r="C239" s="346">
        <v>1328</v>
      </c>
      <c r="D239" s="346">
        <v>1610</v>
      </c>
      <c r="E239" s="346">
        <v>9713</v>
      </c>
      <c r="F239" s="346">
        <v>12651</v>
      </c>
      <c r="G239" s="347">
        <v>39260</v>
      </c>
      <c r="H239" s="348">
        <v>322.2</v>
      </c>
      <c r="I239" s="714"/>
      <c r="J239" s="714"/>
      <c r="K239" s="714"/>
      <c r="L239" s="714"/>
      <c r="M239" s="714"/>
      <c r="N239" s="714"/>
    </row>
    <row r="240" spans="1:14" ht="15.5">
      <c r="A240" s="345" t="s">
        <v>1283</v>
      </c>
      <c r="B240" s="345" t="s">
        <v>1284</v>
      </c>
      <c r="C240" s="346">
        <v>1960</v>
      </c>
      <c r="D240" s="346">
        <v>333</v>
      </c>
      <c r="E240" s="346">
        <v>2355</v>
      </c>
      <c r="F240" s="346">
        <v>4648</v>
      </c>
      <c r="G240" s="347">
        <v>37867</v>
      </c>
      <c r="H240" s="348">
        <v>122.7</v>
      </c>
      <c r="I240" s="714"/>
      <c r="J240" s="714"/>
      <c r="K240" s="714"/>
      <c r="L240" s="714"/>
      <c r="M240" s="714"/>
      <c r="N240" s="714"/>
    </row>
    <row r="241" spans="1:14" ht="15.5">
      <c r="A241" s="345" t="s">
        <v>1285</v>
      </c>
      <c r="B241" s="345" t="s">
        <v>1286</v>
      </c>
      <c r="C241" s="346">
        <v>881</v>
      </c>
      <c r="D241" s="346">
        <v>197</v>
      </c>
      <c r="E241" s="346">
        <v>6837</v>
      </c>
      <c r="F241" s="346">
        <v>7915</v>
      </c>
      <c r="G241" s="347">
        <v>41952</v>
      </c>
      <c r="H241" s="348">
        <v>188.7</v>
      </c>
      <c r="I241" s="714"/>
      <c r="J241" s="714"/>
      <c r="K241" s="714"/>
      <c r="L241" s="714"/>
      <c r="M241" s="714"/>
      <c r="N241" s="714"/>
    </row>
    <row r="242" spans="1:14" ht="15.5">
      <c r="A242" s="345" t="s">
        <v>1287</v>
      </c>
      <c r="B242" s="345" t="s">
        <v>519</v>
      </c>
      <c r="C242" s="346">
        <v>2025</v>
      </c>
      <c r="D242" s="346">
        <v>626</v>
      </c>
      <c r="E242" s="346">
        <v>1126</v>
      </c>
      <c r="F242" s="346">
        <v>3777</v>
      </c>
      <c r="G242" s="347">
        <v>47269</v>
      </c>
      <c r="H242" s="348">
        <v>79.900000000000006</v>
      </c>
      <c r="I242" s="714"/>
      <c r="J242" s="714"/>
      <c r="K242" s="714"/>
      <c r="L242" s="714"/>
      <c r="M242" s="714"/>
      <c r="N242" s="714"/>
    </row>
    <row r="243" spans="1:14" ht="15.5">
      <c r="A243" s="345" t="s">
        <v>1288</v>
      </c>
      <c r="B243" s="345" t="s">
        <v>1289</v>
      </c>
      <c r="C243" s="346">
        <v>1868</v>
      </c>
      <c r="D243" s="346">
        <v>228</v>
      </c>
      <c r="E243" s="346">
        <v>3343</v>
      </c>
      <c r="F243" s="346">
        <v>5439</v>
      </c>
      <c r="G243" s="347">
        <v>61085</v>
      </c>
      <c r="H243" s="348">
        <v>89</v>
      </c>
      <c r="I243" s="714"/>
      <c r="J243" s="714"/>
      <c r="K243" s="714"/>
      <c r="L243" s="714"/>
      <c r="M243" s="714"/>
      <c r="N243" s="714"/>
    </row>
    <row r="244" spans="1:14" ht="15.5">
      <c r="A244" s="345" t="s">
        <v>1290</v>
      </c>
      <c r="B244" s="345" t="s">
        <v>1291</v>
      </c>
      <c r="C244" s="346">
        <v>1313</v>
      </c>
      <c r="D244" s="346">
        <v>890</v>
      </c>
      <c r="E244" s="346">
        <v>254</v>
      </c>
      <c r="F244" s="346">
        <v>2457</v>
      </c>
      <c r="G244" s="347">
        <v>46490</v>
      </c>
      <c r="H244" s="348">
        <v>52.9</v>
      </c>
      <c r="I244" s="714"/>
      <c r="J244" s="714"/>
      <c r="K244" s="714"/>
      <c r="L244" s="714"/>
      <c r="M244" s="714"/>
      <c r="N244" s="714"/>
    </row>
    <row r="245" spans="1:14" ht="15.5">
      <c r="A245" s="345" t="s">
        <v>1292</v>
      </c>
      <c r="B245" s="345" t="s">
        <v>1293</v>
      </c>
      <c r="C245" s="346">
        <v>2018</v>
      </c>
      <c r="D245" s="346">
        <v>440</v>
      </c>
      <c r="E245" s="346">
        <v>87</v>
      </c>
      <c r="F245" s="346">
        <v>2545</v>
      </c>
      <c r="G245" s="347">
        <v>47066</v>
      </c>
      <c r="H245" s="348">
        <v>54.1</v>
      </c>
      <c r="I245" s="714"/>
      <c r="J245" s="714"/>
      <c r="K245" s="714"/>
      <c r="L245" s="714"/>
      <c r="M245" s="714"/>
      <c r="N245" s="714"/>
    </row>
    <row r="246" spans="1:14" ht="15.5">
      <c r="A246" s="345" t="s">
        <v>1294</v>
      </c>
      <c r="B246" s="345" t="s">
        <v>1295</v>
      </c>
      <c r="C246" s="346">
        <v>1050</v>
      </c>
      <c r="D246" s="346">
        <v>611</v>
      </c>
      <c r="E246" s="346">
        <v>2887</v>
      </c>
      <c r="F246" s="346">
        <v>4548</v>
      </c>
      <c r="G246" s="347">
        <v>36941</v>
      </c>
      <c r="H246" s="348">
        <v>123.1</v>
      </c>
      <c r="I246" s="714"/>
      <c r="J246" s="714"/>
      <c r="K246" s="714"/>
      <c r="L246" s="714"/>
      <c r="M246" s="714"/>
      <c r="N246" s="714"/>
    </row>
    <row r="247" spans="1:14" ht="15.5">
      <c r="A247" s="345" t="s">
        <v>1296</v>
      </c>
      <c r="B247" s="345" t="s">
        <v>1297</v>
      </c>
      <c r="C247" s="346">
        <v>1179</v>
      </c>
      <c r="D247" s="346">
        <v>1590</v>
      </c>
      <c r="E247" s="346">
        <v>10865</v>
      </c>
      <c r="F247" s="346">
        <v>13634</v>
      </c>
      <c r="G247" s="347">
        <v>39785</v>
      </c>
      <c r="H247" s="348">
        <v>342.7</v>
      </c>
      <c r="I247" s="714"/>
      <c r="J247" s="714"/>
      <c r="K247" s="714"/>
      <c r="L247" s="714"/>
      <c r="M247" s="714"/>
      <c r="N247" s="714"/>
    </row>
    <row r="248" spans="1:14" ht="15.5">
      <c r="A248" s="345" t="s">
        <v>1298</v>
      </c>
      <c r="B248" s="345" t="s">
        <v>1299</v>
      </c>
      <c r="C248" s="346">
        <v>1109</v>
      </c>
      <c r="D248" s="346">
        <v>123</v>
      </c>
      <c r="E248" s="346">
        <v>890</v>
      </c>
      <c r="F248" s="346">
        <v>2122</v>
      </c>
      <c r="G248" s="347">
        <v>35242</v>
      </c>
      <c r="H248" s="348">
        <v>60.2</v>
      </c>
      <c r="I248" s="714"/>
      <c r="J248" s="714"/>
      <c r="K248" s="714"/>
      <c r="L248" s="714"/>
      <c r="M248" s="714"/>
      <c r="N248" s="714"/>
    </row>
    <row r="249" spans="1:14" ht="15.5">
      <c r="A249" s="345" t="s">
        <v>1300</v>
      </c>
      <c r="B249" s="345" t="s">
        <v>1301</v>
      </c>
      <c r="C249" s="346">
        <v>502</v>
      </c>
      <c r="D249" s="346">
        <v>699</v>
      </c>
      <c r="E249" s="346">
        <v>323</v>
      </c>
      <c r="F249" s="346">
        <v>1524</v>
      </c>
      <c r="G249" s="347">
        <v>57163</v>
      </c>
      <c r="H249" s="348">
        <v>26.7</v>
      </c>
      <c r="I249" s="714"/>
      <c r="J249" s="714"/>
      <c r="K249" s="714"/>
      <c r="L249" s="714"/>
      <c r="M249" s="714"/>
      <c r="N249" s="714"/>
    </row>
    <row r="250" spans="1:14" ht="15.5">
      <c r="A250" s="345" t="s">
        <v>1302</v>
      </c>
      <c r="B250" s="345" t="s">
        <v>350</v>
      </c>
      <c r="C250" s="346">
        <v>1354</v>
      </c>
      <c r="D250" s="346">
        <v>658</v>
      </c>
      <c r="E250" s="346">
        <v>1523</v>
      </c>
      <c r="F250" s="346">
        <v>3535</v>
      </c>
      <c r="G250" s="347">
        <v>39701</v>
      </c>
      <c r="H250" s="348">
        <v>89</v>
      </c>
      <c r="I250" s="714"/>
      <c r="J250" s="714"/>
      <c r="K250" s="714"/>
      <c r="L250" s="714"/>
      <c r="M250" s="714"/>
      <c r="N250" s="714"/>
    </row>
    <row r="251" spans="1:14" ht="15.5">
      <c r="A251" s="345" t="s">
        <v>1303</v>
      </c>
      <c r="B251" s="345" t="s">
        <v>1304</v>
      </c>
      <c r="C251" s="346">
        <v>2017</v>
      </c>
      <c r="D251" s="346">
        <v>1</v>
      </c>
      <c r="E251" s="346">
        <v>522</v>
      </c>
      <c r="F251" s="346">
        <v>2540</v>
      </c>
      <c r="G251" s="347">
        <v>47550</v>
      </c>
      <c r="H251" s="348">
        <v>53.4</v>
      </c>
      <c r="I251" s="714"/>
      <c r="J251" s="714"/>
      <c r="K251" s="714"/>
      <c r="L251" s="714"/>
      <c r="M251" s="714"/>
      <c r="N251" s="714"/>
    </row>
    <row r="252" spans="1:14" ht="15.5">
      <c r="A252" s="345" t="s">
        <v>1305</v>
      </c>
      <c r="B252" s="345" t="s">
        <v>1306</v>
      </c>
      <c r="C252" s="346">
        <v>959</v>
      </c>
      <c r="D252" s="346">
        <v>1478</v>
      </c>
      <c r="E252" s="346">
        <v>2454</v>
      </c>
      <c r="F252" s="346">
        <v>4891</v>
      </c>
      <c r="G252" s="347">
        <v>40028</v>
      </c>
      <c r="H252" s="348">
        <v>122.2</v>
      </c>
      <c r="I252" s="714"/>
      <c r="J252" s="714"/>
      <c r="K252" s="714"/>
      <c r="L252" s="714"/>
      <c r="M252" s="714"/>
      <c r="N252" s="714"/>
    </row>
    <row r="253" spans="1:14" ht="15.5">
      <c r="A253" s="345" t="s">
        <v>1307</v>
      </c>
      <c r="B253" s="345" t="s">
        <v>1308</v>
      </c>
      <c r="C253" s="346">
        <v>1453</v>
      </c>
      <c r="D253" s="346">
        <v>1839</v>
      </c>
      <c r="E253" s="346">
        <v>2292</v>
      </c>
      <c r="F253" s="346">
        <v>5584</v>
      </c>
      <c r="G253" s="347">
        <v>39439</v>
      </c>
      <c r="H253" s="348">
        <v>141.6</v>
      </c>
      <c r="I253" s="714"/>
      <c r="J253" s="714"/>
      <c r="K253" s="714"/>
      <c r="L253" s="714"/>
      <c r="M253" s="714"/>
      <c r="N253" s="714"/>
    </row>
    <row r="254" spans="1:14" ht="15.5">
      <c r="A254" s="345" t="s">
        <v>1309</v>
      </c>
      <c r="B254" s="345" t="s">
        <v>1310</v>
      </c>
      <c r="C254" s="346">
        <v>965</v>
      </c>
      <c r="D254" s="346">
        <v>1690</v>
      </c>
      <c r="E254" s="346">
        <v>3068</v>
      </c>
      <c r="F254" s="346">
        <v>5723</v>
      </c>
      <c r="G254" s="347">
        <v>39435</v>
      </c>
      <c r="H254" s="348">
        <v>145.1</v>
      </c>
      <c r="I254" s="714"/>
      <c r="J254" s="714"/>
      <c r="K254" s="714"/>
      <c r="L254" s="714"/>
      <c r="M254" s="714"/>
      <c r="N254" s="714"/>
    </row>
    <row r="255" spans="1:14" ht="15.5">
      <c r="A255" s="345" t="s">
        <v>1311</v>
      </c>
      <c r="B255" s="345" t="s">
        <v>1312</v>
      </c>
      <c r="C255" s="346">
        <v>1748</v>
      </c>
      <c r="D255" s="346">
        <v>15</v>
      </c>
      <c r="E255" s="346">
        <v>1390</v>
      </c>
      <c r="F255" s="346">
        <v>3153</v>
      </c>
      <c r="G255" s="347">
        <v>36098</v>
      </c>
      <c r="H255" s="348">
        <v>87.3</v>
      </c>
      <c r="I255" s="714"/>
      <c r="J255" s="714"/>
      <c r="K255" s="714"/>
      <c r="L255" s="714"/>
      <c r="M255" s="714"/>
      <c r="N255" s="714"/>
    </row>
    <row r="256" spans="1:14" ht="15.5">
      <c r="A256" s="345" t="s">
        <v>1313</v>
      </c>
      <c r="B256" s="345" t="s">
        <v>1314</v>
      </c>
      <c r="C256" s="346">
        <v>1730</v>
      </c>
      <c r="D256" s="346">
        <v>2186</v>
      </c>
      <c r="E256" s="346">
        <v>7475</v>
      </c>
      <c r="F256" s="346">
        <v>11391</v>
      </c>
      <c r="G256" s="347">
        <v>43800</v>
      </c>
      <c r="H256" s="348">
        <v>260.10000000000002</v>
      </c>
      <c r="I256" s="714"/>
      <c r="J256" s="714"/>
      <c r="K256" s="714"/>
      <c r="L256" s="714"/>
      <c r="M256" s="714"/>
      <c r="N256" s="714"/>
    </row>
    <row r="257" spans="1:14" ht="15.5">
      <c r="A257" s="345" t="s">
        <v>1315</v>
      </c>
      <c r="B257" s="345" t="s">
        <v>1316</v>
      </c>
      <c r="C257" s="346">
        <v>1278</v>
      </c>
      <c r="D257" s="346">
        <v>729</v>
      </c>
      <c r="E257" s="346">
        <v>3483</v>
      </c>
      <c r="F257" s="346">
        <v>5490</v>
      </c>
      <c r="G257" s="347">
        <v>34277</v>
      </c>
      <c r="H257" s="348">
        <v>160.19999999999999</v>
      </c>
      <c r="I257" s="714"/>
      <c r="J257" s="714"/>
      <c r="K257" s="714"/>
      <c r="L257" s="714"/>
      <c r="M257" s="714"/>
      <c r="N257" s="714"/>
    </row>
    <row r="258" spans="1:14" ht="15.5">
      <c r="A258" s="345" t="s">
        <v>1317</v>
      </c>
      <c r="B258" s="345" t="s">
        <v>1318</v>
      </c>
      <c r="C258" s="346">
        <v>3154</v>
      </c>
      <c r="D258" s="346">
        <v>3909</v>
      </c>
      <c r="E258" s="346">
        <v>9708</v>
      </c>
      <c r="F258" s="346">
        <v>16771</v>
      </c>
      <c r="G258" s="347">
        <v>57208</v>
      </c>
      <c r="H258" s="348">
        <v>293.2</v>
      </c>
      <c r="I258" s="714"/>
      <c r="J258" s="714"/>
      <c r="K258" s="714"/>
      <c r="L258" s="714"/>
      <c r="M258" s="714"/>
      <c r="N258" s="714"/>
    </row>
    <row r="259" spans="1:14" ht="15.5">
      <c r="A259" s="345" t="s">
        <v>1319</v>
      </c>
      <c r="B259" s="345" t="s">
        <v>1320</v>
      </c>
      <c r="C259" s="346">
        <v>1644</v>
      </c>
      <c r="D259" s="346">
        <v>2713</v>
      </c>
      <c r="E259" s="346">
        <v>8703</v>
      </c>
      <c r="F259" s="346">
        <v>13060</v>
      </c>
      <c r="G259" s="347">
        <v>39385</v>
      </c>
      <c r="H259" s="348">
        <v>331.6</v>
      </c>
      <c r="I259" s="714"/>
      <c r="J259" s="714"/>
      <c r="K259" s="714"/>
      <c r="L259" s="714"/>
      <c r="M259" s="714"/>
      <c r="N259" s="714"/>
    </row>
    <row r="260" spans="1:14" ht="15.5">
      <c r="A260" s="345" t="s">
        <v>1321</v>
      </c>
      <c r="B260" s="345" t="s">
        <v>1322</v>
      </c>
      <c r="C260" s="346">
        <v>2295</v>
      </c>
      <c r="D260" s="346">
        <v>1017</v>
      </c>
      <c r="E260" s="346">
        <v>5306</v>
      </c>
      <c r="F260" s="346">
        <v>8618</v>
      </c>
      <c r="G260" s="347">
        <v>39182</v>
      </c>
      <c r="H260" s="348">
        <v>219.9</v>
      </c>
      <c r="I260" s="714"/>
      <c r="J260" s="714"/>
      <c r="K260" s="714"/>
      <c r="L260" s="714"/>
      <c r="M260" s="714"/>
      <c r="N260" s="714"/>
    </row>
    <row r="261" spans="1:14" ht="15.5">
      <c r="A261" s="345" t="s">
        <v>1323</v>
      </c>
      <c r="B261" s="345" t="s">
        <v>1324</v>
      </c>
      <c r="C261" s="346">
        <v>2165</v>
      </c>
      <c r="D261" s="346">
        <v>290</v>
      </c>
      <c r="E261" s="346">
        <v>1771</v>
      </c>
      <c r="F261" s="346">
        <v>4226</v>
      </c>
      <c r="G261" s="347">
        <v>33744</v>
      </c>
      <c r="H261" s="348">
        <v>125.2</v>
      </c>
      <c r="I261" s="714"/>
      <c r="J261" s="714"/>
      <c r="K261" s="714"/>
      <c r="L261" s="714"/>
      <c r="M261" s="714"/>
      <c r="N261" s="714"/>
    </row>
    <row r="262" spans="1:14" ht="15.5">
      <c r="A262" s="345" t="s">
        <v>1325</v>
      </c>
      <c r="B262" s="345" t="s">
        <v>1326</v>
      </c>
      <c r="C262" s="346">
        <v>2354</v>
      </c>
      <c r="D262" s="346">
        <v>1577</v>
      </c>
      <c r="E262" s="346">
        <v>4314</v>
      </c>
      <c r="F262" s="346">
        <v>8245</v>
      </c>
      <c r="G262" s="347">
        <v>41147</v>
      </c>
      <c r="H262" s="348">
        <v>200.4</v>
      </c>
      <c r="I262" s="714"/>
      <c r="J262" s="714"/>
      <c r="K262" s="714"/>
      <c r="L262" s="714"/>
      <c r="M262" s="714"/>
      <c r="N262" s="714"/>
    </row>
    <row r="263" spans="1:14" ht="15.5">
      <c r="A263" s="345" t="s">
        <v>1327</v>
      </c>
      <c r="B263" s="345" t="s">
        <v>1328</v>
      </c>
      <c r="C263" s="346">
        <v>1335</v>
      </c>
      <c r="D263" s="346">
        <v>1262</v>
      </c>
      <c r="E263" s="346">
        <v>20604</v>
      </c>
      <c r="F263" s="346">
        <v>23201</v>
      </c>
      <c r="G263" s="347">
        <v>38145</v>
      </c>
      <c r="H263" s="348">
        <v>608.20000000000005</v>
      </c>
      <c r="I263" s="714"/>
      <c r="J263" s="714"/>
      <c r="K263" s="714"/>
      <c r="L263" s="714"/>
      <c r="M263" s="714"/>
      <c r="N263" s="714"/>
    </row>
    <row r="264" spans="1:14" ht="15.5">
      <c r="A264" s="345" t="s">
        <v>1329</v>
      </c>
      <c r="B264" s="345" t="s">
        <v>1330</v>
      </c>
      <c r="C264" s="346">
        <v>706</v>
      </c>
      <c r="D264" s="346">
        <v>1362</v>
      </c>
      <c r="E264" s="346">
        <v>14621</v>
      </c>
      <c r="F264" s="346">
        <v>16689</v>
      </c>
      <c r="G264" s="347">
        <v>43565</v>
      </c>
      <c r="H264" s="348">
        <v>383.1</v>
      </c>
      <c r="I264" s="714"/>
      <c r="J264" s="714"/>
      <c r="K264" s="714"/>
      <c r="L264" s="714"/>
      <c r="M264" s="714"/>
      <c r="N264" s="714"/>
    </row>
    <row r="265" spans="1:14" ht="15.5">
      <c r="A265" s="345" t="s">
        <v>1331</v>
      </c>
      <c r="B265" s="345" t="s">
        <v>1332</v>
      </c>
      <c r="C265" s="346">
        <v>946</v>
      </c>
      <c r="D265" s="346">
        <v>1776</v>
      </c>
      <c r="E265" s="346">
        <v>9704</v>
      </c>
      <c r="F265" s="346">
        <v>12426</v>
      </c>
      <c r="G265" s="347">
        <v>41415</v>
      </c>
      <c r="H265" s="348">
        <v>300</v>
      </c>
      <c r="I265" s="714"/>
      <c r="J265" s="714"/>
      <c r="K265" s="714"/>
      <c r="L265" s="714"/>
      <c r="M265" s="714"/>
      <c r="N265" s="714"/>
    </row>
    <row r="266" spans="1:14" ht="15.5">
      <c r="A266" s="345" t="s">
        <v>1333</v>
      </c>
      <c r="B266" s="345" t="s">
        <v>1334</v>
      </c>
      <c r="C266" s="346">
        <v>2424</v>
      </c>
      <c r="D266" s="346">
        <v>1328</v>
      </c>
      <c r="E266" s="346">
        <v>4087</v>
      </c>
      <c r="F266" s="346">
        <v>7839</v>
      </c>
      <c r="G266" s="347">
        <v>44748</v>
      </c>
      <c r="H266" s="348">
        <v>175.2</v>
      </c>
      <c r="I266" s="714"/>
      <c r="J266" s="714"/>
      <c r="K266" s="714"/>
      <c r="L266" s="714"/>
      <c r="M266" s="714"/>
      <c r="N266" s="714"/>
    </row>
    <row r="267" spans="1:14" ht="15.5">
      <c r="A267" s="345" t="s">
        <v>1335</v>
      </c>
      <c r="B267" s="345" t="s">
        <v>616</v>
      </c>
      <c r="C267" s="346">
        <v>1109</v>
      </c>
      <c r="D267" s="346">
        <v>78</v>
      </c>
      <c r="E267" s="346">
        <v>684</v>
      </c>
      <c r="F267" s="346">
        <v>1871</v>
      </c>
      <c r="G267" s="347">
        <v>36142</v>
      </c>
      <c r="H267" s="348">
        <v>51.8</v>
      </c>
      <c r="I267" s="714"/>
      <c r="J267" s="714"/>
      <c r="K267" s="714"/>
      <c r="L267" s="714"/>
      <c r="M267" s="714"/>
      <c r="N267" s="714"/>
    </row>
    <row r="268" spans="1:14" ht="15.5">
      <c r="A268" s="345" t="s">
        <v>1336</v>
      </c>
      <c r="B268" s="345" t="s">
        <v>1337</v>
      </c>
      <c r="C268" s="346">
        <v>528</v>
      </c>
      <c r="D268" s="346">
        <v>1212</v>
      </c>
      <c r="E268" s="346">
        <v>1033</v>
      </c>
      <c r="F268" s="346">
        <v>2773</v>
      </c>
      <c r="G268" s="347">
        <v>42482</v>
      </c>
      <c r="H268" s="348">
        <v>65.3</v>
      </c>
      <c r="I268" s="714"/>
      <c r="J268" s="714"/>
      <c r="K268" s="714"/>
      <c r="L268" s="714"/>
      <c r="M268" s="714"/>
      <c r="N268" s="714"/>
    </row>
    <row r="269" spans="1:14" ht="15.5">
      <c r="A269" s="345" t="s">
        <v>1338</v>
      </c>
      <c r="B269" s="345" t="s">
        <v>1339</v>
      </c>
      <c r="C269" s="346">
        <v>967</v>
      </c>
      <c r="D269" s="346">
        <v>874</v>
      </c>
      <c r="E269" s="346">
        <v>635</v>
      </c>
      <c r="F269" s="346">
        <v>2476</v>
      </c>
      <c r="G269" s="347">
        <v>46798</v>
      </c>
      <c r="H269" s="348">
        <v>52.9</v>
      </c>
      <c r="I269" s="714"/>
      <c r="J269" s="714"/>
      <c r="K269" s="714"/>
      <c r="L269" s="714"/>
      <c r="M269" s="714"/>
      <c r="N269" s="714"/>
    </row>
    <row r="270" spans="1:14" ht="15.5">
      <c r="A270" s="345" t="s">
        <v>1340</v>
      </c>
      <c r="B270" s="345" t="s">
        <v>1341</v>
      </c>
      <c r="C270" s="346">
        <v>458</v>
      </c>
      <c r="D270" s="346">
        <v>441</v>
      </c>
      <c r="E270" s="346">
        <v>553</v>
      </c>
      <c r="F270" s="346">
        <v>1452</v>
      </c>
      <c r="G270" s="347">
        <v>47496</v>
      </c>
      <c r="H270" s="348">
        <v>30.6</v>
      </c>
      <c r="I270" s="714"/>
      <c r="J270" s="714"/>
      <c r="K270" s="714"/>
      <c r="L270" s="714"/>
      <c r="M270" s="714"/>
      <c r="N270" s="714"/>
    </row>
    <row r="271" spans="1:14" ht="15.5">
      <c r="A271" s="345" t="s">
        <v>1342</v>
      </c>
      <c r="B271" s="345" t="s">
        <v>1343</v>
      </c>
      <c r="C271" s="346">
        <v>627</v>
      </c>
      <c r="D271" s="346">
        <v>811</v>
      </c>
      <c r="E271" s="346">
        <v>2351</v>
      </c>
      <c r="F271" s="346">
        <v>3789</v>
      </c>
      <c r="G271" s="347">
        <v>39159</v>
      </c>
      <c r="H271" s="348">
        <v>96.8</v>
      </c>
      <c r="I271" s="714"/>
      <c r="J271" s="714"/>
      <c r="K271" s="714"/>
      <c r="L271" s="714"/>
      <c r="M271" s="714"/>
      <c r="N271" s="714"/>
    </row>
    <row r="272" spans="1:14" ht="15.5">
      <c r="A272" s="345" t="s">
        <v>1344</v>
      </c>
      <c r="B272" s="345" t="s">
        <v>381</v>
      </c>
      <c r="C272" s="346">
        <v>2069</v>
      </c>
      <c r="D272" s="346">
        <v>263</v>
      </c>
      <c r="E272" s="346">
        <v>1750</v>
      </c>
      <c r="F272" s="346">
        <v>4082</v>
      </c>
      <c r="G272" s="347">
        <v>38638</v>
      </c>
      <c r="H272" s="348">
        <v>105.6</v>
      </c>
      <c r="I272" s="714"/>
      <c r="J272" s="714"/>
      <c r="K272" s="714"/>
      <c r="L272" s="714"/>
      <c r="M272" s="714"/>
      <c r="N272" s="714"/>
    </row>
    <row r="273" spans="1:14" ht="15.5">
      <c r="A273" s="345" t="s">
        <v>1345</v>
      </c>
      <c r="B273" s="345" t="s">
        <v>339</v>
      </c>
      <c r="C273" s="346">
        <v>1128</v>
      </c>
      <c r="D273" s="346">
        <v>839</v>
      </c>
      <c r="E273" s="346">
        <v>1670</v>
      </c>
      <c r="F273" s="346">
        <v>3637</v>
      </c>
      <c r="G273" s="347">
        <v>46132</v>
      </c>
      <c r="H273" s="348">
        <v>78.8</v>
      </c>
      <c r="I273" s="714"/>
      <c r="J273" s="714"/>
      <c r="K273" s="714"/>
      <c r="L273" s="714"/>
      <c r="M273" s="714"/>
      <c r="N273" s="714"/>
    </row>
    <row r="274" spans="1:14" ht="15.5">
      <c r="A274" s="345" t="s">
        <v>1346</v>
      </c>
      <c r="B274" s="345" t="s">
        <v>1347</v>
      </c>
      <c r="C274" s="346">
        <v>1043</v>
      </c>
      <c r="D274" s="346">
        <v>1471</v>
      </c>
      <c r="E274" s="346">
        <v>5186</v>
      </c>
      <c r="F274" s="346">
        <v>7700</v>
      </c>
      <c r="G274" s="347">
        <v>52273</v>
      </c>
      <c r="H274" s="348">
        <v>147.30000000000001</v>
      </c>
      <c r="I274" s="714"/>
      <c r="J274" s="714"/>
      <c r="K274" s="714"/>
      <c r="L274" s="714"/>
      <c r="M274" s="714"/>
      <c r="N274" s="714"/>
    </row>
    <row r="275" spans="1:14" ht="15.5">
      <c r="A275" s="345" t="s">
        <v>1348</v>
      </c>
      <c r="B275" s="345" t="s">
        <v>1349</v>
      </c>
      <c r="C275" s="346">
        <v>658</v>
      </c>
      <c r="D275" s="346">
        <v>2235</v>
      </c>
      <c r="E275" s="346">
        <v>10475</v>
      </c>
      <c r="F275" s="346">
        <v>13368</v>
      </c>
      <c r="G275" s="347">
        <v>41041</v>
      </c>
      <c r="H275" s="348">
        <v>325.7</v>
      </c>
      <c r="I275" s="714"/>
      <c r="J275" s="714"/>
      <c r="K275" s="714"/>
      <c r="L275" s="714"/>
      <c r="M275" s="714"/>
      <c r="N275" s="714"/>
    </row>
    <row r="276" spans="1:14" ht="15.5">
      <c r="A276" s="345" t="s">
        <v>1350</v>
      </c>
      <c r="B276" s="345" t="s">
        <v>1351</v>
      </c>
      <c r="C276" s="346">
        <v>1079</v>
      </c>
      <c r="D276" s="346">
        <v>1475</v>
      </c>
      <c r="E276" s="346">
        <v>8143</v>
      </c>
      <c r="F276" s="346">
        <v>10697</v>
      </c>
      <c r="G276" s="347">
        <v>40221</v>
      </c>
      <c r="H276" s="348">
        <v>266</v>
      </c>
      <c r="I276" s="714"/>
      <c r="J276" s="714"/>
      <c r="K276" s="714"/>
      <c r="L276" s="714"/>
      <c r="M276" s="714"/>
      <c r="N276" s="714"/>
    </row>
    <row r="277" spans="1:14" ht="15.5">
      <c r="A277" s="345" t="s">
        <v>1352</v>
      </c>
      <c r="B277" s="345" t="s">
        <v>1353</v>
      </c>
      <c r="C277" s="346">
        <v>953</v>
      </c>
      <c r="D277" s="346">
        <v>1607</v>
      </c>
      <c r="E277" s="346">
        <v>8180</v>
      </c>
      <c r="F277" s="346">
        <v>10740</v>
      </c>
      <c r="G277" s="347">
        <v>38693</v>
      </c>
      <c r="H277" s="348">
        <v>277.60000000000002</v>
      </c>
      <c r="I277" s="714"/>
      <c r="J277" s="714"/>
      <c r="K277" s="714"/>
      <c r="L277" s="714"/>
      <c r="M277" s="714"/>
      <c r="N277" s="714"/>
    </row>
    <row r="278" spans="1:14" ht="15.5">
      <c r="A278" s="345" t="s">
        <v>1354</v>
      </c>
      <c r="B278" s="345" t="s">
        <v>1355</v>
      </c>
      <c r="C278" s="346">
        <v>1818</v>
      </c>
      <c r="D278" s="346">
        <v>184</v>
      </c>
      <c r="E278" s="346">
        <v>2903</v>
      </c>
      <c r="F278" s="346">
        <v>4905</v>
      </c>
      <c r="G278" s="347">
        <v>38941</v>
      </c>
      <c r="H278" s="348">
        <v>126</v>
      </c>
      <c r="I278" s="714"/>
      <c r="J278" s="714"/>
      <c r="K278" s="714"/>
      <c r="L278" s="714"/>
      <c r="M278" s="714"/>
      <c r="N278" s="714"/>
    </row>
    <row r="279" spans="1:14" ht="15.5">
      <c r="A279" s="345" t="s">
        <v>1356</v>
      </c>
      <c r="B279" s="345" t="s">
        <v>1357</v>
      </c>
      <c r="C279" s="346">
        <v>939</v>
      </c>
      <c r="D279" s="346">
        <v>1494</v>
      </c>
      <c r="E279" s="346">
        <v>3675</v>
      </c>
      <c r="F279" s="346">
        <v>6108</v>
      </c>
      <c r="G279" s="347">
        <v>43277</v>
      </c>
      <c r="H279" s="348">
        <v>141.1</v>
      </c>
      <c r="I279" s="714"/>
      <c r="J279" s="714"/>
      <c r="K279" s="714"/>
      <c r="L279" s="714"/>
      <c r="M279" s="714"/>
      <c r="N279" s="714"/>
    </row>
    <row r="280" spans="1:14" ht="15.5">
      <c r="A280" s="345" t="s">
        <v>1358</v>
      </c>
      <c r="B280" s="345" t="s">
        <v>1359</v>
      </c>
      <c r="C280" s="346">
        <v>1446</v>
      </c>
      <c r="D280" s="346">
        <v>817</v>
      </c>
      <c r="E280" s="346">
        <v>2377</v>
      </c>
      <c r="F280" s="346">
        <v>4640</v>
      </c>
      <c r="G280" s="347">
        <v>37009</v>
      </c>
      <c r="H280" s="348">
        <v>125.4</v>
      </c>
      <c r="I280" s="714"/>
      <c r="J280" s="714"/>
      <c r="K280" s="714"/>
      <c r="L280" s="714"/>
      <c r="M280" s="714"/>
      <c r="N280" s="714"/>
    </row>
    <row r="281" spans="1:14" ht="15.5">
      <c r="A281" s="345" t="s">
        <v>1360</v>
      </c>
      <c r="B281" s="345" t="s">
        <v>1361</v>
      </c>
      <c r="C281" s="346">
        <v>3082</v>
      </c>
      <c r="D281" s="346">
        <v>712</v>
      </c>
      <c r="E281" s="346">
        <v>7356</v>
      </c>
      <c r="F281" s="346">
        <v>11150</v>
      </c>
      <c r="G281" s="347">
        <v>36091</v>
      </c>
      <c r="H281" s="348">
        <v>308.89999999999998</v>
      </c>
      <c r="I281" s="714"/>
      <c r="J281" s="714"/>
      <c r="K281" s="714"/>
      <c r="L281" s="714"/>
      <c r="M281" s="714"/>
      <c r="N281" s="714"/>
    </row>
    <row r="282" spans="1:14" ht="15.5">
      <c r="A282" s="345" t="s">
        <v>1362</v>
      </c>
      <c r="B282" s="345" t="s">
        <v>1363</v>
      </c>
      <c r="C282" s="346">
        <v>1923</v>
      </c>
      <c r="D282" s="346">
        <v>987</v>
      </c>
      <c r="E282" s="346">
        <v>8415</v>
      </c>
      <c r="F282" s="346">
        <v>11325</v>
      </c>
      <c r="G282" s="347">
        <v>42046</v>
      </c>
      <c r="H282" s="348">
        <v>269.3</v>
      </c>
      <c r="I282" s="714"/>
      <c r="J282" s="714"/>
      <c r="K282" s="714"/>
      <c r="L282" s="714"/>
      <c r="M282" s="714"/>
      <c r="N282" s="714"/>
    </row>
    <row r="283" spans="1:14" ht="15.5">
      <c r="A283" s="345" t="s">
        <v>1364</v>
      </c>
      <c r="B283" s="345" t="s">
        <v>1365</v>
      </c>
      <c r="C283" s="346">
        <v>1512</v>
      </c>
      <c r="D283" s="346">
        <v>132</v>
      </c>
      <c r="E283" s="346">
        <v>1598</v>
      </c>
      <c r="F283" s="346">
        <v>3242</v>
      </c>
      <c r="G283" s="347">
        <v>40935</v>
      </c>
      <c r="H283" s="348">
        <v>79.2</v>
      </c>
      <c r="I283" s="714"/>
      <c r="J283" s="714"/>
      <c r="K283" s="714"/>
      <c r="L283" s="714"/>
      <c r="M283" s="714"/>
      <c r="N283" s="714"/>
    </row>
    <row r="284" spans="1:14" ht="15.5">
      <c r="A284" s="345" t="s">
        <v>1366</v>
      </c>
      <c r="B284" s="345" t="s">
        <v>1367</v>
      </c>
      <c r="C284" s="346">
        <v>1860</v>
      </c>
      <c r="D284" s="346">
        <v>2</v>
      </c>
      <c r="E284" s="346">
        <v>1061</v>
      </c>
      <c r="F284" s="346">
        <v>2923</v>
      </c>
      <c r="G284" s="347">
        <v>40783</v>
      </c>
      <c r="H284" s="348">
        <v>71.7</v>
      </c>
      <c r="I284" s="714"/>
      <c r="J284" s="714"/>
      <c r="K284" s="714"/>
      <c r="L284" s="714"/>
      <c r="M284" s="714"/>
      <c r="N284" s="714"/>
    </row>
    <row r="285" spans="1:14" ht="15.5">
      <c r="A285" s="345" t="s">
        <v>1368</v>
      </c>
      <c r="B285" s="345" t="s">
        <v>1369</v>
      </c>
      <c r="C285" s="346">
        <v>1484</v>
      </c>
      <c r="D285" s="346">
        <v>211</v>
      </c>
      <c r="E285" s="346">
        <v>664</v>
      </c>
      <c r="F285" s="346">
        <v>2359</v>
      </c>
      <c r="G285" s="347">
        <v>41147</v>
      </c>
      <c r="H285" s="348">
        <v>57.3</v>
      </c>
      <c r="I285" s="714"/>
      <c r="J285" s="714"/>
      <c r="K285" s="714"/>
      <c r="L285" s="714"/>
      <c r="M285" s="714"/>
      <c r="N285" s="714"/>
    </row>
    <row r="286" spans="1:14" ht="15.5">
      <c r="A286" s="345" t="s">
        <v>1370</v>
      </c>
      <c r="B286" s="345" t="s">
        <v>1371</v>
      </c>
      <c r="C286" s="346">
        <v>2813</v>
      </c>
      <c r="D286" s="346">
        <v>761</v>
      </c>
      <c r="E286" s="346">
        <v>3918</v>
      </c>
      <c r="F286" s="346">
        <v>7492</v>
      </c>
      <c r="G286" s="347">
        <v>40952</v>
      </c>
      <c r="H286" s="348">
        <v>182.9</v>
      </c>
      <c r="I286" s="714"/>
      <c r="J286" s="714"/>
      <c r="K286" s="714"/>
      <c r="L286" s="714"/>
      <c r="M286" s="714"/>
      <c r="N286" s="714"/>
    </row>
    <row r="287" spans="1:14" ht="15.5">
      <c r="A287" s="345" t="s">
        <v>1372</v>
      </c>
      <c r="B287" s="345" t="s">
        <v>472</v>
      </c>
      <c r="C287" s="346">
        <v>1601</v>
      </c>
      <c r="D287" s="346">
        <v>127</v>
      </c>
      <c r="E287" s="346">
        <v>1359</v>
      </c>
      <c r="F287" s="346">
        <v>3087</v>
      </c>
      <c r="G287" s="347">
        <v>36715</v>
      </c>
      <c r="H287" s="348">
        <v>84.1</v>
      </c>
      <c r="I287" s="714"/>
      <c r="J287" s="714"/>
      <c r="K287" s="714"/>
      <c r="L287" s="714"/>
      <c r="M287" s="714"/>
      <c r="N287" s="714"/>
    </row>
    <row r="288" spans="1:14" ht="15.5">
      <c r="A288" s="345" t="s">
        <v>1373</v>
      </c>
      <c r="B288" s="345" t="s">
        <v>1374</v>
      </c>
      <c r="C288" s="346">
        <v>1756</v>
      </c>
      <c r="D288" s="346">
        <v>2384</v>
      </c>
      <c r="E288" s="346">
        <v>4478</v>
      </c>
      <c r="F288" s="346">
        <v>8618</v>
      </c>
      <c r="G288" s="347">
        <v>56485</v>
      </c>
      <c r="H288" s="348">
        <v>152.6</v>
      </c>
      <c r="I288" s="714"/>
      <c r="J288" s="714"/>
      <c r="K288" s="714"/>
      <c r="L288" s="714"/>
      <c r="M288" s="714"/>
      <c r="N288" s="714"/>
    </row>
    <row r="289" spans="1:14" ht="15.5">
      <c r="A289" s="345" t="s">
        <v>1375</v>
      </c>
      <c r="B289" s="345" t="s">
        <v>1376</v>
      </c>
      <c r="C289" s="346">
        <v>2508</v>
      </c>
      <c r="D289" s="346">
        <v>3746</v>
      </c>
      <c r="E289" s="346">
        <v>11867</v>
      </c>
      <c r="F289" s="346">
        <v>18121</v>
      </c>
      <c r="G289" s="347">
        <v>40300</v>
      </c>
      <c r="H289" s="348">
        <v>449.7</v>
      </c>
      <c r="I289" s="714"/>
      <c r="J289" s="714"/>
      <c r="K289" s="714"/>
      <c r="L289" s="714"/>
      <c r="M289" s="714"/>
      <c r="N289" s="714"/>
    </row>
    <row r="290" spans="1:14" ht="15.5">
      <c r="A290" s="345" t="s">
        <v>1377</v>
      </c>
      <c r="B290" s="345" t="s">
        <v>1378</v>
      </c>
      <c r="C290" s="346">
        <v>1924</v>
      </c>
      <c r="D290" s="346">
        <v>824</v>
      </c>
      <c r="E290" s="346">
        <v>4385</v>
      </c>
      <c r="F290" s="346">
        <v>7133</v>
      </c>
      <c r="G290" s="347">
        <v>40885</v>
      </c>
      <c r="H290" s="348">
        <v>174.5</v>
      </c>
      <c r="I290" s="714"/>
      <c r="J290" s="714"/>
      <c r="K290" s="714"/>
      <c r="L290" s="714"/>
      <c r="M290" s="714"/>
      <c r="N290" s="714"/>
    </row>
    <row r="291" spans="1:14" ht="15.5">
      <c r="A291" s="345" t="s">
        <v>1379</v>
      </c>
      <c r="B291" s="345" t="s">
        <v>364</v>
      </c>
      <c r="C291" s="346">
        <v>1649</v>
      </c>
      <c r="D291" s="346">
        <v>1392</v>
      </c>
      <c r="E291" s="346">
        <v>3133</v>
      </c>
      <c r="F291" s="346">
        <v>6174</v>
      </c>
      <c r="G291" s="347">
        <v>44928</v>
      </c>
      <c r="H291" s="348">
        <v>137.4</v>
      </c>
      <c r="I291" s="714"/>
      <c r="J291" s="714"/>
      <c r="K291" s="714"/>
      <c r="L291" s="714"/>
      <c r="M291" s="714"/>
      <c r="N291" s="714"/>
    </row>
    <row r="292" spans="1:14" ht="15.5">
      <c r="A292" s="345" t="s">
        <v>1380</v>
      </c>
      <c r="B292" s="345" t="s">
        <v>1381</v>
      </c>
      <c r="C292" s="346">
        <v>1416</v>
      </c>
      <c r="D292" s="346">
        <v>97</v>
      </c>
      <c r="E292" s="346">
        <v>1310</v>
      </c>
      <c r="F292" s="346">
        <v>2823</v>
      </c>
      <c r="G292" s="347">
        <v>37147</v>
      </c>
      <c r="H292" s="348">
        <v>76</v>
      </c>
      <c r="I292" s="714"/>
      <c r="J292" s="714"/>
      <c r="K292" s="714"/>
      <c r="L292" s="714"/>
      <c r="M292" s="714"/>
      <c r="N292" s="714"/>
    </row>
    <row r="293" spans="1:14" ht="15.5">
      <c r="A293" s="345" t="s">
        <v>1382</v>
      </c>
      <c r="B293" s="345" t="s">
        <v>1383</v>
      </c>
      <c r="C293" s="346">
        <v>3224</v>
      </c>
      <c r="D293" s="346">
        <v>3470</v>
      </c>
      <c r="E293" s="346">
        <v>2305</v>
      </c>
      <c r="F293" s="346">
        <v>8999</v>
      </c>
      <c r="G293" s="347">
        <v>45081</v>
      </c>
      <c r="H293" s="348">
        <v>199.6</v>
      </c>
      <c r="I293" s="714"/>
      <c r="J293" s="714"/>
      <c r="K293" s="714"/>
      <c r="L293" s="714"/>
      <c r="M293" s="714"/>
      <c r="N293" s="714"/>
    </row>
    <row r="294" spans="1:14" ht="15.5">
      <c r="A294" s="345" t="s">
        <v>1384</v>
      </c>
      <c r="B294" s="345" t="s">
        <v>1385</v>
      </c>
      <c r="C294" s="346">
        <v>1186</v>
      </c>
      <c r="D294" s="346">
        <v>6</v>
      </c>
      <c r="E294" s="346">
        <v>955</v>
      </c>
      <c r="F294" s="346">
        <v>2147</v>
      </c>
      <c r="G294" s="347">
        <v>41996</v>
      </c>
      <c r="H294" s="348">
        <v>51.1</v>
      </c>
      <c r="I294" s="714"/>
      <c r="J294" s="714"/>
      <c r="K294" s="714"/>
      <c r="L294" s="714"/>
      <c r="M294" s="714"/>
      <c r="N294" s="714"/>
    </row>
    <row r="295" spans="1:14" ht="15.5">
      <c r="A295" s="345" t="s">
        <v>1386</v>
      </c>
      <c r="B295" s="345" t="s">
        <v>1387</v>
      </c>
      <c r="C295" s="346">
        <v>1465</v>
      </c>
      <c r="D295" s="346">
        <v>1</v>
      </c>
      <c r="E295" s="346">
        <v>2811</v>
      </c>
      <c r="F295" s="346">
        <v>4277</v>
      </c>
      <c r="G295" s="347">
        <v>36039</v>
      </c>
      <c r="H295" s="348">
        <v>118.7</v>
      </c>
      <c r="I295" s="714"/>
      <c r="J295" s="714"/>
      <c r="K295" s="714"/>
      <c r="L295" s="714"/>
      <c r="M295" s="714"/>
      <c r="N295" s="714"/>
    </row>
    <row r="296" spans="1:14" ht="15.5">
      <c r="A296" s="345" t="s">
        <v>1388</v>
      </c>
      <c r="B296" s="345" t="s">
        <v>1389</v>
      </c>
      <c r="C296" s="346">
        <v>1476</v>
      </c>
      <c r="D296" s="346">
        <v>19</v>
      </c>
      <c r="E296" s="346">
        <v>1021</v>
      </c>
      <c r="F296" s="346">
        <v>2516</v>
      </c>
      <c r="G296" s="347">
        <v>33922</v>
      </c>
      <c r="H296" s="348">
        <v>74.2</v>
      </c>
      <c r="I296" s="714"/>
      <c r="J296" s="714"/>
      <c r="K296" s="714"/>
      <c r="L296" s="714"/>
      <c r="M296" s="714"/>
      <c r="N296" s="714"/>
    </row>
    <row r="297" spans="1:14" ht="15.5">
      <c r="A297" s="345" t="s">
        <v>1390</v>
      </c>
      <c r="B297" s="345" t="s">
        <v>1391</v>
      </c>
      <c r="C297" s="346">
        <v>1432</v>
      </c>
      <c r="D297" s="346">
        <v>185</v>
      </c>
      <c r="E297" s="346">
        <v>1524</v>
      </c>
      <c r="F297" s="346">
        <v>3141</v>
      </c>
      <c r="G297" s="347">
        <v>41811</v>
      </c>
      <c r="H297" s="348">
        <v>75.099999999999994</v>
      </c>
      <c r="I297" s="714"/>
      <c r="J297" s="714"/>
      <c r="K297" s="714"/>
      <c r="L297" s="714"/>
      <c r="M297" s="714"/>
      <c r="N297" s="714"/>
    </row>
    <row r="298" spans="1:14" ht="15.5">
      <c r="A298" s="345" t="s">
        <v>1392</v>
      </c>
      <c r="B298" s="345" t="s">
        <v>719</v>
      </c>
      <c r="C298" s="346">
        <v>1914</v>
      </c>
      <c r="D298" s="346">
        <v>0</v>
      </c>
      <c r="E298" s="346">
        <v>872</v>
      </c>
      <c r="F298" s="346">
        <v>2786</v>
      </c>
      <c r="G298" s="347">
        <v>43704</v>
      </c>
      <c r="H298" s="348">
        <v>63.7</v>
      </c>
      <c r="I298" s="714"/>
      <c r="J298" s="714"/>
      <c r="K298" s="714"/>
      <c r="L298" s="714"/>
      <c r="M298" s="714"/>
      <c r="N298" s="714"/>
    </row>
    <row r="299" spans="1:14" ht="15.5">
      <c r="A299" s="345" t="s">
        <v>1393</v>
      </c>
      <c r="B299" s="345" t="s">
        <v>1394</v>
      </c>
      <c r="C299" s="346">
        <v>2778</v>
      </c>
      <c r="D299" s="346">
        <v>297</v>
      </c>
      <c r="E299" s="346">
        <v>1571</v>
      </c>
      <c r="F299" s="346">
        <v>4646</v>
      </c>
      <c r="G299" s="347">
        <v>39645</v>
      </c>
      <c r="H299" s="348">
        <v>117.2</v>
      </c>
      <c r="I299" s="714"/>
      <c r="J299" s="714"/>
      <c r="K299" s="714"/>
      <c r="L299" s="714"/>
      <c r="M299" s="714"/>
      <c r="N299" s="714"/>
    </row>
    <row r="300" spans="1:14" ht="15.5">
      <c r="A300" s="345" t="s">
        <v>1395</v>
      </c>
      <c r="B300" s="345" t="s">
        <v>1396</v>
      </c>
      <c r="C300" s="346">
        <v>1830</v>
      </c>
      <c r="D300" s="346">
        <v>2207</v>
      </c>
      <c r="E300" s="346">
        <v>8783</v>
      </c>
      <c r="F300" s="346">
        <v>12820</v>
      </c>
      <c r="G300" s="347">
        <v>38546</v>
      </c>
      <c r="H300" s="348">
        <v>332.6</v>
      </c>
      <c r="I300" s="714"/>
      <c r="J300" s="714"/>
      <c r="K300" s="714"/>
      <c r="L300" s="714"/>
      <c r="M300" s="714"/>
      <c r="N300" s="714"/>
    </row>
    <row r="301" spans="1:14" ht="15.5">
      <c r="A301" s="345" t="s">
        <v>1397</v>
      </c>
      <c r="B301" s="345" t="s">
        <v>1398</v>
      </c>
      <c r="C301" s="346">
        <v>1674</v>
      </c>
      <c r="D301" s="346">
        <v>1213</v>
      </c>
      <c r="E301" s="346">
        <v>6112</v>
      </c>
      <c r="F301" s="346">
        <v>8999</v>
      </c>
      <c r="G301" s="347">
        <v>39976</v>
      </c>
      <c r="H301" s="348">
        <v>225.1</v>
      </c>
      <c r="I301" s="714"/>
      <c r="J301" s="714"/>
      <c r="K301" s="714"/>
      <c r="L301" s="714"/>
      <c r="M301" s="714"/>
      <c r="N301" s="714"/>
    </row>
    <row r="302" spans="1:14" ht="15.5">
      <c r="A302" s="345" t="s">
        <v>1399</v>
      </c>
      <c r="B302" s="345" t="s">
        <v>1400</v>
      </c>
      <c r="C302" s="346">
        <v>2624</v>
      </c>
      <c r="D302" s="346">
        <v>584</v>
      </c>
      <c r="E302" s="346">
        <v>1875</v>
      </c>
      <c r="F302" s="346">
        <v>5083</v>
      </c>
      <c r="G302" s="347">
        <v>48572</v>
      </c>
      <c r="H302" s="348">
        <v>104.6</v>
      </c>
      <c r="I302" s="714"/>
      <c r="J302" s="714"/>
      <c r="K302" s="714"/>
      <c r="L302" s="714"/>
      <c r="M302" s="714"/>
      <c r="N302" s="714"/>
    </row>
    <row r="303" spans="1:14" ht="15.5">
      <c r="A303" s="345" t="s">
        <v>1401</v>
      </c>
      <c r="B303" s="345" t="s">
        <v>1402</v>
      </c>
      <c r="C303" s="346">
        <v>2058</v>
      </c>
      <c r="D303" s="346">
        <v>238</v>
      </c>
      <c r="E303" s="346">
        <v>1798</v>
      </c>
      <c r="F303" s="346">
        <v>4094</v>
      </c>
      <c r="G303" s="347">
        <v>50012</v>
      </c>
      <c r="H303" s="348">
        <v>81.900000000000006</v>
      </c>
      <c r="I303" s="714"/>
      <c r="J303" s="714"/>
      <c r="K303" s="714"/>
      <c r="L303" s="714"/>
      <c r="M303" s="714"/>
      <c r="N303" s="714"/>
    </row>
    <row r="304" spans="1:14" ht="15.5">
      <c r="A304" s="345" t="s">
        <v>1403</v>
      </c>
      <c r="B304" s="345" t="s">
        <v>1404</v>
      </c>
      <c r="C304" s="346">
        <v>1404</v>
      </c>
      <c r="D304" s="346">
        <v>17</v>
      </c>
      <c r="E304" s="346">
        <v>1213</v>
      </c>
      <c r="F304" s="346">
        <v>2634</v>
      </c>
      <c r="G304" s="347">
        <v>38997</v>
      </c>
      <c r="H304" s="348">
        <v>67.5</v>
      </c>
      <c r="I304" s="714"/>
      <c r="J304" s="714"/>
      <c r="K304" s="714"/>
      <c r="L304" s="714"/>
      <c r="M304" s="714"/>
      <c r="N304" s="714"/>
    </row>
    <row r="305" spans="1:14" ht="15.5">
      <c r="A305" s="345" t="s">
        <v>1405</v>
      </c>
      <c r="B305" s="345" t="s">
        <v>691</v>
      </c>
      <c r="C305" s="346">
        <v>912</v>
      </c>
      <c r="D305" s="346">
        <v>0</v>
      </c>
      <c r="E305" s="346">
        <v>482</v>
      </c>
      <c r="F305" s="346">
        <v>1394</v>
      </c>
      <c r="G305" s="347">
        <v>39589</v>
      </c>
      <c r="H305" s="348">
        <v>35.200000000000003</v>
      </c>
      <c r="I305" s="714"/>
      <c r="J305" s="714"/>
      <c r="K305" s="714"/>
      <c r="L305" s="714"/>
      <c r="M305" s="714"/>
      <c r="N305" s="714"/>
    </row>
    <row r="306" spans="1:14" ht="15.5">
      <c r="A306" s="345" t="s">
        <v>1406</v>
      </c>
      <c r="B306" s="345" t="s">
        <v>1407</v>
      </c>
      <c r="C306" s="346">
        <v>1513</v>
      </c>
      <c r="D306" s="346">
        <v>1253</v>
      </c>
      <c r="E306" s="346">
        <v>5056</v>
      </c>
      <c r="F306" s="346">
        <v>7822</v>
      </c>
      <c r="G306" s="347">
        <v>39036</v>
      </c>
      <c r="H306" s="348">
        <v>200.4</v>
      </c>
      <c r="I306" s="714"/>
      <c r="J306" s="714"/>
      <c r="K306" s="714"/>
      <c r="L306" s="714"/>
      <c r="M306" s="714"/>
      <c r="N306" s="714"/>
    </row>
    <row r="307" spans="1:14" ht="15.5">
      <c r="A307" s="345" t="s">
        <v>1408</v>
      </c>
      <c r="B307" s="345" t="s">
        <v>1409</v>
      </c>
      <c r="C307" s="346">
        <v>2626</v>
      </c>
      <c r="D307" s="346">
        <v>159</v>
      </c>
      <c r="E307" s="346">
        <v>2788</v>
      </c>
      <c r="F307" s="346">
        <v>5573</v>
      </c>
      <c r="G307" s="347">
        <v>41718</v>
      </c>
      <c r="H307" s="348">
        <v>133.6</v>
      </c>
      <c r="I307" s="714"/>
      <c r="J307" s="714"/>
      <c r="K307" s="714"/>
      <c r="L307" s="714"/>
      <c r="M307" s="714"/>
      <c r="N307" s="714"/>
    </row>
    <row r="308" spans="1:14" ht="15.5">
      <c r="A308" s="345" t="s">
        <v>1410</v>
      </c>
      <c r="B308" s="345" t="s">
        <v>1411</v>
      </c>
      <c r="C308" s="346">
        <v>1660</v>
      </c>
      <c r="D308" s="346">
        <v>181</v>
      </c>
      <c r="E308" s="346">
        <v>741</v>
      </c>
      <c r="F308" s="346">
        <v>2582</v>
      </c>
      <c r="G308" s="347">
        <v>38895</v>
      </c>
      <c r="H308" s="348">
        <v>66.400000000000006</v>
      </c>
      <c r="I308" s="714"/>
      <c r="J308" s="714"/>
      <c r="K308" s="714"/>
      <c r="L308" s="714"/>
      <c r="M308" s="714"/>
      <c r="N308" s="714"/>
    </row>
    <row r="309" spans="1:14" ht="15.5">
      <c r="A309" s="345" t="s">
        <v>1412</v>
      </c>
      <c r="B309" s="345" t="s">
        <v>1413</v>
      </c>
      <c r="C309" s="346">
        <v>1319</v>
      </c>
      <c r="D309" s="346">
        <v>54</v>
      </c>
      <c r="E309" s="346">
        <v>841</v>
      </c>
      <c r="F309" s="346">
        <v>2214</v>
      </c>
      <c r="G309" s="347">
        <v>37944</v>
      </c>
      <c r="H309" s="348">
        <v>58.3</v>
      </c>
      <c r="I309" s="714"/>
      <c r="J309" s="714"/>
      <c r="K309" s="714"/>
      <c r="L309" s="714"/>
      <c r="M309" s="714"/>
      <c r="N309" s="714"/>
    </row>
    <row r="310" spans="1:14" ht="15.5">
      <c r="A310" s="345" t="s">
        <v>1414</v>
      </c>
      <c r="B310" s="345" t="s">
        <v>1415</v>
      </c>
      <c r="C310" s="346">
        <v>2157</v>
      </c>
      <c r="D310" s="346">
        <v>704</v>
      </c>
      <c r="E310" s="346">
        <v>1600</v>
      </c>
      <c r="F310" s="346">
        <v>4461</v>
      </c>
      <c r="G310" s="347">
        <v>41691</v>
      </c>
      <c r="H310" s="348">
        <v>107</v>
      </c>
      <c r="I310" s="714"/>
      <c r="J310" s="714"/>
      <c r="K310" s="714"/>
      <c r="L310" s="714"/>
      <c r="M310" s="714"/>
      <c r="N310" s="714"/>
    </row>
    <row r="311" spans="1:14" ht="15.5">
      <c r="A311" s="345" t="s">
        <v>1416</v>
      </c>
      <c r="B311" s="345" t="s">
        <v>1417</v>
      </c>
      <c r="C311" s="346">
        <v>1728</v>
      </c>
      <c r="D311" s="346">
        <v>73</v>
      </c>
      <c r="E311" s="346">
        <v>762</v>
      </c>
      <c r="F311" s="346">
        <v>2563</v>
      </c>
      <c r="G311" s="347">
        <v>43863</v>
      </c>
      <c r="H311" s="348">
        <v>58.4</v>
      </c>
      <c r="I311" s="714"/>
      <c r="J311" s="714"/>
      <c r="K311" s="714"/>
      <c r="L311" s="714"/>
      <c r="M311" s="714"/>
      <c r="N311" s="714"/>
    </row>
    <row r="312" spans="1:14" ht="15.5">
      <c r="A312" s="345" t="s">
        <v>1418</v>
      </c>
      <c r="B312" s="345" t="s">
        <v>1419</v>
      </c>
      <c r="C312" s="346">
        <v>1415</v>
      </c>
      <c r="D312" s="346">
        <v>759</v>
      </c>
      <c r="E312" s="346">
        <v>6680</v>
      </c>
      <c r="F312" s="346">
        <v>8854</v>
      </c>
      <c r="G312" s="347">
        <v>38239</v>
      </c>
      <c r="H312" s="348">
        <v>231.5</v>
      </c>
      <c r="I312" s="714"/>
      <c r="J312" s="714"/>
      <c r="K312" s="714"/>
      <c r="L312" s="714"/>
      <c r="M312" s="714"/>
      <c r="N312" s="714"/>
    </row>
    <row r="313" spans="1:14" ht="15.5">
      <c r="A313" s="345" t="s">
        <v>1420</v>
      </c>
      <c r="B313" s="345" t="s">
        <v>1421</v>
      </c>
      <c r="C313" s="346">
        <v>1252</v>
      </c>
      <c r="D313" s="346">
        <v>513</v>
      </c>
      <c r="E313" s="346">
        <v>3164</v>
      </c>
      <c r="F313" s="346">
        <v>4929</v>
      </c>
      <c r="G313" s="347">
        <v>39548</v>
      </c>
      <c r="H313" s="348">
        <v>124.6</v>
      </c>
      <c r="I313" s="714"/>
      <c r="J313" s="714"/>
      <c r="K313" s="714"/>
      <c r="L313" s="714"/>
      <c r="M313" s="714"/>
      <c r="N313" s="714"/>
    </row>
    <row r="314" spans="1:14" ht="15.5">
      <c r="A314" s="345" t="s">
        <v>1422</v>
      </c>
      <c r="B314" s="345" t="s">
        <v>1423</v>
      </c>
      <c r="C314" s="346">
        <v>1841</v>
      </c>
      <c r="D314" s="346">
        <v>656</v>
      </c>
      <c r="E314" s="346">
        <v>3506</v>
      </c>
      <c r="F314" s="346">
        <v>6003</v>
      </c>
      <c r="G314" s="347">
        <v>39366</v>
      </c>
      <c r="H314" s="348">
        <v>152.5</v>
      </c>
      <c r="I314" s="714"/>
      <c r="J314" s="714"/>
      <c r="K314" s="714"/>
      <c r="L314" s="714"/>
      <c r="M314" s="714"/>
      <c r="N314" s="714"/>
    </row>
    <row r="315" spans="1:14" ht="15.5">
      <c r="A315" s="345" t="s">
        <v>1424</v>
      </c>
      <c r="B315" s="345" t="s">
        <v>383</v>
      </c>
      <c r="C315" s="346">
        <v>1108</v>
      </c>
      <c r="D315" s="346">
        <v>372</v>
      </c>
      <c r="E315" s="346">
        <v>2177</v>
      </c>
      <c r="F315" s="346">
        <v>3657</v>
      </c>
      <c r="G315" s="347">
        <v>37774</v>
      </c>
      <c r="H315" s="348">
        <v>96.8</v>
      </c>
      <c r="I315" s="714"/>
      <c r="J315" s="714"/>
      <c r="K315" s="714"/>
      <c r="L315" s="714"/>
      <c r="M315" s="714"/>
      <c r="N315" s="714"/>
    </row>
    <row r="316" spans="1:14" ht="15.5">
      <c r="A316" s="345" t="s">
        <v>1425</v>
      </c>
      <c r="B316" s="345" t="s">
        <v>1426</v>
      </c>
      <c r="C316" s="346">
        <v>1409</v>
      </c>
      <c r="D316" s="346">
        <v>178</v>
      </c>
      <c r="E316" s="346">
        <v>2299</v>
      </c>
      <c r="F316" s="346">
        <v>3886</v>
      </c>
      <c r="G316" s="347">
        <v>37397</v>
      </c>
      <c r="H316" s="348">
        <v>103.9</v>
      </c>
      <c r="I316" s="714"/>
      <c r="J316" s="714"/>
      <c r="K316" s="714"/>
      <c r="L316" s="714"/>
      <c r="M316" s="714"/>
      <c r="N316" s="714"/>
    </row>
    <row r="317" spans="1:14" ht="15.5">
      <c r="A317" s="345" t="s">
        <v>1427</v>
      </c>
      <c r="B317" s="345" t="s">
        <v>1428</v>
      </c>
      <c r="C317" s="346">
        <v>1269</v>
      </c>
      <c r="D317" s="346">
        <v>1008</v>
      </c>
      <c r="E317" s="346">
        <v>2852</v>
      </c>
      <c r="F317" s="346">
        <v>5129</v>
      </c>
      <c r="G317" s="347">
        <v>46607</v>
      </c>
      <c r="H317" s="348">
        <v>110</v>
      </c>
      <c r="I317" s="714"/>
      <c r="J317" s="714"/>
      <c r="K317" s="714"/>
      <c r="L317" s="714"/>
      <c r="M317" s="714"/>
      <c r="N317" s="714"/>
    </row>
    <row r="318" spans="1:14" ht="15.5">
      <c r="A318" s="345" t="s">
        <v>1429</v>
      </c>
      <c r="B318" s="345" t="s">
        <v>1430</v>
      </c>
      <c r="C318" s="346">
        <v>402</v>
      </c>
      <c r="D318" s="346">
        <v>1146</v>
      </c>
      <c r="E318" s="346">
        <v>2849</v>
      </c>
      <c r="F318" s="346">
        <v>4397</v>
      </c>
      <c r="G318" s="347">
        <v>37449</v>
      </c>
      <c r="H318" s="348">
        <v>117.4</v>
      </c>
      <c r="I318" s="714"/>
      <c r="J318" s="714"/>
      <c r="K318" s="714"/>
      <c r="L318" s="714"/>
      <c r="M318" s="714"/>
      <c r="N318" s="714"/>
    </row>
    <row r="319" spans="1:14" ht="15.5">
      <c r="A319" s="345" t="s">
        <v>1431</v>
      </c>
      <c r="B319" s="345" t="s">
        <v>742</v>
      </c>
      <c r="C319" s="346">
        <v>690</v>
      </c>
      <c r="D319" s="346">
        <v>499</v>
      </c>
      <c r="E319" s="346">
        <v>3115</v>
      </c>
      <c r="F319" s="346">
        <v>4304</v>
      </c>
      <c r="G319" s="347">
        <v>40001</v>
      </c>
      <c r="H319" s="348">
        <v>107.6</v>
      </c>
      <c r="I319" s="714"/>
      <c r="J319" s="714"/>
      <c r="K319" s="714"/>
      <c r="L319" s="714"/>
      <c r="M319" s="714"/>
      <c r="N319" s="714"/>
    </row>
    <row r="320" spans="1:14" ht="15.5">
      <c r="A320" s="345" t="s">
        <v>1432</v>
      </c>
      <c r="B320" s="345" t="s">
        <v>752</v>
      </c>
      <c r="C320" s="346">
        <v>1117</v>
      </c>
      <c r="D320" s="346">
        <v>318</v>
      </c>
      <c r="E320" s="346">
        <v>1133</v>
      </c>
      <c r="F320" s="346">
        <v>2568</v>
      </c>
      <c r="G320" s="347">
        <v>39709</v>
      </c>
      <c r="H320" s="348">
        <v>64.7</v>
      </c>
      <c r="I320" s="714"/>
      <c r="J320" s="714"/>
      <c r="K320" s="714"/>
      <c r="L320" s="714"/>
      <c r="M320" s="714"/>
      <c r="N320" s="714"/>
    </row>
    <row r="321" spans="1:14" ht="15.5">
      <c r="A321" s="345" t="s">
        <v>1433</v>
      </c>
      <c r="B321" s="345" t="s">
        <v>1434</v>
      </c>
      <c r="C321" s="346">
        <v>1802</v>
      </c>
      <c r="D321" s="346">
        <v>1156</v>
      </c>
      <c r="E321" s="346">
        <v>5072</v>
      </c>
      <c r="F321" s="346">
        <v>8030</v>
      </c>
      <c r="G321" s="347">
        <v>38680</v>
      </c>
      <c r="H321" s="348">
        <v>207.6</v>
      </c>
      <c r="I321" s="714"/>
      <c r="J321" s="714"/>
      <c r="K321" s="714"/>
      <c r="L321" s="714"/>
      <c r="M321" s="714"/>
      <c r="N321" s="714"/>
    </row>
    <row r="322" spans="1:14" ht="15.5">
      <c r="A322" s="345" t="s">
        <v>1435</v>
      </c>
      <c r="B322" s="345" t="s">
        <v>1436</v>
      </c>
      <c r="C322" s="346">
        <v>1372</v>
      </c>
      <c r="D322" s="346">
        <v>73</v>
      </c>
      <c r="E322" s="346">
        <v>953</v>
      </c>
      <c r="F322" s="346">
        <v>2398</v>
      </c>
      <c r="G322" s="347">
        <v>32245</v>
      </c>
      <c r="H322" s="348">
        <v>74.400000000000006</v>
      </c>
      <c r="I322" s="714"/>
      <c r="J322" s="714"/>
      <c r="K322" s="714"/>
      <c r="L322" s="714"/>
      <c r="M322" s="714"/>
      <c r="N322" s="714"/>
    </row>
    <row r="323" spans="1:14" ht="15.5">
      <c r="A323" s="345" t="s">
        <v>1437</v>
      </c>
      <c r="B323" s="345" t="s">
        <v>1438</v>
      </c>
      <c r="C323" s="346">
        <v>1412</v>
      </c>
      <c r="D323" s="346">
        <v>681</v>
      </c>
      <c r="E323" s="346">
        <v>2422</v>
      </c>
      <c r="F323" s="346">
        <v>4515</v>
      </c>
      <c r="G323" s="347">
        <v>47618</v>
      </c>
      <c r="H323" s="348">
        <v>94.8</v>
      </c>
      <c r="I323" s="714"/>
      <c r="J323" s="714"/>
      <c r="K323" s="714"/>
      <c r="L323" s="714"/>
      <c r="M323" s="714"/>
      <c r="N323" s="714"/>
    </row>
    <row r="324" spans="1:14" ht="15.5">
      <c r="A324" s="345" t="s">
        <v>1439</v>
      </c>
      <c r="B324" s="345" t="s">
        <v>313</v>
      </c>
      <c r="C324" s="346">
        <v>2183</v>
      </c>
      <c r="D324" s="346">
        <v>699</v>
      </c>
      <c r="E324" s="346">
        <v>2215</v>
      </c>
      <c r="F324" s="346">
        <v>5097</v>
      </c>
      <c r="G324" s="347">
        <v>39572</v>
      </c>
      <c r="H324" s="348">
        <v>128.80000000000001</v>
      </c>
      <c r="I324" s="714"/>
      <c r="J324" s="714"/>
      <c r="K324" s="714"/>
      <c r="L324" s="714"/>
      <c r="M324" s="714"/>
      <c r="N324" s="714"/>
    </row>
    <row r="325" spans="1:14" ht="15.5">
      <c r="A325" s="345" t="s">
        <v>1440</v>
      </c>
      <c r="B325" s="345" t="s">
        <v>1441</v>
      </c>
      <c r="C325" s="346">
        <v>1496</v>
      </c>
      <c r="D325" s="346">
        <v>0</v>
      </c>
      <c r="E325" s="346">
        <v>554</v>
      </c>
      <c r="F325" s="346">
        <v>2050</v>
      </c>
      <c r="G325" s="347">
        <v>37943</v>
      </c>
      <c r="H325" s="348">
        <v>54</v>
      </c>
      <c r="I325" s="714"/>
      <c r="J325" s="714"/>
      <c r="K325" s="714"/>
      <c r="L325" s="714"/>
      <c r="M325" s="714"/>
      <c r="N325" s="714"/>
    </row>
    <row r="326" spans="1:14" ht="15.5">
      <c r="A326" s="345" t="s">
        <v>1442</v>
      </c>
      <c r="B326" s="345" t="s">
        <v>1443</v>
      </c>
      <c r="C326" s="346">
        <v>1051</v>
      </c>
      <c r="D326" s="346">
        <v>2</v>
      </c>
      <c r="E326" s="346">
        <v>730</v>
      </c>
      <c r="F326" s="346">
        <v>1783</v>
      </c>
      <c r="G326" s="347">
        <v>39375</v>
      </c>
      <c r="H326" s="348">
        <v>45.3</v>
      </c>
      <c r="I326" s="714"/>
      <c r="J326" s="714"/>
      <c r="K326" s="714"/>
      <c r="L326" s="714"/>
      <c r="M326" s="714"/>
      <c r="N326" s="714"/>
    </row>
    <row r="327" spans="1:14" ht="15.5">
      <c r="A327" s="345" t="s">
        <v>1444</v>
      </c>
      <c r="B327" s="345" t="s">
        <v>1445</v>
      </c>
      <c r="C327" s="346">
        <v>984</v>
      </c>
      <c r="D327" s="346">
        <v>115</v>
      </c>
      <c r="E327" s="346">
        <v>967</v>
      </c>
      <c r="F327" s="346">
        <v>2066</v>
      </c>
      <c r="G327" s="347">
        <v>35815</v>
      </c>
      <c r="H327" s="348">
        <v>57.7</v>
      </c>
      <c r="I327" s="714"/>
      <c r="J327" s="714"/>
      <c r="K327" s="714"/>
      <c r="L327" s="714"/>
      <c r="M327" s="714"/>
      <c r="N327" s="714"/>
    </row>
    <row r="328" spans="1:14" ht="15.5">
      <c r="A328" s="345" t="s">
        <v>1446</v>
      </c>
      <c r="B328" s="345" t="s">
        <v>1447</v>
      </c>
      <c r="C328" s="346">
        <v>717</v>
      </c>
      <c r="D328" s="346">
        <v>929</v>
      </c>
      <c r="E328" s="346">
        <v>2033</v>
      </c>
      <c r="F328" s="346">
        <v>3679</v>
      </c>
      <c r="G328" s="347">
        <v>36588</v>
      </c>
      <c r="H328" s="348">
        <v>100.6</v>
      </c>
      <c r="I328" s="714"/>
      <c r="J328" s="714"/>
      <c r="K328" s="714"/>
      <c r="L328" s="714"/>
      <c r="M328" s="714"/>
      <c r="N328" s="714"/>
    </row>
    <row r="329" spans="1:14" ht="15.5">
      <c r="A329" s="345" t="s">
        <v>1448</v>
      </c>
      <c r="B329" s="345" t="s">
        <v>509</v>
      </c>
      <c r="C329" s="346">
        <v>912</v>
      </c>
      <c r="D329" s="346">
        <v>698</v>
      </c>
      <c r="E329" s="346">
        <v>1341</v>
      </c>
      <c r="F329" s="346">
        <v>2951</v>
      </c>
      <c r="G329" s="347">
        <v>38486</v>
      </c>
      <c r="H329" s="348">
        <v>76.7</v>
      </c>
      <c r="I329" s="714"/>
      <c r="J329" s="714"/>
      <c r="K329" s="714"/>
      <c r="L329" s="714"/>
      <c r="M329" s="714"/>
      <c r="N329" s="714"/>
    </row>
    <row r="330" spans="1:14" ht="15.5">
      <c r="A330" s="345" t="s">
        <v>1449</v>
      </c>
      <c r="B330" s="345" t="s">
        <v>1450</v>
      </c>
      <c r="C330" s="346">
        <v>1259</v>
      </c>
      <c r="D330" s="346">
        <v>821</v>
      </c>
      <c r="E330" s="346">
        <v>2828</v>
      </c>
      <c r="F330" s="346">
        <v>4908</v>
      </c>
      <c r="G330" s="347">
        <v>42986</v>
      </c>
      <c r="H330" s="348">
        <v>114.2</v>
      </c>
      <c r="I330" s="714"/>
      <c r="J330" s="714"/>
      <c r="K330" s="714"/>
      <c r="L330" s="714"/>
      <c r="M330" s="714"/>
      <c r="N330" s="714"/>
    </row>
    <row r="331" spans="1:14" ht="15.5">
      <c r="A331" s="345" t="s">
        <v>1451</v>
      </c>
      <c r="B331" s="345" t="s">
        <v>1452</v>
      </c>
      <c r="C331" s="346">
        <v>1469</v>
      </c>
      <c r="D331" s="346">
        <v>3</v>
      </c>
      <c r="E331" s="346">
        <v>972</v>
      </c>
      <c r="F331" s="346">
        <v>2444</v>
      </c>
      <c r="G331" s="347">
        <v>42037</v>
      </c>
      <c r="H331" s="348">
        <v>58.1</v>
      </c>
      <c r="I331" s="714"/>
      <c r="J331" s="714"/>
      <c r="K331" s="714"/>
      <c r="L331" s="714"/>
      <c r="M331" s="714"/>
      <c r="N331" s="714"/>
    </row>
    <row r="332" spans="1:14" ht="15.5">
      <c r="A332" s="345" t="s">
        <v>1453</v>
      </c>
      <c r="B332" s="345" t="s">
        <v>1454</v>
      </c>
      <c r="C332" s="346">
        <v>2575</v>
      </c>
      <c r="D332" s="346">
        <v>325</v>
      </c>
      <c r="E332" s="346">
        <v>1355</v>
      </c>
      <c r="F332" s="346">
        <v>4255</v>
      </c>
      <c r="G332" s="347">
        <v>45218</v>
      </c>
      <c r="H332" s="348">
        <v>94.1</v>
      </c>
      <c r="I332" s="714"/>
      <c r="J332" s="714"/>
      <c r="K332" s="714"/>
      <c r="L332" s="714"/>
      <c r="M332" s="714"/>
      <c r="N332" s="714"/>
    </row>
    <row r="333" spans="1:14" ht="15.5">
      <c r="A333" s="345" t="s">
        <v>1455</v>
      </c>
      <c r="B333" s="345" t="s">
        <v>1456</v>
      </c>
      <c r="C333" s="346">
        <v>1030</v>
      </c>
      <c r="D333" s="346">
        <v>632</v>
      </c>
      <c r="E333" s="346">
        <v>1430</v>
      </c>
      <c r="F333" s="346">
        <v>3092</v>
      </c>
      <c r="G333" s="347">
        <v>40720</v>
      </c>
      <c r="H333" s="348">
        <v>75.900000000000006</v>
      </c>
      <c r="I333" s="714"/>
      <c r="J333" s="714"/>
      <c r="K333" s="714"/>
      <c r="L333" s="714"/>
      <c r="M333" s="714"/>
      <c r="N333" s="714"/>
    </row>
    <row r="334" spans="1:14" ht="15.5">
      <c r="A334" s="345" t="s">
        <v>1457</v>
      </c>
      <c r="B334" s="345" t="s">
        <v>163</v>
      </c>
      <c r="C334" s="346">
        <v>1396</v>
      </c>
      <c r="D334" s="346">
        <v>911</v>
      </c>
      <c r="E334" s="346">
        <v>4082</v>
      </c>
      <c r="F334" s="346">
        <v>6389</v>
      </c>
      <c r="G334" s="347">
        <v>47228</v>
      </c>
      <c r="H334" s="348">
        <v>135.30000000000001</v>
      </c>
      <c r="I334" s="714"/>
      <c r="J334" s="714"/>
      <c r="K334" s="714"/>
      <c r="L334" s="714"/>
      <c r="M334" s="714"/>
      <c r="N334" s="714"/>
    </row>
    <row r="335" spans="1:14" ht="15.5">
      <c r="A335" s="345" t="s">
        <v>1458</v>
      </c>
      <c r="B335" s="345" t="s">
        <v>395</v>
      </c>
      <c r="C335" s="346">
        <v>1704</v>
      </c>
      <c r="D335" s="346">
        <v>957</v>
      </c>
      <c r="E335" s="346">
        <v>3022</v>
      </c>
      <c r="F335" s="346">
        <v>5683</v>
      </c>
      <c r="G335" s="347">
        <v>37641</v>
      </c>
      <c r="H335" s="348">
        <v>151</v>
      </c>
      <c r="I335" s="714"/>
      <c r="J335" s="714"/>
      <c r="K335" s="714"/>
      <c r="L335" s="714"/>
      <c r="M335" s="714"/>
      <c r="N335" s="714"/>
    </row>
    <row r="336" spans="1:14" ht="15.5">
      <c r="A336" s="345" t="s">
        <v>1459</v>
      </c>
      <c r="B336" s="345" t="s">
        <v>1460</v>
      </c>
      <c r="C336" s="346">
        <v>1987</v>
      </c>
      <c r="D336" s="346">
        <v>561</v>
      </c>
      <c r="E336" s="346">
        <v>1897</v>
      </c>
      <c r="F336" s="346">
        <v>4445</v>
      </c>
      <c r="G336" s="347">
        <v>54456</v>
      </c>
      <c r="H336" s="348">
        <v>81.599999999999994</v>
      </c>
      <c r="I336" s="714"/>
      <c r="J336" s="714"/>
      <c r="K336" s="714"/>
      <c r="L336" s="714"/>
      <c r="M336" s="714"/>
      <c r="N336" s="714"/>
    </row>
    <row r="337" spans="1:14" ht="15.5">
      <c r="A337" s="345" t="s">
        <v>1461</v>
      </c>
      <c r="B337" s="345" t="s">
        <v>1462</v>
      </c>
      <c r="C337" s="346">
        <v>1817</v>
      </c>
      <c r="D337" s="346">
        <v>1335</v>
      </c>
      <c r="E337" s="346">
        <v>5230</v>
      </c>
      <c r="F337" s="346">
        <v>8382</v>
      </c>
      <c r="G337" s="347">
        <v>41135</v>
      </c>
      <c r="H337" s="348">
        <v>203.8</v>
      </c>
      <c r="I337" s="714"/>
      <c r="J337" s="714"/>
      <c r="K337" s="714"/>
      <c r="L337" s="714"/>
      <c r="M337" s="714"/>
      <c r="N337" s="714"/>
    </row>
    <row r="338" spans="1:14" ht="15.5">
      <c r="A338" s="345" t="s">
        <v>1463</v>
      </c>
      <c r="B338" s="345" t="s">
        <v>1464</v>
      </c>
      <c r="C338" s="346">
        <v>1421</v>
      </c>
      <c r="D338" s="346">
        <v>38</v>
      </c>
      <c r="E338" s="346">
        <v>838</v>
      </c>
      <c r="F338" s="346">
        <v>2297</v>
      </c>
      <c r="G338" s="347">
        <v>41389</v>
      </c>
      <c r="H338" s="348">
        <v>55.5</v>
      </c>
      <c r="I338" s="714"/>
      <c r="J338" s="714"/>
      <c r="K338" s="714"/>
      <c r="L338" s="714"/>
      <c r="M338" s="714"/>
      <c r="N338" s="714"/>
    </row>
    <row r="339" spans="1:14" ht="15.5">
      <c r="A339" s="345" t="s">
        <v>1465</v>
      </c>
      <c r="B339" s="345" t="s">
        <v>329</v>
      </c>
      <c r="C339" s="346">
        <v>1245</v>
      </c>
      <c r="D339" s="346">
        <v>326</v>
      </c>
      <c r="E339" s="346">
        <v>2516</v>
      </c>
      <c r="F339" s="346">
        <v>4087</v>
      </c>
      <c r="G339" s="347">
        <v>39128</v>
      </c>
      <c r="H339" s="348">
        <v>104.5</v>
      </c>
      <c r="I339" s="714"/>
      <c r="J339" s="714"/>
      <c r="K339" s="714"/>
      <c r="L339" s="714"/>
      <c r="M339" s="714"/>
      <c r="N339" s="714"/>
    </row>
    <row r="340" spans="1:14" ht="15.5">
      <c r="A340" s="345" t="s">
        <v>1466</v>
      </c>
      <c r="B340" s="345" t="s">
        <v>1467</v>
      </c>
      <c r="C340" s="346">
        <v>1208</v>
      </c>
      <c r="D340" s="346">
        <v>853</v>
      </c>
      <c r="E340" s="346">
        <v>2553</v>
      </c>
      <c r="F340" s="346">
        <v>4614</v>
      </c>
      <c r="G340" s="347">
        <v>41328</v>
      </c>
      <c r="H340" s="348">
        <v>111.6</v>
      </c>
      <c r="I340" s="714"/>
      <c r="J340" s="714"/>
      <c r="K340" s="714"/>
      <c r="L340" s="714"/>
      <c r="M340" s="714"/>
      <c r="N340" s="714"/>
    </row>
    <row r="341" spans="1:14" ht="15.5">
      <c r="A341" s="345" t="s">
        <v>1468</v>
      </c>
      <c r="B341" s="345" t="s">
        <v>1469</v>
      </c>
      <c r="C341" s="346">
        <v>1473</v>
      </c>
      <c r="D341" s="346">
        <v>94</v>
      </c>
      <c r="E341" s="346">
        <v>993</v>
      </c>
      <c r="F341" s="346">
        <v>2560</v>
      </c>
      <c r="G341" s="347">
        <v>32844</v>
      </c>
      <c r="H341" s="348">
        <v>77.900000000000006</v>
      </c>
      <c r="I341" s="714"/>
      <c r="J341" s="714"/>
      <c r="K341" s="714"/>
      <c r="L341" s="714"/>
      <c r="M341" s="714"/>
      <c r="N341" s="714"/>
    </row>
    <row r="342" spans="1:14" ht="15.5">
      <c r="A342" s="345" t="s">
        <v>1470</v>
      </c>
      <c r="B342" s="345" t="s">
        <v>1471</v>
      </c>
      <c r="C342" s="346">
        <v>871</v>
      </c>
      <c r="D342" s="346">
        <v>450</v>
      </c>
      <c r="E342" s="346">
        <v>1602</v>
      </c>
      <c r="F342" s="346">
        <v>2923</v>
      </c>
      <c r="G342" s="347">
        <v>40045</v>
      </c>
      <c r="H342" s="348">
        <v>73</v>
      </c>
      <c r="I342" s="714"/>
      <c r="J342" s="714"/>
      <c r="K342" s="714"/>
      <c r="L342" s="714"/>
      <c r="M342" s="714"/>
      <c r="N342" s="714"/>
    </row>
    <row r="343" spans="1:14" ht="15.5">
      <c r="A343" s="345" t="s">
        <v>1472</v>
      </c>
      <c r="B343" s="345" t="s">
        <v>1473</v>
      </c>
      <c r="C343" s="346">
        <v>1059</v>
      </c>
      <c r="D343" s="346">
        <v>765</v>
      </c>
      <c r="E343" s="346">
        <v>1769</v>
      </c>
      <c r="F343" s="346">
        <v>3593</v>
      </c>
      <c r="G343" s="347">
        <v>36269</v>
      </c>
      <c r="H343" s="348">
        <v>99.1</v>
      </c>
      <c r="I343" s="714"/>
      <c r="J343" s="714"/>
      <c r="K343" s="714"/>
      <c r="L343" s="714"/>
      <c r="M343" s="714"/>
      <c r="N343" s="714"/>
    </row>
    <row r="344" spans="1:14" ht="15.5">
      <c r="A344" s="345" t="s">
        <v>1474</v>
      </c>
      <c r="B344" s="345" t="s">
        <v>1475</v>
      </c>
      <c r="C344" s="346">
        <v>1809</v>
      </c>
      <c r="D344" s="346">
        <v>271</v>
      </c>
      <c r="E344" s="346">
        <v>1329</v>
      </c>
      <c r="F344" s="346">
        <v>3409</v>
      </c>
      <c r="G344" s="347">
        <v>38926</v>
      </c>
      <c r="H344" s="348">
        <v>87.6</v>
      </c>
      <c r="I344" s="714"/>
      <c r="J344" s="714"/>
      <c r="K344" s="714"/>
      <c r="L344" s="714"/>
      <c r="M344" s="714"/>
      <c r="N344" s="714"/>
    </row>
    <row r="345" spans="1:14" ht="15.5">
      <c r="A345" s="345" t="s">
        <v>1476</v>
      </c>
      <c r="B345" s="345" t="s">
        <v>1477</v>
      </c>
      <c r="C345" s="346">
        <v>995</v>
      </c>
      <c r="D345" s="346">
        <v>600</v>
      </c>
      <c r="E345" s="346">
        <v>819</v>
      </c>
      <c r="F345" s="346">
        <v>2414</v>
      </c>
      <c r="G345" s="347">
        <v>44159</v>
      </c>
      <c r="H345" s="348">
        <v>54.7</v>
      </c>
      <c r="I345" s="714"/>
      <c r="J345" s="714"/>
      <c r="K345" s="714"/>
      <c r="L345" s="714"/>
      <c r="M345" s="714"/>
      <c r="N345" s="714"/>
    </row>
    <row r="346" spans="1:14" ht="15.5">
      <c r="A346" s="345" t="s">
        <v>1478</v>
      </c>
      <c r="B346" s="345" t="s">
        <v>1479</v>
      </c>
      <c r="C346" s="346">
        <v>1716</v>
      </c>
      <c r="D346" s="346">
        <v>1785</v>
      </c>
      <c r="E346" s="346">
        <v>7042</v>
      </c>
      <c r="F346" s="346">
        <v>10543</v>
      </c>
      <c r="G346" s="347">
        <v>42068</v>
      </c>
      <c r="H346" s="348">
        <v>250.6</v>
      </c>
      <c r="I346" s="714"/>
      <c r="J346" s="714"/>
      <c r="K346" s="714"/>
      <c r="L346" s="714"/>
      <c r="M346" s="714"/>
      <c r="N346" s="714"/>
    </row>
    <row r="347" spans="1:14" ht="15.5">
      <c r="A347" s="345" t="s">
        <v>1480</v>
      </c>
      <c r="B347" s="345" t="s">
        <v>1481</v>
      </c>
      <c r="C347" s="346">
        <v>1773</v>
      </c>
      <c r="D347" s="346">
        <v>1792</v>
      </c>
      <c r="E347" s="346">
        <v>4593</v>
      </c>
      <c r="F347" s="346">
        <v>8158</v>
      </c>
      <c r="G347" s="347">
        <v>41571</v>
      </c>
      <c r="H347" s="348">
        <v>196.2</v>
      </c>
      <c r="I347" s="714"/>
      <c r="J347" s="714"/>
      <c r="K347" s="714"/>
      <c r="L347" s="714"/>
      <c r="M347" s="714"/>
      <c r="N347" s="714"/>
    </row>
    <row r="348" spans="1:14" ht="15.5">
      <c r="A348" s="345" t="s">
        <v>1482</v>
      </c>
      <c r="B348" s="345" t="s">
        <v>1483</v>
      </c>
      <c r="C348" s="346">
        <v>2994</v>
      </c>
      <c r="D348" s="346">
        <v>1959</v>
      </c>
      <c r="E348" s="346">
        <v>5237</v>
      </c>
      <c r="F348" s="346">
        <v>10190</v>
      </c>
      <c r="G348" s="347">
        <v>42492</v>
      </c>
      <c r="H348" s="348">
        <v>239.8</v>
      </c>
      <c r="I348" s="714"/>
      <c r="J348" s="714"/>
      <c r="K348" s="714"/>
      <c r="L348" s="714"/>
      <c r="M348" s="714"/>
      <c r="N348" s="714"/>
    </row>
    <row r="349" spans="1:14" ht="15.5">
      <c r="A349" s="345" t="s">
        <v>1484</v>
      </c>
      <c r="B349" s="345" t="s">
        <v>1485</v>
      </c>
      <c r="C349" s="346">
        <v>1778</v>
      </c>
      <c r="D349" s="346">
        <v>708</v>
      </c>
      <c r="E349" s="346">
        <v>3371</v>
      </c>
      <c r="F349" s="346">
        <v>5857</v>
      </c>
      <c r="G349" s="347">
        <v>38088</v>
      </c>
      <c r="H349" s="348">
        <v>153.80000000000001</v>
      </c>
      <c r="I349" s="714"/>
      <c r="J349" s="714"/>
      <c r="K349" s="714"/>
      <c r="L349" s="714"/>
      <c r="M349" s="714"/>
      <c r="N349" s="714"/>
    </row>
    <row r="350" spans="1:14" ht="15.5">
      <c r="A350" s="345" t="s">
        <v>1486</v>
      </c>
      <c r="B350" s="345" t="s">
        <v>1487</v>
      </c>
      <c r="C350" s="346">
        <v>1112</v>
      </c>
      <c r="D350" s="346">
        <v>127</v>
      </c>
      <c r="E350" s="346">
        <v>861</v>
      </c>
      <c r="F350" s="346">
        <v>2100</v>
      </c>
      <c r="G350" s="347">
        <v>34685</v>
      </c>
      <c r="H350" s="348">
        <v>60.5</v>
      </c>
      <c r="I350" s="714"/>
      <c r="J350" s="714"/>
      <c r="K350" s="714"/>
      <c r="L350" s="714"/>
      <c r="M350" s="714"/>
      <c r="N350" s="714"/>
    </row>
    <row r="351" spans="1:14" ht="15.5">
      <c r="A351" s="345" t="s">
        <v>1488</v>
      </c>
      <c r="B351" s="345" t="s">
        <v>1489</v>
      </c>
      <c r="C351" s="346">
        <v>3114</v>
      </c>
      <c r="D351" s="346">
        <v>3122</v>
      </c>
      <c r="E351" s="346">
        <v>8214</v>
      </c>
      <c r="F351" s="346">
        <v>14450</v>
      </c>
      <c r="G351" s="347">
        <v>41244</v>
      </c>
      <c r="H351" s="348">
        <v>350.4</v>
      </c>
      <c r="I351" s="714"/>
      <c r="J351" s="714"/>
      <c r="K351" s="714"/>
      <c r="L351" s="714"/>
      <c r="M351" s="714"/>
      <c r="N351" s="714"/>
    </row>
    <row r="352" spans="1:14" ht="15.5">
      <c r="A352" s="345" t="s">
        <v>1490</v>
      </c>
      <c r="B352" s="345" t="s">
        <v>1491</v>
      </c>
      <c r="C352" s="346">
        <v>2941</v>
      </c>
      <c r="D352" s="346">
        <v>3997</v>
      </c>
      <c r="E352" s="346">
        <v>10935</v>
      </c>
      <c r="F352" s="346">
        <v>17873</v>
      </c>
      <c r="G352" s="347">
        <v>39456</v>
      </c>
      <c r="H352" s="348">
        <v>453</v>
      </c>
      <c r="I352" s="714"/>
      <c r="J352" s="714"/>
      <c r="K352" s="714"/>
      <c r="L352" s="714"/>
      <c r="M352" s="714"/>
      <c r="N352" s="714"/>
    </row>
    <row r="353" spans="1:14" ht="15.5">
      <c r="A353" s="345" t="s">
        <v>1492</v>
      </c>
      <c r="B353" s="345" t="s">
        <v>1493</v>
      </c>
      <c r="C353" s="346">
        <v>1114</v>
      </c>
      <c r="D353" s="346">
        <v>319</v>
      </c>
      <c r="E353" s="346">
        <v>811</v>
      </c>
      <c r="F353" s="346">
        <v>2244</v>
      </c>
      <c r="G353" s="347">
        <v>36445</v>
      </c>
      <c r="H353" s="348">
        <v>61.6</v>
      </c>
      <c r="I353" s="714"/>
      <c r="J353" s="714"/>
      <c r="K353" s="714"/>
      <c r="L353" s="714"/>
      <c r="M353" s="714"/>
      <c r="N353" s="714"/>
    </row>
    <row r="354" spans="1:14" ht="15.5">
      <c r="A354" s="345" t="s">
        <v>1494</v>
      </c>
      <c r="B354" s="345" t="s">
        <v>1495</v>
      </c>
      <c r="C354" s="346">
        <v>1190</v>
      </c>
      <c r="D354" s="346">
        <v>567</v>
      </c>
      <c r="E354" s="346">
        <v>1095</v>
      </c>
      <c r="F354" s="346">
        <v>2852</v>
      </c>
      <c r="G354" s="347">
        <v>43342</v>
      </c>
      <c r="H354" s="348">
        <v>65.8</v>
      </c>
      <c r="I354" s="714"/>
      <c r="J354" s="714"/>
      <c r="K354" s="714"/>
      <c r="L354" s="714"/>
      <c r="M354" s="714"/>
      <c r="N354" s="714"/>
    </row>
    <row r="355" spans="1:14" ht="15.5">
      <c r="A355" s="345" t="s">
        <v>1496</v>
      </c>
      <c r="B355" s="345" t="s">
        <v>1497</v>
      </c>
      <c r="C355" s="346">
        <v>1189</v>
      </c>
      <c r="D355" s="346">
        <v>24</v>
      </c>
      <c r="E355" s="346">
        <v>548</v>
      </c>
      <c r="F355" s="346">
        <v>1761</v>
      </c>
      <c r="G355" s="347">
        <v>42869</v>
      </c>
      <c r="H355" s="348">
        <v>41.1</v>
      </c>
      <c r="I355" s="714"/>
      <c r="J355" s="714"/>
      <c r="K355" s="714"/>
      <c r="L355" s="714"/>
      <c r="M355" s="714"/>
      <c r="N355" s="714"/>
    </row>
    <row r="356" spans="1:14" ht="15.5">
      <c r="A356" s="345" t="s">
        <v>1498</v>
      </c>
      <c r="B356" s="345" t="s">
        <v>224</v>
      </c>
      <c r="C356" s="346">
        <v>1748</v>
      </c>
      <c r="D356" s="346">
        <v>2197</v>
      </c>
      <c r="E356" s="346">
        <v>11614</v>
      </c>
      <c r="F356" s="346">
        <v>15559</v>
      </c>
      <c r="G356" s="347">
        <v>37348</v>
      </c>
      <c r="H356" s="348">
        <v>416.6</v>
      </c>
      <c r="I356" s="714"/>
      <c r="J356" s="714"/>
      <c r="K356" s="714"/>
      <c r="L356" s="714"/>
      <c r="M356" s="714"/>
      <c r="N356" s="714"/>
    </row>
    <row r="357" spans="1:14" ht="15.5">
      <c r="A357" s="345" t="s">
        <v>1499</v>
      </c>
      <c r="B357" s="345" t="s">
        <v>1500</v>
      </c>
      <c r="C357" s="346">
        <v>1408</v>
      </c>
      <c r="D357" s="346">
        <v>274</v>
      </c>
      <c r="E357" s="346">
        <v>2390</v>
      </c>
      <c r="F357" s="346">
        <v>4072</v>
      </c>
      <c r="G357" s="347">
        <v>37846</v>
      </c>
      <c r="H357" s="348">
        <v>107.6</v>
      </c>
      <c r="I357" s="714"/>
      <c r="J357" s="714"/>
      <c r="K357" s="714"/>
      <c r="L357" s="714"/>
      <c r="M357" s="714"/>
      <c r="N357" s="714"/>
    </row>
    <row r="358" spans="1:14" ht="15.5">
      <c r="A358" s="345" t="s">
        <v>1501</v>
      </c>
      <c r="B358" s="345" t="s">
        <v>1502</v>
      </c>
      <c r="C358" s="346">
        <v>1152</v>
      </c>
      <c r="D358" s="346">
        <v>801</v>
      </c>
      <c r="E358" s="346">
        <v>2999</v>
      </c>
      <c r="F358" s="346">
        <v>4952</v>
      </c>
      <c r="G358" s="347">
        <v>35686</v>
      </c>
      <c r="H358" s="348">
        <v>138.80000000000001</v>
      </c>
      <c r="I358" s="714"/>
      <c r="J358" s="714"/>
      <c r="K358" s="714"/>
      <c r="L358" s="714"/>
      <c r="M358" s="714"/>
      <c r="N358" s="714"/>
    </row>
    <row r="359" spans="1:14" ht="15.5">
      <c r="A359" s="345" t="s">
        <v>1503</v>
      </c>
      <c r="B359" s="345" t="s">
        <v>1504</v>
      </c>
      <c r="C359" s="346">
        <v>1678</v>
      </c>
      <c r="D359" s="346">
        <v>1320</v>
      </c>
      <c r="E359" s="346">
        <v>6644</v>
      </c>
      <c r="F359" s="346">
        <v>9642</v>
      </c>
      <c r="G359" s="347">
        <v>41338</v>
      </c>
      <c r="H359" s="348">
        <v>233.2</v>
      </c>
      <c r="I359" s="714"/>
      <c r="J359" s="714"/>
      <c r="K359" s="714"/>
      <c r="L359" s="714"/>
      <c r="M359" s="714"/>
      <c r="N359" s="714"/>
    </row>
    <row r="360" spans="1:14" ht="15.5">
      <c r="A360" s="345" t="s">
        <v>1505</v>
      </c>
      <c r="B360" s="345" t="s">
        <v>1506</v>
      </c>
      <c r="C360" s="346">
        <v>3517</v>
      </c>
      <c r="D360" s="346">
        <v>2648</v>
      </c>
      <c r="E360" s="346">
        <v>3024</v>
      </c>
      <c r="F360" s="346">
        <v>9189</v>
      </c>
      <c r="G360" s="347">
        <v>38616</v>
      </c>
      <c r="H360" s="348">
        <v>238</v>
      </c>
      <c r="I360" s="714"/>
      <c r="J360" s="714"/>
      <c r="K360" s="714"/>
      <c r="L360" s="714"/>
      <c r="M360" s="714"/>
      <c r="N360" s="714"/>
    </row>
    <row r="361" spans="1:14" ht="15.5">
      <c r="A361" s="345" t="s">
        <v>1507</v>
      </c>
      <c r="B361" s="345" t="s">
        <v>1508</v>
      </c>
      <c r="C361" s="346">
        <v>1692</v>
      </c>
      <c r="D361" s="346">
        <v>981</v>
      </c>
      <c r="E361" s="346">
        <v>3391</v>
      </c>
      <c r="F361" s="346">
        <v>6064</v>
      </c>
      <c r="G361" s="347">
        <v>47877</v>
      </c>
      <c r="H361" s="348">
        <v>126.7</v>
      </c>
      <c r="I361" s="714"/>
      <c r="J361" s="714"/>
      <c r="K361" s="714"/>
      <c r="L361" s="714"/>
      <c r="M361" s="714"/>
      <c r="N361" s="714"/>
    </row>
    <row r="362" spans="1:14" ht="15.5">
      <c r="A362" s="345" t="s">
        <v>1509</v>
      </c>
      <c r="B362" s="345" t="s">
        <v>1510</v>
      </c>
      <c r="C362" s="346">
        <v>2423</v>
      </c>
      <c r="D362" s="346">
        <v>218</v>
      </c>
      <c r="E362" s="346">
        <v>1479</v>
      </c>
      <c r="F362" s="346">
        <v>4120</v>
      </c>
      <c r="G362" s="347">
        <v>42200</v>
      </c>
      <c r="H362" s="348">
        <v>97.6</v>
      </c>
      <c r="I362" s="714"/>
      <c r="J362" s="714"/>
      <c r="K362" s="714"/>
      <c r="L362" s="714"/>
      <c r="M362" s="714"/>
      <c r="N362" s="714"/>
    </row>
    <row r="363" spans="1:14" ht="15.5">
      <c r="A363" s="345" t="s">
        <v>1511</v>
      </c>
      <c r="B363" s="345" t="s">
        <v>1512</v>
      </c>
      <c r="C363" s="346">
        <v>1184</v>
      </c>
      <c r="D363" s="346">
        <v>1758</v>
      </c>
      <c r="E363" s="346">
        <v>629</v>
      </c>
      <c r="F363" s="346">
        <v>3571</v>
      </c>
      <c r="G363" s="347">
        <v>52667</v>
      </c>
      <c r="H363" s="348">
        <v>67.8</v>
      </c>
      <c r="I363" s="714"/>
      <c r="J363" s="714"/>
      <c r="K363" s="714"/>
      <c r="L363" s="714"/>
      <c r="M363" s="714"/>
      <c r="N363" s="714"/>
    </row>
    <row r="364" spans="1:14" ht="15.5">
      <c r="A364" s="345" t="s">
        <v>1513</v>
      </c>
      <c r="B364" s="345" t="s">
        <v>1514</v>
      </c>
      <c r="C364" s="346">
        <v>3121</v>
      </c>
      <c r="D364" s="346">
        <v>987</v>
      </c>
      <c r="E364" s="346">
        <v>2538</v>
      </c>
      <c r="F364" s="346">
        <v>6646</v>
      </c>
      <c r="G364" s="347">
        <v>39612</v>
      </c>
      <c r="H364" s="348">
        <v>167.8</v>
      </c>
      <c r="I364" s="714"/>
      <c r="J364" s="714"/>
      <c r="K364" s="714"/>
      <c r="L364" s="714"/>
      <c r="M364" s="714"/>
      <c r="N364" s="714"/>
    </row>
    <row r="365" spans="1:14" ht="15.5">
      <c r="A365" s="345" t="s">
        <v>1515</v>
      </c>
      <c r="B365" s="345" t="s">
        <v>1516</v>
      </c>
      <c r="C365" s="346">
        <v>2965</v>
      </c>
      <c r="D365" s="346">
        <v>880</v>
      </c>
      <c r="E365" s="346">
        <v>2037</v>
      </c>
      <c r="F365" s="346">
        <v>5882</v>
      </c>
      <c r="G365" s="347">
        <v>45861</v>
      </c>
      <c r="H365" s="348">
        <v>128.30000000000001</v>
      </c>
      <c r="I365" s="714"/>
      <c r="J365" s="714"/>
      <c r="K365" s="714"/>
      <c r="L365" s="714"/>
      <c r="M365" s="714"/>
      <c r="N365" s="714"/>
    </row>
    <row r="366" spans="1:14" ht="15.5">
      <c r="A366" s="345" t="s">
        <v>1517</v>
      </c>
      <c r="B366" s="345" t="s">
        <v>226</v>
      </c>
      <c r="C366" s="346">
        <v>1829</v>
      </c>
      <c r="D366" s="346">
        <v>1797</v>
      </c>
      <c r="E366" s="346">
        <v>7765</v>
      </c>
      <c r="F366" s="346">
        <v>11391</v>
      </c>
      <c r="G366" s="347">
        <v>40844</v>
      </c>
      <c r="H366" s="348">
        <v>278.89999999999998</v>
      </c>
      <c r="I366" s="714"/>
      <c r="J366" s="714"/>
      <c r="K366" s="714"/>
      <c r="L366" s="714"/>
      <c r="M366" s="714"/>
      <c r="N366" s="714"/>
    </row>
    <row r="367" spans="1:14" ht="15.5">
      <c r="A367" s="345" t="s">
        <v>1518</v>
      </c>
      <c r="B367" s="345" t="s">
        <v>1519</v>
      </c>
      <c r="C367" s="346">
        <v>1334</v>
      </c>
      <c r="D367" s="346">
        <v>143</v>
      </c>
      <c r="E367" s="346">
        <v>3052</v>
      </c>
      <c r="F367" s="346">
        <v>4529</v>
      </c>
      <c r="G367" s="347">
        <v>38524</v>
      </c>
      <c r="H367" s="348">
        <v>117.6</v>
      </c>
      <c r="I367" s="714"/>
      <c r="J367" s="714"/>
      <c r="K367" s="714"/>
      <c r="L367" s="714"/>
      <c r="M367" s="714"/>
      <c r="N367" s="714"/>
    </row>
    <row r="368" spans="1:14" ht="15.5">
      <c r="A368" s="345" t="s">
        <v>1520</v>
      </c>
      <c r="B368" s="345" t="s">
        <v>1521</v>
      </c>
      <c r="C368" s="346">
        <v>788</v>
      </c>
      <c r="D368" s="346">
        <v>63</v>
      </c>
      <c r="E368" s="346">
        <v>227</v>
      </c>
      <c r="F368" s="346">
        <v>1078</v>
      </c>
      <c r="G368" s="347">
        <v>39373</v>
      </c>
      <c r="H368" s="348">
        <v>27.4</v>
      </c>
      <c r="I368" s="714"/>
      <c r="J368" s="714"/>
      <c r="K368" s="714"/>
      <c r="L368" s="714"/>
      <c r="M368" s="714"/>
      <c r="N368" s="714"/>
    </row>
    <row r="369" spans="1:14" ht="15.5">
      <c r="A369" s="345" t="s">
        <v>1522</v>
      </c>
      <c r="B369" s="345" t="s">
        <v>1523</v>
      </c>
      <c r="C369" s="346">
        <v>1454</v>
      </c>
      <c r="D369" s="346">
        <v>7</v>
      </c>
      <c r="E369" s="346">
        <v>1040</v>
      </c>
      <c r="F369" s="346">
        <v>2501</v>
      </c>
      <c r="G369" s="347">
        <v>39609</v>
      </c>
      <c r="H369" s="348">
        <v>63.1</v>
      </c>
      <c r="I369" s="714"/>
      <c r="J369" s="714"/>
      <c r="K369" s="714"/>
      <c r="L369" s="714"/>
      <c r="M369" s="714"/>
      <c r="N369" s="714"/>
    </row>
    <row r="370" spans="1:14" ht="15.5">
      <c r="A370" s="345" t="s">
        <v>1524</v>
      </c>
      <c r="B370" s="345" t="s">
        <v>1525</v>
      </c>
      <c r="C370" s="346">
        <v>1466</v>
      </c>
      <c r="D370" s="346">
        <v>136</v>
      </c>
      <c r="E370" s="346">
        <v>1182</v>
      </c>
      <c r="F370" s="346">
        <v>2784</v>
      </c>
      <c r="G370" s="347">
        <v>42883</v>
      </c>
      <c r="H370" s="348">
        <v>64.900000000000006</v>
      </c>
      <c r="I370" s="714"/>
      <c r="J370" s="714"/>
      <c r="K370" s="714"/>
      <c r="L370" s="714"/>
      <c r="M370" s="714"/>
      <c r="N370" s="714"/>
    </row>
    <row r="371" spans="1:14" ht="15.5">
      <c r="A371" s="345" t="s">
        <v>1526</v>
      </c>
      <c r="B371" s="345" t="s">
        <v>1527</v>
      </c>
      <c r="C371" s="346">
        <v>2316</v>
      </c>
      <c r="D371" s="346">
        <v>366</v>
      </c>
      <c r="E371" s="346">
        <v>1317</v>
      </c>
      <c r="F371" s="346">
        <v>3999</v>
      </c>
      <c r="G371" s="347">
        <v>41409</v>
      </c>
      <c r="H371" s="348">
        <v>96.6</v>
      </c>
      <c r="I371" s="714"/>
      <c r="J371" s="714"/>
      <c r="K371" s="714"/>
      <c r="L371" s="714"/>
      <c r="M371" s="714"/>
      <c r="N371" s="714"/>
    </row>
    <row r="372" spans="1:14" ht="15.5">
      <c r="A372" s="345" t="s">
        <v>1528</v>
      </c>
      <c r="B372" s="345" t="s">
        <v>1529</v>
      </c>
      <c r="C372" s="346">
        <v>1679</v>
      </c>
      <c r="D372" s="346">
        <v>1295</v>
      </c>
      <c r="E372" s="346">
        <v>7631</v>
      </c>
      <c r="F372" s="346">
        <v>10605</v>
      </c>
      <c r="G372" s="347">
        <v>38286</v>
      </c>
      <c r="H372" s="348">
        <v>277</v>
      </c>
      <c r="I372" s="714"/>
      <c r="J372" s="714"/>
      <c r="K372" s="714"/>
      <c r="L372" s="714"/>
      <c r="M372" s="714"/>
      <c r="N372" s="714"/>
    </row>
    <row r="373" spans="1:14" ht="15.5">
      <c r="A373" s="345" t="s">
        <v>1530</v>
      </c>
      <c r="B373" s="345" t="s">
        <v>427</v>
      </c>
      <c r="C373" s="346">
        <v>2098</v>
      </c>
      <c r="D373" s="346">
        <v>973</v>
      </c>
      <c r="E373" s="346">
        <v>2641</v>
      </c>
      <c r="F373" s="346">
        <v>5712</v>
      </c>
      <c r="G373" s="347">
        <v>37003</v>
      </c>
      <c r="H373" s="348">
        <v>154.4</v>
      </c>
      <c r="I373" s="714"/>
      <c r="J373" s="714"/>
      <c r="K373" s="714"/>
      <c r="L373" s="714"/>
      <c r="M373" s="714"/>
      <c r="N373" s="714"/>
    </row>
    <row r="374" spans="1:14" ht="15.5">
      <c r="A374" s="345" t="s">
        <v>1531</v>
      </c>
      <c r="B374" s="345" t="s">
        <v>1532</v>
      </c>
      <c r="C374" s="346">
        <v>1196</v>
      </c>
      <c r="D374" s="346">
        <v>45</v>
      </c>
      <c r="E374" s="346">
        <v>377</v>
      </c>
      <c r="F374" s="346">
        <v>1618</v>
      </c>
      <c r="G374" s="347">
        <v>40355</v>
      </c>
      <c r="H374" s="348">
        <v>40.1</v>
      </c>
      <c r="I374" s="714"/>
      <c r="J374" s="714"/>
      <c r="K374" s="714"/>
      <c r="L374" s="714"/>
      <c r="M374" s="714"/>
      <c r="N374" s="714"/>
    </row>
    <row r="375" spans="1:14" ht="15.5">
      <c r="A375" s="345" t="s">
        <v>1533</v>
      </c>
      <c r="B375" s="345" t="s">
        <v>228</v>
      </c>
      <c r="C375" s="346">
        <v>1776</v>
      </c>
      <c r="D375" s="346">
        <v>108</v>
      </c>
      <c r="E375" s="346">
        <v>2578</v>
      </c>
      <c r="F375" s="346">
        <v>4462</v>
      </c>
      <c r="G375" s="347">
        <v>40823</v>
      </c>
      <c r="H375" s="348">
        <v>109.3</v>
      </c>
      <c r="I375" s="714"/>
      <c r="J375" s="714"/>
      <c r="K375" s="714"/>
      <c r="L375" s="714"/>
      <c r="M375" s="714"/>
      <c r="N375" s="714"/>
    </row>
    <row r="376" spans="1:14" ht="15.5">
      <c r="A376" s="345" t="s">
        <v>1534</v>
      </c>
      <c r="B376" s="345" t="s">
        <v>1535</v>
      </c>
      <c r="C376" s="346">
        <v>1970</v>
      </c>
      <c r="D376" s="346">
        <v>399</v>
      </c>
      <c r="E376" s="346">
        <v>2078</v>
      </c>
      <c r="F376" s="346">
        <v>4447</v>
      </c>
      <c r="G376" s="347">
        <v>44047</v>
      </c>
      <c r="H376" s="348">
        <v>101</v>
      </c>
      <c r="I376" s="714"/>
      <c r="J376" s="714"/>
      <c r="K376" s="714"/>
      <c r="L376" s="714"/>
      <c r="M376" s="714"/>
      <c r="N376" s="714"/>
    </row>
    <row r="377" spans="1:14" ht="15.5">
      <c r="A377" s="345" t="s">
        <v>1536</v>
      </c>
      <c r="B377" s="345" t="s">
        <v>1537</v>
      </c>
      <c r="C377" s="346">
        <v>820</v>
      </c>
      <c r="D377" s="346">
        <v>14</v>
      </c>
      <c r="E377" s="346">
        <v>184</v>
      </c>
      <c r="F377" s="346">
        <v>1018</v>
      </c>
      <c r="G377" s="347">
        <v>48830</v>
      </c>
      <c r="H377" s="348">
        <v>20.8</v>
      </c>
      <c r="I377" s="714"/>
      <c r="J377" s="714"/>
      <c r="K377" s="714"/>
      <c r="L377" s="714"/>
      <c r="M377" s="714"/>
      <c r="N377" s="714"/>
    </row>
    <row r="378" spans="1:14" ht="15.5">
      <c r="A378" s="345" t="s">
        <v>1538</v>
      </c>
      <c r="B378" s="345" t="s">
        <v>200</v>
      </c>
      <c r="C378" s="346">
        <v>1514</v>
      </c>
      <c r="D378" s="346">
        <v>1919</v>
      </c>
      <c r="E378" s="346">
        <v>10567</v>
      </c>
      <c r="F378" s="346">
        <v>14000</v>
      </c>
      <c r="G378" s="347">
        <v>42633</v>
      </c>
      <c r="H378" s="348">
        <v>328.4</v>
      </c>
      <c r="I378" s="714"/>
      <c r="J378" s="714"/>
      <c r="K378" s="714"/>
      <c r="L378" s="714"/>
      <c r="M378" s="714"/>
      <c r="N378" s="714"/>
    </row>
    <row r="379" spans="1:14" ht="15.5">
      <c r="A379" s="345" t="s">
        <v>1539</v>
      </c>
      <c r="B379" s="345" t="s">
        <v>1540</v>
      </c>
      <c r="C379" s="346">
        <v>1917</v>
      </c>
      <c r="D379" s="346">
        <v>690</v>
      </c>
      <c r="E379" s="346">
        <v>1169</v>
      </c>
      <c r="F379" s="346">
        <v>3776</v>
      </c>
      <c r="G379" s="347">
        <v>42574</v>
      </c>
      <c r="H379" s="348">
        <v>88.7</v>
      </c>
      <c r="I379" s="714"/>
      <c r="J379" s="714"/>
      <c r="K379" s="714"/>
      <c r="L379" s="714"/>
      <c r="M379" s="714"/>
      <c r="N379" s="714"/>
    </row>
    <row r="380" spans="1:14" ht="15.5">
      <c r="A380" s="345" t="s">
        <v>1541</v>
      </c>
      <c r="B380" s="345" t="s">
        <v>1542</v>
      </c>
      <c r="C380" s="346">
        <v>983</v>
      </c>
      <c r="D380" s="346">
        <v>664</v>
      </c>
      <c r="E380" s="346">
        <v>2251</v>
      </c>
      <c r="F380" s="346">
        <v>3898</v>
      </c>
      <c r="G380" s="347">
        <v>42889</v>
      </c>
      <c r="H380" s="348">
        <v>90.9</v>
      </c>
      <c r="I380" s="714"/>
      <c r="J380" s="714"/>
      <c r="K380" s="714"/>
      <c r="L380" s="714"/>
      <c r="M380" s="714"/>
      <c r="N380" s="714"/>
    </row>
    <row r="381" spans="1:14" ht="15.5">
      <c r="A381" s="345" t="s">
        <v>1543</v>
      </c>
      <c r="B381" s="345" t="s">
        <v>1544</v>
      </c>
      <c r="C381" s="346">
        <v>1095</v>
      </c>
      <c r="D381" s="346">
        <v>63</v>
      </c>
      <c r="E381" s="346">
        <v>1307</v>
      </c>
      <c r="F381" s="346">
        <v>2465</v>
      </c>
      <c r="G381" s="347">
        <v>39361</v>
      </c>
      <c r="H381" s="348">
        <v>62.6</v>
      </c>
      <c r="I381" s="714"/>
      <c r="J381" s="714"/>
      <c r="K381" s="714"/>
      <c r="L381" s="714"/>
      <c r="M381" s="714"/>
      <c r="N381" s="714"/>
    </row>
    <row r="382" spans="1:14" ht="15.5">
      <c r="A382" s="345" t="s">
        <v>1545</v>
      </c>
      <c r="B382" s="345" t="s">
        <v>1546</v>
      </c>
      <c r="C382" s="346">
        <v>1486</v>
      </c>
      <c r="D382" s="346">
        <v>120</v>
      </c>
      <c r="E382" s="346">
        <v>1200</v>
      </c>
      <c r="F382" s="346">
        <v>2806</v>
      </c>
      <c r="G382" s="347">
        <v>34729</v>
      </c>
      <c r="H382" s="348">
        <v>80.8</v>
      </c>
      <c r="I382" s="714"/>
      <c r="J382" s="714"/>
      <c r="K382" s="714"/>
      <c r="L382" s="714"/>
      <c r="M382" s="714"/>
      <c r="N382" s="714"/>
    </row>
    <row r="383" spans="1:14" ht="15.5">
      <c r="A383" s="345" t="s">
        <v>1547</v>
      </c>
      <c r="B383" s="345" t="s">
        <v>1548</v>
      </c>
      <c r="C383" s="346">
        <v>1587</v>
      </c>
      <c r="D383" s="346">
        <v>1225</v>
      </c>
      <c r="E383" s="346">
        <v>5295</v>
      </c>
      <c r="F383" s="346">
        <v>8107</v>
      </c>
      <c r="G383" s="347">
        <v>41320</v>
      </c>
      <c r="H383" s="348">
        <v>196.2</v>
      </c>
      <c r="I383" s="714"/>
      <c r="J383" s="714"/>
      <c r="K383" s="714"/>
      <c r="L383" s="714"/>
      <c r="M383" s="714"/>
      <c r="N383" s="714"/>
    </row>
    <row r="384" spans="1:14" ht="15.5">
      <c r="A384" s="345" t="s">
        <v>1549</v>
      </c>
      <c r="B384" s="345" t="s">
        <v>1550</v>
      </c>
      <c r="C384" s="346">
        <v>1680</v>
      </c>
      <c r="D384" s="346">
        <v>779</v>
      </c>
      <c r="E384" s="346">
        <v>11289</v>
      </c>
      <c r="F384" s="346">
        <v>13748</v>
      </c>
      <c r="G384" s="347">
        <v>39686</v>
      </c>
      <c r="H384" s="348">
        <v>346.4</v>
      </c>
      <c r="I384" s="714"/>
      <c r="J384" s="714"/>
      <c r="K384" s="714"/>
      <c r="L384" s="714"/>
      <c r="M384" s="714"/>
      <c r="N384" s="714"/>
    </row>
    <row r="385" spans="1:14" ht="15.5">
      <c r="A385" s="345" t="s">
        <v>1551</v>
      </c>
      <c r="B385" s="345" t="s">
        <v>1552</v>
      </c>
      <c r="C385" s="346">
        <v>1228</v>
      </c>
      <c r="D385" s="346">
        <v>1148</v>
      </c>
      <c r="E385" s="346">
        <v>10942</v>
      </c>
      <c r="F385" s="346">
        <v>13318</v>
      </c>
      <c r="G385" s="347">
        <v>37358</v>
      </c>
      <c r="H385" s="348">
        <v>356.5</v>
      </c>
      <c r="I385" s="714"/>
      <c r="J385" s="714"/>
      <c r="K385" s="714"/>
      <c r="L385" s="714"/>
      <c r="M385" s="714"/>
      <c r="N385" s="714"/>
    </row>
    <row r="386" spans="1:14" ht="15.5">
      <c r="A386" s="345" t="s">
        <v>1553</v>
      </c>
      <c r="B386" s="345" t="s">
        <v>399</v>
      </c>
      <c r="C386" s="346">
        <v>1407</v>
      </c>
      <c r="D386" s="346">
        <v>161</v>
      </c>
      <c r="E386" s="346">
        <v>1935</v>
      </c>
      <c r="F386" s="346">
        <v>3503</v>
      </c>
      <c r="G386" s="347">
        <v>40632</v>
      </c>
      <c r="H386" s="348">
        <v>86.2</v>
      </c>
      <c r="I386" s="714"/>
      <c r="J386" s="714"/>
      <c r="K386" s="714"/>
      <c r="L386" s="714"/>
      <c r="M386" s="714"/>
      <c r="N386" s="714"/>
    </row>
    <row r="387" spans="1:14" ht="15.5">
      <c r="A387" s="345" t="s">
        <v>1554</v>
      </c>
      <c r="B387" s="345" t="s">
        <v>1555</v>
      </c>
      <c r="C387" s="346">
        <v>1508</v>
      </c>
      <c r="D387" s="346">
        <v>185</v>
      </c>
      <c r="E387" s="346">
        <v>501</v>
      </c>
      <c r="F387" s="346">
        <v>2194</v>
      </c>
      <c r="G387" s="347">
        <v>37548</v>
      </c>
      <c r="H387" s="348">
        <v>58.4</v>
      </c>
      <c r="I387" s="714"/>
      <c r="J387" s="714"/>
      <c r="K387" s="714"/>
      <c r="L387" s="714"/>
      <c r="M387" s="714"/>
      <c r="N387" s="714"/>
    </row>
    <row r="388" spans="1:14" ht="15.5">
      <c r="A388" s="345" t="s">
        <v>1556</v>
      </c>
      <c r="B388" s="345" t="s">
        <v>1557</v>
      </c>
      <c r="C388" s="346">
        <v>1642</v>
      </c>
      <c r="D388" s="346">
        <v>0</v>
      </c>
      <c r="E388" s="346">
        <v>1265</v>
      </c>
      <c r="F388" s="346">
        <v>2907</v>
      </c>
      <c r="G388" s="347">
        <v>41945</v>
      </c>
      <c r="H388" s="348">
        <v>69.3</v>
      </c>
      <c r="I388" s="714"/>
      <c r="J388" s="714"/>
      <c r="K388" s="714"/>
      <c r="L388" s="714"/>
      <c r="M388" s="714"/>
      <c r="N388" s="714"/>
    </row>
    <row r="389" spans="1:14" ht="15.5">
      <c r="A389" s="345" t="s">
        <v>1558</v>
      </c>
      <c r="B389" s="345" t="s">
        <v>368</v>
      </c>
      <c r="C389" s="346">
        <v>1480</v>
      </c>
      <c r="D389" s="346">
        <v>179</v>
      </c>
      <c r="E389" s="346">
        <v>1871</v>
      </c>
      <c r="F389" s="346">
        <v>3530</v>
      </c>
      <c r="G389" s="347">
        <v>39331</v>
      </c>
      <c r="H389" s="348">
        <v>89.8</v>
      </c>
      <c r="I389" s="714"/>
      <c r="J389" s="714"/>
      <c r="K389" s="714"/>
      <c r="L389" s="714"/>
      <c r="M389" s="714"/>
      <c r="N389" s="714"/>
    </row>
    <row r="390" spans="1:14" ht="15.5">
      <c r="A390" s="345" t="s">
        <v>1559</v>
      </c>
      <c r="B390" s="345" t="s">
        <v>1560</v>
      </c>
      <c r="C390" s="346">
        <v>1634</v>
      </c>
      <c r="D390" s="346">
        <v>66</v>
      </c>
      <c r="E390" s="346">
        <v>2866</v>
      </c>
      <c r="F390" s="346">
        <v>4566</v>
      </c>
      <c r="G390" s="347">
        <v>41882</v>
      </c>
      <c r="H390" s="348">
        <v>109</v>
      </c>
      <c r="I390" s="714"/>
      <c r="J390" s="714"/>
      <c r="K390" s="714"/>
      <c r="L390" s="714"/>
      <c r="M390" s="714"/>
      <c r="N390" s="714"/>
    </row>
    <row r="391" spans="1:14" ht="15.5">
      <c r="A391" s="345" t="s">
        <v>1561</v>
      </c>
      <c r="B391" s="345" t="s">
        <v>1562</v>
      </c>
      <c r="C391" s="346">
        <v>1006</v>
      </c>
      <c r="D391" s="346">
        <v>57</v>
      </c>
      <c r="E391" s="346">
        <v>932</v>
      </c>
      <c r="F391" s="346">
        <v>1995</v>
      </c>
      <c r="G391" s="347">
        <v>40487</v>
      </c>
      <c r="H391" s="348">
        <v>49.3</v>
      </c>
      <c r="I391" s="714"/>
      <c r="J391" s="714"/>
      <c r="K391" s="714"/>
      <c r="L391" s="714"/>
      <c r="M391" s="714"/>
      <c r="N391" s="714"/>
    </row>
    <row r="392" spans="1:14" ht="15.5">
      <c r="A392" s="345" t="s">
        <v>1563</v>
      </c>
      <c r="B392" s="345" t="s">
        <v>1564</v>
      </c>
      <c r="C392" s="346">
        <v>3344</v>
      </c>
      <c r="D392" s="346">
        <v>1487</v>
      </c>
      <c r="E392" s="346">
        <v>4405</v>
      </c>
      <c r="F392" s="346">
        <v>9236</v>
      </c>
      <c r="G392" s="347">
        <v>49961</v>
      </c>
      <c r="H392" s="348">
        <v>184.9</v>
      </c>
      <c r="I392" s="714"/>
      <c r="J392" s="714"/>
      <c r="K392" s="714"/>
      <c r="L392" s="714"/>
      <c r="M392" s="714"/>
      <c r="N392" s="714"/>
    </row>
    <row r="393" spans="1:14" ht="15.5">
      <c r="A393" s="345" t="s">
        <v>1565</v>
      </c>
      <c r="B393" s="345" t="s">
        <v>1566</v>
      </c>
      <c r="C393" s="346">
        <v>1385</v>
      </c>
      <c r="D393" s="346">
        <v>176</v>
      </c>
      <c r="E393" s="346">
        <v>814</v>
      </c>
      <c r="F393" s="346">
        <v>2375</v>
      </c>
      <c r="G393" s="347">
        <v>40832</v>
      </c>
      <c r="H393" s="348">
        <v>58.2</v>
      </c>
      <c r="I393" s="714"/>
      <c r="J393" s="714"/>
      <c r="K393" s="714"/>
      <c r="L393" s="714"/>
      <c r="M393" s="714"/>
      <c r="N393" s="714"/>
    </row>
    <row r="394" spans="1:14" ht="15.5">
      <c r="A394" s="345" t="s">
        <v>1567</v>
      </c>
      <c r="B394" s="345" t="s">
        <v>1568</v>
      </c>
      <c r="C394" s="346">
        <v>1187</v>
      </c>
      <c r="D394" s="346">
        <v>690</v>
      </c>
      <c r="E394" s="346">
        <v>3637</v>
      </c>
      <c r="F394" s="346">
        <v>5514</v>
      </c>
      <c r="G394" s="347">
        <v>44001</v>
      </c>
      <c r="H394" s="348">
        <v>125.3</v>
      </c>
      <c r="I394" s="714"/>
      <c r="J394" s="714"/>
      <c r="K394" s="714"/>
      <c r="L394" s="714"/>
      <c r="M394" s="714"/>
      <c r="N394" s="714"/>
    </row>
    <row r="395" spans="1:14" ht="15.5">
      <c r="A395" s="345" t="s">
        <v>1569</v>
      </c>
      <c r="B395" s="345" t="s">
        <v>1570</v>
      </c>
      <c r="C395" s="346">
        <v>1978</v>
      </c>
      <c r="D395" s="346">
        <v>384</v>
      </c>
      <c r="E395" s="346">
        <v>2992</v>
      </c>
      <c r="F395" s="346">
        <v>5354</v>
      </c>
      <c r="G395" s="347">
        <v>37162</v>
      </c>
      <c r="H395" s="348">
        <v>144.1</v>
      </c>
      <c r="I395" s="714"/>
      <c r="J395" s="714"/>
      <c r="K395" s="714"/>
      <c r="L395" s="714"/>
      <c r="M395" s="714"/>
      <c r="N395" s="714"/>
    </row>
    <row r="396" spans="1:14" ht="15.5">
      <c r="A396" s="345" t="s">
        <v>1571</v>
      </c>
      <c r="B396" s="345" t="s">
        <v>1572</v>
      </c>
      <c r="C396" s="346">
        <v>1550</v>
      </c>
      <c r="D396" s="346">
        <v>1216</v>
      </c>
      <c r="E396" s="346">
        <v>4323</v>
      </c>
      <c r="F396" s="346">
        <v>7089</v>
      </c>
      <c r="G396" s="347">
        <v>28759</v>
      </c>
      <c r="H396" s="348">
        <v>246.5</v>
      </c>
      <c r="I396" s="714"/>
      <c r="J396" s="714"/>
      <c r="K396" s="714"/>
      <c r="L396" s="714"/>
      <c r="M396" s="714"/>
      <c r="N396" s="714"/>
    </row>
    <row r="397" spans="1:14" ht="15.5">
      <c r="A397" s="345" t="s">
        <v>1573</v>
      </c>
      <c r="B397" s="345" t="s">
        <v>1574</v>
      </c>
      <c r="C397" s="346">
        <v>2256</v>
      </c>
      <c r="D397" s="346">
        <v>72</v>
      </c>
      <c r="E397" s="346">
        <v>4549</v>
      </c>
      <c r="F397" s="346">
        <v>6877</v>
      </c>
      <c r="G397" s="347">
        <v>35465</v>
      </c>
      <c r="H397" s="348">
        <v>193.9</v>
      </c>
      <c r="I397" s="714"/>
      <c r="J397" s="714"/>
      <c r="K397" s="714"/>
      <c r="L397" s="714"/>
      <c r="M397" s="714"/>
      <c r="N397" s="714"/>
    </row>
    <row r="398" spans="1:14" ht="15.5">
      <c r="A398" s="345" t="s">
        <v>1575</v>
      </c>
      <c r="B398" s="345" t="s">
        <v>1576</v>
      </c>
      <c r="C398" s="346">
        <v>1312</v>
      </c>
      <c r="D398" s="346">
        <v>311</v>
      </c>
      <c r="E398" s="346">
        <v>1483</v>
      </c>
      <c r="F398" s="346">
        <v>3106</v>
      </c>
      <c r="G398" s="347">
        <v>39532</v>
      </c>
      <c r="H398" s="348">
        <v>78.599999999999994</v>
      </c>
      <c r="I398" s="714"/>
      <c r="J398" s="714"/>
      <c r="K398" s="714"/>
      <c r="L398" s="714"/>
      <c r="M398" s="714"/>
      <c r="N398" s="714"/>
    </row>
    <row r="399" spans="1:14" ht="15.5">
      <c r="A399" s="345" t="s">
        <v>1577</v>
      </c>
      <c r="B399" s="345" t="s">
        <v>660</v>
      </c>
      <c r="C399" s="346">
        <v>1152</v>
      </c>
      <c r="D399" s="346">
        <v>32</v>
      </c>
      <c r="E399" s="346">
        <v>923</v>
      </c>
      <c r="F399" s="346">
        <v>2107</v>
      </c>
      <c r="G399" s="347">
        <v>38136</v>
      </c>
      <c r="H399" s="348">
        <v>55.2</v>
      </c>
      <c r="I399" s="714"/>
      <c r="J399" s="714"/>
      <c r="K399" s="714"/>
      <c r="L399" s="714"/>
      <c r="M399" s="714"/>
      <c r="N399" s="714"/>
    </row>
    <row r="400" spans="1:14" ht="15.5">
      <c r="A400" s="345" t="s">
        <v>1578</v>
      </c>
      <c r="B400" s="345" t="s">
        <v>1579</v>
      </c>
      <c r="C400" s="346">
        <v>1173</v>
      </c>
      <c r="D400" s="346">
        <v>408</v>
      </c>
      <c r="E400" s="346">
        <v>4004</v>
      </c>
      <c r="F400" s="346">
        <v>5585</v>
      </c>
      <c r="G400" s="347">
        <v>44984</v>
      </c>
      <c r="H400" s="348">
        <v>124.2</v>
      </c>
      <c r="I400" s="714"/>
      <c r="J400" s="714"/>
      <c r="K400" s="714"/>
      <c r="L400" s="714"/>
      <c r="M400" s="714"/>
      <c r="N400" s="714"/>
    </row>
    <row r="401" spans="1:14" ht="15.5">
      <c r="A401" s="345" t="s">
        <v>1580</v>
      </c>
      <c r="B401" s="345" t="s">
        <v>1581</v>
      </c>
      <c r="C401" s="346">
        <v>1459</v>
      </c>
      <c r="D401" s="346">
        <v>1022</v>
      </c>
      <c r="E401" s="346">
        <v>5774</v>
      </c>
      <c r="F401" s="346">
        <v>8255</v>
      </c>
      <c r="G401" s="347">
        <v>39083</v>
      </c>
      <c r="H401" s="348">
        <v>211.2</v>
      </c>
      <c r="I401" s="714"/>
      <c r="J401" s="714"/>
      <c r="K401" s="714"/>
      <c r="L401" s="714"/>
      <c r="M401" s="714"/>
      <c r="N401" s="714"/>
    </row>
    <row r="402" spans="1:14" ht="15.5">
      <c r="A402" s="345" t="s">
        <v>1582</v>
      </c>
      <c r="B402" s="345" t="s">
        <v>2183</v>
      </c>
      <c r="C402" s="346">
        <v>1017</v>
      </c>
      <c r="D402" s="346">
        <v>1592</v>
      </c>
      <c r="E402" s="346">
        <v>8050</v>
      </c>
      <c r="F402" s="346">
        <v>10659</v>
      </c>
      <c r="G402" s="347">
        <v>43511</v>
      </c>
      <c r="H402" s="348">
        <v>245</v>
      </c>
      <c r="I402" s="714"/>
      <c r="J402" s="714"/>
      <c r="K402" s="714"/>
      <c r="L402" s="714"/>
      <c r="M402" s="714"/>
      <c r="N402" s="714"/>
    </row>
    <row r="403" spans="1:14" ht="15.5">
      <c r="A403" s="345" t="s">
        <v>1583</v>
      </c>
      <c r="B403" s="345" t="s">
        <v>1584</v>
      </c>
      <c r="C403" s="346">
        <v>1879</v>
      </c>
      <c r="D403" s="346">
        <v>13</v>
      </c>
      <c r="E403" s="346">
        <v>1254</v>
      </c>
      <c r="F403" s="346">
        <v>3146</v>
      </c>
      <c r="G403" s="347">
        <v>36519</v>
      </c>
      <c r="H403" s="348">
        <v>86.1</v>
      </c>
      <c r="I403" s="714"/>
      <c r="J403" s="714"/>
      <c r="K403" s="714"/>
      <c r="L403" s="714"/>
      <c r="M403" s="714"/>
      <c r="N403" s="714"/>
    </row>
    <row r="404" spans="1:14" ht="15.5">
      <c r="A404" s="345" t="s">
        <v>1585</v>
      </c>
      <c r="B404" s="345" t="s">
        <v>1586</v>
      </c>
      <c r="C404" s="346">
        <v>1302</v>
      </c>
      <c r="D404" s="346">
        <v>1485</v>
      </c>
      <c r="E404" s="346">
        <v>2976</v>
      </c>
      <c r="F404" s="346">
        <v>5763</v>
      </c>
      <c r="G404" s="347">
        <v>42194</v>
      </c>
      <c r="H404" s="348">
        <v>136.6</v>
      </c>
      <c r="I404" s="714"/>
      <c r="J404" s="714"/>
      <c r="K404" s="714"/>
      <c r="L404" s="714"/>
      <c r="M404" s="714"/>
      <c r="N404" s="714"/>
    </row>
    <row r="405" spans="1:14" ht="15.5">
      <c r="A405" s="345" t="s">
        <v>1587</v>
      </c>
      <c r="B405" s="345" t="s">
        <v>1588</v>
      </c>
      <c r="C405" s="346">
        <v>1673</v>
      </c>
      <c r="D405" s="346">
        <v>779</v>
      </c>
      <c r="E405" s="346">
        <v>2465</v>
      </c>
      <c r="F405" s="346">
        <v>4917</v>
      </c>
      <c r="G405" s="347">
        <v>40142</v>
      </c>
      <c r="H405" s="348">
        <v>122.5</v>
      </c>
      <c r="I405" s="714"/>
      <c r="J405" s="714"/>
      <c r="K405" s="714"/>
      <c r="L405" s="714"/>
      <c r="M405" s="714"/>
      <c r="N405" s="714"/>
    </row>
    <row r="406" spans="1:14" ht="15.5">
      <c r="A406" s="345" t="s">
        <v>1589</v>
      </c>
      <c r="B406" s="345" t="s">
        <v>1590</v>
      </c>
      <c r="C406" s="346">
        <v>1449</v>
      </c>
      <c r="D406" s="346">
        <v>410</v>
      </c>
      <c r="E406" s="346">
        <v>4625</v>
      </c>
      <c r="F406" s="346">
        <v>6484</v>
      </c>
      <c r="G406" s="347">
        <v>41449</v>
      </c>
      <c r="H406" s="348">
        <v>156.4</v>
      </c>
      <c r="I406" s="714"/>
      <c r="J406" s="714"/>
      <c r="K406" s="714"/>
      <c r="L406" s="714"/>
      <c r="M406" s="714"/>
      <c r="N406" s="714"/>
    </row>
    <row r="407" spans="1:14" ht="15.5">
      <c r="A407" s="345" t="s">
        <v>1591</v>
      </c>
      <c r="B407" s="345" t="s">
        <v>1592</v>
      </c>
      <c r="C407" s="346">
        <v>1354</v>
      </c>
      <c r="D407" s="346">
        <v>426</v>
      </c>
      <c r="E407" s="346">
        <v>1494</v>
      </c>
      <c r="F407" s="346">
        <v>3274</v>
      </c>
      <c r="G407" s="347">
        <v>43646</v>
      </c>
      <c r="H407" s="348">
        <v>75</v>
      </c>
      <c r="I407" s="714"/>
      <c r="J407" s="714"/>
      <c r="K407" s="714"/>
      <c r="L407" s="714"/>
      <c r="M407" s="714"/>
      <c r="N407" s="714"/>
    </row>
    <row r="408" spans="1:14" ht="15.5">
      <c r="A408" s="345" t="s">
        <v>1593</v>
      </c>
      <c r="B408" s="345" t="s">
        <v>1594</v>
      </c>
      <c r="C408" s="346">
        <v>1698</v>
      </c>
      <c r="D408" s="346">
        <v>1032</v>
      </c>
      <c r="E408" s="346">
        <v>1716</v>
      </c>
      <c r="F408" s="346">
        <v>4446</v>
      </c>
      <c r="G408" s="347">
        <v>43829</v>
      </c>
      <c r="H408" s="348">
        <v>101.4</v>
      </c>
      <c r="I408" s="714"/>
      <c r="J408" s="714"/>
      <c r="K408" s="714"/>
      <c r="L408" s="714"/>
      <c r="M408" s="714"/>
      <c r="N408" s="714"/>
    </row>
    <row r="409" spans="1:14" ht="15.5">
      <c r="A409" s="345" t="s">
        <v>1595</v>
      </c>
      <c r="B409" s="345" t="s">
        <v>1596</v>
      </c>
      <c r="C409" s="346">
        <v>920</v>
      </c>
      <c r="D409" s="346">
        <v>27</v>
      </c>
      <c r="E409" s="346">
        <v>1791</v>
      </c>
      <c r="F409" s="346">
        <v>2738</v>
      </c>
      <c r="G409" s="347">
        <v>42778</v>
      </c>
      <c r="H409" s="348">
        <v>64</v>
      </c>
      <c r="I409" s="714"/>
      <c r="J409" s="714"/>
      <c r="K409" s="714"/>
      <c r="L409" s="714"/>
      <c r="M409" s="714"/>
      <c r="N409" s="714"/>
    </row>
    <row r="410" spans="1:14" ht="15.5">
      <c r="A410" s="345" t="s">
        <v>1597</v>
      </c>
      <c r="B410" s="345" t="s">
        <v>1598</v>
      </c>
      <c r="C410" s="346">
        <v>1538</v>
      </c>
      <c r="D410" s="346">
        <v>170</v>
      </c>
      <c r="E410" s="346">
        <v>1805</v>
      </c>
      <c r="F410" s="346">
        <v>3513</v>
      </c>
      <c r="G410" s="347">
        <v>46480</v>
      </c>
      <c r="H410" s="348">
        <v>75.599999999999994</v>
      </c>
      <c r="I410" s="714"/>
      <c r="J410" s="714"/>
      <c r="K410" s="714"/>
      <c r="L410" s="714"/>
      <c r="M410" s="714"/>
      <c r="N410" s="714"/>
    </row>
    <row r="411" spans="1:14" ht="15.5">
      <c r="A411" s="345" t="s">
        <v>1599</v>
      </c>
      <c r="B411" s="345" t="s">
        <v>1600</v>
      </c>
      <c r="C411" s="346">
        <v>2700</v>
      </c>
      <c r="D411" s="346">
        <v>855</v>
      </c>
      <c r="E411" s="346">
        <v>3982</v>
      </c>
      <c r="F411" s="346">
        <v>7537</v>
      </c>
      <c r="G411" s="347">
        <v>48233</v>
      </c>
      <c r="H411" s="348">
        <v>156.30000000000001</v>
      </c>
      <c r="I411" s="714"/>
      <c r="J411" s="714"/>
      <c r="K411" s="714"/>
      <c r="L411" s="714"/>
      <c r="M411" s="714"/>
      <c r="N411" s="714"/>
    </row>
    <row r="412" spans="1:14" ht="15.5">
      <c r="A412" s="345" t="s">
        <v>1601</v>
      </c>
      <c r="B412" s="345" t="s">
        <v>415</v>
      </c>
      <c r="C412" s="346">
        <v>2170</v>
      </c>
      <c r="D412" s="346">
        <v>44</v>
      </c>
      <c r="E412" s="346">
        <v>3195</v>
      </c>
      <c r="F412" s="346">
        <v>5409</v>
      </c>
      <c r="G412" s="347">
        <v>40975</v>
      </c>
      <c r="H412" s="348">
        <v>132</v>
      </c>
      <c r="I412" s="714"/>
      <c r="J412" s="714"/>
      <c r="K412" s="714"/>
      <c r="L412" s="714"/>
      <c r="M412" s="714"/>
      <c r="N412" s="714"/>
    </row>
    <row r="413" spans="1:14" ht="15.5">
      <c r="A413" s="345" t="s">
        <v>1602</v>
      </c>
      <c r="B413" s="345" t="s">
        <v>1603</v>
      </c>
      <c r="C413" s="346">
        <v>1029</v>
      </c>
      <c r="D413" s="346">
        <v>169</v>
      </c>
      <c r="E413" s="346">
        <v>1678</v>
      </c>
      <c r="F413" s="346">
        <v>2876</v>
      </c>
      <c r="G413" s="347">
        <v>43958</v>
      </c>
      <c r="H413" s="348">
        <v>65.400000000000006</v>
      </c>
      <c r="I413" s="714"/>
      <c r="J413" s="714"/>
      <c r="K413" s="714"/>
      <c r="L413" s="714"/>
      <c r="M413" s="714"/>
      <c r="N413" s="714"/>
    </row>
    <row r="414" spans="1:14" ht="15.5">
      <c r="A414" s="345" t="s">
        <v>1604</v>
      </c>
      <c r="B414" s="345" t="s">
        <v>1605</v>
      </c>
      <c r="C414" s="346">
        <v>2314</v>
      </c>
      <c r="D414" s="346">
        <v>818</v>
      </c>
      <c r="E414" s="346">
        <v>1184</v>
      </c>
      <c r="F414" s="346">
        <v>4316</v>
      </c>
      <c r="G414" s="347">
        <v>39491</v>
      </c>
      <c r="H414" s="348">
        <v>109.3</v>
      </c>
      <c r="I414" s="714"/>
      <c r="J414" s="714"/>
      <c r="K414" s="714"/>
      <c r="L414" s="714"/>
      <c r="M414" s="714"/>
      <c r="N414" s="714"/>
    </row>
    <row r="415" spans="1:14" ht="15.5">
      <c r="A415" s="345" t="s">
        <v>1606</v>
      </c>
      <c r="B415" s="345" t="s">
        <v>452</v>
      </c>
      <c r="C415" s="346">
        <v>1875</v>
      </c>
      <c r="D415" s="346">
        <v>4</v>
      </c>
      <c r="E415" s="346">
        <v>726</v>
      </c>
      <c r="F415" s="346">
        <v>2605</v>
      </c>
      <c r="G415" s="347">
        <v>44074</v>
      </c>
      <c r="H415" s="348">
        <v>59.1</v>
      </c>
      <c r="I415" s="714"/>
      <c r="J415" s="714"/>
      <c r="K415" s="714"/>
      <c r="L415" s="714"/>
      <c r="M415" s="714"/>
      <c r="N415" s="714"/>
    </row>
    <row r="416" spans="1:14" ht="15.5">
      <c r="A416" s="345" t="s">
        <v>1607</v>
      </c>
      <c r="B416" s="345" t="s">
        <v>315</v>
      </c>
      <c r="C416" s="346">
        <v>1456</v>
      </c>
      <c r="D416" s="346">
        <v>67</v>
      </c>
      <c r="E416" s="346">
        <v>2385</v>
      </c>
      <c r="F416" s="346">
        <v>3908</v>
      </c>
      <c r="G416" s="347">
        <v>38992</v>
      </c>
      <c r="H416" s="348">
        <v>100.2</v>
      </c>
      <c r="I416" s="714"/>
      <c r="J416" s="714"/>
      <c r="K416" s="714"/>
      <c r="L416" s="714"/>
      <c r="M416" s="714"/>
      <c r="N416" s="714"/>
    </row>
    <row r="417" spans="1:14" ht="15.5">
      <c r="A417" s="345" t="s">
        <v>1608</v>
      </c>
      <c r="B417" s="345" t="s">
        <v>1609</v>
      </c>
      <c r="C417" s="346">
        <v>1343</v>
      </c>
      <c r="D417" s="346">
        <v>638</v>
      </c>
      <c r="E417" s="346">
        <v>2785</v>
      </c>
      <c r="F417" s="346">
        <v>4766</v>
      </c>
      <c r="G417" s="347">
        <v>40213</v>
      </c>
      <c r="H417" s="348">
        <v>118.5</v>
      </c>
      <c r="I417" s="714"/>
      <c r="J417" s="714"/>
      <c r="K417" s="714"/>
      <c r="L417" s="714"/>
      <c r="M417" s="714"/>
      <c r="N417" s="714"/>
    </row>
    <row r="418" spans="1:14" ht="15.5">
      <c r="A418" s="345" t="s">
        <v>1610</v>
      </c>
      <c r="B418" s="345" t="s">
        <v>1611</v>
      </c>
      <c r="C418" s="346">
        <v>1786</v>
      </c>
      <c r="D418" s="346">
        <v>96</v>
      </c>
      <c r="E418" s="346">
        <v>1284</v>
      </c>
      <c r="F418" s="346">
        <v>3166</v>
      </c>
      <c r="G418" s="347">
        <v>46926</v>
      </c>
      <c r="H418" s="348">
        <v>67.5</v>
      </c>
      <c r="I418" s="714"/>
      <c r="J418" s="714"/>
      <c r="K418" s="714"/>
      <c r="L418" s="714"/>
      <c r="M418" s="714"/>
      <c r="N418" s="714"/>
    </row>
    <row r="419" spans="1:14" ht="15.5">
      <c r="A419" s="345" t="s">
        <v>1612</v>
      </c>
      <c r="B419" s="345" t="s">
        <v>1613</v>
      </c>
      <c r="C419" s="346">
        <v>814</v>
      </c>
      <c r="D419" s="346">
        <v>765</v>
      </c>
      <c r="E419" s="346">
        <v>2416</v>
      </c>
      <c r="F419" s="346">
        <v>3995</v>
      </c>
      <c r="G419" s="347">
        <v>41727</v>
      </c>
      <c r="H419" s="348">
        <v>95.7</v>
      </c>
      <c r="I419" s="714"/>
      <c r="J419" s="714"/>
      <c r="K419" s="714"/>
      <c r="L419" s="714"/>
      <c r="M419" s="714"/>
      <c r="N419" s="714"/>
    </row>
    <row r="420" spans="1:14" ht="15.5">
      <c r="A420" s="345" t="s">
        <v>1614</v>
      </c>
      <c r="B420" s="345" t="s">
        <v>1615</v>
      </c>
      <c r="C420" s="346">
        <v>1285</v>
      </c>
      <c r="D420" s="346">
        <v>795</v>
      </c>
      <c r="E420" s="346">
        <v>2082</v>
      </c>
      <c r="F420" s="346">
        <v>4162</v>
      </c>
      <c r="G420" s="347">
        <v>42935</v>
      </c>
      <c r="H420" s="348">
        <v>96.9</v>
      </c>
      <c r="I420" s="714"/>
      <c r="J420" s="714"/>
      <c r="K420" s="714"/>
      <c r="L420" s="714"/>
      <c r="M420" s="714"/>
      <c r="N420" s="714"/>
    </row>
    <row r="421" spans="1:14" ht="15.5">
      <c r="A421" s="345" t="s">
        <v>1616</v>
      </c>
      <c r="B421" s="345" t="s">
        <v>1617</v>
      </c>
      <c r="C421" s="346">
        <v>1774</v>
      </c>
      <c r="D421" s="346">
        <v>6</v>
      </c>
      <c r="E421" s="346">
        <v>4507</v>
      </c>
      <c r="F421" s="346">
        <v>6287</v>
      </c>
      <c r="G421" s="347">
        <v>41157</v>
      </c>
      <c r="H421" s="348">
        <v>152.80000000000001</v>
      </c>
      <c r="I421" s="714"/>
      <c r="J421" s="714"/>
      <c r="K421" s="714"/>
      <c r="L421" s="714"/>
      <c r="M421" s="714"/>
      <c r="N421" s="714"/>
    </row>
    <row r="422" spans="1:14" ht="15.5">
      <c r="A422" s="345" t="s">
        <v>1618</v>
      </c>
      <c r="B422" s="345" t="s">
        <v>513</v>
      </c>
      <c r="C422" s="346">
        <v>1605</v>
      </c>
      <c r="D422" s="346">
        <v>145</v>
      </c>
      <c r="E422" s="346">
        <v>1293</v>
      </c>
      <c r="F422" s="346">
        <v>3043</v>
      </c>
      <c r="G422" s="347">
        <v>41898</v>
      </c>
      <c r="H422" s="348">
        <v>72.599999999999994</v>
      </c>
      <c r="I422" s="714"/>
      <c r="J422" s="714"/>
      <c r="K422" s="714"/>
      <c r="L422" s="714"/>
      <c r="M422" s="714"/>
      <c r="N422" s="714"/>
    </row>
    <row r="423" spans="1:14" ht="15.5">
      <c r="A423" s="345" t="s">
        <v>1619</v>
      </c>
      <c r="B423" s="345" t="s">
        <v>351</v>
      </c>
      <c r="C423" s="346">
        <v>1882</v>
      </c>
      <c r="D423" s="346">
        <v>37</v>
      </c>
      <c r="E423" s="346">
        <v>1005</v>
      </c>
      <c r="F423" s="346">
        <v>2924</v>
      </c>
      <c r="G423" s="347">
        <v>43543</v>
      </c>
      <c r="H423" s="348">
        <v>67.2</v>
      </c>
      <c r="I423" s="714"/>
      <c r="J423" s="714"/>
      <c r="K423" s="714"/>
      <c r="L423" s="714"/>
      <c r="M423" s="714"/>
      <c r="N423" s="714"/>
    </row>
    <row r="424" spans="1:14" ht="15.5">
      <c r="A424" s="345" t="s">
        <v>1620</v>
      </c>
      <c r="B424" s="345" t="s">
        <v>232</v>
      </c>
      <c r="C424" s="346">
        <v>2279</v>
      </c>
      <c r="D424" s="346">
        <v>283</v>
      </c>
      <c r="E424" s="346">
        <v>2800</v>
      </c>
      <c r="F424" s="346">
        <v>5362</v>
      </c>
      <c r="G424" s="347">
        <v>40330</v>
      </c>
      <c r="H424" s="348">
        <v>133</v>
      </c>
      <c r="I424" s="714"/>
      <c r="J424" s="714"/>
      <c r="K424" s="714"/>
      <c r="L424" s="714"/>
      <c r="M424" s="714"/>
      <c r="N424" s="714"/>
    </row>
    <row r="425" spans="1:14" ht="15.5">
      <c r="A425" s="345" t="s">
        <v>1621</v>
      </c>
      <c r="B425" s="345" t="s">
        <v>1622</v>
      </c>
      <c r="C425" s="346">
        <v>935</v>
      </c>
      <c r="D425" s="346">
        <v>663</v>
      </c>
      <c r="E425" s="346">
        <v>3323</v>
      </c>
      <c r="F425" s="346">
        <v>4921</v>
      </c>
      <c r="G425" s="347">
        <v>37900</v>
      </c>
      <c r="H425" s="348">
        <v>129.80000000000001</v>
      </c>
      <c r="I425" s="714"/>
      <c r="J425" s="714"/>
      <c r="K425" s="714"/>
      <c r="L425" s="714"/>
      <c r="M425" s="714"/>
      <c r="N425" s="714"/>
    </row>
    <row r="426" spans="1:14" ht="15.5">
      <c r="A426" s="345" t="s">
        <v>1623</v>
      </c>
      <c r="B426" s="345" t="s">
        <v>385</v>
      </c>
      <c r="C426" s="346">
        <v>1547</v>
      </c>
      <c r="D426" s="346">
        <v>94</v>
      </c>
      <c r="E426" s="346">
        <v>1772</v>
      </c>
      <c r="F426" s="346">
        <v>3413</v>
      </c>
      <c r="G426" s="347">
        <v>38466</v>
      </c>
      <c r="H426" s="348">
        <v>88.7</v>
      </c>
      <c r="I426" s="714"/>
      <c r="J426" s="714"/>
      <c r="K426" s="714"/>
      <c r="L426" s="714"/>
      <c r="M426" s="714"/>
      <c r="N426" s="714"/>
    </row>
    <row r="427" spans="1:14" ht="15.5">
      <c r="A427" s="345" t="s">
        <v>1624</v>
      </c>
      <c r="B427" s="345" t="s">
        <v>1625</v>
      </c>
      <c r="C427" s="346">
        <v>1096</v>
      </c>
      <c r="D427" s="346">
        <v>69</v>
      </c>
      <c r="E427" s="346">
        <v>837</v>
      </c>
      <c r="F427" s="346">
        <v>2002</v>
      </c>
      <c r="G427" s="347">
        <v>39335</v>
      </c>
      <c r="H427" s="348">
        <v>50.9</v>
      </c>
      <c r="I427" s="714"/>
      <c r="J427" s="714"/>
      <c r="K427" s="714"/>
      <c r="L427" s="714"/>
      <c r="M427" s="714"/>
      <c r="N427" s="714"/>
    </row>
    <row r="428" spans="1:14" ht="15.5">
      <c r="A428" s="345" t="s">
        <v>1626</v>
      </c>
      <c r="B428" s="345" t="s">
        <v>1627</v>
      </c>
      <c r="C428" s="346">
        <v>2582</v>
      </c>
      <c r="D428" s="346">
        <v>291</v>
      </c>
      <c r="E428" s="346">
        <v>1258</v>
      </c>
      <c r="F428" s="346">
        <v>4131</v>
      </c>
      <c r="G428" s="347">
        <v>43142</v>
      </c>
      <c r="H428" s="348">
        <v>95.8</v>
      </c>
      <c r="I428" s="714"/>
      <c r="J428" s="714"/>
      <c r="K428" s="714"/>
      <c r="L428" s="714"/>
      <c r="M428" s="714"/>
      <c r="N428" s="714"/>
    </row>
    <row r="429" spans="1:14" ht="15.5">
      <c r="A429" s="345" t="s">
        <v>1628</v>
      </c>
      <c r="B429" s="345" t="s">
        <v>1629</v>
      </c>
      <c r="C429" s="346">
        <v>1175</v>
      </c>
      <c r="D429" s="346">
        <v>553</v>
      </c>
      <c r="E429" s="346">
        <v>1685</v>
      </c>
      <c r="F429" s="346">
        <v>3413</v>
      </c>
      <c r="G429" s="347">
        <v>42544</v>
      </c>
      <c r="H429" s="348">
        <v>80.2</v>
      </c>
      <c r="I429" s="714"/>
      <c r="J429" s="714"/>
      <c r="K429" s="714"/>
      <c r="L429" s="714"/>
      <c r="M429" s="714"/>
      <c r="N429" s="714"/>
    </row>
    <row r="430" spans="1:14" ht="15.5">
      <c r="A430" s="345" t="s">
        <v>1630</v>
      </c>
      <c r="B430" s="345" t="s">
        <v>1631</v>
      </c>
      <c r="C430" s="346">
        <v>1492</v>
      </c>
      <c r="D430" s="346">
        <v>118</v>
      </c>
      <c r="E430" s="346">
        <v>1262</v>
      </c>
      <c r="F430" s="346">
        <v>2872</v>
      </c>
      <c r="G430" s="347">
        <v>40978</v>
      </c>
      <c r="H430" s="348">
        <v>70.099999999999994</v>
      </c>
      <c r="I430" s="714"/>
      <c r="J430" s="714"/>
      <c r="K430" s="714"/>
      <c r="L430" s="714"/>
      <c r="M430" s="714"/>
      <c r="N430" s="714"/>
    </row>
    <row r="431" spans="1:14" ht="15.5">
      <c r="A431" s="345" t="s">
        <v>1632</v>
      </c>
      <c r="B431" s="345" t="s">
        <v>1633</v>
      </c>
      <c r="C431" s="346">
        <v>1744</v>
      </c>
      <c r="D431" s="346">
        <v>202</v>
      </c>
      <c r="E431" s="346">
        <v>3248</v>
      </c>
      <c r="F431" s="346">
        <v>5194</v>
      </c>
      <c r="G431" s="347">
        <v>37194</v>
      </c>
      <c r="H431" s="348">
        <v>139.6</v>
      </c>
      <c r="I431" s="714"/>
      <c r="J431" s="714"/>
      <c r="K431" s="714"/>
      <c r="L431" s="714"/>
      <c r="M431" s="714"/>
      <c r="N431" s="714"/>
    </row>
    <row r="432" spans="1:14" ht="15.5">
      <c r="A432" s="345" t="s">
        <v>1634</v>
      </c>
      <c r="B432" s="345" t="s">
        <v>1635</v>
      </c>
      <c r="C432" s="346">
        <v>1112</v>
      </c>
      <c r="D432" s="346">
        <v>75</v>
      </c>
      <c r="E432" s="346">
        <v>657</v>
      </c>
      <c r="F432" s="346">
        <v>1844</v>
      </c>
      <c r="G432" s="347">
        <v>42509</v>
      </c>
      <c r="H432" s="348">
        <v>43.4</v>
      </c>
      <c r="I432" s="714"/>
      <c r="J432" s="714"/>
      <c r="K432" s="714"/>
      <c r="L432" s="714"/>
      <c r="M432" s="714"/>
      <c r="N432" s="714"/>
    </row>
    <row r="433" spans="1:14" ht="15.5">
      <c r="A433" s="345" t="s">
        <v>1636</v>
      </c>
      <c r="B433" s="345" t="s">
        <v>1637</v>
      </c>
      <c r="C433" s="346">
        <v>1837</v>
      </c>
      <c r="D433" s="346">
        <v>1274</v>
      </c>
      <c r="E433" s="346">
        <v>2673</v>
      </c>
      <c r="F433" s="346">
        <v>5784</v>
      </c>
      <c r="G433" s="347">
        <v>42934</v>
      </c>
      <c r="H433" s="348">
        <v>134.69999999999999</v>
      </c>
      <c r="I433" s="714"/>
      <c r="J433" s="714"/>
      <c r="K433" s="714"/>
      <c r="L433" s="714"/>
      <c r="M433" s="714"/>
      <c r="N433" s="714"/>
    </row>
    <row r="434" spans="1:14" ht="15.5">
      <c r="A434" s="345" t="s">
        <v>1638</v>
      </c>
      <c r="B434" s="345" t="s">
        <v>1639</v>
      </c>
      <c r="C434" s="346">
        <v>1415</v>
      </c>
      <c r="D434" s="346">
        <v>0</v>
      </c>
      <c r="E434" s="346">
        <v>274</v>
      </c>
      <c r="F434" s="346">
        <v>1689</v>
      </c>
      <c r="G434" s="347">
        <v>41754</v>
      </c>
      <c r="H434" s="348">
        <v>40.5</v>
      </c>
      <c r="I434" s="714"/>
      <c r="J434" s="714"/>
      <c r="K434" s="714"/>
      <c r="L434" s="714"/>
      <c r="M434" s="714"/>
      <c r="N434" s="714"/>
    </row>
    <row r="435" spans="1:14" ht="15.5">
      <c r="A435" s="345" t="s">
        <v>1640</v>
      </c>
      <c r="B435" s="345" t="s">
        <v>1641</v>
      </c>
      <c r="C435" s="346">
        <v>1751</v>
      </c>
      <c r="D435" s="346">
        <v>215</v>
      </c>
      <c r="E435" s="346">
        <v>1337</v>
      </c>
      <c r="F435" s="346">
        <v>3303</v>
      </c>
      <c r="G435" s="347">
        <v>38048</v>
      </c>
      <c r="H435" s="348">
        <v>86.8</v>
      </c>
      <c r="I435" s="714"/>
      <c r="J435" s="714"/>
      <c r="K435" s="714"/>
      <c r="L435" s="714"/>
      <c r="M435" s="714"/>
      <c r="N435" s="714"/>
    </row>
    <row r="436" spans="1:14" ht="15.5">
      <c r="A436" s="345" t="s">
        <v>1642</v>
      </c>
      <c r="B436" s="345" t="s">
        <v>1643</v>
      </c>
      <c r="C436" s="346">
        <v>2609</v>
      </c>
      <c r="D436" s="346">
        <v>1599</v>
      </c>
      <c r="E436" s="346">
        <v>2941</v>
      </c>
      <c r="F436" s="346">
        <v>7149</v>
      </c>
      <c r="G436" s="347">
        <v>44125</v>
      </c>
      <c r="H436" s="348">
        <v>162</v>
      </c>
      <c r="I436" s="714"/>
      <c r="J436" s="714"/>
      <c r="K436" s="714"/>
      <c r="L436" s="714"/>
      <c r="M436" s="714"/>
      <c r="N436" s="714"/>
    </row>
    <row r="437" spans="1:14" ht="15.5">
      <c r="A437" s="345" t="s">
        <v>1644</v>
      </c>
      <c r="B437" s="345" t="s">
        <v>1645</v>
      </c>
      <c r="C437" s="346">
        <v>2586</v>
      </c>
      <c r="D437" s="346">
        <v>1370</v>
      </c>
      <c r="E437" s="346">
        <v>3047</v>
      </c>
      <c r="F437" s="346">
        <v>7003</v>
      </c>
      <c r="G437" s="347">
        <v>43984</v>
      </c>
      <c r="H437" s="348">
        <v>159.19999999999999</v>
      </c>
      <c r="I437" s="714"/>
      <c r="J437" s="714"/>
      <c r="K437" s="714"/>
      <c r="L437" s="714"/>
      <c r="M437" s="714"/>
      <c r="N437" s="714"/>
    </row>
    <row r="438" spans="1:14" ht="15.5">
      <c r="A438" s="345" t="s">
        <v>1646</v>
      </c>
      <c r="B438" s="345" t="s">
        <v>1647</v>
      </c>
      <c r="C438" s="346">
        <v>928</v>
      </c>
      <c r="D438" s="346">
        <v>144</v>
      </c>
      <c r="E438" s="346">
        <v>1308</v>
      </c>
      <c r="F438" s="346">
        <v>2380</v>
      </c>
      <c r="G438" s="347">
        <v>38050</v>
      </c>
      <c r="H438" s="348">
        <v>62.5</v>
      </c>
      <c r="I438" s="714"/>
      <c r="J438" s="714"/>
      <c r="K438" s="714"/>
      <c r="L438" s="714"/>
      <c r="M438" s="714"/>
      <c r="N438" s="714"/>
    </row>
    <row r="439" spans="1:14" ht="15.5">
      <c r="A439" s="345" t="s">
        <v>1648</v>
      </c>
      <c r="B439" s="345" t="s">
        <v>1649</v>
      </c>
      <c r="C439" s="346">
        <v>5445</v>
      </c>
      <c r="D439" s="346">
        <v>487</v>
      </c>
      <c r="E439" s="346">
        <v>6062</v>
      </c>
      <c r="F439" s="346">
        <v>11994</v>
      </c>
      <c r="G439" s="347">
        <v>39879</v>
      </c>
      <c r="H439" s="348">
        <v>300.8</v>
      </c>
      <c r="I439" s="714"/>
      <c r="J439" s="714"/>
      <c r="K439" s="714"/>
      <c r="L439" s="714"/>
      <c r="M439" s="714"/>
      <c r="N439" s="714"/>
    </row>
    <row r="440" spans="1:14" ht="15.5">
      <c r="A440" s="345" t="s">
        <v>1650</v>
      </c>
      <c r="B440" s="345" t="s">
        <v>697</v>
      </c>
      <c r="C440" s="346">
        <v>1957</v>
      </c>
      <c r="D440" s="346">
        <v>196</v>
      </c>
      <c r="E440" s="346">
        <v>1130</v>
      </c>
      <c r="F440" s="346">
        <v>3283</v>
      </c>
      <c r="G440" s="347">
        <v>39512</v>
      </c>
      <c r="H440" s="348">
        <v>83.1</v>
      </c>
      <c r="I440" s="714"/>
      <c r="J440" s="714"/>
      <c r="K440" s="714"/>
      <c r="L440" s="714"/>
      <c r="M440" s="714"/>
      <c r="N440" s="714"/>
    </row>
    <row r="441" spans="1:14" ht="15.5">
      <c r="A441" s="345" t="s">
        <v>1651</v>
      </c>
      <c r="B441" s="345" t="s">
        <v>490</v>
      </c>
      <c r="C441" s="346">
        <v>1273</v>
      </c>
      <c r="D441" s="346">
        <v>0</v>
      </c>
      <c r="E441" s="346">
        <v>614</v>
      </c>
      <c r="F441" s="346">
        <v>1887</v>
      </c>
      <c r="G441" s="347">
        <v>39384</v>
      </c>
      <c r="H441" s="348">
        <v>47.9</v>
      </c>
      <c r="I441" s="714"/>
      <c r="J441" s="714"/>
      <c r="K441" s="714"/>
      <c r="L441" s="714"/>
      <c r="M441" s="714"/>
      <c r="N441" s="714"/>
    </row>
    <row r="442" spans="1:14" ht="15.5">
      <c r="A442" s="345" t="s">
        <v>1652</v>
      </c>
      <c r="B442" s="345" t="s">
        <v>1653</v>
      </c>
      <c r="C442" s="346">
        <v>756</v>
      </c>
      <c r="D442" s="346">
        <v>1041</v>
      </c>
      <c r="E442" s="346">
        <v>4184</v>
      </c>
      <c r="F442" s="346">
        <v>5981</v>
      </c>
      <c r="G442" s="347">
        <v>43644</v>
      </c>
      <c r="H442" s="348">
        <v>137</v>
      </c>
      <c r="I442" s="714"/>
      <c r="J442" s="714"/>
      <c r="K442" s="714"/>
      <c r="L442" s="714"/>
      <c r="M442" s="714"/>
      <c r="N442" s="714"/>
    </row>
    <row r="443" spans="1:14" ht="15.5">
      <c r="A443" s="345" t="s">
        <v>1654</v>
      </c>
      <c r="B443" s="345" t="s">
        <v>1655</v>
      </c>
      <c r="C443" s="346">
        <v>2148</v>
      </c>
      <c r="D443" s="346">
        <v>1135</v>
      </c>
      <c r="E443" s="346">
        <v>3616</v>
      </c>
      <c r="F443" s="346">
        <v>6899</v>
      </c>
      <c r="G443" s="347">
        <v>41540</v>
      </c>
      <c r="H443" s="348">
        <v>166.1</v>
      </c>
      <c r="I443" s="714"/>
      <c r="J443" s="714"/>
      <c r="K443" s="714"/>
      <c r="L443" s="714"/>
      <c r="M443" s="714"/>
      <c r="N443" s="714"/>
    </row>
    <row r="444" spans="1:14" ht="15.5">
      <c r="A444" s="345" t="s">
        <v>1656</v>
      </c>
      <c r="B444" s="345" t="s">
        <v>1657</v>
      </c>
      <c r="C444" s="346">
        <v>2392</v>
      </c>
      <c r="D444" s="346">
        <v>1103</v>
      </c>
      <c r="E444" s="346">
        <v>4528</v>
      </c>
      <c r="F444" s="346">
        <v>8023</v>
      </c>
      <c r="G444" s="347">
        <v>43337</v>
      </c>
      <c r="H444" s="348">
        <v>185.1</v>
      </c>
      <c r="I444" s="714"/>
      <c r="J444" s="714"/>
      <c r="K444" s="714"/>
      <c r="L444" s="714"/>
      <c r="M444" s="714"/>
      <c r="N444" s="714"/>
    </row>
    <row r="445" spans="1:14" ht="15.5">
      <c r="A445" s="345" t="s">
        <v>1658</v>
      </c>
      <c r="B445" s="345" t="s">
        <v>1659</v>
      </c>
      <c r="C445" s="346">
        <v>479</v>
      </c>
      <c r="D445" s="346">
        <v>1110</v>
      </c>
      <c r="E445" s="346">
        <v>3105</v>
      </c>
      <c r="F445" s="346">
        <v>4694</v>
      </c>
      <c r="G445" s="347">
        <v>34448</v>
      </c>
      <c r="H445" s="348">
        <v>136.30000000000001</v>
      </c>
      <c r="I445" s="714"/>
      <c r="J445" s="714"/>
      <c r="K445" s="714"/>
      <c r="L445" s="714"/>
      <c r="M445" s="714"/>
      <c r="N445" s="714"/>
    </row>
    <row r="446" spans="1:14" ht="15.5">
      <c r="A446" s="345" t="s">
        <v>1660</v>
      </c>
      <c r="B446" s="345" t="s">
        <v>387</v>
      </c>
      <c r="C446" s="346">
        <v>1497</v>
      </c>
      <c r="D446" s="346">
        <v>167</v>
      </c>
      <c r="E446" s="346">
        <v>1677</v>
      </c>
      <c r="F446" s="346">
        <v>3341</v>
      </c>
      <c r="G446" s="347">
        <v>40292</v>
      </c>
      <c r="H446" s="348">
        <v>82.9</v>
      </c>
      <c r="I446" s="714"/>
      <c r="J446" s="714"/>
      <c r="K446" s="714"/>
      <c r="L446" s="714"/>
      <c r="M446" s="714"/>
      <c r="N446" s="714"/>
    </row>
    <row r="447" spans="1:14" ht="15.5">
      <c r="A447" s="345" t="s">
        <v>1661</v>
      </c>
      <c r="B447" s="345" t="s">
        <v>389</v>
      </c>
      <c r="C447" s="346">
        <v>1308</v>
      </c>
      <c r="D447" s="346">
        <v>448</v>
      </c>
      <c r="E447" s="346">
        <v>1702</v>
      </c>
      <c r="F447" s="346">
        <v>3458</v>
      </c>
      <c r="G447" s="347">
        <v>33470</v>
      </c>
      <c r="H447" s="348">
        <v>103.3</v>
      </c>
      <c r="I447" s="714"/>
      <c r="J447" s="714"/>
      <c r="K447" s="714"/>
      <c r="L447" s="714"/>
      <c r="M447" s="714"/>
      <c r="N447" s="714"/>
    </row>
    <row r="448" spans="1:14" ht="15.5">
      <c r="A448" s="345" t="s">
        <v>1662</v>
      </c>
      <c r="B448" s="345" t="s">
        <v>1663</v>
      </c>
      <c r="C448" s="346">
        <v>2579</v>
      </c>
      <c r="D448" s="346">
        <v>3165</v>
      </c>
      <c r="E448" s="346">
        <v>3564</v>
      </c>
      <c r="F448" s="346">
        <v>9308</v>
      </c>
      <c r="G448" s="347">
        <v>39576</v>
      </c>
      <c r="H448" s="348">
        <v>235.2</v>
      </c>
      <c r="I448" s="714"/>
      <c r="J448" s="714"/>
      <c r="K448" s="714"/>
      <c r="L448" s="714"/>
      <c r="M448" s="714"/>
      <c r="N448" s="714"/>
    </row>
    <row r="449" spans="1:14" ht="15.5">
      <c r="A449" s="345" t="s">
        <v>1664</v>
      </c>
      <c r="B449" s="345" t="s">
        <v>491</v>
      </c>
      <c r="C449" s="346">
        <v>1235</v>
      </c>
      <c r="D449" s="346">
        <v>24</v>
      </c>
      <c r="E449" s="346">
        <v>992</v>
      </c>
      <c r="F449" s="346">
        <v>2251</v>
      </c>
      <c r="G449" s="347">
        <v>39247</v>
      </c>
      <c r="H449" s="348">
        <v>57.4</v>
      </c>
      <c r="I449" s="714"/>
      <c r="J449" s="714"/>
      <c r="K449" s="714"/>
      <c r="L449" s="714"/>
      <c r="M449" s="714"/>
      <c r="N449" s="714"/>
    </row>
    <row r="450" spans="1:14" ht="15.5">
      <c r="A450" s="345" t="s">
        <v>1665</v>
      </c>
      <c r="B450" s="345" t="s">
        <v>204</v>
      </c>
      <c r="C450" s="346">
        <v>2278</v>
      </c>
      <c r="D450" s="346">
        <v>2282</v>
      </c>
      <c r="E450" s="346">
        <v>3253</v>
      </c>
      <c r="F450" s="346">
        <v>7813</v>
      </c>
      <c r="G450" s="347">
        <v>37804</v>
      </c>
      <c r="H450" s="348">
        <v>206.7</v>
      </c>
      <c r="I450" s="714"/>
      <c r="J450" s="714"/>
      <c r="K450" s="714"/>
      <c r="L450" s="714"/>
      <c r="M450" s="714"/>
      <c r="N450" s="714"/>
    </row>
    <row r="451" spans="1:14" ht="15.5">
      <c r="A451" s="345" t="s">
        <v>1666</v>
      </c>
      <c r="B451" s="345" t="s">
        <v>1667</v>
      </c>
      <c r="C451" s="346">
        <v>2684</v>
      </c>
      <c r="D451" s="346">
        <v>1045</v>
      </c>
      <c r="E451" s="346">
        <v>5103</v>
      </c>
      <c r="F451" s="346">
        <v>8832</v>
      </c>
      <c r="G451" s="347">
        <v>38486</v>
      </c>
      <c r="H451" s="348">
        <v>229.5</v>
      </c>
      <c r="I451" s="714"/>
      <c r="J451" s="714"/>
      <c r="K451" s="714"/>
      <c r="L451" s="714"/>
      <c r="M451" s="714"/>
      <c r="N451" s="714"/>
    </row>
    <row r="452" spans="1:14" ht="15.5">
      <c r="A452" s="345" t="s">
        <v>1668</v>
      </c>
      <c r="B452" s="345" t="s">
        <v>1669</v>
      </c>
      <c r="C452" s="346">
        <v>3038</v>
      </c>
      <c r="D452" s="346">
        <v>546</v>
      </c>
      <c r="E452" s="346">
        <v>4855</v>
      </c>
      <c r="F452" s="346">
        <v>8439</v>
      </c>
      <c r="G452" s="347">
        <v>40673</v>
      </c>
      <c r="H452" s="348">
        <v>207.5</v>
      </c>
      <c r="I452" s="714"/>
      <c r="J452" s="714"/>
      <c r="K452" s="714"/>
      <c r="L452" s="714"/>
      <c r="M452" s="714"/>
      <c r="N452" s="714"/>
    </row>
    <row r="453" spans="1:14" ht="15.5">
      <c r="A453" s="345" t="s">
        <v>1670</v>
      </c>
      <c r="B453" s="345" t="s">
        <v>1671</v>
      </c>
      <c r="C453" s="346">
        <v>739</v>
      </c>
      <c r="D453" s="346">
        <v>1452</v>
      </c>
      <c r="E453" s="346">
        <v>4352</v>
      </c>
      <c r="F453" s="346">
        <v>6543</v>
      </c>
      <c r="G453" s="347">
        <v>55751</v>
      </c>
      <c r="H453" s="348">
        <v>117.4</v>
      </c>
      <c r="I453" s="714"/>
      <c r="J453" s="714"/>
      <c r="K453" s="714"/>
      <c r="L453" s="714"/>
      <c r="M453" s="714"/>
      <c r="N453" s="714"/>
    </row>
    <row r="454" spans="1:14" ht="15.5">
      <c r="A454" s="345" t="s">
        <v>1672</v>
      </c>
      <c r="B454" s="345" t="s">
        <v>1673</v>
      </c>
      <c r="C454" s="346">
        <v>1453</v>
      </c>
      <c r="D454" s="346">
        <v>1917</v>
      </c>
      <c r="E454" s="346">
        <v>4768</v>
      </c>
      <c r="F454" s="346">
        <v>8138</v>
      </c>
      <c r="G454" s="347">
        <v>32696</v>
      </c>
      <c r="H454" s="348">
        <v>248.9</v>
      </c>
      <c r="I454" s="714"/>
      <c r="J454" s="714"/>
      <c r="K454" s="714"/>
      <c r="L454" s="714"/>
      <c r="M454" s="714"/>
      <c r="N454" s="714"/>
    </row>
    <row r="455" spans="1:14" ht="15.5">
      <c r="A455" s="345" t="s">
        <v>1674</v>
      </c>
      <c r="B455" s="345" t="s">
        <v>1675</v>
      </c>
      <c r="C455" s="346">
        <v>1103</v>
      </c>
      <c r="D455" s="346">
        <v>1189</v>
      </c>
      <c r="E455" s="346">
        <v>4350</v>
      </c>
      <c r="F455" s="346">
        <v>6642</v>
      </c>
      <c r="G455" s="347">
        <v>27794</v>
      </c>
      <c r="H455" s="348">
        <v>239</v>
      </c>
      <c r="I455" s="714"/>
      <c r="J455" s="714"/>
      <c r="K455" s="714"/>
      <c r="L455" s="714"/>
      <c r="M455" s="714"/>
      <c r="N455" s="714"/>
    </row>
    <row r="456" spans="1:14" ht="15.5">
      <c r="A456" s="345" t="s">
        <v>1676</v>
      </c>
      <c r="B456" s="345" t="s">
        <v>1677</v>
      </c>
      <c r="C456" s="346">
        <v>1400</v>
      </c>
      <c r="D456" s="346">
        <v>184</v>
      </c>
      <c r="E456" s="346">
        <v>1749</v>
      </c>
      <c r="F456" s="346">
        <v>3333</v>
      </c>
      <c r="G456" s="347">
        <v>35839</v>
      </c>
      <c r="H456" s="348">
        <v>93</v>
      </c>
      <c r="I456" s="714"/>
      <c r="J456" s="714"/>
      <c r="K456" s="714"/>
      <c r="L456" s="714"/>
      <c r="M456" s="714"/>
      <c r="N456" s="714"/>
    </row>
    <row r="457" spans="1:14" ht="15.5">
      <c r="A457" s="345" t="s">
        <v>1678</v>
      </c>
      <c r="B457" s="345" t="s">
        <v>1679</v>
      </c>
      <c r="C457" s="346">
        <v>1607</v>
      </c>
      <c r="D457" s="346">
        <v>359</v>
      </c>
      <c r="E457" s="346">
        <v>4423</v>
      </c>
      <c r="F457" s="346">
        <v>6389</v>
      </c>
      <c r="G457" s="347">
        <v>37493</v>
      </c>
      <c r="H457" s="348">
        <v>170.4</v>
      </c>
      <c r="I457" s="714"/>
      <c r="J457" s="714"/>
      <c r="K457" s="714"/>
      <c r="L457" s="714"/>
      <c r="M457" s="714"/>
      <c r="N457" s="714"/>
    </row>
    <row r="458" spans="1:14" ht="15.5">
      <c r="A458" s="345" t="s">
        <v>1680</v>
      </c>
      <c r="B458" s="345" t="s">
        <v>401</v>
      </c>
      <c r="C458" s="346">
        <v>1382</v>
      </c>
      <c r="D458" s="346">
        <v>161</v>
      </c>
      <c r="E458" s="346">
        <v>1159</v>
      </c>
      <c r="F458" s="346">
        <v>2702</v>
      </c>
      <c r="G458" s="347">
        <v>37659</v>
      </c>
      <c r="H458" s="348">
        <v>71.7</v>
      </c>
      <c r="I458" s="714"/>
      <c r="J458" s="714"/>
      <c r="K458" s="714"/>
      <c r="L458" s="714"/>
      <c r="M458" s="714"/>
      <c r="N458" s="714"/>
    </row>
    <row r="459" spans="1:14" ht="15.5">
      <c r="A459" s="345" t="s">
        <v>1681</v>
      </c>
      <c r="B459" s="345" t="s">
        <v>1682</v>
      </c>
      <c r="C459" s="346">
        <v>615</v>
      </c>
      <c r="D459" s="346">
        <v>697</v>
      </c>
      <c r="E459" s="346">
        <v>542</v>
      </c>
      <c r="F459" s="346">
        <v>1854</v>
      </c>
      <c r="G459" s="347">
        <v>47786</v>
      </c>
      <c r="H459" s="348">
        <v>38.799999999999997</v>
      </c>
      <c r="I459" s="714"/>
      <c r="J459" s="714"/>
      <c r="K459" s="714"/>
      <c r="L459" s="714"/>
      <c r="M459" s="714"/>
      <c r="N459" s="714"/>
    </row>
    <row r="460" spans="1:14" ht="15.5">
      <c r="A460" s="345" t="s">
        <v>1683</v>
      </c>
      <c r="B460" s="345" t="s">
        <v>1684</v>
      </c>
      <c r="C460" s="346">
        <v>2977</v>
      </c>
      <c r="D460" s="346">
        <v>1183</v>
      </c>
      <c r="E460" s="346">
        <v>5978</v>
      </c>
      <c r="F460" s="346">
        <v>10138</v>
      </c>
      <c r="G460" s="347">
        <v>40964</v>
      </c>
      <c r="H460" s="348">
        <v>247.5</v>
      </c>
      <c r="I460" s="714"/>
      <c r="J460" s="714"/>
      <c r="K460" s="714"/>
      <c r="L460" s="714"/>
      <c r="M460" s="714"/>
      <c r="N460" s="714"/>
    </row>
    <row r="461" spans="1:14" ht="15.5">
      <c r="A461" s="345" t="s">
        <v>1685</v>
      </c>
      <c r="B461" s="345" t="s">
        <v>765</v>
      </c>
      <c r="C461" s="346">
        <v>1262</v>
      </c>
      <c r="D461" s="346">
        <v>17</v>
      </c>
      <c r="E461" s="346">
        <v>1451</v>
      </c>
      <c r="F461" s="346">
        <v>2730</v>
      </c>
      <c r="G461" s="347">
        <v>44251</v>
      </c>
      <c r="H461" s="348">
        <v>61.7</v>
      </c>
      <c r="I461" s="714"/>
      <c r="J461" s="714"/>
      <c r="K461" s="714"/>
      <c r="L461" s="714"/>
      <c r="M461" s="714"/>
      <c r="N461" s="714"/>
    </row>
    <row r="462" spans="1:14" ht="15.5">
      <c r="A462" s="345" t="s">
        <v>1686</v>
      </c>
      <c r="B462" s="345" t="s">
        <v>522</v>
      </c>
      <c r="C462" s="346">
        <v>1266</v>
      </c>
      <c r="D462" s="346">
        <v>285</v>
      </c>
      <c r="E462" s="346">
        <v>1012</v>
      </c>
      <c r="F462" s="346">
        <v>2563</v>
      </c>
      <c r="G462" s="347">
        <v>44173</v>
      </c>
      <c r="H462" s="348">
        <v>58</v>
      </c>
      <c r="I462" s="714"/>
      <c r="J462" s="714"/>
      <c r="K462" s="714"/>
      <c r="L462" s="714"/>
      <c r="M462" s="714"/>
      <c r="N462" s="714"/>
    </row>
    <row r="463" spans="1:14" ht="15.5">
      <c r="A463" s="345" t="s">
        <v>1687</v>
      </c>
      <c r="B463" s="345" t="s">
        <v>1688</v>
      </c>
      <c r="C463" s="346">
        <v>1942</v>
      </c>
      <c r="D463" s="346">
        <v>1266</v>
      </c>
      <c r="E463" s="346">
        <v>7201</v>
      </c>
      <c r="F463" s="346">
        <v>10409</v>
      </c>
      <c r="G463" s="347">
        <v>43782</v>
      </c>
      <c r="H463" s="348">
        <v>237.7</v>
      </c>
      <c r="I463" s="714"/>
      <c r="J463" s="714"/>
      <c r="K463" s="714"/>
      <c r="L463" s="714"/>
      <c r="M463" s="714"/>
      <c r="N463" s="714"/>
    </row>
    <row r="464" spans="1:14" ht="15.5">
      <c r="A464" s="345" t="s">
        <v>1689</v>
      </c>
      <c r="B464" s="345" t="s">
        <v>699</v>
      </c>
      <c r="C464" s="346">
        <v>2175</v>
      </c>
      <c r="D464" s="346">
        <v>0</v>
      </c>
      <c r="E464" s="346">
        <v>547</v>
      </c>
      <c r="F464" s="346">
        <v>2722</v>
      </c>
      <c r="G464" s="347">
        <v>41873</v>
      </c>
      <c r="H464" s="348">
        <v>65</v>
      </c>
      <c r="I464" s="714"/>
      <c r="J464" s="714"/>
      <c r="K464" s="714"/>
      <c r="L464" s="714"/>
      <c r="M464" s="714"/>
      <c r="N464" s="714"/>
    </row>
    <row r="465" spans="1:14" ht="15.5">
      <c r="A465" s="345" t="s">
        <v>1690</v>
      </c>
      <c r="B465" s="345" t="s">
        <v>1691</v>
      </c>
      <c r="C465" s="346">
        <v>1308</v>
      </c>
      <c r="D465" s="346">
        <v>56</v>
      </c>
      <c r="E465" s="346">
        <v>421</v>
      </c>
      <c r="F465" s="346">
        <v>1785</v>
      </c>
      <c r="G465" s="347">
        <v>39767</v>
      </c>
      <c r="H465" s="348">
        <v>44.9</v>
      </c>
      <c r="I465" s="714"/>
      <c r="J465" s="714"/>
      <c r="K465" s="714"/>
      <c r="L465" s="714"/>
      <c r="M465" s="714"/>
      <c r="N465" s="714"/>
    </row>
    <row r="466" spans="1:14" ht="15.5">
      <c r="A466" s="345" t="s">
        <v>1692</v>
      </c>
      <c r="B466" s="345" t="s">
        <v>1693</v>
      </c>
      <c r="C466" s="346">
        <v>2204</v>
      </c>
      <c r="D466" s="346">
        <v>435</v>
      </c>
      <c r="E466" s="346">
        <v>2386</v>
      </c>
      <c r="F466" s="346">
        <v>5025</v>
      </c>
      <c r="G466" s="347">
        <v>39887</v>
      </c>
      <c r="H466" s="348">
        <v>126</v>
      </c>
      <c r="I466" s="714"/>
      <c r="J466" s="714"/>
      <c r="K466" s="714"/>
      <c r="L466" s="714"/>
      <c r="M466" s="714"/>
      <c r="N466" s="714"/>
    </row>
    <row r="467" spans="1:14" ht="15.5">
      <c r="A467" s="345" t="s">
        <v>1694</v>
      </c>
      <c r="B467" s="345" t="s">
        <v>391</v>
      </c>
      <c r="C467" s="346">
        <v>1545</v>
      </c>
      <c r="D467" s="346">
        <v>373</v>
      </c>
      <c r="E467" s="346">
        <v>2230</v>
      </c>
      <c r="F467" s="346">
        <v>4148</v>
      </c>
      <c r="G467" s="347">
        <v>38762</v>
      </c>
      <c r="H467" s="348">
        <v>107</v>
      </c>
      <c r="I467" s="714"/>
      <c r="J467" s="714"/>
      <c r="K467" s="714"/>
      <c r="L467" s="714"/>
      <c r="M467" s="714"/>
      <c r="N467" s="714"/>
    </row>
    <row r="468" spans="1:14" ht="15.5">
      <c r="A468" s="345" t="s">
        <v>1695</v>
      </c>
      <c r="B468" s="345" t="s">
        <v>1696</v>
      </c>
      <c r="C468" s="346">
        <v>1596</v>
      </c>
      <c r="D468" s="346">
        <v>251</v>
      </c>
      <c r="E468" s="346">
        <v>1375</v>
      </c>
      <c r="F468" s="346">
        <v>3222</v>
      </c>
      <c r="G468" s="347">
        <v>37966</v>
      </c>
      <c r="H468" s="348">
        <v>84.9</v>
      </c>
      <c r="I468" s="714"/>
      <c r="J468" s="714"/>
      <c r="K468" s="714"/>
      <c r="L468" s="714"/>
      <c r="M468" s="714"/>
      <c r="N468" s="714"/>
    </row>
    <row r="469" spans="1:14" ht="15.5">
      <c r="A469" s="345" t="s">
        <v>1697</v>
      </c>
      <c r="B469" s="345" t="s">
        <v>776</v>
      </c>
      <c r="C469" s="346">
        <v>1143</v>
      </c>
      <c r="D469" s="346">
        <v>207</v>
      </c>
      <c r="E469" s="346">
        <v>1711</v>
      </c>
      <c r="F469" s="346">
        <v>3061</v>
      </c>
      <c r="G469" s="347">
        <v>46907</v>
      </c>
      <c r="H469" s="348">
        <v>65.3</v>
      </c>
      <c r="I469" s="714"/>
      <c r="J469" s="714"/>
      <c r="K469" s="714"/>
      <c r="L469" s="714"/>
      <c r="M469" s="714"/>
      <c r="N469" s="714"/>
    </row>
    <row r="470" spans="1:14" ht="15.5">
      <c r="A470" s="345" t="s">
        <v>1698</v>
      </c>
      <c r="B470" s="345" t="s">
        <v>1699</v>
      </c>
      <c r="C470" s="346">
        <v>2279</v>
      </c>
      <c r="D470" s="346">
        <v>978</v>
      </c>
      <c r="E470" s="346">
        <v>2984</v>
      </c>
      <c r="F470" s="346">
        <v>6241</v>
      </c>
      <c r="G470" s="347">
        <v>36426</v>
      </c>
      <c r="H470" s="348">
        <v>171.3</v>
      </c>
      <c r="I470" s="714"/>
      <c r="J470" s="714"/>
      <c r="K470" s="714"/>
      <c r="L470" s="714"/>
      <c r="M470" s="714"/>
      <c r="N470" s="714"/>
    </row>
    <row r="471" spans="1:14" ht="15.5">
      <c r="A471" s="345" t="s">
        <v>1700</v>
      </c>
      <c r="B471" s="345" t="s">
        <v>767</v>
      </c>
      <c r="C471" s="346">
        <v>1850</v>
      </c>
      <c r="D471" s="346">
        <v>21</v>
      </c>
      <c r="E471" s="346">
        <v>1898</v>
      </c>
      <c r="F471" s="346">
        <v>3769</v>
      </c>
      <c r="G471" s="347">
        <v>42146</v>
      </c>
      <c r="H471" s="348">
        <v>89.4</v>
      </c>
      <c r="I471" s="714"/>
      <c r="J471" s="714"/>
      <c r="K471" s="714"/>
      <c r="L471" s="714"/>
      <c r="M471" s="714"/>
      <c r="N471" s="714"/>
    </row>
    <row r="472" spans="1:14" ht="15.5">
      <c r="A472" s="345" t="s">
        <v>1701</v>
      </c>
      <c r="B472" s="345" t="s">
        <v>1702</v>
      </c>
      <c r="C472" s="346">
        <v>1014</v>
      </c>
      <c r="D472" s="346">
        <v>62</v>
      </c>
      <c r="E472" s="346">
        <v>1426</v>
      </c>
      <c r="F472" s="346">
        <v>2502</v>
      </c>
      <c r="G472" s="347">
        <v>39779</v>
      </c>
      <c r="H472" s="348">
        <v>62.9</v>
      </c>
      <c r="I472" s="714"/>
      <c r="J472" s="714"/>
      <c r="K472" s="714"/>
      <c r="L472" s="714"/>
      <c r="M472" s="714"/>
      <c r="N472" s="714"/>
    </row>
    <row r="473" spans="1:14" ht="15.5">
      <c r="A473" s="345" t="s">
        <v>1703</v>
      </c>
      <c r="B473" s="345" t="s">
        <v>1704</v>
      </c>
      <c r="C473" s="346">
        <v>1910</v>
      </c>
      <c r="D473" s="346">
        <v>429</v>
      </c>
      <c r="E473" s="346">
        <v>2211</v>
      </c>
      <c r="F473" s="346">
        <v>4550</v>
      </c>
      <c r="G473" s="347">
        <v>36215</v>
      </c>
      <c r="H473" s="348">
        <v>125.6</v>
      </c>
      <c r="I473" s="714"/>
      <c r="J473" s="714"/>
      <c r="K473" s="714"/>
      <c r="L473" s="714"/>
      <c r="M473" s="714"/>
      <c r="N473" s="714"/>
    </row>
    <row r="474" spans="1:14" ht="15.5">
      <c r="A474" s="345" t="s">
        <v>1705</v>
      </c>
      <c r="B474" s="345" t="s">
        <v>1706</v>
      </c>
      <c r="C474" s="346">
        <v>1177</v>
      </c>
      <c r="D474" s="346">
        <v>1012</v>
      </c>
      <c r="E474" s="346">
        <v>2285</v>
      </c>
      <c r="F474" s="346">
        <v>4474</v>
      </c>
      <c r="G474" s="347">
        <v>42235</v>
      </c>
      <c r="H474" s="348">
        <v>105.9</v>
      </c>
      <c r="I474" s="714"/>
      <c r="J474" s="714"/>
      <c r="K474" s="714"/>
      <c r="L474" s="714"/>
      <c r="M474" s="714"/>
      <c r="N474" s="714"/>
    </row>
    <row r="475" spans="1:14" ht="15.5">
      <c r="A475" s="345" t="s">
        <v>1707</v>
      </c>
      <c r="B475" s="345" t="s">
        <v>1708</v>
      </c>
      <c r="C475" s="346">
        <v>1541</v>
      </c>
      <c r="D475" s="346">
        <v>0</v>
      </c>
      <c r="E475" s="346">
        <v>1338</v>
      </c>
      <c r="F475" s="346">
        <v>2879</v>
      </c>
      <c r="G475" s="347">
        <v>33373</v>
      </c>
      <c r="H475" s="348">
        <v>86.3</v>
      </c>
      <c r="I475" s="714"/>
      <c r="J475" s="714"/>
      <c r="K475" s="714"/>
      <c r="L475" s="714"/>
      <c r="M475" s="714"/>
      <c r="N475" s="714"/>
    </row>
    <row r="476" spans="1:14" ht="15.5">
      <c r="A476" s="345" t="s">
        <v>1709</v>
      </c>
      <c r="B476" s="345" t="s">
        <v>1710</v>
      </c>
      <c r="C476" s="346">
        <v>2067</v>
      </c>
      <c r="D476" s="346">
        <v>542</v>
      </c>
      <c r="E476" s="346">
        <v>2486</v>
      </c>
      <c r="F476" s="346">
        <v>5095</v>
      </c>
      <c r="G476" s="347">
        <v>45898</v>
      </c>
      <c r="H476" s="348">
        <v>111</v>
      </c>
      <c r="I476" s="714"/>
      <c r="J476" s="714"/>
      <c r="K476" s="714"/>
      <c r="L476" s="714"/>
      <c r="M476" s="714"/>
      <c r="N476" s="714"/>
    </row>
    <row r="477" spans="1:14" ht="15.5">
      <c r="A477" s="345" t="s">
        <v>1711</v>
      </c>
      <c r="B477" s="345" t="s">
        <v>1712</v>
      </c>
      <c r="C477" s="346">
        <v>945</v>
      </c>
      <c r="D477" s="346">
        <v>469</v>
      </c>
      <c r="E477" s="346">
        <v>4114</v>
      </c>
      <c r="F477" s="346">
        <v>5528</v>
      </c>
      <c r="G477" s="347">
        <v>41857</v>
      </c>
      <c r="H477" s="348">
        <v>132.1</v>
      </c>
      <c r="I477" s="714"/>
      <c r="J477" s="714"/>
      <c r="K477" s="714"/>
      <c r="L477" s="714"/>
      <c r="M477" s="714"/>
      <c r="N477" s="714"/>
    </row>
    <row r="478" spans="1:14" ht="15.5">
      <c r="A478" s="345" t="s">
        <v>1713</v>
      </c>
      <c r="B478" s="345" t="s">
        <v>667</v>
      </c>
      <c r="C478" s="346">
        <v>1120</v>
      </c>
      <c r="D478" s="346">
        <v>161</v>
      </c>
      <c r="E478" s="346">
        <v>762</v>
      </c>
      <c r="F478" s="346">
        <v>2043</v>
      </c>
      <c r="G478" s="347">
        <v>39425</v>
      </c>
      <c r="H478" s="348">
        <v>51.8</v>
      </c>
      <c r="I478" s="714"/>
      <c r="J478" s="714"/>
      <c r="K478" s="714"/>
      <c r="L478" s="714"/>
      <c r="M478" s="714"/>
      <c r="N478" s="714"/>
    </row>
    <row r="479" spans="1:14" ht="15.5">
      <c r="A479" s="345" t="s">
        <v>1714</v>
      </c>
      <c r="B479" s="345" t="s">
        <v>1715</v>
      </c>
      <c r="C479" s="346">
        <v>296</v>
      </c>
      <c r="D479" s="346">
        <v>39</v>
      </c>
      <c r="E479" s="346">
        <v>354</v>
      </c>
      <c r="F479" s="346">
        <v>689</v>
      </c>
      <c r="G479" s="347">
        <v>43076</v>
      </c>
      <c r="H479" s="348">
        <v>16</v>
      </c>
      <c r="I479" s="714"/>
      <c r="J479" s="714"/>
      <c r="K479" s="714"/>
      <c r="L479" s="714"/>
      <c r="M479" s="714"/>
      <c r="N479" s="714"/>
    </row>
    <row r="480" spans="1:14" ht="15.5">
      <c r="A480" s="345" t="s">
        <v>1716</v>
      </c>
      <c r="B480" s="345" t="s">
        <v>1717</v>
      </c>
      <c r="C480" s="346">
        <v>1899</v>
      </c>
      <c r="D480" s="346">
        <v>616</v>
      </c>
      <c r="E480" s="346">
        <v>3471</v>
      </c>
      <c r="F480" s="346">
        <v>5986</v>
      </c>
      <c r="G480" s="347">
        <v>43898</v>
      </c>
      <c r="H480" s="348">
        <v>136.4</v>
      </c>
      <c r="I480" s="714"/>
      <c r="J480" s="714"/>
      <c r="K480" s="714"/>
      <c r="L480" s="714"/>
      <c r="M480" s="714"/>
      <c r="N480" s="714"/>
    </row>
    <row r="481" spans="1:14" ht="15.5">
      <c r="A481" s="345" t="s">
        <v>1718</v>
      </c>
      <c r="B481" s="345" t="s">
        <v>1719</v>
      </c>
      <c r="C481" s="346">
        <v>662</v>
      </c>
      <c r="D481" s="346">
        <v>896</v>
      </c>
      <c r="E481" s="346">
        <v>6192</v>
      </c>
      <c r="F481" s="346">
        <v>7750</v>
      </c>
      <c r="G481" s="347">
        <v>42129</v>
      </c>
      <c r="H481" s="348">
        <v>184</v>
      </c>
      <c r="I481" s="714"/>
      <c r="J481" s="714"/>
      <c r="K481" s="714"/>
      <c r="L481" s="714"/>
      <c r="M481" s="714"/>
      <c r="N481" s="714"/>
    </row>
    <row r="482" spans="1:14" ht="15.5">
      <c r="A482" s="345" t="s">
        <v>1720</v>
      </c>
      <c r="B482" s="345" t="s">
        <v>1721</v>
      </c>
      <c r="C482" s="346">
        <v>894</v>
      </c>
      <c r="D482" s="346">
        <v>394</v>
      </c>
      <c r="E482" s="346">
        <v>3505</v>
      </c>
      <c r="F482" s="346">
        <v>4793</v>
      </c>
      <c r="G482" s="347">
        <v>37590</v>
      </c>
      <c r="H482" s="348">
        <v>127.5</v>
      </c>
      <c r="I482" s="714"/>
      <c r="J482" s="714"/>
      <c r="K482" s="714"/>
      <c r="L482" s="714"/>
      <c r="M482" s="714"/>
      <c r="N482" s="714"/>
    </row>
    <row r="483" spans="1:14" ht="15.5">
      <c r="A483" s="345" t="s">
        <v>1722</v>
      </c>
      <c r="B483" s="345" t="s">
        <v>1723</v>
      </c>
      <c r="C483" s="346">
        <v>1113</v>
      </c>
      <c r="D483" s="346">
        <v>1825</v>
      </c>
      <c r="E483" s="346">
        <v>1556</v>
      </c>
      <c r="F483" s="346">
        <v>4494</v>
      </c>
      <c r="G483" s="347">
        <v>48890</v>
      </c>
      <c r="H483" s="348">
        <v>91.9</v>
      </c>
      <c r="I483" s="714"/>
      <c r="J483" s="714"/>
      <c r="K483" s="714"/>
      <c r="L483" s="714"/>
      <c r="M483" s="714"/>
      <c r="N483" s="714"/>
    </row>
    <row r="484" spans="1:14" ht="15.5">
      <c r="A484" s="345" t="s">
        <v>1724</v>
      </c>
      <c r="B484" s="345" t="s">
        <v>1725</v>
      </c>
      <c r="C484" s="346">
        <v>552</v>
      </c>
      <c r="D484" s="346">
        <v>371</v>
      </c>
      <c r="E484" s="346">
        <v>2405</v>
      </c>
      <c r="F484" s="346">
        <v>3328</v>
      </c>
      <c r="G484" s="347">
        <v>31502</v>
      </c>
      <c r="H484" s="348">
        <v>105.6</v>
      </c>
      <c r="I484" s="714"/>
      <c r="J484" s="714"/>
      <c r="K484" s="714"/>
      <c r="L484" s="714"/>
      <c r="M484" s="714"/>
      <c r="N484" s="714"/>
    </row>
    <row r="485" spans="1:14" ht="15.5">
      <c r="A485" s="345" t="s">
        <v>1726</v>
      </c>
      <c r="B485" s="345" t="s">
        <v>669</v>
      </c>
      <c r="C485" s="346">
        <v>1031</v>
      </c>
      <c r="D485" s="346">
        <v>122</v>
      </c>
      <c r="E485" s="346">
        <v>772</v>
      </c>
      <c r="F485" s="346">
        <v>1925</v>
      </c>
      <c r="G485" s="347">
        <v>43410</v>
      </c>
      <c r="H485" s="348">
        <v>44.3</v>
      </c>
      <c r="I485" s="714"/>
      <c r="J485" s="714"/>
      <c r="K485" s="714"/>
      <c r="L485" s="714"/>
      <c r="M485" s="714"/>
      <c r="N485" s="714"/>
    </row>
    <row r="486" spans="1:14" ht="15.5">
      <c r="A486" s="345" t="s">
        <v>1727</v>
      </c>
      <c r="B486" s="345" t="s">
        <v>1728</v>
      </c>
      <c r="C486" s="346">
        <v>764</v>
      </c>
      <c r="D486" s="346">
        <v>0</v>
      </c>
      <c r="E486" s="346">
        <v>427</v>
      </c>
      <c r="F486" s="346">
        <v>1191</v>
      </c>
      <c r="G486" s="347">
        <v>47094</v>
      </c>
      <c r="H486" s="348">
        <v>25.3</v>
      </c>
      <c r="I486" s="714"/>
      <c r="J486" s="714"/>
      <c r="K486" s="714"/>
      <c r="L486" s="714"/>
      <c r="M486" s="714"/>
      <c r="N486" s="714"/>
    </row>
    <row r="487" spans="1:14" ht="15.5">
      <c r="A487" s="345" t="s">
        <v>1729</v>
      </c>
      <c r="B487" s="345" t="s">
        <v>1730</v>
      </c>
      <c r="C487" s="346">
        <v>1291</v>
      </c>
      <c r="D487" s="346">
        <v>404</v>
      </c>
      <c r="E487" s="346">
        <v>2879</v>
      </c>
      <c r="F487" s="346">
        <v>4574</v>
      </c>
      <c r="G487" s="347">
        <v>44067</v>
      </c>
      <c r="H487" s="348">
        <v>103.8</v>
      </c>
      <c r="I487" s="714"/>
      <c r="J487" s="714"/>
      <c r="K487" s="714"/>
      <c r="L487" s="714"/>
      <c r="M487" s="714"/>
      <c r="N487" s="714"/>
    </row>
    <row r="488" spans="1:14" ht="15.5">
      <c r="A488" s="345" t="s">
        <v>1731</v>
      </c>
      <c r="B488" s="345" t="s">
        <v>1732</v>
      </c>
      <c r="C488" s="346">
        <v>943</v>
      </c>
      <c r="D488" s="346">
        <v>146</v>
      </c>
      <c r="E488" s="346">
        <v>856</v>
      </c>
      <c r="F488" s="346">
        <v>1945</v>
      </c>
      <c r="G488" s="347">
        <v>37291</v>
      </c>
      <c r="H488" s="348">
        <v>52.2</v>
      </c>
      <c r="I488" s="714"/>
      <c r="J488" s="714"/>
      <c r="K488" s="714"/>
      <c r="L488" s="714"/>
      <c r="M488" s="714"/>
      <c r="N488" s="714"/>
    </row>
    <row r="489" spans="1:14" ht="15.5">
      <c r="A489" s="345" t="s">
        <v>1733</v>
      </c>
      <c r="B489" s="345" t="s">
        <v>1734</v>
      </c>
      <c r="C489" s="346">
        <v>2442</v>
      </c>
      <c r="D489" s="346">
        <v>2133</v>
      </c>
      <c r="E489" s="346">
        <v>164</v>
      </c>
      <c r="F489" s="346">
        <v>4739</v>
      </c>
      <c r="G489" s="347">
        <v>50714</v>
      </c>
      <c r="H489" s="348">
        <v>93.4</v>
      </c>
      <c r="I489" s="714"/>
      <c r="J489" s="714"/>
      <c r="K489" s="714"/>
      <c r="L489" s="714"/>
      <c r="M489" s="714"/>
      <c r="N489" s="714"/>
    </row>
    <row r="490" spans="1:14" ht="15.5">
      <c r="A490" s="345" t="s">
        <v>1735</v>
      </c>
      <c r="B490" s="345" t="s">
        <v>292</v>
      </c>
      <c r="C490" s="346">
        <v>1739</v>
      </c>
      <c r="D490" s="346">
        <v>410</v>
      </c>
      <c r="E490" s="346">
        <v>3722</v>
      </c>
      <c r="F490" s="346">
        <v>5871</v>
      </c>
      <c r="G490" s="347">
        <v>41072</v>
      </c>
      <c r="H490" s="348">
        <v>142.9</v>
      </c>
      <c r="I490" s="714"/>
      <c r="J490" s="714"/>
      <c r="K490" s="714"/>
      <c r="L490" s="714"/>
      <c r="M490" s="714"/>
      <c r="N490" s="714"/>
    </row>
    <row r="491" spans="1:14" ht="15.5">
      <c r="A491" s="345" t="s">
        <v>1736</v>
      </c>
      <c r="B491" s="345" t="s">
        <v>1737</v>
      </c>
      <c r="C491" s="346">
        <v>2264</v>
      </c>
      <c r="D491" s="346">
        <v>2491</v>
      </c>
      <c r="E491" s="346">
        <v>10069</v>
      </c>
      <c r="F491" s="346">
        <v>14824</v>
      </c>
      <c r="G491" s="347">
        <v>39425</v>
      </c>
      <c r="H491" s="348">
        <v>376</v>
      </c>
      <c r="I491" s="714"/>
      <c r="J491" s="714"/>
      <c r="K491" s="714"/>
      <c r="L491" s="714"/>
      <c r="M491" s="714"/>
      <c r="N491" s="714"/>
    </row>
    <row r="492" spans="1:14" ht="15.5">
      <c r="A492" s="345" t="s">
        <v>1738</v>
      </c>
      <c r="B492" s="345" t="s">
        <v>1739</v>
      </c>
      <c r="C492" s="346">
        <v>2424</v>
      </c>
      <c r="D492" s="346">
        <v>3370</v>
      </c>
      <c r="E492" s="346">
        <v>5265</v>
      </c>
      <c r="F492" s="346">
        <v>11059</v>
      </c>
      <c r="G492" s="347">
        <v>38189</v>
      </c>
      <c r="H492" s="348">
        <v>289.60000000000002</v>
      </c>
      <c r="I492" s="714"/>
      <c r="J492" s="714"/>
      <c r="K492" s="714"/>
      <c r="L492" s="714"/>
      <c r="M492" s="714"/>
      <c r="N492" s="714"/>
    </row>
    <row r="493" spans="1:14" ht="15.5">
      <c r="A493" s="345" t="s">
        <v>1740</v>
      </c>
      <c r="B493" s="345" t="s">
        <v>1741</v>
      </c>
      <c r="C493" s="346">
        <v>2258</v>
      </c>
      <c r="D493" s="346">
        <v>2233</v>
      </c>
      <c r="E493" s="346">
        <v>9896</v>
      </c>
      <c r="F493" s="346">
        <v>14387</v>
      </c>
      <c r="G493" s="347">
        <v>37403</v>
      </c>
      <c r="H493" s="348">
        <v>384.6</v>
      </c>
      <c r="I493" s="714"/>
      <c r="J493" s="714"/>
      <c r="K493" s="714"/>
      <c r="L493" s="714"/>
      <c r="M493" s="714"/>
      <c r="N493" s="714"/>
    </row>
    <row r="494" spans="1:14" ht="15.5">
      <c r="A494" s="345" t="s">
        <v>1742</v>
      </c>
      <c r="B494" s="345" t="s">
        <v>1743</v>
      </c>
      <c r="C494" s="346">
        <v>427</v>
      </c>
      <c r="D494" s="346">
        <v>1393</v>
      </c>
      <c r="E494" s="346">
        <v>2804</v>
      </c>
      <c r="F494" s="346">
        <v>4624</v>
      </c>
      <c r="G494" s="347">
        <v>41584</v>
      </c>
      <c r="H494" s="348">
        <v>111.2</v>
      </c>
      <c r="I494" s="714"/>
      <c r="J494" s="714"/>
      <c r="K494" s="714"/>
      <c r="L494" s="714"/>
      <c r="M494" s="714"/>
      <c r="N494" s="714"/>
    </row>
    <row r="495" spans="1:14" ht="15.5">
      <c r="A495" s="345" t="s">
        <v>1744</v>
      </c>
      <c r="B495" s="345" t="s">
        <v>1745</v>
      </c>
      <c r="C495" s="346">
        <v>1668</v>
      </c>
      <c r="D495" s="346">
        <v>1433</v>
      </c>
      <c r="E495" s="346">
        <v>3419</v>
      </c>
      <c r="F495" s="346">
        <v>6520</v>
      </c>
      <c r="G495" s="347">
        <v>35597</v>
      </c>
      <c r="H495" s="348">
        <v>183.2</v>
      </c>
      <c r="I495" s="714"/>
      <c r="J495" s="714"/>
      <c r="K495" s="714"/>
      <c r="L495" s="714"/>
      <c r="M495" s="714"/>
      <c r="N495" s="714"/>
    </row>
    <row r="496" spans="1:14" ht="15.5">
      <c r="A496" s="345" t="s">
        <v>1746</v>
      </c>
      <c r="B496" s="345" t="s">
        <v>1747</v>
      </c>
      <c r="C496" s="346">
        <v>1704</v>
      </c>
      <c r="D496" s="346">
        <v>0</v>
      </c>
      <c r="E496" s="346">
        <v>919</v>
      </c>
      <c r="F496" s="346">
        <v>2623</v>
      </c>
      <c r="G496" s="347">
        <v>43107</v>
      </c>
      <c r="H496" s="348">
        <v>60.8</v>
      </c>
      <c r="I496" s="714"/>
      <c r="J496" s="714"/>
      <c r="K496" s="714"/>
      <c r="L496" s="714"/>
      <c r="M496" s="714"/>
      <c r="N496" s="714"/>
    </row>
    <row r="497" spans="1:14" ht="15.5">
      <c r="A497" s="345" t="s">
        <v>1748</v>
      </c>
      <c r="B497" s="345" t="s">
        <v>1749</v>
      </c>
      <c r="C497" s="346">
        <v>1060</v>
      </c>
      <c r="D497" s="346">
        <v>1783</v>
      </c>
      <c r="E497" s="346">
        <v>9261</v>
      </c>
      <c r="F497" s="346">
        <v>12104</v>
      </c>
      <c r="G497" s="347">
        <v>35376</v>
      </c>
      <c r="H497" s="348">
        <v>342.2</v>
      </c>
      <c r="I497" s="714"/>
      <c r="J497" s="714"/>
      <c r="K497" s="714"/>
      <c r="L497" s="714"/>
      <c r="M497" s="714"/>
      <c r="N497" s="714"/>
    </row>
    <row r="498" spans="1:14" ht="15.5">
      <c r="A498" s="345" t="s">
        <v>1750</v>
      </c>
      <c r="B498" s="345" t="s">
        <v>1751</v>
      </c>
      <c r="C498" s="346">
        <v>1632</v>
      </c>
      <c r="D498" s="346">
        <v>853</v>
      </c>
      <c r="E498" s="346">
        <v>2369</v>
      </c>
      <c r="F498" s="346">
        <v>4854</v>
      </c>
      <c r="G498" s="347">
        <v>40394</v>
      </c>
      <c r="H498" s="348">
        <v>120.2</v>
      </c>
      <c r="I498" s="714"/>
      <c r="J498" s="714"/>
      <c r="K498" s="714"/>
      <c r="L498" s="714"/>
      <c r="M498" s="714"/>
      <c r="N498" s="714"/>
    </row>
    <row r="499" spans="1:14" ht="15.5">
      <c r="A499" s="345" t="s">
        <v>1752</v>
      </c>
      <c r="B499" s="345" t="s">
        <v>1753</v>
      </c>
      <c r="C499" s="346">
        <v>2683</v>
      </c>
      <c r="D499" s="346">
        <v>297</v>
      </c>
      <c r="E499" s="346">
        <v>2451</v>
      </c>
      <c r="F499" s="346">
        <v>5431</v>
      </c>
      <c r="G499" s="347">
        <v>44746</v>
      </c>
      <c r="H499" s="348">
        <v>121.4</v>
      </c>
      <c r="I499" s="714"/>
      <c r="J499" s="714"/>
      <c r="K499" s="714"/>
      <c r="L499" s="714"/>
      <c r="M499" s="714"/>
      <c r="N499" s="714"/>
    </row>
    <row r="500" spans="1:14" ht="15.5">
      <c r="A500" s="345" t="s">
        <v>1754</v>
      </c>
      <c r="B500" s="345" t="s">
        <v>1755</v>
      </c>
      <c r="C500" s="346">
        <v>1536</v>
      </c>
      <c r="D500" s="346">
        <v>79</v>
      </c>
      <c r="E500" s="346">
        <v>1484</v>
      </c>
      <c r="F500" s="346">
        <v>3099</v>
      </c>
      <c r="G500" s="347">
        <v>41743</v>
      </c>
      <c r="H500" s="348">
        <v>74.2</v>
      </c>
      <c r="I500" s="714"/>
      <c r="J500" s="714"/>
      <c r="K500" s="714"/>
      <c r="L500" s="714"/>
      <c r="M500" s="714"/>
      <c r="N500" s="714"/>
    </row>
    <row r="501" spans="1:14" ht="15.5">
      <c r="A501" s="345" t="s">
        <v>1756</v>
      </c>
      <c r="B501" s="345" t="s">
        <v>1757</v>
      </c>
      <c r="C501" s="346">
        <v>1404</v>
      </c>
      <c r="D501" s="346">
        <v>961</v>
      </c>
      <c r="E501" s="346">
        <v>3651</v>
      </c>
      <c r="F501" s="346">
        <v>6016</v>
      </c>
      <c r="G501" s="347">
        <v>37748</v>
      </c>
      <c r="H501" s="348">
        <v>159.4</v>
      </c>
      <c r="I501" s="714"/>
      <c r="J501" s="714"/>
      <c r="K501" s="714"/>
      <c r="L501" s="714"/>
      <c r="M501" s="714"/>
      <c r="N501" s="714"/>
    </row>
    <row r="502" spans="1:14" ht="15.5">
      <c r="A502" s="345" t="s">
        <v>1758</v>
      </c>
      <c r="B502" s="345" t="s">
        <v>495</v>
      </c>
      <c r="C502" s="346">
        <v>1763</v>
      </c>
      <c r="D502" s="346">
        <v>34</v>
      </c>
      <c r="E502" s="346">
        <v>1571</v>
      </c>
      <c r="F502" s="346">
        <v>3368</v>
      </c>
      <c r="G502" s="347">
        <v>46322</v>
      </c>
      <c r="H502" s="348">
        <v>72.7</v>
      </c>
      <c r="I502" s="714"/>
      <c r="J502" s="714"/>
      <c r="K502" s="714"/>
      <c r="L502" s="714"/>
      <c r="M502" s="714"/>
      <c r="N502" s="714"/>
    </row>
    <row r="503" spans="1:14" ht="15.5">
      <c r="A503" s="345" t="s">
        <v>1759</v>
      </c>
      <c r="B503" s="345" t="s">
        <v>523</v>
      </c>
      <c r="C503" s="346">
        <v>1693</v>
      </c>
      <c r="D503" s="346">
        <v>765</v>
      </c>
      <c r="E503" s="346">
        <v>2553</v>
      </c>
      <c r="F503" s="346">
        <v>5011</v>
      </c>
      <c r="G503" s="347">
        <v>44808</v>
      </c>
      <c r="H503" s="348">
        <v>111.8</v>
      </c>
      <c r="I503" s="714"/>
      <c r="J503" s="714"/>
      <c r="K503" s="714"/>
      <c r="L503" s="714"/>
      <c r="M503" s="714"/>
      <c r="N503" s="714"/>
    </row>
    <row r="504" spans="1:14" ht="15.5">
      <c r="A504" s="345" t="s">
        <v>1760</v>
      </c>
      <c r="B504" s="345" t="s">
        <v>620</v>
      </c>
      <c r="C504" s="346">
        <v>1205</v>
      </c>
      <c r="D504" s="346">
        <v>119</v>
      </c>
      <c r="E504" s="346">
        <v>809</v>
      </c>
      <c r="F504" s="346">
        <v>2133</v>
      </c>
      <c r="G504" s="347">
        <v>41460</v>
      </c>
      <c r="H504" s="348">
        <v>51.4</v>
      </c>
      <c r="I504" s="714"/>
      <c r="J504" s="714"/>
      <c r="K504" s="714"/>
      <c r="L504" s="714"/>
      <c r="M504" s="714"/>
      <c r="N504" s="714"/>
    </row>
    <row r="505" spans="1:14" ht="15.5">
      <c r="A505" s="345" t="s">
        <v>1761</v>
      </c>
      <c r="B505" s="345" t="s">
        <v>1762</v>
      </c>
      <c r="C505" s="346">
        <v>1566</v>
      </c>
      <c r="D505" s="346">
        <v>726</v>
      </c>
      <c r="E505" s="346">
        <v>2002</v>
      </c>
      <c r="F505" s="346">
        <v>4294</v>
      </c>
      <c r="G505" s="347">
        <v>28119</v>
      </c>
      <c r="H505" s="348">
        <v>152.69999999999999</v>
      </c>
      <c r="I505" s="714"/>
      <c r="J505" s="714"/>
      <c r="K505" s="714"/>
      <c r="L505" s="714"/>
      <c r="M505" s="714"/>
      <c r="N505" s="714"/>
    </row>
    <row r="506" spans="1:14" ht="15.5">
      <c r="A506" s="345" t="s">
        <v>1763</v>
      </c>
      <c r="B506" s="345" t="s">
        <v>352</v>
      </c>
      <c r="C506" s="346">
        <v>1031</v>
      </c>
      <c r="D506" s="346">
        <v>384</v>
      </c>
      <c r="E506" s="346">
        <v>1819</v>
      </c>
      <c r="F506" s="346">
        <v>3234</v>
      </c>
      <c r="G506" s="347">
        <v>44803</v>
      </c>
      <c r="H506" s="348">
        <v>72.2</v>
      </c>
      <c r="I506" s="714"/>
      <c r="J506" s="714"/>
      <c r="K506" s="714"/>
      <c r="L506" s="714"/>
      <c r="M506" s="714"/>
      <c r="N506" s="714"/>
    </row>
    <row r="507" spans="1:14" ht="15.5">
      <c r="A507" s="345" t="s">
        <v>1764</v>
      </c>
      <c r="B507" s="345" t="s">
        <v>1765</v>
      </c>
      <c r="C507" s="346">
        <v>1162</v>
      </c>
      <c r="D507" s="346">
        <v>194</v>
      </c>
      <c r="E507" s="346">
        <v>1754</v>
      </c>
      <c r="F507" s="346">
        <v>3110</v>
      </c>
      <c r="G507" s="347">
        <v>39308</v>
      </c>
      <c r="H507" s="348">
        <v>79.099999999999994</v>
      </c>
      <c r="I507" s="714"/>
      <c r="J507" s="714"/>
      <c r="K507" s="714"/>
      <c r="L507" s="714"/>
      <c r="M507" s="714"/>
      <c r="N507" s="714"/>
    </row>
    <row r="508" spans="1:14" ht="15.5">
      <c r="A508" s="345" t="s">
        <v>1766</v>
      </c>
      <c r="B508" s="345" t="s">
        <v>497</v>
      </c>
      <c r="C508" s="346">
        <v>1475</v>
      </c>
      <c r="D508" s="346">
        <v>26</v>
      </c>
      <c r="E508" s="346">
        <v>455</v>
      </c>
      <c r="F508" s="346">
        <v>1956</v>
      </c>
      <c r="G508" s="347">
        <v>41520</v>
      </c>
      <c r="H508" s="348">
        <v>47.1</v>
      </c>
      <c r="I508" s="714"/>
      <c r="J508" s="714"/>
      <c r="K508" s="714"/>
      <c r="L508" s="714"/>
      <c r="M508" s="714"/>
      <c r="N508" s="714"/>
    </row>
    <row r="509" spans="1:14" ht="15.5">
      <c r="A509" s="345" t="s">
        <v>1767</v>
      </c>
      <c r="B509" s="345" t="s">
        <v>1768</v>
      </c>
      <c r="C509" s="346">
        <v>2111</v>
      </c>
      <c r="D509" s="346">
        <v>1255</v>
      </c>
      <c r="E509" s="346">
        <v>8587</v>
      </c>
      <c r="F509" s="346">
        <v>11953</v>
      </c>
      <c r="G509" s="347">
        <v>40872</v>
      </c>
      <c r="H509" s="348">
        <v>292.39999999999998</v>
      </c>
      <c r="I509" s="714"/>
      <c r="J509" s="714"/>
      <c r="K509" s="714"/>
      <c r="L509" s="714"/>
      <c r="M509" s="714"/>
      <c r="N509" s="714"/>
    </row>
    <row r="510" spans="1:14" ht="15.5">
      <c r="A510" s="345" t="s">
        <v>1769</v>
      </c>
      <c r="B510" s="345" t="s">
        <v>1770</v>
      </c>
      <c r="C510" s="346">
        <v>1062</v>
      </c>
      <c r="D510" s="346">
        <v>1550</v>
      </c>
      <c r="E510" s="346">
        <v>6499</v>
      </c>
      <c r="F510" s="346">
        <v>9111</v>
      </c>
      <c r="G510" s="347">
        <v>34834</v>
      </c>
      <c r="H510" s="348">
        <v>261.60000000000002</v>
      </c>
      <c r="I510" s="714"/>
      <c r="J510" s="714"/>
      <c r="K510" s="714"/>
      <c r="L510" s="714"/>
      <c r="M510" s="714"/>
      <c r="N510" s="714"/>
    </row>
    <row r="511" spans="1:14" ht="15.5">
      <c r="A511" s="345" t="s">
        <v>1771</v>
      </c>
      <c r="B511" s="345" t="s">
        <v>1772</v>
      </c>
      <c r="C511" s="346">
        <v>1233</v>
      </c>
      <c r="D511" s="346">
        <v>1894</v>
      </c>
      <c r="E511" s="346">
        <v>6418</v>
      </c>
      <c r="F511" s="346">
        <v>9545</v>
      </c>
      <c r="G511" s="347">
        <v>35679</v>
      </c>
      <c r="H511" s="348">
        <v>267.5</v>
      </c>
      <c r="I511" s="714"/>
      <c r="J511" s="714"/>
      <c r="K511" s="714"/>
      <c r="L511" s="714"/>
      <c r="M511" s="714"/>
      <c r="N511" s="714"/>
    </row>
    <row r="512" spans="1:14" ht="15.5">
      <c r="A512" s="345" t="s">
        <v>1773</v>
      </c>
      <c r="B512" s="345" t="s">
        <v>753</v>
      </c>
      <c r="C512" s="346">
        <v>1106</v>
      </c>
      <c r="D512" s="346">
        <v>319</v>
      </c>
      <c r="E512" s="346">
        <v>1571</v>
      </c>
      <c r="F512" s="346">
        <v>2996</v>
      </c>
      <c r="G512" s="347">
        <v>42766</v>
      </c>
      <c r="H512" s="348">
        <v>70.099999999999994</v>
      </c>
      <c r="I512" s="714"/>
      <c r="J512" s="714"/>
      <c r="K512" s="714"/>
      <c r="L512" s="714"/>
      <c r="M512" s="714"/>
      <c r="N512" s="714"/>
    </row>
    <row r="513" spans="1:14" ht="15.5">
      <c r="A513" s="345" t="s">
        <v>1774</v>
      </c>
      <c r="B513" s="345" t="s">
        <v>1775</v>
      </c>
      <c r="C513" s="346">
        <v>735</v>
      </c>
      <c r="D513" s="346">
        <v>2030</v>
      </c>
      <c r="E513" s="346">
        <v>3510</v>
      </c>
      <c r="F513" s="346">
        <v>6275</v>
      </c>
      <c r="G513" s="347">
        <v>55510</v>
      </c>
      <c r="H513" s="348">
        <v>113</v>
      </c>
      <c r="I513" s="714"/>
      <c r="J513" s="714"/>
      <c r="K513" s="714"/>
      <c r="L513" s="714"/>
      <c r="M513" s="714"/>
      <c r="N513" s="714"/>
    </row>
    <row r="514" spans="1:14" ht="15.5">
      <c r="A514" s="345" t="s">
        <v>1776</v>
      </c>
      <c r="B514" s="345" t="s">
        <v>234</v>
      </c>
      <c r="C514" s="346">
        <v>1654</v>
      </c>
      <c r="D514" s="346">
        <v>1022</v>
      </c>
      <c r="E514" s="346">
        <v>3291</v>
      </c>
      <c r="F514" s="346">
        <v>5967</v>
      </c>
      <c r="G514" s="347">
        <v>38731</v>
      </c>
      <c r="H514" s="348">
        <v>154.1</v>
      </c>
      <c r="I514" s="714"/>
      <c r="J514" s="714"/>
      <c r="K514" s="714"/>
      <c r="L514" s="714"/>
      <c r="M514" s="714"/>
      <c r="N514" s="714"/>
    </row>
    <row r="515" spans="1:14" ht="15.5">
      <c r="A515" s="345" t="s">
        <v>1777</v>
      </c>
      <c r="B515" s="345" t="s">
        <v>1778</v>
      </c>
      <c r="C515" s="346">
        <v>2259</v>
      </c>
      <c r="D515" s="346">
        <v>153</v>
      </c>
      <c r="E515" s="346">
        <v>1447</v>
      </c>
      <c r="F515" s="346">
        <v>3859</v>
      </c>
      <c r="G515" s="347">
        <v>46488</v>
      </c>
      <c r="H515" s="348">
        <v>83</v>
      </c>
      <c r="I515" s="714"/>
      <c r="J515" s="714"/>
      <c r="K515" s="714"/>
      <c r="L515" s="714"/>
      <c r="M515" s="714"/>
      <c r="N515" s="714"/>
    </row>
    <row r="516" spans="1:14" ht="15.5">
      <c r="A516" s="345" t="s">
        <v>1779</v>
      </c>
      <c r="B516" s="345" t="s">
        <v>1780</v>
      </c>
      <c r="C516" s="346">
        <v>1626</v>
      </c>
      <c r="D516" s="346">
        <v>188</v>
      </c>
      <c r="E516" s="346">
        <v>1474</v>
      </c>
      <c r="F516" s="346">
        <v>3288</v>
      </c>
      <c r="G516" s="347">
        <v>39752</v>
      </c>
      <c r="H516" s="348">
        <v>82.7</v>
      </c>
      <c r="I516" s="714"/>
      <c r="J516" s="714"/>
      <c r="K516" s="714"/>
      <c r="L516" s="714"/>
      <c r="M516" s="714"/>
      <c r="N516" s="714"/>
    </row>
    <row r="517" spans="1:14" ht="15.5">
      <c r="A517" s="345" t="s">
        <v>1781</v>
      </c>
      <c r="B517" s="345" t="s">
        <v>1782</v>
      </c>
      <c r="C517" s="346">
        <v>1214</v>
      </c>
      <c r="D517" s="346">
        <v>716</v>
      </c>
      <c r="E517" s="346">
        <v>148</v>
      </c>
      <c r="F517" s="346">
        <v>2078</v>
      </c>
      <c r="G517" s="347">
        <v>53485</v>
      </c>
      <c r="H517" s="348">
        <v>38.9</v>
      </c>
      <c r="I517" s="714"/>
      <c r="J517" s="714"/>
      <c r="K517" s="714"/>
      <c r="L517" s="714"/>
      <c r="M517" s="714"/>
      <c r="N517" s="714"/>
    </row>
    <row r="518" spans="1:14" ht="15.5">
      <c r="A518" s="345" t="s">
        <v>1783</v>
      </c>
      <c r="B518" s="345" t="s">
        <v>1784</v>
      </c>
      <c r="C518" s="346">
        <v>567</v>
      </c>
      <c r="D518" s="346">
        <v>200</v>
      </c>
      <c r="E518" s="346">
        <v>1165</v>
      </c>
      <c r="F518" s="346">
        <v>1932</v>
      </c>
      <c r="G518" s="347">
        <v>36165</v>
      </c>
      <c r="H518" s="348">
        <v>53.4</v>
      </c>
      <c r="I518" s="714"/>
      <c r="J518" s="714"/>
      <c r="K518" s="714"/>
      <c r="L518" s="714"/>
      <c r="M518" s="714"/>
      <c r="N518" s="714"/>
    </row>
    <row r="519" spans="1:14" ht="15.5">
      <c r="A519" s="345" t="s">
        <v>1785</v>
      </c>
      <c r="B519" s="345" t="s">
        <v>1786</v>
      </c>
      <c r="C519" s="346">
        <v>1496</v>
      </c>
      <c r="D519" s="346">
        <v>346</v>
      </c>
      <c r="E519" s="346">
        <v>2468</v>
      </c>
      <c r="F519" s="346">
        <v>4310</v>
      </c>
      <c r="G519" s="347">
        <v>46190</v>
      </c>
      <c r="H519" s="348">
        <v>93.3</v>
      </c>
      <c r="I519" s="714"/>
      <c r="J519" s="714"/>
      <c r="K519" s="714"/>
      <c r="L519" s="714"/>
      <c r="M519" s="714"/>
      <c r="N519" s="714"/>
    </row>
    <row r="520" spans="1:14" ht="15.5">
      <c r="A520" s="345" t="s">
        <v>1787</v>
      </c>
      <c r="B520" s="345" t="s">
        <v>210</v>
      </c>
      <c r="C520" s="346">
        <v>2716</v>
      </c>
      <c r="D520" s="346">
        <v>1381</v>
      </c>
      <c r="E520" s="346">
        <v>4012</v>
      </c>
      <c r="F520" s="346">
        <v>8109</v>
      </c>
      <c r="G520" s="347">
        <v>44107</v>
      </c>
      <c r="H520" s="348">
        <v>183.8</v>
      </c>
      <c r="I520" s="714"/>
      <c r="J520" s="714"/>
      <c r="K520" s="714"/>
      <c r="L520" s="714"/>
      <c r="M520" s="714"/>
      <c r="N520" s="714"/>
    </row>
    <row r="521" spans="1:14" ht="15.5">
      <c r="A521" s="345" t="s">
        <v>1788</v>
      </c>
      <c r="B521" s="345" t="s">
        <v>1789</v>
      </c>
      <c r="C521" s="346">
        <v>385</v>
      </c>
      <c r="D521" s="346">
        <v>0</v>
      </c>
      <c r="E521" s="346">
        <v>290</v>
      </c>
      <c r="F521" s="346">
        <v>675</v>
      </c>
      <c r="G521" s="347">
        <v>39760</v>
      </c>
      <c r="H521" s="348">
        <v>17</v>
      </c>
      <c r="I521" s="714"/>
      <c r="J521" s="714"/>
      <c r="K521" s="714"/>
      <c r="L521" s="714"/>
      <c r="M521" s="714"/>
      <c r="N521" s="714"/>
    </row>
    <row r="522" spans="1:14" ht="15.5">
      <c r="A522" s="345" t="s">
        <v>1790</v>
      </c>
      <c r="B522" s="345" t="s">
        <v>644</v>
      </c>
      <c r="C522" s="346">
        <v>1245</v>
      </c>
      <c r="D522" s="346">
        <v>1</v>
      </c>
      <c r="E522" s="346">
        <v>398</v>
      </c>
      <c r="F522" s="346">
        <v>1644</v>
      </c>
      <c r="G522" s="347">
        <v>39310</v>
      </c>
      <c r="H522" s="348">
        <v>41.8</v>
      </c>
      <c r="I522" s="714"/>
      <c r="J522" s="714"/>
      <c r="K522" s="714"/>
      <c r="L522" s="714"/>
      <c r="M522" s="714"/>
      <c r="N522" s="714"/>
    </row>
    <row r="523" spans="1:14" ht="15.5">
      <c r="A523" s="345" t="s">
        <v>1791</v>
      </c>
      <c r="B523" s="345" t="s">
        <v>1792</v>
      </c>
      <c r="C523" s="346">
        <v>1596</v>
      </c>
      <c r="D523" s="346">
        <v>21</v>
      </c>
      <c r="E523" s="346">
        <v>1495</v>
      </c>
      <c r="F523" s="346">
        <v>3112</v>
      </c>
      <c r="G523" s="347">
        <v>41557</v>
      </c>
      <c r="H523" s="348">
        <v>74.900000000000006</v>
      </c>
      <c r="I523" s="714"/>
      <c r="J523" s="714"/>
      <c r="K523" s="714"/>
      <c r="L523" s="714"/>
      <c r="M523" s="714"/>
      <c r="N523" s="714"/>
    </row>
    <row r="524" spans="1:14" ht="15.5">
      <c r="A524" s="345" t="s">
        <v>1793</v>
      </c>
      <c r="B524" s="345" t="s">
        <v>1794</v>
      </c>
      <c r="C524" s="346">
        <v>696</v>
      </c>
      <c r="D524" s="346">
        <v>270</v>
      </c>
      <c r="E524" s="346">
        <v>3327</v>
      </c>
      <c r="F524" s="346">
        <v>4293</v>
      </c>
      <c r="G524" s="347">
        <v>31022</v>
      </c>
      <c r="H524" s="348">
        <v>138.4</v>
      </c>
      <c r="I524" s="714"/>
      <c r="J524" s="714"/>
      <c r="K524" s="714"/>
      <c r="L524" s="714"/>
      <c r="M524" s="714"/>
      <c r="N524" s="714"/>
    </row>
    <row r="525" spans="1:14" ht="15.5">
      <c r="A525" s="345" t="s">
        <v>1795</v>
      </c>
      <c r="B525" s="345" t="s">
        <v>1796</v>
      </c>
      <c r="C525" s="346">
        <v>1099</v>
      </c>
      <c r="D525" s="346">
        <v>1008</v>
      </c>
      <c r="E525" s="346">
        <v>2989</v>
      </c>
      <c r="F525" s="346">
        <v>5096</v>
      </c>
      <c r="G525" s="347">
        <v>30107</v>
      </c>
      <c r="H525" s="348">
        <v>169.3</v>
      </c>
      <c r="I525" s="714"/>
      <c r="J525" s="714"/>
      <c r="K525" s="714"/>
      <c r="L525" s="714"/>
      <c r="M525" s="714"/>
      <c r="N525" s="714"/>
    </row>
    <row r="526" spans="1:14" ht="15.5">
      <c r="A526" s="345" t="s">
        <v>1797</v>
      </c>
      <c r="B526" s="345" t="s">
        <v>1798</v>
      </c>
      <c r="C526" s="346">
        <v>1123</v>
      </c>
      <c r="D526" s="346">
        <v>81</v>
      </c>
      <c r="E526" s="346">
        <v>1110</v>
      </c>
      <c r="F526" s="346">
        <v>2314</v>
      </c>
      <c r="G526" s="347">
        <v>36748</v>
      </c>
      <c r="H526" s="348">
        <v>63</v>
      </c>
      <c r="I526" s="714"/>
      <c r="J526" s="714"/>
      <c r="K526" s="714"/>
      <c r="L526" s="714"/>
      <c r="M526" s="714"/>
      <c r="N526" s="714"/>
    </row>
    <row r="527" spans="1:14" ht="15.5">
      <c r="A527" s="345" t="s">
        <v>1799</v>
      </c>
      <c r="B527" s="345" t="s">
        <v>1800</v>
      </c>
      <c r="C527" s="346">
        <v>1327</v>
      </c>
      <c r="D527" s="346">
        <v>39</v>
      </c>
      <c r="E527" s="346">
        <v>1117</v>
      </c>
      <c r="F527" s="346">
        <v>2483</v>
      </c>
      <c r="G527" s="347">
        <v>43241</v>
      </c>
      <c r="H527" s="348">
        <v>57.4</v>
      </c>
      <c r="I527" s="714"/>
      <c r="J527" s="714"/>
      <c r="K527" s="714"/>
      <c r="L527" s="714"/>
      <c r="M527" s="714"/>
      <c r="N527" s="714"/>
    </row>
    <row r="528" spans="1:14" ht="15.5">
      <c r="A528" s="345" t="s">
        <v>1801</v>
      </c>
      <c r="B528" s="345" t="s">
        <v>705</v>
      </c>
      <c r="C528" s="346">
        <v>1497</v>
      </c>
      <c r="D528" s="346">
        <v>183</v>
      </c>
      <c r="E528" s="346">
        <v>758</v>
      </c>
      <c r="F528" s="346">
        <v>2438</v>
      </c>
      <c r="G528" s="347">
        <v>41878</v>
      </c>
      <c r="H528" s="348">
        <v>58.2</v>
      </c>
      <c r="I528" s="714"/>
      <c r="J528" s="714"/>
      <c r="K528" s="714"/>
      <c r="L528" s="714"/>
      <c r="M528" s="714"/>
      <c r="N528" s="714"/>
    </row>
    <row r="529" spans="1:14" ht="15.5">
      <c r="A529" s="345" t="s">
        <v>1802</v>
      </c>
      <c r="B529" s="345" t="s">
        <v>1803</v>
      </c>
      <c r="C529" s="346">
        <v>1915</v>
      </c>
      <c r="D529" s="346">
        <v>1</v>
      </c>
      <c r="E529" s="346">
        <v>1565</v>
      </c>
      <c r="F529" s="346">
        <v>3481</v>
      </c>
      <c r="G529" s="347">
        <v>39745</v>
      </c>
      <c r="H529" s="348">
        <v>87.6</v>
      </c>
      <c r="I529" s="714"/>
      <c r="J529" s="714"/>
      <c r="K529" s="714"/>
      <c r="L529" s="714"/>
      <c r="M529" s="714"/>
      <c r="N529" s="714"/>
    </row>
    <row r="530" spans="1:14" ht="15.5">
      <c r="A530" s="345" t="s">
        <v>1804</v>
      </c>
      <c r="B530" s="345" t="s">
        <v>1805</v>
      </c>
      <c r="C530" s="346">
        <v>1287</v>
      </c>
      <c r="D530" s="346">
        <v>1201</v>
      </c>
      <c r="E530" s="346">
        <v>3646</v>
      </c>
      <c r="F530" s="346">
        <v>6134</v>
      </c>
      <c r="G530" s="347">
        <v>36650</v>
      </c>
      <c r="H530" s="348">
        <v>167.4</v>
      </c>
      <c r="I530" s="714"/>
      <c r="J530" s="714"/>
      <c r="K530" s="714"/>
      <c r="L530" s="714"/>
      <c r="M530" s="714"/>
      <c r="N530" s="714"/>
    </row>
    <row r="531" spans="1:14" ht="15.5">
      <c r="A531" s="345" t="s">
        <v>1806</v>
      </c>
      <c r="B531" s="345" t="s">
        <v>1807</v>
      </c>
      <c r="C531" s="346">
        <v>1026</v>
      </c>
      <c r="D531" s="346">
        <v>1855</v>
      </c>
      <c r="E531" s="346">
        <v>6046</v>
      </c>
      <c r="F531" s="346">
        <v>8927</v>
      </c>
      <c r="G531" s="347">
        <v>35388</v>
      </c>
      <c r="H531" s="348">
        <v>252.3</v>
      </c>
      <c r="I531" s="714"/>
      <c r="J531" s="714"/>
      <c r="K531" s="714"/>
      <c r="L531" s="714"/>
      <c r="M531" s="714"/>
      <c r="N531" s="714"/>
    </row>
    <row r="532" spans="1:14" ht="15.5">
      <c r="A532" s="345" t="s">
        <v>1808</v>
      </c>
      <c r="B532" s="345" t="s">
        <v>1809</v>
      </c>
      <c r="C532" s="346">
        <v>1423</v>
      </c>
      <c r="D532" s="346">
        <v>1018</v>
      </c>
      <c r="E532" s="346">
        <v>4920</v>
      </c>
      <c r="F532" s="346">
        <v>7361</v>
      </c>
      <c r="G532" s="347">
        <v>35296</v>
      </c>
      <c r="H532" s="348">
        <v>208.6</v>
      </c>
      <c r="I532" s="714"/>
      <c r="J532" s="714"/>
      <c r="K532" s="714"/>
      <c r="L532" s="714"/>
      <c r="M532" s="714"/>
      <c r="N532" s="714"/>
    </row>
    <row r="533" spans="1:14" ht="15.5">
      <c r="A533" s="345" t="s">
        <v>1810</v>
      </c>
      <c r="B533" s="345" t="s">
        <v>429</v>
      </c>
      <c r="C533" s="346">
        <v>2398</v>
      </c>
      <c r="D533" s="346">
        <v>555</v>
      </c>
      <c r="E533" s="346">
        <v>2596</v>
      </c>
      <c r="F533" s="346">
        <v>5549</v>
      </c>
      <c r="G533" s="347">
        <v>42042</v>
      </c>
      <c r="H533" s="348">
        <v>132</v>
      </c>
      <c r="I533" s="714"/>
      <c r="J533" s="714"/>
      <c r="K533" s="714"/>
      <c r="L533" s="714"/>
      <c r="M533" s="714"/>
      <c r="N533" s="714"/>
    </row>
    <row r="534" spans="1:14" ht="15.5">
      <c r="A534" s="345" t="s">
        <v>1811</v>
      </c>
      <c r="B534" s="345" t="s">
        <v>1812</v>
      </c>
      <c r="C534" s="346">
        <v>1570</v>
      </c>
      <c r="D534" s="346">
        <v>1162</v>
      </c>
      <c r="E534" s="346">
        <v>1905</v>
      </c>
      <c r="F534" s="346">
        <v>4637</v>
      </c>
      <c r="G534" s="347">
        <v>34586</v>
      </c>
      <c r="H534" s="348">
        <v>134.1</v>
      </c>
      <c r="I534" s="714"/>
      <c r="J534" s="714"/>
      <c r="K534" s="714"/>
      <c r="L534" s="714"/>
      <c r="M534" s="714"/>
      <c r="N534" s="714"/>
    </row>
    <row r="535" spans="1:14" ht="15.5">
      <c r="A535" s="345" t="s">
        <v>1813</v>
      </c>
      <c r="B535" s="345" t="s">
        <v>1814</v>
      </c>
      <c r="C535" s="346">
        <v>2173</v>
      </c>
      <c r="D535" s="346">
        <v>1367</v>
      </c>
      <c r="E535" s="346">
        <v>3500</v>
      </c>
      <c r="F535" s="346">
        <v>7040</v>
      </c>
      <c r="G535" s="347">
        <v>42957</v>
      </c>
      <c r="H535" s="348">
        <v>163.9</v>
      </c>
      <c r="I535" s="714"/>
      <c r="J535" s="714"/>
      <c r="K535" s="714"/>
      <c r="L535" s="714"/>
      <c r="M535" s="714"/>
      <c r="N535" s="714"/>
    </row>
    <row r="536" spans="1:14" ht="15.5">
      <c r="A536" s="345" t="s">
        <v>1815</v>
      </c>
      <c r="B536" s="345" t="s">
        <v>1816</v>
      </c>
      <c r="C536" s="346">
        <v>2080</v>
      </c>
      <c r="D536" s="346">
        <v>291</v>
      </c>
      <c r="E536" s="346">
        <v>1509</v>
      </c>
      <c r="F536" s="346">
        <v>3880</v>
      </c>
      <c r="G536" s="347">
        <v>44231</v>
      </c>
      <c r="H536" s="348">
        <v>87.7</v>
      </c>
      <c r="I536" s="714"/>
      <c r="J536" s="714"/>
      <c r="K536" s="714"/>
      <c r="L536" s="714"/>
      <c r="M536" s="714"/>
      <c r="N536" s="714"/>
    </row>
    <row r="537" spans="1:14" ht="15.5">
      <c r="A537" s="345" t="s">
        <v>1817</v>
      </c>
      <c r="B537" s="345" t="s">
        <v>608</v>
      </c>
      <c r="C537" s="346">
        <v>2427</v>
      </c>
      <c r="D537" s="346">
        <v>216</v>
      </c>
      <c r="E537" s="346">
        <v>2873</v>
      </c>
      <c r="F537" s="346">
        <v>5516</v>
      </c>
      <c r="G537" s="347">
        <v>41557</v>
      </c>
      <c r="H537" s="348">
        <v>132.69999999999999</v>
      </c>
      <c r="I537" s="714"/>
      <c r="J537" s="714"/>
      <c r="K537" s="714"/>
      <c r="L537" s="714"/>
      <c r="M537" s="714"/>
      <c r="N537" s="714"/>
    </row>
    <row r="538" spans="1:14" ht="15.5">
      <c r="A538" s="345" t="s">
        <v>1818</v>
      </c>
      <c r="B538" s="345" t="s">
        <v>1819</v>
      </c>
      <c r="C538" s="346">
        <v>2151</v>
      </c>
      <c r="D538" s="346">
        <v>38</v>
      </c>
      <c r="E538" s="346">
        <v>3712</v>
      </c>
      <c r="F538" s="346">
        <v>5901</v>
      </c>
      <c r="G538" s="347">
        <v>35880</v>
      </c>
      <c r="H538" s="348">
        <v>164.5</v>
      </c>
      <c r="I538" s="714"/>
      <c r="J538" s="714"/>
      <c r="K538" s="714"/>
      <c r="L538" s="714"/>
      <c r="M538" s="714"/>
      <c r="N538" s="714"/>
    </row>
    <row r="539" spans="1:14" ht="15.5">
      <c r="A539" s="345" t="s">
        <v>1820</v>
      </c>
      <c r="B539" s="345" t="s">
        <v>433</v>
      </c>
      <c r="C539" s="346">
        <v>1427</v>
      </c>
      <c r="D539" s="346">
        <v>560</v>
      </c>
      <c r="E539" s="346">
        <v>2222</v>
      </c>
      <c r="F539" s="346">
        <v>4209</v>
      </c>
      <c r="G539" s="347">
        <v>42985</v>
      </c>
      <c r="H539" s="348">
        <v>97.9</v>
      </c>
      <c r="I539" s="714"/>
      <c r="J539" s="714"/>
      <c r="K539" s="714"/>
      <c r="L539" s="714"/>
      <c r="M539" s="714"/>
      <c r="N539" s="714"/>
    </row>
    <row r="540" spans="1:14" ht="15.5">
      <c r="A540" s="345" t="s">
        <v>1821</v>
      </c>
      <c r="B540" s="345" t="s">
        <v>1822</v>
      </c>
      <c r="C540" s="346">
        <v>4724</v>
      </c>
      <c r="D540" s="346">
        <v>2878</v>
      </c>
      <c r="E540" s="346">
        <v>4220</v>
      </c>
      <c r="F540" s="346">
        <v>11822</v>
      </c>
      <c r="G540" s="347">
        <v>45987</v>
      </c>
      <c r="H540" s="348">
        <v>257.10000000000002</v>
      </c>
      <c r="I540" s="714"/>
      <c r="J540" s="714"/>
      <c r="K540" s="714"/>
      <c r="L540" s="714"/>
      <c r="M540" s="714"/>
      <c r="N540" s="714"/>
    </row>
    <row r="541" spans="1:14" ht="15.5">
      <c r="A541" s="345" t="s">
        <v>1823</v>
      </c>
      <c r="B541" s="345" t="s">
        <v>1824</v>
      </c>
      <c r="C541" s="346">
        <v>1242</v>
      </c>
      <c r="D541" s="346">
        <v>277</v>
      </c>
      <c r="E541" s="346">
        <v>1718</v>
      </c>
      <c r="F541" s="346">
        <v>3237</v>
      </c>
      <c r="G541" s="347">
        <v>46096</v>
      </c>
      <c r="H541" s="348">
        <v>70.2</v>
      </c>
      <c r="I541" s="714"/>
      <c r="J541" s="714"/>
      <c r="K541" s="714"/>
      <c r="L541" s="714"/>
      <c r="M541" s="714"/>
      <c r="N541" s="714"/>
    </row>
    <row r="542" spans="1:14" ht="15.5">
      <c r="A542" s="345" t="s">
        <v>1825</v>
      </c>
      <c r="B542" s="345" t="s">
        <v>1826</v>
      </c>
      <c r="C542" s="346">
        <v>917</v>
      </c>
      <c r="D542" s="346">
        <v>327</v>
      </c>
      <c r="E542" s="346">
        <v>1071</v>
      </c>
      <c r="F542" s="346">
        <v>2315</v>
      </c>
      <c r="G542" s="347">
        <v>45282</v>
      </c>
      <c r="H542" s="348">
        <v>51.1</v>
      </c>
      <c r="I542" s="714"/>
      <c r="J542" s="714"/>
      <c r="K542" s="714"/>
      <c r="L542" s="714"/>
      <c r="M542" s="714"/>
      <c r="N542" s="714"/>
    </row>
    <row r="543" spans="1:14" ht="15.5">
      <c r="A543" s="345" t="s">
        <v>1827</v>
      </c>
      <c r="B543" s="345" t="s">
        <v>1828</v>
      </c>
      <c r="C543" s="346">
        <v>1557</v>
      </c>
      <c r="D543" s="346">
        <v>72</v>
      </c>
      <c r="E543" s="346">
        <v>1126</v>
      </c>
      <c r="F543" s="346">
        <v>2755</v>
      </c>
      <c r="G543" s="347">
        <v>38270</v>
      </c>
      <c r="H543" s="348">
        <v>72</v>
      </c>
      <c r="I543" s="714"/>
      <c r="J543" s="714"/>
      <c r="K543" s="714"/>
      <c r="L543" s="714"/>
      <c r="M543" s="714"/>
      <c r="N543" s="714"/>
    </row>
    <row r="544" spans="1:14" ht="15.5">
      <c r="A544" s="345" t="s">
        <v>1829</v>
      </c>
      <c r="B544" s="345" t="s">
        <v>2201</v>
      </c>
      <c r="C544" s="346">
        <v>321</v>
      </c>
      <c r="D544" s="346">
        <v>190</v>
      </c>
      <c r="E544" s="346">
        <v>4046</v>
      </c>
      <c r="F544" s="346">
        <v>4557</v>
      </c>
      <c r="G544" s="347">
        <v>30594</v>
      </c>
      <c r="H544" s="348">
        <v>149</v>
      </c>
      <c r="I544" s="714"/>
      <c r="J544" s="714"/>
      <c r="K544" s="714"/>
      <c r="L544" s="714"/>
      <c r="M544" s="714"/>
      <c r="N544" s="714"/>
    </row>
    <row r="545" spans="1:14" ht="15.5">
      <c r="A545" s="345" t="s">
        <v>1830</v>
      </c>
      <c r="B545" s="345" t="s">
        <v>1831</v>
      </c>
      <c r="C545" s="346">
        <v>1122</v>
      </c>
      <c r="D545" s="346">
        <v>307</v>
      </c>
      <c r="E545" s="346">
        <v>5779</v>
      </c>
      <c r="F545" s="346">
        <v>7208</v>
      </c>
      <c r="G545" s="347">
        <v>29367</v>
      </c>
      <c r="H545" s="348">
        <v>245.4</v>
      </c>
      <c r="I545" s="714"/>
      <c r="J545" s="714"/>
      <c r="K545" s="714"/>
      <c r="L545" s="714"/>
      <c r="M545" s="714"/>
      <c r="N545" s="714"/>
    </row>
    <row r="546" spans="1:14" ht="15.5">
      <c r="A546" s="345" t="s">
        <v>1832</v>
      </c>
      <c r="B546" s="345" t="s">
        <v>1833</v>
      </c>
      <c r="C546" s="346">
        <v>1294</v>
      </c>
      <c r="D546" s="346">
        <v>190</v>
      </c>
      <c r="E546" s="346">
        <v>4042</v>
      </c>
      <c r="F546" s="346">
        <v>5526</v>
      </c>
      <c r="G546" s="347">
        <v>34414</v>
      </c>
      <c r="H546" s="348">
        <v>160.6</v>
      </c>
      <c r="I546" s="714"/>
      <c r="J546" s="714"/>
      <c r="K546" s="714"/>
      <c r="L546" s="714"/>
      <c r="M546" s="714"/>
      <c r="N546" s="714"/>
    </row>
    <row r="547" spans="1:14" ht="15.5">
      <c r="A547" s="345" t="s">
        <v>1834</v>
      </c>
      <c r="B547" s="345" t="s">
        <v>1835</v>
      </c>
      <c r="C547" s="346">
        <v>903</v>
      </c>
      <c r="D547" s="346">
        <v>449</v>
      </c>
      <c r="E547" s="346">
        <v>1130</v>
      </c>
      <c r="F547" s="346">
        <v>2482</v>
      </c>
      <c r="G547" s="347">
        <v>29873</v>
      </c>
      <c r="H547" s="348">
        <v>83.1</v>
      </c>
      <c r="I547" s="714"/>
      <c r="J547" s="714"/>
      <c r="K547" s="714"/>
      <c r="L547" s="714"/>
      <c r="M547" s="714"/>
      <c r="N547" s="714"/>
    </row>
    <row r="548" spans="1:14" ht="15.5">
      <c r="A548" s="345" t="s">
        <v>1836</v>
      </c>
      <c r="B548" s="345" t="s">
        <v>1837</v>
      </c>
      <c r="C548" s="346">
        <v>895</v>
      </c>
      <c r="D548" s="346">
        <v>482</v>
      </c>
      <c r="E548" s="346">
        <v>4509</v>
      </c>
      <c r="F548" s="346">
        <v>5886</v>
      </c>
      <c r="G548" s="347">
        <v>34961</v>
      </c>
      <c r="H548" s="348">
        <v>168.4</v>
      </c>
      <c r="I548" s="714"/>
      <c r="J548" s="714"/>
      <c r="K548" s="714"/>
      <c r="L548" s="714"/>
      <c r="M548" s="714"/>
      <c r="N548" s="714"/>
    </row>
    <row r="549" spans="1:14" ht="15.5">
      <c r="A549" s="345" t="s">
        <v>1838</v>
      </c>
      <c r="B549" s="345" t="s">
        <v>1839</v>
      </c>
      <c r="C549" s="346">
        <v>630</v>
      </c>
      <c r="D549" s="346">
        <v>70</v>
      </c>
      <c r="E549" s="346">
        <v>2371</v>
      </c>
      <c r="F549" s="346">
        <v>3071</v>
      </c>
      <c r="G549" s="347">
        <v>33551</v>
      </c>
      <c r="H549" s="348">
        <v>91.5</v>
      </c>
      <c r="I549" s="714"/>
      <c r="J549" s="714"/>
      <c r="K549" s="714"/>
      <c r="L549" s="714"/>
      <c r="M549" s="714"/>
      <c r="N549" s="714"/>
    </row>
    <row r="550" spans="1:14" ht="15.5">
      <c r="A550" s="345" t="s">
        <v>1840</v>
      </c>
      <c r="B550" s="345" t="s">
        <v>1841</v>
      </c>
      <c r="C550" s="346">
        <v>766</v>
      </c>
      <c r="D550" s="346">
        <v>400</v>
      </c>
      <c r="E550" s="346">
        <v>1732</v>
      </c>
      <c r="F550" s="346">
        <v>2898</v>
      </c>
      <c r="G550" s="347">
        <v>35039</v>
      </c>
      <c r="H550" s="348">
        <v>82.7</v>
      </c>
      <c r="I550" s="714"/>
      <c r="J550" s="714"/>
      <c r="K550" s="714"/>
      <c r="L550" s="714"/>
      <c r="M550" s="714"/>
      <c r="N550" s="714"/>
    </row>
    <row r="551" spans="1:14" ht="15.5">
      <c r="A551" s="345" t="s">
        <v>1842</v>
      </c>
      <c r="B551" s="345" t="s">
        <v>1843</v>
      </c>
      <c r="C551" s="346">
        <v>568</v>
      </c>
      <c r="D551" s="346">
        <v>475</v>
      </c>
      <c r="E551" s="346">
        <v>2690</v>
      </c>
      <c r="F551" s="346">
        <v>3733</v>
      </c>
      <c r="G551" s="347">
        <v>34907</v>
      </c>
      <c r="H551" s="348">
        <v>106.9</v>
      </c>
      <c r="I551" s="714"/>
      <c r="J551" s="714"/>
      <c r="K551" s="714"/>
      <c r="L551" s="714"/>
      <c r="M551" s="714"/>
      <c r="N551" s="714"/>
    </row>
    <row r="552" spans="1:14" ht="15.5">
      <c r="A552" s="345" t="s">
        <v>1844</v>
      </c>
      <c r="B552" s="345" t="s">
        <v>1845</v>
      </c>
      <c r="C552" s="346">
        <v>847</v>
      </c>
      <c r="D552" s="346">
        <v>874</v>
      </c>
      <c r="E552" s="346">
        <v>2685</v>
      </c>
      <c r="F552" s="346">
        <v>4406</v>
      </c>
      <c r="G552" s="347">
        <v>28569</v>
      </c>
      <c r="H552" s="348">
        <v>154.19999999999999</v>
      </c>
      <c r="I552" s="714"/>
      <c r="J552" s="714"/>
      <c r="K552" s="714"/>
      <c r="L552" s="714"/>
      <c r="M552" s="714"/>
      <c r="N552" s="714"/>
    </row>
    <row r="553" spans="1:14" ht="15.5">
      <c r="A553" s="345" t="s">
        <v>1846</v>
      </c>
      <c r="B553" s="345" t="s">
        <v>1847</v>
      </c>
      <c r="C553" s="346">
        <v>1110</v>
      </c>
      <c r="D553" s="346">
        <v>337</v>
      </c>
      <c r="E553" s="346">
        <v>1445</v>
      </c>
      <c r="F553" s="346">
        <v>2892</v>
      </c>
      <c r="G553" s="347">
        <v>33469</v>
      </c>
      <c r="H553" s="348">
        <v>86.4</v>
      </c>
      <c r="I553" s="714"/>
      <c r="J553" s="714"/>
      <c r="K553" s="714"/>
      <c r="L553" s="714"/>
      <c r="M553" s="714"/>
      <c r="N553" s="714"/>
    </row>
    <row r="554" spans="1:14" ht="15.5">
      <c r="A554" s="345" t="s">
        <v>1848</v>
      </c>
      <c r="B554" s="345" t="s">
        <v>1849</v>
      </c>
      <c r="C554" s="346">
        <v>1862</v>
      </c>
      <c r="D554" s="346">
        <v>209</v>
      </c>
      <c r="E554" s="346">
        <v>1269</v>
      </c>
      <c r="F554" s="346">
        <v>3340</v>
      </c>
      <c r="G554" s="347">
        <v>35865</v>
      </c>
      <c r="H554" s="348">
        <v>93.1</v>
      </c>
      <c r="I554" s="714"/>
      <c r="J554" s="714"/>
      <c r="K554" s="714"/>
      <c r="L554" s="714"/>
      <c r="M554" s="714"/>
      <c r="N554" s="714"/>
    </row>
    <row r="555" spans="1:14" ht="15.5">
      <c r="A555" s="345" t="s">
        <v>1850</v>
      </c>
      <c r="B555" s="345" t="s">
        <v>1851</v>
      </c>
      <c r="C555" s="346">
        <v>358</v>
      </c>
      <c r="D555" s="346">
        <v>602</v>
      </c>
      <c r="E555" s="346">
        <v>3763</v>
      </c>
      <c r="F555" s="346">
        <v>4723</v>
      </c>
      <c r="G555" s="347">
        <v>30417</v>
      </c>
      <c r="H555" s="348">
        <v>155.30000000000001</v>
      </c>
      <c r="I555" s="714"/>
      <c r="J555" s="714"/>
      <c r="K555" s="714"/>
      <c r="L555" s="714"/>
      <c r="M555" s="714"/>
      <c r="N555" s="714"/>
    </row>
    <row r="556" spans="1:14" ht="15.5">
      <c r="A556" s="345" t="s">
        <v>1852</v>
      </c>
      <c r="B556" s="345" t="s">
        <v>1853</v>
      </c>
      <c r="C556" s="346">
        <v>1125</v>
      </c>
      <c r="D556" s="346">
        <v>289</v>
      </c>
      <c r="E556" s="346">
        <v>1735</v>
      </c>
      <c r="F556" s="346">
        <v>3149</v>
      </c>
      <c r="G556" s="347">
        <v>34065</v>
      </c>
      <c r="H556" s="348">
        <v>92.4</v>
      </c>
      <c r="I556" s="714"/>
      <c r="J556" s="714"/>
      <c r="K556" s="714"/>
      <c r="L556" s="714"/>
      <c r="M556" s="714"/>
      <c r="N556" s="714"/>
    </row>
    <row r="557" spans="1:14" ht="15.5">
      <c r="A557" s="345" t="s">
        <v>1854</v>
      </c>
      <c r="B557" s="345" t="s">
        <v>1855</v>
      </c>
      <c r="C557" s="346">
        <v>1588</v>
      </c>
      <c r="D557" s="346">
        <v>28</v>
      </c>
      <c r="E557" s="346">
        <v>1334</v>
      </c>
      <c r="F557" s="346">
        <v>2950</v>
      </c>
      <c r="G557" s="347">
        <v>35606</v>
      </c>
      <c r="H557" s="348">
        <v>82.9</v>
      </c>
      <c r="I557" s="714"/>
      <c r="J557" s="714"/>
      <c r="K557" s="714"/>
      <c r="L557" s="714"/>
      <c r="M557" s="714"/>
      <c r="N557" s="714"/>
    </row>
    <row r="558" spans="1:14" ht="15.5">
      <c r="A558" s="345" t="s">
        <v>1856</v>
      </c>
      <c r="B558" s="345" t="s">
        <v>1857</v>
      </c>
      <c r="C558" s="346">
        <v>1183</v>
      </c>
      <c r="D558" s="346">
        <v>438</v>
      </c>
      <c r="E558" s="346">
        <v>2135</v>
      </c>
      <c r="F558" s="346">
        <v>3756</v>
      </c>
      <c r="G558" s="347">
        <v>31930</v>
      </c>
      <c r="H558" s="348">
        <v>117.6</v>
      </c>
      <c r="I558" s="714"/>
      <c r="J558" s="714"/>
      <c r="K558" s="714"/>
      <c r="L558" s="714"/>
      <c r="M558" s="714"/>
      <c r="N558" s="714"/>
    </row>
    <row r="559" spans="1:14" ht="15.5">
      <c r="A559" s="345" t="s">
        <v>1858</v>
      </c>
      <c r="B559" s="345" t="s">
        <v>1859</v>
      </c>
      <c r="C559" s="346">
        <v>1749</v>
      </c>
      <c r="D559" s="346">
        <v>752</v>
      </c>
      <c r="E559" s="346">
        <v>1681</v>
      </c>
      <c r="F559" s="346">
        <v>4182</v>
      </c>
      <c r="G559" s="347">
        <v>36328</v>
      </c>
      <c r="H559" s="348">
        <v>115.1</v>
      </c>
      <c r="I559" s="714"/>
      <c r="J559" s="714"/>
      <c r="K559" s="714"/>
      <c r="L559" s="714"/>
      <c r="M559" s="714"/>
      <c r="N559" s="714"/>
    </row>
    <row r="560" spans="1:14" ht="15.5">
      <c r="A560" s="345" t="s">
        <v>1860</v>
      </c>
      <c r="B560" s="345" t="s">
        <v>1861</v>
      </c>
      <c r="C560" s="346">
        <v>570</v>
      </c>
      <c r="D560" s="346">
        <v>350</v>
      </c>
      <c r="E560" s="346">
        <v>2018</v>
      </c>
      <c r="F560" s="346">
        <v>2938</v>
      </c>
      <c r="G560" s="347">
        <v>24204</v>
      </c>
      <c r="H560" s="348">
        <v>121.4</v>
      </c>
      <c r="I560" s="714"/>
      <c r="J560" s="714"/>
      <c r="K560" s="714"/>
      <c r="L560" s="714"/>
      <c r="M560" s="714"/>
      <c r="N560" s="714"/>
    </row>
    <row r="561" spans="1:14" ht="15.5">
      <c r="A561" s="345" t="s">
        <v>1862</v>
      </c>
      <c r="B561" s="345" t="s">
        <v>1863</v>
      </c>
      <c r="C561" s="346">
        <v>906</v>
      </c>
      <c r="D561" s="346">
        <v>87</v>
      </c>
      <c r="E561" s="346">
        <v>3249</v>
      </c>
      <c r="F561" s="346">
        <v>4242</v>
      </c>
      <c r="G561" s="347">
        <v>25328</v>
      </c>
      <c r="H561" s="348">
        <v>167.5</v>
      </c>
      <c r="I561" s="714"/>
      <c r="J561" s="714"/>
      <c r="K561" s="714"/>
      <c r="L561" s="714"/>
      <c r="M561" s="714"/>
      <c r="N561" s="714"/>
    </row>
    <row r="562" spans="1:14" ht="15.5">
      <c r="A562" s="345" t="s">
        <v>1864</v>
      </c>
      <c r="B562" s="345" t="s">
        <v>1865</v>
      </c>
      <c r="C562" s="346">
        <v>1109</v>
      </c>
      <c r="D562" s="346">
        <v>347</v>
      </c>
      <c r="E562" s="346">
        <v>5573</v>
      </c>
      <c r="F562" s="346">
        <v>7029</v>
      </c>
      <c r="G562" s="347">
        <v>32212</v>
      </c>
      <c r="H562" s="348">
        <v>218.2</v>
      </c>
      <c r="I562" s="714"/>
      <c r="J562" s="714"/>
      <c r="K562" s="714"/>
      <c r="L562" s="714"/>
      <c r="M562" s="714"/>
      <c r="N562" s="714"/>
    </row>
    <row r="563" spans="1:14" ht="15.5">
      <c r="A563" s="345" t="s">
        <v>1866</v>
      </c>
      <c r="B563" s="345" t="s">
        <v>1867</v>
      </c>
      <c r="C563" s="346">
        <v>1985</v>
      </c>
      <c r="D563" s="346">
        <v>714</v>
      </c>
      <c r="E563" s="346">
        <v>8670</v>
      </c>
      <c r="F563" s="346">
        <v>11369</v>
      </c>
      <c r="G563" s="347">
        <v>30825</v>
      </c>
      <c r="H563" s="348">
        <v>368.8</v>
      </c>
      <c r="I563" s="714"/>
      <c r="J563" s="714"/>
      <c r="K563" s="714"/>
      <c r="L563" s="714"/>
      <c r="M563" s="714"/>
      <c r="N563" s="714"/>
    </row>
    <row r="564" spans="1:14" ht="15.5">
      <c r="A564" s="345" t="s">
        <v>1868</v>
      </c>
      <c r="B564" s="345" t="s">
        <v>1869</v>
      </c>
      <c r="C564" s="346">
        <v>490</v>
      </c>
      <c r="D564" s="346">
        <v>41</v>
      </c>
      <c r="E564" s="346">
        <v>3551</v>
      </c>
      <c r="F564" s="346">
        <v>4082</v>
      </c>
      <c r="G564" s="347">
        <v>28269</v>
      </c>
      <c r="H564" s="348">
        <v>144.4</v>
      </c>
      <c r="I564" s="714"/>
      <c r="J564" s="714"/>
      <c r="K564" s="714"/>
      <c r="L564" s="714"/>
      <c r="M564" s="714"/>
      <c r="N564" s="714"/>
    </row>
    <row r="565" spans="1:14" ht="15.5">
      <c r="A565" s="345" t="s">
        <v>1870</v>
      </c>
      <c r="B565" s="345" t="s">
        <v>1871</v>
      </c>
      <c r="C565" s="346">
        <v>1172</v>
      </c>
      <c r="D565" s="346">
        <v>187</v>
      </c>
      <c r="E565" s="346">
        <v>1803</v>
      </c>
      <c r="F565" s="346">
        <v>3162</v>
      </c>
      <c r="G565" s="347">
        <v>30514</v>
      </c>
      <c r="H565" s="348">
        <v>103.6</v>
      </c>
      <c r="I565" s="714"/>
      <c r="J565" s="714"/>
      <c r="K565" s="714"/>
      <c r="L565" s="714"/>
      <c r="M565" s="714"/>
      <c r="N565" s="714"/>
    </row>
    <row r="566" spans="1:14" ht="15.5">
      <c r="A566" s="345" t="s">
        <v>1872</v>
      </c>
      <c r="B566" s="345" t="s">
        <v>1873</v>
      </c>
      <c r="C566" s="346">
        <v>1086</v>
      </c>
      <c r="D566" s="346">
        <v>117</v>
      </c>
      <c r="E566" s="346">
        <v>3537</v>
      </c>
      <c r="F566" s="346">
        <v>4740</v>
      </c>
      <c r="G566" s="347">
        <v>27557</v>
      </c>
      <c r="H566" s="348">
        <v>172</v>
      </c>
      <c r="I566" s="714"/>
      <c r="J566" s="714"/>
      <c r="K566" s="714"/>
      <c r="L566" s="714"/>
      <c r="M566" s="714"/>
      <c r="N566" s="714"/>
    </row>
    <row r="567" spans="1:14" ht="15.5">
      <c r="A567" s="345" t="s">
        <v>1874</v>
      </c>
      <c r="B567" s="345" t="s">
        <v>1875</v>
      </c>
      <c r="C567" s="346">
        <v>1288</v>
      </c>
      <c r="D567" s="346">
        <v>133</v>
      </c>
      <c r="E567" s="346">
        <v>7528</v>
      </c>
      <c r="F567" s="346">
        <v>8949</v>
      </c>
      <c r="G567" s="347">
        <v>31562</v>
      </c>
      <c r="H567" s="348">
        <v>283.5</v>
      </c>
      <c r="I567" s="714"/>
      <c r="J567" s="714"/>
      <c r="K567" s="714"/>
      <c r="L567" s="714"/>
      <c r="M567" s="714"/>
      <c r="N567" s="714"/>
    </row>
    <row r="568" spans="1:14" ht="15.5">
      <c r="A568" s="345" t="s">
        <v>1876</v>
      </c>
      <c r="B568" s="345" t="s">
        <v>1877</v>
      </c>
      <c r="C568" s="346">
        <v>810</v>
      </c>
      <c r="D568" s="346">
        <v>194</v>
      </c>
      <c r="E568" s="346">
        <v>5139</v>
      </c>
      <c r="F568" s="346">
        <v>6143</v>
      </c>
      <c r="G568" s="347">
        <v>32927</v>
      </c>
      <c r="H568" s="348">
        <v>186.6</v>
      </c>
      <c r="I568" s="714"/>
      <c r="J568" s="714"/>
      <c r="K568" s="714"/>
      <c r="L568" s="714"/>
      <c r="M568" s="714"/>
      <c r="N568" s="714"/>
    </row>
    <row r="569" spans="1:14" ht="15.5">
      <c r="A569" s="345" t="s">
        <v>1878</v>
      </c>
      <c r="B569" s="345" t="s">
        <v>1879</v>
      </c>
      <c r="C569" s="346">
        <v>965</v>
      </c>
      <c r="D569" s="346">
        <v>252</v>
      </c>
      <c r="E569" s="346">
        <v>4383</v>
      </c>
      <c r="F569" s="346">
        <v>5600</v>
      </c>
      <c r="G569" s="347">
        <v>33549</v>
      </c>
      <c r="H569" s="348">
        <v>166.9</v>
      </c>
      <c r="I569" s="714"/>
      <c r="J569" s="714"/>
      <c r="K569" s="714"/>
      <c r="L569" s="714"/>
      <c r="M569" s="714"/>
      <c r="N569" s="714"/>
    </row>
    <row r="570" spans="1:14" ht="15.5">
      <c r="A570" s="345" t="s">
        <v>1880</v>
      </c>
      <c r="B570" s="345" t="s">
        <v>1881</v>
      </c>
      <c r="C570" s="346">
        <v>865</v>
      </c>
      <c r="D570" s="346">
        <v>302</v>
      </c>
      <c r="E570" s="346">
        <v>4942</v>
      </c>
      <c r="F570" s="346">
        <v>6109</v>
      </c>
      <c r="G570" s="347">
        <v>30514</v>
      </c>
      <c r="H570" s="348">
        <v>200.2</v>
      </c>
      <c r="I570" s="714"/>
      <c r="J570" s="714"/>
      <c r="K570" s="714"/>
      <c r="L570" s="714"/>
      <c r="M570" s="714"/>
      <c r="N570" s="714"/>
    </row>
    <row r="571" spans="1:14" ht="15.5">
      <c r="A571" s="345" t="s">
        <v>1882</v>
      </c>
      <c r="B571" s="345" t="s">
        <v>1883</v>
      </c>
      <c r="C571" s="346">
        <v>723</v>
      </c>
      <c r="D571" s="346">
        <v>45</v>
      </c>
      <c r="E571" s="346">
        <v>3658</v>
      </c>
      <c r="F571" s="346">
        <v>4426</v>
      </c>
      <c r="G571" s="347">
        <v>32309</v>
      </c>
      <c r="H571" s="348">
        <v>137</v>
      </c>
      <c r="I571" s="714"/>
      <c r="J571" s="714"/>
      <c r="K571" s="714"/>
      <c r="L571" s="714"/>
      <c r="M571" s="714"/>
      <c r="N571" s="714"/>
    </row>
    <row r="572" spans="1:14" ht="15.5">
      <c r="A572" s="345" t="s">
        <v>1884</v>
      </c>
      <c r="B572" s="345" t="s">
        <v>1885</v>
      </c>
      <c r="C572" s="346">
        <v>947</v>
      </c>
      <c r="D572" s="346">
        <v>549</v>
      </c>
      <c r="E572" s="346">
        <v>2826</v>
      </c>
      <c r="F572" s="346">
        <v>4322</v>
      </c>
      <c r="G572" s="347">
        <v>31824</v>
      </c>
      <c r="H572" s="348">
        <v>135.80000000000001</v>
      </c>
      <c r="I572" s="714"/>
      <c r="J572" s="714"/>
      <c r="K572" s="714"/>
      <c r="L572" s="714"/>
      <c r="M572" s="714"/>
      <c r="N572" s="714"/>
    </row>
    <row r="573" spans="1:14" ht="15.5">
      <c r="A573" s="345" t="s">
        <v>1886</v>
      </c>
      <c r="B573" s="345" t="s">
        <v>1887</v>
      </c>
      <c r="C573" s="346">
        <v>768</v>
      </c>
      <c r="D573" s="346">
        <v>456</v>
      </c>
      <c r="E573" s="346">
        <v>2807</v>
      </c>
      <c r="F573" s="346">
        <v>4031</v>
      </c>
      <c r="G573" s="347">
        <v>29663</v>
      </c>
      <c r="H573" s="348">
        <v>135.9</v>
      </c>
      <c r="I573" s="714"/>
      <c r="J573" s="714"/>
      <c r="K573" s="714"/>
      <c r="L573" s="714"/>
      <c r="M573" s="714"/>
      <c r="N573" s="714"/>
    </row>
    <row r="574" spans="1:14" ht="15.5">
      <c r="A574" s="345" t="s">
        <v>1888</v>
      </c>
      <c r="B574" s="345" t="s">
        <v>1889</v>
      </c>
      <c r="C574" s="346">
        <v>1047</v>
      </c>
      <c r="D574" s="346">
        <v>848</v>
      </c>
      <c r="E574" s="346">
        <v>2434</v>
      </c>
      <c r="F574" s="346">
        <v>4329</v>
      </c>
      <c r="G574" s="347">
        <v>29751</v>
      </c>
      <c r="H574" s="348">
        <v>145.5</v>
      </c>
      <c r="I574" s="714"/>
      <c r="J574" s="714"/>
      <c r="K574" s="714"/>
      <c r="L574" s="714"/>
      <c r="M574" s="714"/>
      <c r="N574" s="714"/>
    </row>
    <row r="575" spans="1:14" ht="15.5">
      <c r="A575" s="345" t="s">
        <v>1890</v>
      </c>
      <c r="B575" s="345" t="s">
        <v>1891</v>
      </c>
      <c r="C575" s="346">
        <v>562</v>
      </c>
      <c r="D575" s="346">
        <v>395</v>
      </c>
      <c r="E575" s="346">
        <v>2666</v>
      </c>
      <c r="F575" s="346">
        <v>3623</v>
      </c>
      <c r="G575" s="347">
        <v>30416</v>
      </c>
      <c r="H575" s="348">
        <v>119.1</v>
      </c>
      <c r="I575" s="714"/>
      <c r="J575" s="714"/>
      <c r="K575" s="714"/>
      <c r="L575" s="714"/>
      <c r="M575" s="714"/>
      <c r="N575" s="714"/>
    </row>
    <row r="576" spans="1:14" ht="15.5">
      <c r="A576" s="345" t="s">
        <v>1892</v>
      </c>
      <c r="B576" s="345" t="s">
        <v>1893</v>
      </c>
      <c r="C576" s="346">
        <v>851</v>
      </c>
      <c r="D576" s="346">
        <v>265</v>
      </c>
      <c r="E576" s="346">
        <v>1967</v>
      </c>
      <c r="F576" s="346">
        <v>3083</v>
      </c>
      <c r="G576" s="347">
        <v>33368</v>
      </c>
      <c r="H576" s="348">
        <v>92.4</v>
      </c>
      <c r="I576" s="714"/>
      <c r="J576" s="714"/>
      <c r="K576" s="714"/>
      <c r="L576" s="714"/>
      <c r="M576" s="714"/>
      <c r="N576" s="714"/>
    </row>
    <row r="577" spans="1:14" ht="15.5">
      <c r="A577" s="345" t="s">
        <v>1894</v>
      </c>
      <c r="B577" s="345" t="s">
        <v>1895</v>
      </c>
      <c r="C577" s="346">
        <v>576</v>
      </c>
      <c r="D577" s="346">
        <v>1106</v>
      </c>
      <c r="E577" s="346">
        <v>3037</v>
      </c>
      <c r="F577" s="346">
        <v>4719</v>
      </c>
      <c r="G577" s="347">
        <v>35598</v>
      </c>
      <c r="H577" s="348">
        <v>132.6</v>
      </c>
      <c r="I577" s="714"/>
      <c r="J577" s="714"/>
      <c r="K577" s="714"/>
      <c r="L577" s="714"/>
      <c r="M577" s="714"/>
      <c r="N577" s="714"/>
    </row>
    <row r="578" spans="1:14" ht="15.5">
      <c r="A578" s="345" t="s">
        <v>1896</v>
      </c>
      <c r="B578" s="345" t="s">
        <v>1897</v>
      </c>
      <c r="C578" s="346">
        <v>795</v>
      </c>
      <c r="D578" s="346">
        <v>375</v>
      </c>
      <c r="E578" s="346">
        <v>2553</v>
      </c>
      <c r="F578" s="346">
        <v>3723</v>
      </c>
      <c r="G578" s="347">
        <v>29132</v>
      </c>
      <c r="H578" s="348">
        <v>127.8</v>
      </c>
      <c r="I578" s="714"/>
      <c r="J578" s="714"/>
      <c r="K578" s="714"/>
      <c r="L578" s="714"/>
      <c r="M578" s="714"/>
      <c r="N578" s="714"/>
    </row>
    <row r="579" spans="1:14" ht="15.5">
      <c r="A579" s="345" t="s">
        <v>1898</v>
      </c>
      <c r="B579" s="345" t="s">
        <v>1899</v>
      </c>
      <c r="C579" s="346">
        <v>1963</v>
      </c>
      <c r="D579" s="346">
        <v>643</v>
      </c>
      <c r="E579" s="346">
        <v>2502</v>
      </c>
      <c r="F579" s="346">
        <v>5108</v>
      </c>
      <c r="G579" s="347">
        <v>35941</v>
      </c>
      <c r="H579" s="348">
        <v>142.1</v>
      </c>
      <c r="I579" s="714"/>
      <c r="J579" s="714"/>
      <c r="K579" s="714"/>
      <c r="L579" s="714"/>
      <c r="M579" s="714"/>
      <c r="N579" s="714"/>
    </row>
    <row r="580" spans="1:14" ht="15.5">
      <c r="A580" s="345" t="s">
        <v>1900</v>
      </c>
      <c r="B580" s="345" t="s">
        <v>1901</v>
      </c>
      <c r="C580" s="346">
        <v>759</v>
      </c>
      <c r="D580" s="346">
        <v>328</v>
      </c>
      <c r="E580" s="346">
        <v>2082</v>
      </c>
      <c r="F580" s="346">
        <v>3169</v>
      </c>
      <c r="G580" s="347">
        <v>31530</v>
      </c>
      <c r="H580" s="348">
        <v>100.5</v>
      </c>
      <c r="I580" s="714"/>
      <c r="J580" s="714"/>
      <c r="K580" s="714"/>
      <c r="L580" s="714"/>
      <c r="M580" s="714"/>
      <c r="N580" s="714"/>
    </row>
    <row r="581" spans="1:14" ht="15.5">
      <c r="A581" s="345" t="s">
        <v>1902</v>
      </c>
      <c r="B581" s="345" t="s">
        <v>1903</v>
      </c>
      <c r="C581" s="346">
        <v>1799</v>
      </c>
      <c r="D581" s="346">
        <v>427</v>
      </c>
      <c r="E581" s="346">
        <v>2312</v>
      </c>
      <c r="F581" s="346">
        <v>4538</v>
      </c>
      <c r="G581" s="347">
        <v>37672</v>
      </c>
      <c r="H581" s="348">
        <v>120.5</v>
      </c>
      <c r="I581" s="714"/>
      <c r="J581" s="714"/>
      <c r="K581" s="714"/>
      <c r="L581" s="714"/>
      <c r="M581" s="714"/>
      <c r="N581" s="714"/>
    </row>
    <row r="582" spans="1:14" ht="15.5">
      <c r="A582" s="345" t="s">
        <v>1904</v>
      </c>
      <c r="B582" s="345" t="s">
        <v>1905</v>
      </c>
      <c r="C582" s="346">
        <v>1518</v>
      </c>
      <c r="D582" s="346">
        <v>1194</v>
      </c>
      <c r="E582" s="346">
        <v>2361</v>
      </c>
      <c r="F582" s="346">
        <v>5073</v>
      </c>
      <c r="G582" s="347">
        <v>38855</v>
      </c>
      <c r="H582" s="348">
        <v>130.6</v>
      </c>
      <c r="I582" s="714"/>
      <c r="J582" s="714"/>
      <c r="K582" s="714"/>
      <c r="L582" s="714"/>
      <c r="M582" s="714"/>
      <c r="N582" s="714"/>
    </row>
    <row r="583" spans="1:14" ht="15.5">
      <c r="A583" s="345" t="s">
        <v>1906</v>
      </c>
      <c r="B583" s="345" t="s">
        <v>1907</v>
      </c>
      <c r="C583" s="346">
        <v>1681</v>
      </c>
      <c r="D583" s="346">
        <v>1232</v>
      </c>
      <c r="E583" s="346">
        <v>2680</v>
      </c>
      <c r="F583" s="346">
        <v>5593</v>
      </c>
      <c r="G583" s="347">
        <v>50201</v>
      </c>
      <c r="H583" s="348">
        <v>111.4</v>
      </c>
      <c r="I583" s="714"/>
      <c r="J583" s="714"/>
      <c r="K583" s="714"/>
      <c r="L583" s="714"/>
      <c r="M583" s="714"/>
      <c r="N583" s="714"/>
    </row>
    <row r="584" spans="1:14" ht="25.15" customHeight="1">
      <c r="A584" s="341" t="s">
        <v>2200</v>
      </c>
      <c r="B584" s="334" t="s">
        <v>26</v>
      </c>
      <c r="C584" s="349">
        <v>155267</v>
      </c>
      <c r="D584" s="349">
        <v>64027</v>
      </c>
      <c r="E584" s="349">
        <v>197258</v>
      </c>
      <c r="F584" s="349">
        <v>416552</v>
      </c>
      <c r="G584" s="342">
        <v>2372780</v>
      </c>
      <c r="H584" s="343">
        <v>175.6</v>
      </c>
      <c r="I584" s="714"/>
      <c r="J584" s="714"/>
      <c r="K584" s="714"/>
      <c r="L584" s="714"/>
      <c r="M584" s="714"/>
      <c r="N584" s="714"/>
    </row>
    <row r="585" spans="1:14" ht="25.15" customHeight="1">
      <c r="A585" s="350" t="s">
        <v>1908</v>
      </c>
      <c r="B585" s="350" t="s">
        <v>1909</v>
      </c>
      <c r="C585" s="346">
        <v>3272</v>
      </c>
      <c r="D585" s="346">
        <v>910</v>
      </c>
      <c r="E585" s="346">
        <v>1217</v>
      </c>
      <c r="F585" s="346">
        <v>5399</v>
      </c>
      <c r="G585" s="347">
        <v>46171</v>
      </c>
      <c r="H585" s="348">
        <v>116.9</v>
      </c>
      <c r="I585" s="714"/>
      <c r="J585" s="714"/>
      <c r="K585" s="714"/>
      <c r="L585" s="714"/>
      <c r="M585" s="714"/>
      <c r="N585" s="714"/>
    </row>
    <row r="586" spans="1:14" ht="15.5">
      <c r="A586" s="350" t="s">
        <v>1910</v>
      </c>
      <c r="B586" s="350" t="s">
        <v>1911</v>
      </c>
      <c r="C586" s="346">
        <v>1987</v>
      </c>
      <c r="D586" s="346">
        <v>247</v>
      </c>
      <c r="E586" s="346">
        <v>814</v>
      </c>
      <c r="F586" s="346">
        <v>3048</v>
      </c>
      <c r="G586" s="347">
        <v>44238</v>
      </c>
      <c r="H586" s="348">
        <v>68.900000000000006</v>
      </c>
      <c r="I586" s="714"/>
      <c r="J586" s="714"/>
      <c r="K586" s="714"/>
      <c r="L586" s="714"/>
      <c r="M586" s="714"/>
      <c r="N586" s="714"/>
    </row>
    <row r="587" spans="1:14" ht="15.5">
      <c r="A587" s="350" t="s">
        <v>1912</v>
      </c>
      <c r="B587" s="350" t="s">
        <v>1913</v>
      </c>
      <c r="C587" s="346">
        <v>2333</v>
      </c>
      <c r="D587" s="346">
        <v>1881</v>
      </c>
      <c r="E587" s="346">
        <v>7469</v>
      </c>
      <c r="F587" s="346">
        <v>11683</v>
      </c>
      <c r="G587" s="347">
        <v>36488</v>
      </c>
      <c r="H587" s="348">
        <v>320.2</v>
      </c>
      <c r="I587" s="714"/>
      <c r="J587" s="714"/>
      <c r="K587" s="714"/>
      <c r="L587" s="714"/>
      <c r="M587" s="714"/>
      <c r="N587" s="714"/>
    </row>
    <row r="588" spans="1:14" ht="15.5">
      <c r="A588" s="350" t="s">
        <v>1914</v>
      </c>
      <c r="B588" s="350" t="s">
        <v>870</v>
      </c>
      <c r="C588" s="346">
        <v>2197</v>
      </c>
      <c r="D588" s="346">
        <v>468</v>
      </c>
      <c r="E588" s="346">
        <v>2534</v>
      </c>
      <c r="F588" s="346">
        <v>5199</v>
      </c>
      <c r="G588" s="347">
        <v>39045</v>
      </c>
      <c r="H588" s="348">
        <v>133.19999999999999</v>
      </c>
      <c r="I588" s="714"/>
      <c r="J588" s="714"/>
      <c r="K588" s="714"/>
      <c r="L588" s="714"/>
      <c r="M588" s="714"/>
      <c r="N588" s="714"/>
    </row>
    <row r="589" spans="1:14" ht="15.5">
      <c r="A589" s="350" t="s">
        <v>1915</v>
      </c>
      <c r="B589" s="350" t="s">
        <v>1916</v>
      </c>
      <c r="C589" s="346">
        <v>2389</v>
      </c>
      <c r="D589" s="346">
        <v>621</v>
      </c>
      <c r="E589" s="346">
        <v>2753</v>
      </c>
      <c r="F589" s="346">
        <v>5763</v>
      </c>
      <c r="G589" s="347">
        <v>40125</v>
      </c>
      <c r="H589" s="348">
        <v>143.6</v>
      </c>
      <c r="I589" s="714"/>
      <c r="J589" s="714"/>
      <c r="K589" s="714"/>
      <c r="L589" s="714"/>
      <c r="M589" s="714"/>
      <c r="N589" s="714"/>
    </row>
    <row r="590" spans="1:14" ht="15.5">
      <c r="A590" s="350" t="s">
        <v>1917</v>
      </c>
      <c r="B590" s="350" t="s">
        <v>1918</v>
      </c>
      <c r="C590" s="346">
        <v>1718</v>
      </c>
      <c r="D590" s="346">
        <v>2051</v>
      </c>
      <c r="E590" s="346">
        <v>4141</v>
      </c>
      <c r="F590" s="346">
        <v>7910</v>
      </c>
      <c r="G590" s="347">
        <v>42026</v>
      </c>
      <c r="H590" s="348">
        <v>188.2</v>
      </c>
      <c r="I590" s="714"/>
      <c r="J590" s="714"/>
      <c r="K590" s="714"/>
      <c r="L590" s="714"/>
      <c r="M590" s="714"/>
      <c r="N590" s="714"/>
    </row>
    <row r="591" spans="1:14" ht="15.5">
      <c r="A591" s="350" t="s">
        <v>1919</v>
      </c>
      <c r="B591" s="350" t="s">
        <v>1920</v>
      </c>
      <c r="C591" s="346">
        <v>4619</v>
      </c>
      <c r="D591" s="346">
        <v>849</v>
      </c>
      <c r="E591" s="346">
        <v>1906</v>
      </c>
      <c r="F591" s="346">
        <v>7374</v>
      </c>
      <c r="G591" s="347">
        <v>38853</v>
      </c>
      <c r="H591" s="348">
        <v>189.8</v>
      </c>
      <c r="I591" s="714"/>
      <c r="J591" s="714"/>
      <c r="K591" s="714"/>
      <c r="L591" s="714"/>
      <c r="M591" s="714"/>
      <c r="N591" s="714"/>
    </row>
    <row r="592" spans="1:14" ht="15.5">
      <c r="A592" s="350" t="s">
        <v>1921</v>
      </c>
      <c r="B592" s="350" t="s">
        <v>1922</v>
      </c>
      <c r="C592" s="346">
        <v>3574</v>
      </c>
      <c r="D592" s="346">
        <v>555</v>
      </c>
      <c r="E592" s="346">
        <v>4147</v>
      </c>
      <c r="F592" s="346">
        <v>8276</v>
      </c>
      <c r="G592" s="347">
        <v>44015</v>
      </c>
      <c r="H592" s="348">
        <v>188</v>
      </c>
      <c r="I592" s="714"/>
      <c r="J592" s="714"/>
      <c r="K592" s="714"/>
      <c r="L592" s="714"/>
      <c r="M592" s="714"/>
      <c r="N592" s="714"/>
    </row>
    <row r="593" spans="1:14" ht="15.5">
      <c r="A593" s="350" t="s">
        <v>1923</v>
      </c>
      <c r="B593" s="350" t="s">
        <v>1924</v>
      </c>
      <c r="C593" s="346">
        <v>1736</v>
      </c>
      <c r="D593" s="346">
        <v>323</v>
      </c>
      <c r="E593" s="346">
        <v>2119</v>
      </c>
      <c r="F593" s="346">
        <v>4178</v>
      </c>
      <c r="G593" s="347">
        <v>27999</v>
      </c>
      <c r="H593" s="348">
        <v>149.19999999999999</v>
      </c>
      <c r="I593" s="714"/>
      <c r="J593" s="714"/>
      <c r="K593" s="714"/>
      <c r="L593" s="714"/>
      <c r="M593" s="714"/>
      <c r="N593" s="714"/>
    </row>
    <row r="594" spans="1:14" ht="15.5">
      <c r="A594" s="350" t="s">
        <v>1925</v>
      </c>
      <c r="B594" s="350" t="s">
        <v>1926</v>
      </c>
      <c r="C594" s="346">
        <v>2725</v>
      </c>
      <c r="D594" s="346">
        <v>1566</v>
      </c>
      <c r="E594" s="346">
        <v>3867</v>
      </c>
      <c r="F594" s="346">
        <v>8158</v>
      </c>
      <c r="G594" s="347">
        <v>39521</v>
      </c>
      <c r="H594" s="348">
        <v>206.4</v>
      </c>
      <c r="I594" s="714"/>
      <c r="J594" s="714"/>
      <c r="K594" s="714"/>
      <c r="L594" s="714"/>
      <c r="M594" s="714"/>
      <c r="N594" s="714"/>
    </row>
    <row r="595" spans="1:14" ht="15.5">
      <c r="A595" s="350" t="s">
        <v>1927</v>
      </c>
      <c r="B595" s="350" t="s">
        <v>1928</v>
      </c>
      <c r="C595" s="346">
        <v>2542</v>
      </c>
      <c r="D595" s="346">
        <v>1462</v>
      </c>
      <c r="E595" s="346">
        <v>7462</v>
      </c>
      <c r="F595" s="346">
        <v>11466</v>
      </c>
      <c r="G595" s="347">
        <v>40679</v>
      </c>
      <c r="H595" s="348">
        <v>281.89999999999998</v>
      </c>
      <c r="I595" s="714"/>
      <c r="J595" s="714"/>
      <c r="K595" s="714"/>
      <c r="L595" s="714"/>
      <c r="M595" s="714"/>
      <c r="N595" s="714"/>
    </row>
    <row r="596" spans="1:14" ht="15.5">
      <c r="A596" s="350" t="s">
        <v>1929</v>
      </c>
      <c r="B596" s="350" t="s">
        <v>1930</v>
      </c>
      <c r="C596" s="346">
        <v>3641</v>
      </c>
      <c r="D596" s="346">
        <v>905</v>
      </c>
      <c r="E596" s="346">
        <v>5650</v>
      </c>
      <c r="F596" s="346">
        <v>10196</v>
      </c>
      <c r="G596" s="347">
        <v>37178</v>
      </c>
      <c r="H596" s="348">
        <v>274.2</v>
      </c>
      <c r="I596" s="714"/>
      <c r="J596" s="714"/>
      <c r="K596" s="714"/>
      <c r="L596" s="714"/>
      <c r="M596" s="714"/>
      <c r="N596" s="714"/>
    </row>
    <row r="597" spans="1:14" ht="15.5">
      <c r="A597" s="350" t="s">
        <v>1931</v>
      </c>
      <c r="B597" s="350" t="s">
        <v>1932</v>
      </c>
      <c r="C597" s="346">
        <v>1443</v>
      </c>
      <c r="D597" s="346">
        <v>634</v>
      </c>
      <c r="E597" s="346">
        <v>4187</v>
      </c>
      <c r="F597" s="346">
        <v>6264</v>
      </c>
      <c r="G597" s="347">
        <v>44017</v>
      </c>
      <c r="H597" s="348">
        <v>142.30000000000001</v>
      </c>
      <c r="I597" s="714"/>
      <c r="J597" s="714"/>
      <c r="K597" s="714"/>
      <c r="L597" s="714"/>
      <c r="M597" s="714"/>
      <c r="N597" s="714"/>
    </row>
    <row r="598" spans="1:14" ht="15.5">
      <c r="A598" s="350" t="s">
        <v>1933</v>
      </c>
      <c r="B598" s="350" t="s">
        <v>1934</v>
      </c>
      <c r="C598" s="346">
        <v>1961</v>
      </c>
      <c r="D598" s="346">
        <v>637</v>
      </c>
      <c r="E598" s="346">
        <v>3977</v>
      </c>
      <c r="F598" s="346">
        <v>6575</v>
      </c>
      <c r="G598" s="347">
        <v>38044</v>
      </c>
      <c r="H598" s="348">
        <v>172.8</v>
      </c>
      <c r="I598" s="714"/>
      <c r="J598" s="714"/>
      <c r="K598" s="714"/>
      <c r="L598" s="714"/>
      <c r="M598" s="714"/>
      <c r="N598" s="714"/>
    </row>
    <row r="599" spans="1:14" ht="15.5">
      <c r="A599" s="350" t="s">
        <v>1935</v>
      </c>
      <c r="B599" s="350" t="s">
        <v>1936</v>
      </c>
      <c r="C599" s="346">
        <v>1747</v>
      </c>
      <c r="D599" s="346">
        <v>622</v>
      </c>
      <c r="E599" s="346">
        <v>2628</v>
      </c>
      <c r="F599" s="346">
        <v>4997</v>
      </c>
      <c r="G599" s="347">
        <v>39488</v>
      </c>
      <c r="H599" s="348">
        <v>126.5</v>
      </c>
      <c r="I599" s="714"/>
      <c r="J599" s="714"/>
      <c r="K599" s="714"/>
      <c r="L599" s="714"/>
      <c r="M599" s="714"/>
      <c r="N599" s="714"/>
    </row>
    <row r="600" spans="1:14" ht="15.5">
      <c r="A600" s="350" t="s">
        <v>1937</v>
      </c>
      <c r="B600" s="350" t="s">
        <v>1938</v>
      </c>
      <c r="C600" s="346">
        <v>3795</v>
      </c>
      <c r="D600" s="346">
        <v>2535</v>
      </c>
      <c r="E600" s="346">
        <v>3863</v>
      </c>
      <c r="F600" s="346">
        <v>10193</v>
      </c>
      <c r="G600" s="347">
        <v>42276</v>
      </c>
      <c r="H600" s="348">
        <v>241.1</v>
      </c>
      <c r="I600" s="714"/>
      <c r="J600" s="714"/>
      <c r="K600" s="714"/>
      <c r="L600" s="714"/>
      <c r="M600" s="714"/>
      <c r="N600" s="714"/>
    </row>
    <row r="601" spans="1:14" ht="15.5">
      <c r="A601" s="350" t="s">
        <v>1939</v>
      </c>
      <c r="B601" s="350" t="s">
        <v>1940</v>
      </c>
      <c r="C601" s="346">
        <v>3741</v>
      </c>
      <c r="D601" s="346">
        <v>1308</v>
      </c>
      <c r="E601" s="346">
        <v>2447</v>
      </c>
      <c r="F601" s="346">
        <v>7496</v>
      </c>
      <c r="G601" s="347">
        <v>42682</v>
      </c>
      <c r="H601" s="348">
        <v>175.6</v>
      </c>
      <c r="I601" s="714"/>
      <c r="J601" s="714"/>
      <c r="K601" s="714"/>
      <c r="L601" s="714"/>
      <c r="M601" s="714"/>
      <c r="N601" s="714"/>
    </row>
    <row r="602" spans="1:14" ht="15.5">
      <c r="A602" s="350" t="s">
        <v>1941</v>
      </c>
      <c r="B602" s="350" t="s">
        <v>828</v>
      </c>
      <c r="C602" s="346">
        <v>2253</v>
      </c>
      <c r="D602" s="346">
        <v>50</v>
      </c>
      <c r="E602" s="346">
        <v>2502</v>
      </c>
      <c r="F602" s="346">
        <v>4805</v>
      </c>
      <c r="G602" s="347">
        <v>33733</v>
      </c>
      <c r="H602" s="348">
        <v>142.4</v>
      </c>
      <c r="I602" s="714"/>
      <c r="J602" s="714"/>
      <c r="K602" s="714"/>
      <c r="L602" s="714"/>
      <c r="M602" s="714"/>
      <c r="N602" s="714"/>
    </row>
    <row r="603" spans="1:14" ht="15.5">
      <c r="A603" s="350" t="s">
        <v>1942</v>
      </c>
      <c r="B603" s="350" t="s">
        <v>1943</v>
      </c>
      <c r="C603" s="346">
        <v>3951</v>
      </c>
      <c r="D603" s="346">
        <v>394</v>
      </c>
      <c r="E603" s="346">
        <v>4446</v>
      </c>
      <c r="F603" s="346">
        <v>8791</v>
      </c>
      <c r="G603" s="347">
        <v>43422</v>
      </c>
      <c r="H603" s="348">
        <v>202.5</v>
      </c>
      <c r="I603" s="714"/>
      <c r="J603" s="714"/>
      <c r="K603" s="714"/>
      <c r="L603" s="714"/>
      <c r="M603" s="714"/>
      <c r="N603" s="714"/>
    </row>
    <row r="604" spans="1:14" ht="15.5">
      <c r="A604" s="350" t="s">
        <v>1944</v>
      </c>
      <c r="B604" s="350" t="s">
        <v>830</v>
      </c>
      <c r="C604" s="346">
        <v>1464</v>
      </c>
      <c r="D604" s="346">
        <v>544</v>
      </c>
      <c r="E604" s="346">
        <v>1392</v>
      </c>
      <c r="F604" s="346">
        <v>3400</v>
      </c>
      <c r="G604" s="347">
        <v>42905</v>
      </c>
      <c r="H604" s="348">
        <v>79.2</v>
      </c>
      <c r="I604" s="714"/>
      <c r="J604" s="714"/>
      <c r="K604" s="714"/>
      <c r="L604" s="714"/>
      <c r="M604" s="714"/>
      <c r="N604" s="714"/>
    </row>
    <row r="605" spans="1:14" ht="15.5">
      <c r="A605" s="350" t="s">
        <v>1945</v>
      </c>
      <c r="B605" s="350" t="s">
        <v>832</v>
      </c>
      <c r="C605" s="346">
        <v>3690</v>
      </c>
      <c r="D605" s="346">
        <v>447</v>
      </c>
      <c r="E605" s="346">
        <v>12420</v>
      </c>
      <c r="F605" s="346">
        <v>16557</v>
      </c>
      <c r="G605" s="347">
        <v>37225</v>
      </c>
      <c r="H605" s="348">
        <v>444.8</v>
      </c>
      <c r="I605" s="714"/>
      <c r="J605" s="714"/>
      <c r="K605" s="714"/>
      <c r="L605" s="714"/>
      <c r="M605" s="714"/>
      <c r="N605" s="714"/>
    </row>
    <row r="606" spans="1:14" ht="15.5">
      <c r="A606" s="350" t="s">
        <v>1946</v>
      </c>
      <c r="B606" s="350" t="s">
        <v>1947</v>
      </c>
      <c r="C606" s="346">
        <v>1983</v>
      </c>
      <c r="D606" s="346">
        <v>714</v>
      </c>
      <c r="E606" s="346">
        <v>1326</v>
      </c>
      <c r="F606" s="346">
        <v>4023</v>
      </c>
      <c r="G606" s="347">
        <v>44971</v>
      </c>
      <c r="H606" s="348">
        <v>89.5</v>
      </c>
      <c r="I606" s="714"/>
      <c r="J606" s="714"/>
      <c r="K606" s="714"/>
      <c r="L606" s="714"/>
      <c r="M606" s="714"/>
      <c r="N606" s="714"/>
    </row>
    <row r="607" spans="1:14" ht="15.5">
      <c r="A607" s="350" t="s">
        <v>1948</v>
      </c>
      <c r="B607" s="350" t="s">
        <v>1949</v>
      </c>
      <c r="C607" s="346">
        <v>2540</v>
      </c>
      <c r="D607" s="346">
        <v>1171</v>
      </c>
      <c r="E607" s="346">
        <v>872</v>
      </c>
      <c r="F607" s="346">
        <v>4583</v>
      </c>
      <c r="G607" s="347">
        <v>54548</v>
      </c>
      <c r="H607" s="348">
        <v>84</v>
      </c>
      <c r="I607" s="714"/>
      <c r="J607" s="714"/>
      <c r="K607" s="714"/>
      <c r="L607" s="714"/>
      <c r="M607" s="714"/>
      <c r="N607" s="714"/>
    </row>
    <row r="608" spans="1:14" ht="15.5">
      <c r="A608" s="350" t="s">
        <v>1950</v>
      </c>
      <c r="B608" s="350" t="s">
        <v>1951</v>
      </c>
      <c r="C608" s="346">
        <v>1948</v>
      </c>
      <c r="D608" s="346">
        <v>687</v>
      </c>
      <c r="E608" s="346">
        <v>1199</v>
      </c>
      <c r="F608" s="346">
        <v>3834</v>
      </c>
      <c r="G608" s="347">
        <v>37325</v>
      </c>
      <c r="H608" s="348">
        <v>102.7</v>
      </c>
      <c r="I608" s="714"/>
      <c r="J608" s="714"/>
      <c r="K608" s="714"/>
      <c r="L608" s="714"/>
      <c r="M608" s="714"/>
      <c r="N608" s="714"/>
    </row>
    <row r="609" spans="1:14" ht="15.5">
      <c r="A609" s="350" t="s">
        <v>1952</v>
      </c>
      <c r="B609" s="350" t="s">
        <v>1953</v>
      </c>
      <c r="C609" s="346">
        <v>2558</v>
      </c>
      <c r="D609" s="346">
        <v>553</v>
      </c>
      <c r="E609" s="346">
        <v>1381</v>
      </c>
      <c r="F609" s="346">
        <v>4492</v>
      </c>
      <c r="G609" s="347">
        <v>46300</v>
      </c>
      <c r="H609" s="348">
        <v>97</v>
      </c>
      <c r="I609" s="714"/>
      <c r="J609" s="714"/>
      <c r="K609" s="714"/>
      <c r="L609" s="714"/>
      <c r="M609" s="714"/>
      <c r="N609" s="714"/>
    </row>
    <row r="610" spans="1:14" ht="15.5">
      <c r="A610" s="350" t="s">
        <v>1954</v>
      </c>
      <c r="B610" s="350" t="s">
        <v>1955</v>
      </c>
      <c r="C610" s="346">
        <v>3406</v>
      </c>
      <c r="D610" s="346">
        <v>456</v>
      </c>
      <c r="E610" s="346">
        <v>1728</v>
      </c>
      <c r="F610" s="346">
        <v>5590</v>
      </c>
      <c r="G610" s="347">
        <v>39907</v>
      </c>
      <c r="H610" s="348">
        <v>140.1</v>
      </c>
      <c r="I610" s="714"/>
      <c r="J610" s="714"/>
      <c r="K610" s="714"/>
      <c r="L610" s="714"/>
      <c r="M610" s="714"/>
      <c r="N610" s="714"/>
    </row>
    <row r="611" spans="1:14" ht="15.5">
      <c r="A611" s="350" t="s">
        <v>1956</v>
      </c>
      <c r="B611" s="350" t="s">
        <v>1957</v>
      </c>
      <c r="C611" s="346">
        <v>1426</v>
      </c>
      <c r="D611" s="346">
        <v>437</v>
      </c>
      <c r="E611" s="346">
        <v>3038</v>
      </c>
      <c r="F611" s="346">
        <v>4901</v>
      </c>
      <c r="G611" s="347">
        <v>12576</v>
      </c>
      <c r="H611" s="348">
        <v>389.7</v>
      </c>
      <c r="I611" s="714"/>
      <c r="J611" s="714"/>
      <c r="K611" s="714"/>
      <c r="L611" s="714"/>
      <c r="M611" s="714"/>
      <c r="N611" s="714"/>
    </row>
    <row r="612" spans="1:14" ht="15.5">
      <c r="A612" s="350" t="s">
        <v>1958</v>
      </c>
      <c r="B612" s="350" t="s">
        <v>835</v>
      </c>
      <c r="C612" s="346">
        <v>2748</v>
      </c>
      <c r="D612" s="346">
        <v>636</v>
      </c>
      <c r="E612" s="346">
        <v>3486</v>
      </c>
      <c r="F612" s="346">
        <v>6870</v>
      </c>
      <c r="G612" s="347">
        <v>47817</v>
      </c>
      <c r="H612" s="348">
        <v>143.69999999999999</v>
      </c>
      <c r="I612" s="714"/>
      <c r="J612" s="714"/>
      <c r="K612" s="714"/>
      <c r="L612" s="714"/>
      <c r="M612" s="714"/>
      <c r="N612" s="714"/>
    </row>
    <row r="613" spans="1:14" ht="15.5">
      <c r="A613" s="350" t="s">
        <v>1959</v>
      </c>
      <c r="B613" s="350" t="s">
        <v>1960</v>
      </c>
      <c r="C613" s="346">
        <v>2368</v>
      </c>
      <c r="D613" s="346">
        <v>976</v>
      </c>
      <c r="E613" s="346">
        <v>2343</v>
      </c>
      <c r="F613" s="346">
        <v>5687</v>
      </c>
      <c r="G613" s="347">
        <v>45364</v>
      </c>
      <c r="H613" s="348">
        <v>125.4</v>
      </c>
      <c r="I613" s="714"/>
      <c r="J613" s="714"/>
      <c r="K613" s="714"/>
      <c r="L613" s="714"/>
      <c r="M613" s="714"/>
      <c r="N613" s="714"/>
    </row>
    <row r="614" spans="1:14" ht="15.5">
      <c r="A614" s="350" t="s">
        <v>1961</v>
      </c>
      <c r="B614" s="350" t="s">
        <v>1962</v>
      </c>
      <c r="C614" s="346">
        <v>2796</v>
      </c>
      <c r="D614" s="346">
        <v>2106</v>
      </c>
      <c r="E614" s="346">
        <v>5048</v>
      </c>
      <c r="F614" s="346">
        <v>9950</v>
      </c>
      <c r="G614" s="347">
        <v>40500</v>
      </c>
      <c r="H614" s="348">
        <v>245.7</v>
      </c>
      <c r="I614" s="714"/>
      <c r="J614" s="714"/>
      <c r="K614" s="714"/>
      <c r="L614" s="714"/>
      <c r="M614" s="714"/>
      <c r="N614" s="714"/>
    </row>
    <row r="615" spans="1:14" ht="15.5">
      <c r="A615" s="350" t="s">
        <v>1963</v>
      </c>
      <c r="B615" s="350" t="s">
        <v>1964</v>
      </c>
      <c r="C615" s="346">
        <v>2726</v>
      </c>
      <c r="D615" s="346">
        <v>2429</v>
      </c>
      <c r="E615" s="346">
        <v>1207</v>
      </c>
      <c r="F615" s="346">
        <v>6362</v>
      </c>
      <c r="G615" s="347">
        <v>35441</v>
      </c>
      <c r="H615" s="348">
        <v>179.5</v>
      </c>
      <c r="I615" s="714"/>
      <c r="J615" s="714"/>
      <c r="K615" s="714"/>
      <c r="L615" s="714"/>
      <c r="M615" s="714"/>
      <c r="N615" s="714"/>
    </row>
    <row r="616" spans="1:14" ht="15.5">
      <c r="A616" s="350" t="s">
        <v>1965</v>
      </c>
      <c r="B616" s="350" t="s">
        <v>1966</v>
      </c>
      <c r="C616" s="346">
        <v>1878</v>
      </c>
      <c r="D616" s="346">
        <v>3129</v>
      </c>
      <c r="E616" s="346">
        <v>3063</v>
      </c>
      <c r="F616" s="346">
        <v>8070</v>
      </c>
      <c r="G616" s="347">
        <v>41955</v>
      </c>
      <c r="H616" s="348">
        <v>192.3</v>
      </c>
      <c r="I616" s="714"/>
      <c r="J616" s="714"/>
      <c r="K616" s="714"/>
      <c r="L616" s="714"/>
      <c r="M616" s="714"/>
      <c r="N616" s="714"/>
    </row>
    <row r="617" spans="1:14" ht="15.5">
      <c r="A617" s="350" t="s">
        <v>1967</v>
      </c>
      <c r="B617" s="350" t="s">
        <v>1968</v>
      </c>
      <c r="C617" s="346">
        <v>3249</v>
      </c>
      <c r="D617" s="346">
        <v>1395</v>
      </c>
      <c r="E617" s="346">
        <v>2993</v>
      </c>
      <c r="F617" s="346">
        <v>7637</v>
      </c>
      <c r="G617" s="347">
        <v>42358</v>
      </c>
      <c r="H617" s="348">
        <v>180.3</v>
      </c>
      <c r="I617" s="714"/>
      <c r="J617" s="714"/>
      <c r="K617" s="714"/>
      <c r="L617" s="714"/>
      <c r="M617" s="714"/>
      <c r="N617" s="714"/>
    </row>
    <row r="618" spans="1:14" ht="15.5">
      <c r="A618" s="350" t="s">
        <v>1969</v>
      </c>
      <c r="B618" s="350" t="s">
        <v>1970</v>
      </c>
      <c r="C618" s="346">
        <v>2905</v>
      </c>
      <c r="D618" s="346">
        <v>841</v>
      </c>
      <c r="E618" s="346">
        <v>3843</v>
      </c>
      <c r="F618" s="346">
        <v>7589</v>
      </c>
      <c r="G618" s="347">
        <v>42087</v>
      </c>
      <c r="H618" s="348">
        <v>180.3</v>
      </c>
      <c r="I618" s="714"/>
      <c r="J618" s="714"/>
      <c r="K618" s="714"/>
      <c r="L618" s="714"/>
      <c r="M618" s="714"/>
      <c r="N618" s="714"/>
    </row>
    <row r="619" spans="1:14" ht="15.5">
      <c r="A619" s="350" t="s">
        <v>1971</v>
      </c>
      <c r="B619" s="350" t="s">
        <v>1972</v>
      </c>
      <c r="C619" s="346">
        <v>1894</v>
      </c>
      <c r="D619" s="346">
        <v>1848</v>
      </c>
      <c r="E619" s="346">
        <v>4668</v>
      </c>
      <c r="F619" s="346">
        <v>8410</v>
      </c>
      <c r="G619" s="347">
        <v>38194</v>
      </c>
      <c r="H619" s="348">
        <v>220.2</v>
      </c>
      <c r="I619" s="714"/>
      <c r="J619" s="714"/>
      <c r="K619" s="714"/>
      <c r="L619" s="714"/>
      <c r="M619" s="714"/>
      <c r="N619" s="714"/>
    </row>
    <row r="620" spans="1:14" ht="15.5">
      <c r="A620" s="350" t="s">
        <v>1973</v>
      </c>
      <c r="B620" s="350" t="s">
        <v>1974</v>
      </c>
      <c r="C620" s="346">
        <v>3157</v>
      </c>
      <c r="D620" s="346">
        <v>1758</v>
      </c>
      <c r="E620" s="346">
        <v>2442</v>
      </c>
      <c r="F620" s="346">
        <v>7357</v>
      </c>
      <c r="G620" s="347">
        <v>39582</v>
      </c>
      <c r="H620" s="348">
        <v>185.9</v>
      </c>
      <c r="I620" s="714"/>
      <c r="J620" s="714"/>
      <c r="K620" s="714"/>
      <c r="L620" s="714"/>
      <c r="M620" s="714"/>
      <c r="N620" s="714"/>
    </row>
    <row r="621" spans="1:14" ht="15.5">
      <c r="A621" s="350" t="s">
        <v>1975</v>
      </c>
      <c r="B621" s="350" t="s">
        <v>1976</v>
      </c>
      <c r="C621" s="346">
        <v>1668</v>
      </c>
      <c r="D621" s="346">
        <v>117</v>
      </c>
      <c r="E621" s="346">
        <v>1777</v>
      </c>
      <c r="F621" s="346">
        <v>3562</v>
      </c>
      <c r="G621" s="347">
        <v>41681</v>
      </c>
      <c r="H621" s="348">
        <v>85.5</v>
      </c>
      <c r="I621" s="714"/>
      <c r="J621" s="714"/>
      <c r="K621" s="714"/>
      <c r="L621" s="714"/>
      <c r="M621" s="714"/>
      <c r="N621" s="714"/>
    </row>
    <row r="622" spans="1:14" ht="15.5">
      <c r="A622" s="350" t="s">
        <v>1977</v>
      </c>
      <c r="B622" s="350" t="s">
        <v>839</v>
      </c>
      <c r="C622" s="346">
        <v>2715</v>
      </c>
      <c r="D622" s="346">
        <v>2808</v>
      </c>
      <c r="E622" s="346">
        <v>4743</v>
      </c>
      <c r="F622" s="346">
        <v>10266</v>
      </c>
      <c r="G622" s="347">
        <v>37434</v>
      </c>
      <c r="H622" s="348">
        <v>274.2</v>
      </c>
      <c r="I622" s="714"/>
      <c r="J622" s="714"/>
      <c r="K622" s="714"/>
      <c r="L622" s="714"/>
      <c r="M622" s="714"/>
      <c r="N622" s="714"/>
    </row>
    <row r="623" spans="1:14" ht="15.5">
      <c r="A623" s="350" t="s">
        <v>1978</v>
      </c>
      <c r="B623" s="350" t="s">
        <v>1979</v>
      </c>
      <c r="C623" s="346">
        <v>1236</v>
      </c>
      <c r="D623" s="346">
        <v>188</v>
      </c>
      <c r="E623" s="346">
        <v>1868</v>
      </c>
      <c r="F623" s="346">
        <v>3292</v>
      </c>
      <c r="G623" s="347">
        <v>44638</v>
      </c>
      <c r="H623" s="348">
        <v>73.7</v>
      </c>
      <c r="I623" s="714"/>
      <c r="J623" s="714"/>
      <c r="K623" s="714"/>
      <c r="L623" s="714"/>
      <c r="M623" s="714"/>
      <c r="N623" s="714"/>
    </row>
    <row r="624" spans="1:14" ht="15.5">
      <c r="A624" s="350" t="s">
        <v>1980</v>
      </c>
      <c r="B624" s="350" t="s">
        <v>1981</v>
      </c>
      <c r="C624" s="346">
        <v>2240</v>
      </c>
      <c r="D624" s="346">
        <v>2395</v>
      </c>
      <c r="E624" s="346">
        <v>4183</v>
      </c>
      <c r="F624" s="346">
        <v>8818</v>
      </c>
      <c r="G624" s="347">
        <v>42588</v>
      </c>
      <c r="H624" s="348">
        <v>207.1</v>
      </c>
      <c r="I624" s="714"/>
      <c r="J624" s="714"/>
      <c r="K624" s="714"/>
      <c r="L624" s="714"/>
      <c r="M624" s="714"/>
      <c r="N624" s="714"/>
    </row>
    <row r="625" spans="1:14" ht="15.5">
      <c r="A625" s="350" t="s">
        <v>1982</v>
      </c>
      <c r="B625" s="350" t="s">
        <v>1983</v>
      </c>
      <c r="C625" s="346">
        <v>3410</v>
      </c>
      <c r="D625" s="346">
        <v>2159</v>
      </c>
      <c r="E625" s="346">
        <v>2647</v>
      </c>
      <c r="F625" s="346">
        <v>8216</v>
      </c>
      <c r="G625" s="347">
        <v>44263</v>
      </c>
      <c r="H625" s="348">
        <v>185.6</v>
      </c>
      <c r="I625" s="714"/>
      <c r="J625" s="714"/>
      <c r="K625" s="714"/>
      <c r="L625" s="714"/>
      <c r="M625" s="714"/>
      <c r="N625" s="714"/>
    </row>
    <row r="626" spans="1:14" ht="15.5">
      <c r="A626" s="350" t="s">
        <v>1984</v>
      </c>
      <c r="B626" s="350" t="s">
        <v>1985</v>
      </c>
      <c r="C626" s="346">
        <v>2815</v>
      </c>
      <c r="D626" s="346">
        <v>1495</v>
      </c>
      <c r="E626" s="346">
        <v>5987</v>
      </c>
      <c r="F626" s="346">
        <v>10297</v>
      </c>
      <c r="G626" s="347">
        <v>43842</v>
      </c>
      <c r="H626" s="348">
        <v>234.9</v>
      </c>
      <c r="I626" s="714"/>
      <c r="J626" s="714"/>
      <c r="K626" s="714"/>
      <c r="L626" s="714"/>
      <c r="M626" s="714"/>
      <c r="N626" s="714"/>
    </row>
    <row r="627" spans="1:14" ht="15.5">
      <c r="A627" s="350" t="s">
        <v>1986</v>
      </c>
      <c r="B627" s="350" t="s">
        <v>1987</v>
      </c>
      <c r="C627" s="346">
        <v>4185</v>
      </c>
      <c r="D627" s="346">
        <v>1374</v>
      </c>
      <c r="E627" s="346">
        <v>3991</v>
      </c>
      <c r="F627" s="346">
        <v>9550</v>
      </c>
      <c r="G627" s="347">
        <v>49000</v>
      </c>
      <c r="H627" s="348">
        <v>194.9</v>
      </c>
      <c r="I627" s="714"/>
      <c r="J627" s="714"/>
      <c r="K627" s="714"/>
      <c r="L627" s="714"/>
      <c r="M627" s="714"/>
      <c r="N627" s="714"/>
    </row>
    <row r="628" spans="1:14" ht="15.5">
      <c r="A628" s="350" t="s">
        <v>1988</v>
      </c>
      <c r="B628" s="350" t="s">
        <v>1989</v>
      </c>
      <c r="C628" s="346">
        <v>4206</v>
      </c>
      <c r="D628" s="346">
        <v>1103</v>
      </c>
      <c r="E628" s="346">
        <v>4804</v>
      </c>
      <c r="F628" s="346">
        <v>10113</v>
      </c>
      <c r="G628" s="347">
        <v>45316</v>
      </c>
      <c r="H628" s="348">
        <v>223.2</v>
      </c>
      <c r="I628" s="714"/>
      <c r="J628" s="714"/>
      <c r="K628" s="714"/>
      <c r="L628" s="714"/>
      <c r="M628" s="714"/>
      <c r="N628" s="714"/>
    </row>
    <row r="629" spans="1:14" ht="15.5">
      <c r="A629" s="350" t="s">
        <v>1990</v>
      </c>
      <c r="B629" s="350" t="s">
        <v>841</v>
      </c>
      <c r="C629" s="346">
        <v>2557</v>
      </c>
      <c r="D629" s="346">
        <v>523</v>
      </c>
      <c r="E629" s="346">
        <v>1576</v>
      </c>
      <c r="F629" s="346">
        <v>4656</v>
      </c>
      <c r="G629" s="347">
        <v>34978</v>
      </c>
      <c r="H629" s="348">
        <v>133.1</v>
      </c>
      <c r="I629" s="714"/>
      <c r="J629" s="714"/>
      <c r="K629" s="714"/>
      <c r="L629" s="714"/>
      <c r="M629" s="714"/>
      <c r="N629" s="714"/>
    </row>
    <row r="630" spans="1:14" ht="15.5">
      <c r="A630" s="350" t="s">
        <v>1991</v>
      </c>
      <c r="B630" s="350" t="s">
        <v>843</v>
      </c>
      <c r="C630" s="346">
        <v>2286</v>
      </c>
      <c r="D630" s="346">
        <v>634</v>
      </c>
      <c r="E630" s="346">
        <v>2642</v>
      </c>
      <c r="F630" s="346">
        <v>5562</v>
      </c>
      <c r="G630" s="347">
        <v>40062</v>
      </c>
      <c r="H630" s="348">
        <v>138.80000000000001</v>
      </c>
      <c r="I630" s="714"/>
      <c r="J630" s="714"/>
      <c r="K630" s="714"/>
      <c r="L630" s="714"/>
      <c r="M630" s="714"/>
      <c r="N630" s="714"/>
    </row>
    <row r="631" spans="1:14" ht="15.5">
      <c r="A631" s="350" t="s">
        <v>1992</v>
      </c>
      <c r="B631" s="350" t="s">
        <v>1993</v>
      </c>
      <c r="C631" s="346">
        <v>2354</v>
      </c>
      <c r="D631" s="346">
        <v>1145</v>
      </c>
      <c r="E631" s="346">
        <v>6521</v>
      </c>
      <c r="F631" s="346">
        <v>10020</v>
      </c>
      <c r="G631" s="347">
        <v>41187</v>
      </c>
      <c r="H631" s="348">
        <v>243.3</v>
      </c>
      <c r="I631" s="714"/>
      <c r="J631" s="714"/>
      <c r="K631" s="714"/>
      <c r="L631" s="714"/>
      <c r="M631" s="714"/>
      <c r="N631" s="714"/>
    </row>
    <row r="632" spans="1:14" ht="15.5">
      <c r="A632" s="350" t="s">
        <v>1994</v>
      </c>
      <c r="B632" s="350" t="s">
        <v>1995</v>
      </c>
      <c r="C632" s="346">
        <v>2448</v>
      </c>
      <c r="D632" s="346">
        <v>1946</v>
      </c>
      <c r="E632" s="346">
        <v>3838</v>
      </c>
      <c r="F632" s="346">
        <v>8232</v>
      </c>
      <c r="G632" s="347">
        <v>43568</v>
      </c>
      <c r="H632" s="348">
        <v>188.9</v>
      </c>
      <c r="I632" s="714"/>
      <c r="J632" s="714"/>
      <c r="K632" s="714"/>
      <c r="L632" s="714"/>
      <c r="M632" s="714"/>
      <c r="N632" s="714"/>
    </row>
    <row r="633" spans="1:14" ht="15.5">
      <c r="A633" s="350" t="s">
        <v>1996</v>
      </c>
      <c r="B633" s="350" t="s">
        <v>1997</v>
      </c>
      <c r="C633" s="346">
        <v>1189</v>
      </c>
      <c r="D633" s="346">
        <v>264</v>
      </c>
      <c r="E633" s="346">
        <v>987</v>
      </c>
      <c r="F633" s="346">
        <v>2440</v>
      </c>
      <c r="G633" s="347">
        <v>34425</v>
      </c>
      <c r="H633" s="348">
        <v>70.900000000000006</v>
      </c>
      <c r="I633" s="714"/>
      <c r="J633" s="714"/>
      <c r="K633" s="714"/>
      <c r="L633" s="714"/>
      <c r="M633" s="714"/>
      <c r="N633" s="714"/>
    </row>
    <row r="634" spans="1:14" ht="15.5">
      <c r="A634" s="350" t="s">
        <v>1998</v>
      </c>
      <c r="B634" s="350" t="s">
        <v>1999</v>
      </c>
      <c r="C634" s="346">
        <v>2621</v>
      </c>
      <c r="D634" s="346">
        <v>1205</v>
      </c>
      <c r="E634" s="346">
        <v>3471</v>
      </c>
      <c r="F634" s="346">
        <v>7297</v>
      </c>
      <c r="G634" s="347">
        <v>43439</v>
      </c>
      <c r="H634" s="348">
        <v>168</v>
      </c>
      <c r="I634" s="714"/>
      <c r="J634" s="714"/>
      <c r="K634" s="714"/>
      <c r="L634" s="714"/>
      <c r="M634" s="714"/>
      <c r="N634" s="714"/>
    </row>
    <row r="635" spans="1:14" ht="15.5">
      <c r="A635" s="350" t="s">
        <v>2000</v>
      </c>
      <c r="B635" s="350" t="s">
        <v>2001</v>
      </c>
      <c r="C635" s="346">
        <v>399</v>
      </c>
      <c r="D635" s="346">
        <v>62</v>
      </c>
      <c r="E635" s="346">
        <v>1183</v>
      </c>
      <c r="F635" s="346">
        <v>1644</v>
      </c>
      <c r="G635" s="347">
        <v>19675</v>
      </c>
      <c r="H635" s="348">
        <v>83.6</v>
      </c>
      <c r="I635" s="714"/>
      <c r="J635" s="714"/>
      <c r="K635" s="714"/>
      <c r="L635" s="714"/>
      <c r="M635" s="714"/>
      <c r="N635" s="714"/>
    </row>
    <row r="636" spans="1:14" ht="15.5">
      <c r="A636" s="350" t="s">
        <v>2002</v>
      </c>
      <c r="B636" s="350" t="s">
        <v>2003</v>
      </c>
      <c r="C636" s="346">
        <v>5567</v>
      </c>
      <c r="D636" s="346">
        <v>628</v>
      </c>
      <c r="E636" s="346">
        <v>3353</v>
      </c>
      <c r="F636" s="346">
        <v>9548</v>
      </c>
      <c r="G636" s="347">
        <v>39327</v>
      </c>
      <c r="H636" s="348">
        <v>242.8</v>
      </c>
      <c r="I636" s="714"/>
      <c r="J636" s="714"/>
      <c r="K636" s="714"/>
      <c r="L636" s="714"/>
      <c r="M636" s="714"/>
      <c r="N636" s="714"/>
    </row>
    <row r="637" spans="1:14" ht="15.5">
      <c r="A637" s="350" t="s">
        <v>2004</v>
      </c>
      <c r="B637" s="350" t="s">
        <v>2005</v>
      </c>
      <c r="C637" s="346">
        <v>3625</v>
      </c>
      <c r="D637" s="346">
        <v>2332</v>
      </c>
      <c r="E637" s="346">
        <v>3032</v>
      </c>
      <c r="F637" s="346">
        <v>8989</v>
      </c>
      <c r="G637" s="347">
        <v>41575</v>
      </c>
      <c r="H637" s="348">
        <v>216.2</v>
      </c>
      <c r="I637" s="714"/>
      <c r="J637" s="714"/>
      <c r="K637" s="714"/>
      <c r="L637" s="714"/>
      <c r="M637" s="714"/>
      <c r="N637" s="714"/>
    </row>
    <row r="638" spans="1:14" ht="15.5">
      <c r="A638" s="350" t="s">
        <v>2006</v>
      </c>
      <c r="B638" s="350" t="s">
        <v>2007</v>
      </c>
      <c r="C638" s="346">
        <v>2679</v>
      </c>
      <c r="D638" s="346">
        <v>296</v>
      </c>
      <c r="E638" s="346">
        <v>4542</v>
      </c>
      <c r="F638" s="346">
        <v>7517</v>
      </c>
      <c r="G638" s="347">
        <v>44072</v>
      </c>
      <c r="H638" s="348">
        <v>170.6</v>
      </c>
      <c r="I638" s="714"/>
      <c r="J638" s="714"/>
      <c r="K638" s="714"/>
      <c r="L638" s="714"/>
      <c r="M638" s="714"/>
      <c r="N638" s="714"/>
    </row>
    <row r="639" spans="1:14" ht="15.5">
      <c r="A639" s="350" t="s">
        <v>2008</v>
      </c>
      <c r="B639" s="350" t="s">
        <v>2009</v>
      </c>
      <c r="C639" s="346">
        <v>1810</v>
      </c>
      <c r="D639" s="346">
        <v>242</v>
      </c>
      <c r="E639" s="346">
        <v>2111</v>
      </c>
      <c r="F639" s="346">
        <v>4163</v>
      </c>
      <c r="G639" s="347">
        <v>29454</v>
      </c>
      <c r="H639" s="348">
        <v>141.30000000000001</v>
      </c>
      <c r="I639" s="714"/>
      <c r="J639" s="714"/>
      <c r="K639" s="714"/>
      <c r="L639" s="714"/>
      <c r="M639" s="714"/>
      <c r="N639" s="714"/>
    </row>
    <row r="640" spans="1:14" ht="15.5">
      <c r="A640" s="350" t="s">
        <v>2010</v>
      </c>
      <c r="B640" s="350" t="s">
        <v>2011</v>
      </c>
      <c r="C640" s="346">
        <v>4336</v>
      </c>
      <c r="D640" s="346">
        <v>2443</v>
      </c>
      <c r="E640" s="346">
        <v>7108</v>
      </c>
      <c r="F640" s="346">
        <v>13887</v>
      </c>
      <c r="G640" s="347">
        <v>46326</v>
      </c>
      <c r="H640" s="348">
        <v>299.8</v>
      </c>
      <c r="I640" s="714"/>
      <c r="J640" s="714"/>
      <c r="K640" s="714"/>
      <c r="L640" s="714"/>
      <c r="M640" s="714"/>
      <c r="N640" s="714"/>
    </row>
    <row r="641" spans="1:14" ht="15.5">
      <c r="A641" s="350" t="s">
        <v>2012</v>
      </c>
      <c r="B641" s="350" t="s">
        <v>856</v>
      </c>
      <c r="C641" s="346">
        <v>2098</v>
      </c>
      <c r="D641" s="346">
        <v>770</v>
      </c>
      <c r="E641" s="346">
        <v>1810</v>
      </c>
      <c r="F641" s="346">
        <v>4678</v>
      </c>
      <c r="G641" s="347">
        <v>37566</v>
      </c>
      <c r="H641" s="348">
        <v>124.5</v>
      </c>
      <c r="I641" s="714"/>
      <c r="J641" s="714"/>
      <c r="K641" s="714"/>
      <c r="L641" s="714"/>
      <c r="M641" s="714"/>
      <c r="N641" s="714"/>
    </row>
    <row r="642" spans="1:14" ht="15.5">
      <c r="A642" s="350" t="s">
        <v>2013</v>
      </c>
      <c r="B642" s="350" t="s">
        <v>2014</v>
      </c>
      <c r="C642" s="346">
        <v>2282</v>
      </c>
      <c r="D642" s="346">
        <v>49</v>
      </c>
      <c r="E642" s="346">
        <v>991</v>
      </c>
      <c r="F642" s="346">
        <v>3322</v>
      </c>
      <c r="G642" s="347">
        <v>37142</v>
      </c>
      <c r="H642" s="348">
        <v>89.4</v>
      </c>
      <c r="I642" s="714"/>
      <c r="J642" s="714"/>
      <c r="K642" s="714"/>
      <c r="L642" s="714"/>
      <c r="M642" s="714"/>
      <c r="N642" s="714"/>
    </row>
    <row r="643" spans="1:14" ht="15.5">
      <c r="A643" s="350" t="s">
        <v>2015</v>
      </c>
      <c r="B643" s="350" t="s">
        <v>866</v>
      </c>
      <c r="C643" s="346">
        <v>2181</v>
      </c>
      <c r="D643" s="346">
        <v>1704</v>
      </c>
      <c r="E643" s="346">
        <v>3515</v>
      </c>
      <c r="F643" s="346">
        <v>7400</v>
      </c>
      <c r="G643" s="347">
        <v>42167</v>
      </c>
      <c r="H643" s="348">
        <v>175.5</v>
      </c>
      <c r="I643" s="714"/>
      <c r="J643" s="714"/>
      <c r="K643" s="714"/>
      <c r="L643" s="714"/>
      <c r="M643" s="714"/>
      <c r="N643" s="714"/>
    </row>
    <row r="644" spans="1:14" ht="36.75" customHeight="1">
      <c r="A644" s="292" t="s">
        <v>2376</v>
      </c>
      <c r="B644" s="292"/>
      <c r="C644" s="292"/>
      <c r="D644" s="292"/>
      <c r="E644" s="292"/>
      <c r="F644" s="292"/>
      <c r="G644" s="292"/>
      <c r="H644" s="292"/>
    </row>
    <row r="645" spans="1:14">
      <c r="A645" s="351" t="s">
        <v>2837</v>
      </c>
      <c r="B645" s="351"/>
      <c r="C645" s="351"/>
      <c r="D645" s="351"/>
      <c r="E645" s="351"/>
      <c r="F645" s="351"/>
      <c r="G645" s="351"/>
      <c r="H645" s="351"/>
    </row>
    <row r="646" spans="1:14" ht="19.899999999999999" customHeight="1">
      <c r="A646" s="292" t="s">
        <v>2377</v>
      </c>
      <c r="B646" s="292"/>
      <c r="C646" s="292"/>
      <c r="D646" s="292"/>
      <c r="E646" s="292"/>
      <c r="F646" s="292"/>
      <c r="G646" s="292"/>
      <c r="H646" s="292"/>
    </row>
    <row r="647" spans="1:14" ht="19.5" customHeight="1">
      <c r="A647" s="52" t="s">
        <v>1</v>
      </c>
      <c r="B647" s="53" t="str">
        <f>Contents!$C$33</f>
        <v>30 Mar 2023</v>
      </c>
    </row>
    <row r="648" spans="1:14">
      <c r="A648" s="52" t="s">
        <v>2120</v>
      </c>
      <c r="B648" s="53" t="str">
        <f>Contents!$D$33</f>
        <v>Spring 2024</v>
      </c>
    </row>
  </sheetData>
  <pageMargins left="0.7" right="0.7" top="0.75" bottom="0.75" header="0.3" footer="0.3"/>
  <pageSetup paperSize="9" scale="60" fitToHeight="0" orientation="portrait" verticalDpi="4" r:id="rId1"/>
  <rowBreaks count="2" manualBreakCount="2">
    <brk id="557" max="7" man="1"/>
    <brk id="635" max="7" man="1"/>
  </rowBreaks>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62319-63CF-45D8-BF47-2BA7AFF8E371}">
  <sheetPr>
    <tabColor theme="4" tint="0.59999389629810485"/>
  </sheetPr>
  <dimension ref="A1:P646"/>
  <sheetViews>
    <sheetView workbookViewId="0"/>
  </sheetViews>
  <sheetFormatPr defaultColWidth="9" defaultRowHeight="13"/>
  <cols>
    <col min="1" max="1" width="16.26953125" style="782" customWidth="1"/>
    <col min="2" max="2" width="38.54296875" style="782" bestFit="1" customWidth="1"/>
    <col min="3" max="5" width="17.54296875" style="783" customWidth="1"/>
    <col min="6" max="6" width="17.54296875" style="784" customWidth="1"/>
    <col min="7" max="7" width="17.54296875" style="783" customWidth="1"/>
    <col min="8" max="8" width="10.54296875" style="782" bestFit="1" customWidth="1"/>
    <col min="9" max="9" width="9.1796875" style="782" bestFit="1" customWidth="1"/>
    <col min="10" max="10" width="9.7265625" style="782" customWidth="1"/>
    <col min="11" max="11" width="10.54296875" style="782" bestFit="1" customWidth="1"/>
    <col min="12" max="12" width="12.81640625" style="782" customWidth="1"/>
    <col min="13" max="13" width="12.81640625" style="782" bestFit="1" customWidth="1"/>
    <col min="14" max="14" width="9.1796875" style="782" bestFit="1" customWidth="1"/>
    <col min="15" max="15" width="12.1796875" style="782" customWidth="1"/>
    <col min="16" max="16" width="12.453125" style="785" bestFit="1" customWidth="1"/>
    <col min="17" max="16384" width="9" style="782"/>
  </cols>
  <sheetData>
    <row r="1" spans="1:16" ht="28">
      <c r="A1" s="129" t="s">
        <v>3052</v>
      </c>
    </row>
    <row r="2" spans="1:16" s="2" customFormat="1" ht="15.5">
      <c r="A2" s="734" t="s">
        <v>2971</v>
      </c>
      <c r="B2" s="22"/>
      <c r="C2" s="22"/>
      <c r="D2" s="22"/>
      <c r="E2" s="162"/>
      <c r="F2" s="162"/>
      <c r="G2" s="162"/>
      <c r="H2" s="162"/>
      <c r="I2" s="162"/>
      <c r="P2" s="118"/>
    </row>
    <row r="3" spans="1:16" s="2" customFormat="1" ht="15.5">
      <c r="A3" s="734" t="s">
        <v>2979</v>
      </c>
      <c r="B3" s="22"/>
      <c r="C3" s="22"/>
      <c r="D3" s="22"/>
      <c r="E3" s="162"/>
      <c r="F3" s="162"/>
      <c r="G3" s="162"/>
      <c r="H3" s="162"/>
      <c r="I3" s="162"/>
      <c r="P3" s="118"/>
    </row>
    <row r="4" spans="1:16" s="2" customFormat="1" ht="15.5">
      <c r="A4" s="734" t="s">
        <v>2280</v>
      </c>
      <c r="B4" s="22"/>
      <c r="C4" s="22"/>
      <c r="D4" s="22"/>
      <c r="E4" s="162"/>
      <c r="F4" s="162"/>
      <c r="G4" s="162"/>
      <c r="H4" s="162"/>
      <c r="I4" s="162"/>
      <c r="P4" s="118"/>
    </row>
    <row r="5" spans="1:16" s="2" customFormat="1" ht="15.5">
      <c r="A5" s="734" t="s">
        <v>2373</v>
      </c>
      <c r="B5" s="22"/>
      <c r="C5" s="22"/>
      <c r="D5" s="22"/>
      <c r="E5" s="162"/>
      <c r="F5" s="162"/>
      <c r="G5" s="162"/>
      <c r="H5" s="162"/>
      <c r="I5" s="162"/>
      <c r="P5" s="118"/>
    </row>
    <row r="6" spans="1:16" s="2" customFormat="1" ht="15.5">
      <c r="A6" s="734" t="s">
        <v>2281</v>
      </c>
      <c r="B6" s="22"/>
      <c r="C6" s="22"/>
      <c r="D6" s="22"/>
      <c r="E6" s="162"/>
      <c r="F6" s="162"/>
      <c r="G6" s="162"/>
      <c r="H6" s="162"/>
      <c r="I6" s="162"/>
      <c r="P6" s="118"/>
    </row>
    <row r="7" spans="1:16" ht="77.5">
      <c r="A7" s="786" t="s">
        <v>877</v>
      </c>
      <c r="B7" s="786" t="s">
        <v>878</v>
      </c>
      <c r="C7" s="164" t="s">
        <v>40</v>
      </c>
      <c r="D7" s="164" t="s">
        <v>2980</v>
      </c>
      <c r="E7" s="164" t="s">
        <v>2981</v>
      </c>
      <c r="F7" s="787" t="s">
        <v>43</v>
      </c>
      <c r="G7" s="787" t="s">
        <v>61</v>
      </c>
      <c r="H7" s="164" t="s">
        <v>30</v>
      </c>
      <c r="I7" s="164" t="s">
        <v>94</v>
      </c>
      <c r="J7" s="164" t="s">
        <v>96</v>
      </c>
      <c r="K7" s="164" t="s">
        <v>75</v>
      </c>
      <c r="L7" s="164" t="s">
        <v>2982</v>
      </c>
      <c r="M7" s="164" t="s">
        <v>95</v>
      </c>
      <c r="N7" s="164" t="s">
        <v>2983</v>
      </c>
      <c r="O7" s="164" t="s">
        <v>2173</v>
      </c>
      <c r="P7" s="164" t="s">
        <v>81</v>
      </c>
    </row>
    <row r="8" spans="1:16" s="785" customFormat="1" ht="25.15" customHeight="1">
      <c r="A8" s="341" t="s">
        <v>125</v>
      </c>
      <c r="B8" s="341" t="s">
        <v>879</v>
      </c>
      <c r="C8" s="323">
        <v>1031198</v>
      </c>
      <c r="D8" s="323">
        <v>179309</v>
      </c>
      <c r="E8" s="323">
        <v>33441</v>
      </c>
      <c r="F8" s="323">
        <v>680593</v>
      </c>
      <c r="G8" s="323">
        <v>151735</v>
      </c>
      <c r="H8" s="323">
        <v>821784</v>
      </c>
      <c r="I8" s="323">
        <v>2285</v>
      </c>
      <c r="J8" s="323">
        <v>25</v>
      </c>
      <c r="K8" s="323">
        <v>537020</v>
      </c>
      <c r="L8" s="323">
        <v>95100</v>
      </c>
      <c r="M8" s="323">
        <v>12</v>
      </c>
      <c r="N8" s="323">
        <v>2841</v>
      </c>
      <c r="O8" s="323">
        <v>6447</v>
      </c>
      <c r="P8" s="323">
        <v>3541790</v>
      </c>
    </row>
    <row r="9" spans="1:16" s="785" customFormat="1" ht="25.15" customHeight="1">
      <c r="A9" s="341" t="s">
        <v>880</v>
      </c>
      <c r="B9" s="341" t="s">
        <v>25</v>
      </c>
      <c r="C9" s="788">
        <v>917057</v>
      </c>
      <c r="D9" s="788">
        <v>114783</v>
      </c>
      <c r="E9" s="788">
        <v>26551</v>
      </c>
      <c r="F9" s="788">
        <v>598363</v>
      </c>
      <c r="G9" s="788">
        <v>124871</v>
      </c>
      <c r="H9" s="788">
        <v>746085</v>
      </c>
      <c r="I9" s="788">
        <v>1566</v>
      </c>
      <c r="J9" s="788">
        <v>24</v>
      </c>
      <c r="K9" s="788">
        <v>504108</v>
      </c>
      <c r="L9" s="788">
        <v>83609</v>
      </c>
      <c r="M9" s="788">
        <v>4</v>
      </c>
      <c r="N9" s="788">
        <v>2593</v>
      </c>
      <c r="O9" s="788">
        <v>5624</v>
      </c>
      <c r="P9" s="788">
        <v>3125238</v>
      </c>
    </row>
    <row r="10" spans="1:16" ht="25.15" customHeight="1">
      <c r="A10" s="345" t="s">
        <v>881</v>
      </c>
      <c r="B10" s="345" t="s">
        <v>882</v>
      </c>
      <c r="C10" s="346">
        <v>1689</v>
      </c>
      <c r="D10" s="346">
        <v>41</v>
      </c>
      <c r="E10" s="346">
        <v>0</v>
      </c>
      <c r="F10" s="346">
        <v>566</v>
      </c>
      <c r="G10" s="346">
        <v>6</v>
      </c>
      <c r="H10" s="346">
        <v>239</v>
      </c>
      <c r="I10" s="346">
        <v>0</v>
      </c>
      <c r="J10" s="346">
        <v>0</v>
      </c>
      <c r="K10" s="346">
        <v>100</v>
      </c>
      <c r="L10" s="346">
        <v>10</v>
      </c>
      <c r="M10" s="346">
        <v>0</v>
      </c>
      <c r="N10" s="346">
        <v>0</v>
      </c>
      <c r="O10" s="346">
        <v>0</v>
      </c>
      <c r="P10" s="346">
        <v>2651</v>
      </c>
    </row>
    <row r="11" spans="1:16" ht="15.5">
      <c r="A11" s="345" t="s">
        <v>883</v>
      </c>
      <c r="B11" s="345" t="s">
        <v>884</v>
      </c>
      <c r="C11" s="346">
        <v>2329</v>
      </c>
      <c r="D11" s="346">
        <v>235</v>
      </c>
      <c r="E11" s="346" t="s">
        <v>2203</v>
      </c>
      <c r="F11" s="346">
        <v>893</v>
      </c>
      <c r="G11" s="346">
        <v>132</v>
      </c>
      <c r="H11" s="346">
        <v>1213</v>
      </c>
      <c r="I11" s="346">
        <v>0</v>
      </c>
      <c r="J11" s="346">
        <v>0</v>
      </c>
      <c r="K11" s="346">
        <v>847</v>
      </c>
      <c r="L11" s="346" t="s">
        <v>2204</v>
      </c>
      <c r="M11" s="346">
        <v>0</v>
      </c>
      <c r="N11" s="346">
        <v>0</v>
      </c>
      <c r="O11" s="346">
        <v>0</v>
      </c>
      <c r="P11" s="346">
        <v>5675</v>
      </c>
    </row>
    <row r="12" spans="1:16" ht="15.5">
      <c r="A12" s="345" t="s">
        <v>885</v>
      </c>
      <c r="B12" s="345" t="s">
        <v>886</v>
      </c>
      <c r="C12" s="346">
        <v>2182</v>
      </c>
      <c r="D12" s="346">
        <v>7</v>
      </c>
      <c r="E12" s="346">
        <v>14</v>
      </c>
      <c r="F12" s="346">
        <v>710</v>
      </c>
      <c r="G12" s="346">
        <v>151</v>
      </c>
      <c r="H12" s="346">
        <v>772</v>
      </c>
      <c r="I12" s="346" t="s">
        <v>2203</v>
      </c>
      <c r="J12" s="346">
        <v>0</v>
      </c>
      <c r="K12" s="346">
        <v>577</v>
      </c>
      <c r="L12" s="346">
        <v>23</v>
      </c>
      <c r="M12" s="346">
        <v>0</v>
      </c>
      <c r="N12" s="346" t="s">
        <v>2203</v>
      </c>
      <c r="O12" s="346">
        <v>0</v>
      </c>
      <c r="P12" s="346">
        <v>4438</v>
      </c>
    </row>
    <row r="13" spans="1:16" ht="15.5">
      <c r="A13" s="345" t="s">
        <v>887</v>
      </c>
      <c r="B13" s="345" t="s">
        <v>301</v>
      </c>
      <c r="C13" s="346">
        <v>1260</v>
      </c>
      <c r="D13" s="346">
        <v>116</v>
      </c>
      <c r="E13" s="346">
        <v>18</v>
      </c>
      <c r="F13" s="346">
        <v>812</v>
      </c>
      <c r="G13" s="346">
        <v>26</v>
      </c>
      <c r="H13" s="346">
        <v>1066</v>
      </c>
      <c r="I13" s="346" t="s">
        <v>2203</v>
      </c>
      <c r="J13" s="346">
        <v>0</v>
      </c>
      <c r="K13" s="346">
        <v>828</v>
      </c>
      <c r="L13" s="346">
        <v>29</v>
      </c>
      <c r="M13" s="346">
        <v>0</v>
      </c>
      <c r="N13" s="346" t="s">
        <v>2203</v>
      </c>
      <c r="O13" s="346" t="s">
        <v>2203</v>
      </c>
      <c r="P13" s="346">
        <v>4160</v>
      </c>
    </row>
    <row r="14" spans="1:16" ht="15.5">
      <c r="A14" s="345" t="s">
        <v>888</v>
      </c>
      <c r="B14" s="345" t="s">
        <v>889</v>
      </c>
      <c r="C14" s="346">
        <v>1810</v>
      </c>
      <c r="D14" s="346">
        <v>13</v>
      </c>
      <c r="E14" s="346" t="s">
        <v>2203</v>
      </c>
      <c r="F14" s="346">
        <v>856</v>
      </c>
      <c r="G14" s="346" t="s">
        <v>2203</v>
      </c>
      <c r="H14" s="346">
        <v>241</v>
      </c>
      <c r="I14" s="346">
        <v>0</v>
      </c>
      <c r="J14" s="346">
        <v>0</v>
      </c>
      <c r="K14" s="346">
        <v>111</v>
      </c>
      <c r="L14" s="346">
        <v>48</v>
      </c>
      <c r="M14" s="346">
        <v>0</v>
      </c>
      <c r="N14" s="346">
        <v>0</v>
      </c>
      <c r="O14" s="346">
        <v>0</v>
      </c>
      <c r="P14" s="346">
        <v>3083</v>
      </c>
    </row>
    <row r="15" spans="1:16" ht="15.5">
      <c r="A15" s="345" t="s">
        <v>890</v>
      </c>
      <c r="B15" s="345" t="s">
        <v>356</v>
      </c>
      <c r="C15" s="346">
        <v>1003</v>
      </c>
      <c r="D15" s="346">
        <v>484</v>
      </c>
      <c r="E15" s="346" t="s">
        <v>2204</v>
      </c>
      <c r="F15" s="346">
        <v>1300</v>
      </c>
      <c r="G15" s="346">
        <v>100</v>
      </c>
      <c r="H15" s="346">
        <v>1621</v>
      </c>
      <c r="I15" s="346">
        <v>0</v>
      </c>
      <c r="J15" s="346">
        <v>0</v>
      </c>
      <c r="K15" s="346">
        <v>1105</v>
      </c>
      <c r="L15" s="346">
        <v>68</v>
      </c>
      <c r="M15" s="346">
        <v>0</v>
      </c>
      <c r="N15" s="346" t="s">
        <v>2203</v>
      </c>
      <c r="O15" s="346">
        <v>0</v>
      </c>
      <c r="P15" s="346">
        <v>5692</v>
      </c>
    </row>
    <row r="16" spans="1:16" ht="15.5">
      <c r="A16" s="345" t="s">
        <v>891</v>
      </c>
      <c r="B16" s="345" t="s">
        <v>648</v>
      </c>
      <c r="C16" s="346">
        <v>1578</v>
      </c>
      <c r="D16" s="346">
        <v>64</v>
      </c>
      <c r="E16" s="346" t="s">
        <v>2203</v>
      </c>
      <c r="F16" s="346">
        <v>752</v>
      </c>
      <c r="G16" s="346" t="s">
        <v>2203</v>
      </c>
      <c r="H16" s="346">
        <v>431</v>
      </c>
      <c r="I16" s="346">
        <v>0</v>
      </c>
      <c r="J16" s="346">
        <v>0</v>
      </c>
      <c r="K16" s="346">
        <v>170</v>
      </c>
      <c r="L16" s="346">
        <v>34</v>
      </c>
      <c r="M16" s="346">
        <v>0</v>
      </c>
      <c r="N16" s="346" t="s">
        <v>2203</v>
      </c>
      <c r="O16" s="346">
        <v>0</v>
      </c>
      <c r="P16" s="346">
        <v>3038</v>
      </c>
    </row>
    <row r="17" spans="1:16" ht="15.5">
      <c r="A17" s="345" t="s">
        <v>892</v>
      </c>
      <c r="B17" s="345" t="s">
        <v>893</v>
      </c>
      <c r="C17" s="346">
        <v>3201</v>
      </c>
      <c r="D17" s="346">
        <v>98</v>
      </c>
      <c r="E17" s="346">
        <v>72</v>
      </c>
      <c r="F17" s="346">
        <v>2375</v>
      </c>
      <c r="G17" s="346">
        <v>427</v>
      </c>
      <c r="H17" s="346">
        <v>2529</v>
      </c>
      <c r="I17" s="346">
        <v>0</v>
      </c>
      <c r="J17" s="346" t="s">
        <v>2203</v>
      </c>
      <c r="K17" s="346">
        <v>1707</v>
      </c>
      <c r="L17" s="346">
        <v>112</v>
      </c>
      <c r="M17" s="346">
        <v>0</v>
      </c>
      <c r="N17" s="346" t="s">
        <v>2203</v>
      </c>
      <c r="O17" s="346">
        <v>0</v>
      </c>
      <c r="P17" s="346">
        <v>10523</v>
      </c>
    </row>
    <row r="18" spans="1:16" ht="15.5">
      <c r="A18" s="345" t="s">
        <v>894</v>
      </c>
      <c r="B18" s="345" t="s">
        <v>895</v>
      </c>
      <c r="C18" s="346">
        <v>1330</v>
      </c>
      <c r="D18" s="346">
        <v>36</v>
      </c>
      <c r="E18" s="346">
        <v>6</v>
      </c>
      <c r="F18" s="346">
        <v>711</v>
      </c>
      <c r="G18" s="346">
        <v>33</v>
      </c>
      <c r="H18" s="346">
        <v>431</v>
      </c>
      <c r="I18" s="346">
        <v>0</v>
      </c>
      <c r="J18" s="346">
        <v>0</v>
      </c>
      <c r="K18" s="346">
        <v>293</v>
      </c>
      <c r="L18" s="346">
        <v>23</v>
      </c>
      <c r="M18" s="346">
        <v>0</v>
      </c>
      <c r="N18" s="346">
        <v>0</v>
      </c>
      <c r="O18" s="346">
        <v>0</v>
      </c>
      <c r="P18" s="346">
        <v>2863</v>
      </c>
    </row>
    <row r="19" spans="1:16" ht="15.5">
      <c r="A19" s="345" t="s">
        <v>896</v>
      </c>
      <c r="B19" s="345" t="s">
        <v>897</v>
      </c>
      <c r="C19" s="346">
        <v>1352</v>
      </c>
      <c r="D19" s="346">
        <v>68</v>
      </c>
      <c r="E19" s="346">
        <v>19</v>
      </c>
      <c r="F19" s="346">
        <v>911</v>
      </c>
      <c r="G19" s="346">
        <v>35</v>
      </c>
      <c r="H19" s="346">
        <v>379</v>
      </c>
      <c r="I19" s="346">
        <v>0</v>
      </c>
      <c r="J19" s="346">
        <v>0</v>
      </c>
      <c r="K19" s="346">
        <v>215</v>
      </c>
      <c r="L19" s="346">
        <v>51</v>
      </c>
      <c r="M19" s="346">
        <v>0</v>
      </c>
      <c r="N19" s="346">
        <v>0</v>
      </c>
      <c r="O19" s="346">
        <v>0</v>
      </c>
      <c r="P19" s="346">
        <v>3030</v>
      </c>
    </row>
    <row r="20" spans="1:16" ht="15.5">
      <c r="A20" s="345" t="s">
        <v>898</v>
      </c>
      <c r="B20" s="345" t="s">
        <v>899</v>
      </c>
      <c r="C20" s="346">
        <v>2059</v>
      </c>
      <c r="D20" s="346" t="s">
        <v>2204</v>
      </c>
      <c r="E20" s="346" t="s">
        <v>2203</v>
      </c>
      <c r="F20" s="346">
        <v>2005</v>
      </c>
      <c r="G20" s="346">
        <v>412</v>
      </c>
      <c r="H20" s="346">
        <v>1131</v>
      </c>
      <c r="I20" s="346">
        <v>0</v>
      </c>
      <c r="J20" s="346">
        <v>0</v>
      </c>
      <c r="K20" s="346">
        <v>994</v>
      </c>
      <c r="L20" s="346">
        <v>83</v>
      </c>
      <c r="M20" s="346">
        <v>0</v>
      </c>
      <c r="N20" s="346">
        <v>0</v>
      </c>
      <c r="O20" s="346">
        <v>0</v>
      </c>
      <c r="P20" s="346">
        <v>6761</v>
      </c>
    </row>
    <row r="21" spans="1:16" ht="15.5">
      <c r="A21" s="345" t="s">
        <v>900</v>
      </c>
      <c r="B21" s="345" t="s">
        <v>901</v>
      </c>
      <c r="C21" s="346">
        <v>1469</v>
      </c>
      <c r="D21" s="346">
        <v>49</v>
      </c>
      <c r="E21" s="346">
        <v>12</v>
      </c>
      <c r="F21" s="346">
        <v>916</v>
      </c>
      <c r="G21" s="346">
        <v>252</v>
      </c>
      <c r="H21" s="346">
        <v>1443</v>
      </c>
      <c r="I21" s="346">
        <v>0</v>
      </c>
      <c r="J21" s="346">
        <v>0</v>
      </c>
      <c r="K21" s="346">
        <v>835</v>
      </c>
      <c r="L21" s="346">
        <v>67</v>
      </c>
      <c r="M21" s="346">
        <v>0</v>
      </c>
      <c r="N21" s="346">
        <v>0</v>
      </c>
      <c r="O21" s="346">
        <v>0</v>
      </c>
      <c r="P21" s="346">
        <v>5043</v>
      </c>
    </row>
    <row r="22" spans="1:16" ht="15.5">
      <c r="A22" s="345" t="s">
        <v>902</v>
      </c>
      <c r="B22" s="345" t="s">
        <v>903</v>
      </c>
      <c r="C22" s="346">
        <v>1161</v>
      </c>
      <c r="D22" s="346">
        <v>19</v>
      </c>
      <c r="E22" s="346">
        <v>10</v>
      </c>
      <c r="F22" s="346">
        <v>1014</v>
      </c>
      <c r="G22" s="346">
        <v>317</v>
      </c>
      <c r="H22" s="346">
        <v>1561</v>
      </c>
      <c r="I22" s="346" t="s">
        <v>2203</v>
      </c>
      <c r="J22" s="346">
        <v>0</v>
      </c>
      <c r="K22" s="346">
        <v>903</v>
      </c>
      <c r="L22" s="346">
        <v>157</v>
      </c>
      <c r="M22" s="346">
        <v>0</v>
      </c>
      <c r="N22" s="346" t="s">
        <v>2203</v>
      </c>
      <c r="O22" s="346">
        <v>0</v>
      </c>
      <c r="P22" s="346">
        <v>5144</v>
      </c>
    </row>
    <row r="23" spans="1:16" ht="15.5">
      <c r="A23" s="345" t="s">
        <v>904</v>
      </c>
      <c r="B23" s="345" t="s">
        <v>905</v>
      </c>
      <c r="C23" s="346">
        <v>1046</v>
      </c>
      <c r="D23" s="346">
        <v>15</v>
      </c>
      <c r="E23" s="346">
        <v>68</v>
      </c>
      <c r="F23" s="346">
        <v>1151</v>
      </c>
      <c r="G23" s="346">
        <v>80</v>
      </c>
      <c r="H23" s="346">
        <v>1478</v>
      </c>
      <c r="I23" s="346" t="s">
        <v>2203</v>
      </c>
      <c r="J23" s="346">
        <v>0</v>
      </c>
      <c r="K23" s="346">
        <v>1121</v>
      </c>
      <c r="L23" s="346">
        <v>381</v>
      </c>
      <c r="M23" s="346">
        <v>0</v>
      </c>
      <c r="N23" s="346" t="s">
        <v>2203</v>
      </c>
      <c r="O23" s="346">
        <v>0</v>
      </c>
      <c r="P23" s="346">
        <v>5342</v>
      </c>
    </row>
    <row r="24" spans="1:16" ht="15.5">
      <c r="A24" s="345" t="s">
        <v>906</v>
      </c>
      <c r="B24" s="345" t="s">
        <v>907</v>
      </c>
      <c r="C24" s="346">
        <v>1819</v>
      </c>
      <c r="D24" s="346">
        <v>72</v>
      </c>
      <c r="E24" s="346">
        <v>0</v>
      </c>
      <c r="F24" s="346">
        <v>727</v>
      </c>
      <c r="G24" s="346" t="s">
        <v>2203</v>
      </c>
      <c r="H24" s="346">
        <v>335</v>
      </c>
      <c r="I24" s="346">
        <v>0</v>
      </c>
      <c r="J24" s="346">
        <v>0</v>
      </c>
      <c r="K24" s="346">
        <v>152</v>
      </c>
      <c r="L24" s="346" t="s">
        <v>2204</v>
      </c>
      <c r="M24" s="346">
        <v>0</v>
      </c>
      <c r="N24" s="346">
        <v>0</v>
      </c>
      <c r="O24" s="346">
        <v>0</v>
      </c>
      <c r="P24" s="346">
        <v>3126</v>
      </c>
    </row>
    <row r="25" spans="1:16" ht="15.5">
      <c r="A25" s="345" t="s">
        <v>908</v>
      </c>
      <c r="B25" s="345" t="s">
        <v>909</v>
      </c>
      <c r="C25" s="346">
        <v>1759</v>
      </c>
      <c r="D25" s="346" t="s">
        <v>2203</v>
      </c>
      <c r="E25" s="346" t="s">
        <v>2203</v>
      </c>
      <c r="F25" s="346">
        <v>466</v>
      </c>
      <c r="G25" s="346" t="s">
        <v>2203</v>
      </c>
      <c r="H25" s="346">
        <v>216</v>
      </c>
      <c r="I25" s="346">
        <v>0</v>
      </c>
      <c r="J25" s="346">
        <v>0</v>
      </c>
      <c r="K25" s="346">
        <v>89</v>
      </c>
      <c r="L25" s="346">
        <v>22</v>
      </c>
      <c r="M25" s="346">
        <v>0</v>
      </c>
      <c r="N25" s="346">
        <v>0</v>
      </c>
      <c r="O25" s="346">
        <v>0</v>
      </c>
      <c r="P25" s="346">
        <v>2557</v>
      </c>
    </row>
    <row r="26" spans="1:16" ht="15.5">
      <c r="A26" s="345" t="s">
        <v>910</v>
      </c>
      <c r="B26" s="345" t="s">
        <v>358</v>
      </c>
      <c r="C26" s="346">
        <v>2760</v>
      </c>
      <c r="D26" s="346">
        <v>56</v>
      </c>
      <c r="E26" s="346">
        <v>42</v>
      </c>
      <c r="F26" s="346">
        <v>1531</v>
      </c>
      <c r="G26" s="346">
        <v>185</v>
      </c>
      <c r="H26" s="346">
        <v>2031</v>
      </c>
      <c r="I26" s="346" t="s">
        <v>2203</v>
      </c>
      <c r="J26" s="346">
        <v>0</v>
      </c>
      <c r="K26" s="346">
        <v>1436</v>
      </c>
      <c r="L26" s="346">
        <v>33</v>
      </c>
      <c r="M26" s="346">
        <v>0</v>
      </c>
      <c r="N26" s="346" t="s">
        <v>2203</v>
      </c>
      <c r="O26" s="346">
        <v>0</v>
      </c>
      <c r="P26" s="346">
        <v>8076</v>
      </c>
    </row>
    <row r="27" spans="1:16" ht="15.5">
      <c r="A27" s="345" t="s">
        <v>911</v>
      </c>
      <c r="B27" s="345" t="s">
        <v>912</v>
      </c>
      <c r="C27" s="346">
        <v>1309</v>
      </c>
      <c r="D27" s="346">
        <v>28</v>
      </c>
      <c r="E27" s="346" t="s">
        <v>2203</v>
      </c>
      <c r="F27" s="346">
        <v>404</v>
      </c>
      <c r="G27" s="346" t="s">
        <v>2204</v>
      </c>
      <c r="H27" s="346">
        <v>220</v>
      </c>
      <c r="I27" s="346">
        <v>0</v>
      </c>
      <c r="J27" s="346">
        <v>0</v>
      </c>
      <c r="K27" s="346">
        <v>136</v>
      </c>
      <c r="L27" s="346">
        <v>9</v>
      </c>
      <c r="M27" s="346">
        <v>0</v>
      </c>
      <c r="N27" s="346">
        <v>0</v>
      </c>
      <c r="O27" s="346">
        <v>0</v>
      </c>
      <c r="P27" s="346">
        <v>2115</v>
      </c>
    </row>
    <row r="28" spans="1:16" ht="15.5">
      <c r="A28" s="345" t="s">
        <v>913</v>
      </c>
      <c r="B28" s="345" t="s">
        <v>914</v>
      </c>
      <c r="C28" s="346">
        <v>1683</v>
      </c>
      <c r="D28" s="346">
        <v>129</v>
      </c>
      <c r="E28" s="346">
        <v>62</v>
      </c>
      <c r="F28" s="346">
        <v>785</v>
      </c>
      <c r="G28" s="346">
        <v>1572</v>
      </c>
      <c r="H28" s="346">
        <v>4821</v>
      </c>
      <c r="I28" s="346">
        <v>0</v>
      </c>
      <c r="J28" s="346">
        <v>0</v>
      </c>
      <c r="K28" s="346">
        <v>3099</v>
      </c>
      <c r="L28" s="346">
        <v>131</v>
      </c>
      <c r="M28" s="346">
        <v>0</v>
      </c>
      <c r="N28" s="346">
        <v>0</v>
      </c>
      <c r="O28" s="346">
        <v>0</v>
      </c>
      <c r="P28" s="346">
        <v>12282</v>
      </c>
    </row>
    <row r="29" spans="1:16" ht="15.5">
      <c r="A29" s="345" t="s">
        <v>915</v>
      </c>
      <c r="B29" s="345" t="s">
        <v>916</v>
      </c>
      <c r="C29" s="346">
        <v>292</v>
      </c>
      <c r="D29" s="346" t="s">
        <v>2203</v>
      </c>
      <c r="E29" s="346" t="s">
        <v>2203</v>
      </c>
      <c r="F29" s="346">
        <v>122</v>
      </c>
      <c r="G29" s="346" t="s">
        <v>2203</v>
      </c>
      <c r="H29" s="346">
        <v>54</v>
      </c>
      <c r="I29" s="346">
        <v>0</v>
      </c>
      <c r="J29" s="346">
        <v>0</v>
      </c>
      <c r="K29" s="346">
        <v>23</v>
      </c>
      <c r="L29" s="346">
        <v>32</v>
      </c>
      <c r="M29" s="346">
        <v>0</v>
      </c>
      <c r="N29" s="346">
        <v>0</v>
      </c>
      <c r="O29" s="346">
        <v>0</v>
      </c>
      <c r="P29" s="346">
        <v>527</v>
      </c>
    </row>
    <row r="30" spans="1:16" ht="15.5">
      <c r="A30" s="345" t="s">
        <v>917</v>
      </c>
      <c r="B30" s="345" t="s">
        <v>918</v>
      </c>
      <c r="C30" s="346">
        <v>1024</v>
      </c>
      <c r="D30" s="346">
        <v>73</v>
      </c>
      <c r="E30" s="346" t="s">
        <v>2203</v>
      </c>
      <c r="F30" s="346">
        <v>516</v>
      </c>
      <c r="G30" s="346" t="s">
        <v>2204</v>
      </c>
      <c r="H30" s="346">
        <v>161</v>
      </c>
      <c r="I30" s="346">
        <v>0</v>
      </c>
      <c r="J30" s="346">
        <v>0</v>
      </c>
      <c r="K30" s="346">
        <v>91</v>
      </c>
      <c r="L30" s="346">
        <v>9</v>
      </c>
      <c r="M30" s="346">
        <v>0</v>
      </c>
      <c r="N30" s="346">
        <v>0</v>
      </c>
      <c r="O30" s="346">
        <v>0</v>
      </c>
      <c r="P30" s="346">
        <v>1887</v>
      </c>
    </row>
    <row r="31" spans="1:16" ht="15.5">
      <c r="A31" s="345" t="s">
        <v>919</v>
      </c>
      <c r="B31" s="345" t="s">
        <v>920</v>
      </c>
      <c r="C31" s="346">
        <v>1556</v>
      </c>
      <c r="D31" s="346">
        <v>64</v>
      </c>
      <c r="E31" s="346" t="s">
        <v>2203</v>
      </c>
      <c r="F31" s="346">
        <v>383</v>
      </c>
      <c r="G31" s="346">
        <v>15</v>
      </c>
      <c r="H31" s="346">
        <v>149</v>
      </c>
      <c r="I31" s="346">
        <v>0</v>
      </c>
      <c r="J31" s="346">
        <v>0</v>
      </c>
      <c r="K31" s="346">
        <v>83</v>
      </c>
      <c r="L31" s="346" t="s">
        <v>2204</v>
      </c>
      <c r="M31" s="346">
        <v>0</v>
      </c>
      <c r="N31" s="346">
        <v>0</v>
      </c>
      <c r="O31" s="346">
        <v>0</v>
      </c>
      <c r="P31" s="346">
        <v>2262</v>
      </c>
    </row>
    <row r="32" spans="1:16" ht="15.5">
      <c r="A32" s="345" t="s">
        <v>921</v>
      </c>
      <c r="B32" s="345" t="s">
        <v>922</v>
      </c>
      <c r="C32" s="346">
        <v>1564</v>
      </c>
      <c r="D32" s="346">
        <v>29</v>
      </c>
      <c r="E32" s="346" t="s">
        <v>2204</v>
      </c>
      <c r="F32" s="346">
        <v>1044</v>
      </c>
      <c r="G32" s="346">
        <v>284</v>
      </c>
      <c r="H32" s="346">
        <v>1149</v>
      </c>
      <c r="I32" s="346">
        <v>0</v>
      </c>
      <c r="J32" s="346">
        <v>0</v>
      </c>
      <c r="K32" s="346">
        <v>805</v>
      </c>
      <c r="L32" s="346">
        <v>162</v>
      </c>
      <c r="M32" s="346">
        <v>0</v>
      </c>
      <c r="N32" s="346" t="s">
        <v>2203</v>
      </c>
      <c r="O32" s="346">
        <v>0</v>
      </c>
      <c r="P32" s="346">
        <v>5050</v>
      </c>
    </row>
    <row r="33" spans="1:16" ht="15.5">
      <c r="A33" s="345" t="s">
        <v>923</v>
      </c>
      <c r="B33" s="345" t="s">
        <v>924</v>
      </c>
      <c r="C33" s="346">
        <v>3514</v>
      </c>
      <c r="D33" s="346">
        <v>930</v>
      </c>
      <c r="E33" s="346">
        <v>0</v>
      </c>
      <c r="F33" s="346">
        <v>158</v>
      </c>
      <c r="G33" s="346">
        <v>275</v>
      </c>
      <c r="H33" s="346">
        <v>38</v>
      </c>
      <c r="I33" s="346">
        <v>0</v>
      </c>
      <c r="J33" s="346">
        <v>0</v>
      </c>
      <c r="K33" s="346">
        <v>19</v>
      </c>
      <c r="L33" s="346">
        <v>244</v>
      </c>
      <c r="M33" s="346">
        <v>0</v>
      </c>
      <c r="N33" s="346">
        <v>0</v>
      </c>
      <c r="O33" s="346">
        <v>880</v>
      </c>
      <c r="P33" s="346">
        <v>6058</v>
      </c>
    </row>
    <row r="34" spans="1:16" ht="15.5">
      <c r="A34" s="345" t="s">
        <v>925</v>
      </c>
      <c r="B34" s="345" t="s">
        <v>926</v>
      </c>
      <c r="C34" s="346">
        <v>1454</v>
      </c>
      <c r="D34" s="346">
        <v>461</v>
      </c>
      <c r="E34" s="346">
        <v>25</v>
      </c>
      <c r="F34" s="346">
        <v>1591</v>
      </c>
      <c r="G34" s="346">
        <v>44</v>
      </c>
      <c r="H34" s="346">
        <v>782</v>
      </c>
      <c r="I34" s="346">
        <v>7</v>
      </c>
      <c r="J34" s="346">
        <v>0</v>
      </c>
      <c r="K34" s="346">
        <v>450</v>
      </c>
      <c r="L34" s="346">
        <v>167</v>
      </c>
      <c r="M34" s="346">
        <v>0</v>
      </c>
      <c r="N34" s="346">
        <v>5</v>
      </c>
      <c r="O34" s="346">
        <v>0</v>
      </c>
      <c r="P34" s="346">
        <v>4986</v>
      </c>
    </row>
    <row r="35" spans="1:16" ht="15.5">
      <c r="A35" s="345" t="s">
        <v>927</v>
      </c>
      <c r="B35" s="345" t="s">
        <v>928</v>
      </c>
      <c r="C35" s="346">
        <v>1935</v>
      </c>
      <c r="D35" s="346">
        <v>180</v>
      </c>
      <c r="E35" s="346" t="s">
        <v>2203</v>
      </c>
      <c r="F35" s="346">
        <v>245</v>
      </c>
      <c r="G35" s="346" t="s">
        <v>2203</v>
      </c>
      <c r="H35" s="346">
        <v>164</v>
      </c>
      <c r="I35" s="346">
        <v>0</v>
      </c>
      <c r="J35" s="346">
        <v>0</v>
      </c>
      <c r="K35" s="346">
        <v>96</v>
      </c>
      <c r="L35" s="346">
        <v>172</v>
      </c>
      <c r="M35" s="346">
        <v>0</v>
      </c>
      <c r="N35" s="346">
        <v>0</v>
      </c>
      <c r="O35" s="346">
        <v>129</v>
      </c>
      <c r="P35" s="346">
        <v>2924</v>
      </c>
    </row>
    <row r="36" spans="1:16" ht="15.5">
      <c r="A36" s="345" t="s">
        <v>929</v>
      </c>
      <c r="B36" s="345" t="s">
        <v>930</v>
      </c>
      <c r="C36" s="346">
        <v>1869</v>
      </c>
      <c r="D36" s="346">
        <v>125</v>
      </c>
      <c r="E36" s="346">
        <v>59</v>
      </c>
      <c r="F36" s="346">
        <v>1121</v>
      </c>
      <c r="G36" s="346" t="s">
        <v>2204</v>
      </c>
      <c r="H36" s="346">
        <v>1068</v>
      </c>
      <c r="I36" s="346" t="s">
        <v>2203</v>
      </c>
      <c r="J36" s="346">
        <v>0</v>
      </c>
      <c r="K36" s="346">
        <v>552</v>
      </c>
      <c r="L36" s="346">
        <v>61</v>
      </c>
      <c r="M36" s="346">
        <v>0</v>
      </c>
      <c r="N36" s="346">
        <v>0</v>
      </c>
      <c r="O36" s="346">
        <v>0</v>
      </c>
      <c r="P36" s="346">
        <v>4909</v>
      </c>
    </row>
    <row r="37" spans="1:16" ht="15.5">
      <c r="A37" s="345" t="s">
        <v>931</v>
      </c>
      <c r="B37" s="345" t="s">
        <v>932</v>
      </c>
      <c r="C37" s="346">
        <v>1219</v>
      </c>
      <c r="D37" s="346" t="s">
        <v>2204</v>
      </c>
      <c r="E37" s="346">
        <v>20</v>
      </c>
      <c r="F37" s="346">
        <v>746</v>
      </c>
      <c r="G37" s="346">
        <v>22</v>
      </c>
      <c r="H37" s="346">
        <v>442</v>
      </c>
      <c r="I37" s="346">
        <v>0</v>
      </c>
      <c r="J37" s="346">
        <v>0</v>
      </c>
      <c r="K37" s="346">
        <v>181</v>
      </c>
      <c r="L37" s="346">
        <v>87</v>
      </c>
      <c r="M37" s="346">
        <v>0</v>
      </c>
      <c r="N37" s="346" t="s">
        <v>2203</v>
      </c>
      <c r="O37" s="346">
        <v>0</v>
      </c>
      <c r="P37" s="346">
        <v>2723</v>
      </c>
    </row>
    <row r="38" spans="1:16" ht="15.5">
      <c r="A38" s="345" t="s">
        <v>933</v>
      </c>
      <c r="B38" s="345" t="s">
        <v>934</v>
      </c>
      <c r="C38" s="346">
        <v>785</v>
      </c>
      <c r="D38" s="346">
        <v>132</v>
      </c>
      <c r="E38" s="346" t="s">
        <v>2203</v>
      </c>
      <c r="F38" s="346">
        <v>864</v>
      </c>
      <c r="G38" s="346">
        <v>32</v>
      </c>
      <c r="H38" s="346">
        <v>277</v>
      </c>
      <c r="I38" s="346">
        <v>0</v>
      </c>
      <c r="J38" s="346">
        <v>0</v>
      </c>
      <c r="K38" s="346">
        <v>195</v>
      </c>
      <c r="L38" s="346">
        <v>26</v>
      </c>
      <c r="M38" s="346">
        <v>0</v>
      </c>
      <c r="N38" s="346" t="s">
        <v>2203</v>
      </c>
      <c r="O38" s="346">
        <v>0</v>
      </c>
      <c r="P38" s="346">
        <v>2315</v>
      </c>
    </row>
    <row r="39" spans="1:16" ht="15.5">
      <c r="A39" s="345" t="s">
        <v>935</v>
      </c>
      <c r="B39" s="345" t="s">
        <v>936</v>
      </c>
      <c r="C39" s="346">
        <v>928</v>
      </c>
      <c r="D39" s="346">
        <v>250</v>
      </c>
      <c r="E39" s="346">
        <v>95</v>
      </c>
      <c r="F39" s="346">
        <v>1379</v>
      </c>
      <c r="G39" s="346">
        <v>923</v>
      </c>
      <c r="H39" s="346">
        <v>3619</v>
      </c>
      <c r="I39" s="346">
        <v>0</v>
      </c>
      <c r="J39" s="346">
        <v>0</v>
      </c>
      <c r="K39" s="346">
        <v>3018</v>
      </c>
      <c r="L39" s="346">
        <v>221</v>
      </c>
      <c r="M39" s="346">
        <v>0</v>
      </c>
      <c r="N39" s="346">
        <v>0</v>
      </c>
      <c r="O39" s="346">
        <v>0</v>
      </c>
      <c r="P39" s="346">
        <v>10433</v>
      </c>
    </row>
    <row r="40" spans="1:16" ht="15.5">
      <c r="A40" s="345" t="s">
        <v>937</v>
      </c>
      <c r="B40" s="345" t="s">
        <v>938</v>
      </c>
      <c r="C40" s="346">
        <v>2812</v>
      </c>
      <c r="D40" s="346">
        <v>719</v>
      </c>
      <c r="E40" s="346">
        <v>27</v>
      </c>
      <c r="F40" s="346">
        <v>1143</v>
      </c>
      <c r="G40" s="346">
        <v>620</v>
      </c>
      <c r="H40" s="346">
        <v>1335</v>
      </c>
      <c r="I40" s="346">
        <v>0</v>
      </c>
      <c r="J40" s="346">
        <v>0</v>
      </c>
      <c r="K40" s="346">
        <v>1119</v>
      </c>
      <c r="L40" s="346">
        <v>193</v>
      </c>
      <c r="M40" s="346">
        <v>0</v>
      </c>
      <c r="N40" s="346">
        <v>0</v>
      </c>
      <c r="O40" s="346">
        <v>0</v>
      </c>
      <c r="P40" s="346">
        <v>7968</v>
      </c>
    </row>
    <row r="41" spans="1:16" ht="15.5">
      <c r="A41" s="345" t="s">
        <v>939</v>
      </c>
      <c r="B41" s="345" t="s">
        <v>940</v>
      </c>
      <c r="C41" s="346">
        <v>2168</v>
      </c>
      <c r="D41" s="346">
        <v>23</v>
      </c>
      <c r="E41" s="346">
        <v>47</v>
      </c>
      <c r="F41" s="346">
        <v>1846</v>
      </c>
      <c r="G41" s="346">
        <v>981</v>
      </c>
      <c r="H41" s="346">
        <v>3143</v>
      </c>
      <c r="I41" s="346">
        <v>0</v>
      </c>
      <c r="J41" s="346">
        <v>0</v>
      </c>
      <c r="K41" s="346">
        <v>2624</v>
      </c>
      <c r="L41" s="346">
        <v>146</v>
      </c>
      <c r="M41" s="346">
        <v>0</v>
      </c>
      <c r="N41" s="346">
        <v>0</v>
      </c>
      <c r="O41" s="346">
        <v>0</v>
      </c>
      <c r="P41" s="346">
        <v>10978</v>
      </c>
    </row>
    <row r="42" spans="1:16" ht="15.5">
      <c r="A42" s="345" t="s">
        <v>941</v>
      </c>
      <c r="B42" s="345" t="s">
        <v>942</v>
      </c>
      <c r="C42" s="346">
        <v>1560</v>
      </c>
      <c r="D42" s="346">
        <v>81</v>
      </c>
      <c r="E42" s="346" t="s">
        <v>2204</v>
      </c>
      <c r="F42" s="346">
        <v>1939</v>
      </c>
      <c r="G42" s="346">
        <v>2941</v>
      </c>
      <c r="H42" s="346">
        <v>8850</v>
      </c>
      <c r="I42" s="346" t="s">
        <v>2203</v>
      </c>
      <c r="J42" s="346">
        <v>0</v>
      </c>
      <c r="K42" s="346">
        <v>6873</v>
      </c>
      <c r="L42" s="346">
        <v>167</v>
      </c>
      <c r="M42" s="346">
        <v>0</v>
      </c>
      <c r="N42" s="346">
        <v>0</v>
      </c>
      <c r="O42" s="346">
        <v>0</v>
      </c>
      <c r="P42" s="346">
        <v>22482</v>
      </c>
    </row>
    <row r="43" spans="1:16" ht="15.5">
      <c r="A43" s="345" t="s">
        <v>943</v>
      </c>
      <c r="B43" s="345" t="s">
        <v>944</v>
      </c>
      <c r="C43" s="346">
        <v>1584</v>
      </c>
      <c r="D43" s="346">
        <v>199</v>
      </c>
      <c r="E43" s="346">
        <v>46</v>
      </c>
      <c r="F43" s="346">
        <v>3119</v>
      </c>
      <c r="G43" s="346">
        <v>3898</v>
      </c>
      <c r="H43" s="346">
        <v>11876</v>
      </c>
      <c r="I43" s="346" t="s">
        <v>2203</v>
      </c>
      <c r="J43" s="346">
        <v>0</v>
      </c>
      <c r="K43" s="346">
        <v>8705</v>
      </c>
      <c r="L43" s="346">
        <v>62</v>
      </c>
      <c r="M43" s="346">
        <v>0</v>
      </c>
      <c r="N43" s="346" t="s">
        <v>2203</v>
      </c>
      <c r="O43" s="346">
        <v>0</v>
      </c>
      <c r="P43" s="346">
        <v>29493</v>
      </c>
    </row>
    <row r="44" spans="1:16" ht="15.5">
      <c r="A44" s="345" t="s">
        <v>945</v>
      </c>
      <c r="B44" s="345" t="s">
        <v>946</v>
      </c>
      <c r="C44" s="346">
        <v>2164</v>
      </c>
      <c r="D44" s="346">
        <v>294</v>
      </c>
      <c r="E44" s="346" t="s">
        <v>2204</v>
      </c>
      <c r="F44" s="346">
        <v>2130</v>
      </c>
      <c r="G44" s="346">
        <v>1407</v>
      </c>
      <c r="H44" s="346">
        <v>5528</v>
      </c>
      <c r="I44" s="346" t="s">
        <v>2203</v>
      </c>
      <c r="J44" s="346">
        <v>0</v>
      </c>
      <c r="K44" s="346">
        <v>4324</v>
      </c>
      <c r="L44" s="346">
        <v>967</v>
      </c>
      <c r="M44" s="346">
        <v>0</v>
      </c>
      <c r="N44" s="346">
        <v>0</v>
      </c>
      <c r="O44" s="346">
        <v>0</v>
      </c>
      <c r="P44" s="346">
        <v>17102</v>
      </c>
    </row>
    <row r="45" spans="1:16" ht="15.5">
      <c r="A45" s="345" t="s">
        <v>947</v>
      </c>
      <c r="B45" s="345" t="s">
        <v>948</v>
      </c>
      <c r="C45" s="346">
        <v>2187</v>
      </c>
      <c r="D45" s="346">
        <v>385</v>
      </c>
      <c r="E45" s="346">
        <v>30</v>
      </c>
      <c r="F45" s="346">
        <v>1512</v>
      </c>
      <c r="G45" s="346">
        <v>259</v>
      </c>
      <c r="H45" s="346">
        <v>1381</v>
      </c>
      <c r="I45" s="346" t="s">
        <v>2203</v>
      </c>
      <c r="J45" s="346">
        <v>0</v>
      </c>
      <c r="K45" s="346">
        <v>1043</v>
      </c>
      <c r="L45" s="346">
        <v>112</v>
      </c>
      <c r="M45" s="346">
        <v>0</v>
      </c>
      <c r="N45" s="346" t="s">
        <v>2203</v>
      </c>
      <c r="O45" s="346">
        <v>0</v>
      </c>
      <c r="P45" s="346">
        <v>6913</v>
      </c>
    </row>
    <row r="46" spans="1:16" ht="15.5">
      <c r="A46" s="345" t="s">
        <v>949</v>
      </c>
      <c r="B46" s="345" t="s">
        <v>950</v>
      </c>
      <c r="C46" s="346">
        <v>2061</v>
      </c>
      <c r="D46" s="346">
        <v>366</v>
      </c>
      <c r="E46" s="346">
        <v>399</v>
      </c>
      <c r="F46" s="346">
        <v>2166</v>
      </c>
      <c r="G46" s="346">
        <v>2361</v>
      </c>
      <c r="H46" s="346">
        <v>6858</v>
      </c>
      <c r="I46" s="346">
        <v>0</v>
      </c>
      <c r="J46" s="346">
        <v>0</v>
      </c>
      <c r="K46" s="346">
        <v>5868</v>
      </c>
      <c r="L46" s="346">
        <v>113</v>
      </c>
      <c r="M46" s="346">
        <v>0</v>
      </c>
      <c r="N46" s="346">
        <v>0</v>
      </c>
      <c r="O46" s="346">
        <v>0</v>
      </c>
      <c r="P46" s="346">
        <v>20192</v>
      </c>
    </row>
    <row r="47" spans="1:16" ht="15.5">
      <c r="A47" s="345" t="s">
        <v>951</v>
      </c>
      <c r="B47" s="345" t="s">
        <v>952</v>
      </c>
      <c r="C47" s="346">
        <v>1741</v>
      </c>
      <c r="D47" s="346">
        <v>410</v>
      </c>
      <c r="E47" s="346" t="s">
        <v>2204</v>
      </c>
      <c r="F47" s="346">
        <v>1284</v>
      </c>
      <c r="G47" s="346">
        <v>494</v>
      </c>
      <c r="H47" s="346">
        <v>1841</v>
      </c>
      <c r="I47" s="346">
        <v>0</v>
      </c>
      <c r="J47" s="346">
        <v>0</v>
      </c>
      <c r="K47" s="346">
        <v>1429</v>
      </c>
      <c r="L47" s="346">
        <v>83</v>
      </c>
      <c r="M47" s="346">
        <v>0</v>
      </c>
      <c r="N47" s="346" t="s">
        <v>2203</v>
      </c>
      <c r="O47" s="346">
        <v>0</v>
      </c>
      <c r="P47" s="346">
        <v>7333</v>
      </c>
    </row>
    <row r="48" spans="1:16" ht="15.5">
      <c r="A48" s="345" t="s">
        <v>953</v>
      </c>
      <c r="B48" s="345" t="s">
        <v>954</v>
      </c>
      <c r="C48" s="346">
        <v>1565</v>
      </c>
      <c r="D48" s="346">
        <v>100</v>
      </c>
      <c r="E48" s="346">
        <v>36</v>
      </c>
      <c r="F48" s="346">
        <v>2208</v>
      </c>
      <c r="G48" s="346">
        <v>2093</v>
      </c>
      <c r="H48" s="346">
        <v>5783</v>
      </c>
      <c r="I48" s="346">
        <v>0</v>
      </c>
      <c r="J48" s="346">
        <v>0</v>
      </c>
      <c r="K48" s="346">
        <v>4777</v>
      </c>
      <c r="L48" s="346">
        <v>134</v>
      </c>
      <c r="M48" s="346">
        <v>0</v>
      </c>
      <c r="N48" s="346">
        <v>0</v>
      </c>
      <c r="O48" s="346">
        <v>0</v>
      </c>
      <c r="P48" s="346">
        <v>16696</v>
      </c>
    </row>
    <row r="49" spans="1:16" ht="15.5">
      <c r="A49" s="345" t="s">
        <v>955</v>
      </c>
      <c r="B49" s="345" t="s">
        <v>956</v>
      </c>
      <c r="C49" s="346">
        <v>1685</v>
      </c>
      <c r="D49" s="346">
        <v>208</v>
      </c>
      <c r="E49" s="346">
        <v>146</v>
      </c>
      <c r="F49" s="346">
        <v>2379</v>
      </c>
      <c r="G49" s="346">
        <v>36</v>
      </c>
      <c r="H49" s="346">
        <v>1967</v>
      </c>
      <c r="I49" s="346" t="s">
        <v>2203</v>
      </c>
      <c r="J49" s="346">
        <v>0</v>
      </c>
      <c r="K49" s="346">
        <v>1319</v>
      </c>
      <c r="L49" s="346">
        <v>204</v>
      </c>
      <c r="M49" s="346">
        <v>0</v>
      </c>
      <c r="N49" s="346" t="s">
        <v>2203</v>
      </c>
      <c r="O49" s="346">
        <v>0</v>
      </c>
      <c r="P49" s="346">
        <v>7947</v>
      </c>
    </row>
    <row r="50" spans="1:16" ht="15.5">
      <c r="A50" s="345" t="s">
        <v>957</v>
      </c>
      <c r="B50" s="345" t="s">
        <v>958</v>
      </c>
      <c r="C50" s="346">
        <v>3731</v>
      </c>
      <c r="D50" s="346" t="s">
        <v>2203</v>
      </c>
      <c r="E50" s="346">
        <v>92</v>
      </c>
      <c r="F50" s="346">
        <v>2235</v>
      </c>
      <c r="G50" s="346">
        <v>1952</v>
      </c>
      <c r="H50" s="346">
        <v>8701</v>
      </c>
      <c r="I50" s="346">
        <v>5</v>
      </c>
      <c r="J50" s="346">
        <v>0</v>
      </c>
      <c r="K50" s="346">
        <v>6335</v>
      </c>
      <c r="L50" s="346">
        <v>245</v>
      </c>
      <c r="M50" s="346">
        <v>0</v>
      </c>
      <c r="N50" s="346" t="s">
        <v>2203</v>
      </c>
      <c r="O50" s="346">
        <v>0</v>
      </c>
      <c r="P50" s="346">
        <v>23298</v>
      </c>
    </row>
    <row r="51" spans="1:16" ht="15.5">
      <c r="A51" s="345" t="s">
        <v>959</v>
      </c>
      <c r="B51" s="345" t="s">
        <v>960</v>
      </c>
      <c r="C51" s="346">
        <v>4314</v>
      </c>
      <c r="D51" s="346">
        <v>195</v>
      </c>
      <c r="E51" s="346">
        <v>159</v>
      </c>
      <c r="F51" s="346">
        <v>2425</v>
      </c>
      <c r="G51" s="346">
        <v>1155</v>
      </c>
      <c r="H51" s="346">
        <v>4699</v>
      </c>
      <c r="I51" s="346">
        <v>0</v>
      </c>
      <c r="J51" s="346">
        <v>0</v>
      </c>
      <c r="K51" s="346">
        <v>3218</v>
      </c>
      <c r="L51" s="346">
        <v>561</v>
      </c>
      <c r="M51" s="346">
        <v>0</v>
      </c>
      <c r="N51" s="346">
        <v>20</v>
      </c>
      <c r="O51" s="346">
        <v>12</v>
      </c>
      <c r="P51" s="346">
        <v>16758</v>
      </c>
    </row>
    <row r="52" spans="1:16" ht="15.5">
      <c r="A52" s="345" t="s">
        <v>961</v>
      </c>
      <c r="B52" s="345" t="s">
        <v>962</v>
      </c>
      <c r="C52" s="346">
        <v>3118</v>
      </c>
      <c r="D52" s="346" t="s">
        <v>2203</v>
      </c>
      <c r="E52" s="346">
        <v>311</v>
      </c>
      <c r="F52" s="346">
        <v>1763</v>
      </c>
      <c r="G52" s="346">
        <v>418</v>
      </c>
      <c r="H52" s="346">
        <v>3247</v>
      </c>
      <c r="I52" s="346" t="s">
        <v>2203</v>
      </c>
      <c r="J52" s="346">
        <v>0</v>
      </c>
      <c r="K52" s="346">
        <v>2331</v>
      </c>
      <c r="L52" s="346">
        <v>401</v>
      </c>
      <c r="M52" s="346">
        <v>0</v>
      </c>
      <c r="N52" s="346" t="s">
        <v>2203</v>
      </c>
      <c r="O52" s="346">
        <v>0</v>
      </c>
      <c r="P52" s="346">
        <v>11592</v>
      </c>
    </row>
    <row r="53" spans="1:16" ht="15.5">
      <c r="A53" s="345" t="s">
        <v>963</v>
      </c>
      <c r="B53" s="345" t="s">
        <v>964</v>
      </c>
      <c r="C53" s="346">
        <v>4500</v>
      </c>
      <c r="D53" s="346">
        <v>345</v>
      </c>
      <c r="E53" s="346">
        <v>701</v>
      </c>
      <c r="F53" s="346">
        <v>2833</v>
      </c>
      <c r="G53" s="346">
        <v>802</v>
      </c>
      <c r="H53" s="346">
        <v>4217</v>
      </c>
      <c r="I53" s="346" t="s">
        <v>2203</v>
      </c>
      <c r="J53" s="346">
        <v>0</v>
      </c>
      <c r="K53" s="346">
        <v>3038</v>
      </c>
      <c r="L53" s="346">
        <v>1106</v>
      </c>
      <c r="M53" s="346">
        <v>0</v>
      </c>
      <c r="N53" s="346">
        <v>0</v>
      </c>
      <c r="O53" s="346" t="s">
        <v>2204</v>
      </c>
      <c r="P53" s="346">
        <v>17615</v>
      </c>
    </row>
    <row r="54" spans="1:16" ht="15.5">
      <c r="A54" s="345" t="s">
        <v>965</v>
      </c>
      <c r="B54" s="345" t="s">
        <v>966</v>
      </c>
      <c r="C54" s="346">
        <v>1405</v>
      </c>
      <c r="D54" s="346">
        <v>61</v>
      </c>
      <c r="E54" s="346">
        <v>106</v>
      </c>
      <c r="F54" s="346">
        <v>1102</v>
      </c>
      <c r="G54" s="346">
        <v>122</v>
      </c>
      <c r="H54" s="346">
        <v>1490</v>
      </c>
      <c r="I54" s="346">
        <v>0</v>
      </c>
      <c r="J54" s="346">
        <v>0</v>
      </c>
      <c r="K54" s="346">
        <v>977</v>
      </c>
      <c r="L54" s="346">
        <v>65</v>
      </c>
      <c r="M54" s="346">
        <v>0</v>
      </c>
      <c r="N54" s="346">
        <v>0</v>
      </c>
      <c r="O54" s="346">
        <v>0</v>
      </c>
      <c r="P54" s="346">
        <v>5328</v>
      </c>
    </row>
    <row r="55" spans="1:16" ht="15.5">
      <c r="A55" s="345" t="s">
        <v>967</v>
      </c>
      <c r="B55" s="345" t="s">
        <v>968</v>
      </c>
      <c r="C55" s="346">
        <v>2077</v>
      </c>
      <c r="D55" s="346">
        <v>194</v>
      </c>
      <c r="E55" s="346">
        <v>8</v>
      </c>
      <c r="F55" s="346">
        <v>1392</v>
      </c>
      <c r="G55" s="346">
        <v>66</v>
      </c>
      <c r="H55" s="346">
        <v>1420</v>
      </c>
      <c r="I55" s="346">
        <v>0</v>
      </c>
      <c r="J55" s="346">
        <v>0</v>
      </c>
      <c r="K55" s="346">
        <v>892</v>
      </c>
      <c r="L55" s="346">
        <v>295</v>
      </c>
      <c r="M55" s="346">
        <v>0</v>
      </c>
      <c r="N55" s="346">
        <v>0</v>
      </c>
      <c r="O55" s="346">
        <v>14</v>
      </c>
      <c r="P55" s="346">
        <v>6358</v>
      </c>
    </row>
    <row r="56" spans="1:16" ht="15.5">
      <c r="A56" s="345" t="s">
        <v>969</v>
      </c>
      <c r="B56" s="345" t="s">
        <v>970</v>
      </c>
      <c r="C56" s="346">
        <v>1908</v>
      </c>
      <c r="D56" s="346">
        <v>20</v>
      </c>
      <c r="E56" s="346" t="s">
        <v>2203</v>
      </c>
      <c r="F56" s="346">
        <v>759</v>
      </c>
      <c r="G56" s="346" t="s">
        <v>2203</v>
      </c>
      <c r="H56" s="346">
        <v>642</v>
      </c>
      <c r="I56" s="346">
        <v>0</v>
      </c>
      <c r="J56" s="346">
        <v>0</v>
      </c>
      <c r="K56" s="346">
        <v>313</v>
      </c>
      <c r="L56" s="346">
        <v>87</v>
      </c>
      <c r="M56" s="346">
        <v>0</v>
      </c>
      <c r="N56" s="346" t="s">
        <v>2203</v>
      </c>
      <c r="O56" s="346">
        <v>0</v>
      </c>
      <c r="P56" s="346">
        <v>3736</v>
      </c>
    </row>
    <row r="57" spans="1:16" ht="15.5">
      <c r="A57" s="345" t="s">
        <v>971</v>
      </c>
      <c r="B57" s="345" t="s">
        <v>303</v>
      </c>
      <c r="C57" s="346">
        <v>1128</v>
      </c>
      <c r="D57" s="346">
        <v>173</v>
      </c>
      <c r="E57" s="346">
        <v>69</v>
      </c>
      <c r="F57" s="346">
        <v>1215</v>
      </c>
      <c r="G57" s="346">
        <v>56</v>
      </c>
      <c r="H57" s="346">
        <v>1537</v>
      </c>
      <c r="I57" s="346" t="s">
        <v>2203</v>
      </c>
      <c r="J57" s="346">
        <v>0</v>
      </c>
      <c r="K57" s="346">
        <v>1103</v>
      </c>
      <c r="L57" s="346">
        <v>16</v>
      </c>
      <c r="M57" s="346">
        <v>0</v>
      </c>
      <c r="N57" s="346" t="s">
        <v>2203</v>
      </c>
      <c r="O57" s="346">
        <v>0</v>
      </c>
      <c r="P57" s="346">
        <v>5301</v>
      </c>
    </row>
    <row r="58" spans="1:16" ht="15.5">
      <c r="A58" s="345" t="s">
        <v>972</v>
      </c>
      <c r="B58" s="345" t="s">
        <v>973</v>
      </c>
      <c r="C58" s="346">
        <v>2093</v>
      </c>
      <c r="D58" s="346">
        <v>94</v>
      </c>
      <c r="E58" s="346">
        <v>87</v>
      </c>
      <c r="F58" s="346">
        <v>1640</v>
      </c>
      <c r="G58" s="346">
        <v>504</v>
      </c>
      <c r="H58" s="346">
        <v>3220</v>
      </c>
      <c r="I58" s="346" t="s">
        <v>2203</v>
      </c>
      <c r="J58" s="346">
        <v>0</v>
      </c>
      <c r="K58" s="346">
        <v>2425</v>
      </c>
      <c r="L58" s="346">
        <v>170</v>
      </c>
      <c r="M58" s="346">
        <v>0</v>
      </c>
      <c r="N58" s="346" t="s">
        <v>2204</v>
      </c>
      <c r="O58" s="346">
        <v>0</v>
      </c>
      <c r="P58" s="346">
        <v>10243</v>
      </c>
    </row>
    <row r="59" spans="1:16" ht="15.5">
      <c r="A59" s="345" t="s">
        <v>974</v>
      </c>
      <c r="B59" s="345" t="s">
        <v>975</v>
      </c>
      <c r="C59" s="346">
        <v>2397</v>
      </c>
      <c r="D59" s="346">
        <v>69</v>
      </c>
      <c r="E59" s="346">
        <v>53</v>
      </c>
      <c r="F59" s="346">
        <v>1639</v>
      </c>
      <c r="G59" s="346">
        <v>984</v>
      </c>
      <c r="H59" s="346">
        <v>5077</v>
      </c>
      <c r="I59" s="346">
        <v>0</v>
      </c>
      <c r="J59" s="346">
        <v>0</v>
      </c>
      <c r="K59" s="346">
        <v>3893</v>
      </c>
      <c r="L59" s="346">
        <v>217</v>
      </c>
      <c r="M59" s="346">
        <v>0</v>
      </c>
      <c r="N59" s="346">
        <v>8</v>
      </c>
      <c r="O59" s="346">
        <v>0</v>
      </c>
      <c r="P59" s="346">
        <v>14337</v>
      </c>
    </row>
    <row r="60" spans="1:16" ht="15.5">
      <c r="A60" s="345" t="s">
        <v>976</v>
      </c>
      <c r="B60" s="345" t="s">
        <v>977</v>
      </c>
      <c r="C60" s="346">
        <v>2133</v>
      </c>
      <c r="D60" s="346">
        <v>167</v>
      </c>
      <c r="E60" s="346">
        <v>30</v>
      </c>
      <c r="F60" s="346">
        <v>1110</v>
      </c>
      <c r="G60" s="346">
        <v>257</v>
      </c>
      <c r="H60" s="346">
        <v>1834</v>
      </c>
      <c r="I60" s="346" t="s">
        <v>2203</v>
      </c>
      <c r="J60" s="346">
        <v>0</v>
      </c>
      <c r="K60" s="346">
        <v>1333</v>
      </c>
      <c r="L60" s="346">
        <v>147</v>
      </c>
      <c r="M60" s="346">
        <v>0</v>
      </c>
      <c r="N60" s="346" t="s">
        <v>2203</v>
      </c>
      <c r="O60" s="346">
        <v>0</v>
      </c>
      <c r="P60" s="346">
        <v>7015</v>
      </c>
    </row>
    <row r="61" spans="1:16" ht="15.5">
      <c r="A61" s="345" t="s">
        <v>978</v>
      </c>
      <c r="B61" s="345" t="s">
        <v>979</v>
      </c>
      <c r="C61" s="346">
        <v>1941</v>
      </c>
      <c r="D61" s="346" t="s">
        <v>2204</v>
      </c>
      <c r="E61" s="346">
        <v>80</v>
      </c>
      <c r="F61" s="346">
        <v>1887</v>
      </c>
      <c r="G61" s="346">
        <v>797</v>
      </c>
      <c r="H61" s="346">
        <v>4029</v>
      </c>
      <c r="I61" s="346">
        <v>0</v>
      </c>
      <c r="J61" s="346">
        <v>0</v>
      </c>
      <c r="K61" s="346">
        <v>3100</v>
      </c>
      <c r="L61" s="346">
        <v>112</v>
      </c>
      <c r="M61" s="346">
        <v>0</v>
      </c>
      <c r="N61" s="346" t="s">
        <v>2203</v>
      </c>
      <c r="O61" s="346">
        <v>0</v>
      </c>
      <c r="P61" s="346">
        <v>11960</v>
      </c>
    </row>
    <row r="62" spans="1:16" ht="15.5">
      <c r="A62" s="345" t="s">
        <v>980</v>
      </c>
      <c r="B62" s="345" t="s">
        <v>981</v>
      </c>
      <c r="C62" s="346">
        <v>1732</v>
      </c>
      <c r="D62" s="346">
        <v>127</v>
      </c>
      <c r="E62" s="346">
        <v>161</v>
      </c>
      <c r="F62" s="346">
        <v>1897</v>
      </c>
      <c r="G62" s="346">
        <v>110</v>
      </c>
      <c r="H62" s="346">
        <v>1151</v>
      </c>
      <c r="I62" s="346">
        <v>10</v>
      </c>
      <c r="J62" s="346">
        <v>0</v>
      </c>
      <c r="K62" s="346">
        <v>581</v>
      </c>
      <c r="L62" s="346">
        <v>503</v>
      </c>
      <c r="M62" s="346">
        <v>0</v>
      </c>
      <c r="N62" s="346">
        <v>18</v>
      </c>
      <c r="O62" s="346">
        <v>0</v>
      </c>
      <c r="P62" s="346">
        <v>6290</v>
      </c>
    </row>
    <row r="63" spans="1:16" ht="15.5">
      <c r="A63" s="345" t="s">
        <v>982</v>
      </c>
      <c r="B63" s="345" t="s">
        <v>983</v>
      </c>
      <c r="C63" s="346">
        <v>1659</v>
      </c>
      <c r="D63" s="346">
        <v>164</v>
      </c>
      <c r="E63" s="346">
        <v>19</v>
      </c>
      <c r="F63" s="346">
        <v>1000</v>
      </c>
      <c r="G63" s="346">
        <v>36</v>
      </c>
      <c r="H63" s="346">
        <v>937</v>
      </c>
      <c r="I63" s="346" t="s">
        <v>2203</v>
      </c>
      <c r="J63" s="346">
        <v>0</v>
      </c>
      <c r="K63" s="346">
        <v>620</v>
      </c>
      <c r="L63" s="346">
        <v>74</v>
      </c>
      <c r="M63" s="346">
        <v>0</v>
      </c>
      <c r="N63" s="346" t="s">
        <v>2203</v>
      </c>
      <c r="O63" s="346">
        <v>0</v>
      </c>
      <c r="P63" s="346">
        <v>4512</v>
      </c>
    </row>
    <row r="64" spans="1:16" ht="15.5">
      <c r="A64" s="345" t="s">
        <v>984</v>
      </c>
      <c r="B64" s="345" t="s">
        <v>985</v>
      </c>
      <c r="C64" s="346">
        <v>2244</v>
      </c>
      <c r="D64" s="346">
        <v>0</v>
      </c>
      <c r="E64" s="346" t="s">
        <v>2203</v>
      </c>
      <c r="F64" s="346">
        <v>892</v>
      </c>
      <c r="G64" s="346">
        <v>30</v>
      </c>
      <c r="H64" s="346">
        <v>593</v>
      </c>
      <c r="I64" s="346">
        <v>0</v>
      </c>
      <c r="J64" s="346">
        <v>0</v>
      </c>
      <c r="K64" s="346">
        <v>301</v>
      </c>
      <c r="L64" s="346">
        <v>121</v>
      </c>
      <c r="M64" s="346">
        <v>0</v>
      </c>
      <c r="N64" s="346" t="s">
        <v>2203</v>
      </c>
      <c r="O64" s="346">
        <v>0</v>
      </c>
      <c r="P64" s="346">
        <v>4185</v>
      </c>
    </row>
    <row r="65" spans="1:16" ht="15.5">
      <c r="A65" s="345" t="s">
        <v>986</v>
      </c>
      <c r="B65" s="345" t="s">
        <v>987</v>
      </c>
      <c r="C65" s="346">
        <v>2218</v>
      </c>
      <c r="D65" s="346">
        <v>0</v>
      </c>
      <c r="E65" s="346" t="s">
        <v>2204</v>
      </c>
      <c r="F65" s="346">
        <v>867</v>
      </c>
      <c r="G65" s="346">
        <v>32</v>
      </c>
      <c r="H65" s="346">
        <v>645</v>
      </c>
      <c r="I65" s="346">
        <v>0</v>
      </c>
      <c r="J65" s="346">
        <v>0</v>
      </c>
      <c r="K65" s="346">
        <v>308</v>
      </c>
      <c r="L65" s="346">
        <v>55</v>
      </c>
      <c r="M65" s="346">
        <v>0</v>
      </c>
      <c r="N65" s="346" t="s">
        <v>2203</v>
      </c>
      <c r="O65" s="346">
        <v>0</v>
      </c>
      <c r="P65" s="346">
        <v>4136</v>
      </c>
    </row>
    <row r="66" spans="1:16" ht="15.5">
      <c r="A66" s="345" t="s">
        <v>988</v>
      </c>
      <c r="B66" s="345" t="s">
        <v>989</v>
      </c>
      <c r="C66" s="346">
        <v>2517</v>
      </c>
      <c r="D66" s="346">
        <v>372</v>
      </c>
      <c r="E66" s="346" t="s">
        <v>2203</v>
      </c>
      <c r="F66" s="346">
        <v>1368</v>
      </c>
      <c r="G66" s="346" t="s">
        <v>2203</v>
      </c>
      <c r="H66" s="346">
        <v>256</v>
      </c>
      <c r="I66" s="346">
        <v>0</v>
      </c>
      <c r="J66" s="346">
        <v>0</v>
      </c>
      <c r="K66" s="346">
        <v>157</v>
      </c>
      <c r="L66" s="346">
        <v>11</v>
      </c>
      <c r="M66" s="346">
        <v>0</v>
      </c>
      <c r="N66" s="346">
        <v>0</v>
      </c>
      <c r="O66" s="346">
        <v>0</v>
      </c>
      <c r="P66" s="346">
        <v>4685</v>
      </c>
    </row>
    <row r="67" spans="1:16" ht="15.5">
      <c r="A67" s="345" t="s">
        <v>990</v>
      </c>
      <c r="B67" s="345" t="s">
        <v>991</v>
      </c>
      <c r="C67" s="346">
        <v>7291</v>
      </c>
      <c r="D67" s="346">
        <v>445</v>
      </c>
      <c r="E67" s="346">
        <v>157</v>
      </c>
      <c r="F67" s="346">
        <v>5321</v>
      </c>
      <c r="G67" s="346">
        <v>3587</v>
      </c>
      <c r="H67" s="346">
        <v>11556</v>
      </c>
      <c r="I67" s="346">
        <v>0</v>
      </c>
      <c r="J67" s="346">
        <v>0</v>
      </c>
      <c r="K67" s="346">
        <v>7277</v>
      </c>
      <c r="L67" s="346">
        <v>142</v>
      </c>
      <c r="M67" s="346">
        <v>0</v>
      </c>
      <c r="N67" s="346">
        <v>0</v>
      </c>
      <c r="O67" s="346">
        <v>0</v>
      </c>
      <c r="P67" s="346">
        <v>35776</v>
      </c>
    </row>
    <row r="68" spans="1:16" ht="15.5">
      <c r="A68" s="345" t="s">
        <v>992</v>
      </c>
      <c r="B68" s="345" t="s">
        <v>993</v>
      </c>
      <c r="C68" s="346">
        <v>3468</v>
      </c>
      <c r="D68" s="346">
        <v>293</v>
      </c>
      <c r="E68" s="346">
        <v>118</v>
      </c>
      <c r="F68" s="346">
        <v>2420</v>
      </c>
      <c r="G68" s="346">
        <v>1791</v>
      </c>
      <c r="H68" s="346">
        <v>5965</v>
      </c>
      <c r="I68" s="346" t="s">
        <v>2203</v>
      </c>
      <c r="J68" s="346">
        <v>0</v>
      </c>
      <c r="K68" s="346">
        <v>4005</v>
      </c>
      <c r="L68" s="346" t="s">
        <v>2204</v>
      </c>
      <c r="M68" s="346">
        <v>0</v>
      </c>
      <c r="N68" s="346">
        <v>0</v>
      </c>
      <c r="O68" s="346">
        <v>0</v>
      </c>
      <c r="P68" s="346">
        <v>18173</v>
      </c>
    </row>
    <row r="69" spans="1:16" ht="15.5">
      <c r="A69" s="345" t="s">
        <v>994</v>
      </c>
      <c r="B69" s="345" t="s">
        <v>995</v>
      </c>
      <c r="C69" s="346">
        <v>6355</v>
      </c>
      <c r="D69" s="346">
        <v>0</v>
      </c>
      <c r="E69" s="346">
        <v>321</v>
      </c>
      <c r="F69" s="346">
        <v>5024</v>
      </c>
      <c r="G69" s="346">
        <v>3771</v>
      </c>
      <c r="H69" s="346">
        <v>12682</v>
      </c>
      <c r="I69" s="346">
        <v>0</v>
      </c>
      <c r="J69" s="346">
        <v>0</v>
      </c>
      <c r="K69" s="346">
        <v>7510</v>
      </c>
      <c r="L69" s="346">
        <v>300</v>
      </c>
      <c r="M69" s="346">
        <v>0</v>
      </c>
      <c r="N69" s="346">
        <v>0</v>
      </c>
      <c r="O69" s="346">
        <v>0</v>
      </c>
      <c r="P69" s="346">
        <v>35963</v>
      </c>
    </row>
    <row r="70" spans="1:16" ht="15.5">
      <c r="A70" s="345" t="s">
        <v>996</v>
      </c>
      <c r="B70" s="345" t="s">
        <v>458</v>
      </c>
      <c r="C70" s="346">
        <v>1608</v>
      </c>
      <c r="D70" s="346">
        <v>238</v>
      </c>
      <c r="E70" s="346" t="s">
        <v>2203</v>
      </c>
      <c r="F70" s="346">
        <v>763</v>
      </c>
      <c r="G70" s="346">
        <v>8</v>
      </c>
      <c r="H70" s="346">
        <v>420</v>
      </c>
      <c r="I70" s="346" t="s">
        <v>2203</v>
      </c>
      <c r="J70" s="346" t="s">
        <v>2203</v>
      </c>
      <c r="K70" s="346">
        <v>190</v>
      </c>
      <c r="L70" s="346">
        <v>43</v>
      </c>
      <c r="M70" s="346">
        <v>0</v>
      </c>
      <c r="N70" s="346" t="s">
        <v>2203</v>
      </c>
      <c r="O70" s="346">
        <v>0</v>
      </c>
      <c r="P70" s="346">
        <v>3279</v>
      </c>
    </row>
    <row r="71" spans="1:16" ht="15.5">
      <c r="A71" s="345" t="s">
        <v>997</v>
      </c>
      <c r="B71" s="345" t="s">
        <v>998</v>
      </c>
      <c r="C71" s="346">
        <v>1039</v>
      </c>
      <c r="D71" s="346">
        <v>232</v>
      </c>
      <c r="E71" s="346">
        <v>17</v>
      </c>
      <c r="F71" s="346">
        <v>1158</v>
      </c>
      <c r="G71" s="346">
        <v>166</v>
      </c>
      <c r="H71" s="346">
        <v>405</v>
      </c>
      <c r="I71" s="346">
        <v>6</v>
      </c>
      <c r="J71" s="346">
        <v>0</v>
      </c>
      <c r="K71" s="346">
        <v>344</v>
      </c>
      <c r="L71" s="346">
        <v>510</v>
      </c>
      <c r="M71" s="346">
        <v>0</v>
      </c>
      <c r="N71" s="346">
        <v>0</v>
      </c>
      <c r="O71" s="346">
        <v>123</v>
      </c>
      <c r="P71" s="346">
        <v>4000</v>
      </c>
    </row>
    <row r="72" spans="1:16" ht="15.5">
      <c r="A72" s="345" t="s">
        <v>999</v>
      </c>
      <c r="B72" s="345" t="s">
        <v>1000</v>
      </c>
      <c r="C72" s="346">
        <v>1414</v>
      </c>
      <c r="D72" s="346">
        <v>99</v>
      </c>
      <c r="E72" s="346">
        <v>5</v>
      </c>
      <c r="F72" s="346">
        <v>705</v>
      </c>
      <c r="G72" s="346">
        <v>239</v>
      </c>
      <c r="H72" s="346">
        <v>643</v>
      </c>
      <c r="I72" s="346">
        <v>0</v>
      </c>
      <c r="J72" s="346">
        <v>0</v>
      </c>
      <c r="K72" s="346">
        <v>518</v>
      </c>
      <c r="L72" s="346">
        <v>286</v>
      </c>
      <c r="M72" s="346">
        <v>0</v>
      </c>
      <c r="N72" s="346">
        <v>0</v>
      </c>
      <c r="O72" s="346">
        <v>0</v>
      </c>
      <c r="P72" s="346">
        <v>3909</v>
      </c>
    </row>
    <row r="73" spans="1:16" ht="15.5">
      <c r="A73" s="345" t="s">
        <v>1001</v>
      </c>
      <c r="B73" s="345" t="s">
        <v>1002</v>
      </c>
      <c r="C73" s="346">
        <v>808</v>
      </c>
      <c r="D73" s="346">
        <v>161</v>
      </c>
      <c r="E73" s="346">
        <v>8</v>
      </c>
      <c r="F73" s="346">
        <v>475</v>
      </c>
      <c r="G73" s="346">
        <v>104</v>
      </c>
      <c r="H73" s="346">
        <v>303</v>
      </c>
      <c r="I73" s="346">
        <v>8</v>
      </c>
      <c r="J73" s="346">
        <v>0</v>
      </c>
      <c r="K73" s="346">
        <v>251</v>
      </c>
      <c r="L73" s="346">
        <v>760</v>
      </c>
      <c r="M73" s="346">
        <v>0</v>
      </c>
      <c r="N73" s="346">
        <v>0</v>
      </c>
      <c r="O73" s="346">
        <v>0</v>
      </c>
      <c r="P73" s="346">
        <v>2878</v>
      </c>
    </row>
    <row r="74" spans="1:16" ht="15.5">
      <c r="A74" s="345" t="s">
        <v>1003</v>
      </c>
      <c r="B74" s="345" t="s">
        <v>1004</v>
      </c>
      <c r="C74" s="346">
        <v>1064</v>
      </c>
      <c r="D74" s="346" t="s">
        <v>2203</v>
      </c>
      <c r="E74" s="346" t="s">
        <v>2203</v>
      </c>
      <c r="F74" s="346">
        <v>500</v>
      </c>
      <c r="G74" s="346">
        <v>6</v>
      </c>
      <c r="H74" s="346">
        <v>220</v>
      </c>
      <c r="I74" s="346">
        <v>0</v>
      </c>
      <c r="J74" s="346">
        <v>0</v>
      </c>
      <c r="K74" s="346">
        <v>114</v>
      </c>
      <c r="L74" s="346">
        <v>16</v>
      </c>
      <c r="M74" s="346">
        <v>0</v>
      </c>
      <c r="N74" s="346" t="s">
        <v>2203</v>
      </c>
      <c r="O74" s="346">
        <v>0</v>
      </c>
      <c r="P74" s="346">
        <v>1926</v>
      </c>
    </row>
    <row r="75" spans="1:16" ht="15.5">
      <c r="A75" s="345" t="s">
        <v>1005</v>
      </c>
      <c r="B75" s="345" t="s">
        <v>1006</v>
      </c>
      <c r="C75" s="346">
        <v>1808</v>
      </c>
      <c r="D75" s="346">
        <v>93</v>
      </c>
      <c r="E75" s="346">
        <v>55</v>
      </c>
      <c r="F75" s="346">
        <v>1014</v>
      </c>
      <c r="G75" s="346" t="s">
        <v>2204</v>
      </c>
      <c r="H75" s="346">
        <v>601</v>
      </c>
      <c r="I75" s="346" t="s">
        <v>2203</v>
      </c>
      <c r="J75" s="346">
        <v>0</v>
      </c>
      <c r="K75" s="346">
        <v>366</v>
      </c>
      <c r="L75" s="346">
        <v>191</v>
      </c>
      <c r="M75" s="346">
        <v>0</v>
      </c>
      <c r="N75" s="346">
        <v>18</v>
      </c>
      <c r="O75" s="346">
        <v>0</v>
      </c>
      <c r="P75" s="346">
        <v>4160</v>
      </c>
    </row>
    <row r="76" spans="1:16" ht="15.5">
      <c r="A76" s="345" t="s">
        <v>1007</v>
      </c>
      <c r="B76" s="345" t="s">
        <v>1008</v>
      </c>
      <c r="C76" s="346">
        <v>1086</v>
      </c>
      <c r="D76" s="346">
        <v>246</v>
      </c>
      <c r="E76" s="346">
        <v>78</v>
      </c>
      <c r="F76" s="346">
        <v>1124</v>
      </c>
      <c r="G76" s="346">
        <v>24</v>
      </c>
      <c r="H76" s="346">
        <v>1289</v>
      </c>
      <c r="I76" s="346" t="s">
        <v>2203</v>
      </c>
      <c r="J76" s="346">
        <v>0</v>
      </c>
      <c r="K76" s="346">
        <v>721</v>
      </c>
      <c r="L76" s="346">
        <v>87</v>
      </c>
      <c r="M76" s="346">
        <v>0</v>
      </c>
      <c r="N76" s="346" t="s">
        <v>2204</v>
      </c>
      <c r="O76" s="346">
        <v>0</v>
      </c>
      <c r="P76" s="346">
        <v>4668</v>
      </c>
    </row>
    <row r="77" spans="1:16" ht="15.5">
      <c r="A77" s="345" t="s">
        <v>1009</v>
      </c>
      <c r="B77" s="345" t="s">
        <v>1010</v>
      </c>
      <c r="C77" s="346">
        <v>1065</v>
      </c>
      <c r="D77" s="346">
        <v>165</v>
      </c>
      <c r="E77" s="346" t="s">
        <v>2203</v>
      </c>
      <c r="F77" s="346">
        <v>596</v>
      </c>
      <c r="G77" s="346" t="s">
        <v>2204</v>
      </c>
      <c r="H77" s="346">
        <v>394</v>
      </c>
      <c r="I77" s="346">
        <v>0</v>
      </c>
      <c r="J77" s="346">
        <v>0</v>
      </c>
      <c r="K77" s="346">
        <v>143</v>
      </c>
      <c r="L77" s="346">
        <v>48</v>
      </c>
      <c r="M77" s="346">
        <v>0</v>
      </c>
      <c r="N77" s="346">
        <v>0</v>
      </c>
      <c r="O77" s="346">
        <v>0</v>
      </c>
      <c r="P77" s="346">
        <v>2426</v>
      </c>
    </row>
    <row r="78" spans="1:16" ht="15.5">
      <c r="A78" s="345" t="s">
        <v>1011</v>
      </c>
      <c r="B78" s="345" t="s">
        <v>1012</v>
      </c>
      <c r="C78" s="346">
        <v>1446</v>
      </c>
      <c r="D78" s="346" t="s">
        <v>2203</v>
      </c>
      <c r="E78" s="346">
        <v>7</v>
      </c>
      <c r="F78" s="346">
        <v>344</v>
      </c>
      <c r="G78" s="346" t="s">
        <v>2203</v>
      </c>
      <c r="H78" s="346">
        <v>219</v>
      </c>
      <c r="I78" s="346">
        <v>0</v>
      </c>
      <c r="J78" s="346">
        <v>0</v>
      </c>
      <c r="K78" s="346">
        <v>125</v>
      </c>
      <c r="L78" s="346">
        <v>17</v>
      </c>
      <c r="M78" s="346">
        <v>0</v>
      </c>
      <c r="N78" s="346">
        <v>0</v>
      </c>
      <c r="O78" s="346">
        <v>0</v>
      </c>
      <c r="P78" s="346">
        <v>2164</v>
      </c>
    </row>
    <row r="79" spans="1:16" ht="15.5">
      <c r="A79" s="345" t="s">
        <v>1013</v>
      </c>
      <c r="B79" s="345" t="s">
        <v>1014</v>
      </c>
      <c r="C79" s="346">
        <v>1069</v>
      </c>
      <c r="D79" s="346">
        <v>32</v>
      </c>
      <c r="E79" s="346" t="s">
        <v>2204</v>
      </c>
      <c r="F79" s="346">
        <v>961</v>
      </c>
      <c r="G79" s="346">
        <v>91</v>
      </c>
      <c r="H79" s="346">
        <v>771</v>
      </c>
      <c r="I79" s="346">
        <v>0</v>
      </c>
      <c r="J79" s="346">
        <v>0</v>
      </c>
      <c r="K79" s="346">
        <v>478</v>
      </c>
      <c r="L79" s="346">
        <v>147</v>
      </c>
      <c r="M79" s="346">
        <v>0</v>
      </c>
      <c r="N79" s="346" t="s">
        <v>2203</v>
      </c>
      <c r="O79" s="346">
        <v>0</v>
      </c>
      <c r="P79" s="346">
        <v>3570</v>
      </c>
    </row>
    <row r="80" spans="1:16" ht="15.5">
      <c r="A80" s="345" t="s">
        <v>1015</v>
      </c>
      <c r="B80" s="345" t="s">
        <v>1016</v>
      </c>
      <c r="C80" s="346">
        <v>1616</v>
      </c>
      <c r="D80" s="346">
        <v>162</v>
      </c>
      <c r="E80" s="346" t="s">
        <v>2204</v>
      </c>
      <c r="F80" s="346">
        <v>968</v>
      </c>
      <c r="G80" s="346">
        <v>28</v>
      </c>
      <c r="H80" s="346">
        <v>520</v>
      </c>
      <c r="I80" s="346" t="s">
        <v>2203</v>
      </c>
      <c r="J80" s="346">
        <v>0</v>
      </c>
      <c r="K80" s="346">
        <v>323</v>
      </c>
      <c r="L80" s="346">
        <v>81</v>
      </c>
      <c r="M80" s="346">
        <v>0</v>
      </c>
      <c r="N80" s="346">
        <v>0</v>
      </c>
      <c r="O80" s="346">
        <v>0</v>
      </c>
      <c r="P80" s="346">
        <v>3707</v>
      </c>
    </row>
    <row r="81" spans="1:16" ht="15.5">
      <c r="A81" s="345" t="s">
        <v>1017</v>
      </c>
      <c r="B81" s="345" t="s">
        <v>1018</v>
      </c>
      <c r="C81" s="346">
        <v>1535</v>
      </c>
      <c r="D81" s="346">
        <v>580</v>
      </c>
      <c r="E81" s="346" t="s">
        <v>2203</v>
      </c>
      <c r="F81" s="346">
        <v>1247</v>
      </c>
      <c r="G81" s="346" t="s">
        <v>2204</v>
      </c>
      <c r="H81" s="346">
        <v>661</v>
      </c>
      <c r="I81" s="346">
        <v>0</v>
      </c>
      <c r="J81" s="346">
        <v>0</v>
      </c>
      <c r="K81" s="346">
        <v>364</v>
      </c>
      <c r="L81" s="346">
        <v>383</v>
      </c>
      <c r="M81" s="346">
        <v>0</v>
      </c>
      <c r="N81" s="346">
        <v>0</v>
      </c>
      <c r="O81" s="346">
        <v>0</v>
      </c>
      <c r="P81" s="346">
        <v>4817</v>
      </c>
    </row>
    <row r="82" spans="1:16" ht="15.5">
      <c r="A82" s="345" t="s">
        <v>1019</v>
      </c>
      <c r="B82" s="345" t="s">
        <v>1020</v>
      </c>
      <c r="C82" s="346">
        <v>542</v>
      </c>
      <c r="D82" s="346">
        <v>723</v>
      </c>
      <c r="E82" s="346">
        <v>31</v>
      </c>
      <c r="F82" s="346">
        <v>616</v>
      </c>
      <c r="G82" s="346">
        <v>89</v>
      </c>
      <c r="H82" s="346">
        <v>383</v>
      </c>
      <c r="I82" s="346">
        <v>0</v>
      </c>
      <c r="J82" s="346">
        <v>0</v>
      </c>
      <c r="K82" s="346">
        <v>248</v>
      </c>
      <c r="L82" s="346">
        <v>816</v>
      </c>
      <c r="M82" s="346">
        <v>0</v>
      </c>
      <c r="N82" s="346">
        <v>0</v>
      </c>
      <c r="O82" s="346">
        <v>0</v>
      </c>
      <c r="P82" s="346">
        <v>3448</v>
      </c>
    </row>
    <row r="83" spans="1:16" ht="15.5">
      <c r="A83" s="345" t="s">
        <v>1021</v>
      </c>
      <c r="B83" s="345" t="s">
        <v>503</v>
      </c>
      <c r="C83" s="346">
        <v>1170</v>
      </c>
      <c r="D83" s="346">
        <v>27</v>
      </c>
      <c r="E83" s="346">
        <v>12</v>
      </c>
      <c r="F83" s="346">
        <v>1107</v>
      </c>
      <c r="G83" s="346">
        <v>9</v>
      </c>
      <c r="H83" s="346">
        <v>468</v>
      </c>
      <c r="I83" s="346" t="s">
        <v>2203</v>
      </c>
      <c r="J83" s="346">
        <v>0</v>
      </c>
      <c r="K83" s="346">
        <v>185</v>
      </c>
      <c r="L83" s="346">
        <v>121</v>
      </c>
      <c r="M83" s="346">
        <v>0</v>
      </c>
      <c r="N83" s="346" t="s">
        <v>2203</v>
      </c>
      <c r="O83" s="346">
        <v>0</v>
      </c>
      <c r="P83" s="346">
        <v>3106</v>
      </c>
    </row>
    <row r="84" spans="1:16" ht="15.5">
      <c r="A84" s="345" t="s">
        <v>1022</v>
      </c>
      <c r="B84" s="345" t="s">
        <v>1023</v>
      </c>
      <c r="C84" s="346">
        <v>1542</v>
      </c>
      <c r="D84" s="346">
        <v>25</v>
      </c>
      <c r="E84" s="346">
        <v>0</v>
      </c>
      <c r="F84" s="346">
        <v>671</v>
      </c>
      <c r="G84" s="346">
        <v>12</v>
      </c>
      <c r="H84" s="346">
        <v>193</v>
      </c>
      <c r="I84" s="346">
        <v>0</v>
      </c>
      <c r="J84" s="346">
        <v>0</v>
      </c>
      <c r="K84" s="346">
        <v>82</v>
      </c>
      <c r="L84" s="346" t="s">
        <v>2203</v>
      </c>
      <c r="M84" s="346">
        <v>0</v>
      </c>
      <c r="N84" s="346" t="s">
        <v>2203</v>
      </c>
      <c r="O84" s="346">
        <v>0</v>
      </c>
      <c r="P84" s="346">
        <v>2528</v>
      </c>
    </row>
    <row r="85" spans="1:16" ht="15.5">
      <c r="A85" s="345" t="s">
        <v>1024</v>
      </c>
      <c r="B85" s="345" t="s">
        <v>423</v>
      </c>
      <c r="C85" s="346">
        <v>1586</v>
      </c>
      <c r="D85" s="346">
        <v>355</v>
      </c>
      <c r="E85" s="346" t="s">
        <v>2204</v>
      </c>
      <c r="F85" s="346">
        <v>674</v>
      </c>
      <c r="G85" s="346">
        <v>67</v>
      </c>
      <c r="H85" s="346">
        <v>823</v>
      </c>
      <c r="I85" s="346">
        <v>0</v>
      </c>
      <c r="J85" s="346">
        <v>0</v>
      </c>
      <c r="K85" s="346">
        <v>479</v>
      </c>
      <c r="L85" s="346">
        <v>25</v>
      </c>
      <c r="M85" s="346">
        <v>0</v>
      </c>
      <c r="N85" s="346" t="s">
        <v>2203</v>
      </c>
      <c r="O85" s="346">
        <v>0</v>
      </c>
      <c r="P85" s="346">
        <v>4017</v>
      </c>
    </row>
    <row r="86" spans="1:16" ht="15.5">
      <c r="A86" s="345" t="s">
        <v>1025</v>
      </c>
      <c r="B86" s="345" t="s">
        <v>482</v>
      </c>
      <c r="C86" s="346">
        <v>1479</v>
      </c>
      <c r="D86" s="346">
        <v>42</v>
      </c>
      <c r="E86" s="346" t="s">
        <v>2203</v>
      </c>
      <c r="F86" s="346">
        <v>672</v>
      </c>
      <c r="G86" s="346" t="s">
        <v>2204</v>
      </c>
      <c r="H86" s="346">
        <v>348</v>
      </c>
      <c r="I86" s="346">
        <v>0</v>
      </c>
      <c r="J86" s="346">
        <v>0</v>
      </c>
      <c r="K86" s="346">
        <v>194</v>
      </c>
      <c r="L86" s="346">
        <v>100</v>
      </c>
      <c r="M86" s="346">
        <v>0</v>
      </c>
      <c r="N86" s="346">
        <v>0</v>
      </c>
      <c r="O86" s="346">
        <v>0</v>
      </c>
      <c r="P86" s="346">
        <v>2855</v>
      </c>
    </row>
    <row r="87" spans="1:16" ht="15.5">
      <c r="A87" s="345" t="s">
        <v>1026</v>
      </c>
      <c r="B87" s="345" t="s">
        <v>360</v>
      </c>
      <c r="C87" s="346">
        <v>760</v>
      </c>
      <c r="D87" s="346">
        <v>402</v>
      </c>
      <c r="E87" s="346" t="s">
        <v>2204</v>
      </c>
      <c r="F87" s="346">
        <v>690</v>
      </c>
      <c r="G87" s="346">
        <v>113</v>
      </c>
      <c r="H87" s="346">
        <v>939</v>
      </c>
      <c r="I87" s="346">
        <v>0</v>
      </c>
      <c r="J87" s="346">
        <v>0</v>
      </c>
      <c r="K87" s="346">
        <v>606</v>
      </c>
      <c r="L87" s="346">
        <v>40</v>
      </c>
      <c r="M87" s="346">
        <v>0</v>
      </c>
      <c r="N87" s="346" t="s">
        <v>2203</v>
      </c>
      <c r="O87" s="346">
        <v>0</v>
      </c>
      <c r="P87" s="346">
        <v>3571</v>
      </c>
    </row>
    <row r="88" spans="1:16" ht="15.5">
      <c r="A88" s="345" t="s">
        <v>1027</v>
      </c>
      <c r="B88" s="345" t="s">
        <v>1028</v>
      </c>
      <c r="C88" s="346">
        <v>1005</v>
      </c>
      <c r="D88" s="346">
        <v>97</v>
      </c>
      <c r="E88" s="346" t="s">
        <v>2203</v>
      </c>
      <c r="F88" s="346">
        <v>575</v>
      </c>
      <c r="G88" s="346" t="s">
        <v>2203</v>
      </c>
      <c r="H88" s="346">
        <v>184</v>
      </c>
      <c r="I88" s="346">
        <v>0</v>
      </c>
      <c r="J88" s="346">
        <v>0</v>
      </c>
      <c r="K88" s="346">
        <v>77</v>
      </c>
      <c r="L88" s="346">
        <v>23</v>
      </c>
      <c r="M88" s="346">
        <v>0</v>
      </c>
      <c r="N88" s="346" t="s">
        <v>2203</v>
      </c>
      <c r="O88" s="346">
        <v>0</v>
      </c>
      <c r="P88" s="346">
        <v>1965</v>
      </c>
    </row>
    <row r="89" spans="1:16" ht="15.5">
      <c r="A89" s="345" t="s">
        <v>1029</v>
      </c>
      <c r="B89" s="345" t="s">
        <v>214</v>
      </c>
      <c r="C89" s="346">
        <v>3532</v>
      </c>
      <c r="D89" s="346">
        <v>797</v>
      </c>
      <c r="E89" s="346">
        <v>130</v>
      </c>
      <c r="F89" s="346">
        <v>1681</v>
      </c>
      <c r="G89" s="346">
        <v>623</v>
      </c>
      <c r="H89" s="346">
        <v>3936</v>
      </c>
      <c r="I89" s="346" t="s">
        <v>2203</v>
      </c>
      <c r="J89" s="346">
        <v>0</v>
      </c>
      <c r="K89" s="346">
        <v>2691</v>
      </c>
      <c r="L89" s="346">
        <v>135</v>
      </c>
      <c r="M89" s="346">
        <v>0</v>
      </c>
      <c r="N89" s="346" t="s">
        <v>2203</v>
      </c>
      <c r="O89" s="346">
        <v>0</v>
      </c>
      <c r="P89" s="346">
        <v>13528</v>
      </c>
    </row>
    <row r="90" spans="1:16" ht="15.5">
      <c r="A90" s="345" t="s">
        <v>1030</v>
      </c>
      <c r="B90" s="345" t="s">
        <v>1031</v>
      </c>
      <c r="C90" s="346">
        <v>1263</v>
      </c>
      <c r="D90" s="346">
        <v>615</v>
      </c>
      <c r="E90" s="346">
        <v>24</v>
      </c>
      <c r="F90" s="346">
        <v>1052</v>
      </c>
      <c r="G90" s="346">
        <v>193</v>
      </c>
      <c r="H90" s="346">
        <v>1926</v>
      </c>
      <c r="I90" s="346" t="s">
        <v>2203</v>
      </c>
      <c r="J90" s="346">
        <v>0</v>
      </c>
      <c r="K90" s="346">
        <v>1553</v>
      </c>
      <c r="L90" s="346">
        <v>178</v>
      </c>
      <c r="M90" s="346">
        <v>0</v>
      </c>
      <c r="N90" s="346" t="s">
        <v>2203</v>
      </c>
      <c r="O90" s="346">
        <v>0</v>
      </c>
      <c r="P90" s="346">
        <v>6808</v>
      </c>
    </row>
    <row r="91" spans="1:16" ht="15.5">
      <c r="A91" s="345" t="s">
        <v>1032</v>
      </c>
      <c r="B91" s="345" t="s">
        <v>1033</v>
      </c>
      <c r="C91" s="346">
        <v>2532</v>
      </c>
      <c r="D91" s="346">
        <v>5</v>
      </c>
      <c r="E91" s="346">
        <v>54</v>
      </c>
      <c r="F91" s="346">
        <v>1064</v>
      </c>
      <c r="G91" s="346">
        <v>393</v>
      </c>
      <c r="H91" s="346">
        <v>2316</v>
      </c>
      <c r="I91" s="346">
        <v>0</v>
      </c>
      <c r="J91" s="346">
        <v>0</v>
      </c>
      <c r="K91" s="346">
        <v>1734</v>
      </c>
      <c r="L91" s="346">
        <v>139</v>
      </c>
      <c r="M91" s="346">
        <v>0</v>
      </c>
      <c r="N91" s="346" t="s">
        <v>2203</v>
      </c>
      <c r="O91" s="346" t="s">
        <v>2203</v>
      </c>
      <c r="P91" s="346">
        <v>8239</v>
      </c>
    </row>
    <row r="92" spans="1:16" ht="15.5">
      <c r="A92" s="345" t="s">
        <v>1034</v>
      </c>
      <c r="B92" s="345" t="s">
        <v>1035</v>
      </c>
      <c r="C92" s="346">
        <v>3155</v>
      </c>
      <c r="D92" s="346" t="s">
        <v>2204</v>
      </c>
      <c r="E92" s="346">
        <v>35</v>
      </c>
      <c r="F92" s="346">
        <v>1200</v>
      </c>
      <c r="G92" s="346">
        <v>482</v>
      </c>
      <c r="H92" s="346">
        <v>2474</v>
      </c>
      <c r="I92" s="346">
        <v>0</v>
      </c>
      <c r="J92" s="346">
        <v>0</v>
      </c>
      <c r="K92" s="346">
        <v>1698</v>
      </c>
      <c r="L92" s="346">
        <v>130</v>
      </c>
      <c r="M92" s="346">
        <v>0</v>
      </c>
      <c r="N92" s="346" t="s">
        <v>2203</v>
      </c>
      <c r="O92" s="346">
        <v>0</v>
      </c>
      <c r="P92" s="346">
        <v>9198</v>
      </c>
    </row>
    <row r="93" spans="1:16" ht="15.5">
      <c r="A93" s="345" t="s">
        <v>1036</v>
      </c>
      <c r="B93" s="345" t="s">
        <v>1037</v>
      </c>
      <c r="C93" s="346">
        <v>1082</v>
      </c>
      <c r="D93" s="346">
        <v>153</v>
      </c>
      <c r="E93" s="346">
        <v>16</v>
      </c>
      <c r="F93" s="346">
        <v>834</v>
      </c>
      <c r="G93" s="346">
        <v>7</v>
      </c>
      <c r="H93" s="346">
        <v>339</v>
      </c>
      <c r="I93" s="346" t="s">
        <v>2203</v>
      </c>
      <c r="J93" s="346">
        <v>0</v>
      </c>
      <c r="K93" s="346">
        <v>150</v>
      </c>
      <c r="L93" s="346">
        <v>81</v>
      </c>
      <c r="M93" s="346">
        <v>0</v>
      </c>
      <c r="N93" s="346" t="s">
        <v>2203</v>
      </c>
      <c r="O93" s="346">
        <v>0</v>
      </c>
      <c r="P93" s="346">
        <v>2666</v>
      </c>
    </row>
    <row r="94" spans="1:16" ht="15.5">
      <c r="A94" s="345" t="s">
        <v>1038</v>
      </c>
      <c r="B94" s="345" t="s">
        <v>1039</v>
      </c>
      <c r="C94" s="346">
        <v>1307</v>
      </c>
      <c r="D94" s="346" t="s">
        <v>2203</v>
      </c>
      <c r="E94" s="346">
        <v>32</v>
      </c>
      <c r="F94" s="346">
        <v>937</v>
      </c>
      <c r="G94" s="346">
        <v>235</v>
      </c>
      <c r="H94" s="346">
        <v>1733</v>
      </c>
      <c r="I94" s="346">
        <v>0</v>
      </c>
      <c r="J94" s="346">
        <v>0</v>
      </c>
      <c r="K94" s="346">
        <v>1156</v>
      </c>
      <c r="L94" s="346">
        <v>281</v>
      </c>
      <c r="M94" s="346">
        <v>0</v>
      </c>
      <c r="N94" s="346" t="s">
        <v>2203</v>
      </c>
      <c r="O94" s="346">
        <v>0</v>
      </c>
      <c r="P94" s="346">
        <v>5683</v>
      </c>
    </row>
    <row r="95" spans="1:16" ht="15.5">
      <c r="A95" s="345" t="s">
        <v>1040</v>
      </c>
      <c r="B95" s="345" t="s">
        <v>1041</v>
      </c>
      <c r="C95" s="346">
        <v>3154</v>
      </c>
      <c r="D95" s="346">
        <v>227</v>
      </c>
      <c r="E95" s="346">
        <v>5</v>
      </c>
      <c r="F95" s="346">
        <v>668</v>
      </c>
      <c r="G95" s="346">
        <v>75</v>
      </c>
      <c r="H95" s="346">
        <v>70</v>
      </c>
      <c r="I95" s="346" t="s">
        <v>2203</v>
      </c>
      <c r="J95" s="346">
        <v>0</v>
      </c>
      <c r="K95" s="346">
        <v>52</v>
      </c>
      <c r="L95" s="346">
        <v>105</v>
      </c>
      <c r="M95" s="346">
        <v>0</v>
      </c>
      <c r="N95" s="346" t="s">
        <v>2203</v>
      </c>
      <c r="O95" s="346">
        <v>48</v>
      </c>
      <c r="P95" s="346">
        <v>4406</v>
      </c>
    </row>
    <row r="96" spans="1:16" ht="15.5">
      <c r="A96" s="345" t="s">
        <v>1042</v>
      </c>
      <c r="B96" s="345" t="s">
        <v>1043</v>
      </c>
      <c r="C96" s="346">
        <v>759</v>
      </c>
      <c r="D96" s="346">
        <v>96</v>
      </c>
      <c r="E96" s="346">
        <v>220</v>
      </c>
      <c r="F96" s="346">
        <v>1595</v>
      </c>
      <c r="G96" s="346">
        <v>20</v>
      </c>
      <c r="H96" s="346">
        <v>1059</v>
      </c>
      <c r="I96" s="346">
        <v>17</v>
      </c>
      <c r="J96" s="346">
        <v>0</v>
      </c>
      <c r="K96" s="346">
        <v>597</v>
      </c>
      <c r="L96" s="346">
        <v>583</v>
      </c>
      <c r="M96" s="346">
        <v>0</v>
      </c>
      <c r="N96" s="346">
        <v>57</v>
      </c>
      <c r="O96" s="346">
        <v>0</v>
      </c>
      <c r="P96" s="346">
        <v>5003</v>
      </c>
    </row>
    <row r="97" spans="1:16" ht="15.5">
      <c r="A97" s="345" t="s">
        <v>1044</v>
      </c>
      <c r="B97" s="345" t="s">
        <v>444</v>
      </c>
      <c r="C97" s="346">
        <v>999</v>
      </c>
      <c r="D97" s="346">
        <v>298</v>
      </c>
      <c r="E97" s="346">
        <v>15</v>
      </c>
      <c r="F97" s="346">
        <v>440</v>
      </c>
      <c r="G97" s="346" t="s">
        <v>2204</v>
      </c>
      <c r="H97" s="346">
        <v>128</v>
      </c>
      <c r="I97" s="346">
        <v>0</v>
      </c>
      <c r="J97" s="346">
        <v>0</v>
      </c>
      <c r="K97" s="346">
        <v>71</v>
      </c>
      <c r="L97" s="346" t="s">
        <v>2203</v>
      </c>
      <c r="M97" s="346">
        <v>0</v>
      </c>
      <c r="N97" s="346">
        <v>0</v>
      </c>
      <c r="O97" s="346">
        <v>0</v>
      </c>
      <c r="P97" s="346">
        <v>1962</v>
      </c>
    </row>
    <row r="98" spans="1:16" ht="15.5">
      <c r="A98" s="345" t="s">
        <v>1045</v>
      </c>
      <c r="B98" s="345" t="s">
        <v>377</v>
      </c>
      <c r="C98" s="346">
        <v>1856</v>
      </c>
      <c r="D98" s="346">
        <v>635</v>
      </c>
      <c r="E98" s="346" t="s">
        <v>2204</v>
      </c>
      <c r="F98" s="346">
        <v>1218</v>
      </c>
      <c r="G98" s="346">
        <v>67</v>
      </c>
      <c r="H98" s="346">
        <v>1347</v>
      </c>
      <c r="I98" s="346">
        <v>0</v>
      </c>
      <c r="J98" s="346">
        <v>0</v>
      </c>
      <c r="K98" s="346">
        <v>891</v>
      </c>
      <c r="L98" s="346">
        <v>47</v>
      </c>
      <c r="M98" s="346">
        <v>0</v>
      </c>
      <c r="N98" s="346" t="s">
        <v>2203</v>
      </c>
      <c r="O98" s="346">
        <v>0</v>
      </c>
      <c r="P98" s="346">
        <v>6069</v>
      </c>
    </row>
    <row r="99" spans="1:16" ht="15.5">
      <c r="A99" s="345" t="s">
        <v>1046</v>
      </c>
      <c r="B99" s="345" t="s">
        <v>650</v>
      </c>
      <c r="C99" s="346">
        <v>1277</v>
      </c>
      <c r="D99" s="346">
        <v>70</v>
      </c>
      <c r="E99" s="346">
        <v>5</v>
      </c>
      <c r="F99" s="346">
        <v>640</v>
      </c>
      <c r="G99" s="346">
        <v>15</v>
      </c>
      <c r="H99" s="346">
        <v>285</v>
      </c>
      <c r="I99" s="346" t="s">
        <v>2203</v>
      </c>
      <c r="J99" s="346">
        <v>0</v>
      </c>
      <c r="K99" s="346">
        <v>142</v>
      </c>
      <c r="L99" s="346">
        <v>49</v>
      </c>
      <c r="M99" s="346">
        <v>0</v>
      </c>
      <c r="N99" s="346" t="s">
        <v>2203</v>
      </c>
      <c r="O99" s="346">
        <v>0</v>
      </c>
      <c r="P99" s="346">
        <v>2485</v>
      </c>
    </row>
    <row r="100" spans="1:16" ht="15.5">
      <c r="A100" s="345" t="s">
        <v>1047</v>
      </c>
      <c r="B100" s="345" t="s">
        <v>182</v>
      </c>
      <c r="C100" s="346">
        <v>1458</v>
      </c>
      <c r="D100" s="346">
        <v>9</v>
      </c>
      <c r="E100" s="346">
        <v>44</v>
      </c>
      <c r="F100" s="346">
        <v>1040</v>
      </c>
      <c r="G100" s="346">
        <v>68</v>
      </c>
      <c r="H100" s="346">
        <v>1280</v>
      </c>
      <c r="I100" s="346">
        <v>0</v>
      </c>
      <c r="J100" s="346">
        <v>0</v>
      </c>
      <c r="K100" s="346">
        <v>826</v>
      </c>
      <c r="L100" s="346">
        <v>36</v>
      </c>
      <c r="M100" s="346">
        <v>0</v>
      </c>
      <c r="N100" s="346">
        <v>0</v>
      </c>
      <c r="O100" s="346">
        <v>0</v>
      </c>
      <c r="P100" s="346">
        <v>4761</v>
      </c>
    </row>
    <row r="101" spans="1:16" ht="15.5">
      <c r="A101" s="345" t="s">
        <v>1048</v>
      </c>
      <c r="B101" s="345" t="s">
        <v>1049</v>
      </c>
      <c r="C101" s="346">
        <v>903</v>
      </c>
      <c r="D101" s="346">
        <v>5</v>
      </c>
      <c r="E101" s="346">
        <v>0</v>
      </c>
      <c r="F101" s="346">
        <v>516</v>
      </c>
      <c r="G101" s="346">
        <v>25</v>
      </c>
      <c r="H101" s="346">
        <v>189</v>
      </c>
      <c r="I101" s="346">
        <v>0</v>
      </c>
      <c r="J101" s="346">
        <v>0</v>
      </c>
      <c r="K101" s="346">
        <v>114</v>
      </c>
      <c r="L101" s="346">
        <v>19</v>
      </c>
      <c r="M101" s="346">
        <v>0</v>
      </c>
      <c r="N101" s="346">
        <v>0</v>
      </c>
      <c r="O101" s="346">
        <v>0</v>
      </c>
      <c r="P101" s="346">
        <v>1771</v>
      </c>
    </row>
    <row r="102" spans="1:16" ht="15.5">
      <c r="A102" s="345" t="s">
        <v>1050</v>
      </c>
      <c r="B102" s="345" t="s">
        <v>462</v>
      </c>
      <c r="C102" s="346">
        <v>1653</v>
      </c>
      <c r="D102" s="346">
        <v>9</v>
      </c>
      <c r="E102" s="346">
        <v>6</v>
      </c>
      <c r="F102" s="346">
        <v>744</v>
      </c>
      <c r="G102" s="346">
        <v>14</v>
      </c>
      <c r="H102" s="346">
        <v>630</v>
      </c>
      <c r="I102" s="346" t="s">
        <v>2203</v>
      </c>
      <c r="J102" s="346">
        <v>0</v>
      </c>
      <c r="K102" s="346">
        <v>316</v>
      </c>
      <c r="L102" s="346">
        <v>51</v>
      </c>
      <c r="M102" s="346">
        <v>0</v>
      </c>
      <c r="N102" s="346" t="s">
        <v>2203</v>
      </c>
      <c r="O102" s="346">
        <v>0</v>
      </c>
      <c r="P102" s="346">
        <v>3425</v>
      </c>
    </row>
    <row r="103" spans="1:16" ht="15.5">
      <c r="A103" s="345" t="s">
        <v>1051</v>
      </c>
      <c r="B103" s="345" t="s">
        <v>1052</v>
      </c>
      <c r="C103" s="346">
        <v>1341</v>
      </c>
      <c r="D103" s="346">
        <v>30</v>
      </c>
      <c r="E103" s="346">
        <v>49</v>
      </c>
      <c r="F103" s="346">
        <v>1445</v>
      </c>
      <c r="G103" s="346">
        <v>28</v>
      </c>
      <c r="H103" s="346">
        <v>1109</v>
      </c>
      <c r="I103" s="346">
        <v>8</v>
      </c>
      <c r="J103" s="346">
        <v>0</v>
      </c>
      <c r="K103" s="346">
        <v>565</v>
      </c>
      <c r="L103" s="346">
        <v>247</v>
      </c>
      <c r="M103" s="346">
        <v>0</v>
      </c>
      <c r="N103" s="346">
        <v>36</v>
      </c>
      <c r="O103" s="346">
        <v>0</v>
      </c>
      <c r="P103" s="346">
        <v>4858</v>
      </c>
    </row>
    <row r="104" spans="1:16" ht="15.5">
      <c r="A104" s="345" t="s">
        <v>1053</v>
      </c>
      <c r="B104" s="345" t="s">
        <v>1054</v>
      </c>
      <c r="C104" s="346">
        <v>971</v>
      </c>
      <c r="D104" s="346">
        <v>122</v>
      </c>
      <c r="E104" s="346">
        <v>7</v>
      </c>
      <c r="F104" s="346">
        <v>790</v>
      </c>
      <c r="G104" s="346">
        <v>7</v>
      </c>
      <c r="H104" s="346">
        <v>399</v>
      </c>
      <c r="I104" s="346" t="s">
        <v>2203</v>
      </c>
      <c r="J104" s="346">
        <v>0</v>
      </c>
      <c r="K104" s="346">
        <v>158</v>
      </c>
      <c r="L104" s="346">
        <v>58</v>
      </c>
      <c r="M104" s="346">
        <v>0</v>
      </c>
      <c r="N104" s="346" t="s">
        <v>2203</v>
      </c>
      <c r="O104" s="346">
        <v>0</v>
      </c>
      <c r="P104" s="346">
        <v>2515</v>
      </c>
    </row>
    <row r="105" spans="1:16" ht="15.5">
      <c r="A105" s="345" t="s">
        <v>1055</v>
      </c>
      <c r="B105" s="345" t="s">
        <v>321</v>
      </c>
      <c r="C105" s="346">
        <v>1621</v>
      </c>
      <c r="D105" s="346">
        <v>147</v>
      </c>
      <c r="E105" s="346">
        <v>17</v>
      </c>
      <c r="F105" s="346">
        <v>967</v>
      </c>
      <c r="G105" s="346">
        <v>465</v>
      </c>
      <c r="H105" s="346">
        <v>1965</v>
      </c>
      <c r="I105" s="346">
        <v>0</v>
      </c>
      <c r="J105" s="346">
        <v>0</v>
      </c>
      <c r="K105" s="346">
        <v>1569</v>
      </c>
      <c r="L105" s="346">
        <v>44</v>
      </c>
      <c r="M105" s="346">
        <v>0</v>
      </c>
      <c r="N105" s="346">
        <v>0</v>
      </c>
      <c r="O105" s="346">
        <v>0</v>
      </c>
      <c r="P105" s="346">
        <v>6795</v>
      </c>
    </row>
    <row r="106" spans="1:16" ht="15.5">
      <c r="A106" s="345" t="s">
        <v>1056</v>
      </c>
      <c r="B106" s="345" t="s">
        <v>1057</v>
      </c>
      <c r="C106" s="346">
        <v>1581</v>
      </c>
      <c r="D106" s="346" t="s">
        <v>2203</v>
      </c>
      <c r="E106" s="346" t="s">
        <v>2203</v>
      </c>
      <c r="F106" s="346">
        <v>1034</v>
      </c>
      <c r="G106" s="346">
        <v>19</v>
      </c>
      <c r="H106" s="346">
        <v>510</v>
      </c>
      <c r="I106" s="346">
        <v>0</v>
      </c>
      <c r="J106" s="346">
        <v>0</v>
      </c>
      <c r="K106" s="346">
        <v>254</v>
      </c>
      <c r="L106" s="346">
        <v>45</v>
      </c>
      <c r="M106" s="346">
        <v>0</v>
      </c>
      <c r="N106" s="346">
        <v>0</v>
      </c>
      <c r="O106" s="346">
        <v>0</v>
      </c>
      <c r="P106" s="346">
        <v>3449</v>
      </c>
    </row>
    <row r="107" spans="1:16" ht="15.5">
      <c r="A107" s="345" t="s">
        <v>1058</v>
      </c>
      <c r="B107" s="345" t="s">
        <v>1059</v>
      </c>
      <c r="C107" s="346">
        <v>2023</v>
      </c>
      <c r="D107" s="346">
        <v>0</v>
      </c>
      <c r="E107" s="346" t="s">
        <v>2203</v>
      </c>
      <c r="F107" s="346">
        <v>905</v>
      </c>
      <c r="G107" s="346">
        <v>253</v>
      </c>
      <c r="H107" s="346">
        <v>1241</v>
      </c>
      <c r="I107" s="346">
        <v>0</v>
      </c>
      <c r="J107" s="346">
        <v>0</v>
      </c>
      <c r="K107" s="346">
        <v>917</v>
      </c>
      <c r="L107" s="346" t="s">
        <v>2204</v>
      </c>
      <c r="M107" s="346">
        <v>0</v>
      </c>
      <c r="N107" s="346">
        <v>0</v>
      </c>
      <c r="O107" s="346">
        <v>0</v>
      </c>
      <c r="P107" s="346">
        <v>5449</v>
      </c>
    </row>
    <row r="108" spans="1:16" ht="15.5">
      <c r="A108" s="345" t="s">
        <v>1060</v>
      </c>
      <c r="B108" s="345" t="s">
        <v>464</v>
      </c>
      <c r="C108" s="346">
        <v>1623</v>
      </c>
      <c r="D108" s="346">
        <v>221</v>
      </c>
      <c r="E108" s="346">
        <v>0</v>
      </c>
      <c r="F108" s="346">
        <v>819</v>
      </c>
      <c r="G108" s="346" t="s">
        <v>2204</v>
      </c>
      <c r="H108" s="346">
        <v>239</v>
      </c>
      <c r="I108" s="346">
        <v>0</v>
      </c>
      <c r="J108" s="346">
        <v>0</v>
      </c>
      <c r="K108" s="346">
        <v>133</v>
      </c>
      <c r="L108" s="346">
        <v>32</v>
      </c>
      <c r="M108" s="346">
        <v>0</v>
      </c>
      <c r="N108" s="346" t="s">
        <v>2203</v>
      </c>
      <c r="O108" s="346">
        <v>0</v>
      </c>
      <c r="P108" s="346">
        <v>3098</v>
      </c>
    </row>
    <row r="109" spans="1:16" ht="15.5">
      <c r="A109" s="345" t="s">
        <v>1061</v>
      </c>
      <c r="B109" s="345" t="s">
        <v>1062</v>
      </c>
      <c r="C109" s="346">
        <v>359</v>
      </c>
      <c r="D109" s="346">
        <v>0</v>
      </c>
      <c r="E109" s="346">
        <v>0</v>
      </c>
      <c r="F109" s="346">
        <v>33</v>
      </c>
      <c r="G109" s="346">
        <v>20</v>
      </c>
      <c r="H109" s="346">
        <v>19</v>
      </c>
      <c r="I109" s="346">
        <v>0</v>
      </c>
      <c r="J109" s="346">
        <v>0</v>
      </c>
      <c r="K109" s="346">
        <v>12</v>
      </c>
      <c r="L109" s="346">
        <v>21</v>
      </c>
      <c r="M109" s="346">
        <v>0</v>
      </c>
      <c r="N109" s="346">
        <v>0</v>
      </c>
      <c r="O109" s="346">
        <v>0</v>
      </c>
      <c r="P109" s="346">
        <v>464</v>
      </c>
    </row>
    <row r="110" spans="1:16" ht="15.5">
      <c r="A110" s="345" t="s">
        <v>1063</v>
      </c>
      <c r="B110" s="345" t="s">
        <v>757</v>
      </c>
      <c r="C110" s="346">
        <v>1388</v>
      </c>
      <c r="D110" s="346">
        <v>19</v>
      </c>
      <c r="E110" s="346" t="s">
        <v>2203</v>
      </c>
      <c r="F110" s="346">
        <v>645</v>
      </c>
      <c r="G110" s="346">
        <v>11</v>
      </c>
      <c r="H110" s="346">
        <v>398</v>
      </c>
      <c r="I110" s="346" t="s">
        <v>2203</v>
      </c>
      <c r="J110" s="346">
        <v>0</v>
      </c>
      <c r="K110" s="346">
        <v>343</v>
      </c>
      <c r="L110" s="346">
        <v>31</v>
      </c>
      <c r="M110" s="346">
        <v>0</v>
      </c>
      <c r="N110" s="346" t="s">
        <v>2203</v>
      </c>
      <c r="O110" s="346">
        <v>0</v>
      </c>
      <c r="P110" s="346">
        <v>2842</v>
      </c>
    </row>
    <row r="111" spans="1:16" ht="15.5">
      <c r="A111" s="345" t="s">
        <v>1064</v>
      </c>
      <c r="B111" s="345" t="s">
        <v>1065</v>
      </c>
      <c r="C111" s="346">
        <v>767</v>
      </c>
      <c r="D111" s="346">
        <v>32</v>
      </c>
      <c r="E111" s="346" t="s">
        <v>2203</v>
      </c>
      <c r="F111" s="346">
        <v>432</v>
      </c>
      <c r="G111" s="346">
        <v>14</v>
      </c>
      <c r="H111" s="346">
        <v>180</v>
      </c>
      <c r="I111" s="346">
        <v>0</v>
      </c>
      <c r="J111" s="346">
        <v>0</v>
      </c>
      <c r="K111" s="346">
        <v>126</v>
      </c>
      <c r="L111" s="346" t="s">
        <v>2204</v>
      </c>
      <c r="M111" s="346">
        <v>0</v>
      </c>
      <c r="N111" s="346">
        <v>0</v>
      </c>
      <c r="O111" s="346">
        <v>0</v>
      </c>
      <c r="P111" s="346">
        <v>1560</v>
      </c>
    </row>
    <row r="112" spans="1:16" ht="15.5">
      <c r="A112" s="345" t="s">
        <v>1066</v>
      </c>
      <c r="B112" s="345" t="s">
        <v>305</v>
      </c>
      <c r="C112" s="346">
        <v>1254</v>
      </c>
      <c r="D112" s="346">
        <v>912</v>
      </c>
      <c r="E112" s="346">
        <v>14</v>
      </c>
      <c r="F112" s="346">
        <v>720</v>
      </c>
      <c r="G112" s="346">
        <v>92</v>
      </c>
      <c r="H112" s="346">
        <v>1105</v>
      </c>
      <c r="I112" s="346" t="s">
        <v>2203</v>
      </c>
      <c r="J112" s="346">
        <v>0</v>
      </c>
      <c r="K112" s="346">
        <v>760</v>
      </c>
      <c r="L112" s="346">
        <v>13</v>
      </c>
      <c r="M112" s="346">
        <v>0</v>
      </c>
      <c r="N112" s="346" t="s">
        <v>2203</v>
      </c>
      <c r="O112" s="346">
        <v>0</v>
      </c>
      <c r="P112" s="346">
        <v>4872</v>
      </c>
    </row>
    <row r="113" spans="1:16" ht="15.5">
      <c r="A113" s="345" t="s">
        <v>1067</v>
      </c>
      <c r="B113" s="345" t="s">
        <v>713</v>
      </c>
      <c r="C113" s="346">
        <v>2198</v>
      </c>
      <c r="D113" s="346" t="s">
        <v>2203</v>
      </c>
      <c r="E113" s="346" t="s">
        <v>2203</v>
      </c>
      <c r="F113" s="346">
        <v>632</v>
      </c>
      <c r="G113" s="346" t="s">
        <v>2203</v>
      </c>
      <c r="H113" s="346">
        <v>283</v>
      </c>
      <c r="I113" s="346">
        <v>0</v>
      </c>
      <c r="J113" s="346">
        <v>0</v>
      </c>
      <c r="K113" s="346">
        <v>104</v>
      </c>
      <c r="L113" s="346">
        <v>55</v>
      </c>
      <c r="M113" s="346">
        <v>0</v>
      </c>
      <c r="N113" s="346">
        <v>0</v>
      </c>
      <c r="O113" s="346">
        <v>0</v>
      </c>
      <c r="P113" s="346">
        <v>3276</v>
      </c>
    </row>
    <row r="114" spans="1:16" ht="15.5">
      <c r="A114" s="345" t="s">
        <v>1068</v>
      </c>
      <c r="B114" s="345" t="s">
        <v>1069</v>
      </c>
      <c r="C114" s="346">
        <v>1121</v>
      </c>
      <c r="D114" s="346" t="s">
        <v>2204</v>
      </c>
      <c r="E114" s="346" t="s">
        <v>2203</v>
      </c>
      <c r="F114" s="346">
        <v>789</v>
      </c>
      <c r="G114" s="346">
        <v>82</v>
      </c>
      <c r="H114" s="346">
        <v>397</v>
      </c>
      <c r="I114" s="346">
        <v>0</v>
      </c>
      <c r="J114" s="346">
        <v>0</v>
      </c>
      <c r="K114" s="346">
        <v>332</v>
      </c>
      <c r="L114" s="346">
        <v>106</v>
      </c>
      <c r="M114" s="346">
        <v>0</v>
      </c>
      <c r="N114" s="346">
        <v>0</v>
      </c>
      <c r="O114" s="346">
        <v>0</v>
      </c>
      <c r="P114" s="346">
        <v>2892</v>
      </c>
    </row>
    <row r="115" spans="1:16" ht="15.5">
      <c r="A115" s="345" t="s">
        <v>1070</v>
      </c>
      <c r="B115" s="345" t="s">
        <v>1071</v>
      </c>
      <c r="C115" s="346">
        <v>1683</v>
      </c>
      <c r="D115" s="346">
        <v>0</v>
      </c>
      <c r="E115" s="346" t="s">
        <v>2203</v>
      </c>
      <c r="F115" s="346">
        <v>547</v>
      </c>
      <c r="G115" s="346" t="s">
        <v>2203</v>
      </c>
      <c r="H115" s="346">
        <v>343</v>
      </c>
      <c r="I115" s="346">
        <v>0</v>
      </c>
      <c r="J115" s="346">
        <v>0</v>
      </c>
      <c r="K115" s="346">
        <v>169</v>
      </c>
      <c r="L115" s="346">
        <v>93</v>
      </c>
      <c r="M115" s="346">
        <v>0</v>
      </c>
      <c r="N115" s="346" t="s">
        <v>2203</v>
      </c>
      <c r="O115" s="346">
        <v>0</v>
      </c>
      <c r="P115" s="346">
        <v>2840</v>
      </c>
    </row>
    <row r="116" spans="1:16" ht="15.5">
      <c r="A116" s="345" t="s">
        <v>1072</v>
      </c>
      <c r="B116" s="345" t="s">
        <v>1073</v>
      </c>
      <c r="C116" s="346">
        <v>1061</v>
      </c>
      <c r="D116" s="346" t="s">
        <v>2203</v>
      </c>
      <c r="E116" s="346">
        <v>0</v>
      </c>
      <c r="F116" s="346">
        <v>475</v>
      </c>
      <c r="G116" s="346">
        <v>26</v>
      </c>
      <c r="H116" s="346">
        <v>265</v>
      </c>
      <c r="I116" s="346">
        <v>0</v>
      </c>
      <c r="J116" s="346">
        <v>0</v>
      </c>
      <c r="K116" s="346">
        <v>159</v>
      </c>
      <c r="L116" s="346" t="s">
        <v>2204</v>
      </c>
      <c r="M116" s="346">
        <v>0</v>
      </c>
      <c r="N116" s="346">
        <v>0</v>
      </c>
      <c r="O116" s="346">
        <v>0</v>
      </c>
      <c r="P116" s="346">
        <v>2006</v>
      </c>
    </row>
    <row r="117" spans="1:16" ht="15.5">
      <c r="A117" s="345" t="s">
        <v>1074</v>
      </c>
      <c r="B117" s="345" t="s">
        <v>216</v>
      </c>
      <c r="C117" s="346">
        <v>2602</v>
      </c>
      <c r="D117" s="346">
        <v>0</v>
      </c>
      <c r="E117" s="346" t="s">
        <v>2204</v>
      </c>
      <c r="F117" s="346">
        <v>1185</v>
      </c>
      <c r="G117" s="346">
        <v>101</v>
      </c>
      <c r="H117" s="346">
        <v>1595</v>
      </c>
      <c r="I117" s="346" t="s">
        <v>2203</v>
      </c>
      <c r="J117" s="346">
        <v>0</v>
      </c>
      <c r="K117" s="346">
        <v>980</v>
      </c>
      <c r="L117" s="346">
        <v>273</v>
      </c>
      <c r="M117" s="346">
        <v>0</v>
      </c>
      <c r="N117" s="346">
        <v>0</v>
      </c>
      <c r="O117" s="346">
        <v>0</v>
      </c>
      <c r="P117" s="346">
        <v>6776</v>
      </c>
    </row>
    <row r="118" spans="1:16" ht="15.5">
      <c r="A118" s="345" t="s">
        <v>1075</v>
      </c>
      <c r="B118" s="345" t="s">
        <v>751</v>
      </c>
      <c r="C118" s="346">
        <v>1017</v>
      </c>
      <c r="D118" s="346">
        <v>0</v>
      </c>
      <c r="E118" s="346">
        <v>0</v>
      </c>
      <c r="F118" s="346">
        <v>627</v>
      </c>
      <c r="G118" s="346" t="s">
        <v>2204</v>
      </c>
      <c r="H118" s="346">
        <v>436</v>
      </c>
      <c r="I118" s="346">
        <v>0</v>
      </c>
      <c r="J118" s="346">
        <v>0</v>
      </c>
      <c r="K118" s="346">
        <v>186</v>
      </c>
      <c r="L118" s="346">
        <v>26</v>
      </c>
      <c r="M118" s="346">
        <v>0</v>
      </c>
      <c r="N118" s="346" t="s">
        <v>2203</v>
      </c>
      <c r="O118" s="346">
        <v>0</v>
      </c>
      <c r="P118" s="346">
        <v>2302</v>
      </c>
    </row>
    <row r="119" spans="1:16" ht="15.5">
      <c r="A119" s="345" t="s">
        <v>1076</v>
      </c>
      <c r="B119" s="345" t="s">
        <v>1077</v>
      </c>
      <c r="C119" s="346">
        <v>299</v>
      </c>
      <c r="D119" s="346">
        <v>30</v>
      </c>
      <c r="E119" s="346">
        <v>0</v>
      </c>
      <c r="F119" s="346" t="s">
        <v>2203</v>
      </c>
      <c r="G119" s="346" t="s">
        <v>2203</v>
      </c>
      <c r="H119" s="346" t="s">
        <v>2203</v>
      </c>
      <c r="I119" s="346">
        <v>0</v>
      </c>
      <c r="J119" s="346">
        <v>0</v>
      </c>
      <c r="K119" s="346" t="s">
        <v>2203</v>
      </c>
      <c r="L119" s="346">
        <v>55</v>
      </c>
      <c r="M119" s="346">
        <v>0</v>
      </c>
      <c r="N119" s="346">
        <v>0</v>
      </c>
      <c r="O119" s="346">
        <v>0</v>
      </c>
      <c r="P119" s="346">
        <v>395</v>
      </c>
    </row>
    <row r="120" spans="1:16" ht="15.5">
      <c r="A120" s="345" t="s">
        <v>1078</v>
      </c>
      <c r="B120" s="345" t="s">
        <v>1079</v>
      </c>
      <c r="C120" s="346">
        <v>1505</v>
      </c>
      <c r="D120" s="346">
        <v>6</v>
      </c>
      <c r="E120" s="346">
        <v>7</v>
      </c>
      <c r="F120" s="346">
        <v>691</v>
      </c>
      <c r="G120" s="346">
        <v>44</v>
      </c>
      <c r="H120" s="346">
        <v>936</v>
      </c>
      <c r="I120" s="346" t="s">
        <v>2203</v>
      </c>
      <c r="J120" s="346">
        <v>0</v>
      </c>
      <c r="K120" s="346">
        <v>647</v>
      </c>
      <c r="L120" s="346">
        <v>45</v>
      </c>
      <c r="M120" s="346">
        <v>0</v>
      </c>
      <c r="N120" s="346" t="s">
        <v>2203</v>
      </c>
      <c r="O120" s="346">
        <v>0</v>
      </c>
      <c r="P120" s="346">
        <v>3884</v>
      </c>
    </row>
    <row r="121" spans="1:16" ht="15.5">
      <c r="A121" s="345" t="s">
        <v>1080</v>
      </c>
      <c r="B121" s="345" t="s">
        <v>1081</v>
      </c>
      <c r="C121" s="346">
        <v>2346</v>
      </c>
      <c r="D121" s="346">
        <v>0</v>
      </c>
      <c r="E121" s="346" t="s">
        <v>2204</v>
      </c>
      <c r="F121" s="346">
        <v>1622</v>
      </c>
      <c r="G121" s="346">
        <v>50</v>
      </c>
      <c r="H121" s="346">
        <v>1471</v>
      </c>
      <c r="I121" s="346">
        <v>0</v>
      </c>
      <c r="J121" s="346">
        <v>0</v>
      </c>
      <c r="K121" s="346">
        <v>1276</v>
      </c>
      <c r="L121" s="346">
        <v>14</v>
      </c>
      <c r="M121" s="346">
        <v>0</v>
      </c>
      <c r="N121" s="346">
        <v>0</v>
      </c>
      <c r="O121" s="346" t="s">
        <v>2203</v>
      </c>
      <c r="P121" s="346">
        <v>6789</v>
      </c>
    </row>
    <row r="122" spans="1:16" ht="15.5">
      <c r="A122" s="345" t="s">
        <v>1082</v>
      </c>
      <c r="B122" s="345" t="s">
        <v>1083</v>
      </c>
      <c r="C122" s="346">
        <v>1970</v>
      </c>
      <c r="D122" s="346">
        <v>460</v>
      </c>
      <c r="E122" s="346">
        <v>192</v>
      </c>
      <c r="F122" s="346">
        <v>1768</v>
      </c>
      <c r="G122" s="346">
        <v>710</v>
      </c>
      <c r="H122" s="346">
        <v>1074</v>
      </c>
      <c r="I122" s="346" t="s">
        <v>2203</v>
      </c>
      <c r="J122" s="346">
        <v>0</v>
      </c>
      <c r="K122" s="346">
        <v>475</v>
      </c>
      <c r="L122" s="346">
        <v>911</v>
      </c>
      <c r="M122" s="346">
        <v>0</v>
      </c>
      <c r="N122" s="346" t="s">
        <v>2204</v>
      </c>
      <c r="O122" s="346">
        <v>0</v>
      </c>
      <c r="P122" s="346">
        <v>7577</v>
      </c>
    </row>
    <row r="123" spans="1:16" ht="15.5">
      <c r="A123" s="345" t="s">
        <v>1084</v>
      </c>
      <c r="B123" s="345" t="s">
        <v>1085</v>
      </c>
      <c r="C123" s="346">
        <v>1361</v>
      </c>
      <c r="D123" s="346">
        <v>85</v>
      </c>
      <c r="E123" s="346">
        <v>99</v>
      </c>
      <c r="F123" s="346">
        <v>1216</v>
      </c>
      <c r="G123" s="346">
        <v>39</v>
      </c>
      <c r="H123" s="346">
        <v>1697</v>
      </c>
      <c r="I123" s="346" t="s">
        <v>2203</v>
      </c>
      <c r="J123" s="346">
        <v>0</v>
      </c>
      <c r="K123" s="346">
        <v>982</v>
      </c>
      <c r="L123" s="346">
        <v>118</v>
      </c>
      <c r="M123" s="346">
        <v>0</v>
      </c>
      <c r="N123" s="346" t="s">
        <v>2203</v>
      </c>
      <c r="O123" s="346">
        <v>0</v>
      </c>
      <c r="P123" s="346">
        <v>5603</v>
      </c>
    </row>
    <row r="124" spans="1:16" ht="15.5">
      <c r="A124" s="345" t="s">
        <v>1086</v>
      </c>
      <c r="B124" s="345" t="s">
        <v>466</v>
      </c>
      <c r="C124" s="346">
        <v>1666</v>
      </c>
      <c r="D124" s="346">
        <v>45</v>
      </c>
      <c r="E124" s="346">
        <v>8</v>
      </c>
      <c r="F124" s="346">
        <v>1046</v>
      </c>
      <c r="G124" s="346">
        <v>8</v>
      </c>
      <c r="H124" s="346">
        <v>438</v>
      </c>
      <c r="I124" s="346">
        <v>0</v>
      </c>
      <c r="J124" s="346">
        <v>0</v>
      </c>
      <c r="K124" s="346">
        <v>208</v>
      </c>
      <c r="L124" s="346">
        <v>87</v>
      </c>
      <c r="M124" s="346">
        <v>0</v>
      </c>
      <c r="N124" s="346">
        <v>0</v>
      </c>
      <c r="O124" s="346">
        <v>0</v>
      </c>
      <c r="P124" s="346">
        <v>3506</v>
      </c>
    </row>
    <row r="125" spans="1:16" ht="15.5">
      <c r="A125" s="345" t="s">
        <v>1087</v>
      </c>
      <c r="B125" s="345" t="s">
        <v>1088</v>
      </c>
      <c r="C125" s="346">
        <v>1689</v>
      </c>
      <c r="D125" s="346">
        <v>99</v>
      </c>
      <c r="E125" s="346">
        <v>38</v>
      </c>
      <c r="F125" s="346">
        <v>777</v>
      </c>
      <c r="G125" s="346">
        <v>739</v>
      </c>
      <c r="H125" s="346">
        <v>2768</v>
      </c>
      <c r="I125" s="346">
        <v>0</v>
      </c>
      <c r="J125" s="346">
        <v>0</v>
      </c>
      <c r="K125" s="346">
        <v>1975</v>
      </c>
      <c r="L125" s="346">
        <v>112</v>
      </c>
      <c r="M125" s="346">
        <v>0</v>
      </c>
      <c r="N125" s="346">
        <v>0</v>
      </c>
      <c r="O125" s="346">
        <v>0</v>
      </c>
      <c r="P125" s="346">
        <v>8197</v>
      </c>
    </row>
    <row r="126" spans="1:16" ht="15.5">
      <c r="A126" s="345" t="s">
        <v>1089</v>
      </c>
      <c r="B126" s="345" t="s">
        <v>1090</v>
      </c>
      <c r="C126" s="346">
        <v>1455</v>
      </c>
      <c r="D126" s="346" t="s">
        <v>2204</v>
      </c>
      <c r="E126" s="346" t="s">
        <v>2203</v>
      </c>
      <c r="F126" s="346">
        <v>722</v>
      </c>
      <c r="G126" s="346">
        <v>28</v>
      </c>
      <c r="H126" s="346">
        <v>791</v>
      </c>
      <c r="I126" s="346">
        <v>0</v>
      </c>
      <c r="J126" s="346">
        <v>0</v>
      </c>
      <c r="K126" s="346">
        <v>506</v>
      </c>
      <c r="L126" s="346">
        <v>18</v>
      </c>
      <c r="M126" s="346">
        <v>0</v>
      </c>
      <c r="N126" s="346">
        <v>0</v>
      </c>
      <c r="O126" s="346">
        <v>0</v>
      </c>
      <c r="P126" s="346">
        <v>3531</v>
      </c>
    </row>
    <row r="127" spans="1:16" ht="15.5">
      <c r="A127" s="345" t="s">
        <v>1091</v>
      </c>
      <c r="B127" s="345" t="s">
        <v>184</v>
      </c>
      <c r="C127" s="346">
        <v>819</v>
      </c>
      <c r="D127" s="346">
        <v>854</v>
      </c>
      <c r="E127" s="346">
        <v>55</v>
      </c>
      <c r="F127" s="346">
        <v>1193</v>
      </c>
      <c r="G127" s="346">
        <v>15</v>
      </c>
      <c r="H127" s="346">
        <v>714</v>
      </c>
      <c r="I127" s="346" t="s">
        <v>2203</v>
      </c>
      <c r="J127" s="346">
        <v>0</v>
      </c>
      <c r="K127" s="346">
        <v>419</v>
      </c>
      <c r="L127" s="346">
        <v>42</v>
      </c>
      <c r="M127" s="346">
        <v>0</v>
      </c>
      <c r="N127" s="346" t="s">
        <v>2203</v>
      </c>
      <c r="O127" s="346">
        <v>0</v>
      </c>
      <c r="P127" s="346">
        <v>4119</v>
      </c>
    </row>
    <row r="128" spans="1:16" ht="15.5">
      <c r="A128" s="345" t="s">
        <v>1092</v>
      </c>
      <c r="B128" s="345" t="s">
        <v>348</v>
      </c>
      <c r="C128" s="346">
        <v>1903</v>
      </c>
      <c r="D128" s="346">
        <v>485</v>
      </c>
      <c r="E128" s="346">
        <v>5</v>
      </c>
      <c r="F128" s="346">
        <v>1145</v>
      </c>
      <c r="G128" s="346">
        <v>7</v>
      </c>
      <c r="H128" s="346">
        <v>702</v>
      </c>
      <c r="I128" s="346">
        <v>0</v>
      </c>
      <c r="J128" s="346">
        <v>0</v>
      </c>
      <c r="K128" s="346">
        <v>325</v>
      </c>
      <c r="L128" s="346">
        <v>49</v>
      </c>
      <c r="M128" s="346">
        <v>0</v>
      </c>
      <c r="N128" s="346">
        <v>0</v>
      </c>
      <c r="O128" s="346">
        <v>0</v>
      </c>
      <c r="P128" s="346">
        <v>4621</v>
      </c>
    </row>
    <row r="129" spans="1:16" ht="15.5">
      <c r="A129" s="345" t="s">
        <v>1093</v>
      </c>
      <c r="B129" s="345" t="s">
        <v>1094</v>
      </c>
      <c r="C129" s="346">
        <v>1719</v>
      </c>
      <c r="D129" s="346">
        <v>1602</v>
      </c>
      <c r="E129" s="346" t="s">
        <v>2204</v>
      </c>
      <c r="F129" s="346">
        <v>2056</v>
      </c>
      <c r="G129" s="346">
        <v>556</v>
      </c>
      <c r="H129" s="346">
        <v>3309</v>
      </c>
      <c r="I129" s="346">
        <v>0</v>
      </c>
      <c r="J129" s="346">
        <v>0</v>
      </c>
      <c r="K129" s="346">
        <v>2185</v>
      </c>
      <c r="L129" s="346">
        <v>303</v>
      </c>
      <c r="M129" s="346">
        <v>0</v>
      </c>
      <c r="N129" s="346" t="s">
        <v>2203</v>
      </c>
      <c r="O129" s="346">
        <v>0</v>
      </c>
      <c r="P129" s="346">
        <v>11967</v>
      </c>
    </row>
    <row r="130" spans="1:16" ht="15.5">
      <c r="A130" s="345" t="s">
        <v>1095</v>
      </c>
      <c r="B130" s="345" t="s">
        <v>1096</v>
      </c>
      <c r="C130" s="346">
        <v>1264</v>
      </c>
      <c r="D130" s="346">
        <v>1150</v>
      </c>
      <c r="E130" s="346">
        <v>25</v>
      </c>
      <c r="F130" s="346">
        <v>1214</v>
      </c>
      <c r="G130" s="346">
        <v>427</v>
      </c>
      <c r="H130" s="346">
        <v>2188</v>
      </c>
      <c r="I130" s="346">
        <v>0</v>
      </c>
      <c r="J130" s="346">
        <v>0</v>
      </c>
      <c r="K130" s="346">
        <v>1530</v>
      </c>
      <c r="L130" s="346">
        <v>104</v>
      </c>
      <c r="M130" s="346">
        <v>0</v>
      </c>
      <c r="N130" s="346">
        <v>0</v>
      </c>
      <c r="O130" s="346">
        <v>0</v>
      </c>
      <c r="P130" s="346">
        <v>7902</v>
      </c>
    </row>
    <row r="131" spans="1:16" ht="15.5">
      <c r="A131" s="345" t="s">
        <v>1097</v>
      </c>
      <c r="B131" s="345" t="s">
        <v>1098</v>
      </c>
      <c r="C131" s="346">
        <v>1513</v>
      </c>
      <c r="D131" s="346">
        <v>740</v>
      </c>
      <c r="E131" s="346">
        <v>30</v>
      </c>
      <c r="F131" s="346">
        <v>1324</v>
      </c>
      <c r="G131" s="346">
        <v>199</v>
      </c>
      <c r="H131" s="346">
        <v>1583</v>
      </c>
      <c r="I131" s="346">
        <v>0</v>
      </c>
      <c r="J131" s="346">
        <v>0</v>
      </c>
      <c r="K131" s="346">
        <v>993</v>
      </c>
      <c r="L131" s="346">
        <v>109</v>
      </c>
      <c r="M131" s="346">
        <v>0</v>
      </c>
      <c r="N131" s="346">
        <v>0</v>
      </c>
      <c r="O131" s="346">
        <v>0</v>
      </c>
      <c r="P131" s="346">
        <v>6491</v>
      </c>
    </row>
    <row r="132" spans="1:16" ht="15.5">
      <c r="A132" s="345" t="s">
        <v>1099</v>
      </c>
      <c r="B132" s="345" t="s">
        <v>715</v>
      </c>
      <c r="C132" s="346">
        <v>1682</v>
      </c>
      <c r="D132" s="346" t="s">
        <v>2203</v>
      </c>
      <c r="E132" s="346" t="s">
        <v>2203</v>
      </c>
      <c r="F132" s="346">
        <v>562</v>
      </c>
      <c r="G132" s="346">
        <v>0</v>
      </c>
      <c r="H132" s="346">
        <v>366</v>
      </c>
      <c r="I132" s="346">
        <v>0</v>
      </c>
      <c r="J132" s="346">
        <v>0</v>
      </c>
      <c r="K132" s="346">
        <v>154</v>
      </c>
      <c r="L132" s="346">
        <v>107</v>
      </c>
      <c r="M132" s="346">
        <v>0</v>
      </c>
      <c r="N132" s="346">
        <v>0</v>
      </c>
      <c r="O132" s="346">
        <v>0</v>
      </c>
      <c r="P132" s="346">
        <v>2873</v>
      </c>
    </row>
    <row r="133" spans="1:16" ht="15.5">
      <c r="A133" s="345" t="s">
        <v>1100</v>
      </c>
      <c r="B133" s="345" t="s">
        <v>1101</v>
      </c>
      <c r="C133" s="346">
        <v>1997</v>
      </c>
      <c r="D133" s="346">
        <v>332</v>
      </c>
      <c r="E133" s="346">
        <v>34</v>
      </c>
      <c r="F133" s="346">
        <v>1005</v>
      </c>
      <c r="G133" s="346">
        <v>15</v>
      </c>
      <c r="H133" s="346">
        <v>1315</v>
      </c>
      <c r="I133" s="346">
        <v>0</v>
      </c>
      <c r="J133" s="346">
        <v>0</v>
      </c>
      <c r="K133" s="346">
        <v>902</v>
      </c>
      <c r="L133" s="346">
        <v>32</v>
      </c>
      <c r="M133" s="346">
        <v>0</v>
      </c>
      <c r="N133" s="346">
        <v>0</v>
      </c>
      <c r="O133" s="346">
        <v>0</v>
      </c>
      <c r="P133" s="346">
        <v>5632</v>
      </c>
    </row>
    <row r="134" spans="1:16" ht="15.5">
      <c r="A134" s="345" t="s">
        <v>1102</v>
      </c>
      <c r="B134" s="345" t="s">
        <v>1103</v>
      </c>
      <c r="C134" s="346">
        <v>1322</v>
      </c>
      <c r="D134" s="346" t="s">
        <v>2204</v>
      </c>
      <c r="E134" s="346" t="s">
        <v>2203</v>
      </c>
      <c r="F134" s="346">
        <v>948</v>
      </c>
      <c r="G134" s="346">
        <v>32</v>
      </c>
      <c r="H134" s="346">
        <v>326</v>
      </c>
      <c r="I134" s="346">
        <v>0</v>
      </c>
      <c r="J134" s="346">
        <v>0</v>
      </c>
      <c r="K134" s="346">
        <v>223</v>
      </c>
      <c r="L134" s="346">
        <v>101</v>
      </c>
      <c r="M134" s="346">
        <v>0</v>
      </c>
      <c r="N134" s="346">
        <v>0</v>
      </c>
      <c r="O134" s="346">
        <v>0</v>
      </c>
      <c r="P134" s="346">
        <v>2959</v>
      </c>
    </row>
    <row r="135" spans="1:16" ht="15.5">
      <c r="A135" s="345" t="s">
        <v>1104</v>
      </c>
      <c r="B135" s="345" t="s">
        <v>1105</v>
      </c>
      <c r="C135" s="346">
        <v>721</v>
      </c>
      <c r="D135" s="346" t="s">
        <v>2203</v>
      </c>
      <c r="E135" s="346" t="s">
        <v>2204</v>
      </c>
      <c r="F135" s="346">
        <v>1133</v>
      </c>
      <c r="G135" s="346">
        <v>136</v>
      </c>
      <c r="H135" s="346">
        <v>586</v>
      </c>
      <c r="I135" s="346">
        <v>0</v>
      </c>
      <c r="J135" s="346">
        <v>0</v>
      </c>
      <c r="K135" s="346">
        <v>421</v>
      </c>
      <c r="L135" s="346">
        <v>42</v>
      </c>
      <c r="M135" s="346">
        <v>0</v>
      </c>
      <c r="N135" s="346">
        <v>0</v>
      </c>
      <c r="O135" s="346">
        <v>0</v>
      </c>
      <c r="P135" s="346">
        <v>3049</v>
      </c>
    </row>
    <row r="136" spans="1:16" ht="15.5">
      <c r="A136" s="345" t="s">
        <v>1106</v>
      </c>
      <c r="B136" s="345" t="s">
        <v>1107</v>
      </c>
      <c r="C136" s="346">
        <v>1004</v>
      </c>
      <c r="D136" s="346" t="s">
        <v>2204</v>
      </c>
      <c r="E136" s="346" t="s">
        <v>2203</v>
      </c>
      <c r="F136" s="346">
        <v>549</v>
      </c>
      <c r="G136" s="346">
        <v>21</v>
      </c>
      <c r="H136" s="346">
        <v>233</v>
      </c>
      <c r="I136" s="346">
        <v>0</v>
      </c>
      <c r="J136" s="346">
        <v>0</v>
      </c>
      <c r="K136" s="346">
        <v>150</v>
      </c>
      <c r="L136" s="346">
        <v>21</v>
      </c>
      <c r="M136" s="346">
        <v>0</v>
      </c>
      <c r="N136" s="346">
        <v>0</v>
      </c>
      <c r="O136" s="346">
        <v>0</v>
      </c>
      <c r="P136" s="346">
        <v>1987</v>
      </c>
    </row>
    <row r="137" spans="1:16" ht="15.5">
      <c r="A137" s="345" t="s">
        <v>1108</v>
      </c>
      <c r="B137" s="345" t="s">
        <v>1109</v>
      </c>
      <c r="C137" s="346">
        <v>2398</v>
      </c>
      <c r="D137" s="346" t="s">
        <v>2204</v>
      </c>
      <c r="E137" s="346">
        <v>209</v>
      </c>
      <c r="F137" s="346">
        <v>1418</v>
      </c>
      <c r="G137" s="346">
        <v>216</v>
      </c>
      <c r="H137" s="346">
        <v>702</v>
      </c>
      <c r="I137" s="346">
        <v>6</v>
      </c>
      <c r="J137" s="346">
        <v>0</v>
      </c>
      <c r="K137" s="346">
        <v>619</v>
      </c>
      <c r="L137" s="346">
        <v>85</v>
      </c>
      <c r="M137" s="346">
        <v>0</v>
      </c>
      <c r="N137" s="346" t="s">
        <v>2203</v>
      </c>
      <c r="O137" s="346">
        <v>0</v>
      </c>
      <c r="P137" s="346">
        <v>5659</v>
      </c>
    </row>
    <row r="138" spans="1:16" ht="15.5">
      <c r="A138" s="345" t="s">
        <v>1110</v>
      </c>
      <c r="B138" s="345" t="s">
        <v>1111</v>
      </c>
      <c r="C138" s="346">
        <v>1264</v>
      </c>
      <c r="D138" s="346">
        <v>326</v>
      </c>
      <c r="E138" s="346">
        <v>44</v>
      </c>
      <c r="F138" s="346">
        <v>1715</v>
      </c>
      <c r="G138" s="346">
        <v>112</v>
      </c>
      <c r="H138" s="346">
        <v>2170</v>
      </c>
      <c r="I138" s="346" t="s">
        <v>2203</v>
      </c>
      <c r="J138" s="346">
        <v>0</v>
      </c>
      <c r="K138" s="346">
        <v>1215</v>
      </c>
      <c r="L138" s="346">
        <v>253</v>
      </c>
      <c r="M138" s="346">
        <v>0</v>
      </c>
      <c r="N138" s="346" t="s">
        <v>2204</v>
      </c>
      <c r="O138" s="346">
        <v>345</v>
      </c>
      <c r="P138" s="346">
        <v>7450</v>
      </c>
    </row>
    <row r="139" spans="1:16" ht="15.5">
      <c r="A139" s="345" t="s">
        <v>1112</v>
      </c>
      <c r="B139" s="345" t="s">
        <v>652</v>
      </c>
      <c r="C139" s="346">
        <v>755</v>
      </c>
      <c r="D139" s="346">
        <v>438</v>
      </c>
      <c r="E139" s="346" t="s">
        <v>2203</v>
      </c>
      <c r="F139" s="346">
        <v>683</v>
      </c>
      <c r="G139" s="346" t="s">
        <v>2204</v>
      </c>
      <c r="H139" s="346">
        <v>313</v>
      </c>
      <c r="I139" s="346">
        <v>0</v>
      </c>
      <c r="J139" s="346">
        <v>0</v>
      </c>
      <c r="K139" s="346">
        <v>184</v>
      </c>
      <c r="L139" s="346">
        <v>26</v>
      </c>
      <c r="M139" s="346">
        <v>0</v>
      </c>
      <c r="N139" s="346">
        <v>0</v>
      </c>
      <c r="O139" s="346">
        <v>0</v>
      </c>
      <c r="P139" s="346">
        <v>2424</v>
      </c>
    </row>
    <row r="140" spans="1:16" ht="15.5">
      <c r="A140" s="345" t="s">
        <v>1113</v>
      </c>
      <c r="B140" s="345" t="s">
        <v>349</v>
      </c>
      <c r="C140" s="346">
        <v>1187</v>
      </c>
      <c r="D140" s="346">
        <v>20</v>
      </c>
      <c r="E140" s="346" t="s">
        <v>2203</v>
      </c>
      <c r="F140" s="346">
        <v>515</v>
      </c>
      <c r="G140" s="346" t="s">
        <v>2203</v>
      </c>
      <c r="H140" s="346">
        <v>372</v>
      </c>
      <c r="I140" s="346">
        <v>0</v>
      </c>
      <c r="J140" s="346">
        <v>0</v>
      </c>
      <c r="K140" s="346">
        <v>202</v>
      </c>
      <c r="L140" s="346">
        <v>85</v>
      </c>
      <c r="M140" s="346">
        <v>0</v>
      </c>
      <c r="N140" s="346" t="s">
        <v>2203</v>
      </c>
      <c r="O140" s="346">
        <v>0</v>
      </c>
      <c r="P140" s="346">
        <v>2388</v>
      </c>
    </row>
    <row r="141" spans="1:16" ht="15.5">
      <c r="A141" s="345" t="s">
        <v>1114</v>
      </c>
      <c r="B141" s="345" t="s">
        <v>1115</v>
      </c>
      <c r="C141" s="346">
        <v>2876</v>
      </c>
      <c r="D141" s="346" t="s">
        <v>2203</v>
      </c>
      <c r="E141" s="346">
        <v>15</v>
      </c>
      <c r="F141" s="346">
        <v>2031</v>
      </c>
      <c r="G141" s="346">
        <v>306</v>
      </c>
      <c r="H141" s="346">
        <v>1801</v>
      </c>
      <c r="I141" s="346">
        <v>0</v>
      </c>
      <c r="J141" s="346">
        <v>0</v>
      </c>
      <c r="K141" s="346">
        <v>1266</v>
      </c>
      <c r="L141" s="346">
        <v>58</v>
      </c>
      <c r="M141" s="346">
        <v>0</v>
      </c>
      <c r="N141" s="346" t="s">
        <v>2203</v>
      </c>
      <c r="O141" s="346">
        <v>0</v>
      </c>
      <c r="P141" s="346">
        <v>8359</v>
      </c>
    </row>
    <row r="142" spans="1:16" ht="15.5">
      <c r="A142" s="345" t="s">
        <v>1116</v>
      </c>
      <c r="B142" s="345" t="s">
        <v>1117</v>
      </c>
      <c r="C142" s="346">
        <v>2899</v>
      </c>
      <c r="D142" s="346">
        <v>69</v>
      </c>
      <c r="E142" s="346" t="s">
        <v>2204</v>
      </c>
      <c r="F142" s="346">
        <v>1368</v>
      </c>
      <c r="G142" s="346">
        <v>234</v>
      </c>
      <c r="H142" s="346">
        <v>1794</v>
      </c>
      <c r="I142" s="346">
        <v>0</v>
      </c>
      <c r="J142" s="346">
        <v>0</v>
      </c>
      <c r="K142" s="346">
        <v>1312</v>
      </c>
      <c r="L142" s="346">
        <v>108</v>
      </c>
      <c r="M142" s="346">
        <v>0</v>
      </c>
      <c r="N142" s="346" t="s">
        <v>2203</v>
      </c>
      <c r="O142" s="346">
        <v>0</v>
      </c>
      <c r="P142" s="346">
        <v>7847</v>
      </c>
    </row>
    <row r="143" spans="1:16" ht="15.5">
      <c r="A143" s="345" t="s">
        <v>1118</v>
      </c>
      <c r="B143" s="345" t="s">
        <v>1119</v>
      </c>
      <c r="C143" s="346">
        <v>2370</v>
      </c>
      <c r="D143" s="346">
        <v>126</v>
      </c>
      <c r="E143" s="346">
        <v>112</v>
      </c>
      <c r="F143" s="346">
        <v>1991</v>
      </c>
      <c r="G143" s="346">
        <v>1182</v>
      </c>
      <c r="H143" s="346">
        <v>4805</v>
      </c>
      <c r="I143" s="346">
        <v>0</v>
      </c>
      <c r="J143" s="346">
        <v>0</v>
      </c>
      <c r="K143" s="346">
        <v>3302</v>
      </c>
      <c r="L143" s="346">
        <v>161</v>
      </c>
      <c r="M143" s="346">
        <v>0</v>
      </c>
      <c r="N143" s="346">
        <v>0</v>
      </c>
      <c r="O143" s="346">
        <v>0</v>
      </c>
      <c r="P143" s="346">
        <v>14049</v>
      </c>
    </row>
    <row r="144" spans="1:16" ht="15.5">
      <c r="A144" s="345" t="s">
        <v>1120</v>
      </c>
      <c r="B144" s="345" t="s">
        <v>307</v>
      </c>
      <c r="C144" s="346">
        <v>713</v>
      </c>
      <c r="D144" s="346">
        <v>8</v>
      </c>
      <c r="E144" s="346">
        <v>7</v>
      </c>
      <c r="F144" s="346">
        <v>558</v>
      </c>
      <c r="G144" s="346">
        <v>14</v>
      </c>
      <c r="H144" s="346">
        <v>364</v>
      </c>
      <c r="I144" s="346">
        <v>0</v>
      </c>
      <c r="J144" s="346">
        <v>0</v>
      </c>
      <c r="K144" s="346">
        <v>216</v>
      </c>
      <c r="L144" s="346">
        <v>142</v>
      </c>
      <c r="M144" s="346">
        <v>0</v>
      </c>
      <c r="N144" s="346">
        <v>0</v>
      </c>
      <c r="O144" s="346">
        <v>0</v>
      </c>
      <c r="P144" s="346">
        <v>2022</v>
      </c>
    </row>
    <row r="145" spans="1:16" ht="15.5">
      <c r="A145" s="345" t="s">
        <v>1121</v>
      </c>
      <c r="B145" s="345" t="s">
        <v>1122</v>
      </c>
      <c r="C145" s="346">
        <v>2258</v>
      </c>
      <c r="D145" s="346">
        <v>399</v>
      </c>
      <c r="E145" s="346">
        <v>11</v>
      </c>
      <c r="F145" s="346">
        <v>708</v>
      </c>
      <c r="G145" s="346" t="s">
        <v>2203</v>
      </c>
      <c r="H145" s="346">
        <v>173</v>
      </c>
      <c r="I145" s="346" t="s">
        <v>2203</v>
      </c>
      <c r="J145" s="346">
        <v>0</v>
      </c>
      <c r="K145" s="346">
        <v>97</v>
      </c>
      <c r="L145" s="346">
        <v>87</v>
      </c>
      <c r="M145" s="346">
        <v>0</v>
      </c>
      <c r="N145" s="346">
        <v>7</v>
      </c>
      <c r="O145" s="346">
        <v>0</v>
      </c>
      <c r="P145" s="346">
        <v>3742</v>
      </c>
    </row>
    <row r="146" spans="1:16" ht="15.5">
      <c r="A146" s="345" t="s">
        <v>1123</v>
      </c>
      <c r="B146" s="345" t="s">
        <v>1124</v>
      </c>
      <c r="C146" s="346">
        <v>1670</v>
      </c>
      <c r="D146" s="346">
        <v>163</v>
      </c>
      <c r="E146" s="346" t="s">
        <v>2204</v>
      </c>
      <c r="F146" s="346">
        <v>971</v>
      </c>
      <c r="G146" s="346">
        <v>1438</v>
      </c>
      <c r="H146" s="346">
        <v>4534</v>
      </c>
      <c r="I146" s="346">
        <v>0</v>
      </c>
      <c r="J146" s="346">
        <v>0</v>
      </c>
      <c r="K146" s="346">
        <v>2980</v>
      </c>
      <c r="L146" s="346">
        <v>247</v>
      </c>
      <c r="M146" s="346">
        <v>0</v>
      </c>
      <c r="N146" s="346" t="s">
        <v>2203</v>
      </c>
      <c r="O146" s="346">
        <v>0</v>
      </c>
      <c r="P146" s="346">
        <v>12045</v>
      </c>
    </row>
    <row r="147" spans="1:16" ht="15.5">
      <c r="A147" s="345" t="s">
        <v>1125</v>
      </c>
      <c r="B147" s="345" t="s">
        <v>1126</v>
      </c>
      <c r="C147" s="346">
        <v>1162</v>
      </c>
      <c r="D147" s="346">
        <v>349</v>
      </c>
      <c r="E147" s="346">
        <v>39</v>
      </c>
      <c r="F147" s="346">
        <v>1019</v>
      </c>
      <c r="G147" s="346">
        <v>122</v>
      </c>
      <c r="H147" s="346">
        <v>1922</v>
      </c>
      <c r="I147" s="346" t="s">
        <v>2203</v>
      </c>
      <c r="J147" s="346">
        <v>0</v>
      </c>
      <c r="K147" s="346">
        <v>1122</v>
      </c>
      <c r="L147" s="346">
        <v>34</v>
      </c>
      <c r="M147" s="346">
        <v>0</v>
      </c>
      <c r="N147" s="346" t="s">
        <v>2203</v>
      </c>
      <c r="O147" s="346">
        <v>0</v>
      </c>
      <c r="P147" s="346">
        <v>5773</v>
      </c>
    </row>
    <row r="148" spans="1:16" ht="15.5">
      <c r="A148" s="345" t="s">
        <v>1127</v>
      </c>
      <c r="B148" s="345" t="s">
        <v>1128</v>
      </c>
      <c r="C148" s="346">
        <v>1346</v>
      </c>
      <c r="D148" s="346">
        <v>408</v>
      </c>
      <c r="E148" s="346">
        <v>468</v>
      </c>
      <c r="F148" s="346">
        <v>1716</v>
      </c>
      <c r="G148" s="346" t="s">
        <v>2204</v>
      </c>
      <c r="H148" s="346">
        <v>2690</v>
      </c>
      <c r="I148" s="346">
        <v>0</v>
      </c>
      <c r="J148" s="346">
        <v>0</v>
      </c>
      <c r="K148" s="346">
        <v>1494</v>
      </c>
      <c r="L148" s="346">
        <v>445</v>
      </c>
      <c r="M148" s="346">
        <v>0</v>
      </c>
      <c r="N148" s="346" t="s">
        <v>2203</v>
      </c>
      <c r="O148" s="346">
        <v>0</v>
      </c>
      <c r="P148" s="346">
        <v>8952</v>
      </c>
    </row>
    <row r="149" spans="1:16" ht="15.5">
      <c r="A149" s="345" t="s">
        <v>1129</v>
      </c>
      <c r="B149" s="345" t="s">
        <v>1130</v>
      </c>
      <c r="C149" s="346">
        <v>1322</v>
      </c>
      <c r="D149" s="346">
        <v>2491</v>
      </c>
      <c r="E149" s="346">
        <v>50</v>
      </c>
      <c r="F149" s="346">
        <v>1547</v>
      </c>
      <c r="G149" s="346">
        <v>217</v>
      </c>
      <c r="H149" s="346">
        <v>2342</v>
      </c>
      <c r="I149" s="346" t="s">
        <v>2203</v>
      </c>
      <c r="J149" s="346">
        <v>0</v>
      </c>
      <c r="K149" s="346">
        <v>1409</v>
      </c>
      <c r="L149" s="346">
        <v>72</v>
      </c>
      <c r="M149" s="346">
        <v>0</v>
      </c>
      <c r="N149" s="346" t="s">
        <v>2203</v>
      </c>
      <c r="O149" s="346">
        <v>0</v>
      </c>
      <c r="P149" s="346">
        <v>9454</v>
      </c>
    </row>
    <row r="150" spans="1:16" ht="15.5">
      <c r="A150" s="345" t="s">
        <v>1131</v>
      </c>
      <c r="B150" s="345" t="s">
        <v>654</v>
      </c>
      <c r="C150" s="346">
        <v>1402</v>
      </c>
      <c r="D150" s="346">
        <v>76</v>
      </c>
      <c r="E150" s="346">
        <v>14</v>
      </c>
      <c r="F150" s="346">
        <v>916</v>
      </c>
      <c r="G150" s="346">
        <v>7</v>
      </c>
      <c r="H150" s="346">
        <v>506</v>
      </c>
      <c r="I150" s="346">
        <v>0</v>
      </c>
      <c r="J150" s="346">
        <v>0</v>
      </c>
      <c r="K150" s="346">
        <v>232</v>
      </c>
      <c r="L150" s="346">
        <v>35</v>
      </c>
      <c r="M150" s="346">
        <v>0</v>
      </c>
      <c r="N150" s="346">
        <v>0</v>
      </c>
      <c r="O150" s="346">
        <v>0</v>
      </c>
      <c r="P150" s="346">
        <v>3188</v>
      </c>
    </row>
    <row r="151" spans="1:16" ht="15.5">
      <c r="A151" s="345" t="s">
        <v>1132</v>
      </c>
      <c r="B151" s="345" t="s">
        <v>1133</v>
      </c>
      <c r="C151" s="346">
        <v>1676</v>
      </c>
      <c r="D151" s="346">
        <v>282</v>
      </c>
      <c r="E151" s="346">
        <v>48</v>
      </c>
      <c r="F151" s="346">
        <v>1224</v>
      </c>
      <c r="G151" s="346">
        <v>290</v>
      </c>
      <c r="H151" s="346">
        <v>1936</v>
      </c>
      <c r="I151" s="346">
        <v>0</v>
      </c>
      <c r="J151" s="346">
        <v>0</v>
      </c>
      <c r="K151" s="346">
        <v>1389</v>
      </c>
      <c r="L151" s="346">
        <v>123</v>
      </c>
      <c r="M151" s="346">
        <v>0</v>
      </c>
      <c r="N151" s="346" t="s">
        <v>2203</v>
      </c>
      <c r="O151" s="346" t="s">
        <v>2204</v>
      </c>
      <c r="P151" s="346">
        <v>6982</v>
      </c>
    </row>
    <row r="152" spans="1:16" ht="15.5">
      <c r="A152" s="345" t="s">
        <v>1134</v>
      </c>
      <c r="B152" s="345" t="s">
        <v>1135</v>
      </c>
      <c r="C152" s="346">
        <v>1433</v>
      </c>
      <c r="D152" s="346">
        <v>303</v>
      </c>
      <c r="E152" s="346">
        <v>40</v>
      </c>
      <c r="F152" s="346">
        <v>1175</v>
      </c>
      <c r="G152" s="346">
        <v>167</v>
      </c>
      <c r="H152" s="346">
        <v>1413</v>
      </c>
      <c r="I152" s="346" t="s">
        <v>2203</v>
      </c>
      <c r="J152" s="346">
        <v>0</v>
      </c>
      <c r="K152" s="346">
        <v>1102</v>
      </c>
      <c r="L152" s="346">
        <v>179</v>
      </c>
      <c r="M152" s="346">
        <v>0</v>
      </c>
      <c r="N152" s="346" t="s">
        <v>2203</v>
      </c>
      <c r="O152" s="346">
        <v>75</v>
      </c>
      <c r="P152" s="346">
        <v>5889</v>
      </c>
    </row>
    <row r="153" spans="1:16" ht="15.5">
      <c r="A153" s="345" t="s">
        <v>1136</v>
      </c>
      <c r="B153" s="345" t="s">
        <v>1137</v>
      </c>
      <c r="C153" s="346">
        <v>1284</v>
      </c>
      <c r="D153" s="346">
        <v>58</v>
      </c>
      <c r="E153" s="346" t="s">
        <v>2203</v>
      </c>
      <c r="F153" s="346">
        <v>400</v>
      </c>
      <c r="G153" s="346" t="s">
        <v>2204</v>
      </c>
      <c r="H153" s="346">
        <v>100</v>
      </c>
      <c r="I153" s="346">
        <v>0</v>
      </c>
      <c r="J153" s="346">
        <v>0</v>
      </c>
      <c r="K153" s="346">
        <v>68</v>
      </c>
      <c r="L153" s="346">
        <v>37</v>
      </c>
      <c r="M153" s="346">
        <v>0</v>
      </c>
      <c r="N153" s="346">
        <v>0</v>
      </c>
      <c r="O153" s="346">
        <v>55</v>
      </c>
      <c r="P153" s="346">
        <v>2028</v>
      </c>
    </row>
    <row r="154" spans="1:16" ht="15.5">
      <c r="A154" s="345" t="s">
        <v>1138</v>
      </c>
      <c r="B154" s="345" t="s">
        <v>1139</v>
      </c>
      <c r="C154" s="346">
        <v>1357</v>
      </c>
      <c r="D154" s="346">
        <v>53</v>
      </c>
      <c r="E154" s="346">
        <v>12</v>
      </c>
      <c r="F154" s="346">
        <v>265</v>
      </c>
      <c r="G154" s="346">
        <v>27</v>
      </c>
      <c r="H154" s="346">
        <v>138</v>
      </c>
      <c r="I154" s="346">
        <v>0</v>
      </c>
      <c r="J154" s="346">
        <v>0</v>
      </c>
      <c r="K154" s="346">
        <v>93</v>
      </c>
      <c r="L154" s="346">
        <v>14</v>
      </c>
      <c r="M154" s="346">
        <v>0</v>
      </c>
      <c r="N154" s="346">
        <v>0</v>
      </c>
      <c r="O154" s="346">
        <v>0</v>
      </c>
      <c r="P154" s="346">
        <v>1959</v>
      </c>
    </row>
    <row r="155" spans="1:16" ht="15.5">
      <c r="A155" s="345" t="s">
        <v>1140</v>
      </c>
      <c r="B155" s="345" t="s">
        <v>1141</v>
      </c>
      <c r="C155" s="346">
        <v>3733</v>
      </c>
      <c r="D155" s="346">
        <v>12</v>
      </c>
      <c r="E155" s="346" t="s">
        <v>2203</v>
      </c>
      <c r="F155" s="346">
        <v>1143</v>
      </c>
      <c r="G155" s="346">
        <v>252</v>
      </c>
      <c r="H155" s="346">
        <v>600</v>
      </c>
      <c r="I155" s="346" t="s">
        <v>2203</v>
      </c>
      <c r="J155" s="346">
        <v>0</v>
      </c>
      <c r="K155" s="346">
        <v>525</v>
      </c>
      <c r="L155" s="346">
        <v>116</v>
      </c>
      <c r="M155" s="346">
        <v>0</v>
      </c>
      <c r="N155" s="346">
        <v>0</v>
      </c>
      <c r="O155" s="346">
        <v>0</v>
      </c>
      <c r="P155" s="346">
        <v>6387</v>
      </c>
    </row>
    <row r="156" spans="1:16" ht="15.5">
      <c r="A156" s="345" t="s">
        <v>1142</v>
      </c>
      <c r="B156" s="345" t="s">
        <v>1143</v>
      </c>
      <c r="C156" s="346">
        <v>1167</v>
      </c>
      <c r="D156" s="346">
        <v>38</v>
      </c>
      <c r="E156" s="346" t="s">
        <v>2204</v>
      </c>
      <c r="F156" s="346">
        <v>818</v>
      </c>
      <c r="G156" s="346">
        <v>763</v>
      </c>
      <c r="H156" s="346">
        <v>1277</v>
      </c>
      <c r="I156" s="346">
        <v>0</v>
      </c>
      <c r="J156" s="346">
        <v>0</v>
      </c>
      <c r="K156" s="346">
        <v>931</v>
      </c>
      <c r="L156" s="346">
        <v>12</v>
      </c>
      <c r="M156" s="346">
        <v>0</v>
      </c>
      <c r="N156" s="346" t="s">
        <v>2203</v>
      </c>
      <c r="O156" s="346">
        <v>0</v>
      </c>
      <c r="P156" s="346">
        <v>5014</v>
      </c>
    </row>
    <row r="157" spans="1:16" ht="15.5">
      <c r="A157" s="345" t="s">
        <v>1144</v>
      </c>
      <c r="B157" s="345" t="s">
        <v>1145</v>
      </c>
      <c r="C157" s="346">
        <v>1795</v>
      </c>
      <c r="D157" s="346">
        <v>91</v>
      </c>
      <c r="E157" s="346">
        <v>7</v>
      </c>
      <c r="F157" s="346">
        <v>1690</v>
      </c>
      <c r="G157" s="346">
        <v>144</v>
      </c>
      <c r="H157" s="346">
        <v>2538</v>
      </c>
      <c r="I157" s="346" t="s">
        <v>2203</v>
      </c>
      <c r="J157" s="346">
        <v>0</v>
      </c>
      <c r="K157" s="346">
        <v>1905</v>
      </c>
      <c r="L157" s="346">
        <v>101</v>
      </c>
      <c r="M157" s="346">
        <v>0</v>
      </c>
      <c r="N157" s="346" t="s">
        <v>2203</v>
      </c>
      <c r="O157" s="346">
        <v>0</v>
      </c>
      <c r="P157" s="346">
        <v>8274</v>
      </c>
    </row>
    <row r="158" spans="1:16" ht="15.5">
      <c r="A158" s="345" t="s">
        <v>1146</v>
      </c>
      <c r="B158" s="345" t="s">
        <v>736</v>
      </c>
      <c r="C158" s="346">
        <v>1569</v>
      </c>
      <c r="D158" s="346" t="s">
        <v>2203</v>
      </c>
      <c r="E158" s="346" t="s">
        <v>2203</v>
      </c>
      <c r="F158" s="346">
        <v>640</v>
      </c>
      <c r="G158" s="346">
        <v>5</v>
      </c>
      <c r="H158" s="346">
        <v>602</v>
      </c>
      <c r="I158" s="346" t="s">
        <v>2203</v>
      </c>
      <c r="J158" s="346">
        <v>0</v>
      </c>
      <c r="K158" s="346">
        <v>282</v>
      </c>
      <c r="L158" s="346">
        <v>87</v>
      </c>
      <c r="M158" s="346">
        <v>0</v>
      </c>
      <c r="N158" s="346">
        <v>9</v>
      </c>
      <c r="O158" s="346">
        <v>0</v>
      </c>
      <c r="P158" s="346">
        <v>3201</v>
      </c>
    </row>
    <row r="159" spans="1:16" ht="15.5">
      <c r="A159" s="345" t="s">
        <v>1147</v>
      </c>
      <c r="B159" s="345" t="s">
        <v>1148</v>
      </c>
      <c r="C159" s="346">
        <v>1124</v>
      </c>
      <c r="D159" s="346">
        <v>81</v>
      </c>
      <c r="E159" s="346">
        <v>5</v>
      </c>
      <c r="F159" s="346">
        <v>2427</v>
      </c>
      <c r="G159" s="346">
        <v>1138</v>
      </c>
      <c r="H159" s="346">
        <v>2695</v>
      </c>
      <c r="I159" s="346">
        <v>0</v>
      </c>
      <c r="J159" s="346">
        <v>0</v>
      </c>
      <c r="K159" s="346">
        <v>2099</v>
      </c>
      <c r="L159" s="346">
        <v>29</v>
      </c>
      <c r="M159" s="346">
        <v>0</v>
      </c>
      <c r="N159" s="346">
        <v>0</v>
      </c>
      <c r="O159" s="346">
        <v>0</v>
      </c>
      <c r="P159" s="346">
        <v>9598</v>
      </c>
    </row>
    <row r="160" spans="1:16" ht="15.5">
      <c r="A160" s="345" t="s">
        <v>1149</v>
      </c>
      <c r="B160" s="345" t="s">
        <v>626</v>
      </c>
      <c r="C160" s="346">
        <v>1845</v>
      </c>
      <c r="D160" s="346">
        <v>96</v>
      </c>
      <c r="E160" s="346" t="s">
        <v>2203</v>
      </c>
      <c r="F160" s="346">
        <v>732</v>
      </c>
      <c r="G160" s="346">
        <v>18</v>
      </c>
      <c r="H160" s="346">
        <v>224</v>
      </c>
      <c r="I160" s="346" t="s">
        <v>2203</v>
      </c>
      <c r="J160" s="346">
        <v>0</v>
      </c>
      <c r="K160" s="346">
        <v>286</v>
      </c>
      <c r="L160" s="346">
        <v>21</v>
      </c>
      <c r="M160" s="346">
        <v>0</v>
      </c>
      <c r="N160" s="346" t="s">
        <v>2203</v>
      </c>
      <c r="O160" s="346">
        <v>0</v>
      </c>
      <c r="P160" s="346">
        <v>3228</v>
      </c>
    </row>
    <row r="161" spans="1:16" ht="15.5">
      <c r="A161" s="345" t="s">
        <v>1150</v>
      </c>
      <c r="B161" s="345" t="s">
        <v>1151</v>
      </c>
      <c r="C161" s="346">
        <v>1490</v>
      </c>
      <c r="D161" s="346">
        <v>10</v>
      </c>
      <c r="E161" s="346">
        <v>0</v>
      </c>
      <c r="F161" s="346">
        <v>550</v>
      </c>
      <c r="G161" s="346">
        <v>7</v>
      </c>
      <c r="H161" s="346">
        <v>195</v>
      </c>
      <c r="I161" s="346">
        <v>0</v>
      </c>
      <c r="J161" s="346">
        <v>0</v>
      </c>
      <c r="K161" s="346">
        <v>94</v>
      </c>
      <c r="L161" s="346">
        <v>14</v>
      </c>
      <c r="M161" s="346">
        <v>0</v>
      </c>
      <c r="N161" s="346">
        <v>0</v>
      </c>
      <c r="O161" s="346">
        <v>0</v>
      </c>
      <c r="P161" s="346">
        <v>2360</v>
      </c>
    </row>
    <row r="162" spans="1:16" ht="15.5">
      <c r="A162" s="345" t="s">
        <v>1152</v>
      </c>
      <c r="B162" s="345" t="s">
        <v>1153</v>
      </c>
      <c r="C162" s="346">
        <v>2169</v>
      </c>
      <c r="D162" s="346">
        <v>0</v>
      </c>
      <c r="E162" s="346" t="s">
        <v>2203</v>
      </c>
      <c r="F162" s="346">
        <v>741</v>
      </c>
      <c r="G162" s="346">
        <v>23</v>
      </c>
      <c r="H162" s="346">
        <v>429</v>
      </c>
      <c r="I162" s="346" t="s">
        <v>2203</v>
      </c>
      <c r="J162" s="346">
        <v>0</v>
      </c>
      <c r="K162" s="346">
        <v>231</v>
      </c>
      <c r="L162" s="346">
        <v>126</v>
      </c>
      <c r="M162" s="346">
        <v>0</v>
      </c>
      <c r="N162" s="346" t="s">
        <v>2203</v>
      </c>
      <c r="O162" s="346">
        <v>0</v>
      </c>
      <c r="P162" s="346">
        <v>3725</v>
      </c>
    </row>
    <row r="163" spans="1:16" ht="15.5">
      <c r="A163" s="345" t="s">
        <v>1154</v>
      </c>
      <c r="B163" s="345" t="s">
        <v>1155</v>
      </c>
      <c r="C163" s="346">
        <v>2309</v>
      </c>
      <c r="D163" s="346">
        <v>66</v>
      </c>
      <c r="E163" s="346">
        <v>243</v>
      </c>
      <c r="F163" s="346">
        <v>1644</v>
      </c>
      <c r="G163" s="346">
        <v>69</v>
      </c>
      <c r="H163" s="346">
        <v>1433</v>
      </c>
      <c r="I163" s="346" t="s">
        <v>2203</v>
      </c>
      <c r="J163" s="346">
        <v>0</v>
      </c>
      <c r="K163" s="346">
        <v>806</v>
      </c>
      <c r="L163" s="346">
        <v>237</v>
      </c>
      <c r="M163" s="346">
        <v>0</v>
      </c>
      <c r="N163" s="346" t="s">
        <v>2203</v>
      </c>
      <c r="O163" s="346">
        <v>0</v>
      </c>
      <c r="P163" s="346">
        <v>6810</v>
      </c>
    </row>
    <row r="164" spans="1:16" ht="15.5">
      <c r="A164" s="345" t="s">
        <v>1156</v>
      </c>
      <c r="B164" s="345" t="s">
        <v>612</v>
      </c>
      <c r="C164" s="346">
        <v>1962</v>
      </c>
      <c r="D164" s="346">
        <v>0</v>
      </c>
      <c r="E164" s="346">
        <v>5</v>
      </c>
      <c r="F164" s="346">
        <v>693</v>
      </c>
      <c r="G164" s="346" t="s">
        <v>2203</v>
      </c>
      <c r="H164" s="346">
        <v>579</v>
      </c>
      <c r="I164" s="346">
        <v>0</v>
      </c>
      <c r="J164" s="346">
        <v>0</v>
      </c>
      <c r="K164" s="346">
        <v>233</v>
      </c>
      <c r="L164" s="346">
        <v>94</v>
      </c>
      <c r="M164" s="346">
        <v>0</v>
      </c>
      <c r="N164" s="346" t="s">
        <v>2203</v>
      </c>
      <c r="O164" s="346">
        <v>0</v>
      </c>
      <c r="P164" s="346">
        <v>3570</v>
      </c>
    </row>
    <row r="165" spans="1:16" ht="15.5">
      <c r="A165" s="345" t="s">
        <v>1157</v>
      </c>
      <c r="B165" s="345" t="s">
        <v>628</v>
      </c>
      <c r="C165" s="346">
        <v>1893</v>
      </c>
      <c r="D165" s="346">
        <v>0</v>
      </c>
      <c r="E165" s="346">
        <v>0</v>
      </c>
      <c r="F165" s="346">
        <v>640</v>
      </c>
      <c r="G165" s="346" t="s">
        <v>2203</v>
      </c>
      <c r="H165" s="346">
        <v>313</v>
      </c>
      <c r="I165" s="346">
        <v>0</v>
      </c>
      <c r="J165" s="346">
        <v>0</v>
      </c>
      <c r="K165" s="346">
        <v>112</v>
      </c>
      <c r="L165" s="346">
        <v>82</v>
      </c>
      <c r="M165" s="346">
        <v>0</v>
      </c>
      <c r="N165" s="346" t="s">
        <v>2203</v>
      </c>
      <c r="O165" s="346">
        <v>0</v>
      </c>
      <c r="P165" s="346">
        <v>3045</v>
      </c>
    </row>
    <row r="166" spans="1:16" ht="15.5">
      <c r="A166" s="345" t="s">
        <v>1158</v>
      </c>
      <c r="B166" s="345" t="s">
        <v>1159</v>
      </c>
      <c r="C166" s="346">
        <v>1352</v>
      </c>
      <c r="D166" s="346">
        <v>159</v>
      </c>
      <c r="E166" s="346">
        <v>36</v>
      </c>
      <c r="F166" s="346">
        <v>1071</v>
      </c>
      <c r="G166" s="346">
        <v>10</v>
      </c>
      <c r="H166" s="346">
        <v>735</v>
      </c>
      <c r="I166" s="346">
        <v>7</v>
      </c>
      <c r="J166" s="346">
        <v>0</v>
      </c>
      <c r="K166" s="346">
        <v>415</v>
      </c>
      <c r="L166" s="346">
        <v>50</v>
      </c>
      <c r="M166" s="346">
        <v>0</v>
      </c>
      <c r="N166" s="346">
        <v>5</v>
      </c>
      <c r="O166" s="346">
        <v>0</v>
      </c>
      <c r="P166" s="346">
        <v>3840</v>
      </c>
    </row>
    <row r="167" spans="1:16" ht="15.5">
      <c r="A167" s="345" t="s">
        <v>1160</v>
      </c>
      <c r="B167" s="345" t="s">
        <v>1161</v>
      </c>
      <c r="C167" s="346">
        <v>722</v>
      </c>
      <c r="D167" s="346">
        <v>190</v>
      </c>
      <c r="E167" s="346" t="s">
        <v>2204</v>
      </c>
      <c r="F167" s="346">
        <v>2005</v>
      </c>
      <c r="G167" s="346">
        <v>146</v>
      </c>
      <c r="H167" s="346">
        <v>648</v>
      </c>
      <c r="I167" s="346" t="s">
        <v>2203</v>
      </c>
      <c r="J167" s="346">
        <v>0</v>
      </c>
      <c r="K167" s="346">
        <v>429</v>
      </c>
      <c r="L167" s="346">
        <v>547</v>
      </c>
      <c r="M167" s="346">
        <v>0</v>
      </c>
      <c r="N167" s="346">
        <v>0</v>
      </c>
      <c r="O167" s="346">
        <v>101</v>
      </c>
      <c r="P167" s="346">
        <v>4809</v>
      </c>
    </row>
    <row r="168" spans="1:16" ht="15.5">
      <c r="A168" s="345" t="s">
        <v>1162</v>
      </c>
      <c r="B168" s="345" t="s">
        <v>1163</v>
      </c>
      <c r="C168" s="346">
        <v>1253</v>
      </c>
      <c r="D168" s="346">
        <v>95</v>
      </c>
      <c r="E168" s="346">
        <v>7</v>
      </c>
      <c r="F168" s="346">
        <v>815</v>
      </c>
      <c r="G168" s="346">
        <v>57</v>
      </c>
      <c r="H168" s="346">
        <v>1346</v>
      </c>
      <c r="I168" s="346">
        <v>0</v>
      </c>
      <c r="J168" s="346">
        <v>0</v>
      </c>
      <c r="K168" s="346">
        <v>915</v>
      </c>
      <c r="L168" s="346">
        <v>41</v>
      </c>
      <c r="M168" s="346">
        <v>0</v>
      </c>
      <c r="N168" s="346">
        <v>0</v>
      </c>
      <c r="O168" s="346">
        <v>0</v>
      </c>
      <c r="P168" s="346">
        <v>4529</v>
      </c>
    </row>
    <row r="169" spans="1:16" ht="15.5">
      <c r="A169" s="345" t="s">
        <v>1164</v>
      </c>
      <c r="B169" s="345" t="s">
        <v>1165</v>
      </c>
      <c r="C169" s="346">
        <v>1413</v>
      </c>
      <c r="D169" s="346">
        <v>148</v>
      </c>
      <c r="E169" s="346" t="s">
        <v>2203</v>
      </c>
      <c r="F169" s="346">
        <v>802</v>
      </c>
      <c r="G169" s="346">
        <v>145</v>
      </c>
      <c r="H169" s="346">
        <v>952</v>
      </c>
      <c r="I169" s="346">
        <v>0</v>
      </c>
      <c r="J169" s="346">
        <v>0</v>
      </c>
      <c r="K169" s="346">
        <v>579</v>
      </c>
      <c r="L169" s="346" t="s">
        <v>2204</v>
      </c>
      <c r="M169" s="346">
        <v>0</v>
      </c>
      <c r="N169" s="346">
        <v>0</v>
      </c>
      <c r="O169" s="346">
        <v>0</v>
      </c>
      <c r="P169" s="346">
        <v>4050</v>
      </c>
    </row>
    <row r="170" spans="1:16" ht="15.5">
      <c r="A170" s="345" t="s">
        <v>1166</v>
      </c>
      <c r="B170" s="345" t="s">
        <v>1167</v>
      </c>
      <c r="C170" s="346">
        <v>642</v>
      </c>
      <c r="D170" s="346" t="s">
        <v>2204</v>
      </c>
      <c r="E170" s="346" t="s">
        <v>2203</v>
      </c>
      <c r="F170" s="346">
        <v>828</v>
      </c>
      <c r="G170" s="346">
        <v>42</v>
      </c>
      <c r="H170" s="346">
        <v>214</v>
      </c>
      <c r="I170" s="346">
        <v>0</v>
      </c>
      <c r="J170" s="346">
        <v>0</v>
      </c>
      <c r="K170" s="346">
        <v>168</v>
      </c>
      <c r="L170" s="346">
        <v>42</v>
      </c>
      <c r="M170" s="346">
        <v>0</v>
      </c>
      <c r="N170" s="346">
        <v>0</v>
      </c>
      <c r="O170" s="346">
        <v>0</v>
      </c>
      <c r="P170" s="346">
        <v>1946</v>
      </c>
    </row>
    <row r="171" spans="1:16" ht="15.5">
      <c r="A171" s="345" t="s">
        <v>1168</v>
      </c>
      <c r="B171" s="345" t="s">
        <v>1169</v>
      </c>
      <c r="C171" s="346">
        <v>1263</v>
      </c>
      <c r="D171" s="346">
        <v>337</v>
      </c>
      <c r="E171" s="346" t="s">
        <v>2203</v>
      </c>
      <c r="F171" s="346">
        <v>1437</v>
      </c>
      <c r="G171" s="346">
        <v>65</v>
      </c>
      <c r="H171" s="346">
        <v>439</v>
      </c>
      <c r="I171" s="346">
        <v>0</v>
      </c>
      <c r="J171" s="346">
        <v>0</v>
      </c>
      <c r="K171" s="346">
        <v>250</v>
      </c>
      <c r="L171" s="346">
        <v>744</v>
      </c>
      <c r="M171" s="346">
        <v>0</v>
      </c>
      <c r="N171" s="346" t="s">
        <v>2203</v>
      </c>
      <c r="O171" s="346">
        <v>500</v>
      </c>
      <c r="P171" s="346">
        <v>5039</v>
      </c>
    </row>
    <row r="172" spans="1:16" ht="15.5">
      <c r="A172" s="345" t="s">
        <v>1170</v>
      </c>
      <c r="B172" s="345" t="s">
        <v>1171</v>
      </c>
      <c r="C172" s="346">
        <v>914</v>
      </c>
      <c r="D172" s="346" t="s">
        <v>2204</v>
      </c>
      <c r="E172" s="346" t="s">
        <v>2203</v>
      </c>
      <c r="F172" s="346">
        <v>603</v>
      </c>
      <c r="G172" s="346">
        <v>51</v>
      </c>
      <c r="H172" s="346">
        <v>337</v>
      </c>
      <c r="I172" s="346">
        <v>0</v>
      </c>
      <c r="J172" s="346">
        <v>0</v>
      </c>
      <c r="K172" s="346">
        <v>197</v>
      </c>
      <c r="L172" s="346">
        <v>35</v>
      </c>
      <c r="M172" s="346">
        <v>0</v>
      </c>
      <c r="N172" s="346">
        <v>0</v>
      </c>
      <c r="O172" s="346">
        <v>0</v>
      </c>
      <c r="P172" s="346">
        <v>2160</v>
      </c>
    </row>
    <row r="173" spans="1:16" ht="15.5">
      <c r="A173" s="345" t="s">
        <v>1172</v>
      </c>
      <c r="B173" s="345" t="s">
        <v>468</v>
      </c>
      <c r="C173" s="346">
        <v>1581</v>
      </c>
      <c r="D173" s="346" t="s">
        <v>2203</v>
      </c>
      <c r="E173" s="346" t="s">
        <v>2203</v>
      </c>
      <c r="F173" s="346">
        <v>824</v>
      </c>
      <c r="G173" s="346">
        <v>13</v>
      </c>
      <c r="H173" s="346">
        <v>233</v>
      </c>
      <c r="I173" s="346">
        <v>0</v>
      </c>
      <c r="J173" s="346">
        <v>0</v>
      </c>
      <c r="K173" s="346">
        <v>124</v>
      </c>
      <c r="L173" s="346">
        <v>97</v>
      </c>
      <c r="M173" s="346">
        <v>0</v>
      </c>
      <c r="N173" s="346">
        <v>0</v>
      </c>
      <c r="O173" s="346">
        <v>0</v>
      </c>
      <c r="P173" s="346">
        <v>2876</v>
      </c>
    </row>
    <row r="174" spans="1:16" ht="15.5">
      <c r="A174" s="345" t="s">
        <v>1173</v>
      </c>
      <c r="B174" s="345" t="s">
        <v>687</v>
      </c>
      <c r="C174" s="346">
        <v>950</v>
      </c>
      <c r="D174" s="346">
        <v>26</v>
      </c>
      <c r="E174" s="346" t="s">
        <v>2203</v>
      </c>
      <c r="F174" s="346">
        <v>513</v>
      </c>
      <c r="G174" s="346">
        <v>9</v>
      </c>
      <c r="H174" s="346">
        <v>168</v>
      </c>
      <c r="I174" s="346">
        <v>0</v>
      </c>
      <c r="J174" s="346">
        <v>0</v>
      </c>
      <c r="K174" s="346">
        <v>68</v>
      </c>
      <c r="L174" s="346" t="s">
        <v>2203</v>
      </c>
      <c r="M174" s="346">
        <v>0</v>
      </c>
      <c r="N174" s="346">
        <v>0</v>
      </c>
      <c r="O174" s="346">
        <v>0</v>
      </c>
      <c r="P174" s="346">
        <v>1740</v>
      </c>
    </row>
    <row r="175" spans="1:16" ht="15.5">
      <c r="A175" s="345" t="s">
        <v>1174</v>
      </c>
      <c r="B175" s="345" t="s">
        <v>309</v>
      </c>
      <c r="C175" s="346">
        <v>995</v>
      </c>
      <c r="D175" s="346">
        <v>53</v>
      </c>
      <c r="E175" s="346">
        <v>30</v>
      </c>
      <c r="F175" s="346">
        <v>1056</v>
      </c>
      <c r="G175" s="346">
        <v>63</v>
      </c>
      <c r="H175" s="346">
        <v>1226</v>
      </c>
      <c r="I175" s="346">
        <v>0</v>
      </c>
      <c r="J175" s="346">
        <v>0</v>
      </c>
      <c r="K175" s="346">
        <v>995</v>
      </c>
      <c r="L175" s="346">
        <v>103</v>
      </c>
      <c r="M175" s="346">
        <v>0</v>
      </c>
      <c r="N175" s="346">
        <v>0</v>
      </c>
      <c r="O175" s="346">
        <v>0</v>
      </c>
      <c r="P175" s="346">
        <v>4521</v>
      </c>
    </row>
    <row r="176" spans="1:16" ht="15.5">
      <c r="A176" s="345" t="s">
        <v>1175</v>
      </c>
      <c r="B176" s="345" t="s">
        <v>1176</v>
      </c>
      <c r="C176" s="346">
        <v>1527</v>
      </c>
      <c r="D176" s="346">
        <v>90</v>
      </c>
      <c r="E176" s="346">
        <v>9</v>
      </c>
      <c r="F176" s="346">
        <v>1063</v>
      </c>
      <c r="G176" s="346">
        <v>47</v>
      </c>
      <c r="H176" s="346">
        <v>400</v>
      </c>
      <c r="I176" s="346">
        <v>0</v>
      </c>
      <c r="J176" s="346">
        <v>0</v>
      </c>
      <c r="K176" s="346">
        <v>279</v>
      </c>
      <c r="L176" s="346">
        <v>34</v>
      </c>
      <c r="M176" s="346">
        <v>0</v>
      </c>
      <c r="N176" s="346">
        <v>0</v>
      </c>
      <c r="O176" s="346">
        <v>0</v>
      </c>
      <c r="P176" s="346">
        <v>3449</v>
      </c>
    </row>
    <row r="177" spans="1:16" ht="15.5">
      <c r="A177" s="345" t="s">
        <v>1177</v>
      </c>
      <c r="B177" s="345" t="s">
        <v>1178</v>
      </c>
      <c r="C177" s="346">
        <v>951</v>
      </c>
      <c r="D177" s="346">
        <v>67</v>
      </c>
      <c r="E177" s="346" t="s">
        <v>2203</v>
      </c>
      <c r="F177" s="346">
        <v>508</v>
      </c>
      <c r="G177" s="346" t="s">
        <v>2203</v>
      </c>
      <c r="H177" s="346">
        <v>129</v>
      </c>
      <c r="I177" s="346">
        <v>0</v>
      </c>
      <c r="J177" s="346">
        <v>0</v>
      </c>
      <c r="K177" s="346">
        <v>43</v>
      </c>
      <c r="L177" s="346">
        <v>168</v>
      </c>
      <c r="M177" s="346">
        <v>0</v>
      </c>
      <c r="N177" s="346">
        <v>0</v>
      </c>
      <c r="O177" s="346">
        <v>0</v>
      </c>
      <c r="P177" s="346">
        <v>1869</v>
      </c>
    </row>
    <row r="178" spans="1:16" ht="15.5">
      <c r="A178" s="345" t="s">
        <v>1179</v>
      </c>
      <c r="B178" s="345" t="s">
        <v>738</v>
      </c>
      <c r="C178" s="346">
        <v>1810</v>
      </c>
      <c r="D178" s="346" t="s">
        <v>2203</v>
      </c>
      <c r="E178" s="346" t="s">
        <v>2203</v>
      </c>
      <c r="F178" s="346">
        <v>755</v>
      </c>
      <c r="G178" s="346">
        <v>31</v>
      </c>
      <c r="H178" s="346">
        <v>583</v>
      </c>
      <c r="I178" s="346" t="s">
        <v>2203</v>
      </c>
      <c r="J178" s="346">
        <v>0</v>
      </c>
      <c r="K178" s="346">
        <v>333</v>
      </c>
      <c r="L178" s="346">
        <v>59</v>
      </c>
      <c r="M178" s="346">
        <v>0</v>
      </c>
      <c r="N178" s="346">
        <v>56</v>
      </c>
      <c r="O178" s="346">
        <v>0</v>
      </c>
      <c r="P178" s="346">
        <v>3632</v>
      </c>
    </row>
    <row r="179" spans="1:16" ht="15.5">
      <c r="A179" s="345" t="s">
        <v>1180</v>
      </c>
      <c r="B179" s="345" t="s">
        <v>630</v>
      </c>
      <c r="C179" s="346">
        <v>1891</v>
      </c>
      <c r="D179" s="346">
        <v>0</v>
      </c>
      <c r="E179" s="346">
        <v>0</v>
      </c>
      <c r="F179" s="346">
        <v>565</v>
      </c>
      <c r="G179" s="346" t="s">
        <v>2203</v>
      </c>
      <c r="H179" s="346">
        <v>321</v>
      </c>
      <c r="I179" s="346">
        <v>0</v>
      </c>
      <c r="J179" s="346">
        <v>0</v>
      </c>
      <c r="K179" s="346">
        <v>152</v>
      </c>
      <c r="L179" s="346">
        <v>27</v>
      </c>
      <c r="M179" s="346">
        <v>0</v>
      </c>
      <c r="N179" s="346" t="s">
        <v>2203</v>
      </c>
      <c r="O179" s="346">
        <v>0</v>
      </c>
      <c r="P179" s="346">
        <v>2960</v>
      </c>
    </row>
    <row r="180" spans="1:16" ht="15.5">
      <c r="A180" s="345" t="s">
        <v>1181</v>
      </c>
      <c r="B180" s="345" t="s">
        <v>1182</v>
      </c>
      <c r="C180" s="346">
        <v>1129</v>
      </c>
      <c r="D180" s="346" t="s">
        <v>2203</v>
      </c>
      <c r="E180" s="346" t="s">
        <v>2203</v>
      </c>
      <c r="F180" s="346">
        <v>694</v>
      </c>
      <c r="G180" s="346" t="s">
        <v>2203</v>
      </c>
      <c r="H180" s="346">
        <v>330</v>
      </c>
      <c r="I180" s="346">
        <v>0</v>
      </c>
      <c r="J180" s="346">
        <v>0</v>
      </c>
      <c r="K180" s="346">
        <v>145</v>
      </c>
      <c r="L180" s="346">
        <v>11</v>
      </c>
      <c r="M180" s="346">
        <v>0</v>
      </c>
      <c r="N180" s="346" t="s">
        <v>2203</v>
      </c>
      <c r="O180" s="346">
        <v>0</v>
      </c>
      <c r="P180" s="346">
        <v>2318</v>
      </c>
    </row>
    <row r="181" spans="1:16" ht="15.5">
      <c r="A181" s="345" t="s">
        <v>1183</v>
      </c>
      <c r="B181" s="345" t="s">
        <v>1184</v>
      </c>
      <c r="C181" s="346">
        <v>1739</v>
      </c>
      <c r="D181" s="346" t="s">
        <v>2204</v>
      </c>
      <c r="E181" s="346" t="s">
        <v>2203</v>
      </c>
      <c r="F181" s="346">
        <v>867</v>
      </c>
      <c r="G181" s="346">
        <v>184</v>
      </c>
      <c r="H181" s="346">
        <v>678</v>
      </c>
      <c r="I181" s="346">
        <v>0</v>
      </c>
      <c r="J181" s="346">
        <v>0</v>
      </c>
      <c r="K181" s="346">
        <v>581</v>
      </c>
      <c r="L181" s="346">
        <v>651</v>
      </c>
      <c r="M181" s="346">
        <v>0</v>
      </c>
      <c r="N181" s="346">
        <v>0</v>
      </c>
      <c r="O181" s="346">
        <v>0</v>
      </c>
      <c r="P181" s="346">
        <v>4710</v>
      </c>
    </row>
    <row r="182" spans="1:16" ht="15.5">
      <c r="A182" s="345" t="s">
        <v>1185</v>
      </c>
      <c r="B182" s="345" t="s">
        <v>1186</v>
      </c>
      <c r="C182" s="346">
        <v>2141</v>
      </c>
      <c r="D182" s="346">
        <v>73</v>
      </c>
      <c r="E182" s="346" t="s">
        <v>2203</v>
      </c>
      <c r="F182" s="346">
        <v>571</v>
      </c>
      <c r="G182" s="346">
        <v>9</v>
      </c>
      <c r="H182" s="346">
        <v>472</v>
      </c>
      <c r="I182" s="346" t="s">
        <v>2203</v>
      </c>
      <c r="J182" s="346">
        <v>0</v>
      </c>
      <c r="K182" s="346">
        <v>263</v>
      </c>
      <c r="L182" s="346">
        <v>47</v>
      </c>
      <c r="M182" s="346">
        <v>0</v>
      </c>
      <c r="N182" s="346">
        <v>0</v>
      </c>
      <c r="O182" s="346">
        <v>0</v>
      </c>
      <c r="P182" s="346">
        <v>3578</v>
      </c>
    </row>
    <row r="183" spans="1:16" ht="15.5">
      <c r="A183" s="345" t="s">
        <v>1187</v>
      </c>
      <c r="B183" s="345" t="s">
        <v>1188</v>
      </c>
      <c r="C183" s="346">
        <v>1476</v>
      </c>
      <c r="D183" s="346" t="s">
        <v>2203</v>
      </c>
      <c r="E183" s="346" t="s">
        <v>2203</v>
      </c>
      <c r="F183" s="346">
        <v>398</v>
      </c>
      <c r="G183" s="346">
        <v>27</v>
      </c>
      <c r="H183" s="346">
        <v>240</v>
      </c>
      <c r="I183" s="346">
        <v>0</v>
      </c>
      <c r="J183" s="346">
        <v>0</v>
      </c>
      <c r="K183" s="346">
        <v>145</v>
      </c>
      <c r="L183" s="346">
        <v>16</v>
      </c>
      <c r="M183" s="346">
        <v>0</v>
      </c>
      <c r="N183" s="346">
        <v>0</v>
      </c>
      <c r="O183" s="346">
        <v>0</v>
      </c>
      <c r="P183" s="346">
        <v>2307</v>
      </c>
    </row>
    <row r="184" spans="1:16" ht="15.5">
      <c r="A184" s="345" t="s">
        <v>1189</v>
      </c>
      <c r="B184" s="345" t="s">
        <v>1190</v>
      </c>
      <c r="C184" s="346">
        <v>1941</v>
      </c>
      <c r="D184" s="346">
        <v>101</v>
      </c>
      <c r="E184" s="346">
        <v>35</v>
      </c>
      <c r="F184" s="346">
        <v>1328</v>
      </c>
      <c r="G184" s="346" t="s">
        <v>2203</v>
      </c>
      <c r="H184" s="346">
        <v>675</v>
      </c>
      <c r="I184" s="346">
        <v>0</v>
      </c>
      <c r="J184" s="346">
        <v>0</v>
      </c>
      <c r="K184" s="346">
        <v>244</v>
      </c>
      <c r="L184" s="346">
        <v>92</v>
      </c>
      <c r="M184" s="346">
        <v>0</v>
      </c>
      <c r="N184" s="346" t="s">
        <v>2203</v>
      </c>
      <c r="O184" s="346">
        <v>0</v>
      </c>
      <c r="P184" s="346">
        <v>4423</v>
      </c>
    </row>
    <row r="185" spans="1:16" ht="15.5">
      <c r="A185" s="345" t="s">
        <v>1191</v>
      </c>
      <c r="B185" s="345" t="s">
        <v>761</v>
      </c>
      <c r="C185" s="346">
        <v>1867</v>
      </c>
      <c r="D185" s="346">
        <v>10</v>
      </c>
      <c r="E185" s="346">
        <v>41</v>
      </c>
      <c r="F185" s="346">
        <v>1031</v>
      </c>
      <c r="G185" s="346">
        <v>7</v>
      </c>
      <c r="H185" s="346">
        <v>771</v>
      </c>
      <c r="I185" s="346">
        <v>30</v>
      </c>
      <c r="J185" s="346">
        <v>0</v>
      </c>
      <c r="K185" s="346">
        <v>466</v>
      </c>
      <c r="L185" s="346">
        <v>59</v>
      </c>
      <c r="M185" s="346">
        <v>0</v>
      </c>
      <c r="N185" s="346">
        <v>13</v>
      </c>
      <c r="O185" s="346">
        <v>0</v>
      </c>
      <c r="P185" s="346">
        <v>4295</v>
      </c>
    </row>
    <row r="186" spans="1:16" ht="15.5">
      <c r="A186" s="345" t="s">
        <v>1192</v>
      </c>
      <c r="B186" s="345" t="s">
        <v>218</v>
      </c>
      <c r="C186" s="346">
        <v>2733</v>
      </c>
      <c r="D186" s="346">
        <v>0</v>
      </c>
      <c r="E186" s="346">
        <v>85</v>
      </c>
      <c r="F186" s="346">
        <v>1173</v>
      </c>
      <c r="G186" s="346">
        <v>146</v>
      </c>
      <c r="H186" s="346">
        <v>1317</v>
      </c>
      <c r="I186" s="346" t="s">
        <v>2203</v>
      </c>
      <c r="J186" s="346">
        <v>0</v>
      </c>
      <c r="K186" s="346">
        <v>983</v>
      </c>
      <c r="L186" s="346">
        <v>234</v>
      </c>
      <c r="M186" s="346">
        <v>0</v>
      </c>
      <c r="N186" s="346" t="s">
        <v>2203</v>
      </c>
      <c r="O186" s="346">
        <v>0</v>
      </c>
      <c r="P186" s="346">
        <v>6673</v>
      </c>
    </row>
    <row r="187" spans="1:16" ht="15.5">
      <c r="A187" s="345" t="s">
        <v>1193</v>
      </c>
      <c r="B187" s="345" t="s">
        <v>1194</v>
      </c>
      <c r="C187" s="346">
        <v>826</v>
      </c>
      <c r="D187" s="346">
        <v>15</v>
      </c>
      <c r="E187" s="346">
        <v>91</v>
      </c>
      <c r="F187" s="346">
        <v>1134</v>
      </c>
      <c r="G187" s="346">
        <v>11</v>
      </c>
      <c r="H187" s="346">
        <v>1111</v>
      </c>
      <c r="I187" s="346" t="s">
        <v>2203</v>
      </c>
      <c r="J187" s="346">
        <v>0</v>
      </c>
      <c r="K187" s="346">
        <v>651</v>
      </c>
      <c r="L187" s="346">
        <v>81</v>
      </c>
      <c r="M187" s="346">
        <v>0</v>
      </c>
      <c r="N187" s="346" t="s">
        <v>2204</v>
      </c>
      <c r="O187" s="346">
        <v>0</v>
      </c>
      <c r="P187" s="346">
        <v>3930</v>
      </c>
    </row>
    <row r="188" spans="1:16" ht="15.5">
      <c r="A188" s="345" t="s">
        <v>1195</v>
      </c>
      <c r="B188" s="345" t="s">
        <v>1196</v>
      </c>
      <c r="C188" s="346">
        <v>1895</v>
      </c>
      <c r="D188" s="346" t="s">
        <v>2204</v>
      </c>
      <c r="E188" s="346">
        <v>27</v>
      </c>
      <c r="F188" s="346">
        <v>1642</v>
      </c>
      <c r="G188" s="346">
        <v>233</v>
      </c>
      <c r="H188" s="346">
        <v>2661</v>
      </c>
      <c r="I188" s="346">
        <v>0</v>
      </c>
      <c r="J188" s="346">
        <v>0</v>
      </c>
      <c r="K188" s="346">
        <v>1781</v>
      </c>
      <c r="L188" s="346">
        <v>82</v>
      </c>
      <c r="M188" s="346">
        <v>0</v>
      </c>
      <c r="N188" s="346" t="s">
        <v>2203</v>
      </c>
      <c r="O188" s="346">
        <v>0</v>
      </c>
      <c r="P188" s="346">
        <v>8336</v>
      </c>
    </row>
    <row r="189" spans="1:16" ht="15.5">
      <c r="A189" s="345" t="s">
        <v>1197</v>
      </c>
      <c r="B189" s="345" t="s">
        <v>159</v>
      </c>
      <c r="C189" s="346">
        <v>1805</v>
      </c>
      <c r="D189" s="346">
        <v>295</v>
      </c>
      <c r="E189" s="346" t="s">
        <v>2204</v>
      </c>
      <c r="F189" s="346">
        <v>1743</v>
      </c>
      <c r="G189" s="346">
        <v>153</v>
      </c>
      <c r="H189" s="346">
        <v>1837</v>
      </c>
      <c r="I189" s="346">
        <v>0</v>
      </c>
      <c r="J189" s="346">
        <v>0</v>
      </c>
      <c r="K189" s="346">
        <v>1065</v>
      </c>
      <c r="L189" s="346">
        <v>927</v>
      </c>
      <c r="M189" s="346">
        <v>0</v>
      </c>
      <c r="N189" s="346" t="s">
        <v>2203</v>
      </c>
      <c r="O189" s="346">
        <v>621</v>
      </c>
      <c r="P189" s="346">
        <v>8457</v>
      </c>
    </row>
    <row r="190" spans="1:16" ht="15.5">
      <c r="A190" s="345" t="s">
        <v>1198</v>
      </c>
      <c r="B190" s="345" t="s">
        <v>362</v>
      </c>
      <c r="C190" s="346">
        <v>1478</v>
      </c>
      <c r="D190" s="346">
        <v>406</v>
      </c>
      <c r="E190" s="346">
        <v>18</v>
      </c>
      <c r="F190" s="346">
        <v>1034</v>
      </c>
      <c r="G190" s="346">
        <v>170</v>
      </c>
      <c r="H190" s="346">
        <v>1321</v>
      </c>
      <c r="I190" s="346">
        <v>0</v>
      </c>
      <c r="J190" s="346">
        <v>0</v>
      </c>
      <c r="K190" s="346">
        <v>1054</v>
      </c>
      <c r="L190" s="346">
        <v>205</v>
      </c>
      <c r="M190" s="346">
        <v>0</v>
      </c>
      <c r="N190" s="346">
        <v>136</v>
      </c>
      <c r="O190" s="346">
        <v>0</v>
      </c>
      <c r="P190" s="346">
        <v>5822</v>
      </c>
    </row>
    <row r="191" spans="1:16" ht="15.5">
      <c r="A191" s="345" t="s">
        <v>1199</v>
      </c>
      <c r="B191" s="345" t="s">
        <v>1200</v>
      </c>
      <c r="C191" s="346">
        <v>1503</v>
      </c>
      <c r="D191" s="346" t="s">
        <v>2204</v>
      </c>
      <c r="E191" s="346" t="s">
        <v>2203</v>
      </c>
      <c r="F191" s="346">
        <v>927</v>
      </c>
      <c r="G191" s="346">
        <v>27</v>
      </c>
      <c r="H191" s="346">
        <v>494</v>
      </c>
      <c r="I191" s="346">
        <v>0</v>
      </c>
      <c r="J191" s="346">
        <v>0</v>
      </c>
      <c r="K191" s="346">
        <v>245</v>
      </c>
      <c r="L191" s="346">
        <v>21</v>
      </c>
      <c r="M191" s="346">
        <v>0</v>
      </c>
      <c r="N191" s="346">
        <v>0</v>
      </c>
      <c r="O191" s="346">
        <v>0</v>
      </c>
      <c r="P191" s="346">
        <v>3223</v>
      </c>
    </row>
    <row r="192" spans="1:16" ht="15.5">
      <c r="A192" s="345" t="s">
        <v>1201</v>
      </c>
      <c r="B192" s="345" t="s">
        <v>763</v>
      </c>
      <c r="C192" s="346">
        <v>2484</v>
      </c>
      <c r="D192" s="346">
        <v>147</v>
      </c>
      <c r="E192" s="346">
        <v>136</v>
      </c>
      <c r="F192" s="346">
        <v>1274</v>
      </c>
      <c r="G192" s="346">
        <v>177</v>
      </c>
      <c r="H192" s="346">
        <v>1197</v>
      </c>
      <c r="I192" s="346" t="s">
        <v>2203</v>
      </c>
      <c r="J192" s="346">
        <v>0</v>
      </c>
      <c r="K192" s="346">
        <v>806</v>
      </c>
      <c r="L192" s="346">
        <v>237</v>
      </c>
      <c r="M192" s="346">
        <v>0</v>
      </c>
      <c r="N192" s="346" t="s">
        <v>2203</v>
      </c>
      <c r="O192" s="346">
        <v>0</v>
      </c>
      <c r="P192" s="346">
        <v>6464</v>
      </c>
    </row>
    <row r="193" spans="1:16" ht="15.5">
      <c r="A193" s="345" t="s">
        <v>1202</v>
      </c>
      <c r="B193" s="345" t="s">
        <v>632</v>
      </c>
      <c r="C193" s="346">
        <v>2376</v>
      </c>
      <c r="D193" s="346">
        <v>665</v>
      </c>
      <c r="E193" s="346" t="s">
        <v>2203</v>
      </c>
      <c r="F193" s="346">
        <v>836</v>
      </c>
      <c r="G193" s="346" t="s">
        <v>2203</v>
      </c>
      <c r="H193" s="346">
        <v>436</v>
      </c>
      <c r="I193" s="346">
        <v>0</v>
      </c>
      <c r="J193" s="346">
        <v>0</v>
      </c>
      <c r="K193" s="346">
        <v>309</v>
      </c>
      <c r="L193" s="346">
        <v>237</v>
      </c>
      <c r="M193" s="346">
        <v>0</v>
      </c>
      <c r="N193" s="346" t="s">
        <v>2203</v>
      </c>
      <c r="O193" s="346">
        <v>0</v>
      </c>
      <c r="P193" s="346">
        <v>4867</v>
      </c>
    </row>
    <row r="194" spans="1:16" ht="15.5">
      <c r="A194" s="345" t="s">
        <v>1203</v>
      </c>
      <c r="B194" s="345" t="s">
        <v>1204</v>
      </c>
      <c r="C194" s="346">
        <v>942</v>
      </c>
      <c r="D194" s="346">
        <v>635</v>
      </c>
      <c r="E194" s="346">
        <v>6</v>
      </c>
      <c r="F194" s="346">
        <v>795</v>
      </c>
      <c r="G194" s="346">
        <v>8</v>
      </c>
      <c r="H194" s="346">
        <v>591</v>
      </c>
      <c r="I194" s="346" t="s">
        <v>2203</v>
      </c>
      <c r="J194" s="346">
        <v>0</v>
      </c>
      <c r="K194" s="346">
        <v>348</v>
      </c>
      <c r="L194" s="346">
        <v>41</v>
      </c>
      <c r="M194" s="346">
        <v>0</v>
      </c>
      <c r="N194" s="346" t="s">
        <v>2203</v>
      </c>
      <c r="O194" s="346">
        <v>0</v>
      </c>
      <c r="P194" s="346">
        <v>3372</v>
      </c>
    </row>
    <row r="195" spans="1:16" ht="15.5">
      <c r="A195" s="345" t="s">
        <v>1205</v>
      </c>
      <c r="B195" s="345" t="s">
        <v>656</v>
      </c>
      <c r="C195" s="346">
        <v>1428</v>
      </c>
      <c r="D195" s="346" t="s">
        <v>2203</v>
      </c>
      <c r="E195" s="346" t="s">
        <v>2203</v>
      </c>
      <c r="F195" s="346">
        <v>886</v>
      </c>
      <c r="G195" s="346">
        <v>46</v>
      </c>
      <c r="H195" s="346">
        <v>400</v>
      </c>
      <c r="I195" s="346">
        <v>0</v>
      </c>
      <c r="J195" s="346">
        <v>0</v>
      </c>
      <c r="K195" s="346">
        <v>247</v>
      </c>
      <c r="L195" s="346">
        <v>17</v>
      </c>
      <c r="M195" s="346">
        <v>0</v>
      </c>
      <c r="N195" s="346">
        <v>0</v>
      </c>
      <c r="O195" s="346">
        <v>0</v>
      </c>
      <c r="P195" s="346">
        <v>3027</v>
      </c>
    </row>
    <row r="196" spans="1:16" ht="15.5">
      <c r="A196" s="345" t="s">
        <v>1206</v>
      </c>
      <c r="B196" s="345" t="s">
        <v>1207</v>
      </c>
      <c r="C196" s="346">
        <v>1214</v>
      </c>
      <c r="D196" s="346">
        <v>86</v>
      </c>
      <c r="E196" s="346">
        <v>118</v>
      </c>
      <c r="F196" s="346">
        <v>1433</v>
      </c>
      <c r="G196" s="346">
        <v>34</v>
      </c>
      <c r="H196" s="346">
        <v>2135</v>
      </c>
      <c r="I196" s="346">
        <v>0</v>
      </c>
      <c r="J196" s="346">
        <v>0</v>
      </c>
      <c r="K196" s="346">
        <v>1346</v>
      </c>
      <c r="L196" s="346">
        <v>132</v>
      </c>
      <c r="M196" s="346">
        <v>0</v>
      </c>
      <c r="N196" s="346">
        <v>0</v>
      </c>
      <c r="O196" s="346">
        <v>0</v>
      </c>
      <c r="P196" s="346">
        <v>6498</v>
      </c>
    </row>
    <row r="197" spans="1:16" ht="15.5">
      <c r="A197" s="345" t="s">
        <v>1208</v>
      </c>
      <c r="B197" s="345" t="s">
        <v>505</v>
      </c>
      <c r="C197" s="346">
        <v>1023</v>
      </c>
      <c r="D197" s="346">
        <v>60</v>
      </c>
      <c r="E197" s="346">
        <v>253</v>
      </c>
      <c r="F197" s="346">
        <v>1642</v>
      </c>
      <c r="G197" s="346">
        <v>40</v>
      </c>
      <c r="H197" s="346">
        <v>1065</v>
      </c>
      <c r="I197" s="346" t="s">
        <v>2203</v>
      </c>
      <c r="J197" s="346">
        <v>0</v>
      </c>
      <c r="K197" s="346">
        <v>570</v>
      </c>
      <c r="L197" s="346">
        <v>314</v>
      </c>
      <c r="M197" s="346">
        <v>0</v>
      </c>
      <c r="N197" s="346" t="s">
        <v>2204</v>
      </c>
      <c r="O197" s="346">
        <v>0</v>
      </c>
      <c r="P197" s="346">
        <v>4981</v>
      </c>
    </row>
    <row r="198" spans="1:16" ht="15.5">
      <c r="A198" s="345" t="s">
        <v>1209</v>
      </c>
      <c r="B198" s="345" t="s">
        <v>1210</v>
      </c>
      <c r="C198" s="346">
        <v>469</v>
      </c>
      <c r="D198" s="346">
        <v>429</v>
      </c>
      <c r="E198" s="346" t="s">
        <v>2203</v>
      </c>
      <c r="F198" s="346">
        <v>552</v>
      </c>
      <c r="G198" s="346" t="s">
        <v>2204</v>
      </c>
      <c r="H198" s="346">
        <v>126</v>
      </c>
      <c r="I198" s="346">
        <v>0</v>
      </c>
      <c r="J198" s="346">
        <v>0</v>
      </c>
      <c r="K198" s="346">
        <v>90</v>
      </c>
      <c r="L198" s="346">
        <v>385</v>
      </c>
      <c r="M198" s="346">
        <v>0</v>
      </c>
      <c r="N198" s="346">
        <v>0</v>
      </c>
      <c r="O198" s="346">
        <v>0</v>
      </c>
      <c r="P198" s="346">
        <v>2073</v>
      </c>
    </row>
    <row r="199" spans="1:16" ht="15.5">
      <c r="A199" s="345" t="s">
        <v>1211</v>
      </c>
      <c r="B199" s="345" t="s">
        <v>689</v>
      </c>
      <c r="C199" s="346">
        <v>1252</v>
      </c>
      <c r="D199" s="346">
        <v>41</v>
      </c>
      <c r="E199" s="346" t="s">
        <v>2203</v>
      </c>
      <c r="F199" s="346">
        <v>456</v>
      </c>
      <c r="G199" s="346" t="s">
        <v>2203</v>
      </c>
      <c r="H199" s="346">
        <v>141</v>
      </c>
      <c r="I199" s="346">
        <v>0</v>
      </c>
      <c r="J199" s="346">
        <v>0</v>
      </c>
      <c r="K199" s="346">
        <v>38</v>
      </c>
      <c r="L199" s="346">
        <v>84</v>
      </c>
      <c r="M199" s="346">
        <v>0</v>
      </c>
      <c r="N199" s="346">
        <v>0</v>
      </c>
      <c r="O199" s="346">
        <v>0</v>
      </c>
      <c r="P199" s="346">
        <v>2015</v>
      </c>
    </row>
    <row r="200" spans="1:16" ht="15.5">
      <c r="A200" s="345" t="s">
        <v>1212</v>
      </c>
      <c r="B200" s="345" t="s">
        <v>1213</v>
      </c>
      <c r="C200" s="346">
        <v>1091</v>
      </c>
      <c r="D200" s="346">
        <v>119</v>
      </c>
      <c r="E200" s="346">
        <v>0</v>
      </c>
      <c r="F200" s="346">
        <v>680</v>
      </c>
      <c r="G200" s="346">
        <v>35</v>
      </c>
      <c r="H200" s="346">
        <v>373</v>
      </c>
      <c r="I200" s="346">
        <v>0</v>
      </c>
      <c r="J200" s="346">
        <v>0</v>
      </c>
      <c r="K200" s="346">
        <v>148</v>
      </c>
      <c r="L200" s="346">
        <v>354</v>
      </c>
      <c r="M200" s="346">
        <v>0</v>
      </c>
      <c r="N200" s="346">
        <v>0</v>
      </c>
      <c r="O200" s="346">
        <v>0</v>
      </c>
      <c r="P200" s="346">
        <v>2800</v>
      </c>
    </row>
    <row r="201" spans="1:16" ht="15.5">
      <c r="A201" s="345" t="s">
        <v>1214</v>
      </c>
      <c r="B201" s="345" t="s">
        <v>1215</v>
      </c>
      <c r="C201" s="346">
        <v>1550</v>
      </c>
      <c r="D201" s="346">
        <v>7</v>
      </c>
      <c r="E201" s="346">
        <v>0</v>
      </c>
      <c r="F201" s="346">
        <v>525</v>
      </c>
      <c r="G201" s="346">
        <v>8</v>
      </c>
      <c r="H201" s="346">
        <v>83</v>
      </c>
      <c r="I201" s="346">
        <v>0</v>
      </c>
      <c r="J201" s="346">
        <v>0</v>
      </c>
      <c r="K201" s="346">
        <v>56</v>
      </c>
      <c r="L201" s="346">
        <v>568</v>
      </c>
      <c r="M201" s="346">
        <v>0</v>
      </c>
      <c r="N201" s="346">
        <v>0</v>
      </c>
      <c r="O201" s="346">
        <v>0</v>
      </c>
      <c r="P201" s="346">
        <v>2797</v>
      </c>
    </row>
    <row r="202" spans="1:16" ht="15.5">
      <c r="A202" s="345" t="s">
        <v>1216</v>
      </c>
      <c r="B202" s="345" t="s">
        <v>1217</v>
      </c>
      <c r="C202" s="346">
        <v>1863</v>
      </c>
      <c r="D202" s="346">
        <v>85</v>
      </c>
      <c r="E202" s="346" t="s">
        <v>2204</v>
      </c>
      <c r="F202" s="346">
        <v>1263</v>
      </c>
      <c r="G202" s="346">
        <v>299</v>
      </c>
      <c r="H202" s="346">
        <v>1617</v>
      </c>
      <c r="I202" s="346" t="s">
        <v>2203</v>
      </c>
      <c r="J202" s="346">
        <v>0</v>
      </c>
      <c r="K202" s="346">
        <v>1231</v>
      </c>
      <c r="L202" s="346">
        <v>157</v>
      </c>
      <c r="M202" s="346">
        <v>0</v>
      </c>
      <c r="N202" s="346">
        <v>0</v>
      </c>
      <c r="O202" s="346">
        <v>0</v>
      </c>
      <c r="P202" s="346">
        <v>6548</v>
      </c>
    </row>
    <row r="203" spans="1:16" ht="15.5">
      <c r="A203" s="345" t="s">
        <v>1218</v>
      </c>
      <c r="B203" s="345" t="s">
        <v>1219</v>
      </c>
      <c r="C203" s="346">
        <v>3757</v>
      </c>
      <c r="D203" s="346">
        <v>103</v>
      </c>
      <c r="E203" s="346">
        <v>181</v>
      </c>
      <c r="F203" s="346">
        <v>2438</v>
      </c>
      <c r="G203" s="346">
        <v>1164</v>
      </c>
      <c r="H203" s="346">
        <v>4899</v>
      </c>
      <c r="I203" s="346" t="s">
        <v>2203</v>
      </c>
      <c r="J203" s="346">
        <v>0</v>
      </c>
      <c r="K203" s="346">
        <v>3221</v>
      </c>
      <c r="L203" s="346">
        <v>182</v>
      </c>
      <c r="M203" s="346">
        <v>0</v>
      </c>
      <c r="N203" s="346" t="s">
        <v>2203</v>
      </c>
      <c r="O203" s="346">
        <v>0</v>
      </c>
      <c r="P203" s="346">
        <v>15948</v>
      </c>
    </row>
    <row r="204" spans="1:16" ht="15.5">
      <c r="A204" s="345" t="s">
        <v>1220</v>
      </c>
      <c r="B204" s="345" t="s">
        <v>1221</v>
      </c>
      <c r="C204" s="346">
        <v>1038</v>
      </c>
      <c r="D204" s="346">
        <v>53</v>
      </c>
      <c r="E204" s="346">
        <v>12</v>
      </c>
      <c r="F204" s="346">
        <v>661</v>
      </c>
      <c r="G204" s="346">
        <v>32</v>
      </c>
      <c r="H204" s="346">
        <v>683</v>
      </c>
      <c r="I204" s="346">
        <v>0</v>
      </c>
      <c r="J204" s="346">
        <v>0</v>
      </c>
      <c r="K204" s="346">
        <v>346</v>
      </c>
      <c r="L204" s="346">
        <v>31</v>
      </c>
      <c r="M204" s="346">
        <v>0</v>
      </c>
      <c r="N204" s="346">
        <v>0</v>
      </c>
      <c r="O204" s="346">
        <v>0</v>
      </c>
      <c r="P204" s="346">
        <v>2856</v>
      </c>
    </row>
    <row r="205" spans="1:16" ht="15.5">
      <c r="A205" s="345" t="s">
        <v>1222</v>
      </c>
      <c r="B205" s="345" t="s">
        <v>1223</v>
      </c>
      <c r="C205" s="346">
        <v>3923</v>
      </c>
      <c r="D205" s="346">
        <v>90</v>
      </c>
      <c r="E205" s="346">
        <v>23</v>
      </c>
      <c r="F205" s="346">
        <v>1301</v>
      </c>
      <c r="G205" s="346">
        <v>111</v>
      </c>
      <c r="H205" s="346">
        <v>1573</v>
      </c>
      <c r="I205" s="346" t="s">
        <v>2203</v>
      </c>
      <c r="J205" s="346">
        <v>0</v>
      </c>
      <c r="K205" s="346">
        <v>1029</v>
      </c>
      <c r="L205" s="346">
        <v>40</v>
      </c>
      <c r="M205" s="346">
        <v>0</v>
      </c>
      <c r="N205" s="346" t="s">
        <v>2204</v>
      </c>
      <c r="O205" s="346">
        <v>0</v>
      </c>
      <c r="P205" s="346">
        <v>8097</v>
      </c>
    </row>
    <row r="206" spans="1:16" ht="15.5">
      <c r="A206" s="345" t="s">
        <v>1224</v>
      </c>
      <c r="B206" s="345" t="s">
        <v>1225</v>
      </c>
      <c r="C206" s="346">
        <v>1119</v>
      </c>
      <c r="D206" s="346">
        <v>0</v>
      </c>
      <c r="E206" s="346" t="s">
        <v>2203</v>
      </c>
      <c r="F206" s="346">
        <v>382</v>
      </c>
      <c r="G206" s="346" t="s">
        <v>2204</v>
      </c>
      <c r="H206" s="346">
        <v>40</v>
      </c>
      <c r="I206" s="346">
        <v>0</v>
      </c>
      <c r="J206" s="346">
        <v>0</v>
      </c>
      <c r="K206" s="346">
        <v>39</v>
      </c>
      <c r="L206" s="346">
        <v>63</v>
      </c>
      <c r="M206" s="346">
        <v>0</v>
      </c>
      <c r="N206" s="346">
        <v>0</v>
      </c>
      <c r="O206" s="346">
        <v>0</v>
      </c>
      <c r="P206" s="346">
        <v>1650</v>
      </c>
    </row>
    <row r="207" spans="1:16" ht="15.5">
      <c r="A207" s="345" t="s">
        <v>1226</v>
      </c>
      <c r="B207" s="345" t="s">
        <v>1227</v>
      </c>
      <c r="C207" s="346">
        <v>912</v>
      </c>
      <c r="D207" s="346">
        <v>6</v>
      </c>
      <c r="E207" s="346" t="s">
        <v>2203</v>
      </c>
      <c r="F207" s="346">
        <v>80</v>
      </c>
      <c r="G207" s="346" t="s">
        <v>2203</v>
      </c>
      <c r="H207" s="346">
        <v>57</v>
      </c>
      <c r="I207" s="346">
        <v>0</v>
      </c>
      <c r="J207" s="346">
        <v>0</v>
      </c>
      <c r="K207" s="346">
        <v>44</v>
      </c>
      <c r="L207" s="346">
        <v>735</v>
      </c>
      <c r="M207" s="346">
        <v>0</v>
      </c>
      <c r="N207" s="346">
        <v>0</v>
      </c>
      <c r="O207" s="346">
        <v>0</v>
      </c>
      <c r="P207" s="346">
        <v>1837</v>
      </c>
    </row>
    <row r="208" spans="1:16" ht="15.5">
      <c r="A208" s="345" t="s">
        <v>1228</v>
      </c>
      <c r="B208" s="345" t="s">
        <v>323</v>
      </c>
      <c r="C208" s="346">
        <v>2600</v>
      </c>
      <c r="D208" s="346">
        <v>196</v>
      </c>
      <c r="E208" s="346">
        <v>19</v>
      </c>
      <c r="F208" s="346">
        <v>1326</v>
      </c>
      <c r="G208" s="346">
        <v>498</v>
      </c>
      <c r="H208" s="346">
        <v>1761</v>
      </c>
      <c r="I208" s="346" t="s">
        <v>2203</v>
      </c>
      <c r="J208" s="346">
        <v>0</v>
      </c>
      <c r="K208" s="346">
        <v>1503</v>
      </c>
      <c r="L208" s="346">
        <v>106</v>
      </c>
      <c r="M208" s="346">
        <v>0</v>
      </c>
      <c r="N208" s="346" t="s">
        <v>2203</v>
      </c>
      <c r="O208" s="346">
        <v>0</v>
      </c>
      <c r="P208" s="346">
        <v>8014</v>
      </c>
    </row>
    <row r="209" spans="1:16" ht="15.5">
      <c r="A209" s="345" t="s">
        <v>1229</v>
      </c>
      <c r="B209" s="345" t="s">
        <v>470</v>
      </c>
      <c r="C209" s="346">
        <v>1789</v>
      </c>
      <c r="D209" s="346">
        <v>486</v>
      </c>
      <c r="E209" s="346">
        <v>0</v>
      </c>
      <c r="F209" s="346">
        <v>550</v>
      </c>
      <c r="G209" s="346">
        <v>25</v>
      </c>
      <c r="H209" s="346">
        <v>315</v>
      </c>
      <c r="I209" s="346">
        <v>0</v>
      </c>
      <c r="J209" s="346">
        <v>0</v>
      </c>
      <c r="K209" s="346">
        <v>139</v>
      </c>
      <c r="L209" s="346">
        <v>190</v>
      </c>
      <c r="M209" s="346">
        <v>0</v>
      </c>
      <c r="N209" s="346">
        <v>0</v>
      </c>
      <c r="O209" s="346">
        <v>0</v>
      </c>
      <c r="P209" s="346">
        <v>3494</v>
      </c>
    </row>
    <row r="210" spans="1:16" ht="15.5">
      <c r="A210" s="345" t="s">
        <v>1230</v>
      </c>
      <c r="B210" s="345" t="s">
        <v>1231</v>
      </c>
      <c r="C210" s="346">
        <v>1697</v>
      </c>
      <c r="D210" s="346">
        <v>144</v>
      </c>
      <c r="E210" s="346">
        <v>22</v>
      </c>
      <c r="F210" s="346">
        <v>750</v>
      </c>
      <c r="G210" s="346">
        <v>57</v>
      </c>
      <c r="H210" s="346">
        <v>629</v>
      </c>
      <c r="I210" s="346">
        <v>0</v>
      </c>
      <c r="J210" s="346">
        <v>0</v>
      </c>
      <c r="K210" s="346">
        <v>373</v>
      </c>
      <c r="L210" s="346">
        <v>21</v>
      </c>
      <c r="M210" s="346">
        <v>0</v>
      </c>
      <c r="N210" s="346">
        <v>0</v>
      </c>
      <c r="O210" s="346">
        <v>0</v>
      </c>
      <c r="P210" s="346">
        <v>3693</v>
      </c>
    </row>
    <row r="211" spans="1:16" ht="15.5">
      <c r="A211" s="345" t="s">
        <v>1232</v>
      </c>
      <c r="B211" s="345" t="s">
        <v>1233</v>
      </c>
      <c r="C211" s="346">
        <v>1254</v>
      </c>
      <c r="D211" s="346" t="s">
        <v>2204</v>
      </c>
      <c r="E211" s="346" t="s">
        <v>2203</v>
      </c>
      <c r="F211" s="346">
        <v>587</v>
      </c>
      <c r="G211" s="346">
        <v>208</v>
      </c>
      <c r="H211" s="346">
        <v>527</v>
      </c>
      <c r="I211" s="346">
        <v>0</v>
      </c>
      <c r="J211" s="346">
        <v>0</v>
      </c>
      <c r="K211" s="346">
        <v>472</v>
      </c>
      <c r="L211" s="346">
        <v>88</v>
      </c>
      <c r="M211" s="346">
        <v>0</v>
      </c>
      <c r="N211" s="346">
        <v>0</v>
      </c>
      <c r="O211" s="346">
        <v>0</v>
      </c>
      <c r="P211" s="346">
        <v>3144</v>
      </c>
    </row>
    <row r="212" spans="1:16" ht="15.5">
      <c r="A212" s="345" t="s">
        <v>1234</v>
      </c>
      <c r="B212" s="345" t="s">
        <v>1235</v>
      </c>
      <c r="C212" s="346">
        <v>449</v>
      </c>
      <c r="D212" s="346">
        <v>19</v>
      </c>
      <c r="E212" s="346">
        <v>11</v>
      </c>
      <c r="F212" s="346">
        <v>470</v>
      </c>
      <c r="G212" s="346">
        <v>242</v>
      </c>
      <c r="H212" s="346">
        <v>527</v>
      </c>
      <c r="I212" s="346">
        <v>0</v>
      </c>
      <c r="J212" s="346">
        <v>0</v>
      </c>
      <c r="K212" s="346">
        <v>473</v>
      </c>
      <c r="L212" s="346">
        <v>97</v>
      </c>
      <c r="M212" s="346">
        <v>0</v>
      </c>
      <c r="N212" s="346">
        <v>0</v>
      </c>
      <c r="O212" s="346">
        <v>0</v>
      </c>
      <c r="P212" s="346">
        <v>2288</v>
      </c>
    </row>
    <row r="213" spans="1:16" ht="15.5">
      <c r="A213" s="345" t="s">
        <v>1236</v>
      </c>
      <c r="B213" s="345" t="s">
        <v>1237</v>
      </c>
      <c r="C213" s="346">
        <v>3647</v>
      </c>
      <c r="D213" s="346">
        <v>104</v>
      </c>
      <c r="E213" s="346" t="s">
        <v>2204</v>
      </c>
      <c r="F213" s="346">
        <v>1841</v>
      </c>
      <c r="G213" s="346">
        <v>383</v>
      </c>
      <c r="H213" s="346">
        <v>5154</v>
      </c>
      <c r="I213" s="346">
        <v>0</v>
      </c>
      <c r="J213" s="346">
        <v>0</v>
      </c>
      <c r="K213" s="346">
        <v>4213</v>
      </c>
      <c r="L213" s="346">
        <v>117</v>
      </c>
      <c r="M213" s="346">
        <v>0</v>
      </c>
      <c r="N213" s="346" t="s">
        <v>2203</v>
      </c>
      <c r="O213" s="346">
        <v>0</v>
      </c>
      <c r="P213" s="346">
        <v>15482</v>
      </c>
    </row>
    <row r="214" spans="1:16" ht="15.5">
      <c r="A214" s="345" t="s">
        <v>1238</v>
      </c>
      <c r="B214" s="345" t="s">
        <v>1239</v>
      </c>
      <c r="C214" s="346">
        <v>1083</v>
      </c>
      <c r="D214" s="346" t="s">
        <v>2203</v>
      </c>
      <c r="E214" s="346">
        <v>28</v>
      </c>
      <c r="F214" s="346">
        <v>886</v>
      </c>
      <c r="G214" s="346">
        <v>5</v>
      </c>
      <c r="H214" s="346">
        <v>518</v>
      </c>
      <c r="I214" s="346" t="s">
        <v>2203</v>
      </c>
      <c r="J214" s="346">
        <v>0</v>
      </c>
      <c r="K214" s="346">
        <v>203</v>
      </c>
      <c r="L214" s="346">
        <v>67</v>
      </c>
      <c r="M214" s="346">
        <v>0</v>
      </c>
      <c r="N214" s="346" t="s">
        <v>2203</v>
      </c>
      <c r="O214" s="346">
        <v>0</v>
      </c>
      <c r="P214" s="346">
        <v>2795</v>
      </c>
    </row>
    <row r="215" spans="1:16" ht="15.5">
      <c r="A215" s="345" t="s">
        <v>1240</v>
      </c>
      <c r="B215" s="345" t="s">
        <v>1241</v>
      </c>
      <c r="C215" s="346">
        <v>1130</v>
      </c>
      <c r="D215" s="346">
        <v>0</v>
      </c>
      <c r="E215" s="346">
        <v>108</v>
      </c>
      <c r="F215" s="346">
        <v>1011</v>
      </c>
      <c r="G215" s="346" t="s">
        <v>2204</v>
      </c>
      <c r="H215" s="346">
        <v>818</v>
      </c>
      <c r="I215" s="346">
        <v>0</v>
      </c>
      <c r="J215" s="346">
        <v>0</v>
      </c>
      <c r="K215" s="346">
        <v>414</v>
      </c>
      <c r="L215" s="346">
        <v>559</v>
      </c>
      <c r="M215" s="346">
        <v>0</v>
      </c>
      <c r="N215" s="346" t="s">
        <v>2203</v>
      </c>
      <c r="O215" s="346">
        <v>0</v>
      </c>
      <c r="P215" s="346">
        <v>4062</v>
      </c>
    </row>
    <row r="216" spans="1:16" ht="15.5">
      <c r="A216" s="345" t="s">
        <v>1242</v>
      </c>
      <c r="B216" s="345" t="s">
        <v>636</v>
      </c>
      <c r="C216" s="346">
        <v>3051</v>
      </c>
      <c r="D216" s="346">
        <v>6</v>
      </c>
      <c r="E216" s="346" t="s">
        <v>2203</v>
      </c>
      <c r="F216" s="346">
        <v>1408</v>
      </c>
      <c r="G216" s="346" t="s">
        <v>2203</v>
      </c>
      <c r="H216" s="346">
        <v>594</v>
      </c>
      <c r="I216" s="346">
        <v>0</v>
      </c>
      <c r="J216" s="346">
        <v>0</v>
      </c>
      <c r="K216" s="346">
        <v>555</v>
      </c>
      <c r="L216" s="346">
        <v>19</v>
      </c>
      <c r="M216" s="346">
        <v>0</v>
      </c>
      <c r="N216" s="346" t="s">
        <v>2203</v>
      </c>
      <c r="O216" s="346">
        <v>0</v>
      </c>
      <c r="P216" s="346">
        <v>5637</v>
      </c>
    </row>
    <row r="217" spans="1:16" ht="15.5">
      <c r="A217" s="345" t="s">
        <v>1243</v>
      </c>
      <c r="B217" s="345" t="s">
        <v>1244</v>
      </c>
      <c r="C217" s="346">
        <v>2656</v>
      </c>
      <c r="D217" s="346">
        <v>47</v>
      </c>
      <c r="E217" s="346" t="s">
        <v>2203</v>
      </c>
      <c r="F217" s="346">
        <v>1345</v>
      </c>
      <c r="G217" s="346">
        <v>250</v>
      </c>
      <c r="H217" s="346">
        <v>718</v>
      </c>
      <c r="I217" s="346" t="s">
        <v>2203</v>
      </c>
      <c r="J217" s="346">
        <v>0</v>
      </c>
      <c r="K217" s="346">
        <v>593</v>
      </c>
      <c r="L217" s="346">
        <v>61</v>
      </c>
      <c r="M217" s="346">
        <v>0</v>
      </c>
      <c r="N217" s="346">
        <v>0</v>
      </c>
      <c r="O217" s="346">
        <v>0</v>
      </c>
      <c r="P217" s="346">
        <v>5675</v>
      </c>
    </row>
    <row r="218" spans="1:16" ht="15.5">
      <c r="A218" s="345" t="s">
        <v>1245</v>
      </c>
      <c r="B218" s="345" t="s">
        <v>1246</v>
      </c>
      <c r="C218" s="346">
        <v>1631</v>
      </c>
      <c r="D218" s="346">
        <v>0</v>
      </c>
      <c r="E218" s="346" t="s">
        <v>2203</v>
      </c>
      <c r="F218" s="346">
        <v>957</v>
      </c>
      <c r="G218" s="346">
        <v>138</v>
      </c>
      <c r="H218" s="346">
        <v>1004</v>
      </c>
      <c r="I218" s="346">
        <v>0</v>
      </c>
      <c r="J218" s="346">
        <v>0</v>
      </c>
      <c r="K218" s="346">
        <v>721</v>
      </c>
      <c r="L218" s="346" t="s">
        <v>2204</v>
      </c>
      <c r="M218" s="346">
        <v>0</v>
      </c>
      <c r="N218" s="346">
        <v>0</v>
      </c>
      <c r="O218" s="346">
        <v>0</v>
      </c>
      <c r="P218" s="346">
        <v>4523</v>
      </c>
    </row>
    <row r="219" spans="1:16" ht="15.5">
      <c r="A219" s="345" t="s">
        <v>1247</v>
      </c>
      <c r="B219" s="345" t="s">
        <v>1248</v>
      </c>
      <c r="C219" s="346">
        <v>1496</v>
      </c>
      <c r="D219" s="346">
        <v>95</v>
      </c>
      <c r="E219" s="346">
        <v>10</v>
      </c>
      <c r="F219" s="346">
        <v>670</v>
      </c>
      <c r="G219" s="346">
        <v>13</v>
      </c>
      <c r="H219" s="346">
        <v>279</v>
      </c>
      <c r="I219" s="346">
        <v>0</v>
      </c>
      <c r="J219" s="346">
        <v>0</v>
      </c>
      <c r="K219" s="346">
        <v>177</v>
      </c>
      <c r="L219" s="346">
        <v>70</v>
      </c>
      <c r="M219" s="346">
        <v>0</v>
      </c>
      <c r="N219" s="346">
        <v>0</v>
      </c>
      <c r="O219" s="346">
        <v>0</v>
      </c>
      <c r="P219" s="346">
        <v>2810</v>
      </c>
    </row>
    <row r="220" spans="1:16" ht="15.5">
      <c r="A220" s="345" t="s">
        <v>1249</v>
      </c>
      <c r="B220" s="345" t="s">
        <v>1250</v>
      </c>
      <c r="C220" s="346">
        <v>1475</v>
      </c>
      <c r="D220" s="346">
        <v>189</v>
      </c>
      <c r="E220" s="346" t="s">
        <v>2204</v>
      </c>
      <c r="F220" s="346">
        <v>1124</v>
      </c>
      <c r="G220" s="346">
        <v>251</v>
      </c>
      <c r="H220" s="346">
        <v>1617</v>
      </c>
      <c r="I220" s="346">
        <v>0</v>
      </c>
      <c r="J220" s="346">
        <v>0</v>
      </c>
      <c r="K220" s="346">
        <v>946</v>
      </c>
      <c r="L220" s="346">
        <v>69</v>
      </c>
      <c r="M220" s="346">
        <v>0</v>
      </c>
      <c r="N220" s="346" t="s">
        <v>2203</v>
      </c>
      <c r="O220" s="346">
        <v>0</v>
      </c>
      <c r="P220" s="346">
        <v>5705</v>
      </c>
    </row>
    <row r="221" spans="1:16" ht="15.5">
      <c r="A221" s="345" t="s">
        <v>1251</v>
      </c>
      <c r="B221" s="345" t="s">
        <v>1252</v>
      </c>
      <c r="C221" s="346">
        <v>1591</v>
      </c>
      <c r="D221" s="346" t="s">
        <v>2204</v>
      </c>
      <c r="E221" s="346" t="s">
        <v>2203</v>
      </c>
      <c r="F221" s="346">
        <v>578</v>
      </c>
      <c r="G221" s="346">
        <v>70</v>
      </c>
      <c r="H221" s="346">
        <v>349</v>
      </c>
      <c r="I221" s="346">
        <v>0</v>
      </c>
      <c r="J221" s="346">
        <v>0</v>
      </c>
      <c r="K221" s="346">
        <v>211</v>
      </c>
      <c r="L221" s="346">
        <v>33</v>
      </c>
      <c r="M221" s="346">
        <v>0</v>
      </c>
      <c r="N221" s="346">
        <v>0</v>
      </c>
      <c r="O221" s="346">
        <v>0</v>
      </c>
      <c r="P221" s="346">
        <v>2842</v>
      </c>
    </row>
    <row r="222" spans="1:16" ht="15.5">
      <c r="A222" s="345" t="s">
        <v>1253</v>
      </c>
      <c r="B222" s="345" t="s">
        <v>1254</v>
      </c>
      <c r="C222" s="346">
        <v>795</v>
      </c>
      <c r="D222" s="346" t="s">
        <v>2203</v>
      </c>
      <c r="E222" s="346" t="s">
        <v>2203</v>
      </c>
      <c r="F222" s="346">
        <v>553</v>
      </c>
      <c r="G222" s="346">
        <v>0</v>
      </c>
      <c r="H222" s="346">
        <v>184</v>
      </c>
      <c r="I222" s="346">
        <v>0</v>
      </c>
      <c r="J222" s="346">
        <v>0</v>
      </c>
      <c r="K222" s="346">
        <v>59</v>
      </c>
      <c r="L222" s="346">
        <v>43</v>
      </c>
      <c r="M222" s="346">
        <v>0</v>
      </c>
      <c r="N222" s="346" t="s">
        <v>2203</v>
      </c>
      <c r="O222" s="346">
        <v>0</v>
      </c>
      <c r="P222" s="346">
        <v>1641</v>
      </c>
    </row>
    <row r="223" spans="1:16" ht="15.5">
      <c r="A223" s="345" t="s">
        <v>1255</v>
      </c>
      <c r="B223" s="345" t="s">
        <v>1256</v>
      </c>
      <c r="C223" s="346">
        <v>1468</v>
      </c>
      <c r="D223" s="346">
        <v>113</v>
      </c>
      <c r="E223" s="346">
        <v>23</v>
      </c>
      <c r="F223" s="346">
        <v>728</v>
      </c>
      <c r="G223" s="346">
        <v>13</v>
      </c>
      <c r="H223" s="346">
        <v>739</v>
      </c>
      <c r="I223" s="346" t="s">
        <v>2203</v>
      </c>
      <c r="J223" s="346">
        <v>0</v>
      </c>
      <c r="K223" s="346">
        <v>459</v>
      </c>
      <c r="L223" s="346">
        <v>56</v>
      </c>
      <c r="M223" s="346">
        <v>0</v>
      </c>
      <c r="N223" s="346" t="s">
        <v>2203</v>
      </c>
      <c r="O223" s="346">
        <v>0</v>
      </c>
      <c r="P223" s="346">
        <v>3606</v>
      </c>
    </row>
    <row r="224" spans="1:16" ht="15.5">
      <c r="A224" s="345" t="s">
        <v>1257</v>
      </c>
      <c r="B224" s="345" t="s">
        <v>1258</v>
      </c>
      <c r="C224" s="346">
        <v>1310</v>
      </c>
      <c r="D224" s="346">
        <v>67</v>
      </c>
      <c r="E224" s="346">
        <v>0</v>
      </c>
      <c r="F224" s="346">
        <v>530</v>
      </c>
      <c r="G224" s="346" t="s">
        <v>2203</v>
      </c>
      <c r="H224" s="346">
        <v>224</v>
      </c>
      <c r="I224" s="346">
        <v>0</v>
      </c>
      <c r="J224" s="346">
        <v>0</v>
      </c>
      <c r="K224" s="346">
        <v>105</v>
      </c>
      <c r="L224" s="346" t="s">
        <v>2204</v>
      </c>
      <c r="M224" s="346">
        <v>0</v>
      </c>
      <c r="N224" s="346">
        <v>0</v>
      </c>
      <c r="O224" s="346">
        <v>0</v>
      </c>
      <c r="P224" s="346">
        <v>2259</v>
      </c>
    </row>
    <row r="225" spans="1:16" ht="15.5">
      <c r="A225" s="345" t="s">
        <v>1259</v>
      </c>
      <c r="B225" s="345" t="s">
        <v>486</v>
      </c>
      <c r="C225" s="346">
        <v>1364</v>
      </c>
      <c r="D225" s="346">
        <v>36</v>
      </c>
      <c r="E225" s="346" t="s">
        <v>2203</v>
      </c>
      <c r="F225" s="346">
        <v>569</v>
      </c>
      <c r="G225" s="346">
        <v>25</v>
      </c>
      <c r="H225" s="346">
        <v>254</v>
      </c>
      <c r="I225" s="346">
        <v>0</v>
      </c>
      <c r="J225" s="346">
        <v>0</v>
      </c>
      <c r="K225" s="346">
        <v>161</v>
      </c>
      <c r="L225" s="346" t="s">
        <v>2204</v>
      </c>
      <c r="M225" s="346">
        <v>0</v>
      </c>
      <c r="N225" s="346">
        <v>0</v>
      </c>
      <c r="O225" s="346">
        <v>0</v>
      </c>
      <c r="P225" s="346">
        <v>2425</v>
      </c>
    </row>
    <row r="226" spans="1:16" ht="15.5">
      <c r="A226" s="345" t="s">
        <v>1260</v>
      </c>
      <c r="B226" s="345" t="s">
        <v>1261</v>
      </c>
      <c r="C226" s="346">
        <v>1060</v>
      </c>
      <c r="D226" s="346">
        <v>71</v>
      </c>
      <c r="E226" s="346">
        <v>42</v>
      </c>
      <c r="F226" s="346">
        <v>1446</v>
      </c>
      <c r="G226" s="346">
        <v>32</v>
      </c>
      <c r="H226" s="346">
        <v>717</v>
      </c>
      <c r="I226" s="346" t="s">
        <v>2204</v>
      </c>
      <c r="J226" s="346">
        <v>0</v>
      </c>
      <c r="K226" s="346">
        <v>401</v>
      </c>
      <c r="L226" s="346">
        <v>104</v>
      </c>
      <c r="M226" s="346">
        <v>0</v>
      </c>
      <c r="N226" s="346" t="s">
        <v>2203</v>
      </c>
      <c r="O226" s="346">
        <v>0</v>
      </c>
      <c r="P226" s="346">
        <v>3881</v>
      </c>
    </row>
    <row r="227" spans="1:16" ht="15.5">
      <c r="A227" s="345" t="s">
        <v>1262</v>
      </c>
      <c r="B227" s="345" t="s">
        <v>1263</v>
      </c>
      <c r="C227" s="346">
        <v>3306</v>
      </c>
      <c r="D227" s="346">
        <v>197</v>
      </c>
      <c r="E227" s="346">
        <v>38</v>
      </c>
      <c r="F227" s="346">
        <v>1586</v>
      </c>
      <c r="G227" s="346">
        <v>260</v>
      </c>
      <c r="H227" s="346">
        <v>2408</v>
      </c>
      <c r="I227" s="346" t="s">
        <v>2203</v>
      </c>
      <c r="J227" s="346">
        <v>0</v>
      </c>
      <c r="K227" s="346">
        <v>1719</v>
      </c>
      <c r="L227" s="346">
        <v>138</v>
      </c>
      <c r="M227" s="346">
        <v>0</v>
      </c>
      <c r="N227" s="346" t="s">
        <v>2204</v>
      </c>
      <c r="O227" s="346">
        <v>0</v>
      </c>
      <c r="P227" s="346">
        <v>9660</v>
      </c>
    </row>
    <row r="228" spans="1:16" ht="15.5">
      <c r="A228" s="345" t="s">
        <v>1264</v>
      </c>
      <c r="B228" s="345" t="s">
        <v>311</v>
      </c>
      <c r="C228" s="346">
        <v>1016</v>
      </c>
      <c r="D228" s="346">
        <v>31</v>
      </c>
      <c r="E228" s="346">
        <v>9</v>
      </c>
      <c r="F228" s="346">
        <v>606</v>
      </c>
      <c r="G228" s="346">
        <v>59</v>
      </c>
      <c r="H228" s="346">
        <v>950</v>
      </c>
      <c r="I228" s="346" t="s">
        <v>2203</v>
      </c>
      <c r="J228" s="346">
        <v>0</v>
      </c>
      <c r="K228" s="346">
        <v>625</v>
      </c>
      <c r="L228" s="346">
        <v>169</v>
      </c>
      <c r="M228" s="346">
        <v>0</v>
      </c>
      <c r="N228" s="346" t="s">
        <v>2203</v>
      </c>
      <c r="O228" s="346">
        <v>0</v>
      </c>
      <c r="P228" s="346">
        <v>3469</v>
      </c>
    </row>
    <row r="229" spans="1:16" ht="15.5">
      <c r="A229" s="345" t="s">
        <v>1265</v>
      </c>
      <c r="B229" s="345" t="s">
        <v>1266</v>
      </c>
      <c r="C229" s="346">
        <v>1159</v>
      </c>
      <c r="D229" s="346">
        <v>46</v>
      </c>
      <c r="E229" s="346" t="s">
        <v>2203</v>
      </c>
      <c r="F229" s="346">
        <v>435</v>
      </c>
      <c r="G229" s="346">
        <v>5</v>
      </c>
      <c r="H229" s="346">
        <v>214</v>
      </c>
      <c r="I229" s="346" t="s">
        <v>2203</v>
      </c>
      <c r="J229" s="346">
        <v>0</v>
      </c>
      <c r="K229" s="346">
        <v>119</v>
      </c>
      <c r="L229" s="346">
        <v>12</v>
      </c>
      <c r="M229" s="346">
        <v>0</v>
      </c>
      <c r="N229" s="346" t="s">
        <v>2203</v>
      </c>
      <c r="O229" s="346">
        <v>0</v>
      </c>
      <c r="P229" s="346">
        <v>1996</v>
      </c>
    </row>
    <row r="230" spans="1:16" ht="15.5">
      <c r="A230" s="345" t="s">
        <v>1267</v>
      </c>
      <c r="B230" s="345" t="s">
        <v>1268</v>
      </c>
      <c r="C230" s="346">
        <v>1473</v>
      </c>
      <c r="D230" s="346">
        <v>259</v>
      </c>
      <c r="E230" s="346" t="s">
        <v>2203</v>
      </c>
      <c r="F230" s="346">
        <v>25</v>
      </c>
      <c r="G230" s="346">
        <v>67</v>
      </c>
      <c r="H230" s="346">
        <v>33</v>
      </c>
      <c r="I230" s="346">
        <v>0</v>
      </c>
      <c r="J230" s="346">
        <v>0</v>
      </c>
      <c r="K230" s="346" t="s">
        <v>2204</v>
      </c>
      <c r="L230" s="346">
        <v>1383</v>
      </c>
      <c r="M230" s="346">
        <v>0</v>
      </c>
      <c r="N230" s="346">
        <v>0</v>
      </c>
      <c r="O230" s="346">
        <v>0</v>
      </c>
      <c r="P230" s="346">
        <v>3265</v>
      </c>
    </row>
    <row r="231" spans="1:16" ht="15.5">
      <c r="A231" s="345" t="s">
        <v>1269</v>
      </c>
      <c r="B231" s="345" t="s">
        <v>1270</v>
      </c>
      <c r="C231" s="346">
        <v>1167</v>
      </c>
      <c r="D231" s="346">
        <v>147</v>
      </c>
      <c r="E231" s="346" t="s">
        <v>2203</v>
      </c>
      <c r="F231" s="346">
        <v>740</v>
      </c>
      <c r="G231" s="346">
        <v>31</v>
      </c>
      <c r="H231" s="346">
        <v>443</v>
      </c>
      <c r="I231" s="346" t="s">
        <v>2203</v>
      </c>
      <c r="J231" s="346">
        <v>0</v>
      </c>
      <c r="K231" s="346">
        <v>270</v>
      </c>
      <c r="L231" s="346">
        <v>16</v>
      </c>
      <c r="M231" s="346">
        <v>0</v>
      </c>
      <c r="N231" s="346" t="s">
        <v>2203</v>
      </c>
      <c r="O231" s="346">
        <v>0</v>
      </c>
      <c r="P231" s="346">
        <v>2817</v>
      </c>
    </row>
    <row r="232" spans="1:16" ht="15.5">
      <c r="A232" s="345" t="s">
        <v>1271</v>
      </c>
      <c r="B232" s="345" t="s">
        <v>1272</v>
      </c>
      <c r="C232" s="346">
        <v>803</v>
      </c>
      <c r="D232" s="346">
        <v>29</v>
      </c>
      <c r="E232" s="346">
        <v>9</v>
      </c>
      <c r="F232" s="346">
        <v>548</v>
      </c>
      <c r="G232" s="346">
        <v>18</v>
      </c>
      <c r="H232" s="346">
        <v>203</v>
      </c>
      <c r="I232" s="346">
        <v>0</v>
      </c>
      <c r="J232" s="346">
        <v>0</v>
      </c>
      <c r="K232" s="346">
        <v>132</v>
      </c>
      <c r="L232" s="346">
        <v>375</v>
      </c>
      <c r="M232" s="346">
        <v>0</v>
      </c>
      <c r="N232" s="346">
        <v>0</v>
      </c>
      <c r="O232" s="346">
        <v>0</v>
      </c>
      <c r="P232" s="346">
        <v>2117</v>
      </c>
    </row>
    <row r="233" spans="1:16" ht="15.5">
      <c r="A233" s="345" t="s">
        <v>1273</v>
      </c>
      <c r="B233" s="345" t="s">
        <v>717</v>
      </c>
      <c r="C233" s="346">
        <v>2211</v>
      </c>
      <c r="D233" s="346">
        <v>5</v>
      </c>
      <c r="E233" s="346" t="s">
        <v>2203</v>
      </c>
      <c r="F233" s="346">
        <v>874</v>
      </c>
      <c r="G233" s="346" t="s">
        <v>2203</v>
      </c>
      <c r="H233" s="346">
        <v>202</v>
      </c>
      <c r="I233" s="346">
        <v>0</v>
      </c>
      <c r="J233" s="346">
        <v>0</v>
      </c>
      <c r="K233" s="346">
        <v>90</v>
      </c>
      <c r="L233" s="346">
        <v>93</v>
      </c>
      <c r="M233" s="346">
        <v>0</v>
      </c>
      <c r="N233" s="346">
        <v>0</v>
      </c>
      <c r="O233" s="346">
        <v>0</v>
      </c>
      <c r="P233" s="346">
        <v>3478</v>
      </c>
    </row>
    <row r="234" spans="1:16" ht="15.5">
      <c r="A234" s="345" t="s">
        <v>1274</v>
      </c>
      <c r="B234" s="345" t="s">
        <v>1275</v>
      </c>
      <c r="C234" s="346">
        <v>1888</v>
      </c>
      <c r="D234" s="346">
        <v>44</v>
      </c>
      <c r="E234" s="346">
        <v>0</v>
      </c>
      <c r="F234" s="346">
        <v>1095</v>
      </c>
      <c r="G234" s="346">
        <v>166</v>
      </c>
      <c r="H234" s="346">
        <v>2315</v>
      </c>
      <c r="I234" s="346" t="s">
        <v>2203</v>
      </c>
      <c r="J234" s="346">
        <v>0</v>
      </c>
      <c r="K234" s="346">
        <v>1575</v>
      </c>
      <c r="L234" s="346" t="s">
        <v>2204</v>
      </c>
      <c r="M234" s="346">
        <v>0</v>
      </c>
      <c r="N234" s="346">
        <v>0</v>
      </c>
      <c r="O234" s="346">
        <v>0</v>
      </c>
      <c r="P234" s="346">
        <v>7094</v>
      </c>
    </row>
    <row r="235" spans="1:16" ht="15.5">
      <c r="A235" s="345" t="s">
        <v>1276</v>
      </c>
      <c r="B235" s="345" t="s">
        <v>1277</v>
      </c>
      <c r="C235" s="346">
        <v>2502</v>
      </c>
      <c r="D235" s="346" t="s">
        <v>2203</v>
      </c>
      <c r="E235" s="346">
        <v>0</v>
      </c>
      <c r="F235" s="346">
        <v>396</v>
      </c>
      <c r="G235" s="346" t="s">
        <v>2204</v>
      </c>
      <c r="H235" s="346">
        <v>302</v>
      </c>
      <c r="I235" s="346">
        <v>0</v>
      </c>
      <c r="J235" s="346">
        <v>0</v>
      </c>
      <c r="K235" s="346">
        <v>137</v>
      </c>
      <c r="L235" s="346">
        <v>50</v>
      </c>
      <c r="M235" s="346">
        <v>0</v>
      </c>
      <c r="N235" s="346">
        <v>0</v>
      </c>
      <c r="O235" s="346">
        <v>0</v>
      </c>
      <c r="P235" s="346">
        <v>3394</v>
      </c>
    </row>
    <row r="236" spans="1:16" ht="15.5">
      <c r="A236" s="345" t="s">
        <v>1278</v>
      </c>
      <c r="B236" s="345" t="s">
        <v>1279</v>
      </c>
      <c r="C236" s="346">
        <v>1786</v>
      </c>
      <c r="D236" s="346">
        <v>96</v>
      </c>
      <c r="E236" s="346">
        <v>53</v>
      </c>
      <c r="F236" s="346">
        <v>1109</v>
      </c>
      <c r="G236" s="346">
        <v>969</v>
      </c>
      <c r="H236" s="346">
        <v>3336</v>
      </c>
      <c r="I236" s="346">
        <v>0</v>
      </c>
      <c r="J236" s="346">
        <v>0</v>
      </c>
      <c r="K236" s="346">
        <v>2281</v>
      </c>
      <c r="L236" s="346">
        <v>75</v>
      </c>
      <c r="M236" s="346">
        <v>0</v>
      </c>
      <c r="N236" s="346">
        <v>0</v>
      </c>
      <c r="O236" s="346">
        <v>0</v>
      </c>
      <c r="P236" s="346">
        <v>9705</v>
      </c>
    </row>
    <row r="237" spans="1:16" ht="15.5">
      <c r="A237" s="345" t="s">
        <v>1280</v>
      </c>
      <c r="B237" s="345" t="s">
        <v>1281</v>
      </c>
      <c r="C237" s="346">
        <v>1523</v>
      </c>
      <c r="D237" s="346">
        <v>69</v>
      </c>
      <c r="E237" s="346">
        <v>9</v>
      </c>
      <c r="F237" s="346">
        <v>897</v>
      </c>
      <c r="G237" s="346" t="s">
        <v>2203</v>
      </c>
      <c r="H237" s="346">
        <v>417</v>
      </c>
      <c r="I237" s="346" t="s">
        <v>2203</v>
      </c>
      <c r="J237" s="346">
        <v>0</v>
      </c>
      <c r="K237" s="346">
        <v>217</v>
      </c>
      <c r="L237" s="346">
        <v>112</v>
      </c>
      <c r="M237" s="346">
        <v>0</v>
      </c>
      <c r="N237" s="346">
        <v>0</v>
      </c>
      <c r="O237" s="346">
        <v>0</v>
      </c>
      <c r="P237" s="346">
        <v>3247</v>
      </c>
    </row>
    <row r="238" spans="1:16" ht="15.5">
      <c r="A238" s="345" t="s">
        <v>1282</v>
      </c>
      <c r="B238" s="345" t="s">
        <v>220</v>
      </c>
      <c r="C238" s="346">
        <v>1939</v>
      </c>
      <c r="D238" s="346" t="s">
        <v>2203</v>
      </c>
      <c r="E238" s="346">
        <v>176</v>
      </c>
      <c r="F238" s="346">
        <v>2137</v>
      </c>
      <c r="G238" s="346">
        <v>696</v>
      </c>
      <c r="H238" s="346">
        <v>4408</v>
      </c>
      <c r="I238" s="346" t="s">
        <v>2203</v>
      </c>
      <c r="J238" s="346">
        <v>0</v>
      </c>
      <c r="K238" s="346">
        <v>2992</v>
      </c>
      <c r="L238" s="346">
        <v>297</v>
      </c>
      <c r="M238" s="346">
        <v>0</v>
      </c>
      <c r="N238" s="346" t="s">
        <v>2203</v>
      </c>
      <c r="O238" s="346">
        <v>0</v>
      </c>
      <c r="P238" s="346">
        <v>12651</v>
      </c>
    </row>
    <row r="239" spans="1:16" ht="15.5">
      <c r="A239" s="345" t="s">
        <v>1283</v>
      </c>
      <c r="B239" s="345" t="s">
        <v>1284</v>
      </c>
      <c r="C239" s="346">
        <v>1176</v>
      </c>
      <c r="D239" s="346" t="s">
        <v>2204</v>
      </c>
      <c r="E239" s="346" t="s">
        <v>2203</v>
      </c>
      <c r="F239" s="346">
        <v>1391</v>
      </c>
      <c r="G239" s="346">
        <v>348</v>
      </c>
      <c r="H239" s="346">
        <v>861</v>
      </c>
      <c r="I239" s="346">
        <v>0</v>
      </c>
      <c r="J239" s="346">
        <v>0</v>
      </c>
      <c r="K239" s="346">
        <v>751</v>
      </c>
      <c r="L239" s="346">
        <v>113</v>
      </c>
      <c r="M239" s="346">
        <v>0</v>
      </c>
      <c r="N239" s="346">
        <v>0</v>
      </c>
      <c r="O239" s="346">
        <v>0</v>
      </c>
      <c r="P239" s="346">
        <v>4648</v>
      </c>
    </row>
    <row r="240" spans="1:16" ht="15.5">
      <c r="A240" s="345" t="s">
        <v>1285</v>
      </c>
      <c r="B240" s="345" t="s">
        <v>1286</v>
      </c>
      <c r="C240" s="346">
        <v>435</v>
      </c>
      <c r="D240" s="346">
        <v>13</v>
      </c>
      <c r="E240" s="346">
        <v>7</v>
      </c>
      <c r="F240" s="346">
        <v>1379</v>
      </c>
      <c r="G240" s="346">
        <v>1242</v>
      </c>
      <c r="H240" s="346">
        <v>2442</v>
      </c>
      <c r="I240" s="346">
        <v>0</v>
      </c>
      <c r="J240" s="346">
        <v>0</v>
      </c>
      <c r="K240" s="346">
        <v>2271</v>
      </c>
      <c r="L240" s="346">
        <v>126</v>
      </c>
      <c r="M240" s="346">
        <v>0</v>
      </c>
      <c r="N240" s="346">
        <v>0</v>
      </c>
      <c r="O240" s="346">
        <v>0</v>
      </c>
      <c r="P240" s="346">
        <v>7915</v>
      </c>
    </row>
    <row r="241" spans="1:16" ht="15.5">
      <c r="A241" s="345" t="s">
        <v>1287</v>
      </c>
      <c r="B241" s="345" t="s">
        <v>519</v>
      </c>
      <c r="C241" s="346">
        <v>1389</v>
      </c>
      <c r="D241" s="346">
        <v>596</v>
      </c>
      <c r="E241" s="346">
        <v>9</v>
      </c>
      <c r="F241" s="346">
        <v>1059</v>
      </c>
      <c r="G241" s="346">
        <v>21</v>
      </c>
      <c r="H241" s="346">
        <v>421</v>
      </c>
      <c r="I241" s="346">
        <v>0</v>
      </c>
      <c r="J241" s="346">
        <v>0</v>
      </c>
      <c r="K241" s="346">
        <v>220</v>
      </c>
      <c r="L241" s="346">
        <v>54</v>
      </c>
      <c r="M241" s="346">
        <v>0</v>
      </c>
      <c r="N241" s="346" t="s">
        <v>2203</v>
      </c>
      <c r="O241" s="346" t="s">
        <v>2204</v>
      </c>
      <c r="P241" s="346">
        <v>3777</v>
      </c>
    </row>
    <row r="242" spans="1:16" ht="15.5">
      <c r="A242" s="345" t="s">
        <v>1288</v>
      </c>
      <c r="B242" s="345" t="s">
        <v>1289</v>
      </c>
      <c r="C242" s="346">
        <v>2876</v>
      </c>
      <c r="D242" s="346" t="s">
        <v>2203</v>
      </c>
      <c r="E242" s="346">
        <v>28</v>
      </c>
      <c r="F242" s="346">
        <v>1335</v>
      </c>
      <c r="G242" s="346" t="s">
        <v>2203</v>
      </c>
      <c r="H242" s="346">
        <v>813</v>
      </c>
      <c r="I242" s="346">
        <v>0</v>
      </c>
      <c r="J242" s="346">
        <v>0</v>
      </c>
      <c r="K242" s="346">
        <v>326</v>
      </c>
      <c r="L242" s="346">
        <v>59</v>
      </c>
      <c r="M242" s="346">
        <v>0</v>
      </c>
      <c r="N242" s="346">
        <v>0</v>
      </c>
      <c r="O242" s="346">
        <v>0</v>
      </c>
      <c r="P242" s="346">
        <v>5439</v>
      </c>
    </row>
    <row r="243" spans="1:16" ht="15.5">
      <c r="A243" s="345" t="s">
        <v>1290</v>
      </c>
      <c r="B243" s="345" t="s">
        <v>1291</v>
      </c>
      <c r="C243" s="346">
        <v>1253</v>
      </c>
      <c r="D243" s="346">
        <v>293</v>
      </c>
      <c r="E243" s="346" t="s">
        <v>2203</v>
      </c>
      <c r="F243" s="346">
        <v>307</v>
      </c>
      <c r="G243" s="346">
        <v>140</v>
      </c>
      <c r="H243" s="346">
        <v>67</v>
      </c>
      <c r="I243" s="346" t="s">
        <v>2203</v>
      </c>
      <c r="J243" s="346">
        <v>0</v>
      </c>
      <c r="K243" s="346">
        <v>59</v>
      </c>
      <c r="L243" s="346">
        <v>153</v>
      </c>
      <c r="M243" s="346">
        <v>0</v>
      </c>
      <c r="N243" s="346">
        <v>0</v>
      </c>
      <c r="O243" s="346">
        <v>182</v>
      </c>
      <c r="P243" s="346">
        <v>2457</v>
      </c>
    </row>
    <row r="244" spans="1:16" ht="15.5">
      <c r="A244" s="345" t="s">
        <v>1292</v>
      </c>
      <c r="B244" s="345" t="s">
        <v>1293</v>
      </c>
      <c r="C244" s="346">
        <v>1096</v>
      </c>
      <c r="D244" s="346">
        <v>0</v>
      </c>
      <c r="E244" s="346" t="s">
        <v>2203</v>
      </c>
      <c r="F244" s="346">
        <v>115</v>
      </c>
      <c r="G244" s="346">
        <v>57</v>
      </c>
      <c r="H244" s="346">
        <v>28</v>
      </c>
      <c r="I244" s="346" t="s">
        <v>2203</v>
      </c>
      <c r="J244" s="346">
        <v>0</v>
      </c>
      <c r="K244" s="346">
        <v>26</v>
      </c>
      <c r="L244" s="346">
        <v>1220</v>
      </c>
      <c r="M244" s="346">
        <v>0</v>
      </c>
      <c r="N244" s="346">
        <v>0</v>
      </c>
      <c r="O244" s="346">
        <v>0</v>
      </c>
      <c r="P244" s="346">
        <v>2545</v>
      </c>
    </row>
    <row r="245" spans="1:16" ht="15.5">
      <c r="A245" s="345" t="s">
        <v>1294</v>
      </c>
      <c r="B245" s="345" t="s">
        <v>1295</v>
      </c>
      <c r="C245" s="346">
        <v>961</v>
      </c>
      <c r="D245" s="346">
        <v>251</v>
      </c>
      <c r="E245" s="346">
        <v>5</v>
      </c>
      <c r="F245" s="346">
        <v>803</v>
      </c>
      <c r="G245" s="346">
        <v>58</v>
      </c>
      <c r="H245" s="346">
        <v>1340</v>
      </c>
      <c r="I245" s="346" t="s">
        <v>2203</v>
      </c>
      <c r="J245" s="346">
        <v>0</v>
      </c>
      <c r="K245" s="346">
        <v>984</v>
      </c>
      <c r="L245" s="346">
        <v>144</v>
      </c>
      <c r="M245" s="346">
        <v>0</v>
      </c>
      <c r="N245" s="346" t="s">
        <v>2203</v>
      </c>
      <c r="O245" s="346">
        <v>0</v>
      </c>
      <c r="P245" s="346">
        <v>4548</v>
      </c>
    </row>
    <row r="246" spans="1:16" ht="15.5">
      <c r="A246" s="345" t="s">
        <v>1296</v>
      </c>
      <c r="B246" s="345" t="s">
        <v>1297</v>
      </c>
      <c r="C246" s="346">
        <v>3039</v>
      </c>
      <c r="D246" s="346" t="s">
        <v>2203</v>
      </c>
      <c r="E246" s="346">
        <v>206</v>
      </c>
      <c r="F246" s="346">
        <v>2169</v>
      </c>
      <c r="G246" s="346">
        <v>1096</v>
      </c>
      <c r="H246" s="346">
        <v>4402</v>
      </c>
      <c r="I246" s="346">
        <v>0</v>
      </c>
      <c r="J246" s="346">
        <v>0</v>
      </c>
      <c r="K246" s="346">
        <v>2605</v>
      </c>
      <c r="L246" s="346">
        <v>113</v>
      </c>
      <c r="M246" s="346">
        <v>0</v>
      </c>
      <c r="N246" s="346" t="s">
        <v>2203</v>
      </c>
      <c r="O246" s="346">
        <v>0</v>
      </c>
      <c r="P246" s="346">
        <v>13634</v>
      </c>
    </row>
    <row r="247" spans="1:16" ht="15.5">
      <c r="A247" s="345" t="s">
        <v>1298</v>
      </c>
      <c r="B247" s="345" t="s">
        <v>1299</v>
      </c>
      <c r="C247" s="346">
        <v>887</v>
      </c>
      <c r="D247" s="346">
        <v>101</v>
      </c>
      <c r="E247" s="346" t="s">
        <v>2203</v>
      </c>
      <c r="F247" s="346">
        <v>588</v>
      </c>
      <c r="G247" s="346">
        <v>11</v>
      </c>
      <c r="H247" s="346">
        <v>316</v>
      </c>
      <c r="I247" s="346">
        <v>0</v>
      </c>
      <c r="J247" s="346">
        <v>0</v>
      </c>
      <c r="K247" s="346">
        <v>169</v>
      </c>
      <c r="L247" s="346">
        <v>45</v>
      </c>
      <c r="M247" s="346">
        <v>0</v>
      </c>
      <c r="N247" s="346" t="s">
        <v>2203</v>
      </c>
      <c r="O247" s="346">
        <v>0</v>
      </c>
      <c r="P247" s="346">
        <v>2122</v>
      </c>
    </row>
    <row r="248" spans="1:16" ht="15.5">
      <c r="A248" s="345" t="s">
        <v>1300</v>
      </c>
      <c r="B248" s="345" t="s">
        <v>1301</v>
      </c>
      <c r="C248" s="346">
        <v>1314</v>
      </c>
      <c r="D248" s="346">
        <v>0</v>
      </c>
      <c r="E248" s="346">
        <v>0</v>
      </c>
      <c r="F248" s="346">
        <v>57</v>
      </c>
      <c r="G248" s="346">
        <v>0</v>
      </c>
      <c r="H248" s="346">
        <v>18</v>
      </c>
      <c r="I248" s="346">
        <v>0</v>
      </c>
      <c r="J248" s="346">
        <v>0</v>
      </c>
      <c r="K248" s="346">
        <v>15</v>
      </c>
      <c r="L248" s="346">
        <v>120</v>
      </c>
      <c r="M248" s="346">
        <v>0</v>
      </c>
      <c r="N248" s="346">
        <v>0</v>
      </c>
      <c r="O248" s="346">
        <v>0</v>
      </c>
      <c r="P248" s="346">
        <v>1524</v>
      </c>
    </row>
    <row r="249" spans="1:16" ht="15.5">
      <c r="A249" s="345" t="s">
        <v>1302</v>
      </c>
      <c r="B249" s="345" t="s">
        <v>350</v>
      </c>
      <c r="C249" s="346">
        <v>1305</v>
      </c>
      <c r="D249" s="346">
        <v>50</v>
      </c>
      <c r="E249" s="346" t="s">
        <v>2203</v>
      </c>
      <c r="F249" s="346">
        <v>1075</v>
      </c>
      <c r="G249" s="346">
        <v>18</v>
      </c>
      <c r="H249" s="346">
        <v>691</v>
      </c>
      <c r="I249" s="346">
        <v>0</v>
      </c>
      <c r="J249" s="346">
        <v>0</v>
      </c>
      <c r="K249" s="346">
        <v>365</v>
      </c>
      <c r="L249" s="346">
        <v>28</v>
      </c>
      <c r="M249" s="346">
        <v>0</v>
      </c>
      <c r="N249" s="346" t="s">
        <v>2203</v>
      </c>
      <c r="O249" s="346">
        <v>0</v>
      </c>
      <c r="P249" s="346">
        <v>3535</v>
      </c>
    </row>
    <row r="250" spans="1:16" ht="15.5">
      <c r="A250" s="345" t="s">
        <v>1303</v>
      </c>
      <c r="B250" s="345" t="s">
        <v>1304</v>
      </c>
      <c r="C250" s="346">
        <v>1474</v>
      </c>
      <c r="D250" s="346">
        <v>226</v>
      </c>
      <c r="E250" s="346" t="s">
        <v>2203</v>
      </c>
      <c r="F250" s="346">
        <v>459</v>
      </c>
      <c r="G250" s="346" t="s">
        <v>2204</v>
      </c>
      <c r="H250" s="346">
        <v>185</v>
      </c>
      <c r="I250" s="346">
        <v>0</v>
      </c>
      <c r="J250" s="346">
        <v>0</v>
      </c>
      <c r="K250" s="346">
        <v>125</v>
      </c>
      <c r="L250" s="346">
        <v>39</v>
      </c>
      <c r="M250" s="346">
        <v>0</v>
      </c>
      <c r="N250" s="346">
        <v>0</v>
      </c>
      <c r="O250" s="346">
        <v>0</v>
      </c>
      <c r="P250" s="346">
        <v>2540</v>
      </c>
    </row>
    <row r="251" spans="1:16" ht="15.5">
      <c r="A251" s="345" t="s">
        <v>1305</v>
      </c>
      <c r="B251" s="345" t="s">
        <v>1306</v>
      </c>
      <c r="C251" s="346">
        <v>846</v>
      </c>
      <c r="D251" s="346">
        <v>457</v>
      </c>
      <c r="E251" s="346">
        <v>49</v>
      </c>
      <c r="F251" s="346">
        <v>1366</v>
      </c>
      <c r="G251" s="346">
        <v>78</v>
      </c>
      <c r="H251" s="346">
        <v>1411</v>
      </c>
      <c r="I251" s="346">
        <v>0</v>
      </c>
      <c r="J251" s="346">
        <v>0</v>
      </c>
      <c r="K251" s="346">
        <v>653</v>
      </c>
      <c r="L251" s="346" t="s">
        <v>2204</v>
      </c>
      <c r="M251" s="346">
        <v>0</v>
      </c>
      <c r="N251" s="346" t="s">
        <v>2203</v>
      </c>
      <c r="O251" s="346">
        <v>0</v>
      </c>
      <c r="P251" s="346">
        <v>4891</v>
      </c>
    </row>
    <row r="252" spans="1:16" ht="15.5">
      <c r="A252" s="345" t="s">
        <v>1307</v>
      </c>
      <c r="B252" s="345" t="s">
        <v>1308</v>
      </c>
      <c r="C252" s="346">
        <v>850</v>
      </c>
      <c r="D252" s="346">
        <v>1219</v>
      </c>
      <c r="E252" s="346">
        <v>103</v>
      </c>
      <c r="F252" s="346">
        <v>1416</v>
      </c>
      <c r="G252" s="346">
        <v>106</v>
      </c>
      <c r="H252" s="346">
        <v>1236</v>
      </c>
      <c r="I252" s="346">
        <v>0</v>
      </c>
      <c r="J252" s="346">
        <v>0</v>
      </c>
      <c r="K252" s="346">
        <v>582</v>
      </c>
      <c r="L252" s="346" t="s">
        <v>2204</v>
      </c>
      <c r="M252" s="346">
        <v>0</v>
      </c>
      <c r="N252" s="346">
        <v>0</v>
      </c>
      <c r="O252" s="346" t="s">
        <v>2203</v>
      </c>
      <c r="P252" s="346">
        <v>5584</v>
      </c>
    </row>
    <row r="253" spans="1:16" ht="15.5">
      <c r="A253" s="345" t="s">
        <v>1309</v>
      </c>
      <c r="B253" s="345" t="s">
        <v>1310</v>
      </c>
      <c r="C253" s="346">
        <v>1096</v>
      </c>
      <c r="D253" s="346">
        <v>621</v>
      </c>
      <c r="E253" s="346">
        <v>263</v>
      </c>
      <c r="F253" s="346">
        <v>1316</v>
      </c>
      <c r="G253" s="346">
        <v>125</v>
      </c>
      <c r="H253" s="346">
        <v>1420</v>
      </c>
      <c r="I253" s="346" t="s">
        <v>2203</v>
      </c>
      <c r="J253" s="346">
        <v>0</v>
      </c>
      <c r="K253" s="346">
        <v>652</v>
      </c>
      <c r="L253" s="346">
        <v>222</v>
      </c>
      <c r="M253" s="346">
        <v>0</v>
      </c>
      <c r="N253" s="346" t="s">
        <v>2203</v>
      </c>
      <c r="O253" s="346">
        <v>6</v>
      </c>
      <c r="P253" s="346">
        <v>5723</v>
      </c>
    </row>
    <row r="254" spans="1:16" ht="15.5">
      <c r="A254" s="345" t="s">
        <v>1311</v>
      </c>
      <c r="B254" s="345" t="s">
        <v>1312</v>
      </c>
      <c r="C254" s="346">
        <v>1664</v>
      </c>
      <c r="D254" s="346">
        <v>141</v>
      </c>
      <c r="E254" s="346" t="s">
        <v>2203</v>
      </c>
      <c r="F254" s="346">
        <v>521</v>
      </c>
      <c r="G254" s="346">
        <v>18</v>
      </c>
      <c r="H254" s="346">
        <v>498</v>
      </c>
      <c r="I254" s="346">
        <v>0</v>
      </c>
      <c r="J254" s="346">
        <v>0</v>
      </c>
      <c r="K254" s="346">
        <v>257</v>
      </c>
      <c r="L254" s="346">
        <v>50</v>
      </c>
      <c r="M254" s="346">
        <v>0</v>
      </c>
      <c r="N254" s="346" t="s">
        <v>2203</v>
      </c>
      <c r="O254" s="346">
        <v>0</v>
      </c>
      <c r="P254" s="346">
        <v>3153</v>
      </c>
    </row>
    <row r="255" spans="1:16" ht="15.5">
      <c r="A255" s="345" t="s">
        <v>1313</v>
      </c>
      <c r="B255" s="345" t="s">
        <v>1314</v>
      </c>
      <c r="C255" s="346">
        <v>1736</v>
      </c>
      <c r="D255" s="346">
        <v>525</v>
      </c>
      <c r="E255" s="346">
        <v>12</v>
      </c>
      <c r="F255" s="346">
        <v>2006</v>
      </c>
      <c r="G255" s="346">
        <v>294</v>
      </c>
      <c r="H255" s="346">
        <v>3772</v>
      </c>
      <c r="I255" s="346" t="s">
        <v>2203</v>
      </c>
      <c r="J255" s="346">
        <v>0</v>
      </c>
      <c r="K255" s="346">
        <v>2436</v>
      </c>
      <c r="L255" s="346">
        <v>608</v>
      </c>
      <c r="M255" s="346">
        <v>0</v>
      </c>
      <c r="N255" s="346" t="s">
        <v>2203</v>
      </c>
      <c r="O255" s="346">
        <v>0</v>
      </c>
      <c r="P255" s="346">
        <v>11391</v>
      </c>
    </row>
    <row r="256" spans="1:16" ht="15.5">
      <c r="A256" s="345" t="s">
        <v>1315</v>
      </c>
      <c r="B256" s="345" t="s">
        <v>1316</v>
      </c>
      <c r="C256" s="346">
        <v>1248</v>
      </c>
      <c r="D256" s="346" t="s">
        <v>2203</v>
      </c>
      <c r="E256" s="346">
        <v>115</v>
      </c>
      <c r="F256" s="346">
        <v>1071</v>
      </c>
      <c r="G256" s="346">
        <v>149</v>
      </c>
      <c r="H256" s="346">
        <v>1599</v>
      </c>
      <c r="I256" s="346" t="s">
        <v>2203</v>
      </c>
      <c r="J256" s="346">
        <v>0</v>
      </c>
      <c r="K256" s="346">
        <v>1073</v>
      </c>
      <c r="L256" s="346">
        <v>231</v>
      </c>
      <c r="M256" s="346">
        <v>0</v>
      </c>
      <c r="N256" s="346" t="s">
        <v>2203</v>
      </c>
      <c r="O256" s="346">
        <v>0</v>
      </c>
      <c r="P256" s="346">
        <v>5490</v>
      </c>
    </row>
    <row r="257" spans="1:16" ht="15.5">
      <c r="A257" s="345" t="s">
        <v>1317</v>
      </c>
      <c r="B257" s="345" t="s">
        <v>1318</v>
      </c>
      <c r="C257" s="346">
        <v>1537</v>
      </c>
      <c r="D257" s="346">
        <v>1427</v>
      </c>
      <c r="E257" s="346">
        <v>460</v>
      </c>
      <c r="F257" s="346">
        <v>5039</v>
      </c>
      <c r="G257" s="346">
        <v>1200</v>
      </c>
      <c r="H257" s="346">
        <v>3134</v>
      </c>
      <c r="I257" s="346" t="s">
        <v>2203</v>
      </c>
      <c r="J257" s="346">
        <v>0</v>
      </c>
      <c r="K257" s="346">
        <v>2118</v>
      </c>
      <c r="L257" s="346">
        <v>1530</v>
      </c>
      <c r="M257" s="346">
        <v>0</v>
      </c>
      <c r="N257" s="346" t="s">
        <v>2203</v>
      </c>
      <c r="O257" s="346">
        <v>323</v>
      </c>
      <c r="P257" s="346">
        <v>16771</v>
      </c>
    </row>
    <row r="258" spans="1:16" ht="15.5">
      <c r="A258" s="345" t="s">
        <v>1319</v>
      </c>
      <c r="B258" s="345" t="s">
        <v>1320</v>
      </c>
      <c r="C258" s="346">
        <v>1337</v>
      </c>
      <c r="D258" s="346">
        <v>362</v>
      </c>
      <c r="E258" s="346">
        <v>234</v>
      </c>
      <c r="F258" s="346">
        <v>3426</v>
      </c>
      <c r="G258" s="346">
        <v>1119</v>
      </c>
      <c r="H258" s="346">
        <v>3614</v>
      </c>
      <c r="I258" s="346" t="s">
        <v>2203</v>
      </c>
      <c r="J258" s="346">
        <v>0</v>
      </c>
      <c r="K258" s="346">
        <v>2577</v>
      </c>
      <c r="L258" s="346">
        <v>389</v>
      </c>
      <c r="M258" s="346">
        <v>0</v>
      </c>
      <c r="N258" s="346" t="s">
        <v>2203</v>
      </c>
      <c r="O258" s="346">
        <v>0</v>
      </c>
      <c r="P258" s="346">
        <v>13060</v>
      </c>
    </row>
    <row r="259" spans="1:16" ht="15.5">
      <c r="A259" s="345" t="s">
        <v>1321</v>
      </c>
      <c r="B259" s="345" t="s">
        <v>1322</v>
      </c>
      <c r="C259" s="346">
        <v>2189</v>
      </c>
      <c r="D259" s="346">
        <v>339</v>
      </c>
      <c r="E259" s="346" t="s">
        <v>2204</v>
      </c>
      <c r="F259" s="346">
        <v>1351</v>
      </c>
      <c r="G259" s="346">
        <v>773</v>
      </c>
      <c r="H259" s="346">
        <v>2366</v>
      </c>
      <c r="I259" s="346">
        <v>0</v>
      </c>
      <c r="J259" s="346">
        <v>0</v>
      </c>
      <c r="K259" s="346">
        <v>1573</v>
      </c>
      <c r="L259" s="346">
        <v>15</v>
      </c>
      <c r="M259" s="346">
        <v>0</v>
      </c>
      <c r="N259" s="346">
        <v>0</v>
      </c>
      <c r="O259" s="346" t="s">
        <v>2203</v>
      </c>
      <c r="P259" s="346">
        <v>8618</v>
      </c>
    </row>
    <row r="260" spans="1:16" ht="15.5">
      <c r="A260" s="345" t="s">
        <v>1323</v>
      </c>
      <c r="B260" s="345" t="s">
        <v>1324</v>
      </c>
      <c r="C260" s="346">
        <v>1089</v>
      </c>
      <c r="D260" s="346">
        <v>430</v>
      </c>
      <c r="E260" s="346">
        <v>10</v>
      </c>
      <c r="F260" s="346">
        <v>1209</v>
      </c>
      <c r="G260" s="346">
        <v>164</v>
      </c>
      <c r="H260" s="346">
        <v>768</v>
      </c>
      <c r="I260" s="346">
        <v>0</v>
      </c>
      <c r="J260" s="346">
        <v>0</v>
      </c>
      <c r="K260" s="346">
        <v>485</v>
      </c>
      <c r="L260" s="346">
        <v>71</v>
      </c>
      <c r="M260" s="346">
        <v>0</v>
      </c>
      <c r="N260" s="346">
        <v>0</v>
      </c>
      <c r="O260" s="346">
        <v>0</v>
      </c>
      <c r="P260" s="346">
        <v>4226</v>
      </c>
    </row>
    <row r="261" spans="1:16" ht="15.5">
      <c r="A261" s="345" t="s">
        <v>1325</v>
      </c>
      <c r="B261" s="345" t="s">
        <v>1326</v>
      </c>
      <c r="C261" s="346">
        <v>2114</v>
      </c>
      <c r="D261" s="346">
        <v>408</v>
      </c>
      <c r="E261" s="346" t="s">
        <v>2204</v>
      </c>
      <c r="F261" s="346">
        <v>1913</v>
      </c>
      <c r="G261" s="346">
        <v>386</v>
      </c>
      <c r="H261" s="346">
        <v>1586</v>
      </c>
      <c r="I261" s="346">
        <v>0</v>
      </c>
      <c r="J261" s="346">
        <v>0</v>
      </c>
      <c r="K261" s="346">
        <v>1112</v>
      </c>
      <c r="L261" s="346">
        <v>630</v>
      </c>
      <c r="M261" s="346">
        <v>0</v>
      </c>
      <c r="N261" s="346" t="s">
        <v>2203</v>
      </c>
      <c r="O261" s="346">
        <v>0</v>
      </c>
      <c r="P261" s="346">
        <v>8245</v>
      </c>
    </row>
    <row r="262" spans="1:16" ht="15.5">
      <c r="A262" s="345" t="s">
        <v>1327</v>
      </c>
      <c r="B262" s="345" t="s">
        <v>1328</v>
      </c>
      <c r="C262" s="346">
        <v>2099</v>
      </c>
      <c r="D262" s="346">
        <v>412</v>
      </c>
      <c r="E262" s="346" t="s">
        <v>2204</v>
      </c>
      <c r="F262" s="346">
        <v>2346</v>
      </c>
      <c r="G262" s="346">
        <v>2994</v>
      </c>
      <c r="H262" s="346">
        <v>7825</v>
      </c>
      <c r="I262" s="346" t="s">
        <v>2203</v>
      </c>
      <c r="J262" s="346">
        <v>0</v>
      </c>
      <c r="K262" s="346">
        <v>6990</v>
      </c>
      <c r="L262" s="346">
        <v>380</v>
      </c>
      <c r="M262" s="346">
        <v>0</v>
      </c>
      <c r="N262" s="346">
        <v>0</v>
      </c>
      <c r="O262" s="346">
        <v>0</v>
      </c>
      <c r="P262" s="346">
        <v>23201</v>
      </c>
    </row>
    <row r="263" spans="1:16" ht="15.5">
      <c r="A263" s="345" t="s">
        <v>1329</v>
      </c>
      <c r="B263" s="345" t="s">
        <v>1330</v>
      </c>
      <c r="C263" s="346">
        <v>911</v>
      </c>
      <c r="D263" s="346">
        <v>190</v>
      </c>
      <c r="E263" s="346">
        <v>482</v>
      </c>
      <c r="F263" s="346">
        <v>2065</v>
      </c>
      <c r="G263" s="346">
        <v>2130</v>
      </c>
      <c r="H263" s="346">
        <v>5394</v>
      </c>
      <c r="I263" s="346">
        <v>0</v>
      </c>
      <c r="J263" s="346">
        <v>0</v>
      </c>
      <c r="K263" s="346">
        <v>4679</v>
      </c>
      <c r="L263" s="346">
        <v>838</v>
      </c>
      <c r="M263" s="346">
        <v>0</v>
      </c>
      <c r="N263" s="346">
        <v>0</v>
      </c>
      <c r="O263" s="346">
        <v>0</v>
      </c>
      <c r="P263" s="346">
        <v>16689</v>
      </c>
    </row>
    <row r="264" spans="1:16" ht="15.5">
      <c r="A264" s="345" t="s">
        <v>1331</v>
      </c>
      <c r="B264" s="345" t="s">
        <v>1332</v>
      </c>
      <c r="C264" s="346">
        <v>1638</v>
      </c>
      <c r="D264" s="346">
        <v>186</v>
      </c>
      <c r="E264" s="346">
        <v>183</v>
      </c>
      <c r="F264" s="346">
        <v>2294</v>
      </c>
      <c r="G264" s="346">
        <v>1286</v>
      </c>
      <c r="H264" s="346">
        <v>3158</v>
      </c>
      <c r="I264" s="346" t="s">
        <v>2203</v>
      </c>
      <c r="J264" s="346">
        <v>0</v>
      </c>
      <c r="K264" s="346">
        <v>3230</v>
      </c>
      <c r="L264" s="346">
        <v>449</v>
      </c>
      <c r="M264" s="346">
        <v>0</v>
      </c>
      <c r="N264" s="346" t="s">
        <v>2203</v>
      </c>
      <c r="O264" s="346">
        <v>0</v>
      </c>
      <c r="P264" s="346">
        <v>12426</v>
      </c>
    </row>
    <row r="265" spans="1:16" ht="15.5">
      <c r="A265" s="345" t="s">
        <v>1333</v>
      </c>
      <c r="B265" s="345" t="s">
        <v>1334</v>
      </c>
      <c r="C265" s="346">
        <v>2675</v>
      </c>
      <c r="D265" s="346">
        <v>67</v>
      </c>
      <c r="E265" s="346" t="s">
        <v>2204</v>
      </c>
      <c r="F265" s="346">
        <v>1627</v>
      </c>
      <c r="G265" s="346">
        <v>119</v>
      </c>
      <c r="H265" s="346">
        <v>1930</v>
      </c>
      <c r="I265" s="346">
        <v>0</v>
      </c>
      <c r="J265" s="346">
        <v>0</v>
      </c>
      <c r="K265" s="346">
        <v>1266</v>
      </c>
      <c r="L265" s="346">
        <v>103</v>
      </c>
      <c r="M265" s="346">
        <v>0</v>
      </c>
      <c r="N265" s="346" t="s">
        <v>2203</v>
      </c>
      <c r="O265" s="346">
        <v>0</v>
      </c>
      <c r="P265" s="346">
        <v>7839</v>
      </c>
    </row>
    <row r="266" spans="1:16" ht="15.5">
      <c r="A266" s="345" t="s">
        <v>1335</v>
      </c>
      <c r="B266" s="345" t="s">
        <v>616</v>
      </c>
      <c r="C266" s="346">
        <v>876</v>
      </c>
      <c r="D266" s="346">
        <v>16</v>
      </c>
      <c r="E266" s="346" t="s">
        <v>2203</v>
      </c>
      <c r="F266" s="346">
        <v>494</v>
      </c>
      <c r="G266" s="346" t="s">
        <v>2203</v>
      </c>
      <c r="H266" s="346">
        <v>320</v>
      </c>
      <c r="I266" s="346" t="s">
        <v>2203</v>
      </c>
      <c r="J266" s="346">
        <v>0</v>
      </c>
      <c r="K266" s="346">
        <v>129</v>
      </c>
      <c r="L266" s="346">
        <v>31</v>
      </c>
      <c r="M266" s="346">
        <v>0</v>
      </c>
      <c r="N266" s="346" t="s">
        <v>2203</v>
      </c>
      <c r="O266" s="346">
        <v>0</v>
      </c>
      <c r="P266" s="346">
        <v>1871</v>
      </c>
    </row>
    <row r="267" spans="1:16" ht="15.5">
      <c r="A267" s="345" t="s">
        <v>1336</v>
      </c>
      <c r="B267" s="345" t="s">
        <v>1337</v>
      </c>
      <c r="C267" s="346">
        <v>869</v>
      </c>
      <c r="D267" s="346" t="s">
        <v>2203</v>
      </c>
      <c r="E267" s="346" t="s">
        <v>2203</v>
      </c>
      <c r="F267" s="346">
        <v>1203</v>
      </c>
      <c r="G267" s="346">
        <v>71</v>
      </c>
      <c r="H267" s="346">
        <v>334</v>
      </c>
      <c r="I267" s="346">
        <v>0</v>
      </c>
      <c r="J267" s="346">
        <v>0</v>
      </c>
      <c r="K267" s="346">
        <v>260</v>
      </c>
      <c r="L267" s="346">
        <v>32</v>
      </c>
      <c r="M267" s="346">
        <v>0</v>
      </c>
      <c r="N267" s="346">
        <v>0</v>
      </c>
      <c r="O267" s="346">
        <v>0</v>
      </c>
      <c r="P267" s="346">
        <v>2773</v>
      </c>
    </row>
    <row r="268" spans="1:16" ht="15.5">
      <c r="A268" s="345" t="s">
        <v>1338</v>
      </c>
      <c r="B268" s="345" t="s">
        <v>1339</v>
      </c>
      <c r="C268" s="346">
        <v>1295</v>
      </c>
      <c r="D268" s="346">
        <v>110</v>
      </c>
      <c r="E268" s="346">
        <v>0</v>
      </c>
      <c r="F268" s="346">
        <v>706</v>
      </c>
      <c r="G268" s="346">
        <v>22</v>
      </c>
      <c r="H268" s="346">
        <v>178</v>
      </c>
      <c r="I268" s="346">
        <v>0</v>
      </c>
      <c r="J268" s="346">
        <v>0</v>
      </c>
      <c r="K268" s="346">
        <v>122</v>
      </c>
      <c r="L268" s="346">
        <v>13</v>
      </c>
      <c r="M268" s="346">
        <v>0</v>
      </c>
      <c r="N268" s="346">
        <v>0</v>
      </c>
      <c r="O268" s="346">
        <v>30</v>
      </c>
      <c r="P268" s="346">
        <v>2476</v>
      </c>
    </row>
    <row r="269" spans="1:16" ht="15.5">
      <c r="A269" s="345" t="s">
        <v>1340</v>
      </c>
      <c r="B269" s="345" t="s">
        <v>1341</v>
      </c>
      <c r="C269" s="346">
        <v>558</v>
      </c>
      <c r="D269" s="346" t="s">
        <v>2203</v>
      </c>
      <c r="E269" s="346" t="s">
        <v>2203</v>
      </c>
      <c r="F269" s="346">
        <v>534</v>
      </c>
      <c r="G269" s="346">
        <v>20</v>
      </c>
      <c r="H269" s="346">
        <v>156</v>
      </c>
      <c r="I269" s="346">
        <v>0</v>
      </c>
      <c r="J269" s="346">
        <v>0</v>
      </c>
      <c r="K269" s="346">
        <v>120</v>
      </c>
      <c r="L269" s="346">
        <v>60</v>
      </c>
      <c r="M269" s="346">
        <v>0</v>
      </c>
      <c r="N269" s="346">
        <v>0</v>
      </c>
      <c r="O269" s="346">
        <v>0</v>
      </c>
      <c r="P269" s="346">
        <v>1452</v>
      </c>
    </row>
    <row r="270" spans="1:16" ht="15.5">
      <c r="A270" s="345" t="s">
        <v>1342</v>
      </c>
      <c r="B270" s="345" t="s">
        <v>1343</v>
      </c>
      <c r="C270" s="346">
        <v>550</v>
      </c>
      <c r="D270" s="346">
        <v>137</v>
      </c>
      <c r="E270" s="346">
        <v>5</v>
      </c>
      <c r="F270" s="346">
        <v>990</v>
      </c>
      <c r="G270" s="346">
        <v>333</v>
      </c>
      <c r="H270" s="346">
        <v>933</v>
      </c>
      <c r="I270" s="346">
        <v>0</v>
      </c>
      <c r="J270" s="346">
        <v>0</v>
      </c>
      <c r="K270" s="346">
        <v>766</v>
      </c>
      <c r="L270" s="346">
        <v>75</v>
      </c>
      <c r="M270" s="346">
        <v>0</v>
      </c>
      <c r="N270" s="346">
        <v>0</v>
      </c>
      <c r="O270" s="346">
        <v>0</v>
      </c>
      <c r="P270" s="346">
        <v>3789</v>
      </c>
    </row>
    <row r="271" spans="1:16" ht="15.5">
      <c r="A271" s="345" t="s">
        <v>1344</v>
      </c>
      <c r="B271" s="345" t="s">
        <v>381</v>
      </c>
      <c r="C271" s="346">
        <v>1964</v>
      </c>
      <c r="D271" s="346">
        <v>28</v>
      </c>
      <c r="E271" s="346" t="s">
        <v>2204</v>
      </c>
      <c r="F271" s="346">
        <v>701</v>
      </c>
      <c r="G271" s="346">
        <v>33</v>
      </c>
      <c r="H271" s="346">
        <v>769</v>
      </c>
      <c r="I271" s="346">
        <v>0</v>
      </c>
      <c r="J271" s="346">
        <v>0</v>
      </c>
      <c r="K271" s="346">
        <v>476</v>
      </c>
      <c r="L271" s="346">
        <v>105</v>
      </c>
      <c r="M271" s="346">
        <v>0</v>
      </c>
      <c r="N271" s="346" t="s">
        <v>2203</v>
      </c>
      <c r="O271" s="346">
        <v>0</v>
      </c>
      <c r="P271" s="346">
        <v>4082</v>
      </c>
    </row>
    <row r="272" spans="1:16" ht="15.5">
      <c r="A272" s="345" t="s">
        <v>1345</v>
      </c>
      <c r="B272" s="345" t="s">
        <v>339</v>
      </c>
      <c r="C272" s="346">
        <v>1082</v>
      </c>
      <c r="D272" s="346">
        <v>132</v>
      </c>
      <c r="E272" s="346">
        <v>5</v>
      </c>
      <c r="F272" s="346">
        <v>930</v>
      </c>
      <c r="G272" s="346">
        <v>7</v>
      </c>
      <c r="H272" s="346">
        <v>750</v>
      </c>
      <c r="I272" s="346">
        <v>0</v>
      </c>
      <c r="J272" s="346">
        <v>0</v>
      </c>
      <c r="K272" s="346">
        <v>452</v>
      </c>
      <c r="L272" s="346">
        <v>149</v>
      </c>
      <c r="M272" s="346">
        <v>0</v>
      </c>
      <c r="N272" s="346">
        <v>0</v>
      </c>
      <c r="O272" s="346">
        <v>130</v>
      </c>
      <c r="P272" s="346">
        <v>3637</v>
      </c>
    </row>
    <row r="273" spans="1:16" ht="15.5">
      <c r="A273" s="345" t="s">
        <v>1346</v>
      </c>
      <c r="B273" s="345" t="s">
        <v>1347</v>
      </c>
      <c r="C273" s="346">
        <v>1732</v>
      </c>
      <c r="D273" s="346">
        <v>15</v>
      </c>
      <c r="E273" s="346">
        <v>233</v>
      </c>
      <c r="F273" s="346">
        <v>1400</v>
      </c>
      <c r="G273" s="346">
        <v>475</v>
      </c>
      <c r="H273" s="346">
        <v>2119</v>
      </c>
      <c r="I273" s="346" t="s">
        <v>2203</v>
      </c>
      <c r="J273" s="346">
        <v>0</v>
      </c>
      <c r="K273" s="346">
        <v>1490</v>
      </c>
      <c r="L273" s="346">
        <v>232</v>
      </c>
      <c r="M273" s="346">
        <v>0</v>
      </c>
      <c r="N273" s="346" t="s">
        <v>2203</v>
      </c>
      <c r="O273" s="346">
        <v>0</v>
      </c>
      <c r="P273" s="346">
        <v>7700</v>
      </c>
    </row>
    <row r="274" spans="1:16" ht="15.5">
      <c r="A274" s="345" t="s">
        <v>1348</v>
      </c>
      <c r="B274" s="345" t="s">
        <v>1349</v>
      </c>
      <c r="C274" s="346">
        <v>1099</v>
      </c>
      <c r="D274" s="346" t="s">
        <v>2204</v>
      </c>
      <c r="E274" s="346">
        <v>227</v>
      </c>
      <c r="F274" s="346">
        <v>2335</v>
      </c>
      <c r="G274" s="346">
        <v>846</v>
      </c>
      <c r="H274" s="346">
        <v>4926</v>
      </c>
      <c r="I274" s="346">
        <v>0</v>
      </c>
      <c r="J274" s="346">
        <v>0</v>
      </c>
      <c r="K274" s="346">
        <v>3514</v>
      </c>
      <c r="L274" s="346">
        <v>271</v>
      </c>
      <c r="M274" s="346">
        <v>0</v>
      </c>
      <c r="N274" s="346" t="s">
        <v>2203</v>
      </c>
      <c r="O274" s="346">
        <v>0</v>
      </c>
      <c r="P274" s="346">
        <v>13368</v>
      </c>
    </row>
    <row r="275" spans="1:16" ht="15.5">
      <c r="A275" s="345" t="s">
        <v>1350</v>
      </c>
      <c r="B275" s="345" t="s">
        <v>1351</v>
      </c>
      <c r="C275" s="346">
        <v>1006</v>
      </c>
      <c r="D275" s="346">
        <v>296</v>
      </c>
      <c r="E275" s="346">
        <v>199</v>
      </c>
      <c r="F275" s="346">
        <v>1800</v>
      </c>
      <c r="G275" s="346">
        <v>870</v>
      </c>
      <c r="H275" s="346">
        <v>3583</v>
      </c>
      <c r="I275" s="346" t="s">
        <v>2203</v>
      </c>
      <c r="J275" s="346">
        <v>0</v>
      </c>
      <c r="K275" s="346">
        <v>2792</v>
      </c>
      <c r="L275" s="346">
        <v>148</v>
      </c>
      <c r="M275" s="346">
        <v>0</v>
      </c>
      <c r="N275" s="346" t="s">
        <v>2203</v>
      </c>
      <c r="O275" s="346">
        <v>0</v>
      </c>
      <c r="P275" s="346">
        <v>10697</v>
      </c>
    </row>
    <row r="276" spans="1:16" ht="15.5">
      <c r="A276" s="345" t="s">
        <v>1352</v>
      </c>
      <c r="B276" s="345" t="s">
        <v>1353</v>
      </c>
      <c r="C276" s="346">
        <v>1355</v>
      </c>
      <c r="D276" s="346">
        <v>159</v>
      </c>
      <c r="E276" s="346">
        <v>175</v>
      </c>
      <c r="F276" s="346">
        <v>1599</v>
      </c>
      <c r="G276" s="346">
        <v>490</v>
      </c>
      <c r="H276" s="346">
        <v>3941</v>
      </c>
      <c r="I276" s="346" t="s">
        <v>2203</v>
      </c>
      <c r="J276" s="346">
        <v>0</v>
      </c>
      <c r="K276" s="346">
        <v>2780</v>
      </c>
      <c r="L276" s="346">
        <v>235</v>
      </c>
      <c r="M276" s="346">
        <v>0</v>
      </c>
      <c r="N276" s="346" t="s">
        <v>2203</v>
      </c>
      <c r="O276" s="346">
        <v>0</v>
      </c>
      <c r="P276" s="346">
        <v>10740</v>
      </c>
    </row>
    <row r="277" spans="1:16" ht="15.5">
      <c r="A277" s="345" t="s">
        <v>1354</v>
      </c>
      <c r="B277" s="345" t="s">
        <v>1355</v>
      </c>
      <c r="C277" s="346">
        <v>1533</v>
      </c>
      <c r="D277" s="346">
        <v>302</v>
      </c>
      <c r="E277" s="346" t="s">
        <v>2204</v>
      </c>
      <c r="F277" s="346">
        <v>891</v>
      </c>
      <c r="G277" s="346">
        <v>130</v>
      </c>
      <c r="H277" s="346">
        <v>1147</v>
      </c>
      <c r="I277" s="346">
        <v>0</v>
      </c>
      <c r="J277" s="346">
        <v>0</v>
      </c>
      <c r="K277" s="346">
        <v>856</v>
      </c>
      <c r="L277" s="346">
        <v>30</v>
      </c>
      <c r="M277" s="346">
        <v>0</v>
      </c>
      <c r="N277" s="346" t="s">
        <v>2203</v>
      </c>
      <c r="O277" s="346">
        <v>0</v>
      </c>
      <c r="P277" s="346">
        <v>4905</v>
      </c>
    </row>
    <row r="278" spans="1:16" ht="15.5">
      <c r="A278" s="345" t="s">
        <v>1356</v>
      </c>
      <c r="B278" s="345" t="s">
        <v>1357</v>
      </c>
      <c r="C278" s="346">
        <v>1139</v>
      </c>
      <c r="D278" s="346">
        <v>77</v>
      </c>
      <c r="E278" s="346">
        <v>174</v>
      </c>
      <c r="F278" s="346">
        <v>2075</v>
      </c>
      <c r="G278" s="346">
        <v>101</v>
      </c>
      <c r="H278" s="346">
        <v>1423</v>
      </c>
      <c r="I278" s="346">
        <v>6</v>
      </c>
      <c r="J278" s="346">
        <v>0</v>
      </c>
      <c r="K278" s="346">
        <v>617</v>
      </c>
      <c r="L278" s="346">
        <v>487</v>
      </c>
      <c r="M278" s="346">
        <v>0</v>
      </c>
      <c r="N278" s="346">
        <v>9</v>
      </c>
      <c r="O278" s="346">
        <v>0</v>
      </c>
      <c r="P278" s="346">
        <v>6108</v>
      </c>
    </row>
    <row r="279" spans="1:16" ht="15.5">
      <c r="A279" s="345" t="s">
        <v>1358</v>
      </c>
      <c r="B279" s="345" t="s">
        <v>1359</v>
      </c>
      <c r="C279" s="346">
        <v>1655</v>
      </c>
      <c r="D279" s="346">
        <v>7</v>
      </c>
      <c r="E279" s="346">
        <v>145</v>
      </c>
      <c r="F279" s="346">
        <v>1272</v>
      </c>
      <c r="G279" s="346">
        <v>13</v>
      </c>
      <c r="H279" s="346">
        <v>917</v>
      </c>
      <c r="I279" s="346" t="s">
        <v>2204</v>
      </c>
      <c r="J279" s="346">
        <v>0</v>
      </c>
      <c r="K279" s="346">
        <v>414</v>
      </c>
      <c r="L279" s="346">
        <v>200</v>
      </c>
      <c r="M279" s="346">
        <v>0</v>
      </c>
      <c r="N279" s="346">
        <v>10</v>
      </c>
      <c r="O279" s="346" t="s">
        <v>2203</v>
      </c>
      <c r="P279" s="346">
        <v>4640</v>
      </c>
    </row>
    <row r="280" spans="1:16" ht="15.5">
      <c r="A280" s="345" t="s">
        <v>1360</v>
      </c>
      <c r="B280" s="345" t="s">
        <v>1361</v>
      </c>
      <c r="C280" s="346">
        <v>2552</v>
      </c>
      <c r="D280" s="346">
        <v>638</v>
      </c>
      <c r="E280" s="346" t="s">
        <v>2204</v>
      </c>
      <c r="F280" s="346">
        <v>1349</v>
      </c>
      <c r="G280" s="346">
        <v>1200</v>
      </c>
      <c r="H280" s="346">
        <v>2838</v>
      </c>
      <c r="I280" s="346">
        <v>0</v>
      </c>
      <c r="J280" s="346">
        <v>0</v>
      </c>
      <c r="K280" s="346">
        <v>2523</v>
      </c>
      <c r="L280" s="346">
        <v>36</v>
      </c>
      <c r="M280" s="346">
        <v>0</v>
      </c>
      <c r="N280" s="346" t="s">
        <v>2203</v>
      </c>
      <c r="O280" s="346">
        <v>0</v>
      </c>
      <c r="P280" s="346">
        <v>11150</v>
      </c>
    </row>
    <row r="281" spans="1:16" ht="15.5">
      <c r="A281" s="345" t="s">
        <v>1362</v>
      </c>
      <c r="B281" s="345" t="s">
        <v>1363</v>
      </c>
      <c r="C281" s="346">
        <v>1992</v>
      </c>
      <c r="D281" s="346">
        <v>321</v>
      </c>
      <c r="E281" s="346" t="s">
        <v>2204</v>
      </c>
      <c r="F281" s="346">
        <v>1365</v>
      </c>
      <c r="G281" s="346">
        <v>1317</v>
      </c>
      <c r="H281" s="346">
        <v>3130</v>
      </c>
      <c r="I281" s="346" t="s">
        <v>2203</v>
      </c>
      <c r="J281" s="346">
        <v>0</v>
      </c>
      <c r="K281" s="346">
        <v>2781</v>
      </c>
      <c r="L281" s="346">
        <v>294</v>
      </c>
      <c r="M281" s="346">
        <v>0</v>
      </c>
      <c r="N281" s="346">
        <v>0</v>
      </c>
      <c r="O281" s="346">
        <v>0</v>
      </c>
      <c r="P281" s="346">
        <v>11325</v>
      </c>
    </row>
    <row r="282" spans="1:16" ht="15.5">
      <c r="A282" s="345" t="s">
        <v>1364</v>
      </c>
      <c r="B282" s="345" t="s">
        <v>1365</v>
      </c>
      <c r="C282" s="346">
        <v>1242</v>
      </c>
      <c r="D282" s="346" t="s">
        <v>2203</v>
      </c>
      <c r="E282" s="346" t="s">
        <v>2204</v>
      </c>
      <c r="F282" s="346">
        <v>663</v>
      </c>
      <c r="G282" s="346">
        <v>59</v>
      </c>
      <c r="H282" s="346">
        <v>726</v>
      </c>
      <c r="I282" s="346">
        <v>0</v>
      </c>
      <c r="J282" s="346">
        <v>0</v>
      </c>
      <c r="K282" s="346">
        <v>520</v>
      </c>
      <c r="L282" s="346">
        <v>22</v>
      </c>
      <c r="M282" s="346">
        <v>0</v>
      </c>
      <c r="N282" s="346">
        <v>0</v>
      </c>
      <c r="O282" s="346">
        <v>0</v>
      </c>
      <c r="P282" s="346">
        <v>3242</v>
      </c>
    </row>
    <row r="283" spans="1:16" ht="15.5">
      <c r="A283" s="345" t="s">
        <v>1366</v>
      </c>
      <c r="B283" s="345" t="s">
        <v>1367</v>
      </c>
      <c r="C283" s="346">
        <v>1764</v>
      </c>
      <c r="D283" s="346">
        <v>5</v>
      </c>
      <c r="E283" s="346">
        <v>0</v>
      </c>
      <c r="F283" s="346">
        <v>637</v>
      </c>
      <c r="G283" s="346">
        <v>48</v>
      </c>
      <c r="H283" s="346">
        <v>281</v>
      </c>
      <c r="I283" s="346">
        <v>0</v>
      </c>
      <c r="J283" s="346">
        <v>0</v>
      </c>
      <c r="K283" s="346">
        <v>152</v>
      </c>
      <c r="L283" s="346">
        <v>36</v>
      </c>
      <c r="M283" s="346">
        <v>0</v>
      </c>
      <c r="N283" s="346">
        <v>0</v>
      </c>
      <c r="O283" s="346">
        <v>0</v>
      </c>
      <c r="P283" s="346">
        <v>2923</v>
      </c>
    </row>
    <row r="284" spans="1:16" ht="15.5">
      <c r="A284" s="345" t="s">
        <v>1368</v>
      </c>
      <c r="B284" s="345" t="s">
        <v>1369</v>
      </c>
      <c r="C284" s="346">
        <v>1304</v>
      </c>
      <c r="D284" s="346">
        <v>24</v>
      </c>
      <c r="E284" s="346" t="s">
        <v>2203</v>
      </c>
      <c r="F284" s="346">
        <v>614</v>
      </c>
      <c r="G284" s="346" t="s">
        <v>2204</v>
      </c>
      <c r="H284" s="346">
        <v>258</v>
      </c>
      <c r="I284" s="346">
        <v>0</v>
      </c>
      <c r="J284" s="346">
        <v>0</v>
      </c>
      <c r="K284" s="346">
        <v>124</v>
      </c>
      <c r="L284" s="346">
        <v>22</v>
      </c>
      <c r="M284" s="346">
        <v>0</v>
      </c>
      <c r="N284" s="346">
        <v>0</v>
      </c>
      <c r="O284" s="346">
        <v>0</v>
      </c>
      <c r="P284" s="346">
        <v>2359</v>
      </c>
    </row>
    <row r="285" spans="1:16" ht="15.5">
      <c r="A285" s="345" t="s">
        <v>1370</v>
      </c>
      <c r="B285" s="345" t="s">
        <v>1371</v>
      </c>
      <c r="C285" s="346">
        <v>2464</v>
      </c>
      <c r="D285" s="346">
        <v>138</v>
      </c>
      <c r="E285" s="346">
        <v>22</v>
      </c>
      <c r="F285" s="346">
        <v>1248</v>
      </c>
      <c r="G285" s="346">
        <v>143</v>
      </c>
      <c r="H285" s="346">
        <v>2065</v>
      </c>
      <c r="I285" s="346">
        <v>0</v>
      </c>
      <c r="J285" s="346">
        <v>0</v>
      </c>
      <c r="K285" s="346">
        <v>1261</v>
      </c>
      <c r="L285" s="346">
        <v>151</v>
      </c>
      <c r="M285" s="346">
        <v>0</v>
      </c>
      <c r="N285" s="346">
        <v>0</v>
      </c>
      <c r="O285" s="346">
        <v>0</v>
      </c>
      <c r="P285" s="346">
        <v>7492</v>
      </c>
    </row>
    <row r="286" spans="1:16" ht="15.5">
      <c r="A286" s="345" t="s">
        <v>1372</v>
      </c>
      <c r="B286" s="345" t="s">
        <v>472</v>
      </c>
      <c r="C286" s="346">
        <v>1629</v>
      </c>
      <c r="D286" s="346">
        <v>56</v>
      </c>
      <c r="E286" s="346" t="s">
        <v>2203</v>
      </c>
      <c r="F286" s="346">
        <v>775</v>
      </c>
      <c r="G286" s="346" t="s">
        <v>2204</v>
      </c>
      <c r="H286" s="346">
        <v>367</v>
      </c>
      <c r="I286" s="346">
        <v>0</v>
      </c>
      <c r="J286" s="346">
        <v>0</v>
      </c>
      <c r="K286" s="346">
        <v>199</v>
      </c>
      <c r="L286" s="346">
        <v>52</v>
      </c>
      <c r="M286" s="346">
        <v>0</v>
      </c>
      <c r="N286" s="346">
        <v>0</v>
      </c>
      <c r="O286" s="346">
        <v>0</v>
      </c>
      <c r="P286" s="346">
        <v>3087</v>
      </c>
    </row>
    <row r="287" spans="1:16" ht="15.5">
      <c r="A287" s="345" t="s">
        <v>1373</v>
      </c>
      <c r="B287" s="345" t="s">
        <v>1374</v>
      </c>
      <c r="C287" s="346">
        <v>2867</v>
      </c>
      <c r="D287" s="346">
        <v>207</v>
      </c>
      <c r="E287" s="346">
        <v>105</v>
      </c>
      <c r="F287" s="346">
        <v>1603</v>
      </c>
      <c r="G287" s="346">
        <v>221</v>
      </c>
      <c r="H287" s="346">
        <v>1756</v>
      </c>
      <c r="I287" s="346">
        <v>0</v>
      </c>
      <c r="J287" s="346">
        <v>0</v>
      </c>
      <c r="K287" s="346">
        <v>1314</v>
      </c>
      <c r="L287" s="346">
        <v>339</v>
      </c>
      <c r="M287" s="346">
        <v>0</v>
      </c>
      <c r="N287" s="346">
        <v>14</v>
      </c>
      <c r="O287" s="346">
        <v>192</v>
      </c>
      <c r="P287" s="346">
        <v>8618</v>
      </c>
    </row>
    <row r="288" spans="1:16" ht="15.5">
      <c r="A288" s="345" t="s">
        <v>1375</v>
      </c>
      <c r="B288" s="345" t="s">
        <v>1376</v>
      </c>
      <c r="C288" s="346">
        <v>4741</v>
      </c>
      <c r="D288" s="346" t="s">
        <v>2204</v>
      </c>
      <c r="E288" s="346">
        <v>226</v>
      </c>
      <c r="F288" s="346">
        <v>2483</v>
      </c>
      <c r="G288" s="346">
        <v>1596</v>
      </c>
      <c r="H288" s="346">
        <v>5027</v>
      </c>
      <c r="I288" s="346">
        <v>0</v>
      </c>
      <c r="J288" s="346">
        <v>0</v>
      </c>
      <c r="K288" s="346">
        <v>3617</v>
      </c>
      <c r="L288" s="346">
        <v>259</v>
      </c>
      <c r="M288" s="346">
        <v>0</v>
      </c>
      <c r="N288" s="346" t="s">
        <v>2203</v>
      </c>
      <c r="O288" s="346">
        <v>0</v>
      </c>
      <c r="P288" s="346">
        <v>18121</v>
      </c>
    </row>
    <row r="289" spans="1:16" ht="15.5">
      <c r="A289" s="345" t="s">
        <v>1377</v>
      </c>
      <c r="B289" s="345" t="s">
        <v>1378</v>
      </c>
      <c r="C289" s="346">
        <v>2467</v>
      </c>
      <c r="D289" s="346">
        <v>16</v>
      </c>
      <c r="E289" s="346">
        <v>21</v>
      </c>
      <c r="F289" s="346">
        <v>850</v>
      </c>
      <c r="G289" s="346">
        <v>651</v>
      </c>
      <c r="H289" s="346">
        <v>1746</v>
      </c>
      <c r="I289" s="346">
        <v>0</v>
      </c>
      <c r="J289" s="346">
        <v>0</v>
      </c>
      <c r="K289" s="346">
        <v>1358</v>
      </c>
      <c r="L289" s="346">
        <v>24</v>
      </c>
      <c r="M289" s="346">
        <v>0</v>
      </c>
      <c r="N289" s="346">
        <v>0</v>
      </c>
      <c r="O289" s="346">
        <v>0</v>
      </c>
      <c r="P289" s="346">
        <v>7133</v>
      </c>
    </row>
    <row r="290" spans="1:16" ht="15.5">
      <c r="A290" s="345" t="s">
        <v>1379</v>
      </c>
      <c r="B290" s="345" t="s">
        <v>364</v>
      </c>
      <c r="C290" s="346">
        <v>1602</v>
      </c>
      <c r="D290" s="346">
        <v>85</v>
      </c>
      <c r="E290" s="346" t="s">
        <v>2204</v>
      </c>
      <c r="F290" s="346">
        <v>1794</v>
      </c>
      <c r="G290" s="346">
        <v>84</v>
      </c>
      <c r="H290" s="346">
        <v>1501</v>
      </c>
      <c r="I290" s="346">
        <v>0</v>
      </c>
      <c r="J290" s="346">
        <v>0</v>
      </c>
      <c r="K290" s="346">
        <v>961</v>
      </c>
      <c r="L290" s="346">
        <v>96</v>
      </c>
      <c r="M290" s="346">
        <v>0</v>
      </c>
      <c r="N290" s="346" t="s">
        <v>2203</v>
      </c>
      <c r="O290" s="346">
        <v>0</v>
      </c>
      <c r="P290" s="346">
        <v>6174</v>
      </c>
    </row>
    <row r="291" spans="1:16" ht="15.5">
      <c r="A291" s="345" t="s">
        <v>1380</v>
      </c>
      <c r="B291" s="345" t="s">
        <v>1381</v>
      </c>
      <c r="C291" s="346">
        <v>1593</v>
      </c>
      <c r="D291" s="346">
        <v>0</v>
      </c>
      <c r="E291" s="346">
        <v>0</v>
      </c>
      <c r="F291" s="346">
        <v>605</v>
      </c>
      <c r="G291" s="346" t="s">
        <v>2203</v>
      </c>
      <c r="H291" s="346">
        <v>326</v>
      </c>
      <c r="I291" s="346">
        <v>0</v>
      </c>
      <c r="J291" s="346">
        <v>0</v>
      </c>
      <c r="K291" s="346">
        <v>286</v>
      </c>
      <c r="L291" s="346" t="s">
        <v>2204</v>
      </c>
      <c r="M291" s="346">
        <v>0</v>
      </c>
      <c r="N291" s="346">
        <v>0</v>
      </c>
      <c r="O291" s="346">
        <v>0</v>
      </c>
      <c r="P291" s="346">
        <v>2823</v>
      </c>
    </row>
    <row r="292" spans="1:16" ht="15.5">
      <c r="A292" s="345" t="s">
        <v>1382</v>
      </c>
      <c r="B292" s="345" t="s">
        <v>1383</v>
      </c>
      <c r="C292" s="346">
        <v>2328</v>
      </c>
      <c r="D292" s="346">
        <v>2138</v>
      </c>
      <c r="E292" s="346" t="s">
        <v>2203</v>
      </c>
      <c r="F292" s="346">
        <v>1124</v>
      </c>
      <c r="G292" s="346" t="s">
        <v>2204</v>
      </c>
      <c r="H292" s="346">
        <v>1024</v>
      </c>
      <c r="I292" s="346">
        <v>0</v>
      </c>
      <c r="J292" s="346">
        <v>0</v>
      </c>
      <c r="K292" s="346">
        <v>683</v>
      </c>
      <c r="L292" s="346">
        <v>1606</v>
      </c>
      <c r="M292" s="346">
        <v>0</v>
      </c>
      <c r="N292" s="346">
        <v>0</v>
      </c>
      <c r="O292" s="346">
        <v>0</v>
      </c>
      <c r="P292" s="346">
        <v>8999</v>
      </c>
    </row>
    <row r="293" spans="1:16" ht="15.5">
      <c r="A293" s="345" t="s">
        <v>1384</v>
      </c>
      <c r="B293" s="345" t="s">
        <v>1385</v>
      </c>
      <c r="C293" s="346">
        <v>1112</v>
      </c>
      <c r="D293" s="346">
        <v>39</v>
      </c>
      <c r="E293" s="346" t="s">
        <v>2203</v>
      </c>
      <c r="F293" s="346">
        <v>540</v>
      </c>
      <c r="G293" s="346" t="s">
        <v>2203</v>
      </c>
      <c r="H293" s="346">
        <v>293</v>
      </c>
      <c r="I293" s="346">
        <v>0</v>
      </c>
      <c r="J293" s="346">
        <v>0</v>
      </c>
      <c r="K293" s="346">
        <v>131</v>
      </c>
      <c r="L293" s="346">
        <v>27</v>
      </c>
      <c r="M293" s="346">
        <v>0</v>
      </c>
      <c r="N293" s="346">
        <v>0</v>
      </c>
      <c r="O293" s="346">
        <v>0</v>
      </c>
      <c r="P293" s="346">
        <v>2147</v>
      </c>
    </row>
    <row r="294" spans="1:16" ht="15.5">
      <c r="A294" s="345" t="s">
        <v>1386</v>
      </c>
      <c r="B294" s="345" t="s">
        <v>1387</v>
      </c>
      <c r="C294" s="346">
        <v>1752</v>
      </c>
      <c r="D294" s="346">
        <v>11</v>
      </c>
      <c r="E294" s="346">
        <v>7</v>
      </c>
      <c r="F294" s="346">
        <v>957</v>
      </c>
      <c r="G294" s="346">
        <v>39</v>
      </c>
      <c r="H294" s="346">
        <v>885</v>
      </c>
      <c r="I294" s="346">
        <v>0</v>
      </c>
      <c r="J294" s="346">
        <v>0</v>
      </c>
      <c r="K294" s="346">
        <v>590</v>
      </c>
      <c r="L294" s="346">
        <v>33</v>
      </c>
      <c r="M294" s="346">
        <v>0</v>
      </c>
      <c r="N294" s="346" t="s">
        <v>2203</v>
      </c>
      <c r="O294" s="346" t="s">
        <v>2203</v>
      </c>
      <c r="P294" s="346">
        <v>4277</v>
      </c>
    </row>
    <row r="295" spans="1:16" ht="15.5">
      <c r="A295" s="345" t="s">
        <v>1388</v>
      </c>
      <c r="B295" s="345" t="s">
        <v>1389</v>
      </c>
      <c r="C295" s="346">
        <v>1293</v>
      </c>
      <c r="D295" s="346" t="s">
        <v>2203</v>
      </c>
      <c r="E295" s="346" t="s">
        <v>2203</v>
      </c>
      <c r="F295" s="346">
        <v>718</v>
      </c>
      <c r="G295" s="346">
        <v>6</v>
      </c>
      <c r="H295" s="346">
        <v>350</v>
      </c>
      <c r="I295" s="346" t="s">
        <v>2203</v>
      </c>
      <c r="J295" s="346">
        <v>0</v>
      </c>
      <c r="K295" s="346">
        <v>124</v>
      </c>
      <c r="L295" s="346">
        <v>17</v>
      </c>
      <c r="M295" s="346">
        <v>0</v>
      </c>
      <c r="N295" s="346" t="s">
        <v>2203</v>
      </c>
      <c r="O295" s="346">
        <v>0</v>
      </c>
      <c r="P295" s="346">
        <v>2516</v>
      </c>
    </row>
    <row r="296" spans="1:16" ht="15.5">
      <c r="A296" s="345" t="s">
        <v>1390</v>
      </c>
      <c r="B296" s="345" t="s">
        <v>1391</v>
      </c>
      <c r="C296" s="346">
        <v>1126</v>
      </c>
      <c r="D296" s="346">
        <v>74</v>
      </c>
      <c r="E296" s="346">
        <v>16</v>
      </c>
      <c r="F296" s="346">
        <v>997</v>
      </c>
      <c r="G296" s="346" t="s">
        <v>2204</v>
      </c>
      <c r="H296" s="346">
        <v>554</v>
      </c>
      <c r="I296" s="346" t="s">
        <v>2203</v>
      </c>
      <c r="J296" s="346">
        <v>0</v>
      </c>
      <c r="K296" s="346">
        <v>237</v>
      </c>
      <c r="L296" s="346">
        <v>121</v>
      </c>
      <c r="M296" s="346">
        <v>0</v>
      </c>
      <c r="N296" s="346">
        <v>8</v>
      </c>
      <c r="O296" s="346">
        <v>0</v>
      </c>
      <c r="P296" s="346">
        <v>3141</v>
      </c>
    </row>
    <row r="297" spans="1:16" ht="15.5">
      <c r="A297" s="345" t="s">
        <v>1392</v>
      </c>
      <c r="B297" s="345" t="s">
        <v>719</v>
      </c>
      <c r="C297" s="346">
        <v>1748</v>
      </c>
      <c r="D297" s="346">
        <v>24</v>
      </c>
      <c r="E297" s="346" t="s">
        <v>2203</v>
      </c>
      <c r="F297" s="346">
        <v>661</v>
      </c>
      <c r="G297" s="346" t="s">
        <v>2203</v>
      </c>
      <c r="H297" s="346">
        <v>191</v>
      </c>
      <c r="I297" s="346">
        <v>0</v>
      </c>
      <c r="J297" s="346">
        <v>0</v>
      </c>
      <c r="K297" s="346">
        <v>86</v>
      </c>
      <c r="L297" s="346">
        <v>71</v>
      </c>
      <c r="M297" s="346">
        <v>0</v>
      </c>
      <c r="N297" s="346">
        <v>0</v>
      </c>
      <c r="O297" s="346">
        <v>0</v>
      </c>
      <c r="P297" s="346">
        <v>2786</v>
      </c>
    </row>
    <row r="298" spans="1:16" ht="15.5">
      <c r="A298" s="345" t="s">
        <v>1393</v>
      </c>
      <c r="B298" s="345" t="s">
        <v>1394</v>
      </c>
      <c r="C298" s="346">
        <v>1768</v>
      </c>
      <c r="D298" s="346">
        <v>940</v>
      </c>
      <c r="E298" s="346" t="s">
        <v>2204</v>
      </c>
      <c r="F298" s="346">
        <v>740</v>
      </c>
      <c r="G298" s="346">
        <v>32</v>
      </c>
      <c r="H298" s="346">
        <v>657</v>
      </c>
      <c r="I298" s="346">
        <v>0</v>
      </c>
      <c r="J298" s="346">
        <v>0</v>
      </c>
      <c r="K298" s="346">
        <v>368</v>
      </c>
      <c r="L298" s="346">
        <v>116</v>
      </c>
      <c r="M298" s="346">
        <v>0</v>
      </c>
      <c r="N298" s="346" t="s">
        <v>2203</v>
      </c>
      <c r="O298" s="346">
        <v>0</v>
      </c>
      <c r="P298" s="346">
        <v>4646</v>
      </c>
    </row>
    <row r="299" spans="1:16" ht="15.5">
      <c r="A299" s="345" t="s">
        <v>1395</v>
      </c>
      <c r="B299" s="345" t="s">
        <v>1396</v>
      </c>
      <c r="C299" s="346">
        <v>1938</v>
      </c>
      <c r="D299" s="346">
        <v>828</v>
      </c>
      <c r="E299" s="346">
        <v>58</v>
      </c>
      <c r="F299" s="346">
        <v>2307</v>
      </c>
      <c r="G299" s="346">
        <v>384</v>
      </c>
      <c r="H299" s="346">
        <v>4115</v>
      </c>
      <c r="I299" s="346" t="s">
        <v>2203</v>
      </c>
      <c r="J299" s="346">
        <v>0</v>
      </c>
      <c r="K299" s="346">
        <v>2912</v>
      </c>
      <c r="L299" s="346">
        <v>274</v>
      </c>
      <c r="M299" s="346">
        <v>0</v>
      </c>
      <c r="N299" s="346" t="s">
        <v>2203</v>
      </c>
      <c r="O299" s="346">
        <v>0</v>
      </c>
      <c r="P299" s="346">
        <v>12820</v>
      </c>
    </row>
    <row r="300" spans="1:16" ht="15.5">
      <c r="A300" s="345" t="s">
        <v>1397</v>
      </c>
      <c r="B300" s="345" t="s">
        <v>1398</v>
      </c>
      <c r="C300" s="346">
        <v>2202</v>
      </c>
      <c r="D300" s="346">
        <v>242</v>
      </c>
      <c r="E300" s="346">
        <v>56</v>
      </c>
      <c r="F300" s="346">
        <v>1598</v>
      </c>
      <c r="G300" s="346">
        <v>77</v>
      </c>
      <c r="H300" s="346">
        <v>2747</v>
      </c>
      <c r="I300" s="346">
        <v>0</v>
      </c>
      <c r="J300" s="346">
        <v>0</v>
      </c>
      <c r="K300" s="346">
        <v>1930</v>
      </c>
      <c r="L300" s="346">
        <v>147</v>
      </c>
      <c r="M300" s="346">
        <v>0</v>
      </c>
      <c r="N300" s="346">
        <v>0</v>
      </c>
      <c r="O300" s="346">
        <v>0</v>
      </c>
      <c r="P300" s="346">
        <v>8999</v>
      </c>
    </row>
    <row r="301" spans="1:16" ht="15.5">
      <c r="A301" s="345" t="s">
        <v>1399</v>
      </c>
      <c r="B301" s="345" t="s">
        <v>1400</v>
      </c>
      <c r="C301" s="346">
        <v>3103</v>
      </c>
      <c r="D301" s="346">
        <v>8</v>
      </c>
      <c r="E301" s="346">
        <v>42</v>
      </c>
      <c r="F301" s="346">
        <v>790</v>
      </c>
      <c r="G301" s="346">
        <v>63</v>
      </c>
      <c r="H301" s="346">
        <v>691</v>
      </c>
      <c r="I301" s="346">
        <v>0</v>
      </c>
      <c r="J301" s="346">
        <v>0</v>
      </c>
      <c r="K301" s="346">
        <v>347</v>
      </c>
      <c r="L301" s="346">
        <v>39</v>
      </c>
      <c r="M301" s="346">
        <v>0</v>
      </c>
      <c r="N301" s="346">
        <v>0</v>
      </c>
      <c r="O301" s="346">
        <v>0</v>
      </c>
      <c r="P301" s="346">
        <v>5083</v>
      </c>
    </row>
    <row r="302" spans="1:16" ht="15.5">
      <c r="A302" s="345" t="s">
        <v>1401</v>
      </c>
      <c r="B302" s="345" t="s">
        <v>1402</v>
      </c>
      <c r="C302" s="346">
        <v>2267</v>
      </c>
      <c r="D302" s="346" t="s">
        <v>2204</v>
      </c>
      <c r="E302" s="346" t="s">
        <v>2203</v>
      </c>
      <c r="F302" s="346">
        <v>785</v>
      </c>
      <c r="G302" s="346">
        <v>13</v>
      </c>
      <c r="H302" s="346">
        <v>672</v>
      </c>
      <c r="I302" s="346">
        <v>0</v>
      </c>
      <c r="J302" s="346">
        <v>0</v>
      </c>
      <c r="K302" s="346">
        <v>239</v>
      </c>
      <c r="L302" s="346">
        <v>107</v>
      </c>
      <c r="M302" s="346">
        <v>0</v>
      </c>
      <c r="N302" s="346">
        <v>0</v>
      </c>
      <c r="O302" s="346">
        <v>0</v>
      </c>
      <c r="P302" s="346">
        <v>4094</v>
      </c>
    </row>
    <row r="303" spans="1:16" ht="15.5">
      <c r="A303" s="345" t="s">
        <v>1403</v>
      </c>
      <c r="B303" s="345" t="s">
        <v>1404</v>
      </c>
      <c r="C303" s="346">
        <v>822</v>
      </c>
      <c r="D303" s="346">
        <v>317</v>
      </c>
      <c r="E303" s="346" t="s">
        <v>2203</v>
      </c>
      <c r="F303" s="346">
        <v>486</v>
      </c>
      <c r="G303" s="346">
        <v>439</v>
      </c>
      <c r="H303" s="346">
        <v>323</v>
      </c>
      <c r="I303" s="346">
        <v>0</v>
      </c>
      <c r="J303" s="346">
        <v>0</v>
      </c>
      <c r="K303" s="346">
        <v>229</v>
      </c>
      <c r="L303" s="346" t="s">
        <v>2204</v>
      </c>
      <c r="M303" s="346">
        <v>0</v>
      </c>
      <c r="N303" s="346">
        <v>0</v>
      </c>
      <c r="O303" s="346">
        <v>0</v>
      </c>
      <c r="P303" s="346">
        <v>2634</v>
      </c>
    </row>
    <row r="304" spans="1:16" ht="15.5">
      <c r="A304" s="345" t="s">
        <v>1405</v>
      </c>
      <c r="B304" s="345" t="s">
        <v>691</v>
      </c>
      <c r="C304" s="346">
        <v>823</v>
      </c>
      <c r="D304" s="346">
        <v>11</v>
      </c>
      <c r="E304" s="346">
        <v>0</v>
      </c>
      <c r="F304" s="346">
        <v>362</v>
      </c>
      <c r="G304" s="346" t="s">
        <v>2204</v>
      </c>
      <c r="H304" s="346">
        <v>137</v>
      </c>
      <c r="I304" s="346">
        <v>0</v>
      </c>
      <c r="J304" s="346">
        <v>0</v>
      </c>
      <c r="K304" s="346">
        <v>41</v>
      </c>
      <c r="L304" s="346">
        <v>11</v>
      </c>
      <c r="M304" s="346">
        <v>0</v>
      </c>
      <c r="N304" s="346" t="s">
        <v>2203</v>
      </c>
      <c r="O304" s="346">
        <v>0</v>
      </c>
      <c r="P304" s="346">
        <v>1394</v>
      </c>
    </row>
    <row r="305" spans="1:16" ht="15.5">
      <c r="A305" s="345" t="s">
        <v>1406</v>
      </c>
      <c r="B305" s="345" t="s">
        <v>1407</v>
      </c>
      <c r="C305" s="346">
        <v>1722</v>
      </c>
      <c r="D305" s="346" t="s">
        <v>2203</v>
      </c>
      <c r="E305" s="346">
        <v>498</v>
      </c>
      <c r="F305" s="346">
        <v>1811</v>
      </c>
      <c r="G305" s="346">
        <v>283</v>
      </c>
      <c r="H305" s="346">
        <v>1938</v>
      </c>
      <c r="I305" s="346">
        <v>0</v>
      </c>
      <c r="J305" s="346">
        <v>0</v>
      </c>
      <c r="K305" s="346">
        <v>1198</v>
      </c>
      <c r="L305" s="346">
        <v>369</v>
      </c>
      <c r="M305" s="346">
        <v>0</v>
      </c>
      <c r="N305" s="346" t="s">
        <v>2203</v>
      </c>
      <c r="O305" s="346">
        <v>0</v>
      </c>
      <c r="P305" s="346">
        <v>7822</v>
      </c>
    </row>
    <row r="306" spans="1:16" ht="15.5">
      <c r="A306" s="345" t="s">
        <v>1408</v>
      </c>
      <c r="B306" s="345" t="s">
        <v>1409</v>
      </c>
      <c r="C306" s="346">
        <v>2251</v>
      </c>
      <c r="D306" s="346">
        <v>48</v>
      </c>
      <c r="E306" s="346">
        <v>40</v>
      </c>
      <c r="F306" s="346">
        <v>879</v>
      </c>
      <c r="G306" s="346">
        <v>203</v>
      </c>
      <c r="H306" s="346">
        <v>1288</v>
      </c>
      <c r="I306" s="346">
        <v>0</v>
      </c>
      <c r="J306" s="346">
        <v>0</v>
      </c>
      <c r="K306" s="346">
        <v>809</v>
      </c>
      <c r="L306" s="346">
        <v>55</v>
      </c>
      <c r="M306" s="346">
        <v>0</v>
      </c>
      <c r="N306" s="346">
        <v>0</v>
      </c>
      <c r="O306" s="346">
        <v>0</v>
      </c>
      <c r="P306" s="346">
        <v>5573</v>
      </c>
    </row>
    <row r="307" spans="1:16" ht="15.5">
      <c r="A307" s="345" t="s">
        <v>1410</v>
      </c>
      <c r="B307" s="345" t="s">
        <v>1411</v>
      </c>
      <c r="C307" s="346">
        <v>1465</v>
      </c>
      <c r="D307" s="346" t="s">
        <v>2203</v>
      </c>
      <c r="E307" s="346" t="s">
        <v>2203</v>
      </c>
      <c r="F307" s="346">
        <v>745</v>
      </c>
      <c r="G307" s="346" t="s">
        <v>2203</v>
      </c>
      <c r="H307" s="346">
        <v>249</v>
      </c>
      <c r="I307" s="346">
        <v>0</v>
      </c>
      <c r="J307" s="346">
        <v>0</v>
      </c>
      <c r="K307" s="346">
        <v>99</v>
      </c>
      <c r="L307" s="346">
        <v>17</v>
      </c>
      <c r="M307" s="346">
        <v>0</v>
      </c>
      <c r="N307" s="346">
        <v>0</v>
      </c>
      <c r="O307" s="346">
        <v>0</v>
      </c>
      <c r="P307" s="346">
        <v>2582</v>
      </c>
    </row>
    <row r="308" spans="1:16" ht="15.5">
      <c r="A308" s="345" t="s">
        <v>1412</v>
      </c>
      <c r="B308" s="345" t="s">
        <v>1413</v>
      </c>
      <c r="C308" s="346">
        <v>1147</v>
      </c>
      <c r="D308" s="346" t="s">
        <v>2203</v>
      </c>
      <c r="E308" s="346" t="s">
        <v>2203</v>
      </c>
      <c r="F308" s="346">
        <v>685</v>
      </c>
      <c r="G308" s="346" t="s">
        <v>2203</v>
      </c>
      <c r="H308" s="346">
        <v>253</v>
      </c>
      <c r="I308" s="346">
        <v>0</v>
      </c>
      <c r="J308" s="346">
        <v>0</v>
      </c>
      <c r="K308" s="346">
        <v>90</v>
      </c>
      <c r="L308" s="346">
        <v>32</v>
      </c>
      <c r="M308" s="346">
        <v>0</v>
      </c>
      <c r="N308" s="346">
        <v>0</v>
      </c>
      <c r="O308" s="346">
        <v>0</v>
      </c>
      <c r="P308" s="346">
        <v>2214</v>
      </c>
    </row>
    <row r="309" spans="1:16" ht="15.5">
      <c r="A309" s="345" t="s">
        <v>1414</v>
      </c>
      <c r="B309" s="345" t="s">
        <v>1415</v>
      </c>
      <c r="C309" s="346">
        <v>1393</v>
      </c>
      <c r="D309" s="346">
        <v>792</v>
      </c>
      <c r="E309" s="346">
        <v>12</v>
      </c>
      <c r="F309" s="346">
        <v>1074</v>
      </c>
      <c r="G309" s="346">
        <v>15</v>
      </c>
      <c r="H309" s="346">
        <v>681</v>
      </c>
      <c r="I309" s="346" t="s">
        <v>2203</v>
      </c>
      <c r="J309" s="346">
        <v>0</v>
      </c>
      <c r="K309" s="346">
        <v>372</v>
      </c>
      <c r="L309" s="346">
        <v>119</v>
      </c>
      <c r="M309" s="346">
        <v>0</v>
      </c>
      <c r="N309" s="346" t="s">
        <v>2203</v>
      </c>
      <c r="O309" s="346">
        <v>0</v>
      </c>
      <c r="P309" s="346">
        <v>4461</v>
      </c>
    </row>
    <row r="310" spans="1:16" ht="15.5">
      <c r="A310" s="345" t="s">
        <v>1416</v>
      </c>
      <c r="B310" s="345" t="s">
        <v>1417</v>
      </c>
      <c r="C310" s="346">
        <v>1613</v>
      </c>
      <c r="D310" s="346">
        <v>122</v>
      </c>
      <c r="E310" s="346" t="s">
        <v>2203</v>
      </c>
      <c r="F310" s="346">
        <v>572</v>
      </c>
      <c r="G310" s="346">
        <v>0</v>
      </c>
      <c r="H310" s="346">
        <v>162</v>
      </c>
      <c r="I310" s="346" t="s">
        <v>2203</v>
      </c>
      <c r="J310" s="346">
        <v>0</v>
      </c>
      <c r="K310" s="346">
        <v>80</v>
      </c>
      <c r="L310" s="346">
        <v>12</v>
      </c>
      <c r="M310" s="346">
        <v>0</v>
      </c>
      <c r="N310" s="346">
        <v>0</v>
      </c>
      <c r="O310" s="346">
        <v>0</v>
      </c>
      <c r="P310" s="346">
        <v>2563</v>
      </c>
    </row>
    <row r="311" spans="1:16" ht="15.5">
      <c r="A311" s="345" t="s">
        <v>1418</v>
      </c>
      <c r="B311" s="345" t="s">
        <v>1419</v>
      </c>
      <c r="C311" s="346">
        <v>1960</v>
      </c>
      <c r="D311" s="346">
        <v>35</v>
      </c>
      <c r="E311" s="346">
        <v>255</v>
      </c>
      <c r="F311" s="346">
        <v>1276</v>
      </c>
      <c r="G311" s="346">
        <v>700</v>
      </c>
      <c r="H311" s="346">
        <v>2634</v>
      </c>
      <c r="I311" s="346">
        <v>0</v>
      </c>
      <c r="J311" s="346">
        <v>0</v>
      </c>
      <c r="K311" s="346">
        <v>1773</v>
      </c>
      <c r="L311" s="346">
        <v>215</v>
      </c>
      <c r="M311" s="346">
        <v>0</v>
      </c>
      <c r="N311" s="346">
        <v>0</v>
      </c>
      <c r="O311" s="346">
        <v>6</v>
      </c>
      <c r="P311" s="346">
        <v>8854</v>
      </c>
    </row>
    <row r="312" spans="1:16" ht="15.5">
      <c r="A312" s="345" t="s">
        <v>1420</v>
      </c>
      <c r="B312" s="345" t="s">
        <v>1421</v>
      </c>
      <c r="C312" s="346">
        <v>2124</v>
      </c>
      <c r="D312" s="346">
        <v>42</v>
      </c>
      <c r="E312" s="346">
        <v>18</v>
      </c>
      <c r="F312" s="346">
        <v>769</v>
      </c>
      <c r="G312" s="346">
        <v>136</v>
      </c>
      <c r="H312" s="346">
        <v>1064</v>
      </c>
      <c r="I312" s="346">
        <v>0</v>
      </c>
      <c r="J312" s="346">
        <v>0</v>
      </c>
      <c r="K312" s="346">
        <v>637</v>
      </c>
      <c r="L312" s="346">
        <v>139</v>
      </c>
      <c r="M312" s="346">
        <v>0</v>
      </c>
      <c r="N312" s="346">
        <v>0</v>
      </c>
      <c r="O312" s="346">
        <v>0</v>
      </c>
      <c r="P312" s="346">
        <v>4929</v>
      </c>
    </row>
    <row r="313" spans="1:16" ht="15.5">
      <c r="A313" s="345" t="s">
        <v>1422</v>
      </c>
      <c r="B313" s="345" t="s">
        <v>1423</v>
      </c>
      <c r="C313" s="346">
        <v>1906</v>
      </c>
      <c r="D313" s="346">
        <v>264</v>
      </c>
      <c r="E313" s="346" t="s">
        <v>2204</v>
      </c>
      <c r="F313" s="346">
        <v>1084</v>
      </c>
      <c r="G313" s="346">
        <v>137</v>
      </c>
      <c r="H313" s="346">
        <v>1465</v>
      </c>
      <c r="I313" s="346">
        <v>0</v>
      </c>
      <c r="J313" s="346">
        <v>0</v>
      </c>
      <c r="K313" s="346">
        <v>943</v>
      </c>
      <c r="L313" s="346">
        <v>195</v>
      </c>
      <c r="M313" s="346">
        <v>0</v>
      </c>
      <c r="N313" s="346" t="s">
        <v>2203</v>
      </c>
      <c r="O313" s="346">
        <v>0</v>
      </c>
      <c r="P313" s="346">
        <v>6003</v>
      </c>
    </row>
    <row r="314" spans="1:16" ht="15.5">
      <c r="A314" s="345" t="s">
        <v>1424</v>
      </c>
      <c r="B314" s="345" t="s">
        <v>383</v>
      </c>
      <c r="C314" s="346">
        <v>1140</v>
      </c>
      <c r="D314" s="346">
        <v>25</v>
      </c>
      <c r="E314" s="346">
        <v>5</v>
      </c>
      <c r="F314" s="346">
        <v>825</v>
      </c>
      <c r="G314" s="346">
        <v>50</v>
      </c>
      <c r="H314" s="346">
        <v>969</v>
      </c>
      <c r="I314" s="346">
        <v>0</v>
      </c>
      <c r="J314" s="346">
        <v>0</v>
      </c>
      <c r="K314" s="346">
        <v>625</v>
      </c>
      <c r="L314" s="346">
        <v>18</v>
      </c>
      <c r="M314" s="346">
        <v>0</v>
      </c>
      <c r="N314" s="346">
        <v>0</v>
      </c>
      <c r="O314" s="346">
        <v>0</v>
      </c>
      <c r="P314" s="346">
        <v>3657</v>
      </c>
    </row>
    <row r="315" spans="1:16" ht="15.5">
      <c r="A315" s="345" t="s">
        <v>1425</v>
      </c>
      <c r="B315" s="345" t="s">
        <v>1426</v>
      </c>
      <c r="C315" s="346">
        <v>1481</v>
      </c>
      <c r="D315" s="346">
        <v>7</v>
      </c>
      <c r="E315" s="346">
        <v>62</v>
      </c>
      <c r="F315" s="346">
        <v>745</v>
      </c>
      <c r="G315" s="346">
        <v>50</v>
      </c>
      <c r="H315" s="346">
        <v>844</v>
      </c>
      <c r="I315" s="346">
        <v>9</v>
      </c>
      <c r="J315" s="346">
        <v>0</v>
      </c>
      <c r="K315" s="346">
        <v>500</v>
      </c>
      <c r="L315" s="346">
        <v>180</v>
      </c>
      <c r="M315" s="346">
        <v>0</v>
      </c>
      <c r="N315" s="346">
        <v>8</v>
      </c>
      <c r="O315" s="346">
        <v>0</v>
      </c>
      <c r="P315" s="346">
        <v>3886</v>
      </c>
    </row>
    <row r="316" spans="1:16" ht="15.5">
      <c r="A316" s="345" t="s">
        <v>1427</v>
      </c>
      <c r="B316" s="345" t="s">
        <v>1428</v>
      </c>
      <c r="C316" s="346">
        <v>1490</v>
      </c>
      <c r="D316" s="346">
        <v>272</v>
      </c>
      <c r="E316" s="346">
        <v>41</v>
      </c>
      <c r="F316" s="346">
        <v>1021</v>
      </c>
      <c r="G316" s="346">
        <v>183</v>
      </c>
      <c r="H316" s="346">
        <v>1285</v>
      </c>
      <c r="I316" s="346" t="s">
        <v>2203</v>
      </c>
      <c r="J316" s="346">
        <v>0</v>
      </c>
      <c r="K316" s="346">
        <v>798</v>
      </c>
      <c r="L316" s="346" t="s">
        <v>2204</v>
      </c>
      <c r="M316" s="346">
        <v>0</v>
      </c>
      <c r="N316" s="346">
        <v>0</v>
      </c>
      <c r="O316" s="346">
        <v>0</v>
      </c>
      <c r="P316" s="346">
        <v>5129</v>
      </c>
    </row>
    <row r="317" spans="1:16" ht="15.5">
      <c r="A317" s="345" t="s">
        <v>1429</v>
      </c>
      <c r="B317" s="345" t="s">
        <v>1430</v>
      </c>
      <c r="C317" s="346">
        <v>943</v>
      </c>
      <c r="D317" s="346">
        <v>8</v>
      </c>
      <c r="E317" s="346">
        <v>196</v>
      </c>
      <c r="F317" s="346">
        <v>1558</v>
      </c>
      <c r="G317" s="346">
        <v>18</v>
      </c>
      <c r="H317" s="346">
        <v>817</v>
      </c>
      <c r="I317" s="346">
        <v>11</v>
      </c>
      <c r="J317" s="346">
        <v>0</v>
      </c>
      <c r="K317" s="346">
        <v>403</v>
      </c>
      <c r="L317" s="346">
        <v>418</v>
      </c>
      <c r="M317" s="346">
        <v>0</v>
      </c>
      <c r="N317" s="346">
        <v>25</v>
      </c>
      <c r="O317" s="346">
        <v>0</v>
      </c>
      <c r="P317" s="346">
        <v>4397</v>
      </c>
    </row>
    <row r="318" spans="1:16" ht="15.5">
      <c r="A318" s="345" t="s">
        <v>1431</v>
      </c>
      <c r="B318" s="345" t="s">
        <v>742</v>
      </c>
      <c r="C318" s="346">
        <v>1170</v>
      </c>
      <c r="D318" s="346">
        <v>16</v>
      </c>
      <c r="E318" s="346">
        <v>77</v>
      </c>
      <c r="F318" s="346">
        <v>963</v>
      </c>
      <c r="G318" s="346">
        <v>5</v>
      </c>
      <c r="H318" s="346">
        <v>1024</v>
      </c>
      <c r="I318" s="346">
        <v>12</v>
      </c>
      <c r="J318" s="346">
        <v>0</v>
      </c>
      <c r="K318" s="346">
        <v>860</v>
      </c>
      <c r="L318" s="346">
        <v>159</v>
      </c>
      <c r="M318" s="346">
        <v>0</v>
      </c>
      <c r="N318" s="346">
        <v>18</v>
      </c>
      <c r="O318" s="346">
        <v>0</v>
      </c>
      <c r="P318" s="346">
        <v>4304</v>
      </c>
    </row>
    <row r="319" spans="1:16" ht="15.5">
      <c r="A319" s="345" t="s">
        <v>1432</v>
      </c>
      <c r="B319" s="345" t="s">
        <v>752</v>
      </c>
      <c r="C319" s="346">
        <v>1145</v>
      </c>
      <c r="D319" s="346">
        <v>84</v>
      </c>
      <c r="E319" s="346">
        <v>11</v>
      </c>
      <c r="F319" s="346">
        <v>755</v>
      </c>
      <c r="G319" s="346" t="s">
        <v>2203</v>
      </c>
      <c r="H319" s="346">
        <v>340</v>
      </c>
      <c r="I319" s="346" t="s">
        <v>2203</v>
      </c>
      <c r="J319" s="346">
        <v>0</v>
      </c>
      <c r="K319" s="346">
        <v>113</v>
      </c>
      <c r="L319" s="346">
        <v>109</v>
      </c>
      <c r="M319" s="346">
        <v>0</v>
      </c>
      <c r="N319" s="346">
        <v>6</v>
      </c>
      <c r="O319" s="346">
        <v>0</v>
      </c>
      <c r="P319" s="346">
        <v>2568</v>
      </c>
    </row>
    <row r="320" spans="1:16" ht="15.5">
      <c r="A320" s="345" t="s">
        <v>1433</v>
      </c>
      <c r="B320" s="345" t="s">
        <v>1434</v>
      </c>
      <c r="C320" s="346">
        <v>2067</v>
      </c>
      <c r="D320" s="346">
        <v>408</v>
      </c>
      <c r="E320" s="346">
        <v>6</v>
      </c>
      <c r="F320" s="346">
        <v>1528</v>
      </c>
      <c r="G320" s="346">
        <v>100</v>
      </c>
      <c r="H320" s="346">
        <v>2259</v>
      </c>
      <c r="I320" s="346">
        <v>0</v>
      </c>
      <c r="J320" s="346">
        <v>0</v>
      </c>
      <c r="K320" s="346">
        <v>1585</v>
      </c>
      <c r="L320" s="346">
        <v>77</v>
      </c>
      <c r="M320" s="346">
        <v>0</v>
      </c>
      <c r="N320" s="346">
        <v>0</v>
      </c>
      <c r="O320" s="346">
        <v>0</v>
      </c>
      <c r="P320" s="346">
        <v>8030</v>
      </c>
    </row>
    <row r="321" spans="1:16" ht="15.5">
      <c r="A321" s="345" t="s">
        <v>1435</v>
      </c>
      <c r="B321" s="345" t="s">
        <v>1436</v>
      </c>
      <c r="C321" s="346">
        <v>1332</v>
      </c>
      <c r="D321" s="346">
        <v>38</v>
      </c>
      <c r="E321" s="346" t="s">
        <v>2204</v>
      </c>
      <c r="F321" s="346">
        <v>592</v>
      </c>
      <c r="G321" s="346">
        <v>6</v>
      </c>
      <c r="H321" s="346">
        <v>292</v>
      </c>
      <c r="I321" s="346" t="s">
        <v>2203</v>
      </c>
      <c r="J321" s="346">
        <v>0</v>
      </c>
      <c r="K321" s="346">
        <v>107</v>
      </c>
      <c r="L321" s="346">
        <v>23</v>
      </c>
      <c r="M321" s="346">
        <v>0</v>
      </c>
      <c r="N321" s="346">
        <v>0</v>
      </c>
      <c r="O321" s="346">
        <v>0</v>
      </c>
      <c r="P321" s="346">
        <v>2398</v>
      </c>
    </row>
    <row r="322" spans="1:16" ht="15.5">
      <c r="A322" s="345" t="s">
        <v>1437</v>
      </c>
      <c r="B322" s="345" t="s">
        <v>1438</v>
      </c>
      <c r="C322" s="346">
        <v>1090</v>
      </c>
      <c r="D322" s="346">
        <v>265</v>
      </c>
      <c r="E322" s="346">
        <v>38</v>
      </c>
      <c r="F322" s="346">
        <v>1527</v>
      </c>
      <c r="G322" s="346">
        <v>7</v>
      </c>
      <c r="H322" s="346">
        <v>1073</v>
      </c>
      <c r="I322" s="346" t="s">
        <v>2203</v>
      </c>
      <c r="J322" s="346">
        <v>0</v>
      </c>
      <c r="K322" s="346">
        <v>425</v>
      </c>
      <c r="L322" s="346">
        <v>80</v>
      </c>
      <c r="M322" s="346">
        <v>0</v>
      </c>
      <c r="N322" s="346" t="s">
        <v>2204</v>
      </c>
      <c r="O322" s="346">
        <v>0</v>
      </c>
      <c r="P322" s="346">
        <v>4515</v>
      </c>
    </row>
    <row r="323" spans="1:16" ht="15.5">
      <c r="A323" s="345" t="s">
        <v>1439</v>
      </c>
      <c r="B323" s="345" t="s">
        <v>313</v>
      </c>
      <c r="C323" s="346">
        <v>1131</v>
      </c>
      <c r="D323" s="346">
        <v>1292</v>
      </c>
      <c r="E323" s="346">
        <v>11</v>
      </c>
      <c r="F323" s="346">
        <v>764</v>
      </c>
      <c r="G323" s="346">
        <v>89</v>
      </c>
      <c r="H323" s="346">
        <v>1052</v>
      </c>
      <c r="I323" s="346">
        <v>0</v>
      </c>
      <c r="J323" s="346">
        <v>0</v>
      </c>
      <c r="K323" s="346">
        <v>751</v>
      </c>
      <c r="L323" s="346">
        <v>7</v>
      </c>
      <c r="M323" s="346">
        <v>0</v>
      </c>
      <c r="N323" s="346">
        <v>0</v>
      </c>
      <c r="O323" s="346">
        <v>0</v>
      </c>
      <c r="P323" s="346">
        <v>5097</v>
      </c>
    </row>
    <row r="324" spans="1:16" ht="15.5">
      <c r="A324" s="345" t="s">
        <v>1440</v>
      </c>
      <c r="B324" s="345" t="s">
        <v>1441</v>
      </c>
      <c r="C324" s="346">
        <v>1396</v>
      </c>
      <c r="D324" s="346">
        <v>13</v>
      </c>
      <c r="E324" s="346" t="s">
        <v>2203</v>
      </c>
      <c r="F324" s="346">
        <v>447</v>
      </c>
      <c r="G324" s="346">
        <v>0</v>
      </c>
      <c r="H324" s="346">
        <v>133</v>
      </c>
      <c r="I324" s="346">
        <v>0</v>
      </c>
      <c r="J324" s="346">
        <v>0</v>
      </c>
      <c r="K324" s="346">
        <v>50</v>
      </c>
      <c r="L324" s="346">
        <v>9</v>
      </c>
      <c r="M324" s="346">
        <v>0</v>
      </c>
      <c r="N324" s="346" t="s">
        <v>2203</v>
      </c>
      <c r="O324" s="346">
        <v>0</v>
      </c>
      <c r="P324" s="346">
        <v>2050</v>
      </c>
    </row>
    <row r="325" spans="1:16" ht="15.5">
      <c r="A325" s="345" t="s">
        <v>1442</v>
      </c>
      <c r="B325" s="345" t="s">
        <v>1443</v>
      </c>
      <c r="C325" s="346">
        <v>891</v>
      </c>
      <c r="D325" s="346">
        <v>5</v>
      </c>
      <c r="E325" s="346">
        <v>0</v>
      </c>
      <c r="F325" s="346">
        <v>518</v>
      </c>
      <c r="G325" s="346" t="s">
        <v>2204</v>
      </c>
      <c r="H325" s="346">
        <v>233</v>
      </c>
      <c r="I325" s="346" t="s">
        <v>2203</v>
      </c>
      <c r="J325" s="346">
        <v>0</v>
      </c>
      <c r="K325" s="346">
        <v>117</v>
      </c>
      <c r="L325" s="346">
        <v>13</v>
      </c>
      <c r="M325" s="346">
        <v>0</v>
      </c>
      <c r="N325" s="346">
        <v>0</v>
      </c>
      <c r="O325" s="346">
        <v>0</v>
      </c>
      <c r="P325" s="346">
        <v>1783</v>
      </c>
    </row>
    <row r="326" spans="1:16" ht="15.5">
      <c r="A326" s="345" t="s">
        <v>1444</v>
      </c>
      <c r="B326" s="345" t="s">
        <v>1445</v>
      </c>
      <c r="C326" s="346">
        <v>961</v>
      </c>
      <c r="D326" s="346">
        <v>63</v>
      </c>
      <c r="E326" s="346" t="s">
        <v>2203</v>
      </c>
      <c r="F326" s="346">
        <v>405</v>
      </c>
      <c r="G326" s="346" t="s">
        <v>2203</v>
      </c>
      <c r="H326" s="346">
        <v>395</v>
      </c>
      <c r="I326" s="346">
        <v>0</v>
      </c>
      <c r="J326" s="346">
        <v>0</v>
      </c>
      <c r="K326" s="346">
        <v>211</v>
      </c>
      <c r="L326" s="346">
        <v>20</v>
      </c>
      <c r="M326" s="346">
        <v>0</v>
      </c>
      <c r="N326" s="346" t="s">
        <v>2203</v>
      </c>
      <c r="O326" s="346">
        <v>0</v>
      </c>
      <c r="P326" s="346">
        <v>2066</v>
      </c>
    </row>
    <row r="327" spans="1:16" ht="15.5">
      <c r="A327" s="345" t="s">
        <v>1446</v>
      </c>
      <c r="B327" s="345" t="s">
        <v>1447</v>
      </c>
      <c r="C327" s="346">
        <v>1393</v>
      </c>
      <c r="D327" s="346">
        <v>61</v>
      </c>
      <c r="E327" s="346">
        <v>46</v>
      </c>
      <c r="F327" s="346">
        <v>1061</v>
      </c>
      <c r="G327" s="346" t="s">
        <v>2203</v>
      </c>
      <c r="H327" s="346">
        <v>573</v>
      </c>
      <c r="I327" s="346" t="s">
        <v>2203</v>
      </c>
      <c r="J327" s="346">
        <v>0</v>
      </c>
      <c r="K327" s="346">
        <v>296</v>
      </c>
      <c r="L327" s="346">
        <v>219</v>
      </c>
      <c r="M327" s="346">
        <v>0</v>
      </c>
      <c r="N327" s="346">
        <v>23</v>
      </c>
      <c r="O327" s="346">
        <v>0</v>
      </c>
      <c r="P327" s="346">
        <v>3679</v>
      </c>
    </row>
    <row r="328" spans="1:16" ht="15.5">
      <c r="A328" s="345" t="s">
        <v>1448</v>
      </c>
      <c r="B328" s="345" t="s">
        <v>509</v>
      </c>
      <c r="C328" s="346">
        <v>893</v>
      </c>
      <c r="D328" s="346">
        <v>37</v>
      </c>
      <c r="E328" s="346">
        <v>16</v>
      </c>
      <c r="F328" s="346">
        <v>1082</v>
      </c>
      <c r="G328" s="346" t="s">
        <v>2203</v>
      </c>
      <c r="H328" s="346">
        <v>451</v>
      </c>
      <c r="I328" s="346" t="s">
        <v>2203</v>
      </c>
      <c r="J328" s="346">
        <v>0</v>
      </c>
      <c r="K328" s="346">
        <v>173</v>
      </c>
      <c r="L328" s="346">
        <v>284</v>
      </c>
      <c r="M328" s="346">
        <v>0</v>
      </c>
      <c r="N328" s="346">
        <v>12</v>
      </c>
      <c r="O328" s="346">
        <v>0</v>
      </c>
      <c r="P328" s="346">
        <v>2951</v>
      </c>
    </row>
    <row r="329" spans="1:16" ht="15.5">
      <c r="A329" s="345" t="s">
        <v>1449</v>
      </c>
      <c r="B329" s="345" t="s">
        <v>1450</v>
      </c>
      <c r="C329" s="346">
        <v>1908</v>
      </c>
      <c r="D329" s="346">
        <v>23</v>
      </c>
      <c r="E329" s="346">
        <v>66</v>
      </c>
      <c r="F329" s="346">
        <v>1214</v>
      </c>
      <c r="G329" s="346">
        <v>14</v>
      </c>
      <c r="H329" s="346">
        <v>994</v>
      </c>
      <c r="I329" s="346">
        <v>11</v>
      </c>
      <c r="J329" s="346">
        <v>0</v>
      </c>
      <c r="K329" s="346">
        <v>524</v>
      </c>
      <c r="L329" s="346">
        <v>143</v>
      </c>
      <c r="M329" s="346">
        <v>0</v>
      </c>
      <c r="N329" s="346">
        <v>11</v>
      </c>
      <c r="O329" s="346">
        <v>0</v>
      </c>
      <c r="P329" s="346">
        <v>4908</v>
      </c>
    </row>
    <row r="330" spans="1:16" ht="15.5">
      <c r="A330" s="345" t="s">
        <v>1451</v>
      </c>
      <c r="B330" s="345" t="s">
        <v>1452</v>
      </c>
      <c r="C330" s="346">
        <v>1263</v>
      </c>
      <c r="D330" s="346" t="s">
        <v>2203</v>
      </c>
      <c r="E330" s="346" t="s">
        <v>2203</v>
      </c>
      <c r="F330" s="346">
        <v>546</v>
      </c>
      <c r="G330" s="346">
        <v>6</v>
      </c>
      <c r="H330" s="346">
        <v>390</v>
      </c>
      <c r="I330" s="346">
        <v>0</v>
      </c>
      <c r="J330" s="346">
        <v>0</v>
      </c>
      <c r="K330" s="346">
        <v>200</v>
      </c>
      <c r="L330" s="346">
        <v>29</v>
      </c>
      <c r="M330" s="346">
        <v>0</v>
      </c>
      <c r="N330" s="346" t="s">
        <v>2203</v>
      </c>
      <c r="O330" s="346">
        <v>0</v>
      </c>
      <c r="P330" s="346">
        <v>2444</v>
      </c>
    </row>
    <row r="331" spans="1:16" ht="15.5">
      <c r="A331" s="345" t="s">
        <v>1453</v>
      </c>
      <c r="B331" s="345" t="s">
        <v>1454</v>
      </c>
      <c r="C331" s="346">
        <v>2693</v>
      </c>
      <c r="D331" s="346">
        <v>29</v>
      </c>
      <c r="E331" s="346" t="s">
        <v>2203</v>
      </c>
      <c r="F331" s="346">
        <v>875</v>
      </c>
      <c r="G331" s="346">
        <v>12</v>
      </c>
      <c r="H331" s="346">
        <v>388</v>
      </c>
      <c r="I331" s="346">
        <v>0</v>
      </c>
      <c r="J331" s="346">
        <v>0</v>
      </c>
      <c r="K331" s="346">
        <v>228</v>
      </c>
      <c r="L331" s="346">
        <v>27</v>
      </c>
      <c r="M331" s="346">
        <v>0</v>
      </c>
      <c r="N331" s="346" t="s">
        <v>2203</v>
      </c>
      <c r="O331" s="346">
        <v>0</v>
      </c>
      <c r="P331" s="346">
        <v>4255</v>
      </c>
    </row>
    <row r="332" spans="1:16" ht="15.5">
      <c r="A332" s="345" t="s">
        <v>1455</v>
      </c>
      <c r="B332" s="345" t="s">
        <v>1456</v>
      </c>
      <c r="C332" s="346">
        <v>1000</v>
      </c>
      <c r="D332" s="346">
        <v>67</v>
      </c>
      <c r="E332" s="346">
        <v>67</v>
      </c>
      <c r="F332" s="346">
        <v>896</v>
      </c>
      <c r="G332" s="346" t="s">
        <v>2204</v>
      </c>
      <c r="H332" s="346">
        <v>626</v>
      </c>
      <c r="I332" s="346">
        <v>0</v>
      </c>
      <c r="J332" s="346">
        <v>0</v>
      </c>
      <c r="K332" s="346">
        <v>285</v>
      </c>
      <c r="L332" s="346">
        <v>143</v>
      </c>
      <c r="M332" s="346">
        <v>0</v>
      </c>
      <c r="N332" s="346" t="s">
        <v>2203</v>
      </c>
      <c r="O332" s="346">
        <v>0</v>
      </c>
      <c r="P332" s="346">
        <v>3092</v>
      </c>
    </row>
    <row r="333" spans="1:16" ht="15.5">
      <c r="A333" s="345" t="s">
        <v>1457</v>
      </c>
      <c r="B333" s="345" t="s">
        <v>163</v>
      </c>
      <c r="C333" s="346">
        <v>1834</v>
      </c>
      <c r="D333" s="346" t="s">
        <v>2203</v>
      </c>
      <c r="E333" s="346">
        <v>23</v>
      </c>
      <c r="F333" s="346">
        <v>1276</v>
      </c>
      <c r="G333" s="346">
        <v>81</v>
      </c>
      <c r="H333" s="346">
        <v>1825</v>
      </c>
      <c r="I333" s="346">
        <v>0</v>
      </c>
      <c r="J333" s="346">
        <v>0</v>
      </c>
      <c r="K333" s="346">
        <v>1110</v>
      </c>
      <c r="L333" s="346">
        <v>235</v>
      </c>
      <c r="M333" s="346">
        <v>0</v>
      </c>
      <c r="N333" s="346" t="s">
        <v>2203</v>
      </c>
      <c r="O333" s="346">
        <v>0</v>
      </c>
      <c r="P333" s="346">
        <v>6389</v>
      </c>
    </row>
    <row r="334" spans="1:16" ht="15.5">
      <c r="A334" s="345" t="s">
        <v>1458</v>
      </c>
      <c r="B334" s="345" t="s">
        <v>395</v>
      </c>
      <c r="C334" s="346">
        <v>1714</v>
      </c>
      <c r="D334" s="346">
        <v>610</v>
      </c>
      <c r="E334" s="346">
        <v>23</v>
      </c>
      <c r="F334" s="346">
        <v>1322</v>
      </c>
      <c r="G334" s="346">
        <v>74</v>
      </c>
      <c r="H334" s="346">
        <v>1101</v>
      </c>
      <c r="I334" s="346" t="s">
        <v>2203</v>
      </c>
      <c r="J334" s="346">
        <v>0</v>
      </c>
      <c r="K334" s="346">
        <v>767</v>
      </c>
      <c r="L334" s="346">
        <v>68</v>
      </c>
      <c r="M334" s="346">
        <v>0</v>
      </c>
      <c r="N334" s="346" t="s">
        <v>2203</v>
      </c>
      <c r="O334" s="346">
        <v>0</v>
      </c>
      <c r="P334" s="346">
        <v>5683</v>
      </c>
    </row>
    <row r="335" spans="1:16" ht="15.5">
      <c r="A335" s="345" t="s">
        <v>1459</v>
      </c>
      <c r="B335" s="345" t="s">
        <v>1460</v>
      </c>
      <c r="C335" s="346">
        <v>2084</v>
      </c>
      <c r="D335" s="346">
        <v>50</v>
      </c>
      <c r="E335" s="346" t="s">
        <v>2203</v>
      </c>
      <c r="F335" s="346">
        <v>1120</v>
      </c>
      <c r="G335" s="346">
        <v>13</v>
      </c>
      <c r="H335" s="346">
        <v>710</v>
      </c>
      <c r="I335" s="346" t="s">
        <v>2203</v>
      </c>
      <c r="J335" s="346">
        <v>0</v>
      </c>
      <c r="K335" s="346">
        <v>348</v>
      </c>
      <c r="L335" s="346">
        <v>114</v>
      </c>
      <c r="M335" s="346">
        <v>0</v>
      </c>
      <c r="N335" s="346" t="s">
        <v>2203</v>
      </c>
      <c r="O335" s="346">
        <v>0</v>
      </c>
      <c r="P335" s="346">
        <v>4445</v>
      </c>
    </row>
    <row r="336" spans="1:16" ht="15.5">
      <c r="A336" s="345" t="s">
        <v>1461</v>
      </c>
      <c r="B336" s="345" t="s">
        <v>1462</v>
      </c>
      <c r="C336" s="346">
        <v>1988</v>
      </c>
      <c r="D336" s="346">
        <v>109</v>
      </c>
      <c r="E336" s="346">
        <v>42</v>
      </c>
      <c r="F336" s="346">
        <v>2035</v>
      </c>
      <c r="G336" s="346">
        <v>124</v>
      </c>
      <c r="H336" s="346">
        <v>2355</v>
      </c>
      <c r="I336" s="346" t="s">
        <v>2203</v>
      </c>
      <c r="J336" s="346">
        <v>0</v>
      </c>
      <c r="K336" s="346">
        <v>1631</v>
      </c>
      <c r="L336" s="346">
        <v>94</v>
      </c>
      <c r="M336" s="346">
        <v>0</v>
      </c>
      <c r="N336" s="346" t="s">
        <v>2203</v>
      </c>
      <c r="O336" s="346">
        <v>0</v>
      </c>
      <c r="P336" s="346">
        <v>8382</v>
      </c>
    </row>
    <row r="337" spans="1:16" ht="15.5">
      <c r="A337" s="345" t="s">
        <v>1463</v>
      </c>
      <c r="B337" s="345" t="s">
        <v>1464</v>
      </c>
      <c r="C337" s="346">
        <v>1477</v>
      </c>
      <c r="D337" s="346">
        <v>18</v>
      </c>
      <c r="E337" s="346" t="s">
        <v>2203</v>
      </c>
      <c r="F337" s="346">
        <v>526</v>
      </c>
      <c r="G337" s="346" t="s">
        <v>2203</v>
      </c>
      <c r="H337" s="346">
        <v>177</v>
      </c>
      <c r="I337" s="346">
        <v>0</v>
      </c>
      <c r="J337" s="346">
        <v>0</v>
      </c>
      <c r="K337" s="346">
        <v>64</v>
      </c>
      <c r="L337" s="346">
        <v>27</v>
      </c>
      <c r="M337" s="346">
        <v>0</v>
      </c>
      <c r="N337" s="346" t="s">
        <v>2203</v>
      </c>
      <c r="O337" s="346">
        <v>0</v>
      </c>
      <c r="P337" s="346">
        <v>2297</v>
      </c>
    </row>
    <row r="338" spans="1:16" ht="15.5">
      <c r="A338" s="345" t="s">
        <v>1465</v>
      </c>
      <c r="B338" s="345" t="s">
        <v>329</v>
      </c>
      <c r="C338" s="346">
        <v>1415</v>
      </c>
      <c r="D338" s="346">
        <v>101</v>
      </c>
      <c r="E338" s="346">
        <v>25</v>
      </c>
      <c r="F338" s="346">
        <v>1043</v>
      </c>
      <c r="G338" s="346" t="s">
        <v>2204</v>
      </c>
      <c r="H338" s="346">
        <v>845</v>
      </c>
      <c r="I338" s="346">
        <v>0</v>
      </c>
      <c r="J338" s="346">
        <v>0</v>
      </c>
      <c r="K338" s="346">
        <v>586</v>
      </c>
      <c r="L338" s="346">
        <v>51</v>
      </c>
      <c r="M338" s="346">
        <v>0</v>
      </c>
      <c r="N338" s="346" t="s">
        <v>2203</v>
      </c>
      <c r="O338" s="346">
        <v>0</v>
      </c>
      <c r="P338" s="346">
        <v>4087</v>
      </c>
    </row>
    <row r="339" spans="1:16" ht="15.5">
      <c r="A339" s="345" t="s">
        <v>1466</v>
      </c>
      <c r="B339" s="345" t="s">
        <v>1467</v>
      </c>
      <c r="C339" s="346">
        <v>2315</v>
      </c>
      <c r="D339" s="346">
        <v>72</v>
      </c>
      <c r="E339" s="346">
        <v>11</v>
      </c>
      <c r="F339" s="346">
        <v>1203</v>
      </c>
      <c r="G339" s="346" t="s">
        <v>2203</v>
      </c>
      <c r="H339" s="346">
        <v>658</v>
      </c>
      <c r="I339" s="346" t="s">
        <v>2203</v>
      </c>
      <c r="J339" s="346">
        <v>0</v>
      </c>
      <c r="K339" s="346">
        <v>262</v>
      </c>
      <c r="L339" s="346">
        <v>88</v>
      </c>
      <c r="M339" s="346">
        <v>0</v>
      </c>
      <c r="N339" s="346" t="s">
        <v>2203</v>
      </c>
      <c r="O339" s="346">
        <v>0</v>
      </c>
      <c r="P339" s="346">
        <v>4614</v>
      </c>
    </row>
    <row r="340" spans="1:16" ht="15.5">
      <c r="A340" s="345" t="s">
        <v>1468</v>
      </c>
      <c r="B340" s="345" t="s">
        <v>1469</v>
      </c>
      <c r="C340" s="346">
        <v>1239</v>
      </c>
      <c r="D340" s="346">
        <v>255</v>
      </c>
      <c r="E340" s="346">
        <v>5</v>
      </c>
      <c r="F340" s="346">
        <v>593</v>
      </c>
      <c r="G340" s="346" t="s">
        <v>2203</v>
      </c>
      <c r="H340" s="346">
        <v>264</v>
      </c>
      <c r="I340" s="346" t="s">
        <v>2203</v>
      </c>
      <c r="J340" s="346">
        <v>0</v>
      </c>
      <c r="K340" s="346">
        <v>131</v>
      </c>
      <c r="L340" s="346">
        <v>67</v>
      </c>
      <c r="M340" s="346">
        <v>0</v>
      </c>
      <c r="N340" s="346" t="s">
        <v>2203</v>
      </c>
      <c r="O340" s="346">
        <v>0</v>
      </c>
      <c r="P340" s="346">
        <v>2560</v>
      </c>
    </row>
    <row r="341" spans="1:16" ht="15.5">
      <c r="A341" s="345" t="s">
        <v>1470</v>
      </c>
      <c r="B341" s="345" t="s">
        <v>1471</v>
      </c>
      <c r="C341" s="346">
        <v>764</v>
      </c>
      <c r="D341" s="346">
        <v>18</v>
      </c>
      <c r="E341" s="346" t="s">
        <v>2203</v>
      </c>
      <c r="F341" s="346">
        <v>883</v>
      </c>
      <c r="G341" s="346">
        <v>60</v>
      </c>
      <c r="H341" s="346">
        <v>766</v>
      </c>
      <c r="I341" s="346">
        <v>0</v>
      </c>
      <c r="J341" s="346">
        <v>0</v>
      </c>
      <c r="K341" s="346">
        <v>411</v>
      </c>
      <c r="L341" s="346">
        <v>18</v>
      </c>
      <c r="M341" s="346">
        <v>0</v>
      </c>
      <c r="N341" s="346" t="s">
        <v>2203</v>
      </c>
      <c r="O341" s="346">
        <v>0</v>
      </c>
      <c r="P341" s="346">
        <v>2923</v>
      </c>
    </row>
    <row r="342" spans="1:16" ht="15.5">
      <c r="A342" s="345" t="s">
        <v>1472</v>
      </c>
      <c r="B342" s="345" t="s">
        <v>1473</v>
      </c>
      <c r="C342" s="346">
        <v>815</v>
      </c>
      <c r="D342" s="346">
        <v>484</v>
      </c>
      <c r="E342" s="346" t="s">
        <v>2203</v>
      </c>
      <c r="F342" s="346">
        <v>951</v>
      </c>
      <c r="G342" s="346">
        <v>72</v>
      </c>
      <c r="H342" s="346">
        <v>818</v>
      </c>
      <c r="I342" s="346">
        <v>0</v>
      </c>
      <c r="J342" s="346">
        <v>0</v>
      </c>
      <c r="K342" s="346">
        <v>421</v>
      </c>
      <c r="L342" s="346">
        <v>29</v>
      </c>
      <c r="M342" s="346">
        <v>0</v>
      </c>
      <c r="N342" s="346" t="s">
        <v>2203</v>
      </c>
      <c r="O342" s="346">
        <v>0</v>
      </c>
      <c r="P342" s="346">
        <v>3593</v>
      </c>
    </row>
    <row r="343" spans="1:16" ht="15.5">
      <c r="A343" s="345" t="s">
        <v>1474</v>
      </c>
      <c r="B343" s="345" t="s">
        <v>1475</v>
      </c>
      <c r="C343" s="346">
        <v>1340</v>
      </c>
      <c r="D343" s="346">
        <v>191</v>
      </c>
      <c r="E343" s="346">
        <v>0</v>
      </c>
      <c r="F343" s="346">
        <v>999</v>
      </c>
      <c r="G343" s="346">
        <v>0</v>
      </c>
      <c r="H343" s="346">
        <v>566</v>
      </c>
      <c r="I343" s="346" t="s">
        <v>2203</v>
      </c>
      <c r="J343" s="346">
        <v>0</v>
      </c>
      <c r="K343" s="346">
        <v>287</v>
      </c>
      <c r="L343" s="346" t="s">
        <v>2204</v>
      </c>
      <c r="M343" s="346">
        <v>0</v>
      </c>
      <c r="N343" s="346">
        <v>0</v>
      </c>
      <c r="O343" s="346">
        <v>0</v>
      </c>
      <c r="P343" s="346">
        <v>3409</v>
      </c>
    </row>
    <row r="344" spans="1:16" ht="15.5">
      <c r="A344" s="345" t="s">
        <v>1476</v>
      </c>
      <c r="B344" s="345" t="s">
        <v>1477</v>
      </c>
      <c r="C344" s="346">
        <v>956</v>
      </c>
      <c r="D344" s="346">
        <v>95</v>
      </c>
      <c r="E344" s="346" t="s">
        <v>2204</v>
      </c>
      <c r="F344" s="346">
        <v>831</v>
      </c>
      <c r="G344" s="346" t="s">
        <v>2203</v>
      </c>
      <c r="H344" s="346">
        <v>290</v>
      </c>
      <c r="I344" s="346">
        <v>0</v>
      </c>
      <c r="J344" s="346">
        <v>0</v>
      </c>
      <c r="K344" s="346">
        <v>134</v>
      </c>
      <c r="L344" s="346">
        <v>99</v>
      </c>
      <c r="M344" s="346">
        <v>0</v>
      </c>
      <c r="N344" s="346">
        <v>0</v>
      </c>
      <c r="O344" s="346">
        <v>0</v>
      </c>
      <c r="P344" s="346">
        <v>2414</v>
      </c>
    </row>
    <row r="345" spans="1:16" ht="15.5">
      <c r="A345" s="345" t="s">
        <v>1478</v>
      </c>
      <c r="B345" s="345" t="s">
        <v>1479</v>
      </c>
      <c r="C345" s="346">
        <v>1190</v>
      </c>
      <c r="D345" s="346">
        <v>1066</v>
      </c>
      <c r="E345" s="346">
        <v>142</v>
      </c>
      <c r="F345" s="346">
        <v>1596</v>
      </c>
      <c r="G345" s="346">
        <v>935</v>
      </c>
      <c r="H345" s="346">
        <v>2685</v>
      </c>
      <c r="I345" s="346">
        <v>0</v>
      </c>
      <c r="J345" s="346">
        <v>0</v>
      </c>
      <c r="K345" s="346">
        <v>2124</v>
      </c>
      <c r="L345" s="346">
        <v>535</v>
      </c>
      <c r="M345" s="346">
        <v>0</v>
      </c>
      <c r="N345" s="346">
        <v>0</v>
      </c>
      <c r="O345" s="346">
        <v>270</v>
      </c>
      <c r="P345" s="346">
        <v>10543</v>
      </c>
    </row>
    <row r="346" spans="1:16" ht="15.5">
      <c r="A346" s="345" t="s">
        <v>1480</v>
      </c>
      <c r="B346" s="345" t="s">
        <v>1481</v>
      </c>
      <c r="C346" s="346">
        <v>1526</v>
      </c>
      <c r="D346" s="346">
        <v>1353</v>
      </c>
      <c r="E346" s="346" t="s">
        <v>2204</v>
      </c>
      <c r="F346" s="346">
        <v>1633</v>
      </c>
      <c r="G346" s="346">
        <v>254</v>
      </c>
      <c r="H346" s="346">
        <v>1869</v>
      </c>
      <c r="I346" s="346">
        <v>0</v>
      </c>
      <c r="J346" s="346">
        <v>0</v>
      </c>
      <c r="K346" s="346">
        <v>1361</v>
      </c>
      <c r="L346" s="346">
        <v>115</v>
      </c>
      <c r="M346" s="346">
        <v>0</v>
      </c>
      <c r="N346" s="346" t="s">
        <v>2203</v>
      </c>
      <c r="O346" s="346">
        <v>0</v>
      </c>
      <c r="P346" s="346">
        <v>8158</v>
      </c>
    </row>
    <row r="347" spans="1:16" ht="15.5">
      <c r="A347" s="345" t="s">
        <v>1482</v>
      </c>
      <c r="B347" s="345" t="s">
        <v>1483</v>
      </c>
      <c r="C347" s="346">
        <v>1192</v>
      </c>
      <c r="D347" s="346">
        <v>3418</v>
      </c>
      <c r="E347" s="346" t="s">
        <v>2204</v>
      </c>
      <c r="F347" s="346">
        <v>1304</v>
      </c>
      <c r="G347" s="346">
        <v>527</v>
      </c>
      <c r="H347" s="346">
        <v>2115</v>
      </c>
      <c r="I347" s="346">
        <v>0</v>
      </c>
      <c r="J347" s="346">
        <v>0</v>
      </c>
      <c r="K347" s="346">
        <v>1542</v>
      </c>
      <c r="L347" s="346">
        <v>68</v>
      </c>
      <c r="M347" s="346">
        <v>0</v>
      </c>
      <c r="N347" s="346" t="s">
        <v>2203</v>
      </c>
      <c r="O347" s="346">
        <v>0</v>
      </c>
      <c r="P347" s="346">
        <v>10190</v>
      </c>
    </row>
    <row r="348" spans="1:16" ht="15.5">
      <c r="A348" s="345" t="s">
        <v>1484</v>
      </c>
      <c r="B348" s="345" t="s">
        <v>1485</v>
      </c>
      <c r="C348" s="346">
        <v>1218</v>
      </c>
      <c r="D348" s="346">
        <v>778</v>
      </c>
      <c r="E348" s="346">
        <v>140</v>
      </c>
      <c r="F348" s="346">
        <v>1193</v>
      </c>
      <c r="G348" s="346">
        <v>106</v>
      </c>
      <c r="H348" s="346">
        <v>1453</v>
      </c>
      <c r="I348" s="346">
        <v>0</v>
      </c>
      <c r="J348" s="346">
        <v>0</v>
      </c>
      <c r="K348" s="346">
        <v>912</v>
      </c>
      <c r="L348" s="346">
        <v>57</v>
      </c>
      <c r="M348" s="346">
        <v>0</v>
      </c>
      <c r="N348" s="346">
        <v>0</v>
      </c>
      <c r="O348" s="346">
        <v>0</v>
      </c>
      <c r="P348" s="346">
        <v>5857</v>
      </c>
    </row>
    <row r="349" spans="1:16" ht="15.5">
      <c r="A349" s="345" t="s">
        <v>1486</v>
      </c>
      <c r="B349" s="345" t="s">
        <v>1487</v>
      </c>
      <c r="C349" s="346">
        <v>1052</v>
      </c>
      <c r="D349" s="346">
        <v>0</v>
      </c>
      <c r="E349" s="346" t="s">
        <v>2203</v>
      </c>
      <c r="F349" s="346">
        <v>584</v>
      </c>
      <c r="G349" s="346" t="s">
        <v>2204</v>
      </c>
      <c r="H349" s="346">
        <v>219</v>
      </c>
      <c r="I349" s="346">
        <v>0</v>
      </c>
      <c r="J349" s="346">
        <v>0</v>
      </c>
      <c r="K349" s="346">
        <v>152</v>
      </c>
      <c r="L349" s="346">
        <v>62</v>
      </c>
      <c r="M349" s="346">
        <v>0</v>
      </c>
      <c r="N349" s="346">
        <v>0</v>
      </c>
      <c r="O349" s="346">
        <v>0</v>
      </c>
      <c r="P349" s="346">
        <v>2100</v>
      </c>
    </row>
    <row r="350" spans="1:16" ht="15.5">
      <c r="A350" s="345" t="s">
        <v>1488</v>
      </c>
      <c r="B350" s="345" t="s">
        <v>1489</v>
      </c>
      <c r="C350" s="346">
        <v>4102</v>
      </c>
      <c r="D350" s="346">
        <v>412</v>
      </c>
      <c r="E350" s="346">
        <v>56</v>
      </c>
      <c r="F350" s="346">
        <v>1819</v>
      </c>
      <c r="G350" s="346">
        <v>859</v>
      </c>
      <c r="H350" s="346">
        <v>3906</v>
      </c>
      <c r="I350" s="346">
        <v>0</v>
      </c>
      <c r="J350" s="346">
        <v>0</v>
      </c>
      <c r="K350" s="346">
        <v>2753</v>
      </c>
      <c r="L350" s="346">
        <v>543</v>
      </c>
      <c r="M350" s="346">
        <v>0</v>
      </c>
      <c r="N350" s="346">
        <v>0</v>
      </c>
      <c r="O350" s="346">
        <v>0</v>
      </c>
      <c r="P350" s="346">
        <v>14450</v>
      </c>
    </row>
    <row r="351" spans="1:16" ht="15.5">
      <c r="A351" s="345" t="s">
        <v>1490</v>
      </c>
      <c r="B351" s="345" t="s">
        <v>1491</v>
      </c>
      <c r="C351" s="346">
        <v>4794</v>
      </c>
      <c r="D351" s="346">
        <v>417</v>
      </c>
      <c r="E351" s="346">
        <v>9</v>
      </c>
      <c r="F351" s="346">
        <v>1730</v>
      </c>
      <c r="G351" s="346">
        <v>1168</v>
      </c>
      <c r="H351" s="346">
        <v>5048</v>
      </c>
      <c r="I351" s="346">
        <v>0</v>
      </c>
      <c r="J351" s="346">
        <v>0</v>
      </c>
      <c r="K351" s="346">
        <v>3738</v>
      </c>
      <c r="L351" s="346">
        <v>967</v>
      </c>
      <c r="M351" s="346">
        <v>0</v>
      </c>
      <c r="N351" s="346" t="s">
        <v>2203</v>
      </c>
      <c r="O351" s="346" t="s">
        <v>2203</v>
      </c>
      <c r="P351" s="346">
        <v>17873</v>
      </c>
    </row>
    <row r="352" spans="1:16" ht="15.5">
      <c r="A352" s="345" t="s">
        <v>1492</v>
      </c>
      <c r="B352" s="345" t="s">
        <v>1493</v>
      </c>
      <c r="C352" s="346">
        <v>1150</v>
      </c>
      <c r="D352" s="346">
        <v>99</v>
      </c>
      <c r="E352" s="346" t="s">
        <v>2203</v>
      </c>
      <c r="F352" s="346">
        <v>647</v>
      </c>
      <c r="G352" s="346" t="s">
        <v>2203</v>
      </c>
      <c r="H352" s="346">
        <v>235</v>
      </c>
      <c r="I352" s="346">
        <v>0</v>
      </c>
      <c r="J352" s="346">
        <v>0</v>
      </c>
      <c r="K352" s="346">
        <v>103</v>
      </c>
      <c r="L352" s="346">
        <v>7</v>
      </c>
      <c r="M352" s="346">
        <v>0</v>
      </c>
      <c r="N352" s="346">
        <v>0</v>
      </c>
      <c r="O352" s="346">
        <v>0</v>
      </c>
      <c r="P352" s="346">
        <v>2244</v>
      </c>
    </row>
    <row r="353" spans="1:16" ht="15.5">
      <c r="A353" s="345" t="s">
        <v>1494</v>
      </c>
      <c r="B353" s="345" t="s">
        <v>1495</v>
      </c>
      <c r="C353" s="346">
        <v>1439</v>
      </c>
      <c r="D353" s="346">
        <v>85</v>
      </c>
      <c r="E353" s="346">
        <v>0</v>
      </c>
      <c r="F353" s="346">
        <v>728</v>
      </c>
      <c r="G353" s="346">
        <v>49</v>
      </c>
      <c r="H353" s="346">
        <v>308</v>
      </c>
      <c r="I353" s="346">
        <v>0</v>
      </c>
      <c r="J353" s="346">
        <v>0</v>
      </c>
      <c r="K353" s="346">
        <v>206</v>
      </c>
      <c r="L353" s="346">
        <v>37</v>
      </c>
      <c r="M353" s="346">
        <v>0</v>
      </c>
      <c r="N353" s="346">
        <v>0</v>
      </c>
      <c r="O353" s="346">
        <v>0</v>
      </c>
      <c r="P353" s="346">
        <v>2852</v>
      </c>
    </row>
    <row r="354" spans="1:16" ht="15.5">
      <c r="A354" s="345" t="s">
        <v>1496</v>
      </c>
      <c r="B354" s="345" t="s">
        <v>1497</v>
      </c>
      <c r="C354" s="346">
        <v>853</v>
      </c>
      <c r="D354" s="346">
        <v>40</v>
      </c>
      <c r="E354" s="346" t="s">
        <v>2203</v>
      </c>
      <c r="F354" s="346">
        <v>423</v>
      </c>
      <c r="G354" s="346" t="s">
        <v>2203</v>
      </c>
      <c r="H354" s="346">
        <v>170</v>
      </c>
      <c r="I354" s="346">
        <v>0</v>
      </c>
      <c r="J354" s="346">
        <v>0</v>
      </c>
      <c r="K354" s="346">
        <v>81</v>
      </c>
      <c r="L354" s="346">
        <v>186</v>
      </c>
      <c r="M354" s="346">
        <v>0</v>
      </c>
      <c r="N354" s="346" t="s">
        <v>2203</v>
      </c>
      <c r="O354" s="346">
        <v>0</v>
      </c>
      <c r="P354" s="346">
        <v>1761</v>
      </c>
    </row>
    <row r="355" spans="1:16" ht="15.5">
      <c r="A355" s="345" t="s">
        <v>1498</v>
      </c>
      <c r="B355" s="345" t="s">
        <v>224</v>
      </c>
      <c r="C355" s="346">
        <v>3638</v>
      </c>
      <c r="D355" s="346" t="s">
        <v>2203</v>
      </c>
      <c r="E355" s="346">
        <v>147</v>
      </c>
      <c r="F355" s="346">
        <v>1505</v>
      </c>
      <c r="G355" s="346">
        <v>1145</v>
      </c>
      <c r="H355" s="346">
        <v>5343</v>
      </c>
      <c r="I355" s="346" t="s">
        <v>2203</v>
      </c>
      <c r="J355" s="346">
        <v>0</v>
      </c>
      <c r="K355" s="346">
        <v>3694</v>
      </c>
      <c r="L355" s="346">
        <v>83</v>
      </c>
      <c r="M355" s="346">
        <v>0</v>
      </c>
      <c r="N355" s="346" t="s">
        <v>2203</v>
      </c>
      <c r="O355" s="346">
        <v>0</v>
      </c>
      <c r="P355" s="346">
        <v>15559</v>
      </c>
    </row>
    <row r="356" spans="1:16" ht="15.5">
      <c r="A356" s="345" t="s">
        <v>1499</v>
      </c>
      <c r="B356" s="345" t="s">
        <v>1500</v>
      </c>
      <c r="C356" s="346">
        <v>1329</v>
      </c>
      <c r="D356" s="346" t="s">
        <v>2203</v>
      </c>
      <c r="E356" s="346" t="s">
        <v>2204</v>
      </c>
      <c r="F356" s="346">
        <v>573</v>
      </c>
      <c r="G356" s="346">
        <v>197</v>
      </c>
      <c r="H356" s="346">
        <v>1188</v>
      </c>
      <c r="I356" s="346">
        <v>0</v>
      </c>
      <c r="J356" s="346">
        <v>0</v>
      </c>
      <c r="K356" s="346">
        <v>683</v>
      </c>
      <c r="L356" s="346">
        <v>94</v>
      </c>
      <c r="M356" s="346">
        <v>0</v>
      </c>
      <c r="N356" s="346">
        <v>0</v>
      </c>
      <c r="O356" s="346">
        <v>0</v>
      </c>
      <c r="P356" s="346">
        <v>4072</v>
      </c>
    </row>
    <row r="357" spans="1:16" ht="15.5">
      <c r="A357" s="345" t="s">
        <v>1501</v>
      </c>
      <c r="B357" s="345" t="s">
        <v>1502</v>
      </c>
      <c r="C357" s="346">
        <v>1265</v>
      </c>
      <c r="D357" s="346">
        <v>59</v>
      </c>
      <c r="E357" s="346">
        <v>154</v>
      </c>
      <c r="F357" s="346">
        <v>1932</v>
      </c>
      <c r="G357" s="346">
        <v>20</v>
      </c>
      <c r="H357" s="346">
        <v>906</v>
      </c>
      <c r="I357" s="346">
        <v>14</v>
      </c>
      <c r="J357" s="346">
        <v>0</v>
      </c>
      <c r="K357" s="346">
        <v>449</v>
      </c>
      <c r="L357" s="346">
        <v>143</v>
      </c>
      <c r="M357" s="346">
        <v>0</v>
      </c>
      <c r="N357" s="346">
        <v>10</v>
      </c>
      <c r="O357" s="346">
        <v>0</v>
      </c>
      <c r="P357" s="346">
        <v>4952</v>
      </c>
    </row>
    <row r="358" spans="1:16" ht="15.5">
      <c r="A358" s="345" t="s">
        <v>1503</v>
      </c>
      <c r="B358" s="345" t="s">
        <v>1504</v>
      </c>
      <c r="C358" s="346">
        <v>1413</v>
      </c>
      <c r="D358" s="346">
        <v>352</v>
      </c>
      <c r="E358" s="346">
        <v>16</v>
      </c>
      <c r="F358" s="346">
        <v>1860</v>
      </c>
      <c r="G358" s="346">
        <v>537</v>
      </c>
      <c r="H358" s="346">
        <v>3114</v>
      </c>
      <c r="I358" s="346" t="s">
        <v>2203</v>
      </c>
      <c r="J358" s="346">
        <v>0</v>
      </c>
      <c r="K358" s="346">
        <v>2175</v>
      </c>
      <c r="L358" s="346">
        <v>172</v>
      </c>
      <c r="M358" s="346">
        <v>0</v>
      </c>
      <c r="N358" s="346" t="s">
        <v>2203</v>
      </c>
      <c r="O358" s="346">
        <v>0</v>
      </c>
      <c r="P358" s="346">
        <v>9642</v>
      </c>
    </row>
    <row r="359" spans="1:16" ht="15.5">
      <c r="A359" s="345" t="s">
        <v>1505</v>
      </c>
      <c r="B359" s="345" t="s">
        <v>1506</v>
      </c>
      <c r="C359" s="346">
        <v>1930</v>
      </c>
      <c r="D359" s="346">
        <v>3464</v>
      </c>
      <c r="E359" s="346">
        <v>7</v>
      </c>
      <c r="F359" s="346">
        <v>1691</v>
      </c>
      <c r="G359" s="346">
        <v>167</v>
      </c>
      <c r="H359" s="346">
        <v>1298</v>
      </c>
      <c r="I359" s="346" t="s">
        <v>2203</v>
      </c>
      <c r="J359" s="346">
        <v>0</v>
      </c>
      <c r="K359" s="346">
        <v>562</v>
      </c>
      <c r="L359" s="346">
        <v>64</v>
      </c>
      <c r="M359" s="346">
        <v>0</v>
      </c>
      <c r="N359" s="346" t="s">
        <v>2204</v>
      </c>
      <c r="O359" s="346">
        <v>0</v>
      </c>
      <c r="P359" s="346">
        <v>9189</v>
      </c>
    </row>
    <row r="360" spans="1:16" ht="15.5">
      <c r="A360" s="345" t="s">
        <v>1507</v>
      </c>
      <c r="B360" s="345" t="s">
        <v>1508</v>
      </c>
      <c r="C360" s="346">
        <v>1089</v>
      </c>
      <c r="D360" s="346">
        <v>1146</v>
      </c>
      <c r="E360" s="346" t="s">
        <v>2204</v>
      </c>
      <c r="F360" s="346">
        <v>1148</v>
      </c>
      <c r="G360" s="346">
        <v>158</v>
      </c>
      <c r="H360" s="346">
        <v>1350</v>
      </c>
      <c r="I360" s="346">
        <v>0</v>
      </c>
      <c r="J360" s="346">
        <v>0</v>
      </c>
      <c r="K360" s="346">
        <v>751</v>
      </c>
      <c r="L360" s="346">
        <v>361</v>
      </c>
      <c r="M360" s="346">
        <v>0</v>
      </c>
      <c r="N360" s="346" t="s">
        <v>2203</v>
      </c>
      <c r="O360" s="346">
        <v>0</v>
      </c>
      <c r="P360" s="346">
        <v>6064</v>
      </c>
    </row>
    <row r="361" spans="1:16" ht="15.5">
      <c r="A361" s="345" t="s">
        <v>1509</v>
      </c>
      <c r="B361" s="345" t="s">
        <v>1510</v>
      </c>
      <c r="C361" s="346">
        <v>2344</v>
      </c>
      <c r="D361" s="346">
        <v>134</v>
      </c>
      <c r="E361" s="346" t="s">
        <v>2203</v>
      </c>
      <c r="F361" s="346">
        <v>891</v>
      </c>
      <c r="G361" s="346" t="s">
        <v>2204</v>
      </c>
      <c r="H361" s="346">
        <v>456</v>
      </c>
      <c r="I361" s="346">
        <v>0</v>
      </c>
      <c r="J361" s="346">
        <v>0</v>
      </c>
      <c r="K361" s="346">
        <v>170</v>
      </c>
      <c r="L361" s="346">
        <v>71</v>
      </c>
      <c r="M361" s="346">
        <v>0</v>
      </c>
      <c r="N361" s="346">
        <v>0</v>
      </c>
      <c r="O361" s="346">
        <v>0</v>
      </c>
      <c r="P361" s="346">
        <v>4120</v>
      </c>
    </row>
    <row r="362" spans="1:16" ht="15.5">
      <c r="A362" s="345" t="s">
        <v>1511</v>
      </c>
      <c r="B362" s="345" t="s">
        <v>1512</v>
      </c>
      <c r="C362" s="346">
        <v>2974</v>
      </c>
      <c r="D362" s="346">
        <v>117</v>
      </c>
      <c r="E362" s="346" t="s">
        <v>2203</v>
      </c>
      <c r="F362" s="346">
        <v>258</v>
      </c>
      <c r="G362" s="346">
        <v>5</v>
      </c>
      <c r="H362" s="346">
        <v>130</v>
      </c>
      <c r="I362" s="346">
        <v>0</v>
      </c>
      <c r="J362" s="346">
        <v>0</v>
      </c>
      <c r="K362" s="346">
        <v>75</v>
      </c>
      <c r="L362" s="346">
        <v>10</v>
      </c>
      <c r="M362" s="346">
        <v>0</v>
      </c>
      <c r="N362" s="346" t="s">
        <v>2203</v>
      </c>
      <c r="O362" s="346">
        <v>0</v>
      </c>
      <c r="P362" s="346">
        <v>3571</v>
      </c>
    </row>
    <row r="363" spans="1:16" ht="15.5">
      <c r="A363" s="345" t="s">
        <v>1513</v>
      </c>
      <c r="B363" s="345" t="s">
        <v>1514</v>
      </c>
      <c r="C363" s="346">
        <v>3640</v>
      </c>
      <c r="D363" s="346">
        <v>16</v>
      </c>
      <c r="E363" s="346" t="s">
        <v>2203</v>
      </c>
      <c r="F363" s="346">
        <v>1391</v>
      </c>
      <c r="G363" s="346" t="s">
        <v>2204</v>
      </c>
      <c r="H363" s="346">
        <v>879</v>
      </c>
      <c r="I363" s="346">
        <v>0</v>
      </c>
      <c r="J363" s="346">
        <v>0</v>
      </c>
      <c r="K363" s="346">
        <v>647</v>
      </c>
      <c r="L363" s="346">
        <v>56</v>
      </c>
      <c r="M363" s="346">
        <v>0</v>
      </c>
      <c r="N363" s="346">
        <v>0</v>
      </c>
      <c r="O363" s="346">
        <v>0</v>
      </c>
      <c r="P363" s="346">
        <v>6646</v>
      </c>
    </row>
    <row r="364" spans="1:16" ht="15.5">
      <c r="A364" s="345" t="s">
        <v>1515</v>
      </c>
      <c r="B364" s="345" t="s">
        <v>1516</v>
      </c>
      <c r="C364" s="346">
        <v>3255</v>
      </c>
      <c r="D364" s="346">
        <v>0</v>
      </c>
      <c r="E364" s="346" t="s">
        <v>2203</v>
      </c>
      <c r="F364" s="346">
        <v>1037</v>
      </c>
      <c r="G364" s="346" t="s">
        <v>2204</v>
      </c>
      <c r="H364" s="346">
        <v>652</v>
      </c>
      <c r="I364" s="346">
        <v>0</v>
      </c>
      <c r="J364" s="346">
        <v>0</v>
      </c>
      <c r="K364" s="346">
        <v>476</v>
      </c>
      <c r="L364" s="346">
        <v>452</v>
      </c>
      <c r="M364" s="346">
        <v>0</v>
      </c>
      <c r="N364" s="346">
        <v>0</v>
      </c>
      <c r="O364" s="346">
        <v>0</v>
      </c>
      <c r="P364" s="346">
        <v>5882</v>
      </c>
    </row>
    <row r="365" spans="1:16" ht="15.5">
      <c r="A365" s="345" t="s">
        <v>1517</v>
      </c>
      <c r="B365" s="345" t="s">
        <v>226</v>
      </c>
      <c r="C365" s="346">
        <v>2622</v>
      </c>
      <c r="D365" s="346">
        <v>122</v>
      </c>
      <c r="E365" s="346">
        <v>62</v>
      </c>
      <c r="F365" s="346">
        <v>1506</v>
      </c>
      <c r="G365" s="346">
        <v>588</v>
      </c>
      <c r="H365" s="346">
        <v>3659</v>
      </c>
      <c r="I365" s="346" t="s">
        <v>2203</v>
      </c>
      <c r="J365" s="346">
        <v>0</v>
      </c>
      <c r="K365" s="346">
        <v>2662</v>
      </c>
      <c r="L365" s="346">
        <v>160</v>
      </c>
      <c r="M365" s="346">
        <v>0</v>
      </c>
      <c r="N365" s="346">
        <v>0</v>
      </c>
      <c r="O365" s="346" t="s">
        <v>2204</v>
      </c>
      <c r="P365" s="346">
        <v>11391</v>
      </c>
    </row>
    <row r="366" spans="1:16" ht="15.5">
      <c r="A366" s="345" t="s">
        <v>1518</v>
      </c>
      <c r="B366" s="345" t="s">
        <v>1519</v>
      </c>
      <c r="C366" s="346">
        <v>1145</v>
      </c>
      <c r="D366" s="346">
        <v>11</v>
      </c>
      <c r="E366" s="346">
        <v>11</v>
      </c>
      <c r="F366" s="346">
        <v>622</v>
      </c>
      <c r="G366" s="346">
        <v>377</v>
      </c>
      <c r="H366" s="346">
        <v>1312</v>
      </c>
      <c r="I366" s="346">
        <v>0</v>
      </c>
      <c r="J366" s="346">
        <v>0</v>
      </c>
      <c r="K366" s="346">
        <v>901</v>
      </c>
      <c r="L366" s="346">
        <v>150</v>
      </c>
      <c r="M366" s="346">
        <v>0</v>
      </c>
      <c r="N366" s="346">
        <v>0</v>
      </c>
      <c r="O366" s="346">
        <v>0</v>
      </c>
      <c r="P366" s="346">
        <v>4529</v>
      </c>
    </row>
    <row r="367" spans="1:16" ht="15.5">
      <c r="A367" s="345" t="s">
        <v>1520</v>
      </c>
      <c r="B367" s="345" t="s">
        <v>1521</v>
      </c>
      <c r="C367" s="346">
        <v>803</v>
      </c>
      <c r="D367" s="346" t="s">
        <v>2203</v>
      </c>
      <c r="E367" s="346">
        <v>0</v>
      </c>
      <c r="F367" s="346">
        <v>124</v>
      </c>
      <c r="G367" s="346" t="s">
        <v>2203</v>
      </c>
      <c r="H367" s="346">
        <v>70</v>
      </c>
      <c r="I367" s="346">
        <v>0</v>
      </c>
      <c r="J367" s="346">
        <v>0</v>
      </c>
      <c r="K367" s="346">
        <v>50</v>
      </c>
      <c r="L367" s="346">
        <v>29</v>
      </c>
      <c r="M367" s="346">
        <v>0</v>
      </c>
      <c r="N367" s="346">
        <v>0</v>
      </c>
      <c r="O367" s="346">
        <v>0</v>
      </c>
      <c r="P367" s="346">
        <v>1078</v>
      </c>
    </row>
    <row r="368" spans="1:16" ht="15.5">
      <c r="A368" s="345" t="s">
        <v>1522</v>
      </c>
      <c r="B368" s="345" t="s">
        <v>1523</v>
      </c>
      <c r="C368" s="346">
        <v>1130</v>
      </c>
      <c r="D368" s="346">
        <v>38</v>
      </c>
      <c r="E368" s="346" t="s">
        <v>2203</v>
      </c>
      <c r="F368" s="346">
        <v>580</v>
      </c>
      <c r="G368" s="346" t="s">
        <v>2203</v>
      </c>
      <c r="H368" s="346">
        <v>457</v>
      </c>
      <c r="I368" s="346">
        <v>0</v>
      </c>
      <c r="J368" s="346">
        <v>0</v>
      </c>
      <c r="K368" s="346">
        <v>233</v>
      </c>
      <c r="L368" s="346">
        <v>58</v>
      </c>
      <c r="M368" s="346">
        <v>0</v>
      </c>
      <c r="N368" s="346">
        <v>0</v>
      </c>
      <c r="O368" s="346">
        <v>0</v>
      </c>
      <c r="P368" s="346">
        <v>2501</v>
      </c>
    </row>
    <row r="369" spans="1:16" ht="15.5">
      <c r="A369" s="345" t="s">
        <v>1524</v>
      </c>
      <c r="B369" s="345" t="s">
        <v>1525</v>
      </c>
      <c r="C369" s="346">
        <v>1391</v>
      </c>
      <c r="D369" s="346" t="s">
        <v>2204</v>
      </c>
      <c r="E369" s="346">
        <v>17</v>
      </c>
      <c r="F369" s="346">
        <v>667</v>
      </c>
      <c r="G369" s="346">
        <v>74</v>
      </c>
      <c r="H369" s="346">
        <v>364</v>
      </c>
      <c r="I369" s="346">
        <v>0</v>
      </c>
      <c r="J369" s="346">
        <v>0</v>
      </c>
      <c r="K369" s="346">
        <v>244</v>
      </c>
      <c r="L369" s="346">
        <v>20</v>
      </c>
      <c r="M369" s="346">
        <v>0</v>
      </c>
      <c r="N369" s="346" t="s">
        <v>2203</v>
      </c>
      <c r="O369" s="346">
        <v>0</v>
      </c>
      <c r="P369" s="346">
        <v>2784</v>
      </c>
    </row>
    <row r="370" spans="1:16" ht="15.5">
      <c r="A370" s="345" t="s">
        <v>1526</v>
      </c>
      <c r="B370" s="345" t="s">
        <v>1527</v>
      </c>
      <c r="C370" s="346">
        <v>2167</v>
      </c>
      <c r="D370" s="346">
        <v>36</v>
      </c>
      <c r="E370" s="346">
        <v>8</v>
      </c>
      <c r="F370" s="346">
        <v>867</v>
      </c>
      <c r="G370" s="346">
        <v>42</v>
      </c>
      <c r="H370" s="346">
        <v>397</v>
      </c>
      <c r="I370" s="346">
        <v>0</v>
      </c>
      <c r="J370" s="346">
        <v>0</v>
      </c>
      <c r="K370" s="346">
        <v>245</v>
      </c>
      <c r="L370" s="346">
        <v>237</v>
      </c>
      <c r="M370" s="346">
        <v>0</v>
      </c>
      <c r="N370" s="346">
        <v>0</v>
      </c>
      <c r="O370" s="346">
        <v>0</v>
      </c>
      <c r="P370" s="346">
        <v>3999</v>
      </c>
    </row>
    <row r="371" spans="1:16" ht="15.5">
      <c r="A371" s="345" t="s">
        <v>1528</v>
      </c>
      <c r="B371" s="345" t="s">
        <v>1529</v>
      </c>
      <c r="C371" s="346">
        <v>2617</v>
      </c>
      <c r="D371" s="346">
        <v>235</v>
      </c>
      <c r="E371" s="346">
        <v>75</v>
      </c>
      <c r="F371" s="346">
        <v>2002</v>
      </c>
      <c r="G371" s="346">
        <v>124</v>
      </c>
      <c r="H371" s="346">
        <v>2983</v>
      </c>
      <c r="I371" s="346" t="s">
        <v>2203</v>
      </c>
      <c r="J371" s="346">
        <v>0</v>
      </c>
      <c r="K371" s="346">
        <v>2394</v>
      </c>
      <c r="L371" s="346">
        <v>170</v>
      </c>
      <c r="M371" s="346">
        <v>0</v>
      </c>
      <c r="N371" s="346" t="s">
        <v>2203</v>
      </c>
      <c r="O371" s="346">
        <v>0</v>
      </c>
      <c r="P371" s="346">
        <v>10605</v>
      </c>
    </row>
    <row r="372" spans="1:16" ht="15.5">
      <c r="A372" s="345" t="s">
        <v>1530</v>
      </c>
      <c r="B372" s="345" t="s">
        <v>427</v>
      </c>
      <c r="C372" s="346">
        <v>1951</v>
      </c>
      <c r="D372" s="346">
        <v>661</v>
      </c>
      <c r="E372" s="346" t="s">
        <v>2203</v>
      </c>
      <c r="F372" s="346">
        <v>989</v>
      </c>
      <c r="G372" s="346">
        <v>115</v>
      </c>
      <c r="H372" s="346">
        <v>1208</v>
      </c>
      <c r="I372" s="346">
        <v>0</v>
      </c>
      <c r="J372" s="346">
        <v>0</v>
      </c>
      <c r="K372" s="346">
        <v>760</v>
      </c>
      <c r="L372" s="346">
        <v>23</v>
      </c>
      <c r="M372" s="346">
        <v>0</v>
      </c>
      <c r="N372" s="346" t="s">
        <v>2203</v>
      </c>
      <c r="O372" s="346">
        <v>0</v>
      </c>
      <c r="P372" s="346">
        <v>5712</v>
      </c>
    </row>
    <row r="373" spans="1:16" ht="15.5">
      <c r="A373" s="345" t="s">
        <v>1531</v>
      </c>
      <c r="B373" s="345" t="s">
        <v>1532</v>
      </c>
      <c r="C373" s="346">
        <v>966</v>
      </c>
      <c r="D373" s="346">
        <v>13</v>
      </c>
      <c r="E373" s="346" t="s">
        <v>2203</v>
      </c>
      <c r="F373" s="346">
        <v>426</v>
      </c>
      <c r="G373" s="346" t="s">
        <v>2204</v>
      </c>
      <c r="H373" s="346">
        <v>151</v>
      </c>
      <c r="I373" s="346">
        <v>0</v>
      </c>
      <c r="J373" s="346">
        <v>0</v>
      </c>
      <c r="K373" s="346">
        <v>46</v>
      </c>
      <c r="L373" s="346">
        <v>7</v>
      </c>
      <c r="M373" s="346">
        <v>0</v>
      </c>
      <c r="N373" s="346">
        <v>0</v>
      </c>
      <c r="O373" s="346">
        <v>0</v>
      </c>
      <c r="P373" s="346">
        <v>1618</v>
      </c>
    </row>
    <row r="374" spans="1:16" ht="15.5">
      <c r="A374" s="345" t="s">
        <v>1533</v>
      </c>
      <c r="B374" s="345" t="s">
        <v>228</v>
      </c>
      <c r="C374" s="346">
        <v>1400</v>
      </c>
      <c r="D374" s="346" t="s">
        <v>2203</v>
      </c>
      <c r="E374" s="346">
        <v>38</v>
      </c>
      <c r="F374" s="346">
        <v>876</v>
      </c>
      <c r="G374" s="346">
        <v>119</v>
      </c>
      <c r="H374" s="346">
        <v>1151</v>
      </c>
      <c r="I374" s="346" t="s">
        <v>2203</v>
      </c>
      <c r="J374" s="346">
        <v>0</v>
      </c>
      <c r="K374" s="346">
        <v>834</v>
      </c>
      <c r="L374" s="346">
        <v>38</v>
      </c>
      <c r="M374" s="346">
        <v>0</v>
      </c>
      <c r="N374" s="346" t="s">
        <v>2203</v>
      </c>
      <c r="O374" s="346">
        <v>0</v>
      </c>
      <c r="P374" s="346">
        <v>4462</v>
      </c>
    </row>
    <row r="375" spans="1:16" ht="15.5">
      <c r="A375" s="345" t="s">
        <v>1534</v>
      </c>
      <c r="B375" s="345" t="s">
        <v>1535</v>
      </c>
      <c r="C375" s="346">
        <v>1683</v>
      </c>
      <c r="D375" s="346">
        <v>434</v>
      </c>
      <c r="E375" s="346">
        <v>19</v>
      </c>
      <c r="F375" s="346">
        <v>967</v>
      </c>
      <c r="G375" s="346">
        <v>12</v>
      </c>
      <c r="H375" s="346">
        <v>776</v>
      </c>
      <c r="I375" s="346" t="s">
        <v>2203</v>
      </c>
      <c r="J375" s="346">
        <v>0</v>
      </c>
      <c r="K375" s="346">
        <v>502</v>
      </c>
      <c r="L375" s="346">
        <v>50</v>
      </c>
      <c r="M375" s="346">
        <v>0</v>
      </c>
      <c r="N375" s="346" t="s">
        <v>2203</v>
      </c>
      <c r="O375" s="346">
        <v>0</v>
      </c>
      <c r="P375" s="346">
        <v>4447</v>
      </c>
    </row>
    <row r="376" spans="1:16" ht="15.5">
      <c r="A376" s="345" t="s">
        <v>1536</v>
      </c>
      <c r="B376" s="345" t="s">
        <v>1537</v>
      </c>
      <c r="C376" s="346">
        <v>605</v>
      </c>
      <c r="D376" s="346">
        <v>111</v>
      </c>
      <c r="E376" s="346">
        <v>0</v>
      </c>
      <c r="F376" s="346">
        <v>147</v>
      </c>
      <c r="G376" s="346" t="s">
        <v>2204</v>
      </c>
      <c r="H376" s="346">
        <v>70</v>
      </c>
      <c r="I376" s="346">
        <v>0</v>
      </c>
      <c r="J376" s="346">
        <v>0</v>
      </c>
      <c r="K376" s="346">
        <v>39</v>
      </c>
      <c r="L376" s="346">
        <v>39</v>
      </c>
      <c r="M376" s="346">
        <v>0</v>
      </c>
      <c r="N376" s="346" t="s">
        <v>2203</v>
      </c>
      <c r="O376" s="346">
        <v>0</v>
      </c>
      <c r="P376" s="346">
        <v>1018</v>
      </c>
    </row>
    <row r="377" spans="1:16" ht="15.5">
      <c r="A377" s="345" t="s">
        <v>1538</v>
      </c>
      <c r="B377" s="345" t="s">
        <v>200</v>
      </c>
      <c r="C377" s="346">
        <v>2655</v>
      </c>
      <c r="D377" s="346">
        <v>178</v>
      </c>
      <c r="E377" s="346">
        <v>38</v>
      </c>
      <c r="F377" s="346">
        <v>1511</v>
      </c>
      <c r="G377" s="346">
        <v>945</v>
      </c>
      <c r="H377" s="346">
        <v>4929</v>
      </c>
      <c r="I377" s="346">
        <v>0</v>
      </c>
      <c r="J377" s="346">
        <v>0</v>
      </c>
      <c r="K377" s="346">
        <v>3555</v>
      </c>
      <c r="L377" s="346">
        <v>174</v>
      </c>
      <c r="M377" s="346">
        <v>0</v>
      </c>
      <c r="N377" s="346">
        <v>15</v>
      </c>
      <c r="O377" s="346">
        <v>0</v>
      </c>
      <c r="P377" s="346">
        <v>14000</v>
      </c>
    </row>
    <row r="378" spans="1:16" ht="15.5">
      <c r="A378" s="345" t="s">
        <v>1539</v>
      </c>
      <c r="B378" s="345" t="s">
        <v>1540</v>
      </c>
      <c r="C378" s="346">
        <v>2123</v>
      </c>
      <c r="D378" s="346" t="s">
        <v>2203</v>
      </c>
      <c r="E378" s="346" t="s">
        <v>2204</v>
      </c>
      <c r="F378" s="346">
        <v>914</v>
      </c>
      <c r="G378" s="346">
        <v>13</v>
      </c>
      <c r="H378" s="346">
        <v>400</v>
      </c>
      <c r="I378" s="346">
        <v>0</v>
      </c>
      <c r="J378" s="346">
        <v>0</v>
      </c>
      <c r="K378" s="346">
        <v>221</v>
      </c>
      <c r="L378" s="346">
        <v>98</v>
      </c>
      <c r="M378" s="346">
        <v>0</v>
      </c>
      <c r="N378" s="346">
        <v>0</v>
      </c>
      <c r="O378" s="346">
        <v>0</v>
      </c>
      <c r="P378" s="346">
        <v>3776</v>
      </c>
    </row>
    <row r="379" spans="1:16" ht="15.5">
      <c r="A379" s="345" t="s">
        <v>1541</v>
      </c>
      <c r="B379" s="345" t="s">
        <v>1542</v>
      </c>
      <c r="C379" s="346">
        <v>1694</v>
      </c>
      <c r="D379" s="346">
        <v>24</v>
      </c>
      <c r="E379" s="346">
        <v>89</v>
      </c>
      <c r="F379" s="346">
        <v>1113</v>
      </c>
      <c r="G379" s="346">
        <v>52</v>
      </c>
      <c r="H379" s="346">
        <v>544</v>
      </c>
      <c r="I379" s="346">
        <v>0</v>
      </c>
      <c r="J379" s="346">
        <v>0</v>
      </c>
      <c r="K379" s="346">
        <v>290</v>
      </c>
      <c r="L379" s="346">
        <v>92</v>
      </c>
      <c r="M379" s="346">
        <v>0</v>
      </c>
      <c r="N379" s="346">
        <v>0</v>
      </c>
      <c r="O379" s="346">
        <v>0</v>
      </c>
      <c r="P379" s="346">
        <v>3898</v>
      </c>
    </row>
    <row r="380" spans="1:16" ht="15.5">
      <c r="A380" s="345" t="s">
        <v>1543</v>
      </c>
      <c r="B380" s="345" t="s">
        <v>1544</v>
      </c>
      <c r="C380" s="346">
        <v>691</v>
      </c>
      <c r="D380" s="346">
        <v>54</v>
      </c>
      <c r="E380" s="346" t="s">
        <v>2203</v>
      </c>
      <c r="F380" s="346">
        <v>678</v>
      </c>
      <c r="G380" s="346">
        <v>100</v>
      </c>
      <c r="H380" s="346">
        <v>515</v>
      </c>
      <c r="I380" s="346" t="s">
        <v>2203</v>
      </c>
      <c r="J380" s="346">
        <v>0</v>
      </c>
      <c r="K380" s="346">
        <v>404</v>
      </c>
      <c r="L380" s="346">
        <v>18</v>
      </c>
      <c r="M380" s="346">
        <v>0</v>
      </c>
      <c r="N380" s="346">
        <v>0</v>
      </c>
      <c r="O380" s="346">
        <v>0</v>
      </c>
      <c r="P380" s="346">
        <v>2465</v>
      </c>
    </row>
    <row r="381" spans="1:16" ht="15.5">
      <c r="A381" s="345" t="s">
        <v>1545</v>
      </c>
      <c r="B381" s="345" t="s">
        <v>1546</v>
      </c>
      <c r="C381" s="346">
        <v>1717</v>
      </c>
      <c r="D381" s="346">
        <v>32</v>
      </c>
      <c r="E381" s="346" t="s">
        <v>2203</v>
      </c>
      <c r="F381" s="346">
        <v>584</v>
      </c>
      <c r="G381" s="346">
        <v>35</v>
      </c>
      <c r="H381" s="346">
        <v>232</v>
      </c>
      <c r="I381" s="346" t="s">
        <v>2203</v>
      </c>
      <c r="J381" s="346">
        <v>0</v>
      </c>
      <c r="K381" s="346">
        <v>136</v>
      </c>
      <c r="L381" s="346">
        <v>67</v>
      </c>
      <c r="M381" s="346">
        <v>0</v>
      </c>
      <c r="N381" s="346" t="s">
        <v>2203</v>
      </c>
      <c r="O381" s="346">
        <v>0</v>
      </c>
      <c r="P381" s="346">
        <v>2806</v>
      </c>
    </row>
    <row r="382" spans="1:16" ht="15.5">
      <c r="A382" s="345" t="s">
        <v>1547</v>
      </c>
      <c r="B382" s="345" t="s">
        <v>1548</v>
      </c>
      <c r="C382" s="346">
        <v>2077</v>
      </c>
      <c r="D382" s="346" t="s">
        <v>2203</v>
      </c>
      <c r="E382" s="346">
        <v>110</v>
      </c>
      <c r="F382" s="346">
        <v>1433</v>
      </c>
      <c r="G382" s="346">
        <v>227</v>
      </c>
      <c r="H382" s="346">
        <v>2540</v>
      </c>
      <c r="I382" s="346" t="s">
        <v>2203</v>
      </c>
      <c r="J382" s="346">
        <v>0</v>
      </c>
      <c r="K382" s="346">
        <v>1628</v>
      </c>
      <c r="L382" s="346">
        <v>88</v>
      </c>
      <c r="M382" s="346">
        <v>0</v>
      </c>
      <c r="N382" s="346" t="s">
        <v>2203</v>
      </c>
      <c r="O382" s="346">
        <v>0</v>
      </c>
      <c r="P382" s="346">
        <v>8107</v>
      </c>
    </row>
    <row r="383" spans="1:16" ht="15.5">
      <c r="A383" s="345" t="s">
        <v>1549</v>
      </c>
      <c r="B383" s="345" t="s">
        <v>1550</v>
      </c>
      <c r="C383" s="346">
        <v>3230</v>
      </c>
      <c r="D383" s="346">
        <v>36</v>
      </c>
      <c r="E383" s="346">
        <v>9</v>
      </c>
      <c r="F383" s="346">
        <v>1474</v>
      </c>
      <c r="G383" s="346">
        <v>1259</v>
      </c>
      <c r="H383" s="346">
        <v>4117</v>
      </c>
      <c r="I383" s="346" t="s">
        <v>2203</v>
      </c>
      <c r="J383" s="346">
        <v>0</v>
      </c>
      <c r="K383" s="346">
        <v>3598</v>
      </c>
      <c r="L383" s="346">
        <v>22</v>
      </c>
      <c r="M383" s="346">
        <v>0</v>
      </c>
      <c r="N383" s="346" t="s">
        <v>2203</v>
      </c>
      <c r="O383" s="346">
        <v>0</v>
      </c>
      <c r="P383" s="346">
        <v>13748</v>
      </c>
    </row>
    <row r="384" spans="1:16" ht="15.5">
      <c r="A384" s="345" t="s">
        <v>1551</v>
      </c>
      <c r="B384" s="345" t="s">
        <v>1552</v>
      </c>
      <c r="C384" s="346">
        <v>2151</v>
      </c>
      <c r="D384" s="346" t="s">
        <v>2204</v>
      </c>
      <c r="E384" s="346">
        <v>64</v>
      </c>
      <c r="F384" s="346">
        <v>1323</v>
      </c>
      <c r="G384" s="346">
        <v>1669</v>
      </c>
      <c r="H384" s="346">
        <v>4251</v>
      </c>
      <c r="I384" s="346">
        <v>0</v>
      </c>
      <c r="J384" s="346">
        <v>0</v>
      </c>
      <c r="K384" s="346">
        <v>3579</v>
      </c>
      <c r="L384" s="346">
        <v>229</v>
      </c>
      <c r="M384" s="346">
        <v>0</v>
      </c>
      <c r="N384" s="346" t="s">
        <v>2203</v>
      </c>
      <c r="O384" s="346">
        <v>0</v>
      </c>
      <c r="P384" s="346">
        <v>13318</v>
      </c>
    </row>
    <row r="385" spans="1:16" ht="15.5">
      <c r="A385" s="345" t="s">
        <v>1553</v>
      </c>
      <c r="B385" s="345" t="s">
        <v>399</v>
      </c>
      <c r="C385" s="346">
        <v>1190</v>
      </c>
      <c r="D385" s="346">
        <v>122</v>
      </c>
      <c r="E385" s="346" t="s">
        <v>2204</v>
      </c>
      <c r="F385" s="346">
        <v>838</v>
      </c>
      <c r="G385" s="346">
        <v>63</v>
      </c>
      <c r="H385" s="346">
        <v>729</v>
      </c>
      <c r="I385" s="346">
        <v>0</v>
      </c>
      <c r="J385" s="346">
        <v>0</v>
      </c>
      <c r="K385" s="346">
        <v>508</v>
      </c>
      <c r="L385" s="346">
        <v>42</v>
      </c>
      <c r="M385" s="346">
        <v>0</v>
      </c>
      <c r="N385" s="346" t="s">
        <v>2203</v>
      </c>
      <c r="O385" s="346">
        <v>0</v>
      </c>
      <c r="P385" s="346">
        <v>3503</v>
      </c>
    </row>
    <row r="386" spans="1:16" ht="15.5">
      <c r="A386" s="345" t="s">
        <v>1554</v>
      </c>
      <c r="B386" s="345" t="s">
        <v>1555</v>
      </c>
      <c r="C386" s="346">
        <v>1267</v>
      </c>
      <c r="D386" s="346">
        <v>17</v>
      </c>
      <c r="E386" s="346">
        <v>0</v>
      </c>
      <c r="F386" s="346">
        <v>489</v>
      </c>
      <c r="G386" s="346">
        <v>29</v>
      </c>
      <c r="H386" s="346">
        <v>206</v>
      </c>
      <c r="I386" s="346">
        <v>0</v>
      </c>
      <c r="J386" s="346">
        <v>0</v>
      </c>
      <c r="K386" s="346">
        <v>116</v>
      </c>
      <c r="L386" s="346">
        <v>70</v>
      </c>
      <c r="M386" s="346">
        <v>0</v>
      </c>
      <c r="N386" s="346">
        <v>0</v>
      </c>
      <c r="O386" s="346">
        <v>0</v>
      </c>
      <c r="P386" s="346">
        <v>2194</v>
      </c>
    </row>
    <row r="387" spans="1:16" ht="15.5">
      <c r="A387" s="345" t="s">
        <v>1556</v>
      </c>
      <c r="B387" s="345" t="s">
        <v>1557</v>
      </c>
      <c r="C387" s="346">
        <v>1378</v>
      </c>
      <c r="D387" s="346">
        <v>56</v>
      </c>
      <c r="E387" s="346" t="s">
        <v>2203</v>
      </c>
      <c r="F387" s="346">
        <v>486</v>
      </c>
      <c r="G387" s="346" t="s">
        <v>2204</v>
      </c>
      <c r="H387" s="346">
        <v>577</v>
      </c>
      <c r="I387" s="346">
        <v>0</v>
      </c>
      <c r="J387" s="346">
        <v>0</v>
      </c>
      <c r="K387" s="346">
        <v>285</v>
      </c>
      <c r="L387" s="346">
        <v>114</v>
      </c>
      <c r="M387" s="346">
        <v>0</v>
      </c>
      <c r="N387" s="346">
        <v>0</v>
      </c>
      <c r="O387" s="346">
        <v>0</v>
      </c>
      <c r="P387" s="346">
        <v>2907</v>
      </c>
    </row>
    <row r="388" spans="1:16" ht="15.5">
      <c r="A388" s="345" t="s">
        <v>1558</v>
      </c>
      <c r="B388" s="345" t="s">
        <v>368</v>
      </c>
      <c r="C388" s="346">
        <v>1435</v>
      </c>
      <c r="D388" s="346">
        <v>49</v>
      </c>
      <c r="E388" s="346" t="s">
        <v>2203</v>
      </c>
      <c r="F388" s="346">
        <v>789</v>
      </c>
      <c r="G388" s="346">
        <v>76</v>
      </c>
      <c r="H388" s="346">
        <v>660</v>
      </c>
      <c r="I388" s="346" t="s">
        <v>2203</v>
      </c>
      <c r="J388" s="346">
        <v>0</v>
      </c>
      <c r="K388" s="346">
        <v>473</v>
      </c>
      <c r="L388" s="346">
        <v>42</v>
      </c>
      <c r="M388" s="346">
        <v>0</v>
      </c>
      <c r="N388" s="346">
        <v>0</v>
      </c>
      <c r="O388" s="346">
        <v>0</v>
      </c>
      <c r="P388" s="346">
        <v>3530</v>
      </c>
    </row>
    <row r="389" spans="1:16" ht="15.5">
      <c r="A389" s="345" t="s">
        <v>1559</v>
      </c>
      <c r="B389" s="345" t="s">
        <v>1560</v>
      </c>
      <c r="C389" s="346">
        <v>2108</v>
      </c>
      <c r="D389" s="346">
        <v>99</v>
      </c>
      <c r="E389" s="346">
        <v>28</v>
      </c>
      <c r="F389" s="346">
        <v>1109</v>
      </c>
      <c r="G389" s="346">
        <v>39</v>
      </c>
      <c r="H389" s="346">
        <v>669</v>
      </c>
      <c r="I389" s="346" t="s">
        <v>2203</v>
      </c>
      <c r="J389" s="346">
        <v>0</v>
      </c>
      <c r="K389" s="346">
        <v>465</v>
      </c>
      <c r="L389" s="346">
        <v>46</v>
      </c>
      <c r="M389" s="346">
        <v>0</v>
      </c>
      <c r="N389" s="346" t="s">
        <v>2203</v>
      </c>
      <c r="O389" s="346">
        <v>0</v>
      </c>
      <c r="P389" s="346">
        <v>4566</v>
      </c>
    </row>
    <row r="390" spans="1:16" ht="15.5">
      <c r="A390" s="345" t="s">
        <v>1561</v>
      </c>
      <c r="B390" s="345" t="s">
        <v>1562</v>
      </c>
      <c r="C390" s="346">
        <v>863</v>
      </c>
      <c r="D390" s="346">
        <v>148</v>
      </c>
      <c r="E390" s="346">
        <v>0</v>
      </c>
      <c r="F390" s="346">
        <v>543</v>
      </c>
      <c r="G390" s="346" t="s">
        <v>2204</v>
      </c>
      <c r="H390" s="346">
        <v>285</v>
      </c>
      <c r="I390" s="346">
        <v>0</v>
      </c>
      <c r="J390" s="346">
        <v>0</v>
      </c>
      <c r="K390" s="346">
        <v>125</v>
      </c>
      <c r="L390" s="346">
        <v>24</v>
      </c>
      <c r="M390" s="346">
        <v>0</v>
      </c>
      <c r="N390" s="346" t="s">
        <v>2203</v>
      </c>
      <c r="O390" s="346">
        <v>0</v>
      </c>
      <c r="P390" s="346">
        <v>1995</v>
      </c>
    </row>
    <row r="391" spans="1:16" ht="15.5">
      <c r="A391" s="345" t="s">
        <v>1563</v>
      </c>
      <c r="B391" s="345" t="s">
        <v>1564</v>
      </c>
      <c r="C391" s="346">
        <v>2251</v>
      </c>
      <c r="D391" s="346">
        <v>350</v>
      </c>
      <c r="E391" s="346">
        <v>98</v>
      </c>
      <c r="F391" s="346">
        <v>1668</v>
      </c>
      <c r="G391" s="346">
        <v>401</v>
      </c>
      <c r="H391" s="346">
        <v>1799</v>
      </c>
      <c r="I391" s="346" t="s">
        <v>2203</v>
      </c>
      <c r="J391" s="346">
        <v>0</v>
      </c>
      <c r="K391" s="346">
        <v>1300</v>
      </c>
      <c r="L391" s="346">
        <v>1253</v>
      </c>
      <c r="M391" s="346">
        <v>0</v>
      </c>
      <c r="N391" s="346" t="s">
        <v>2203</v>
      </c>
      <c r="O391" s="346">
        <v>112</v>
      </c>
      <c r="P391" s="346">
        <v>9236</v>
      </c>
    </row>
    <row r="392" spans="1:16" ht="15.5">
      <c r="A392" s="345" t="s">
        <v>1565</v>
      </c>
      <c r="B392" s="345" t="s">
        <v>1566</v>
      </c>
      <c r="C392" s="346">
        <v>1247</v>
      </c>
      <c r="D392" s="346">
        <v>108</v>
      </c>
      <c r="E392" s="346">
        <v>7</v>
      </c>
      <c r="F392" s="346">
        <v>641</v>
      </c>
      <c r="G392" s="346" t="s">
        <v>2203</v>
      </c>
      <c r="H392" s="346">
        <v>238</v>
      </c>
      <c r="I392" s="346">
        <v>0</v>
      </c>
      <c r="J392" s="346">
        <v>0</v>
      </c>
      <c r="K392" s="346">
        <v>97</v>
      </c>
      <c r="L392" s="346">
        <v>32</v>
      </c>
      <c r="M392" s="346">
        <v>0</v>
      </c>
      <c r="N392" s="346" t="s">
        <v>2203</v>
      </c>
      <c r="O392" s="346">
        <v>0</v>
      </c>
      <c r="P392" s="346">
        <v>2375</v>
      </c>
    </row>
    <row r="393" spans="1:16" ht="15.5">
      <c r="A393" s="345" t="s">
        <v>1567</v>
      </c>
      <c r="B393" s="345" t="s">
        <v>1568</v>
      </c>
      <c r="C393" s="346">
        <v>1399</v>
      </c>
      <c r="D393" s="346">
        <v>5</v>
      </c>
      <c r="E393" s="346">
        <v>394</v>
      </c>
      <c r="F393" s="346">
        <v>1235</v>
      </c>
      <c r="G393" s="346">
        <v>85</v>
      </c>
      <c r="H393" s="346">
        <v>1286</v>
      </c>
      <c r="I393" s="346" t="s">
        <v>2203</v>
      </c>
      <c r="J393" s="346">
        <v>0</v>
      </c>
      <c r="K393" s="346">
        <v>854</v>
      </c>
      <c r="L393" s="346">
        <v>251</v>
      </c>
      <c r="M393" s="346">
        <v>0</v>
      </c>
      <c r="N393" s="346" t="s">
        <v>2203</v>
      </c>
      <c r="O393" s="346">
        <v>0</v>
      </c>
      <c r="P393" s="346">
        <v>5514</v>
      </c>
    </row>
    <row r="394" spans="1:16" ht="15.5">
      <c r="A394" s="345" t="s">
        <v>1569</v>
      </c>
      <c r="B394" s="345" t="s">
        <v>1570</v>
      </c>
      <c r="C394" s="346">
        <v>936</v>
      </c>
      <c r="D394" s="346">
        <v>657</v>
      </c>
      <c r="E394" s="346">
        <v>20</v>
      </c>
      <c r="F394" s="346">
        <v>743</v>
      </c>
      <c r="G394" s="346">
        <v>120</v>
      </c>
      <c r="H394" s="346">
        <v>1583</v>
      </c>
      <c r="I394" s="346">
        <v>0</v>
      </c>
      <c r="J394" s="346">
        <v>0</v>
      </c>
      <c r="K394" s="346">
        <v>857</v>
      </c>
      <c r="L394" s="346">
        <v>438</v>
      </c>
      <c r="M394" s="346">
        <v>0</v>
      </c>
      <c r="N394" s="346">
        <v>0</v>
      </c>
      <c r="O394" s="346">
        <v>0</v>
      </c>
      <c r="P394" s="346">
        <v>5354</v>
      </c>
    </row>
    <row r="395" spans="1:16" ht="15.5">
      <c r="A395" s="345" t="s">
        <v>1571</v>
      </c>
      <c r="B395" s="345" t="s">
        <v>1572</v>
      </c>
      <c r="C395" s="346">
        <v>2089</v>
      </c>
      <c r="D395" s="346">
        <v>46</v>
      </c>
      <c r="E395" s="346" t="s">
        <v>2204</v>
      </c>
      <c r="F395" s="346">
        <v>1533</v>
      </c>
      <c r="G395" s="346">
        <v>55</v>
      </c>
      <c r="H395" s="346">
        <v>1879</v>
      </c>
      <c r="I395" s="346">
        <v>0</v>
      </c>
      <c r="J395" s="346">
        <v>0</v>
      </c>
      <c r="K395" s="346">
        <v>1369</v>
      </c>
      <c r="L395" s="346">
        <v>110</v>
      </c>
      <c r="M395" s="346">
        <v>0</v>
      </c>
      <c r="N395" s="346" t="s">
        <v>2203</v>
      </c>
      <c r="O395" s="346">
        <v>0</v>
      </c>
      <c r="P395" s="346">
        <v>7089</v>
      </c>
    </row>
    <row r="396" spans="1:16" ht="15.5">
      <c r="A396" s="345" t="s">
        <v>1573</v>
      </c>
      <c r="B396" s="345" t="s">
        <v>1574</v>
      </c>
      <c r="C396" s="346">
        <v>1645</v>
      </c>
      <c r="D396" s="346">
        <v>194</v>
      </c>
      <c r="E396" s="346">
        <v>7</v>
      </c>
      <c r="F396" s="346">
        <v>932</v>
      </c>
      <c r="G396" s="346">
        <v>429</v>
      </c>
      <c r="H396" s="346">
        <v>2017</v>
      </c>
      <c r="I396" s="346" t="s">
        <v>2203</v>
      </c>
      <c r="J396" s="346">
        <v>0</v>
      </c>
      <c r="K396" s="346">
        <v>1577</v>
      </c>
      <c r="L396" s="346">
        <v>72</v>
      </c>
      <c r="M396" s="346">
        <v>0</v>
      </c>
      <c r="N396" s="346" t="s">
        <v>2203</v>
      </c>
      <c r="O396" s="346">
        <v>0</v>
      </c>
      <c r="P396" s="346">
        <v>6877</v>
      </c>
    </row>
    <row r="397" spans="1:16" ht="15.5">
      <c r="A397" s="345" t="s">
        <v>1575</v>
      </c>
      <c r="B397" s="345" t="s">
        <v>1576</v>
      </c>
      <c r="C397" s="346">
        <v>1114</v>
      </c>
      <c r="D397" s="346">
        <v>67</v>
      </c>
      <c r="E397" s="346" t="s">
        <v>2204</v>
      </c>
      <c r="F397" s="346">
        <v>803</v>
      </c>
      <c r="G397" s="346">
        <v>37</v>
      </c>
      <c r="H397" s="346">
        <v>660</v>
      </c>
      <c r="I397" s="346">
        <v>0</v>
      </c>
      <c r="J397" s="346">
        <v>0</v>
      </c>
      <c r="K397" s="346">
        <v>368</v>
      </c>
      <c r="L397" s="346">
        <v>46</v>
      </c>
      <c r="M397" s="346">
        <v>0</v>
      </c>
      <c r="N397" s="346" t="s">
        <v>2203</v>
      </c>
      <c r="O397" s="346">
        <v>0</v>
      </c>
      <c r="P397" s="346">
        <v>3106</v>
      </c>
    </row>
    <row r="398" spans="1:16" ht="15.5">
      <c r="A398" s="345" t="s">
        <v>1577</v>
      </c>
      <c r="B398" s="345" t="s">
        <v>660</v>
      </c>
      <c r="C398" s="346">
        <v>1196</v>
      </c>
      <c r="D398" s="346">
        <v>21</v>
      </c>
      <c r="E398" s="346" t="s">
        <v>2203</v>
      </c>
      <c r="F398" s="346">
        <v>580</v>
      </c>
      <c r="G398" s="346" t="s">
        <v>2203</v>
      </c>
      <c r="H398" s="346">
        <v>180</v>
      </c>
      <c r="I398" s="346" t="s">
        <v>2203</v>
      </c>
      <c r="J398" s="346">
        <v>0</v>
      </c>
      <c r="K398" s="346">
        <v>69</v>
      </c>
      <c r="L398" s="346">
        <v>55</v>
      </c>
      <c r="M398" s="346">
        <v>0</v>
      </c>
      <c r="N398" s="346" t="s">
        <v>2203</v>
      </c>
      <c r="O398" s="346">
        <v>0</v>
      </c>
      <c r="P398" s="346">
        <v>2107</v>
      </c>
    </row>
    <row r="399" spans="1:16" ht="15.5">
      <c r="A399" s="345" t="s">
        <v>1578</v>
      </c>
      <c r="B399" s="345" t="s">
        <v>1579</v>
      </c>
      <c r="C399" s="346">
        <v>932</v>
      </c>
      <c r="D399" s="346">
        <v>5</v>
      </c>
      <c r="E399" s="346">
        <v>16</v>
      </c>
      <c r="F399" s="346">
        <v>1015</v>
      </c>
      <c r="G399" s="346">
        <v>667</v>
      </c>
      <c r="H399" s="346">
        <v>1770</v>
      </c>
      <c r="I399" s="346">
        <v>0</v>
      </c>
      <c r="J399" s="346">
        <v>0</v>
      </c>
      <c r="K399" s="346">
        <v>1100</v>
      </c>
      <c r="L399" s="346">
        <v>80</v>
      </c>
      <c r="M399" s="346">
        <v>0</v>
      </c>
      <c r="N399" s="346">
        <v>0</v>
      </c>
      <c r="O399" s="346">
        <v>0</v>
      </c>
      <c r="P399" s="346">
        <v>5585</v>
      </c>
    </row>
    <row r="400" spans="1:16" ht="15.5">
      <c r="A400" s="345" t="s">
        <v>1580</v>
      </c>
      <c r="B400" s="345" t="s">
        <v>1581</v>
      </c>
      <c r="C400" s="346">
        <v>1212</v>
      </c>
      <c r="D400" s="346">
        <v>23</v>
      </c>
      <c r="E400" s="346" t="s">
        <v>2204</v>
      </c>
      <c r="F400" s="346">
        <v>1036</v>
      </c>
      <c r="G400" s="346">
        <v>1025</v>
      </c>
      <c r="H400" s="346">
        <v>2737</v>
      </c>
      <c r="I400" s="346">
        <v>0</v>
      </c>
      <c r="J400" s="346">
        <v>0</v>
      </c>
      <c r="K400" s="346">
        <v>1790</v>
      </c>
      <c r="L400" s="346">
        <v>413</v>
      </c>
      <c r="M400" s="346">
        <v>0</v>
      </c>
      <c r="N400" s="346" t="s">
        <v>2203</v>
      </c>
      <c r="O400" s="346">
        <v>0</v>
      </c>
      <c r="P400" s="346">
        <v>8255</v>
      </c>
    </row>
    <row r="401" spans="1:16" ht="15.5">
      <c r="A401" s="345" t="s">
        <v>1582</v>
      </c>
      <c r="B401" s="345" t="s">
        <v>2183</v>
      </c>
      <c r="C401" s="346">
        <v>1142</v>
      </c>
      <c r="D401" s="346">
        <v>35</v>
      </c>
      <c r="E401" s="346">
        <v>23</v>
      </c>
      <c r="F401" s="346">
        <v>1959</v>
      </c>
      <c r="G401" s="346">
        <v>1333</v>
      </c>
      <c r="H401" s="346">
        <v>3741</v>
      </c>
      <c r="I401" s="346">
        <v>0</v>
      </c>
      <c r="J401" s="346">
        <v>0</v>
      </c>
      <c r="K401" s="346">
        <v>2410</v>
      </c>
      <c r="L401" s="346">
        <v>16</v>
      </c>
      <c r="M401" s="346">
        <v>0</v>
      </c>
      <c r="N401" s="346">
        <v>0</v>
      </c>
      <c r="O401" s="346">
        <v>0</v>
      </c>
      <c r="P401" s="346">
        <v>10659</v>
      </c>
    </row>
    <row r="402" spans="1:16" ht="15.5">
      <c r="A402" s="345" t="s">
        <v>1583</v>
      </c>
      <c r="B402" s="345" t="s">
        <v>1584</v>
      </c>
      <c r="C402" s="346">
        <v>1426</v>
      </c>
      <c r="D402" s="346" t="s">
        <v>2203</v>
      </c>
      <c r="E402" s="346" t="s">
        <v>2203</v>
      </c>
      <c r="F402" s="346">
        <v>511</v>
      </c>
      <c r="G402" s="346">
        <v>228</v>
      </c>
      <c r="H402" s="346">
        <v>586</v>
      </c>
      <c r="I402" s="346">
        <v>0</v>
      </c>
      <c r="J402" s="346">
        <v>0</v>
      </c>
      <c r="K402" s="346">
        <v>383</v>
      </c>
      <c r="L402" s="346">
        <v>7</v>
      </c>
      <c r="M402" s="346">
        <v>0</v>
      </c>
      <c r="N402" s="346">
        <v>0</v>
      </c>
      <c r="O402" s="346">
        <v>0</v>
      </c>
      <c r="P402" s="346">
        <v>3146</v>
      </c>
    </row>
    <row r="403" spans="1:16" ht="15.5">
      <c r="A403" s="345" t="s">
        <v>1585</v>
      </c>
      <c r="B403" s="345" t="s">
        <v>1586</v>
      </c>
      <c r="C403" s="346">
        <v>1269</v>
      </c>
      <c r="D403" s="346" t="s">
        <v>2203</v>
      </c>
      <c r="E403" s="346">
        <v>15</v>
      </c>
      <c r="F403" s="346">
        <v>705</v>
      </c>
      <c r="G403" s="346">
        <v>1017</v>
      </c>
      <c r="H403" s="346">
        <v>1424</v>
      </c>
      <c r="I403" s="346">
        <v>0</v>
      </c>
      <c r="J403" s="346">
        <v>0</v>
      </c>
      <c r="K403" s="346">
        <v>887</v>
      </c>
      <c r="L403" s="346">
        <v>443</v>
      </c>
      <c r="M403" s="346">
        <v>0</v>
      </c>
      <c r="N403" s="346" t="s">
        <v>2203</v>
      </c>
      <c r="O403" s="346">
        <v>0</v>
      </c>
      <c r="P403" s="346">
        <v>5763</v>
      </c>
    </row>
    <row r="404" spans="1:16" ht="15.5">
      <c r="A404" s="345" t="s">
        <v>1587</v>
      </c>
      <c r="B404" s="345" t="s">
        <v>1588</v>
      </c>
      <c r="C404" s="346">
        <v>1393</v>
      </c>
      <c r="D404" s="346">
        <v>273</v>
      </c>
      <c r="E404" s="346" t="s">
        <v>2204</v>
      </c>
      <c r="F404" s="346">
        <v>1220</v>
      </c>
      <c r="G404" s="346">
        <v>43</v>
      </c>
      <c r="H404" s="346">
        <v>1165</v>
      </c>
      <c r="I404" s="346" t="s">
        <v>2203</v>
      </c>
      <c r="J404" s="346">
        <v>0</v>
      </c>
      <c r="K404" s="346">
        <v>774</v>
      </c>
      <c r="L404" s="346">
        <v>33</v>
      </c>
      <c r="M404" s="346">
        <v>0</v>
      </c>
      <c r="N404" s="346">
        <v>0</v>
      </c>
      <c r="O404" s="346">
        <v>0</v>
      </c>
      <c r="P404" s="346">
        <v>4917</v>
      </c>
    </row>
    <row r="405" spans="1:16" ht="15.5">
      <c r="A405" s="345" t="s">
        <v>1589</v>
      </c>
      <c r="B405" s="345" t="s">
        <v>1590</v>
      </c>
      <c r="C405" s="346">
        <v>1647</v>
      </c>
      <c r="D405" s="346" t="s">
        <v>2204</v>
      </c>
      <c r="E405" s="346">
        <v>58</v>
      </c>
      <c r="F405" s="346">
        <v>1023</v>
      </c>
      <c r="G405" s="346">
        <v>501</v>
      </c>
      <c r="H405" s="346">
        <v>1925</v>
      </c>
      <c r="I405" s="346">
        <v>0</v>
      </c>
      <c r="J405" s="346">
        <v>0</v>
      </c>
      <c r="K405" s="346">
        <v>1234</v>
      </c>
      <c r="L405" s="346">
        <v>57</v>
      </c>
      <c r="M405" s="346">
        <v>0</v>
      </c>
      <c r="N405" s="346" t="s">
        <v>2203</v>
      </c>
      <c r="O405" s="346">
        <v>0</v>
      </c>
      <c r="P405" s="346">
        <v>6484</v>
      </c>
    </row>
    <row r="406" spans="1:16" ht="15.5">
      <c r="A406" s="345" t="s">
        <v>1591</v>
      </c>
      <c r="B406" s="345" t="s">
        <v>1592</v>
      </c>
      <c r="C406" s="346">
        <v>1295</v>
      </c>
      <c r="D406" s="346">
        <v>7</v>
      </c>
      <c r="E406" s="346">
        <v>20</v>
      </c>
      <c r="F406" s="346">
        <v>832</v>
      </c>
      <c r="G406" s="346">
        <v>18</v>
      </c>
      <c r="H406" s="346">
        <v>623</v>
      </c>
      <c r="I406" s="346">
        <v>6</v>
      </c>
      <c r="J406" s="346">
        <v>0</v>
      </c>
      <c r="K406" s="346">
        <v>406</v>
      </c>
      <c r="L406" s="346">
        <v>59</v>
      </c>
      <c r="M406" s="346">
        <v>0</v>
      </c>
      <c r="N406" s="346">
        <v>8</v>
      </c>
      <c r="O406" s="346">
        <v>0</v>
      </c>
      <c r="P406" s="346">
        <v>3274</v>
      </c>
    </row>
    <row r="407" spans="1:16" ht="15.5">
      <c r="A407" s="345" t="s">
        <v>1593</v>
      </c>
      <c r="B407" s="345" t="s">
        <v>1594</v>
      </c>
      <c r="C407" s="346">
        <v>2218</v>
      </c>
      <c r="D407" s="346">
        <v>0</v>
      </c>
      <c r="E407" s="346">
        <v>9</v>
      </c>
      <c r="F407" s="346">
        <v>1191</v>
      </c>
      <c r="G407" s="346">
        <v>56</v>
      </c>
      <c r="H407" s="346">
        <v>597</v>
      </c>
      <c r="I407" s="346" t="s">
        <v>2203</v>
      </c>
      <c r="J407" s="346">
        <v>0</v>
      </c>
      <c r="K407" s="346">
        <v>257</v>
      </c>
      <c r="L407" s="346">
        <v>114</v>
      </c>
      <c r="M407" s="346">
        <v>0</v>
      </c>
      <c r="N407" s="346" t="s">
        <v>2203</v>
      </c>
      <c r="O407" s="346">
        <v>0</v>
      </c>
      <c r="P407" s="346">
        <v>4446</v>
      </c>
    </row>
    <row r="408" spans="1:16" ht="15.5">
      <c r="A408" s="345" t="s">
        <v>1595</v>
      </c>
      <c r="B408" s="345" t="s">
        <v>1596</v>
      </c>
      <c r="C408" s="346">
        <v>635</v>
      </c>
      <c r="D408" s="346">
        <v>57</v>
      </c>
      <c r="E408" s="346">
        <v>31</v>
      </c>
      <c r="F408" s="346">
        <v>670</v>
      </c>
      <c r="G408" s="346">
        <v>83</v>
      </c>
      <c r="H408" s="346">
        <v>735</v>
      </c>
      <c r="I408" s="346" t="s">
        <v>2203</v>
      </c>
      <c r="J408" s="346">
        <v>0</v>
      </c>
      <c r="K408" s="346">
        <v>410</v>
      </c>
      <c r="L408" s="346">
        <v>115</v>
      </c>
      <c r="M408" s="346">
        <v>0</v>
      </c>
      <c r="N408" s="346" t="s">
        <v>2203</v>
      </c>
      <c r="O408" s="346">
        <v>0</v>
      </c>
      <c r="P408" s="346">
        <v>2738</v>
      </c>
    </row>
    <row r="409" spans="1:16" ht="15.5">
      <c r="A409" s="345" t="s">
        <v>1597</v>
      </c>
      <c r="B409" s="345" t="s">
        <v>1598</v>
      </c>
      <c r="C409" s="346">
        <v>1034</v>
      </c>
      <c r="D409" s="346">
        <v>60</v>
      </c>
      <c r="E409" s="346">
        <v>10</v>
      </c>
      <c r="F409" s="346">
        <v>1042</v>
      </c>
      <c r="G409" s="346" t="s">
        <v>2204</v>
      </c>
      <c r="H409" s="346">
        <v>883</v>
      </c>
      <c r="I409" s="346">
        <v>0</v>
      </c>
      <c r="J409" s="346">
        <v>0</v>
      </c>
      <c r="K409" s="346">
        <v>403</v>
      </c>
      <c r="L409" s="346">
        <v>74</v>
      </c>
      <c r="M409" s="346">
        <v>0</v>
      </c>
      <c r="N409" s="346" t="s">
        <v>2203</v>
      </c>
      <c r="O409" s="346">
        <v>0</v>
      </c>
      <c r="P409" s="346">
        <v>3513</v>
      </c>
    </row>
    <row r="410" spans="1:16" ht="15.5">
      <c r="A410" s="345" t="s">
        <v>1599</v>
      </c>
      <c r="B410" s="345" t="s">
        <v>1600</v>
      </c>
      <c r="C410" s="346">
        <v>2262</v>
      </c>
      <c r="D410" s="346">
        <v>694</v>
      </c>
      <c r="E410" s="346" t="s">
        <v>2203</v>
      </c>
      <c r="F410" s="346">
        <v>1446</v>
      </c>
      <c r="G410" s="346">
        <v>433</v>
      </c>
      <c r="H410" s="346">
        <v>1454</v>
      </c>
      <c r="I410" s="346" t="s">
        <v>2203</v>
      </c>
      <c r="J410" s="346">
        <v>0</v>
      </c>
      <c r="K410" s="346">
        <v>1170</v>
      </c>
      <c r="L410" s="346">
        <v>74</v>
      </c>
      <c r="M410" s="346">
        <v>0</v>
      </c>
      <c r="N410" s="346">
        <v>0</v>
      </c>
      <c r="O410" s="346">
        <v>0</v>
      </c>
      <c r="P410" s="346">
        <v>7537</v>
      </c>
    </row>
    <row r="411" spans="1:16" ht="15.5">
      <c r="A411" s="345" t="s">
        <v>1601</v>
      </c>
      <c r="B411" s="345" t="s">
        <v>415</v>
      </c>
      <c r="C411" s="346">
        <v>1848</v>
      </c>
      <c r="D411" s="346">
        <v>16</v>
      </c>
      <c r="E411" s="346" t="s">
        <v>2204</v>
      </c>
      <c r="F411" s="346">
        <v>826</v>
      </c>
      <c r="G411" s="346">
        <v>336</v>
      </c>
      <c r="H411" s="346">
        <v>1305</v>
      </c>
      <c r="I411" s="346">
        <v>0</v>
      </c>
      <c r="J411" s="346">
        <v>0</v>
      </c>
      <c r="K411" s="346">
        <v>1037</v>
      </c>
      <c r="L411" s="346">
        <v>31</v>
      </c>
      <c r="M411" s="346">
        <v>0</v>
      </c>
      <c r="N411" s="346" t="s">
        <v>2203</v>
      </c>
      <c r="O411" s="346">
        <v>0</v>
      </c>
      <c r="P411" s="346">
        <v>5409</v>
      </c>
    </row>
    <row r="412" spans="1:16" ht="15.5">
      <c r="A412" s="345" t="s">
        <v>1602</v>
      </c>
      <c r="B412" s="345" t="s">
        <v>1603</v>
      </c>
      <c r="C412" s="346">
        <v>1286</v>
      </c>
      <c r="D412" s="346" t="s">
        <v>2203</v>
      </c>
      <c r="E412" s="346">
        <v>19</v>
      </c>
      <c r="F412" s="346">
        <v>750</v>
      </c>
      <c r="G412" s="346">
        <v>0</v>
      </c>
      <c r="H412" s="346">
        <v>449</v>
      </c>
      <c r="I412" s="346">
        <v>10</v>
      </c>
      <c r="J412" s="346">
        <v>0</v>
      </c>
      <c r="K412" s="346">
        <v>258</v>
      </c>
      <c r="L412" s="346">
        <v>94</v>
      </c>
      <c r="M412" s="346">
        <v>0</v>
      </c>
      <c r="N412" s="346" t="s">
        <v>2204</v>
      </c>
      <c r="O412" s="346">
        <v>0</v>
      </c>
      <c r="P412" s="346">
        <v>2876</v>
      </c>
    </row>
    <row r="413" spans="1:16" ht="15.5">
      <c r="A413" s="345" t="s">
        <v>1604</v>
      </c>
      <c r="B413" s="345" t="s">
        <v>1605</v>
      </c>
      <c r="C413" s="346">
        <v>2509</v>
      </c>
      <c r="D413" s="346">
        <v>140</v>
      </c>
      <c r="E413" s="346" t="s">
        <v>2203</v>
      </c>
      <c r="F413" s="346">
        <v>937</v>
      </c>
      <c r="G413" s="346" t="s">
        <v>2204</v>
      </c>
      <c r="H413" s="346">
        <v>421</v>
      </c>
      <c r="I413" s="346">
        <v>0</v>
      </c>
      <c r="J413" s="346">
        <v>0</v>
      </c>
      <c r="K413" s="346">
        <v>222</v>
      </c>
      <c r="L413" s="346">
        <v>71</v>
      </c>
      <c r="M413" s="346">
        <v>0</v>
      </c>
      <c r="N413" s="346">
        <v>0</v>
      </c>
      <c r="O413" s="346">
        <v>0</v>
      </c>
      <c r="P413" s="346">
        <v>4316</v>
      </c>
    </row>
    <row r="414" spans="1:16" ht="15.5">
      <c r="A414" s="345" t="s">
        <v>1606</v>
      </c>
      <c r="B414" s="345" t="s">
        <v>452</v>
      </c>
      <c r="C414" s="346">
        <v>1210</v>
      </c>
      <c r="D414" s="346">
        <v>437</v>
      </c>
      <c r="E414" s="346" t="s">
        <v>2204</v>
      </c>
      <c r="F414" s="346">
        <v>676</v>
      </c>
      <c r="G414" s="346">
        <v>0</v>
      </c>
      <c r="H414" s="346">
        <v>192</v>
      </c>
      <c r="I414" s="346">
        <v>0</v>
      </c>
      <c r="J414" s="346">
        <v>0</v>
      </c>
      <c r="K414" s="346">
        <v>63</v>
      </c>
      <c r="L414" s="346">
        <v>20</v>
      </c>
      <c r="M414" s="346">
        <v>0</v>
      </c>
      <c r="N414" s="346" t="s">
        <v>2203</v>
      </c>
      <c r="O414" s="346">
        <v>0</v>
      </c>
      <c r="P414" s="346">
        <v>2605</v>
      </c>
    </row>
    <row r="415" spans="1:16" ht="15.5">
      <c r="A415" s="345" t="s">
        <v>1607</v>
      </c>
      <c r="B415" s="345" t="s">
        <v>315</v>
      </c>
      <c r="C415" s="346">
        <v>1369</v>
      </c>
      <c r="D415" s="346">
        <v>55</v>
      </c>
      <c r="E415" s="346" t="s">
        <v>2204</v>
      </c>
      <c r="F415" s="346">
        <v>684</v>
      </c>
      <c r="G415" s="346">
        <v>26</v>
      </c>
      <c r="H415" s="346">
        <v>945</v>
      </c>
      <c r="I415" s="346" t="s">
        <v>2203</v>
      </c>
      <c r="J415" s="346">
        <v>0</v>
      </c>
      <c r="K415" s="346">
        <v>756</v>
      </c>
      <c r="L415" s="346">
        <v>25</v>
      </c>
      <c r="M415" s="346">
        <v>0</v>
      </c>
      <c r="N415" s="346">
        <v>8</v>
      </c>
      <c r="O415" s="346">
        <v>28</v>
      </c>
      <c r="P415" s="346">
        <v>3908</v>
      </c>
    </row>
    <row r="416" spans="1:16" ht="15.5">
      <c r="A416" s="345" t="s">
        <v>1608</v>
      </c>
      <c r="B416" s="345" t="s">
        <v>1609</v>
      </c>
      <c r="C416" s="346">
        <v>1771</v>
      </c>
      <c r="D416" s="346">
        <v>50</v>
      </c>
      <c r="E416" s="346">
        <v>11</v>
      </c>
      <c r="F416" s="346">
        <v>1038</v>
      </c>
      <c r="G416" s="346" t="s">
        <v>2203</v>
      </c>
      <c r="H416" s="346">
        <v>1056</v>
      </c>
      <c r="I416" s="346" t="s">
        <v>2203</v>
      </c>
      <c r="J416" s="346">
        <v>0</v>
      </c>
      <c r="K416" s="346">
        <v>742</v>
      </c>
      <c r="L416" s="346">
        <v>94</v>
      </c>
      <c r="M416" s="346">
        <v>0</v>
      </c>
      <c r="N416" s="346" t="s">
        <v>2203</v>
      </c>
      <c r="O416" s="346">
        <v>0</v>
      </c>
      <c r="P416" s="346">
        <v>4766</v>
      </c>
    </row>
    <row r="417" spans="1:16" ht="15.5">
      <c r="A417" s="345" t="s">
        <v>1610</v>
      </c>
      <c r="B417" s="345" t="s">
        <v>1611</v>
      </c>
      <c r="C417" s="346">
        <v>1249</v>
      </c>
      <c r="D417" s="346">
        <v>710</v>
      </c>
      <c r="E417" s="346">
        <v>22</v>
      </c>
      <c r="F417" s="346">
        <v>758</v>
      </c>
      <c r="G417" s="346" t="s">
        <v>2204</v>
      </c>
      <c r="H417" s="346">
        <v>287</v>
      </c>
      <c r="I417" s="346">
        <v>0</v>
      </c>
      <c r="J417" s="346">
        <v>0</v>
      </c>
      <c r="K417" s="346">
        <v>110</v>
      </c>
      <c r="L417" s="346">
        <v>21</v>
      </c>
      <c r="M417" s="346">
        <v>0</v>
      </c>
      <c r="N417" s="346" t="s">
        <v>2203</v>
      </c>
      <c r="O417" s="346">
        <v>0</v>
      </c>
      <c r="P417" s="346">
        <v>3166</v>
      </c>
    </row>
    <row r="418" spans="1:16" ht="15.5">
      <c r="A418" s="345" t="s">
        <v>1612</v>
      </c>
      <c r="B418" s="345" t="s">
        <v>1613</v>
      </c>
      <c r="C418" s="346">
        <v>864</v>
      </c>
      <c r="D418" s="346">
        <v>40</v>
      </c>
      <c r="E418" s="346">
        <v>119</v>
      </c>
      <c r="F418" s="346">
        <v>1351</v>
      </c>
      <c r="G418" s="346">
        <v>29</v>
      </c>
      <c r="H418" s="346">
        <v>833</v>
      </c>
      <c r="I418" s="346" t="s">
        <v>2204</v>
      </c>
      <c r="J418" s="346">
        <v>0</v>
      </c>
      <c r="K418" s="346">
        <v>450</v>
      </c>
      <c r="L418" s="346">
        <v>280</v>
      </c>
      <c r="M418" s="346">
        <v>0</v>
      </c>
      <c r="N418" s="346">
        <v>23</v>
      </c>
      <c r="O418" s="346" t="s">
        <v>2203</v>
      </c>
      <c r="P418" s="346">
        <v>3995</v>
      </c>
    </row>
    <row r="419" spans="1:16" ht="15.5">
      <c r="A419" s="345" t="s">
        <v>1614</v>
      </c>
      <c r="B419" s="345" t="s">
        <v>1615</v>
      </c>
      <c r="C419" s="346">
        <v>1198</v>
      </c>
      <c r="D419" s="346">
        <v>77</v>
      </c>
      <c r="E419" s="346">
        <v>21</v>
      </c>
      <c r="F419" s="346">
        <v>1269</v>
      </c>
      <c r="G419" s="346" t="s">
        <v>2203</v>
      </c>
      <c r="H419" s="346">
        <v>945</v>
      </c>
      <c r="I419" s="346" t="s">
        <v>2203</v>
      </c>
      <c r="J419" s="346">
        <v>0</v>
      </c>
      <c r="K419" s="346">
        <v>456</v>
      </c>
      <c r="L419" s="346">
        <v>178</v>
      </c>
      <c r="M419" s="346">
        <v>0</v>
      </c>
      <c r="N419" s="346">
        <v>12</v>
      </c>
      <c r="O419" s="346">
        <v>0</v>
      </c>
      <c r="P419" s="346">
        <v>4162</v>
      </c>
    </row>
    <row r="420" spans="1:16" ht="15.5">
      <c r="A420" s="345" t="s">
        <v>1616</v>
      </c>
      <c r="B420" s="345" t="s">
        <v>1617</v>
      </c>
      <c r="C420" s="346">
        <v>2031</v>
      </c>
      <c r="D420" s="346">
        <v>29</v>
      </c>
      <c r="E420" s="346" t="s">
        <v>2204</v>
      </c>
      <c r="F420" s="346">
        <v>1130</v>
      </c>
      <c r="G420" s="346">
        <v>272</v>
      </c>
      <c r="H420" s="346">
        <v>1471</v>
      </c>
      <c r="I420" s="346">
        <v>0</v>
      </c>
      <c r="J420" s="346">
        <v>0</v>
      </c>
      <c r="K420" s="346">
        <v>1178</v>
      </c>
      <c r="L420" s="346">
        <v>158</v>
      </c>
      <c r="M420" s="346">
        <v>0</v>
      </c>
      <c r="N420" s="346" t="s">
        <v>2203</v>
      </c>
      <c r="O420" s="346">
        <v>0</v>
      </c>
      <c r="P420" s="346">
        <v>6287</v>
      </c>
    </row>
    <row r="421" spans="1:16" ht="15.5">
      <c r="A421" s="345" t="s">
        <v>1618</v>
      </c>
      <c r="B421" s="345" t="s">
        <v>513</v>
      </c>
      <c r="C421" s="346">
        <v>1192</v>
      </c>
      <c r="D421" s="346">
        <v>114</v>
      </c>
      <c r="E421" s="346">
        <v>9</v>
      </c>
      <c r="F421" s="346">
        <v>1047</v>
      </c>
      <c r="G421" s="346" t="s">
        <v>2204</v>
      </c>
      <c r="H421" s="346">
        <v>404</v>
      </c>
      <c r="I421" s="346" t="s">
        <v>2203</v>
      </c>
      <c r="J421" s="346">
        <v>0</v>
      </c>
      <c r="K421" s="346">
        <v>150</v>
      </c>
      <c r="L421" s="346">
        <v>101</v>
      </c>
      <c r="M421" s="346">
        <v>0</v>
      </c>
      <c r="N421" s="346">
        <v>15</v>
      </c>
      <c r="O421" s="346">
        <v>0</v>
      </c>
      <c r="P421" s="346">
        <v>3043</v>
      </c>
    </row>
    <row r="422" spans="1:16" ht="15.5">
      <c r="A422" s="345" t="s">
        <v>1619</v>
      </c>
      <c r="B422" s="345" t="s">
        <v>351</v>
      </c>
      <c r="C422" s="346">
        <v>1458</v>
      </c>
      <c r="D422" s="346">
        <v>119</v>
      </c>
      <c r="E422" s="346" t="s">
        <v>2203</v>
      </c>
      <c r="F422" s="346">
        <v>587</v>
      </c>
      <c r="G422" s="346" t="s">
        <v>2203</v>
      </c>
      <c r="H422" s="346">
        <v>376</v>
      </c>
      <c r="I422" s="346">
        <v>0</v>
      </c>
      <c r="J422" s="346">
        <v>0</v>
      </c>
      <c r="K422" s="346">
        <v>190</v>
      </c>
      <c r="L422" s="346">
        <v>83</v>
      </c>
      <c r="M422" s="346">
        <v>0</v>
      </c>
      <c r="N422" s="346">
        <v>0</v>
      </c>
      <c r="O422" s="346">
        <v>106</v>
      </c>
      <c r="P422" s="346">
        <v>2924</v>
      </c>
    </row>
    <row r="423" spans="1:16" ht="15.5">
      <c r="A423" s="345" t="s">
        <v>1620</v>
      </c>
      <c r="B423" s="345" t="s">
        <v>232</v>
      </c>
      <c r="C423" s="346">
        <v>2028</v>
      </c>
      <c r="D423" s="346" t="s">
        <v>2203</v>
      </c>
      <c r="E423" s="346">
        <v>6</v>
      </c>
      <c r="F423" s="346">
        <v>1027</v>
      </c>
      <c r="G423" s="346">
        <v>92</v>
      </c>
      <c r="H423" s="346">
        <v>1308</v>
      </c>
      <c r="I423" s="346" t="s">
        <v>2203</v>
      </c>
      <c r="J423" s="346">
        <v>0</v>
      </c>
      <c r="K423" s="346">
        <v>860</v>
      </c>
      <c r="L423" s="346">
        <v>29</v>
      </c>
      <c r="M423" s="346">
        <v>0</v>
      </c>
      <c r="N423" s="346">
        <v>9</v>
      </c>
      <c r="O423" s="346">
        <v>0</v>
      </c>
      <c r="P423" s="346">
        <v>5362</v>
      </c>
    </row>
    <row r="424" spans="1:16" ht="15.5">
      <c r="A424" s="345" t="s">
        <v>1621</v>
      </c>
      <c r="B424" s="345" t="s">
        <v>1622</v>
      </c>
      <c r="C424" s="346">
        <v>1043</v>
      </c>
      <c r="D424" s="346">
        <v>18</v>
      </c>
      <c r="E424" s="346" t="s">
        <v>2203</v>
      </c>
      <c r="F424" s="346">
        <v>1007</v>
      </c>
      <c r="G424" s="346">
        <v>76</v>
      </c>
      <c r="H424" s="346">
        <v>1662</v>
      </c>
      <c r="I424" s="346">
        <v>0</v>
      </c>
      <c r="J424" s="346">
        <v>0</v>
      </c>
      <c r="K424" s="346">
        <v>1047</v>
      </c>
      <c r="L424" s="346">
        <v>48</v>
      </c>
      <c r="M424" s="346">
        <v>0</v>
      </c>
      <c r="N424" s="346">
        <v>0</v>
      </c>
      <c r="O424" s="346" t="s">
        <v>2204</v>
      </c>
      <c r="P424" s="346">
        <v>4921</v>
      </c>
    </row>
    <row r="425" spans="1:16" ht="15.5">
      <c r="A425" s="345" t="s">
        <v>1623</v>
      </c>
      <c r="B425" s="345" t="s">
        <v>385</v>
      </c>
      <c r="C425" s="346">
        <v>1242</v>
      </c>
      <c r="D425" s="346">
        <v>17</v>
      </c>
      <c r="E425" s="346" t="s">
        <v>2203</v>
      </c>
      <c r="F425" s="346">
        <v>754</v>
      </c>
      <c r="G425" s="346">
        <v>36</v>
      </c>
      <c r="H425" s="346">
        <v>810</v>
      </c>
      <c r="I425" s="346" t="s">
        <v>2204</v>
      </c>
      <c r="J425" s="346">
        <v>0</v>
      </c>
      <c r="K425" s="346">
        <v>526</v>
      </c>
      <c r="L425" s="346">
        <v>14</v>
      </c>
      <c r="M425" s="346">
        <v>0</v>
      </c>
      <c r="N425" s="346">
        <v>5</v>
      </c>
      <c r="O425" s="346">
        <v>0</v>
      </c>
      <c r="P425" s="346">
        <v>3413</v>
      </c>
    </row>
    <row r="426" spans="1:16" ht="15.5">
      <c r="A426" s="345" t="s">
        <v>1624</v>
      </c>
      <c r="B426" s="345" t="s">
        <v>1625</v>
      </c>
      <c r="C426" s="346">
        <v>740</v>
      </c>
      <c r="D426" s="346">
        <v>95</v>
      </c>
      <c r="E426" s="346">
        <v>6</v>
      </c>
      <c r="F426" s="346">
        <v>708</v>
      </c>
      <c r="G426" s="346" t="s">
        <v>2203</v>
      </c>
      <c r="H426" s="346">
        <v>290</v>
      </c>
      <c r="I426" s="346" t="s">
        <v>2203</v>
      </c>
      <c r="J426" s="346">
        <v>0</v>
      </c>
      <c r="K426" s="346">
        <v>122</v>
      </c>
      <c r="L426" s="346">
        <v>37</v>
      </c>
      <c r="M426" s="346">
        <v>0</v>
      </c>
      <c r="N426" s="346" t="s">
        <v>2203</v>
      </c>
      <c r="O426" s="346">
        <v>0</v>
      </c>
      <c r="P426" s="346">
        <v>2002</v>
      </c>
    </row>
    <row r="427" spans="1:16" ht="15.5">
      <c r="A427" s="345" t="s">
        <v>1626</v>
      </c>
      <c r="B427" s="345" t="s">
        <v>1627</v>
      </c>
      <c r="C427" s="346">
        <v>2346</v>
      </c>
      <c r="D427" s="346" t="s">
        <v>2204</v>
      </c>
      <c r="E427" s="346">
        <v>6</v>
      </c>
      <c r="F427" s="346">
        <v>1065</v>
      </c>
      <c r="G427" s="346">
        <v>23</v>
      </c>
      <c r="H427" s="346">
        <v>404</v>
      </c>
      <c r="I427" s="346">
        <v>0</v>
      </c>
      <c r="J427" s="346">
        <v>0</v>
      </c>
      <c r="K427" s="346">
        <v>243</v>
      </c>
      <c r="L427" s="346">
        <v>38</v>
      </c>
      <c r="M427" s="346">
        <v>0</v>
      </c>
      <c r="N427" s="346" t="s">
        <v>2203</v>
      </c>
      <c r="O427" s="346">
        <v>0</v>
      </c>
      <c r="P427" s="346">
        <v>4131</v>
      </c>
    </row>
    <row r="428" spans="1:16" ht="15.5">
      <c r="A428" s="345" t="s">
        <v>1628</v>
      </c>
      <c r="B428" s="345" t="s">
        <v>1629</v>
      </c>
      <c r="C428" s="346">
        <v>1177</v>
      </c>
      <c r="D428" s="346">
        <v>0</v>
      </c>
      <c r="E428" s="346">
        <v>141</v>
      </c>
      <c r="F428" s="346">
        <v>967</v>
      </c>
      <c r="G428" s="346">
        <v>6</v>
      </c>
      <c r="H428" s="346">
        <v>660</v>
      </c>
      <c r="I428" s="346">
        <v>0</v>
      </c>
      <c r="J428" s="346">
        <v>0</v>
      </c>
      <c r="K428" s="346">
        <v>344</v>
      </c>
      <c r="L428" s="346">
        <v>118</v>
      </c>
      <c r="M428" s="346">
        <v>0</v>
      </c>
      <c r="N428" s="346">
        <v>0</v>
      </c>
      <c r="O428" s="346">
        <v>0</v>
      </c>
      <c r="P428" s="346">
        <v>3413</v>
      </c>
    </row>
    <row r="429" spans="1:16" ht="15.5">
      <c r="A429" s="345" t="s">
        <v>1630</v>
      </c>
      <c r="B429" s="345" t="s">
        <v>1631</v>
      </c>
      <c r="C429" s="346">
        <v>1363</v>
      </c>
      <c r="D429" s="346">
        <v>134</v>
      </c>
      <c r="E429" s="346" t="s">
        <v>2203</v>
      </c>
      <c r="F429" s="346">
        <v>654</v>
      </c>
      <c r="G429" s="346">
        <v>21</v>
      </c>
      <c r="H429" s="346">
        <v>415</v>
      </c>
      <c r="I429" s="346">
        <v>9</v>
      </c>
      <c r="J429" s="346">
        <v>0</v>
      </c>
      <c r="K429" s="346">
        <v>236</v>
      </c>
      <c r="L429" s="346">
        <v>36</v>
      </c>
      <c r="M429" s="346">
        <v>0</v>
      </c>
      <c r="N429" s="346" t="s">
        <v>2203</v>
      </c>
      <c r="O429" s="346">
        <v>0</v>
      </c>
      <c r="P429" s="346">
        <v>2872</v>
      </c>
    </row>
    <row r="430" spans="1:16" ht="15.5">
      <c r="A430" s="345" t="s">
        <v>1632</v>
      </c>
      <c r="B430" s="345" t="s">
        <v>1633</v>
      </c>
      <c r="C430" s="346">
        <v>1854</v>
      </c>
      <c r="D430" s="346">
        <v>88</v>
      </c>
      <c r="E430" s="346" t="s">
        <v>2204</v>
      </c>
      <c r="F430" s="346">
        <v>1321</v>
      </c>
      <c r="G430" s="346">
        <v>161</v>
      </c>
      <c r="H430" s="346">
        <v>1112</v>
      </c>
      <c r="I430" s="346" t="s">
        <v>2203</v>
      </c>
      <c r="J430" s="346">
        <v>0</v>
      </c>
      <c r="K430" s="346">
        <v>512</v>
      </c>
      <c r="L430" s="346">
        <v>93</v>
      </c>
      <c r="M430" s="346">
        <v>0</v>
      </c>
      <c r="N430" s="346">
        <v>29</v>
      </c>
      <c r="O430" s="346">
        <v>0</v>
      </c>
      <c r="P430" s="346">
        <v>5194</v>
      </c>
    </row>
    <row r="431" spans="1:16" ht="15.5">
      <c r="A431" s="345" t="s">
        <v>1634</v>
      </c>
      <c r="B431" s="345" t="s">
        <v>1635</v>
      </c>
      <c r="C431" s="346">
        <v>1047</v>
      </c>
      <c r="D431" s="346">
        <v>9</v>
      </c>
      <c r="E431" s="346">
        <v>0</v>
      </c>
      <c r="F431" s="346">
        <v>474</v>
      </c>
      <c r="G431" s="346">
        <v>8</v>
      </c>
      <c r="H431" s="346">
        <v>187</v>
      </c>
      <c r="I431" s="346">
        <v>0</v>
      </c>
      <c r="J431" s="346">
        <v>0</v>
      </c>
      <c r="K431" s="346">
        <v>113</v>
      </c>
      <c r="L431" s="346" t="s">
        <v>2204</v>
      </c>
      <c r="M431" s="346">
        <v>0</v>
      </c>
      <c r="N431" s="346" t="s">
        <v>2203</v>
      </c>
      <c r="O431" s="346">
        <v>0</v>
      </c>
      <c r="P431" s="346">
        <v>1844</v>
      </c>
    </row>
    <row r="432" spans="1:16" ht="15.5">
      <c r="A432" s="345" t="s">
        <v>1636</v>
      </c>
      <c r="B432" s="345" t="s">
        <v>1637</v>
      </c>
      <c r="C432" s="346">
        <v>2466</v>
      </c>
      <c r="D432" s="346">
        <v>226</v>
      </c>
      <c r="E432" s="346">
        <v>24</v>
      </c>
      <c r="F432" s="346">
        <v>1772</v>
      </c>
      <c r="G432" s="346" t="s">
        <v>2203</v>
      </c>
      <c r="H432" s="346">
        <v>816</v>
      </c>
      <c r="I432" s="346" t="s">
        <v>2204</v>
      </c>
      <c r="J432" s="346">
        <v>0</v>
      </c>
      <c r="K432" s="346">
        <v>266</v>
      </c>
      <c r="L432" s="346">
        <v>190</v>
      </c>
      <c r="M432" s="346">
        <v>0</v>
      </c>
      <c r="N432" s="346">
        <v>17</v>
      </c>
      <c r="O432" s="346">
        <v>0</v>
      </c>
      <c r="P432" s="346">
        <v>5784</v>
      </c>
    </row>
    <row r="433" spans="1:16" ht="15.5">
      <c r="A433" s="345" t="s">
        <v>1638</v>
      </c>
      <c r="B433" s="345" t="s">
        <v>1639</v>
      </c>
      <c r="C433" s="346">
        <v>1078</v>
      </c>
      <c r="D433" s="346" t="s">
        <v>2203</v>
      </c>
      <c r="E433" s="346" t="s">
        <v>2203</v>
      </c>
      <c r="F433" s="346">
        <v>439</v>
      </c>
      <c r="G433" s="346" t="s">
        <v>2203</v>
      </c>
      <c r="H433" s="346">
        <v>115</v>
      </c>
      <c r="I433" s="346">
        <v>0</v>
      </c>
      <c r="J433" s="346">
        <v>0</v>
      </c>
      <c r="K433" s="346">
        <v>36</v>
      </c>
      <c r="L433" s="346">
        <v>13</v>
      </c>
      <c r="M433" s="346">
        <v>0</v>
      </c>
      <c r="N433" s="346" t="s">
        <v>2203</v>
      </c>
      <c r="O433" s="346" t="s">
        <v>2203</v>
      </c>
      <c r="P433" s="346">
        <v>1689</v>
      </c>
    </row>
    <row r="434" spans="1:16" ht="15.5">
      <c r="A434" s="345" t="s">
        <v>1640</v>
      </c>
      <c r="B434" s="345" t="s">
        <v>1641</v>
      </c>
      <c r="C434" s="346">
        <v>1713</v>
      </c>
      <c r="D434" s="346">
        <v>52</v>
      </c>
      <c r="E434" s="346">
        <v>9</v>
      </c>
      <c r="F434" s="346">
        <v>791</v>
      </c>
      <c r="G434" s="346" t="s">
        <v>2203</v>
      </c>
      <c r="H434" s="346">
        <v>432</v>
      </c>
      <c r="I434" s="346" t="s">
        <v>2203</v>
      </c>
      <c r="J434" s="346">
        <v>0</v>
      </c>
      <c r="K434" s="346">
        <v>217</v>
      </c>
      <c r="L434" s="346">
        <v>76</v>
      </c>
      <c r="M434" s="346">
        <v>0</v>
      </c>
      <c r="N434" s="346">
        <v>11</v>
      </c>
      <c r="O434" s="346">
        <v>0</v>
      </c>
      <c r="P434" s="346">
        <v>3303</v>
      </c>
    </row>
    <row r="435" spans="1:16" ht="15.5">
      <c r="A435" s="345" t="s">
        <v>1642</v>
      </c>
      <c r="B435" s="345" t="s">
        <v>1643</v>
      </c>
      <c r="C435" s="346">
        <v>3700</v>
      </c>
      <c r="D435" s="346">
        <v>943</v>
      </c>
      <c r="E435" s="346" t="s">
        <v>2203</v>
      </c>
      <c r="F435" s="346">
        <v>1091</v>
      </c>
      <c r="G435" s="346" t="s">
        <v>2204</v>
      </c>
      <c r="H435" s="346">
        <v>398</v>
      </c>
      <c r="I435" s="346">
        <v>0</v>
      </c>
      <c r="J435" s="346">
        <v>0</v>
      </c>
      <c r="K435" s="346">
        <v>172</v>
      </c>
      <c r="L435" s="346">
        <v>222</v>
      </c>
      <c r="M435" s="346">
        <v>0</v>
      </c>
      <c r="N435" s="346">
        <v>0</v>
      </c>
      <c r="O435" s="346">
        <v>545</v>
      </c>
      <c r="P435" s="346">
        <v>7149</v>
      </c>
    </row>
    <row r="436" spans="1:16" ht="15.5">
      <c r="A436" s="345" t="s">
        <v>1644</v>
      </c>
      <c r="B436" s="345" t="s">
        <v>1645</v>
      </c>
      <c r="C436" s="346">
        <v>4052</v>
      </c>
      <c r="D436" s="346">
        <v>552</v>
      </c>
      <c r="E436" s="346">
        <v>5</v>
      </c>
      <c r="F436" s="346">
        <v>1193</v>
      </c>
      <c r="G436" s="346">
        <v>89</v>
      </c>
      <c r="H436" s="346">
        <v>449</v>
      </c>
      <c r="I436" s="346">
        <v>0</v>
      </c>
      <c r="J436" s="346">
        <v>0</v>
      </c>
      <c r="K436" s="346">
        <v>310</v>
      </c>
      <c r="L436" s="346">
        <v>336</v>
      </c>
      <c r="M436" s="346">
        <v>0</v>
      </c>
      <c r="N436" s="346">
        <v>0</v>
      </c>
      <c r="O436" s="346">
        <v>17</v>
      </c>
      <c r="P436" s="346">
        <v>7003</v>
      </c>
    </row>
    <row r="437" spans="1:16" ht="15.5">
      <c r="A437" s="345" t="s">
        <v>1646</v>
      </c>
      <c r="B437" s="345" t="s">
        <v>1647</v>
      </c>
      <c r="C437" s="346">
        <v>746</v>
      </c>
      <c r="D437" s="346">
        <v>16</v>
      </c>
      <c r="E437" s="346">
        <v>29</v>
      </c>
      <c r="F437" s="346">
        <v>607</v>
      </c>
      <c r="G437" s="346">
        <v>57</v>
      </c>
      <c r="H437" s="346">
        <v>571</v>
      </c>
      <c r="I437" s="346">
        <v>0</v>
      </c>
      <c r="J437" s="346">
        <v>0</v>
      </c>
      <c r="K437" s="346">
        <v>316</v>
      </c>
      <c r="L437" s="346">
        <v>38</v>
      </c>
      <c r="M437" s="346">
        <v>0</v>
      </c>
      <c r="N437" s="346">
        <v>0</v>
      </c>
      <c r="O437" s="346">
        <v>0</v>
      </c>
      <c r="P437" s="346">
        <v>2380</v>
      </c>
    </row>
    <row r="438" spans="1:16" ht="15.5">
      <c r="A438" s="345" t="s">
        <v>1648</v>
      </c>
      <c r="B438" s="345" t="s">
        <v>1649</v>
      </c>
      <c r="C438" s="346">
        <v>5226</v>
      </c>
      <c r="D438" s="346">
        <v>0</v>
      </c>
      <c r="E438" s="346">
        <v>226</v>
      </c>
      <c r="F438" s="346">
        <v>1421</v>
      </c>
      <c r="G438" s="346">
        <v>446</v>
      </c>
      <c r="H438" s="346">
        <v>2430</v>
      </c>
      <c r="I438" s="346">
        <v>0</v>
      </c>
      <c r="J438" s="346">
        <v>0</v>
      </c>
      <c r="K438" s="346">
        <v>1862</v>
      </c>
      <c r="L438" s="346">
        <v>383</v>
      </c>
      <c r="M438" s="346">
        <v>0</v>
      </c>
      <c r="N438" s="346">
        <v>0</v>
      </c>
      <c r="O438" s="346">
        <v>0</v>
      </c>
      <c r="P438" s="346">
        <v>11994</v>
      </c>
    </row>
    <row r="439" spans="1:16" ht="15.5">
      <c r="A439" s="345" t="s">
        <v>1650</v>
      </c>
      <c r="B439" s="345" t="s">
        <v>697</v>
      </c>
      <c r="C439" s="346">
        <v>1794</v>
      </c>
      <c r="D439" s="346" t="s">
        <v>2204</v>
      </c>
      <c r="E439" s="346" t="s">
        <v>2203</v>
      </c>
      <c r="F439" s="346">
        <v>637</v>
      </c>
      <c r="G439" s="346">
        <v>18</v>
      </c>
      <c r="H439" s="346">
        <v>502</v>
      </c>
      <c r="I439" s="346">
        <v>0</v>
      </c>
      <c r="J439" s="346">
        <v>0</v>
      </c>
      <c r="K439" s="346">
        <v>294</v>
      </c>
      <c r="L439" s="346">
        <v>19</v>
      </c>
      <c r="M439" s="346">
        <v>0</v>
      </c>
      <c r="N439" s="346">
        <v>0</v>
      </c>
      <c r="O439" s="346">
        <v>0</v>
      </c>
      <c r="P439" s="346">
        <v>3283</v>
      </c>
    </row>
    <row r="440" spans="1:16" ht="15.5">
      <c r="A440" s="345" t="s">
        <v>1651</v>
      </c>
      <c r="B440" s="345" t="s">
        <v>490</v>
      </c>
      <c r="C440" s="346">
        <v>1062</v>
      </c>
      <c r="D440" s="346" t="s">
        <v>2203</v>
      </c>
      <c r="E440" s="346">
        <v>0</v>
      </c>
      <c r="F440" s="346">
        <v>420</v>
      </c>
      <c r="G440" s="346">
        <v>36</v>
      </c>
      <c r="H440" s="346">
        <v>242</v>
      </c>
      <c r="I440" s="346">
        <v>0</v>
      </c>
      <c r="J440" s="346">
        <v>0</v>
      </c>
      <c r="K440" s="346">
        <v>116</v>
      </c>
      <c r="L440" s="346" t="s">
        <v>2204</v>
      </c>
      <c r="M440" s="346">
        <v>0</v>
      </c>
      <c r="N440" s="346">
        <v>0</v>
      </c>
      <c r="O440" s="346">
        <v>0</v>
      </c>
      <c r="P440" s="346">
        <v>1887</v>
      </c>
    </row>
    <row r="441" spans="1:16" ht="15.5">
      <c r="A441" s="345" t="s">
        <v>1652</v>
      </c>
      <c r="B441" s="345" t="s">
        <v>1653</v>
      </c>
      <c r="C441" s="346">
        <v>1033</v>
      </c>
      <c r="D441" s="346">
        <v>163</v>
      </c>
      <c r="E441" s="346">
        <v>436</v>
      </c>
      <c r="F441" s="346">
        <v>1788</v>
      </c>
      <c r="G441" s="346">
        <v>50</v>
      </c>
      <c r="H441" s="346">
        <v>1081</v>
      </c>
      <c r="I441" s="346">
        <v>18</v>
      </c>
      <c r="J441" s="346">
        <v>0</v>
      </c>
      <c r="K441" s="346">
        <v>561</v>
      </c>
      <c r="L441" s="346">
        <v>781</v>
      </c>
      <c r="M441" s="346" t="s">
        <v>2203</v>
      </c>
      <c r="N441" s="346">
        <v>66</v>
      </c>
      <c r="O441" s="346" t="s">
        <v>2203</v>
      </c>
      <c r="P441" s="346">
        <v>5981</v>
      </c>
    </row>
    <row r="442" spans="1:16" ht="15.5">
      <c r="A442" s="345" t="s">
        <v>1654</v>
      </c>
      <c r="B442" s="345" t="s">
        <v>1655</v>
      </c>
      <c r="C442" s="346">
        <v>2295</v>
      </c>
      <c r="D442" s="346">
        <v>269</v>
      </c>
      <c r="E442" s="346">
        <v>24</v>
      </c>
      <c r="F442" s="346">
        <v>1230</v>
      </c>
      <c r="G442" s="346">
        <v>79</v>
      </c>
      <c r="H442" s="346">
        <v>1738</v>
      </c>
      <c r="I442" s="346">
        <v>0</v>
      </c>
      <c r="J442" s="346">
        <v>0</v>
      </c>
      <c r="K442" s="346">
        <v>1213</v>
      </c>
      <c r="L442" s="346">
        <v>45</v>
      </c>
      <c r="M442" s="346">
        <v>0</v>
      </c>
      <c r="N442" s="346">
        <v>6</v>
      </c>
      <c r="O442" s="346">
        <v>0</v>
      </c>
      <c r="P442" s="346">
        <v>6899</v>
      </c>
    </row>
    <row r="443" spans="1:16" ht="15.5">
      <c r="A443" s="345" t="s">
        <v>1656</v>
      </c>
      <c r="B443" s="345" t="s">
        <v>1657</v>
      </c>
      <c r="C443" s="346">
        <v>2760</v>
      </c>
      <c r="D443" s="346">
        <v>100</v>
      </c>
      <c r="E443" s="346">
        <v>26</v>
      </c>
      <c r="F443" s="346">
        <v>1265</v>
      </c>
      <c r="G443" s="346">
        <v>130</v>
      </c>
      <c r="H443" s="346">
        <v>2194</v>
      </c>
      <c r="I443" s="346">
        <v>0</v>
      </c>
      <c r="J443" s="346">
        <v>18</v>
      </c>
      <c r="K443" s="346">
        <v>1483</v>
      </c>
      <c r="L443" s="346">
        <v>47</v>
      </c>
      <c r="M443" s="346">
        <v>0</v>
      </c>
      <c r="N443" s="346">
        <v>0</v>
      </c>
      <c r="O443" s="346">
        <v>0</v>
      </c>
      <c r="P443" s="346">
        <v>8023</v>
      </c>
    </row>
    <row r="444" spans="1:16" ht="15.5">
      <c r="A444" s="345" t="s">
        <v>1658</v>
      </c>
      <c r="B444" s="345" t="s">
        <v>1659</v>
      </c>
      <c r="C444" s="346">
        <v>908</v>
      </c>
      <c r="D444" s="346">
        <v>94</v>
      </c>
      <c r="E444" s="346">
        <v>208</v>
      </c>
      <c r="F444" s="346">
        <v>1763</v>
      </c>
      <c r="G444" s="346">
        <v>31</v>
      </c>
      <c r="H444" s="346">
        <v>757</v>
      </c>
      <c r="I444" s="346" t="s">
        <v>2204</v>
      </c>
      <c r="J444" s="346">
        <v>0</v>
      </c>
      <c r="K444" s="346">
        <v>423</v>
      </c>
      <c r="L444" s="346">
        <v>437</v>
      </c>
      <c r="M444" s="346">
        <v>0</v>
      </c>
      <c r="N444" s="346">
        <v>54</v>
      </c>
      <c r="O444" s="346" t="s">
        <v>2203</v>
      </c>
      <c r="P444" s="346">
        <v>4694</v>
      </c>
    </row>
    <row r="445" spans="1:16" ht="15.5">
      <c r="A445" s="345" t="s">
        <v>1660</v>
      </c>
      <c r="B445" s="345" t="s">
        <v>387</v>
      </c>
      <c r="C445" s="346">
        <v>1228</v>
      </c>
      <c r="D445" s="346">
        <v>102</v>
      </c>
      <c r="E445" s="346">
        <v>10</v>
      </c>
      <c r="F445" s="346">
        <v>816</v>
      </c>
      <c r="G445" s="346">
        <v>27</v>
      </c>
      <c r="H445" s="346">
        <v>677</v>
      </c>
      <c r="I445" s="346">
        <v>5</v>
      </c>
      <c r="J445" s="346">
        <v>0</v>
      </c>
      <c r="K445" s="346">
        <v>446</v>
      </c>
      <c r="L445" s="346">
        <v>25</v>
      </c>
      <c r="M445" s="346">
        <v>0</v>
      </c>
      <c r="N445" s="346">
        <v>5</v>
      </c>
      <c r="O445" s="346">
        <v>0</v>
      </c>
      <c r="P445" s="346">
        <v>3341</v>
      </c>
    </row>
    <row r="446" spans="1:16" ht="15.5">
      <c r="A446" s="345" t="s">
        <v>1661</v>
      </c>
      <c r="B446" s="345" t="s">
        <v>389</v>
      </c>
      <c r="C446" s="346">
        <v>1191</v>
      </c>
      <c r="D446" s="346">
        <v>5</v>
      </c>
      <c r="E446" s="346">
        <v>13</v>
      </c>
      <c r="F446" s="346">
        <v>826</v>
      </c>
      <c r="G446" s="346">
        <v>30</v>
      </c>
      <c r="H446" s="346">
        <v>838</v>
      </c>
      <c r="I446" s="346" t="s">
        <v>2203</v>
      </c>
      <c r="J446" s="346" t="s">
        <v>2203</v>
      </c>
      <c r="K446" s="346">
        <v>514</v>
      </c>
      <c r="L446" s="346">
        <v>36</v>
      </c>
      <c r="M446" s="346">
        <v>0</v>
      </c>
      <c r="N446" s="346" t="s">
        <v>2203</v>
      </c>
      <c r="O446" s="346">
        <v>0</v>
      </c>
      <c r="P446" s="346">
        <v>3458</v>
      </c>
    </row>
    <row r="447" spans="1:16" ht="15.5">
      <c r="A447" s="345" t="s">
        <v>1662</v>
      </c>
      <c r="B447" s="345" t="s">
        <v>1663</v>
      </c>
      <c r="C447" s="346">
        <v>3557</v>
      </c>
      <c r="D447" s="346">
        <v>20</v>
      </c>
      <c r="E447" s="346">
        <v>31</v>
      </c>
      <c r="F447" s="346">
        <v>2609</v>
      </c>
      <c r="G447" s="346">
        <v>185</v>
      </c>
      <c r="H447" s="346">
        <v>1768</v>
      </c>
      <c r="I447" s="346">
        <v>0</v>
      </c>
      <c r="J447" s="346">
        <v>0</v>
      </c>
      <c r="K447" s="346">
        <v>1103</v>
      </c>
      <c r="L447" s="346">
        <v>35</v>
      </c>
      <c r="M447" s="346">
        <v>0</v>
      </c>
      <c r="N447" s="346">
        <v>0</v>
      </c>
      <c r="O447" s="346">
        <v>0</v>
      </c>
      <c r="P447" s="346">
        <v>9308</v>
      </c>
    </row>
    <row r="448" spans="1:16" ht="15.5">
      <c r="A448" s="345" t="s">
        <v>1664</v>
      </c>
      <c r="B448" s="345" t="s">
        <v>491</v>
      </c>
      <c r="C448" s="346">
        <v>1145</v>
      </c>
      <c r="D448" s="346">
        <v>85</v>
      </c>
      <c r="E448" s="346">
        <v>0</v>
      </c>
      <c r="F448" s="346">
        <v>547</v>
      </c>
      <c r="G448" s="346" t="s">
        <v>2203</v>
      </c>
      <c r="H448" s="346">
        <v>303</v>
      </c>
      <c r="I448" s="346">
        <v>0</v>
      </c>
      <c r="J448" s="346">
        <v>0</v>
      </c>
      <c r="K448" s="346">
        <v>156</v>
      </c>
      <c r="L448" s="346">
        <v>12</v>
      </c>
      <c r="M448" s="346">
        <v>0</v>
      </c>
      <c r="N448" s="346" t="s">
        <v>2203</v>
      </c>
      <c r="O448" s="346">
        <v>0</v>
      </c>
      <c r="P448" s="346">
        <v>2251</v>
      </c>
    </row>
    <row r="449" spans="1:16" ht="15.5">
      <c r="A449" s="345" t="s">
        <v>1665</v>
      </c>
      <c r="B449" s="345" t="s">
        <v>204</v>
      </c>
      <c r="C449" s="346">
        <v>2656</v>
      </c>
      <c r="D449" s="346">
        <v>137</v>
      </c>
      <c r="E449" s="346" t="s">
        <v>2204</v>
      </c>
      <c r="F449" s="346">
        <v>1180</v>
      </c>
      <c r="G449" s="346">
        <v>255</v>
      </c>
      <c r="H449" s="346">
        <v>1506</v>
      </c>
      <c r="I449" s="346">
        <v>0</v>
      </c>
      <c r="J449" s="346">
        <v>0</v>
      </c>
      <c r="K449" s="346">
        <v>1075</v>
      </c>
      <c r="L449" s="346">
        <v>986</v>
      </c>
      <c r="M449" s="346">
        <v>0</v>
      </c>
      <c r="N449" s="346" t="s">
        <v>2203</v>
      </c>
      <c r="O449" s="346">
        <v>0</v>
      </c>
      <c r="P449" s="346">
        <v>7813</v>
      </c>
    </row>
    <row r="450" spans="1:16" ht="15.5">
      <c r="A450" s="345" t="s">
        <v>1666</v>
      </c>
      <c r="B450" s="345" t="s">
        <v>1667</v>
      </c>
      <c r="C450" s="346">
        <v>1537</v>
      </c>
      <c r="D450" s="346">
        <v>1641</v>
      </c>
      <c r="E450" s="346" t="s">
        <v>2204</v>
      </c>
      <c r="F450" s="346">
        <v>1607</v>
      </c>
      <c r="G450" s="346">
        <v>100</v>
      </c>
      <c r="H450" s="346">
        <v>2324</v>
      </c>
      <c r="I450" s="346">
        <v>0</v>
      </c>
      <c r="J450" s="346">
        <v>0</v>
      </c>
      <c r="K450" s="346">
        <v>1393</v>
      </c>
      <c r="L450" s="346">
        <v>167</v>
      </c>
      <c r="M450" s="346">
        <v>0</v>
      </c>
      <c r="N450" s="346" t="s">
        <v>2203</v>
      </c>
      <c r="O450" s="346">
        <v>0</v>
      </c>
      <c r="P450" s="346">
        <v>8832</v>
      </c>
    </row>
    <row r="451" spans="1:16" ht="15.5">
      <c r="A451" s="345" t="s">
        <v>1668</v>
      </c>
      <c r="B451" s="345" t="s">
        <v>1669</v>
      </c>
      <c r="C451" s="346">
        <v>2146</v>
      </c>
      <c r="D451" s="346">
        <v>904</v>
      </c>
      <c r="E451" s="346">
        <v>28</v>
      </c>
      <c r="F451" s="346">
        <v>1226</v>
      </c>
      <c r="G451" s="346">
        <v>151</v>
      </c>
      <c r="H451" s="346">
        <v>2290</v>
      </c>
      <c r="I451" s="346" t="s">
        <v>2203</v>
      </c>
      <c r="J451" s="346">
        <v>0</v>
      </c>
      <c r="K451" s="346">
        <v>1452</v>
      </c>
      <c r="L451" s="346">
        <v>238</v>
      </c>
      <c r="M451" s="346">
        <v>0</v>
      </c>
      <c r="N451" s="346" t="s">
        <v>2203</v>
      </c>
      <c r="O451" s="346">
        <v>0</v>
      </c>
      <c r="P451" s="346">
        <v>8439</v>
      </c>
    </row>
    <row r="452" spans="1:16" ht="15.5">
      <c r="A452" s="345" t="s">
        <v>1670</v>
      </c>
      <c r="B452" s="345" t="s">
        <v>1671</v>
      </c>
      <c r="C452" s="346">
        <v>1656</v>
      </c>
      <c r="D452" s="346">
        <v>223</v>
      </c>
      <c r="E452" s="346">
        <v>30</v>
      </c>
      <c r="F452" s="346">
        <v>1129</v>
      </c>
      <c r="G452" s="346">
        <v>138</v>
      </c>
      <c r="H452" s="346">
        <v>2040</v>
      </c>
      <c r="I452" s="346">
        <v>0</v>
      </c>
      <c r="J452" s="346">
        <v>0</v>
      </c>
      <c r="K452" s="346">
        <v>1309</v>
      </c>
      <c r="L452" s="346" t="s">
        <v>2204</v>
      </c>
      <c r="M452" s="346">
        <v>0</v>
      </c>
      <c r="N452" s="346" t="s">
        <v>2203</v>
      </c>
      <c r="O452" s="346">
        <v>0</v>
      </c>
      <c r="P452" s="346">
        <v>6543</v>
      </c>
    </row>
    <row r="453" spans="1:16" ht="15.5">
      <c r="A453" s="345" t="s">
        <v>1672</v>
      </c>
      <c r="B453" s="345" t="s">
        <v>1673</v>
      </c>
      <c r="C453" s="346">
        <v>2047</v>
      </c>
      <c r="D453" s="346">
        <v>306</v>
      </c>
      <c r="E453" s="346">
        <v>310</v>
      </c>
      <c r="F453" s="346">
        <v>1407</v>
      </c>
      <c r="G453" s="346">
        <v>177</v>
      </c>
      <c r="H453" s="346">
        <v>2416</v>
      </c>
      <c r="I453" s="346" t="s">
        <v>2203</v>
      </c>
      <c r="J453" s="346">
        <v>0</v>
      </c>
      <c r="K453" s="346">
        <v>1445</v>
      </c>
      <c r="L453" s="346">
        <v>22</v>
      </c>
      <c r="M453" s="346">
        <v>0</v>
      </c>
      <c r="N453" s="346" t="s">
        <v>2204</v>
      </c>
      <c r="O453" s="346">
        <v>0</v>
      </c>
      <c r="P453" s="346">
        <v>8138</v>
      </c>
    </row>
    <row r="454" spans="1:16" ht="15.5">
      <c r="A454" s="345" t="s">
        <v>1674</v>
      </c>
      <c r="B454" s="345" t="s">
        <v>1675</v>
      </c>
      <c r="C454" s="346">
        <v>1673</v>
      </c>
      <c r="D454" s="346">
        <v>7</v>
      </c>
      <c r="E454" s="346">
        <v>14</v>
      </c>
      <c r="F454" s="346">
        <v>1357</v>
      </c>
      <c r="G454" s="346">
        <v>105</v>
      </c>
      <c r="H454" s="346">
        <v>2110</v>
      </c>
      <c r="I454" s="346" t="s">
        <v>2203</v>
      </c>
      <c r="J454" s="346">
        <v>0</v>
      </c>
      <c r="K454" s="346">
        <v>1355</v>
      </c>
      <c r="L454" s="346">
        <v>18</v>
      </c>
      <c r="M454" s="346">
        <v>0</v>
      </c>
      <c r="N454" s="346" t="s">
        <v>2203</v>
      </c>
      <c r="O454" s="346">
        <v>0</v>
      </c>
      <c r="P454" s="346">
        <v>6642</v>
      </c>
    </row>
    <row r="455" spans="1:16" ht="15.5">
      <c r="A455" s="345" t="s">
        <v>1676</v>
      </c>
      <c r="B455" s="345" t="s">
        <v>1677</v>
      </c>
      <c r="C455" s="346">
        <v>1087</v>
      </c>
      <c r="D455" s="346">
        <v>43</v>
      </c>
      <c r="E455" s="346">
        <v>18</v>
      </c>
      <c r="F455" s="346">
        <v>898</v>
      </c>
      <c r="G455" s="346">
        <v>35</v>
      </c>
      <c r="H455" s="346">
        <v>712</v>
      </c>
      <c r="I455" s="346">
        <v>12</v>
      </c>
      <c r="J455" s="346">
        <v>0</v>
      </c>
      <c r="K455" s="346">
        <v>488</v>
      </c>
      <c r="L455" s="346">
        <v>26</v>
      </c>
      <c r="M455" s="346">
        <v>0</v>
      </c>
      <c r="N455" s="346">
        <v>14</v>
      </c>
      <c r="O455" s="346">
        <v>0</v>
      </c>
      <c r="P455" s="346">
        <v>3333</v>
      </c>
    </row>
    <row r="456" spans="1:16" ht="15.5">
      <c r="A456" s="345" t="s">
        <v>1678</v>
      </c>
      <c r="B456" s="345" t="s">
        <v>1679</v>
      </c>
      <c r="C456" s="346">
        <v>1868</v>
      </c>
      <c r="D456" s="346">
        <v>71</v>
      </c>
      <c r="E456" s="346">
        <v>31</v>
      </c>
      <c r="F456" s="346">
        <v>1094</v>
      </c>
      <c r="G456" s="346">
        <v>270</v>
      </c>
      <c r="H456" s="346">
        <v>1645</v>
      </c>
      <c r="I456" s="346">
        <v>0</v>
      </c>
      <c r="J456" s="346">
        <v>0</v>
      </c>
      <c r="K456" s="346">
        <v>1216</v>
      </c>
      <c r="L456" s="346">
        <v>191</v>
      </c>
      <c r="M456" s="346">
        <v>0</v>
      </c>
      <c r="N456" s="346" t="s">
        <v>2203</v>
      </c>
      <c r="O456" s="346" t="s">
        <v>2203</v>
      </c>
      <c r="P456" s="346">
        <v>6389</v>
      </c>
    </row>
    <row r="457" spans="1:16" ht="15.5">
      <c r="A457" s="345" t="s">
        <v>1680</v>
      </c>
      <c r="B457" s="345" t="s">
        <v>401</v>
      </c>
      <c r="C457" s="346">
        <v>1087</v>
      </c>
      <c r="D457" s="346">
        <v>239</v>
      </c>
      <c r="E457" s="346" t="s">
        <v>2204</v>
      </c>
      <c r="F457" s="346">
        <v>606</v>
      </c>
      <c r="G457" s="346">
        <v>6</v>
      </c>
      <c r="H457" s="346">
        <v>455</v>
      </c>
      <c r="I457" s="346">
        <v>0</v>
      </c>
      <c r="J457" s="346">
        <v>0</v>
      </c>
      <c r="K457" s="346">
        <v>213</v>
      </c>
      <c r="L457" s="346">
        <v>89</v>
      </c>
      <c r="M457" s="346">
        <v>0</v>
      </c>
      <c r="N457" s="346" t="s">
        <v>2203</v>
      </c>
      <c r="O457" s="346">
        <v>0</v>
      </c>
      <c r="P457" s="346">
        <v>2702</v>
      </c>
    </row>
    <row r="458" spans="1:16" ht="15.5">
      <c r="A458" s="345" t="s">
        <v>1681</v>
      </c>
      <c r="B458" s="345" t="s">
        <v>1682</v>
      </c>
      <c r="C458" s="346">
        <v>820</v>
      </c>
      <c r="D458" s="346">
        <v>309</v>
      </c>
      <c r="E458" s="346">
        <v>133</v>
      </c>
      <c r="F458" s="346">
        <v>390</v>
      </c>
      <c r="G458" s="346" t="s">
        <v>2204</v>
      </c>
      <c r="H458" s="346">
        <v>101</v>
      </c>
      <c r="I458" s="346">
        <v>0</v>
      </c>
      <c r="J458" s="346">
        <v>0</v>
      </c>
      <c r="K458" s="346">
        <v>78</v>
      </c>
      <c r="L458" s="346" t="s">
        <v>2203</v>
      </c>
      <c r="M458" s="346">
        <v>0</v>
      </c>
      <c r="N458" s="346">
        <v>0</v>
      </c>
      <c r="O458" s="346">
        <v>0</v>
      </c>
      <c r="P458" s="346">
        <v>1854</v>
      </c>
    </row>
    <row r="459" spans="1:16" ht="15.5">
      <c r="A459" s="345" t="s">
        <v>1683</v>
      </c>
      <c r="B459" s="345" t="s">
        <v>1684</v>
      </c>
      <c r="C459" s="346">
        <v>3390</v>
      </c>
      <c r="D459" s="346" t="s">
        <v>2204</v>
      </c>
      <c r="E459" s="346">
        <v>28</v>
      </c>
      <c r="F459" s="346">
        <v>1132</v>
      </c>
      <c r="G459" s="346">
        <v>878</v>
      </c>
      <c r="H459" s="346">
        <v>2679</v>
      </c>
      <c r="I459" s="346">
        <v>0</v>
      </c>
      <c r="J459" s="346">
        <v>0</v>
      </c>
      <c r="K459" s="346">
        <v>1912</v>
      </c>
      <c r="L459" s="346">
        <v>113</v>
      </c>
      <c r="M459" s="346">
        <v>0</v>
      </c>
      <c r="N459" s="346" t="s">
        <v>2203</v>
      </c>
      <c r="O459" s="346">
        <v>0</v>
      </c>
      <c r="P459" s="346">
        <v>10138</v>
      </c>
    </row>
    <row r="460" spans="1:16" ht="15.5">
      <c r="A460" s="345" t="s">
        <v>1685</v>
      </c>
      <c r="B460" s="345" t="s">
        <v>765</v>
      </c>
      <c r="C460" s="346">
        <v>1179</v>
      </c>
      <c r="D460" s="346" t="s">
        <v>2204</v>
      </c>
      <c r="E460" s="346">
        <v>9</v>
      </c>
      <c r="F460" s="346">
        <v>635</v>
      </c>
      <c r="G460" s="346">
        <v>7</v>
      </c>
      <c r="H460" s="346">
        <v>481</v>
      </c>
      <c r="I460" s="346" t="s">
        <v>2203</v>
      </c>
      <c r="J460" s="346">
        <v>0</v>
      </c>
      <c r="K460" s="346">
        <v>304</v>
      </c>
      <c r="L460" s="346">
        <v>106</v>
      </c>
      <c r="M460" s="346">
        <v>0</v>
      </c>
      <c r="N460" s="346">
        <v>0</v>
      </c>
      <c r="O460" s="346">
        <v>0</v>
      </c>
      <c r="P460" s="346">
        <v>2730</v>
      </c>
    </row>
    <row r="461" spans="1:16" ht="15.5">
      <c r="A461" s="345" t="s">
        <v>1686</v>
      </c>
      <c r="B461" s="345" t="s">
        <v>522</v>
      </c>
      <c r="C461" s="346">
        <v>1056</v>
      </c>
      <c r="D461" s="346">
        <v>51</v>
      </c>
      <c r="E461" s="346">
        <v>48</v>
      </c>
      <c r="F461" s="346">
        <v>861</v>
      </c>
      <c r="G461" s="346">
        <v>11</v>
      </c>
      <c r="H461" s="346">
        <v>299</v>
      </c>
      <c r="I461" s="346" t="s">
        <v>2203</v>
      </c>
      <c r="J461" s="346">
        <v>0</v>
      </c>
      <c r="K461" s="346">
        <v>145</v>
      </c>
      <c r="L461" s="346">
        <v>86</v>
      </c>
      <c r="M461" s="346">
        <v>0</v>
      </c>
      <c r="N461" s="346" t="s">
        <v>2203</v>
      </c>
      <c r="O461" s="346">
        <v>0</v>
      </c>
      <c r="P461" s="346">
        <v>2563</v>
      </c>
    </row>
    <row r="462" spans="1:16" ht="15.5">
      <c r="A462" s="345" t="s">
        <v>1687</v>
      </c>
      <c r="B462" s="345" t="s">
        <v>1688</v>
      </c>
      <c r="C462" s="346">
        <v>2459</v>
      </c>
      <c r="D462" s="346">
        <v>73</v>
      </c>
      <c r="E462" s="346">
        <v>74</v>
      </c>
      <c r="F462" s="346">
        <v>2018</v>
      </c>
      <c r="G462" s="346">
        <v>437</v>
      </c>
      <c r="H462" s="346">
        <v>3049</v>
      </c>
      <c r="I462" s="346">
        <v>0</v>
      </c>
      <c r="J462" s="346">
        <v>0</v>
      </c>
      <c r="K462" s="346">
        <v>2148</v>
      </c>
      <c r="L462" s="346">
        <v>151</v>
      </c>
      <c r="M462" s="346">
        <v>0</v>
      </c>
      <c r="N462" s="346">
        <v>0</v>
      </c>
      <c r="O462" s="346">
        <v>0</v>
      </c>
      <c r="P462" s="346">
        <v>10409</v>
      </c>
    </row>
    <row r="463" spans="1:16" ht="15.5">
      <c r="A463" s="345" t="s">
        <v>1689</v>
      </c>
      <c r="B463" s="345" t="s">
        <v>699</v>
      </c>
      <c r="C463" s="346">
        <v>1681</v>
      </c>
      <c r="D463" s="346">
        <v>54</v>
      </c>
      <c r="E463" s="346">
        <v>0</v>
      </c>
      <c r="F463" s="346">
        <v>684</v>
      </c>
      <c r="G463" s="346">
        <v>5</v>
      </c>
      <c r="H463" s="346">
        <v>212</v>
      </c>
      <c r="I463" s="346">
        <v>0</v>
      </c>
      <c r="J463" s="346">
        <v>0</v>
      </c>
      <c r="K463" s="346">
        <v>80</v>
      </c>
      <c r="L463" s="346">
        <v>6</v>
      </c>
      <c r="M463" s="346">
        <v>0</v>
      </c>
      <c r="N463" s="346">
        <v>0</v>
      </c>
      <c r="O463" s="346">
        <v>0</v>
      </c>
      <c r="P463" s="346">
        <v>2722</v>
      </c>
    </row>
    <row r="464" spans="1:16" ht="15.5">
      <c r="A464" s="345" t="s">
        <v>1690</v>
      </c>
      <c r="B464" s="345" t="s">
        <v>1691</v>
      </c>
      <c r="C464" s="346">
        <v>1074</v>
      </c>
      <c r="D464" s="346" t="s">
        <v>2203</v>
      </c>
      <c r="E464" s="346">
        <v>0</v>
      </c>
      <c r="F464" s="346">
        <v>389</v>
      </c>
      <c r="G464" s="346" t="s">
        <v>2204</v>
      </c>
      <c r="H464" s="346">
        <v>168</v>
      </c>
      <c r="I464" s="346">
        <v>0</v>
      </c>
      <c r="J464" s="346">
        <v>0</v>
      </c>
      <c r="K464" s="346">
        <v>88</v>
      </c>
      <c r="L464" s="346">
        <v>45</v>
      </c>
      <c r="M464" s="346">
        <v>0</v>
      </c>
      <c r="N464" s="346">
        <v>0</v>
      </c>
      <c r="O464" s="346">
        <v>0</v>
      </c>
      <c r="P464" s="346">
        <v>1785</v>
      </c>
    </row>
    <row r="465" spans="1:16" ht="15.5">
      <c r="A465" s="345" t="s">
        <v>1692</v>
      </c>
      <c r="B465" s="345" t="s">
        <v>1693</v>
      </c>
      <c r="C465" s="346">
        <v>2063</v>
      </c>
      <c r="D465" s="346" t="s">
        <v>2204</v>
      </c>
      <c r="E465" s="346" t="s">
        <v>2203</v>
      </c>
      <c r="F465" s="346">
        <v>808</v>
      </c>
      <c r="G465" s="346">
        <v>246</v>
      </c>
      <c r="H465" s="346">
        <v>910</v>
      </c>
      <c r="I465" s="346">
        <v>0</v>
      </c>
      <c r="J465" s="346">
        <v>0</v>
      </c>
      <c r="K465" s="346">
        <v>728</v>
      </c>
      <c r="L465" s="346">
        <v>236</v>
      </c>
      <c r="M465" s="346">
        <v>0</v>
      </c>
      <c r="N465" s="346">
        <v>0</v>
      </c>
      <c r="O465" s="346">
        <v>0</v>
      </c>
      <c r="P465" s="346">
        <v>5025</v>
      </c>
    </row>
    <row r="466" spans="1:16" ht="15.5">
      <c r="A466" s="345" t="s">
        <v>1694</v>
      </c>
      <c r="B466" s="345" t="s">
        <v>391</v>
      </c>
      <c r="C466" s="346">
        <v>1828</v>
      </c>
      <c r="D466" s="346">
        <v>9</v>
      </c>
      <c r="E466" s="346" t="s">
        <v>2203</v>
      </c>
      <c r="F466" s="346">
        <v>698</v>
      </c>
      <c r="G466" s="346">
        <v>31</v>
      </c>
      <c r="H466" s="346">
        <v>919</v>
      </c>
      <c r="I466" s="346" t="s">
        <v>2203</v>
      </c>
      <c r="J466" s="346">
        <v>0</v>
      </c>
      <c r="K466" s="346">
        <v>624</v>
      </c>
      <c r="L466" s="346">
        <v>33</v>
      </c>
      <c r="M466" s="346">
        <v>0</v>
      </c>
      <c r="N466" s="346" t="s">
        <v>2203</v>
      </c>
      <c r="O466" s="346">
        <v>0</v>
      </c>
      <c r="P466" s="346">
        <v>4148</v>
      </c>
    </row>
    <row r="467" spans="1:16" ht="15.5">
      <c r="A467" s="345" t="s">
        <v>1695</v>
      </c>
      <c r="B467" s="345" t="s">
        <v>1696</v>
      </c>
      <c r="C467" s="346">
        <v>1348</v>
      </c>
      <c r="D467" s="346">
        <v>7</v>
      </c>
      <c r="E467" s="346">
        <v>12</v>
      </c>
      <c r="F467" s="346">
        <v>716</v>
      </c>
      <c r="G467" s="346">
        <v>31</v>
      </c>
      <c r="H467" s="346">
        <v>630</v>
      </c>
      <c r="I467" s="346">
        <v>0</v>
      </c>
      <c r="J467" s="346">
        <v>0</v>
      </c>
      <c r="K467" s="346">
        <v>423</v>
      </c>
      <c r="L467" s="346">
        <v>55</v>
      </c>
      <c r="M467" s="346">
        <v>0</v>
      </c>
      <c r="N467" s="346">
        <v>0</v>
      </c>
      <c r="O467" s="346">
        <v>0</v>
      </c>
      <c r="P467" s="346">
        <v>3222</v>
      </c>
    </row>
    <row r="468" spans="1:16" ht="15.5">
      <c r="A468" s="345" t="s">
        <v>1697</v>
      </c>
      <c r="B468" s="345" t="s">
        <v>776</v>
      </c>
      <c r="C468" s="346">
        <v>1481</v>
      </c>
      <c r="D468" s="346">
        <v>113</v>
      </c>
      <c r="E468" s="346">
        <v>40</v>
      </c>
      <c r="F468" s="346">
        <v>598</v>
      </c>
      <c r="G468" s="346" t="s">
        <v>2203</v>
      </c>
      <c r="H468" s="346">
        <v>450</v>
      </c>
      <c r="I468" s="346" t="s">
        <v>2203</v>
      </c>
      <c r="J468" s="346">
        <v>0</v>
      </c>
      <c r="K468" s="346">
        <v>252</v>
      </c>
      <c r="L468" s="346">
        <v>108</v>
      </c>
      <c r="M468" s="346">
        <v>0</v>
      </c>
      <c r="N468" s="346">
        <v>11</v>
      </c>
      <c r="O468" s="346">
        <v>0</v>
      </c>
      <c r="P468" s="346">
        <v>3061</v>
      </c>
    </row>
    <row r="469" spans="1:16" ht="15.5">
      <c r="A469" s="345" t="s">
        <v>1698</v>
      </c>
      <c r="B469" s="345" t="s">
        <v>1699</v>
      </c>
      <c r="C469" s="346">
        <v>2545</v>
      </c>
      <c r="D469" s="346">
        <v>428</v>
      </c>
      <c r="E469" s="346">
        <v>7</v>
      </c>
      <c r="F469" s="346">
        <v>899</v>
      </c>
      <c r="G469" s="346">
        <v>54</v>
      </c>
      <c r="H469" s="346">
        <v>1520</v>
      </c>
      <c r="I469" s="346" t="s">
        <v>2203</v>
      </c>
      <c r="J469" s="346">
        <v>0</v>
      </c>
      <c r="K469" s="346">
        <v>735</v>
      </c>
      <c r="L469" s="346">
        <v>51</v>
      </c>
      <c r="M469" s="346">
        <v>0</v>
      </c>
      <c r="N469" s="346" t="s">
        <v>2203</v>
      </c>
      <c r="O469" s="346">
        <v>0</v>
      </c>
      <c r="P469" s="346">
        <v>6241</v>
      </c>
    </row>
    <row r="470" spans="1:16" ht="15.5">
      <c r="A470" s="345" t="s">
        <v>1700</v>
      </c>
      <c r="B470" s="345" t="s">
        <v>767</v>
      </c>
      <c r="C470" s="346">
        <v>2046</v>
      </c>
      <c r="D470" s="346">
        <v>138</v>
      </c>
      <c r="E470" s="346">
        <v>7</v>
      </c>
      <c r="F470" s="346">
        <v>731</v>
      </c>
      <c r="G470" s="346">
        <v>15</v>
      </c>
      <c r="H470" s="346">
        <v>471</v>
      </c>
      <c r="I470" s="346" t="s">
        <v>2203</v>
      </c>
      <c r="J470" s="346">
        <v>0</v>
      </c>
      <c r="K470" s="346">
        <v>308</v>
      </c>
      <c r="L470" s="346">
        <v>49</v>
      </c>
      <c r="M470" s="346">
        <v>0</v>
      </c>
      <c r="N470" s="346" t="s">
        <v>2203</v>
      </c>
      <c r="O470" s="346">
        <v>0</v>
      </c>
      <c r="P470" s="346">
        <v>3769</v>
      </c>
    </row>
    <row r="471" spans="1:16" ht="15.5">
      <c r="A471" s="345" t="s">
        <v>1701</v>
      </c>
      <c r="B471" s="345" t="s">
        <v>1702</v>
      </c>
      <c r="C471" s="346">
        <v>1335</v>
      </c>
      <c r="D471" s="346">
        <v>65</v>
      </c>
      <c r="E471" s="346">
        <v>10</v>
      </c>
      <c r="F471" s="346">
        <v>425</v>
      </c>
      <c r="G471" s="346" t="s">
        <v>2204</v>
      </c>
      <c r="H471" s="346">
        <v>281</v>
      </c>
      <c r="I471" s="346">
        <v>7</v>
      </c>
      <c r="J471" s="346">
        <v>0</v>
      </c>
      <c r="K471" s="346">
        <v>165</v>
      </c>
      <c r="L471" s="346">
        <v>206</v>
      </c>
      <c r="M471" s="346">
        <v>0</v>
      </c>
      <c r="N471" s="346" t="s">
        <v>2203</v>
      </c>
      <c r="O471" s="346">
        <v>0</v>
      </c>
      <c r="P471" s="346">
        <v>2502</v>
      </c>
    </row>
    <row r="472" spans="1:16" ht="15.5">
      <c r="A472" s="345" t="s">
        <v>1703</v>
      </c>
      <c r="B472" s="345" t="s">
        <v>1704</v>
      </c>
      <c r="C472" s="346">
        <v>1876</v>
      </c>
      <c r="D472" s="346">
        <v>202</v>
      </c>
      <c r="E472" s="346">
        <v>7</v>
      </c>
      <c r="F472" s="346">
        <v>706</v>
      </c>
      <c r="G472" s="346">
        <v>32</v>
      </c>
      <c r="H472" s="346">
        <v>1071</v>
      </c>
      <c r="I472" s="346">
        <v>0</v>
      </c>
      <c r="J472" s="346">
        <v>0</v>
      </c>
      <c r="K472" s="346">
        <v>596</v>
      </c>
      <c r="L472" s="346">
        <v>60</v>
      </c>
      <c r="M472" s="346">
        <v>0</v>
      </c>
      <c r="N472" s="346">
        <v>0</v>
      </c>
      <c r="O472" s="346">
        <v>0</v>
      </c>
      <c r="P472" s="346">
        <v>4550</v>
      </c>
    </row>
    <row r="473" spans="1:16" ht="15.5">
      <c r="A473" s="345" t="s">
        <v>1705</v>
      </c>
      <c r="B473" s="345" t="s">
        <v>1706</v>
      </c>
      <c r="C473" s="346">
        <v>1949</v>
      </c>
      <c r="D473" s="346">
        <v>24</v>
      </c>
      <c r="E473" s="346">
        <v>34</v>
      </c>
      <c r="F473" s="346">
        <v>1124</v>
      </c>
      <c r="G473" s="346" t="s">
        <v>2204</v>
      </c>
      <c r="H473" s="346">
        <v>771</v>
      </c>
      <c r="I473" s="346">
        <v>0</v>
      </c>
      <c r="J473" s="346">
        <v>0</v>
      </c>
      <c r="K473" s="346">
        <v>476</v>
      </c>
      <c r="L473" s="346">
        <v>79</v>
      </c>
      <c r="M473" s="346">
        <v>0</v>
      </c>
      <c r="N473" s="346" t="s">
        <v>2203</v>
      </c>
      <c r="O473" s="346">
        <v>0</v>
      </c>
      <c r="P473" s="346">
        <v>4474</v>
      </c>
    </row>
    <row r="474" spans="1:16" ht="15.5">
      <c r="A474" s="345" t="s">
        <v>1707</v>
      </c>
      <c r="B474" s="345" t="s">
        <v>1708</v>
      </c>
      <c r="C474" s="346">
        <v>1530</v>
      </c>
      <c r="D474" s="346">
        <v>9</v>
      </c>
      <c r="E474" s="346">
        <v>6</v>
      </c>
      <c r="F474" s="346">
        <v>627</v>
      </c>
      <c r="G474" s="346" t="s">
        <v>2203</v>
      </c>
      <c r="H474" s="346">
        <v>398</v>
      </c>
      <c r="I474" s="346" t="s">
        <v>2203</v>
      </c>
      <c r="J474" s="346">
        <v>0</v>
      </c>
      <c r="K474" s="346">
        <v>202</v>
      </c>
      <c r="L474" s="346">
        <v>95</v>
      </c>
      <c r="M474" s="346">
        <v>0</v>
      </c>
      <c r="N474" s="346">
        <v>6</v>
      </c>
      <c r="O474" s="346">
        <v>0</v>
      </c>
      <c r="P474" s="346">
        <v>2879</v>
      </c>
    </row>
    <row r="475" spans="1:16" ht="15.5">
      <c r="A475" s="345" t="s">
        <v>1709</v>
      </c>
      <c r="B475" s="345" t="s">
        <v>1710</v>
      </c>
      <c r="C475" s="346">
        <v>2111</v>
      </c>
      <c r="D475" s="346">
        <v>321</v>
      </c>
      <c r="E475" s="346" t="s">
        <v>2203</v>
      </c>
      <c r="F475" s="346">
        <v>1628</v>
      </c>
      <c r="G475" s="346">
        <v>40</v>
      </c>
      <c r="H475" s="346">
        <v>563</v>
      </c>
      <c r="I475" s="346">
        <v>0</v>
      </c>
      <c r="J475" s="346">
        <v>0</v>
      </c>
      <c r="K475" s="346">
        <v>306</v>
      </c>
      <c r="L475" s="346">
        <v>118</v>
      </c>
      <c r="M475" s="346">
        <v>0</v>
      </c>
      <c r="N475" s="346" t="s">
        <v>2203</v>
      </c>
      <c r="O475" s="346">
        <v>0</v>
      </c>
      <c r="P475" s="346">
        <v>5095</v>
      </c>
    </row>
    <row r="476" spans="1:16" ht="15.5">
      <c r="A476" s="345" t="s">
        <v>1711</v>
      </c>
      <c r="B476" s="345" t="s">
        <v>1712</v>
      </c>
      <c r="C476" s="346">
        <v>2322</v>
      </c>
      <c r="D476" s="346" t="s">
        <v>2203</v>
      </c>
      <c r="E476" s="346">
        <v>52</v>
      </c>
      <c r="F476" s="346">
        <v>1480</v>
      </c>
      <c r="G476" s="346">
        <v>8</v>
      </c>
      <c r="H476" s="346">
        <v>838</v>
      </c>
      <c r="I476" s="346" t="s">
        <v>2204</v>
      </c>
      <c r="J476" s="346">
        <v>0</v>
      </c>
      <c r="K476" s="346">
        <v>473</v>
      </c>
      <c r="L476" s="346">
        <v>321</v>
      </c>
      <c r="M476" s="346">
        <v>0</v>
      </c>
      <c r="N476" s="346">
        <v>26</v>
      </c>
      <c r="O476" s="346">
        <v>0</v>
      </c>
      <c r="P476" s="346">
        <v>5528</v>
      </c>
    </row>
    <row r="477" spans="1:16" ht="15.5">
      <c r="A477" s="345" t="s">
        <v>1713</v>
      </c>
      <c r="B477" s="345" t="s">
        <v>667</v>
      </c>
      <c r="C477" s="346">
        <v>1167</v>
      </c>
      <c r="D477" s="346">
        <v>118</v>
      </c>
      <c r="E477" s="346" t="s">
        <v>2203</v>
      </c>
      <c r="F477" s="346">
        <v>448</v>
      </c>
      <c r="G477" s="346">
        <v>27</v>
      </c>
      <c r="H477" s="346">
        <v>193</v>
      </c>
      <c r="I477" s="346">
        <v>0</v>
      </c>
      <c r="J477" s="346">
        <v>0</v>
      </c>
      <c r="K477" s="346">
        <v>75</v>
      </c>
      <c r="L477" s="346" t="s">
        <v>2204</v>
      </c>
      <c r="M477" s="346">
        <v>0</v>
      </c>
      <c r="N477" s="346">
        <v>0</v>
      </c>
      <c r="O477" s="346">
        <v>0</v>
      </c>
      <c r="P477" s="346">
        <v>2043</v>
      </c>
    </row>
    <row r="478" spans="1:16" ht="15.5">
      <c r="A478" s="345" t="s">
        <v>1714</v>
      </c>
      <c r="B478" s="345" t="s">
        <v>1715</v>
      </c>
      <c r="C478" s="346">
        <v>172</v>
      </c>
      <c r="D478" s="346">
        <v>57</v>
      </c>
      <c r="E478" s="346" t="s">
        <v>2203</v>
      </c>
      <c r="F478" s="346">
        <v>196</v>
      </c>
      <c r="G478" s="346">
        <v>22</v>
      </c>
      <c r="H478" s="346">
        <v>127</v>
      </c>
      <c r="I478" s="346">
        <v>0</v>
      </c>
      <c r="J478" s="346">
        <v>0</v>
      </c>
      <c r="K478" s="346">
        <v>107</v>
      </c>
      <c r="L478" s="346" t="s">
        <v>2204</v>
      </c>
      <c r="M478" s="346">
        <v>0</v>
      </c>
      <c r="N478" s="346">
        <v>0</v>
      </c>
      <c r="O478" s="346">
        <v>0</v>
      </c>
      <c r="P478" s="346">
        <v>689</v>
      </c>
    </row>
    <row r="479" spans="1:16" ht="15.5">
      <c r="A479" s="345" t="s">
        <v>1716</v>
      </c>
      <c r="B479" s="345" t="s">
        <v>1717</v>
      </c>
      <c r="C479" s="346">
        <v>1949</v>
      </c>
      <c r="D479" s="346">
        <v>16</v>
      </c>
      <c r="E479" s="346">
        <v>288</v>
      </c>
      <c r="F479" s="346">
        <v>1398</v>
      </c>
      <c r="G479" s="346">
        <v>46</v>
      </c>
      <c r="H479" s="346">
        <v>1231</v>
      </c>
      <c r="I479" s="346" t="s">
        <v>2203</v>
      </c>
      <c r="J479" s="346">
        <v>0</v>
      </c>
      <c r="K479" s="346">
        <v>624</v>
      </c>
      <c r="L479" s="346">
        <v>428</v>
      </c>
      <c r="M479" s="346">
        <v>0</v>
      </c>
      <c r="N479" s="346" t="s">
        <v>2204</v>
      </c>
      <c r="O479" s="346">
        <v>0</v>
      </c>
      <c r="P479" s="346">
        <v>5986</v>
      </c>
    </row>
    <row r="480" spans="1:16" ht="15.5">
      <c r="A480" s="345" t="s">
        <v>1718</v>
      </c>
      <c r="B480" s="345" t="s">
        <v>1719</v>
      </c>
      <c r="C480" s="346">
        <v>1472</v>
      </c>
      <c r="D480" s="346">
        <v>76</v>
      </c>
      <c r="E480" s="346">
        <v>81</v>
      </c>
      <c r="F480" s="346">
        <v>1651</v>
      </c>
      <c r="G480" s="346">
        <v>20</v>
      </c>
      <c r="H480" s="346">
        <v>2711</v>
      </c>
      <c r="I480" s="346">
        <v>9</v>
      </c>
      <c r="J480" s="346">
        <v>0</v>
      </c>
      <c r="K480" s="346">
        <v>1367</v>
      </c>
      <c r="L480" s="346">
        <v>317</v>
      </c>
      <c r="M480" s="346">
        <v>0</v>
      </c>
      <c r="N480" s="346">
        <v>46</v>
      </c>
      <c r="O480" s="346">
        <v>0</v>
      </c>
      <c r="P480" s="346">
        <v>7750</v>
      </c>
    </row>
    <row r="481" spans="1:16" ht="15.5">
      <c r="A481" s="345" t="s">
        <v>1720</v>
      </c>
      <c r="B481" s="345" t="s">
        <v>1721</v>
      </c>
      <c r="C481" s="346">
        <v>1259</v>
      </c>
      <c r="D481" s="346" t="s">
        <v>2204</v>
      </c>
      <c r="E481" s="346">
        <v>50</v>
      </c>
      <c r="F481" s="346">
        <v>1364</v>
      </c>
      <c r="G481" s="346">
        <v>30</v>
      </c>
      <c r="H481" s="346">
        <v>975</v>
      </c>
      <c r="I481" s="346" t="s">
        <v>2203</v>
      </c>
      <c r="J481" s="346">
        <v>0</v>
      </c>
      <c r="K481" s="346">
        <v>595</v>
      </c>
      <c r="L481" s="346">
        <v>339</v>
      </c>
      <c r="M481" s="346">
        <v>0</v>
      </c>
      <c r="N481" s="346">
        <v>153</v>
      </c>
      <c r="O481" s="346">
        <v>0</v>
      </c>
      <c r="P481" s="346">
        <v>4793</v>
      </c>
    </row>
    <row r="482" spans="1:16" ht="15.5">
      <c r="A482" s="345" t="s">
        <v>1722</v>
      </c>
      <c r="B482" s="345" t="s">
        <v>1723</v>
      </c>
      <c r="C482" s="346">
        <v>1407</v>
      </c>
      <c r="D482" s="346">
        <v>82</v>
      </c>
      <c r="E482" s="346" t="s">
        <v>2204</v>
      </c>
      <c r="F482" s="346">
        <v>1852</v>
      </c>
      <c r="G482" s="346">
        <v>86</v>
      </c>
      <c r="H482" s="346">
        <v>492</v>
      </c>
      <c r="I482" s="346" t="s">
        <v>2203</v>
      </c>
      <c r="J482" s="346">
        <v>0</v>
      </c>
      <c r="K482" s="346">
        <v>275</v>
      </c>
      <c r="L482" s="346">
        <v>240</v>
      </c>
      <c r="M482" s="346">
        <v>0</v>
      </c>
      <c r="N482" s="346">
        <v>0</v>
      </c>
      <c r="O482" s="346">
        <v>49</v>
      </c>
      <c r="P482" s="346">
        <v>4494</v>
      </c>
    </row>
    <row r="483" spans="1:16" ht="15.5">
      <c r="A483" s="345" t="s">
        <v>1724</v>
      </c>
      <c r="B483" s="345" t="s">
        <v>1725</v>
      </c>
      <c r="C483" s="346">
        <v>596</v>
      </c>
      <c r="D483" s="346">
        <v>14</v>
      </c>
      <c r="E483" s="346">
        <v>163</v>
      </c>
      <c r="F483" s="346">
        <v>1055</v>
      </c>
      <c r="G483" s="346">
        <v>30</v>
      </c>
      <c r="H483" s="346">
        <v>678</v>
      </c>
      <c r="I483" s="346">
        <v>5</v>
      </c>
      <c r="J483" s="346">
        <v>0</v>
      </c>
      <c r="K483" s="346">
        <v>399</v>
      </c>
      <c r="L483" s="346">
        <v>336</v>
      </c>
      <c r="M483" s="346">
        <v>0</v>
      </c>
      <c r="N483" s="346">
        <v>36</v>
      </c>
      <c r="O483" s="346">
        <v>16</v>
      </c>
      <c r="P483" s="346">
        <v>3328</v>
      </c>
    </row>
    <row r="484" spans="1:16" ht="15.5">
      <c r="A484" s="345" t="s">
        <v>1726</v>
      </c>
      <c r="B484" s="345" t="s">
        <v>669</v>
      </c>
      <c r="C484" s="346">
        <v>1139</v>
      </c>
      <c r="D484" s="346">
        <v>0</v>
      </c>
      <c r="E484" s="346">
        <v>0</v>
      </c>
      <c r="F484" s="346">
        <v>465</v>
      </c>
      <c r="G484" s="346" t="s">
        <v>2203</v>
      </c>
      <c r="H484" s="346">
        <v>183</v>
      </c>
      <c r="I484" s="346">
        <v>0</v>
      </c>
      <c r="J484" s="346">
        <v>0</v>
      </c>
      <c r="K484" s="346">
        <v>92</v>
      </c>
      <c r="L484" s="346" t="s">
        <v>2204</v>
      </c>
      <c r="M484" s="346">
        <v>0</v>
      </c>
      <c r="N484" s="346">
        <v>0</v>
      </c>
      <c r="O484" s="346">
        <v>0</v>
      </c>
      <c r="P484" s="346">
        <v>1925</v>
      </c>
    </row>
    <row r="485" spans="1:16" ht="15.5">
      <c r="A485" s="345" t="s">
        <v>1727</v>
      </c>
      <c r="B485" s="345" t="s">
        <v>1728</v>
      </c>
      <c r="C485" s="346">
        <v>682</v>
      </c>
      <c r="D485" s="346">
        <v>6</v>
      </c>
      <c r="E485" s="346">
        <v>0</v>
      </c>
      <c r="F485" s="346">
        <v>275</v>
      </c>
      <c r="G485" s="346">
        <v>20</v>
      </c>
      <c r="H485" s="346">
        <v>116</v>
      </c>
      <c r="I485" s="346">
        <v>0</v>
      </c>
      <c r="J485" s="346">
        <v>0</v>
      </c>
      <c r="K485" s="346">
        <v>83</v>
      </c>
      <c r="L485" s="346">
        <v>9</v>
      </c>
      <c r="M485" s="346">
        <v>0</v>
      </c>
      <c r="N485" s="346">
        <v>0</v>
      </c>
      <c r="O485" s="346">
        <v>0</v>
      </c>
      <c r="P485" s="346">
        <v>1191</v>
      </c>
    </row>
    <row r="486" spans="1:16" ht="15.5">
      <c r="A486" s="345" t="s">
        <v>1729</v>
      </c>
      <c r="B486" s="345" t="s">
        <v>1730</v>
      </c>
      <c r="C486" s="346">
        <v>1315</v>
      </c>
      <c r="D486" s="346" t="s">
        <v>2203</v>
      </c>
      <c r="E486" s="346" t="s">
        <v>2203</v>
      </c>
      <c r="F486" s="346">
        <v>886</v>
      </c>
      <c r="G486" s="346">
        <v>90</v>
      </c>
      <c r="H486" s="346">
        <v>1397</v>
      </c>
      <c r="I486" s="346">
        <v>0</v>
      </c>
      <c r="J486" s="346">
        <v>0</v>
      </c>
      <c r="K486" s="346">
        <v>839</v>
      </c>
      <c r="L486" s="346">
        <v>43</v>
      </c>
      <c r="M486" s="346">
        <v>0</v>
      </c>
      <c r="N486" s="346">
        <v>0</v>
      </c>
      <c r="O486" s="346">
        <v>0</v>
      </c>
      <c r="P486" s="346">
        <v>4574</v>
      </c>
    </row>
    <row r="487" spans="1:16" ht="15.5">
      <c r="A487" s="345" t="s">
        <v>1731</v>
      </c>
      <c r="B487" s="345" t="s">
        <v>1732</v>
      </c>
      <c r="C487" s="346">
        <v>646</v>
      </c>
      <c r="D487" s="346">
        <v>48</v>
      </c>
      <c r="E487" s="346" t="s">
        <v>2203</v>
      </c>
      <c r="F487" s="346">
        <v>609</v>
      </c>
      <c r="G487" s="346">
        <v>64</v>
      </c>
      <c r="H487" s="346">
        <v>285</v>
      </c>
      <c r="I487" s="346">
        <v>0</v>
      </c>
      <c r="J487" s="346">
        <v>0</v>
      </c>
      <c r="K487" s="346">
        <v>211</v>
      </c>
      <c r="L487" s="346">
        <v>77</v>
      </c>
      <c r="M487" s="346">
        <v>0</v>
      </c>
      <c r="N487" s="346" t="s">
        <v>2203</v>
      </c>
      <c r="O487" s="346">
        <v>0</v>
      </c>
      <c r="P487" s="346">
        <v>1945</v>
      </c>
    </row>
    <row r="488" spans="1:16" ht="15.5">
      <c r="A488" s="345" t="s">
        <v>1733</v>
      </c>
      <c r="B488" s="345" t="s">
        <v>1734</v>
      </c>
      <c r="C488" s="346">
        <v>2971</v>
      </c>
      <c r="D488" s="346">
        <v>378</v>
      </c>
      <c r="E488" s="346">
        <v>0</v>
      </c>
      <c r="F488" s="346">
        <v>283</v>
      </c>
      <c r="G488" s="346">
        <v>190</v>
      </c>
      <c r="H488" s="346">
        <v>37</v>
      </c>
      <c r="I488" s="346">
        <v>0</v>
      </c>
      <c r="J488" s="346">
        <v>0</v>
      </c>
      <c r="K488" s="346">
        <v>23</v>
      </c>
      <c r="L488" s="346">
        <v>492</v>
      </c>
      <c r="M488" s="346">
        <v>0</v>
      </c>
      <c r="N488" s="346">
        <v>0</v>
      </c>
      <c r="O488" s="346">
        <v>365</v>
      </c>
      <c r="P488" s="346">
        <v>4739</v>
      </c>
    </row>
    <row r="489" spans="1:16" ht="15.5">
      <c r="A489" s="345" t="s">
        <v>1735</v>
      </c>
      <c r="B489" s="345" t="s">
        <v>292</v>
      </c>
      <c r="C489" s="346">
        <v>1579</v>
      </c>
      <c r="D489" s="346">
        <v>80</v>
      </c>
      <c r="E489" s="346">
        <v>19</v>
      </c>
      <c r="F489" s="346">
        <v>877</v>
      </c>
      <c r="G489" s="346">
        <v>479</v>
      </c>
      <c r="H489" s="346">
        <v>1691</v>
      </c>
      <c r="I489" s="346">
        <v>0</v>
      </c>
      <c r="J489" s="346">
        <v>0</v>
      </c>
      <c r="K489" s="346">
        <v>1075</v>
      </c>
      <c r="L489" s="346">
        <v>71</v>
      </c>
      <c r="M489" s="346">
        <v>0</v>
      </c>
      <c r="N489" s="346">
        <v>0</v>
      </c>
      <c r="O489" s="346">
        <v>0</v>
      </c>
      <c r="P489" s="346">
        <v>5871</v>
      </c>
    </row>
    <row r="490" spans="1:16" ht="15.5">
      <c r="A490" s="345" t="s">
        <v>1736</v>
      </c>
      <c r="B490" s="345" t="s">
        <v>1737</v>
      </c>
      <c r="C490" s="346">
        <v>1477</v>
      </c>
      <c r="D490" s="346">
        <v>963</v>
      </c>
      <c r="E490" s="346">
        <v>941</v>
      </c>
      <c r="F490" s="346">
        <v>1618</v>
      </c>
      <c r="G490" s="346">
        <v>1328</v>
      </c>
      <c r="H490" s="346">
        <v>4376</v>
      </c>
      <c r="I490" s="346" t="s">
        <v>2203</v>
      </c>
      <c r="J490" s="346">
        <v>0</v>
      </c>
      <c r="K490" s="346">
        <v>3768</v>
      </c>
      <c r="L490" s="346">
        <v>307</v>
      </c>
      <c r="M490" s="346">
        <v>0</v>
      </c>
      <c r="N490" s="346" t="s">
        <v>2203</v>
      </c>
      <c r="O490" s="346">
        <v>42</v>
      </c>
      <c r="P490" s="346">
        <v>14824</v>
      </c>
    </row>
    <row r="491" spans="1:16" ht="15.5">
      <c r="A491" s="345" t="s">
        <v>1738</v>
      </c>
      <c r="B491" s="345" t="s">
        <v>1739</v>
      </c>
      <c r="C491" s="346">
        <v>2872</v>
      </c>
      <c r="D491" s="346">
        <v>1759</v>
      </c>
      <c r="E491" s="346">
        <v>40</v>
      </c>
      <c r="F491" s="346">
        <v>1812</v>
      </c>
      <c r="G491" s="346">
        <v>273</v>
      </c>
      <c r="H491" s="346">
        <v>2277</v>
      </c>
      <c r="I491" s="346">
        <v>0</v>
      </c>
      <c r="J491" s="346">
        <v>0</v>
      </c>
      <c r="K491" s="346">
        <v>1704</v>
      </c>
      <c r="L491" s="346">
        <v>302</v>
      </c>
      <c r="M491" s="346">
        <v>0</v>
      </c>
      <c r="N491" s="346">
        <v>0</v>
      </c>
      <c r="O491" s="346">
        <v>20</v>
      </c>
      <c r="P491" s="346">
        <v>11059</v>
      </c>
    </row>
    <row r="492" spans="1:16" ht="15.5">
      <c r="A492" s="345" t="s">
        <v>1740</v>
      </c>
      <c r="B492" s="345" t="s">
        <v>1741</v>
      </c>
      <c r="C492" s="346">
        <v>2375</v>
      </c>
      <c r="D492" s="346">
        <v>967</v>
      </c>
      <c r="E492" s="346">
        <v>70</v>
      </c>
      <c r="F492" s="346">
        <v>1861</v>
      </c>
      <c r="G492" s="346">
        <v>956</v>
      </c>
      <c r="H492" s="346">
        <v>4359</v>
      </c>
      <c r="I492" s="346">
        <v>0</v>
      </c>
      <c r="J492" s="346">
        <v>0</v>
      </c>
      <c r="K492" s="346">
        <v>3265</v>
      </c>
      <c r="L492" s="346">
        <v>404</v>
      </c>
      <c r="M492" s="346">
        <v>0</v>
      </c>
      <c r="N492" s="346">
        <v>0</v>
      </c>
      <c r="O492" s="346">
        <v>130</v>
      </c>
      <c r="P492" s="346">
        <v>14387</v>
      </c>
    </row>
    <row r="493" spans="1:16" ht="15.5">
      <c r="A493" s="345" t="s">
        <v>1742</v>
      </c>
      <c r="B493" s="345" t="s">
        <v>1743</v>
      </c>
      <c r="C493" s="346">
        <v>556</v>
      </c>
      <c r="D493" s="346">
        <v>177</v>
      </c>
      <c r="E493" s="346" t="s">
        <v>2203</v>
      </c>
      <c r="F493" s="346">
        <v>1446</v>
      </c>
      <c r="G493" s="346">
        <v>395</v>
      </c>
      <c r="H493" s="346">
        <v>1119</v>
      </c>
      <c r="I493" s="346">
        <v>0</v>
      </c>
      <c r="J493" s="346">
        <v>0</v>
      </c>
      <c r="K493" s="346">
        <v>833</v>
      </c>
      <c r="L493" s="346" t="s">
        <v>2204</v>
      </c>
      <c r="M493" s="346">
        <v>0</v>
      </c>
      <c r="N493" s="346">
        <v>0</v>
      </c>
      <c r="O493" s="346">
        <v>0</v>
      </c>
      <c r="P493" s="346">
        <v>4624</v>
      </c>
    </row>
    <row r="494" spans="1:16" ht="15.5">
      <c r="A494" s="345" t="s">
        <v>1744</v>
      </c>
      <c r="B494" s="345" t="s">
        <v>1745</v>
      </c>
      <c r="C494" s="346">
        <v>2158</v>
      </c>
      <c r="D494" s="346">
        <v>106</v>
      </c>
      <c r="E494" s="346">
        <v>9</v>
      </c>
      <c r="F494" s="346">
        <v>1590</v>
      </c>
      <c r="G494" s="346">
        <v>62</v>
      </c>
      <c r="H494" s="346">
        <v>1468</v>
      </c>
      <c r="I494" s="346">
        <v>0</v>
      </c>
      <c r="J494" s="346">
        <v>0</v>
      </c>
      <c r="K494" s="346">
        <v>1014</v>
      </c>
      <c r="L494" s="346">
        <v>113</v>
      </c>
      <c r="M494" s="346">
        <v>0</v>
      </c>
      <c r="N494" s="346">
        <v>0</v>
      </c>
      <c r="O494" s="346">
        <v>0</v>
      </c>
      <c r="P494" s="346">
        <v>6520</v>
      </c>
    </row>
    <row r="495" spans="1:16" ht="15.5">
      <c r="A495" s="345" t="s">
        <v>1746</v>
      </c>
      <c r="B495" s="345" t="s">
        <v>1747</v>
      </c>
      <c r="C495" s="346">
        <v>1619</v>
      </c>
      <c r="D495" s="346">
        <v>99</v>
      </c>
      <c r="E495" s="346" t="s">
        <v>2203</v>
      </c>
      <c r="F495" s="346">
        <v>616</v>
      </c>
      <c r="G495" s="346" t="s">
        <v>2203</v>
      </c>
      <c r="H495" s="346">
        <v>182</v>
      </c>
      <c r="I495" s="346">
        <v>0</v>
      </c>
      <c r="J495" s="346">
        <v>0</v>
      </c>
      <c r="K495" s="346">
        <v>76</v>
      </c>
      <c r="L495" s="346">
        <v>25</v>
      </c>
      <c r="M495" s="346">
        <v>0</v>
      </c>
      <c r="N495" s="346" t="s">
        <v>2203</v>
      </c>
      <c r="O495" s="346">
        <v>0</v>
      </c>
      <c r="P495" s="346">
        <v>2623</v>
      </c>
    </row>
    <row r="496" spans="1:16" ht="15.5">
      <c r="A496" s="345" t="s">
        <v>1748</v>
      </c>
      <c r="B496" s="345" t="s">
        <v>1749</v>
      </c>
      <c r="C496" s="346">
        <v>1532</v>
      </c>
      <c r="D496" s="346">
        <v>413</v>
      </c>
      <c r="E496" s="346">
        <v>20</v>
      </c>
      <c r="F496" s="346">
        <v>1855</v>
      </c>
      <c r="G496" s="346">
        <v>1055</v>
      </c>
      <c r="H496" s="346">
        <v>3943</v>
      </c>
      <c r="I496" s="346">
        <v>0</v>
      </c>
      <c r="J496" s="346">
        <v>0</v>
      </c>
      <c r="K496" s="346">
        <v>3140</v>
      </c>
      <c r="L496" s="346">
        <v>146</v>
      </c>
      <c r="M496" s="346">
        <v>0</v>
      </c>
      <c r="N496" s="346">
        <v>0</v>
      </c>
      <c r="O496" s="346">
        <v>0</v>
      </c>
      <c r="P496" s="346">
        <v>12104</v>
      </c>
    </row>
    <row r="497" spans="1:16" ht="15.5">
      <c r="A497" s="345" t="s">
        <v>1750</v>
      </c>
      <c r="B497" s="345" t="s">
        <v>1751</v>
      </c>
      <c r="C497" s="346">
        <v>1743</v>
      </c>
      <c r="D497" s="346">
        <v>0</v>
      </c>
      <c r="E497" s="346" t="s">
        <v>2203</v>
      </c>
      <c r="F497" s="346">
        <v>1058</v>
      </c>
      <c r="G497" s="346">
        <v>55</v>
      </c>
      <c r="H497" s="346">
        <v>1220</v>
      </c>
      <c r="I497" s="346" t="s">
        <v>2203</v>
      </c>
      <c r="J497" s="346">
        <v>0</v>
      </c>
      <c r="K497" s="346">
        <v>751</v>
      </c>
      <c r="L497" s="346">
        <v>22</v>
      </c>
      <c r="M497" s="346">
        <v>0</v>
      </c>
      <c r="N497" s="346">
        <v>0</v>
      </c>
      <c r="O497" s="346">
        <v>0</v>
      </c>
      <c r="P497" s="346">
        <v>4854</v>
      </c>
    </row>
    <row r="498" spans="1:16" ht="15.5">
      <c r="A498" s="345" t="s">
        <v>1752</v>
      </c>
      <c r="B498" s="345" t="s">
        <v>1753</v>
      </c>
      <c r="C498" s="346">
        <v>2365</v>
      </c>
      <c r="D498" s="346">
        <v>15</v>
      </c>
      <c r="E498" s="346">
        <v>11</v>
      </c>
      <c r="F498" s="346">
        <v>963</v>
      </c>
      <c r="G498" s="346">
        <v>96</v>
      </c>
      <c r="H498" s="346">
        <v>1186</v>
      </c>
      <c r="I498" s="346">
        <v>0</v>
      </c>
      <c r="J498" s="346">
        <v>0</v>
      </c>
      <c r="K498" s="346">
        <v>762</v>
      </c>
      <c r="L498" s="346">
        <v>33</v>
      </c>
      <c r="M498" s="346">
        <v>0</v>
      </c>
      <c r="N498" s="346">
        <v>0</v>
      </c>
      <c r="O498" s="346">
        <v>0</v>
      </c>
      <c r="P498" s="346">
        <v>5431</v>
      </c>
    </row>
    <row r="499" spans="1:16" ht="15.5">
      <c r="A499" s="345" t="s">
        <v>1754</v>
      </c>
      <c r="B499" s="345" t="s">
        <v>1755</v>
      </c>
      <c r="C499" s="346">
        <v>1697</v>
      </c>
      <c r="D499" s="346" t="s">
        <v>2203</v>
      </c>
      <c r="E499" s="346" t="s">
        <v>2203</v>
      </c>
      <c r="F499" s="346">
        <v>587</v>
      </c>
      <c r="G499" s="346">
        <v>10</v>
      </c>
      <c r="H499" s="346">
        <v>409</v>
      </c>
      <c r="I499" s="346">
        <v>0</v>
      </c>
      <c r="J499" s="346">
        <v>0</v>
      </c>
      <c r="K499" s="346">
        <v>275</v>
      </c>
      <c r="L499" s="346">
        <v>113</v>
      </c>
      <c r="M499" s="346">
        <v>0</v>
      </c>
      <c r="N499" s="346" t="s">
        <v>2203</v>
      </c>
      <c r="O499" s="346">
        <v>0</v>
      </c>
      <c r="P499" s="346">
        <v>3099</v>
      </c>
    </row>
    <row r="500" spans="1:16" ht="15.5">
      <c r="A500" s="345" t="s">
        <v>1756</v>
      </c>
      <c r="B500" s="345" t="s">
        <v>1757</v>
      </c>
      <c r="C500" s="346">
        <v>1634</v>
      </c>
      <c r="D500" s="346">
        <v>0</v>
      </c>
      <c r="E500" s="346" t="s">
        <v>2203</v>
      </c>
      <c r="F500" s="346">
        <v>1025</v>
      </c>
      <c r="G500" s="346" t="s">
        <v>2204</v>
      </c>
      <c r="H500" s="346">
        <v>1789</v>
      </c>
      <c r="I500" s="346">
        <v>0</v>
      </c>
      <c r="J500" s="346">
        <v>0</v>
      </c>
      <c r="K500" s="346">
        <v>1059</v>
      </c>
      <c r="L500" s="346">
        <v>419</v>
      </c>
      <c r="M500" s="346">
        <v>0</v>
      </c>
      <c r="N500" s="346">
        <v>0</v>
      </c>
      <c r="O500" s="346">
        <v>0</v>
      </c>
      <c r="P500" s="346">
        <v>6016</v>
      </c>
    </row>
    <row r="501" spans="1:16" ht="15.5">
      <c r="A501" s="345" t="s">
        <v>1758</v>
      </c>
      <c r="B501" s="345" t="s">
        <v>495</v>
      </c>
      <c r="C501" s="346">
        <v>1001</v>
      </c>
      <c r="D501" s="346">
        <v>606</v>
      </c>
      <c r="E501" s="346">
        <v>8</v>
      </c>
      <c r="F501" s="346">
        <v>630</v>
      </c>
      <c r="G501" s="346">
        <v>127</v>
      </c>
      <c r="H501" s="346">
        <v>542</v>
      </c>
      <c r="I501" s="346">
        <v>0</v>
      </c>
      <c r="J501" s="346">
        <v>0</v>
      </c>
      <c r="K501" s="346">
        <v>429</v>
      </c>
      <c r="L501" s="346">
        <v>25</v>
      </c>
      <c r="M501" s="346">
        <v>0</v>
      </c>
      <c r="N501" s="346">
        <v>0</v>
      </c>
      <c r="O501" s="346">
        <v>0</v>
      </c>
      <c r="P501" s="346">
        <v>3368</v>
      </c>
    </row>
    <row r="502" spans="1:16" ht="15.5">
      <c r="A502" s="345" t="s">
        <v>1759</v>
      </c>
      <c r="B502" s="345" t="s">
        <v>523</v>
      </c>
      <c r="C502" s="346">
        <v>1127</v>
      </c>
      <c r="D502" s="346">
        <v>383</v>
      </c>
      <c r="E502" s="346">
        <v>127</v>
      </c>
      <c r="F502" s="346">
        <v>1511</v>
      </c>
      <c r="G502" s="346">
        <v>11</v>
      </c>
      <c r="H502" s="346">
        <v>1131</v>
      </c>
      <c r="I502" s="346" t="s">
        <v>2203</v>
      </c>
      <c r="J502" s="346">
        <v>0</v>
      </c>
      <c r="K502" s="346">
        <v>587</v>
      </c>
      <c r="L502" s="346">
        <v>130</v>
      </c>
      <c r="M502" s="346">
        <v>0</v>
      </c>
      <c r="N502" s="346" t="s">
        <v>2203</v>
      </c>
      <c r="O502" s="346">
        <v>0</v>
      </c>
      <c r="P502" s="346">
        <v>5011</v>
      </c>
    </row>
    <row r="503" spans="1:16" ht="15.5">
      <c r="A503" s="345" t="s">
        <v>1760</v>
      </c>
      <c r="B503" s="345" t="s">
        <v>620</v>
      </c>
      <c r="C503" s="346">
        <v>1135</v>
      </c>
      <c r="D503" s="346">
        <v>11</v>
      </c>
      <c r="E503" s="346" t="s">
        <v>2203</v>
      </c>
      <c r="F503" s="346">
        <v>536</v>
      </c>
      <c r="G503" s="346">
        <v>5</v>
      </c>
      <c r="H503" s="346">
        <v>293</v>
      </c>
      <c r="I503" s="346">
        <v>0</v>
      </c>
      <c r="J503" s="346">
        <v>0</v>
      </c>
      <c r="K503" s="346">
        <v>123</v>
      </c>
      <c r="L503" s="346">
        <v>26</v>
      </c>
      <c r="M503" s="346">
        <v>0</v>
      </c>
      <c r="N503" s="346" t="s">
        <v>2203</v>
      </c>
      <c r="O503" s="346">
        <v>0</v>
      </c>
      <c r="P503" s="346">
        <v>2133</v>
      </c>
    </row>
    <row r="504" spans="1:16" ht="15.5">
      <c r="A504" s="345" t="s">
        <v>1761</v>
      </c>
      <c r="B504" s="345" t="s">
        <v>1762</v>
      </c>
      <c r="C504" s="346">
        <v>1520</v>
      </c>
      <c r="D504" s="346">
        <v>73</v>
      </c>
      <c r="E504" s="346">
        <v>114</v>
      </c>
      <c r="F504" s="346">
        <v>948</v>
      </c>
      <c r="G504" s="346">
        <v>26</v>
      </c>
      <c r="H504" s="346">
        <v>904</v>
      </c>
      <c r="I504" s="346" t="s">
        <v>2203</v>
      </c>
      <c r="J504" s="346">
        <v>0</v>
      </c>
      <c r="K504" s="346">
        <v>606</v>
      </c>
      <c r="L504" s="346">
        <v>100</v>
      </c>
      <c r="M504" s="346">
        <v>0</v>
      </c>
      <c r="N504" s="346" t="s">
        <v>2203</v>
      </c>
      <c r="O504" s="346">
        <v>0</v>
      </c>
      <c r="P504" s="346">
        <v>4294</v>
      </c>
    </row>
    <row r="505" spans="1:16" ht="15.5">
      <c r="A505" s="345" t="s">
        <v>1763</v>
      </c>
      <c r="B505" s="345" t="s">
        <v>352</v>
      </c>
      <c r="C505" s="346">
        <v>916</v>
      </c>
      <c r="D505" s="346">
        <v>65</v>
      </c>
      <c r="E505" s="346" t="s">
        <v>2203</v>
      </c>
      <c r="F505" s="346">
        <v>770</v>
      </c>
      <c r="G505" s="346" t="s">
        <v>2204</v>
      </c>
      <c r="H505" s="346">
        <v>898</v>
      </c>
      <c r="I505" s="346">
        <v>0</v>
      </c>
      <c r="J505" s="346">
        <v>0</v>
      </c>
      <c r="K505" s="346">
        <v>475</v>
      </c>
      <c r="L505" s="346">
        <v>79</v>
      </c>
      <c r="M505" s="346">
        <v>0</v>
      </c>
      <c r="N505" s="346">
        <v>0</v>
      </c>
      <c r="O505" s="346">
        <v>0</v>
      </c>
      <c r="P505" s="346">
        <v>3234</v>
      </c>
    </row>
    <row r="506" spans="1:16" ht="15.5">
      <c r="A506" s="345" t="s">
        <v>1764</v>
      </c>
      <c r="B506" s="345" t="s">
        <v>1765</v>
      </c>
      <c r="C506" s="346">
        <v>1450</v>
      </c>
      <c r="D506" s="346">
        <v>0</v>
      </c>
      <c r="E506" s="346">
        <v>23</v>
      </c>
      <c r="F506" s="346">
        <v>658</v>
      </c>
      <c r="G506" s="346" t="s">
        <v>2203</v>
      </c>
      <c r="H506" s="346">
        <v>554</v>
      </c>
      <c r="I506" s="346" t="s">
        <v>2204</v>
      </c>
      <c r="J506" s="346">
        <v>0</v>
      </c>
      <c r="K506" s="346">
        <v>321</v>
      </c>
      <c r="L506" s="346">
        <v>77</v>
      </c>
      <c r="M506" s="346">
        <v>0</v>
      </c>
      <c r="N506" s="346">
        <v>14</v>
      </c>
      <c r="O506" s="346">
        <v>0</v>
      </c>
      <c r="P506" s="346">
        <v>3110</v>
      </c>
    </row>
    <row r="507" spans="1:16" ht="15.5">
      <c r="A507" s="345" t="s">
        <v>1766</v>
      </c>
      <c r="B507" s="345" t="s">
        <v>497</v>
      </c>
      <c r="C507" s="346">
        <v>1216</v>
      </c>
      <c r="D507" s="346" t="s">
        <v>2203</v>
      </c>
      <c r="E507" s="346">
        <v>0</v>
      </c>
      <c r="F507" s="346">
        <v>470</v>
      </c>
      <c r="G507" s="346" t="s">
        <v>2203</v>
      </c>
      <c r="H507" s="346">
        <v>180</v>
      </c>
      <c r="I507" s="346">
        <v>0</v>
      </c>
      <c r="J507" s="346">
        <v>0</v>
      </c>
      <c r="K507" s="346">
        <v>74</v>
      </c>
      <c r="L507" s="346">
        <v>12</v>
      </c>
      <c r="M507" s="346">
        <v>0</v>
      </c>
      <c r="N507" s="346">
        <v>0</v>
      </c>
      <c r="O507" s="346">
        <v>0</v>
      </c>
      <c r="P507" s="346">
        <v>1956</v>
      </c>
    </row>
    <row r="508" spans="1:16" ht="15.5">
      <c r="A508" s="345" t="s">
        <v>1767</v>
      </c>
      <c r="B508" s="345" t="s">
        <v>1768</v>
      </c>
      <c r="C508" s="346">
        <v>2342</v>
      </c>
      <c r="D508" s="346">
        <v>854</v>
      </c>
      <c r="E508" s="346">
        <v>52</v>
      </c>
      <c r="F508" s="346">
        <v>1543</v>
      </c>
      <c r="G508" s="346">
        <v>860</v>
      </c>
      <c r="H508" s="346">
        <v>3378</v>
      </c>
      <c r="I508" s="346" t="s">
        <v>2203</v>
      </c>
      <c r="J508" s="346">
        <v>0</v>
      </c>
      <c r="K508" s="346">
        <v>2767</v>
      </c>
      <c r="L508" s="346">
        <v>155</v>
      </c>
      <c r="M508" s="346">
        <v>0</v>
      </c>
      <c r="N508" s="346" t="s">
        <v>2203</v>
      </c>
      <c r="O508" s="346">
        <v>0</v>
      </c>
      <c r="P508" s="346">
        <v>11953</v>
      </c>
    </row>
    <row r="509" spans="1:16" ht="15.5">
      <c r="A509" s="345" t="s">
        <v>1769</v>
      </c>
      <c r="B509" s="345" t="s">
        <v>1770</v>
      </c>
      <c r="C509" s="346">
        <v>1895</v>
      </c>
      <c r="D509" s="346">
        <v>180</v>
      </c>
      <c r="E509" s="346">
        <v>72</v>
      </c>
      <c r="F509" s="346">
        <v>1440</v>
      </c>
      <c r="G509" s="346">
        <v>594</v>
      </c>
      <c r="H509" s="346">
        <v>2639</v>
      </c>
      <c r="I509" s="346">
        <v>0</v>
      </c>
      <c r="J509" s="346">
        <v>0</v>
      </c>
      <c r="K509" s="346">
        <v>2148</v>
      </c>
      <c r="L509" s="346">
        <v>143</v>
      </c>
      <c r="M509" s="346">
        <v>0</v>
      </c>
      <c r="N509" s="346">
        <v>0</v>
      </c>
      <c r="O509" s="346">
        <v>0</v>
      </c>
      <c r="P509" s="346">
        <v>9111</v>
      </c>
    </row>
    <row r="510" spans="1:16" ht="15.5">
      <c r="A510" s="345" t="s">
        <v>1771</v>
      </c>
      <c r="B510" s="345" t="s">
        <v>1772</v>
      </c>
      <c r="C510" s="346">
        <v>2632</v>
      </c>
      <c r="D510" s="346">
        <v>356</v>
      </c>
      <c r="E510" s="346">
        <v>21</v>
      </c>
      <c r="F510" s="346">
        <v>1517</v>
      </c>
      <c r="G510" s="346">
        <v>430</v>
      </c>
      <c r="H510" s="346">
        <v>2443</v>
      </c>
      <c r="I510" s="346">
        <v>0</v>
      </c>
      <c r="J510" s="346">
        <v>0</v>
      </c>
      <c r="K510" s="346">
        <v>1884</v>
      </c>
      <c r="L510" s="346">
        <v>243</v>
      </c>
      <c r="M510" s="346">
        <v>0</v>
      </c>
      <c r="N510" s="346">
        <v>0</v>
      </c>
      <c r="O510" s="346">
        <v>19</v>
      </c>
      <c r="P510" s="346">
        <v>9545</v>
      </c>
    </row>
    <row r="511" spans="1:16" ht="15.5">
      <c r="A511" s="345" t="s">
        <v>1773</v>
      </c>
      <c r="B511" s="345" t="s">
        <v>753</v>
      </c>
      <c r="C511" s="346">
        <v>1445</v>
      </c>
      <c r="D511" s="346" t="s">
        <v>2203</v>
      </c>
      <c r="E511" s="346">
        <v>10</v>
      </c>
      <c r="F511" s="346">
        <v>850</v>
      </c>
      <c r="G511" s="346">
        <v>0</v>
      </c>
      <c r="H511" s="346">
        <v>442</v>
      </c>
      <c r="I511" s="346" t="s">
        <v>2203</v>
      </c>
      <c r="J511" s="346">
        <v>0</v>
      </c>
      <c r="K511" s="346">
        <v>164</v>
      </c>
      <c r="L511" s="346">
        <v>80</v>
      </c>
      <c r="M511" s="346">
        <v>0</v>
      </c>
      <c r="N511" s="346" t="s">
        <v>2203</v>
      </c>
      <c r="O511" s="346">
        <v>0</v>
      </c>
      <c r="P511" s="346">
        <v>2996</v>
      </c>
    </row>
    <row r="512" spans="1:16" ht="15.5">
      <c r="A512" s="345" t="s">
        <v>1774</v>
      </c>
      <c r="B512" s="345" t="s">
        <v>1775</v>
      </c>
      <c r="C512" s="346">
        <v>1326</v>
      </c>
      <c r="D512" s="346">
        <v>60</v>
      </c>
      <c r="E512" s="346">
        <v>5</v>
      </c>
      <c r="F512" s="346">
        <v>1963</v>
      </c>
      <c r="G512" s="346">
        <v>474</v>
      </c>
      <c r="H512" s="346">
        <v>1358</v>
      </c>
      <c r="I512" s="346">
        <v>0</v>
      </c>
      <c r="J512" s="346">
        <v>0</v>
      </c>
      <c r="K512" s="346">
        <v>1046</v>
      </c>
      <c r="L512" s="346">
        <v>43</v>
      </c>
      <c r="M512" s="346">
        <v>0</v>
      </c>
      <c r="N512" s="346">
        <v>0</v>
      </c>
      <c r="O512" s="346">
        <v>0</v>
      </c>
      <c r="P512" s="346">
        <v>6275</v>
      </c>
    </row>
    <row r="513" spans="1:16" ht="15.5">
      <c r="A513" s="345" t="s">
        <v>1776</v>
      </c>
      <c r="B513" s="345" t="s">
        <v>234</v>
      </c>
      <c r="C513" s="346">
        <v>1968</v>
      </c>
      <c r="D513" s="346">
        <v>34</v>
      </c>
      <c r="E513" s="346">
        <v>16</v>
      </c>
      <c r="F513" s="346">
        <v>973</v>
      </c>
      <c r="G513" s="346">
        <v>69</v>
      </c>
      <c r="H513" s="346">
        <v>1753</v>
      </c>
      <c r="I513" s="346" t="s">
        <v>2203</v>
      </c>
      <c r="J513" s="346">
        <v>0</v>
      </c>
      <c r="K513" s="346">
        <v>1056</v>
      </c>
      <c r="L513" s="346">
        <v>92</v>
      </c>
      <c r="M513" s="346">
        <v>0</v>
      </c>
      <c r="N513" s="346" t="s">
        <v>2203</v>
      </c>
      <c r="O513" s="346">
        <v>0</v>
      </c>
      <c r="P513" s="346">
        <v>5967</v>
      </c>
    </row>
    <row r="514" spans="1:16" ht="15.5">
      <c r="A514" s="345" t="s">
        <v>1777</v>
      </c>
      <c r="B514" s="345" t="s">
        <v>1778</v>
      </c>
      <c r="C514" s="346">
        <v>1546</v>
      </c>
      <c r="D514" s="346">
        <v>239</v>
      </c>
      <c r="E514" s="346">
        <v>9</v>
      </c>
      <c r="F514" s="346">
        <v>1412</v>
      </c>
      <c r="G514" s="346">
        <v>47</v>
      </c>
      <c r="H514" s="346">
        <v>397</v>
      </c>
      <c r="I514" s="346" t="s">
        <v>2203</v>
      </c>
      <c r="J514" s="346">
        <v>0</v>
      </c>
      <c r="K514" s="346">
        <v>157</v>
      </c>
      <c r="L514" s="346">
        <v>44</v>
      </c>
      <c r="M514" s="346">
        <v>0</v>
      </c>
      <c r="N514" s="346" t="s">
        <v>2204</v>
      </c>
      <c r="O514" s="346">
        <v>0</v>
      </c>
      <c r="P514" s="346">
        <v>3859</v>
      </c>
    </row>
    <row r="515" spans="1:16" ht="15.5">
      <c r="A515" s="345" t="s">
        <v>1779</v>
      </c>
      <c r="B515" s="345" t="s">
        <v>1780</v>
      </c>
      <c r="C515" s="346">
        <v>1317</v>
      </c>
      <c r="D515" s="346">
        <v>233</v>
      </c>
      <c r="E515" s="346">
        <v>17</v>
      </c>
      <c r="F515" s="346">
        <v>799</v>
      </c>
      <c r="G515" s="346">
        <v>9</v>
      </c>
      <c r="H515" s="346">
        <v>553</v>
      </c>
      <c r="I515" s="346" t="s">
        <v>2203</v>
      </c>
      <c r="J515" s="346">
        <v>0</v>
      </c>
      <c r="K515" s="346">
        <v>248</v>
      </c>
      <c r="L515" s="346">
        <v>104</v>
      </c>
      <c r="M515" s="346">
        <v>0</v>
      </c>
      <c r="N515" s="346" t="s">
        <v>2204</v>
      </c>
      <c r="O515" s="346">
        <v>0</v>
      </c>
      <c r="P515" s="346">
        <v>3288</v>
      </c>
    </row>
    <row r="516" spans="1:16" ht="15.5">
      <c r="A516" s="345" t="s">
        <v>1781</v>
      </c>
      <c r="B516" s="345" t="s">
        <v>1782</v>
      </c>
      <c r="C516" s="346">
        <v>612</v>
      </c>
      <c r="D516" s="346" t="s">
        <v>2203</v>
      </c>
      <c r="E516" s="346">
        <v>0</v>
      </c>
      <c r="F516" s="346">
        <v>141</v>
      </c>
      <c r="G516" s="346">
        <v>98</v>
      </c>
      <c r="H516" s="346">
        <v>28</v>
      </c>
      <c r="I516" s="346">
        <v>0</v>
      </c>
      <c r="J516" s="346">
        <v>0</v>
      </c>
      <c r="K516" s="346" t="s">
        <v>2204</v>
      </c>
      <c r="L516" s="346">
        <v>1176</v>
      </c>
      <c r="M516" s="346">
        <v>0</v>
      </c>
      <c r="N516" s="346">
        <v>0</v>
      </c>
      <c r="O516" s="346">
        <v>0</v>
      </c>
      <c r="P516" s="346">
        <v>2078</v>
      </c>
    </row>
    <row r="517" spans="1:16" ht="15.5">
      <c r="A517" s="345" t="s">
        <v>1783</v>
      </c>
      <c r="B517" s="345" t="s">
        <v>1784</v>
      </c>
      <c r="C517" s="346">
        <v>404</v>
      </c>
      <c r="D517" s="346">
        <v>0</v>
      </c>
      <c r="E517" s="346">
        <v>39</v>
      </c>
      <c r="F517" s="346">
        <v>613</v>
      </c>
      <c r="G517" s="346">
        <v>43</v>
      </c>
      <c r="H517" s="346">
        <v>511</v>
      </c>
      <c r="I517" s="346" t="s">
        <v>2203</v>
      </c>
      <c r="J517" s="346">
        <v>0</v>
      </c>
      <c r="K517" s="346">
        <v>274</v>
      </c>
      <c r="L517" s="346">
        <v>46</v>
      </c>
      <c r="M517" s="346">
        <v>0</v>
      </c>
      <c r="N517" s="346" t="s">
        <v>2203</v>
      </c>
      <c r="O517" s="346">
        <v>0</v>
      </c>
      <c r="P517" s="346">
        <v>1932</v>
      </c>
    </row>
    <row r="518" spans="1:16" ht="15.5">
      <c r="A518" s="345" t="s">
        <v>1785</v>
      </c>
      <c r="B518" s="345" t="s">
        <v>1786</v>
      </c>
      <c r="C518" s="346">
        <v>1758</v>
      </c>
      <c r="D518" s="346">
        <v>74</v>
      </c>
      <c r="E518" s="346">
        <v>264</v>
      </c>
      <c r="F518" s="346">
        <v>793</v>
      </c>
      <c r="G518" s="346">
        <v>19</v>
      </c>
      <c r="H518" s="346">
        <v>797</v>
      </c>
      <c r="I518" s="346" t="s">
        <v>2203</v>
      </c>
      <c r="J518" s="346">
        <v>0</v>
      </c>
      <c r="K518" s="346">
        <v>389</v>
      </c>
      <c r="L518" s="346">
        <v>214</v>
      </c>
      <c r="M518" s="346">
        <v>0</v>
      </c>
      <c r="N518" s="346" t="s">
        <v>2203</v>
      </c>
      <c r="O518" s="346">
        <v>0</v>
      </c>
      <c r="P518" s="346">
        <v>4310</v>
      </c>
    </row>
    <row r="519" spans="1:16" ht="15.5">
      <c r="A519" s="345" t="s">
        <v>1787</v>
      </c>
      <c r="B519" s="345" t="s">
        <v>210</v>
      </c>
      <c r="C519" s="346">
        <v>3190</v>
      </c>
      <c r="D519" s="346">
        <v>58</v>
      </c>
      <c r="E519" s="346">
        <v>40</v>
      </c>
      <c r="F519" s="346">
        <v>1372</v>
      </c>
      <c r="G519" s="346">
        <v>107</v>
      </c>
      <c r="H519" s="346">
        <v>2023</v>
      </c>
      <c r="I519" s="346" t="s">
        <v>2203</v>
      </c>
      <c r="J519" s="346">
        <v>0</v>
      </c>
      <c r="K519" s="346">
        <v>1220</v>
      </c>
      <c r="L519" s="346">
        <v>92</v>
      </c>
      <c r="M519" s="346">
        <v>0</v>
      </c>
      <c r="N519" s="346" t="s">
        <v>2204</v>
      </c>
      <c r="O519" s="346">
        <v>0</v>
      </c>
      <c r="P519" s="346">
        <v>8109</v>
      </c>
    </row>
    <row r="520" spans="1:16" ht="15.5">
      <c r="A520" s="345" t="s">
        <v>1788</v>
      </c>
      <c r="B520" s="345" t="s">
        <v>1789</v>
      </c>
      <c r="C520" s="346">
        <v>243</v>
      </c>
      <c r="D520" s="346" t="s">
        <v>2203</v>
      </c>
      <c r="E520" s="346">
        <v>0</v>
      </c>
      <c r="F520" s="346">
        <v>180</v>
      </c>
      <c r="G520" s="346" t="s">
        <v>2204</v>
      </c>
      <c r="H520" s="346">
        <v>107</v>
      </c>
      <c r="I520" s="346">
        <v>0</v>
      </c>
      <c r="J520" s="346">
        <v>0</v>
      </c>
      <c r="K520" s="346">
        <v>76</v>
      </c>
      <c r="L520" s="346">
        <v>44</v>
      </c>
      <c r="M520" s="346">
        <v>0</v>
      </c>
      <c r="N520" s="346">
        <v>0</v>
      </c>
      <c r="O520" s="346">
        <v>0</v>
      </c>
      <c r="P520" s="346">
        <v>675</v>
      </c>
    </row>
    <row r="521" spans="1:16" ht="15.5">
      <c r="A521" s="345" t="s">
        <v>1790</v>
      </c>
      <c r="B521" s="345" t="s">
        <v>644</v>
      </c>
      <c r="C521" s="346">
        <v>994</v>
      </c>
      <c r="D521" s="346">
        <v>100</v>
      </c>
      <c r="E521" s="346">
        <v>0</v>
      </c>
      <c r="F521" s="346">
        <v>376</v>
      </c>
      <c r="G521" s="346" t="s">
        <v>2203</v>
      </c>
      <c r="H521" s="346">
        <v>121</v>
      </c>
      <c r="I521" s="346">
        <v>0</v>
      </c>
      <c r="J521" s="346">
        <v>0</v>
      </c>
      <c r="K521" s="346">
        <v>42</v>
      </c>
      <c r="L521" s="346">
        <v>9</v>
      </c>
      <c r="M521" s="346">
        <v>0</v>
      </c>
      <c r="N521" s="346" t="s">
        <v>2203</v>
      </c>
      <c r="O521" s="346">
        <v>0</v>
      </c>
      <c r="P521" s="346">
        <v>1644</v>
      </c>
    </row>
    <row r="522" spans="1:16" ht="15.5">
      <c r="A522" s="345" t="s">
        <v>1791</v>
      </c>
      <c r="B522" s="345" t="s">
        <v>1792</v>
      </c>
      <c r="C522" s="346">
        <v>1573</v>
      </c>
      <c r="D522" s="346">
        <v>7</v>
      </c>
      <c r="E522" s="346" t="s">
        <v>2203</v>
      </c>
      <c r="F522" s="346">
        <v>606</v>
      </c>
      <c r="G522" s="346">
        <v>18</v>
      </c>
      <c r="H522" s="346">
        <v>601</v>
      </c>
      <c r="I522" s="346">
        <v>0</v>
      </c>
      <c r="J522" s="346">
        <v>0</v>
      </c>
      <c r="K522" s="346">
        <v>292</v>
      </c>
      <c r="L522" s="346">
        <v>12</v>
      </c>
      <c r="M522" s="346">
        <v>0</v>
      </c>
      <c r="N522" s="346" t="s">
        <v>2203</v>
      </c>
      <c r="O522" s="346">
        <v>0</v>
      </c>
      <c r="P522" s="346">
        <v>3112</v>
      </c>
    </row>
    <row r="523" spans="1:16" ht="15.5">
      <c r="A523" s="345" t="s">
        <v>1793</v>
      </c>
      <c r="B523" s="345" t="s">
        <v>1794</v>
      </c>
      <c r="C523" s="346">
        <v>536</v>
      </c>
      <c r="D523" s="346">
        <v>159</v>
      </c>
      <c r="E523" s="346" t="s">
        <v>2204</v>
      </c>
      <c r="F523" s="346">
        <v>440</v>
      </c>
      <c r="G523" s="346">
        <v>340</v>
      </c>
      <c r="H523" s="346">
        <v>1543</v>
      </c>
      <c r="I523" s="346">
        <v>0</v>
      </c>
      <c r="J523" s="346">
        <v>0</v>
      </c>
      <c r="K523" s="346">
        <v>1246</v>
      </c>
      <c r="L523" s="346">
        <v>23</v>
      </c>
      <c r="M523" s="346">
        <v>0</v>
      </c>
      <c r="N523" s="346" t="s">
        <v>2203</v>
      </c>
      <c r="O523" s="346">
        <v>0</v>
      </c>
      <c r="P523" s="346">
        <v>4293</v>
      </c>
    </row>
    <row r="524" spans="1:16" ht="15.5">
      <c r="A524" s="345" t="s">
        <v>1795</v>
      </c>
      <c r="B524" s="345" t="s">
        <v>1796</v>
      </c>
      <c r="C524" s="346">
        <v>1611</v>
      </c>
      <c r="D524" s="346">
        <v>8</v>
      </c>
      <c r="E524" s="346">
        <v>9</v>
      </c>
      <c r="F524" s="346">
        <v>646</v>
      </c>
      <c r="G524" s="346">
        <v>199</v>
      </c>
      <c r="H524" s="346">
        <v>1481</v>
      </c>
      <c r="I524" s="346">
        <v>0</v>
      </c>
      <c r="J524" s="346">
        <v>0</v>
      </c>
      <c r="K524" s="346">
        <v>1054</v>
      </c>
      <c r="L524" s="346">
        <v>88</v>
      </c>
      <c r="M524" s="346">
        <v>0</v>
      </c>
      <c r="N524" s="346">
        <v>0</v>
      </c>
      <c r="O524" s="346">
        <v>0</v>
      </c>
      <c r="P524" s="346">
        <v>5096</v>
      </c>
    </row>
    <row r="525" spans="1:16" ht="15.5">
      <c r="A525" s="345" t="s">
        <v>1797</v>
      </c>
      <c r="B525" s="345" t="s">
        <v>1798</v>
      </c>
      <c r="C525" s="346">
        <v>1088</v>
      </c>
      <c r="D525" s="346">
        <v>14</v>
      </c>
      <c r="E525" s="346" t="s">
        <v>2203</v>
      </c>
      <c r="F525" s="346">
        <v>718</v>
      </c>
      <c r="G525" s="346">
        <v>6</v>
      </c>
      <c r="H525" s="346">
        <v>301</v>
      </c>
      <c r="I525" s="346" t="s">
        <v>2203</v>
      </c>
      <c r="J525" s="346">
        <v>0</v>
      </c>
      <c r="K525" s="346">
        <v>127</v>
      </c>
      <c r="L525" s="346">
        <v>50</v>
      </c>
      <c r="M525" s="346">
        <v>0</v>
      </c>
      <c r="N525" s="346">
        <v>6</v>
      </c>
      <c r="O525" s="346">
        <v>0</v>
      </c>
      <c r="P525" s="346">
        <v>2314</v>
      </c>
    </row>
    <row r="526" spans="1:16" ht="15.5">
      <c r="A526" s="345" t="s">
        <v>1799</v>
      </c>
      <c r="B526" s="345" t="s">
        <v>1800</v>
      </c>
      <c r="C526" s="346">
        <v>855</v>
      </c>
      <c r="D526" s="346">
        <v>667</v>
      </c>
      <c r="E526" s="346">
        <v>5</v>
      </c>
      <c r="F526" s="346">
        <v>656</v>
      </c>
      <c r="G526" s="346" t="s">
        <v>2203</v>
      </c>
      <c r="H526" s="346">
        <v>191</v>
      </c>
      <c r="I526" s="346">
        <v>0</v>
      </c>
      <c r="J526" s="346">
        <v>0</v>
      </c>
      <c r="K526" s="346">
        <v>76</v>
      </c>
      <c r="L526" s="346">
        <v>28</v>
      </c>
      <c r="M526" s="346">
        <v>0</v>
      </c>
      <c r="N526" s="346" t="s">
        <v>2203</v>
      </c>
      <c r="O526" s="346">
        <v>0</v>
      </c>
      <c r="P526" s="346">
        <v>2483</v>
      </c>
    </row>
    <row r="527" spans="1:16" ht="15.5">
      <c r="A527" s="345" t="s">
        <v>1801</v>
      </c>
      <c r="B527" s="345" t="s">
        <v>705</v>
      </c>
      <c r="C527" s="346">
        <v>1204</v>
      </c>
      <c r="D527" s="346">
        <v>62</v>
      </c>
      <c r="E527" s="346">
        <v>0</v>
      </c>
      <c r="F527" s="346">
        <v>719</v>
      </c>
      <c r="G527" s="346">
        <v>21</v>
      </c>
      <c r="H527" s="346">
        <v>267</v>
      </c>
      <c r="I527" s="346">
        <v>0</v>
      </c>
      <c r="J527" s="346">
        <v>0</v>
      </c>
      <c r="K527" s="346">
        <v>148</v>
      </c>
      <c r="L527" s="346">
        <v>17</v>
      </c>
      <c r="M527" s="346">
        <v>0</v>
      </c>
      <c r="N527" s="346">
        <v>0</v>
      </c>
      <c r="O527" s="346">
        <v>0</v>
      </c>
      <c r="P527" s="346">
        <v>2438</v>
      </c>
    </row>
    <row r="528" spans="1:16" ht="15.5">
      <c r="A528" s="345" t="s">
        <v>1802</v>
      </c>
      <c r="B528" s="345" t="s">
        <v>1803</v>
      </c>
      <c r="C528" s="346">
        <v>2092</v>
      </c>
      <c r="D528" s="346">
        <v>9</v>
      </c>
      <c r="E528" s="346">
        <v>0</v>
      </c>
      <c r="F528" s="346">
        <v>1051</v>
      </c>
      <c r="G528" s="346" t="s">
        <v>2203</v>
      </c>
      <c r="H528" s="346">
        <v>188</v>
      </c>
      <c r="I528" s="346">
        <v>0</v>
      </c>
      <c r="J528" s="346">
        <v>0</v>
      </c>
      <c r="K528" s="346">
        <v>69</v>
      </c>
      <c r="L528" s="346">
        <v>69</v>
      </c>
      <c r="M528" s="346">
        <v>0</v>
      </c>
      <c r="N528" s="346" t="s">
        <v>2203</v>
      </c>
      <c r="O528" s="346">
        <v>0</v>
      </c>
      <c r="P528" s="346">
        <v>3481</v>
      </c>
    </row>
    <row r="529" spans="1:16" ht="15.5">
      <c r="A529" s="345" t="s">
        <v>1804</v>
      </c>
      <c r="B529" s="345" t="s">
        <v>1805</v>
      </c>
      <c r="C529" s="346">
        <v>1592</v>
      </c>
      <c r="D529" s="346">
        <v>258</v>
      </c>
      <c r="E529" s="346">
        <v>11</v>
      </c>
      <c r="F529" s="346">
        <v>1187</v>
      </c>
      <c r="G529" s="346">
        <v>240</v>
      </c>
      <c r="H529" s="346">
        <v>1620</v>
      </c>
      <c r="I529" s="346" t="s">
        <v>2203</v>
      </c>
      <c r="J529" s="346">
        <v>0</v>
      </c>
      <c r="K529" s="346">
        <v>1176</v>
      </c>
      <c r="L529" s="346">
        <v>47</v>
      </c>
      <c r="M529" s="346">
        <v>0</v>
      </c>
      <c r="N529" s="346" t="s">
        <v>2203</v>
      </c>
      <c r="O529" s="346">
        <v>0</v>
      </c>
      <c r="P529" s="346">
        <v>6134</v>
      </c>
    </row>
    <row r="530" spans="1:16" ht="15.5">
      <c r="A530" s="345" t="s">
        <v>1806</v>
      </c>
      <c r="B530" s="345" t="s">
        <v>1807</v>
      </c>
      <c r="C530" s="346">
        <v>1820</v>
      </c>
      <c r="D530" s="346">
        <v>386</v>
      </c>
      <c r="E530" s="346" t="s">
        <v>2204</v>
      </c>
      <c r="F530" s="346">
        <v>1721</v>
      </c>
      <c r="G530" s="346">
        <v>384</v>
      </c>
      <c r="H530" s="346">
        <v>2577</v>
      </c>
      <c r="I530" s="346">
        <v>0</v>
      </c>
      <c r="J530" s="346">
        <v>0</v>
      </c>
      <c r="K530" s="346">
        <v>1892</v>
      </c>
      <c r="L530" s="346">
        <v>120</v>
      </c>
      <c r="M530" s="346">
        <v>0</v>
      </c>
      <c r="N530" s="346" t="s">
        <v>2203</v>
      </c>
      <c r="O530" s="346">
        <v>0</v>
      </c>
      <c r="P530" s="346">
        <v>8927</v>
      </c>
    </row>
    <row r="531" spans="1:16" ht="15.5">
      <c r="A531" s="345" t="s">
        <v>1808</v>
      </c>
      <c r="B531" s="345" t="s">
        <v>1809</v>
      </c>
      <c r="C531" s="346">
        <v>1433</v>
      </c>
      <c r="D531" s="346">
        <v>140</v>
      </c>
      <c r="E531" s="346" t="s">
        <v>2204</v>
      </c>
      <c r="F531" s="346">
        <v>1411</v>
      </c>
      <c r="G531" s="346">
        <v>406</v>
      </c>
      <c r="H531" s="346">
        <v>2155</v>
      </c>
      <c r="I531" s="346">
        <v>0</v>
      </c>
      <c r="J531" s="346">
        <v>0</v>
      </c>
      <c r="K531" s="346">
        <v>1594</v>
      </c>
      <c r="L531" s="346">
        <v>176</v>
      </c>
      <c r="M531" s="346">
        <v>0</v>
      </c>
      <c r="N531" s="346" t="s">
        <v>2203</v>
      </c>
      <c r="O531" s="346">
        <v>0</v>
      </c>
      <c r="P531" s="346">
        <v>7361</v>
      </c>
    </row>
    <row r="532" spans="1:16" ht="15.5">
      <c r="A532" s="345" t="s">
        <v>1810</v>
      </c>
      <c r="B532" s="345" t="s">
        <v>429</v>
      </c>
      <c r="C532" s="346">
        <v>1860</v>
      </c>
      <c r="D532" s="346">
        <v>804</v>
      </c>
      <c r="E532" s="346" t="s">
        <v>2204</v>
      </c>
      <c r="F532" s="346">
        <v>873</v>
      </c>
      <c r="G532" s="346">
        <v>82</v>
      </c>
      <c r="H532" s="346">
        <v>1093</v>
      </c>
      <c r="I532" s="346">
        <v>0</v>
      </c>
      <c r="J532" s="346">
        <v>0</v>
      </c>
      <c r="K532" s="346">
        <v>675</v>
      </c>
      <c r="L532" s="346">
        <v>130</v>
      </c>
      <c r="M532" s="346">
        <v>0</v>
      </c>
      <c r="N532" s="346" t="s">
        <v>2203</v>
      </c>
      <c r="O532" s="346">
        <v>0</v>
      </c>
      <c r="P532" s="346">
        <v>5549</v>
      </c>
    </row>
    <row r="533" spans="1:16" ht="15.5">
      <c r="A533" s="345" t="s">
        <v>1811</v>
      </c>
      <c r="B533" s="345" t="s">
        <v>1812</v>
      </c>
      <c r="C533" s="346">
        <v>841</v>
      </c>
      <c r="D533" s="346">
        <v>769</v>
      </c>
      <c r="E533" s="346">
        <v>53</v>
      </c>
      <c r="F533" s="346">
        <v>1371</v>
      </c>
      <c r="G533" s="346">
        <v>34</v>
      </c>
      <c r="H533" s="346">
        <v>951</v>
      </c>
      <c r="I533" s="346" t="s">
        <v>2203</v>
      </c>
      <c r="J533" s="346">
        <v>0</v>
      </c>
      <c r="K533" s="346">
        <v>507</v>
      </c>
      <c r="L533" s="346">
        <v>106</v>
      </c>
      <c r="M533" s="346">
        <v>0</v>
      </c>
      <c r="N533" s="346" t="s">
        <v>2203</v>
      </c>
      <c r="O533" s="346">
        <v>0</v>
      </c>
      <c r="P533" s="346">
        <v>4637</v>
      </c>
    </row>
    <row r="534" spans="1:16" ht="15.5">
      <c r="A534" s="345" t="s">
        <v>1813</v>
      </c>
      <c r="B534" s="345" t="s">
        <v>1814</v>
      </c>
      <c r="C534" s="346">
        <v>1989</v>
      </c>
      <c r="D534" s="346">
        <v>92</v>
      </c>
      <c r="E534" s="346">
        <v>20</v>
      </c>
      <c r="F534" s="346">
        <v>1273</v>
      </c>
      <c r="G534" s="346">
        <v>194</v>
      </c>
      <c r="H534" s="346">
        <v>1676</v>
      </c>
      <c r="I534" s="346">
        <v>0</v>
      </c>
      <c r="J534" s="346">
        <v>0</v>
      </c>
      <c r="K534" s="346">
        <v>1163</v>
      </c>
      <c r="L534" s="346">
        <v>626</v>
      </c>
      <c r="M534" s="346">
        <v>0</v>
      </c>
      <c r="N534" s="346">
        <v>7</v>
      </c>
      <c r="O534" s="346">
        <v>0</v>
      </c>
      <c r="P534" s="346">
        <v>7040</v>
      </c>
    </row>
    <row r="535" spans="1:16" ht="15.5">
      <c r="A535" s="345" t="s">
        <v>1815</v>
      </c>
      <c r="B535" s="345" t="s">
        <v>1816</v>
      </c>
      <c r="C535" s="346">
        <v>2361</v>
      </c>
      <c r="D535" s="346">
        <v>0</v>
      </c>
      <c r="E535" s="346" t="s">
        <v>2203</v>
      </c>
      <c r="F535" s="346">
        <v>755</v>
      </c>
      <c r="G535" s="346" t="s">
        <v>2204</v>
      </c>
      <c r="H535" s="346">
        <v>399</v>
      </c>
      <c r="I535" s="346">
        <v>0</v>
      </c>
      <c r="J535" s="346">
        <v>0</v>
      </c>
      <c r="K535" s="346">
        <v>208</v>
      </c>
      <c r="L535" s="346">
        <v>140</v>
      </c>
      <c r="M535" s="346">
        <v>0</v>
      </c>
      <c r="N535" s="346">
        <v>0</v>
      </c>
      <c r="O535" s="346">
        <v>0</v>
      </c>
      <c r="P535" s="346">
        <v>3880</v>
      </c>
    </row>
    <row r="536" spans="1:16" ht="15.5">
      <c r="A536" s="345" t="s">
        <v>1817</v>
      </c>
      <c r="B536" s="345" t="s">
        <v>608</v>
      </c>
      <c r="C536" s="346">
        <v>2082</v>
      </c>
      <c r="D536" s="346">
        <v>12</v>
      </c>
      <c r="E536" s="346" t="s">
        <v>2203</v>
      </c>
      <c r="F536" s="346">
        <v>985</v>
      </c>
      <c r="G536" s="346">
        <v>407</v>
      </c>
      <c r="H536" s="346">
        <v>1179</v>
      </c>
      <c r="I536" s="346" t="s">
        <v>2203</v>
      </c>
      <c r="J536" s="346">
        <v>0</v>
      </c>
      <c r="K536" s="346">
        <v>804</v>
      </c>
      <c r="L536" s="346">
        <v>44</v>
      </c>
      <c r="M536" s="346">
        <v>0</v>
      </c>
      <c r="N536" s="346">
        <v>0</v>
      </c>
      <c r="O536" s="346">
        <v>0</v>
      </c>
      <c r="P536" s="346">
        <v>5516</v>
      </c>
    </row>
    <row r="537" spans="1:16" ht="15.5">
      <c r="A537" s="345" t="s">
        <v>1818</v>
      </c>
      <c r="B537" s="345" t="s">
        <v>1819</v>
      </c>
      <c r="C537" s="346">
        <v>1699</v>
      </c>
      <c r="D537" s="346" t="s">
        <v>2203</v>
      </c>
      <c r="E537" s="346">
        <v>11</v>
      </c>
      <c r="F537" s="346">
        <v>812</v>
      </c>
      <c r="G537" s="346">
        <v>237</v>
      </c>
      <c r="H537" s="346">
        <v>1688</v>
      </c>
      <c r="I537" s="346" t="s">
        <v>2203</v>
      </c>
      <c r="J537" s="346">
        <v>0</v>
      </c>
      <c r="K537" s="346">
        <v>1239</v>
      </c>
      <c r="L537" s="346">
        <v>212</v>
      </c>
      <c r="M537" s="346">
        <v>0</v>
      </c>
      <c r="N537" s="346">
        <v>0</v>
      </c>
      <c r="O537" s="346">
        <v>0</v>
      </c>
      <c r="P537" s="346">
        <v>5901</v>
      </c>
    </row>
    <row r="538" spans="1:16" ht="15.5">
      <c r="A538" s="345" t="s">
        <v>1820</v>
      </c>
      <c r="B538" s="345" t="s">
        <v>433</v>
      </c>
      <c r="C538" s="346">
        <v>1180</v>
      </c>
      <c r="D538" s="346">
        <v>88</v>
      </c>
      <c r="E538" s="346">
        <v>30</v>
      </c>
      <c r="F538" s="346">
        <v>969</v>
      </c>
      <c r="G538" s="346">
        <v>134</v>
      </c>
      <c r="H538" s="346">
        <v>1056</v>
      </c>
      <c r="I538" s="346" t="s">
        <v>2203</v>
      </c>
      <c r="J538" s="346">
        <v>0</v>
      </c>
      <c r="K538" s="346">
        <v>663</v>
      </c>
      <c r="L538" s="346">
        <v>81</v>
      </c>
      <c r="M538" s="346">
        <v>0</v>
      </c>
      <c r="N538" s="346" t="s">
        <v>2204</v>
      </c>
      <c r="O538" s="346">
        <v>0</v>
      </c>
      <c r="P538" s="346">
        <v>4209</v>
      </c>
    </row>
    <row r="539" spans="1:16" ht="15.5">
      <c r="A539" s="345" t="s">
        <v>1821</v>
      </c>
      <c r="B539" s="345" t="s">
        <v>1822</v>
      </c>
      <c r="C539" s="346">
        <v>7169</v>
      </c>
      <c r="D539" s="346">
        <v>128</v>
      </c>
      <c r="E539" s="346">
        <v>18</v>
      </c>
      <c r="F539" s="346">
        <v>1497</v>
      </c>
      <c r="G539" s="346">
        <v>181</v>
      </c>
      <c r="H539" s="346">
        <v>1410</v>
      </c>
      <c r="I539" s="346" t="s">
        <v>2203</v>
      </c>
      <c r="J539" s="346">
        <v>0</v>
      </c>
      <c r="K539" s="346">
        <v>1071</v>
      </c>
      <c r="L539" s="346">
        <v>346</v>
      </c>
      <c r="M539" s="346">
        <v>0</v>
      </c>
      <c r="N539" s="346" t="s">
        <v>2203</v>
      </c>
      <c r="O539" s="346">
        <v>0</v>
      </c>
      <c r="P539" s="346">
        <v>11822</v>
      </c>
    </row>
    <row r="540" spans="1:16" ht="15.5">
      <c r="A540" s="345" t="s">
        <v>1823</v>
      </c>
      <c r="B540" s="345" t="s">
        <v>1824</v>
      </c>
      <c r="C540" s="346">
        <v>1611</v>
      </c>
      <c r="D540" s="346">
        <v>9</v>
      </c>
      <c r="E540" s="346">
        <v>13</v>
      </c>
      <c r="F540" s="346">
        <v>822</v>
      </c>
      <c r="G540" s="346" t="s">
        <v>2203</v>
      </c>
      <c r="H540" s="346">
        <v>458</v>
      </c>
      <c r="I540" s="346" t="s">
        <v>2203</v>
      </c>
      <c r="J540" s="346">
        <v>0</v>
      </c>
      <c r="K540" s="346">
        <v>235</v>
      </c>
      <c r="L540" s="346">
        <v>76</v>
      </c>
      <c r="M540" s="346">
        <v>0</v>
      </c>
      <c r="N540" s="346">
        <v>8</v>
      </c>
      <c r="O540" s="346">
        <v>0</v>
      </c>
      <c r="P540" s="346">
        <v>3237</v>
      </c>
    </row>
    <row r="541" spans="1:16" ht="15.5">
      <c r="A541" s="345" t="s">
        <v>1825</v>
      </c>
      <c r="B541" s="345" t="s">
        <v>1826</v>
      </c>
      <c r="C541" s="346">
        <v>926</v>
      </c>
      <c r="D541" s="346" t="s">
        <v>2203</v>
      </c>
      <c r="E541" s="346">
        <v>0</v>
      </c>
      <c r="F541" s="346">
        <v>553</v>
      </c>
      <c r="G541" s="346">
        <v>31</v>
      </c>
      <c r="H541" s="346">
        <v>487</v>
      </c>
      <c r="I541" s="346" t="s">
        <v>2203</v>
      </c>
      <c r="J541" s="346">
        <v>0</v>
      </c>
      <c r="K541" s="346">
        <v>301</v>
      </c>
      <c r="L541" s="346">
        <v>13</v>
      </c>
      <c r="M541" s="346">
        <v>0</v>
      </c>
      <c r="N541" s="346" t="s">
        <v>2203</v>
      </c>
      <c r="O541" s="346">
        <v>0</v>
      </c>
      <c r="P541" s="346">
        <v>2315</v>
      </c>
    </row>
    <row r="542" spans="1:16" ht="15.5">
      <c r="A542" s="345" t="s">
        <v>1827</v>
      </c>
      <c r="B542" s="345" t="s">
        <v>1828</v>
      </c>
      <c r="C542" s="346">
        <v>1324</v>
      </c>
      <c r="D542" s="346">
        <v>46</v>
      </c>
      <c r="E542" s="346" t="s">
        <v>2203</v>
      </c>
      <c r="F542" s="346">
        <v>591</v>
      </c>
      <c r="G542" s="346">
        <v>21</v>
      </c>
      <c r="H542" s="346">
        <v>513</v>
      </c>
      <c r="I542" s="346">
        <v>0</v>
      </c>
      <c r="J542" s="346">
        <v>0</v>
      </c>
      <c r="K542" s="346">
        <v>252</v>
      </c>
      <c r="L542" s="346" t="s">
        <v>2204</v>
      </c>
      <c r="M542" s="346">
        <v>0</v>
      </c>
      <c r="N542" s="346">
        <v>0</v>
      </c>
      <c r="O542" s="346">
        <v>0</v>
      </c>
      <c r="P542" s="346">
        <v>2755</v>
      </c>
    </row>
    <row r="543" spans="1:16" ht="15.5">
      <c r="A543" s="345" t="s">
        <v>1829</v>
      </c>
      <c r="B543" s="345" t="s">
        <v>2201</v>
      </c>
      <c r="C543" s="346">
        <v>280</v>
      </c>
      <c r="D543" s="346">
        <v>51</v>
      </c>
      <c r="E543" s="346">
        <v>247</v>
      </c>
      <c r="F543" s="346">
        <v>936</v>
      </c>
      <c r="G543" s="346">
        <v>62</v>
      </c>
      <c r="H543" s="346">
        <v>1435</v>
      </c>
      <c r="I543" s="346">
        <v>83</v>
      </c>
      <c r="J543" s="346">
        <v>0</v>
      </c>
      <c r="K543" s="346">
        <v>1149</v>
      </c>
      <c r="L543" s="346">
        <v>213</v>
      </c>
      <c r="M543" s="346">
        <v>0</v>
      </c>
      <c r="N543" s="346">
        <v>101</v>
      </c>
      <c r="O543" s="346">
        <v>0</v>
      </c>
      <c r="P543" s="346">
        <v>4557</v>
      </c>
    </row>
    <row r="544" spans="1:16" ht="15.5">
      <c r="A544" s="345" t="s">
        <v>1830</v>
      </c>
      <c r="B544" s="345" t="s">
        <v>1831</v>
      </c>
      <c r="C544" s="346">
        <v>990</v>
      </c>
      <c r="D544" s="346">
        <v>462</v>
      </c>
      <c r="E544" s="346">
        <v>94</v>
      </c>
      <c r="F544" s="346">
        <v>1074</v>
      </c>
      <c r="G544" s="346">
        <v>462</v>
      </c>
      <c r="H544" s="346">
        <v>2192</v>
      </c>
      <c r="I544" s="346">
        <v>34</v>
      </c>
      <c r="J544" s="346">
        <v>0</v>
      </c>
      <c r="K544" s="346">
        <v>1766</v>
      </c>
      <c r="L544" s="346">
        <v>73</v>
      </c>
      <c r="M544" s="346">
        <v>0</v>
      </c>
      <c r="N544" s="346">
        <v>61</v>
      </c>
      <c r="O544" s="346">
        <v>0</v>
      </c>
      <c r="P544" s="346">
        <v>7208</v>
      </c>
    </row>
    <row r="545" spans="1:16" ht="15.5">
      <c r="A545" s="345" t="s">
        <v>1832</v>
      </c>
      <c r="B545" s="345" t="s">
        <v>1833</v>
      </c>
      <c r="C545" s="346">
        <v>1219</v>
      </c>
      <c r="D545" s="346">
        <v>267</v>
      </c>
      <c r="E545" s="346">
        <v>17</v>
      </c>
      <c r="F545" s="346">
        <v>822</v>
      </c>
      <c r="G545" s="346">
        <v>134</v>
      </c>
      <c r="H545" s="346">
        <v>1759</v>
      </c>
      <c r="I545" s="346">
        <v>6</v>
      </c>
      <c r="J545" s="346">
        <v>0</v>
      </c>
      <c r="K545" s="346">
        <v>1263</v>
      </c>
      <c r="L545" s="346">
        <v>15</v>
      </c>
      <c r="M545" s="346">
        <v>0</v>
      </c>
      <c r="N545" s="346">
        <v>24</v>
      </c>
      <c r="O545" s="346">
        <v>0</v>
      </c>
      <c r="P545" s="346">
        <v>5526</v>
      </c>
    </row>
    <row r="546" spans="1:16" ht="15.5">
      <c r="A546" s="345" t="s">
        <v>1834</v>
      </c>
      <c r="B546" s="345" t="s">
        <v>1835</v>
      </c>
      <c r="C546" s="346">
        <v>520</v>
      </c>
      <c r="D546" s="346">
        <v>546</v>
      </c>
      <c r="E546" s="346" t="s">
        <v>2203</v>
      </c>
      <c r="F546" s="346">
        <v>441</v>
      </c>
      <c r="G546" s="346">
        <v>14</v>
      </c>
      <c r="H546" s="346">
        <v>596</v>
      </c>
      <c r="I546" s="346" t="s">
        <v>2203</v>
      </c>
      <c r="J546" s="346">
        <v>0</v>
      </c>
      <c r="K546" s="346">
        <v>338</v>
      </c>
      <c r="L546" s="346">
        <v>22</v>
      </c>
      <c r="M546" s="346">
        <v>0</v>
      </c>
      <c r="N546" s="346" t="s">
        <v>2203</v>
      </c>
      <c r="O546" s="346">
        <v>0</v>
      </c>
      <c r="P546" s="346">
        <v>2482</v>
      </c>
    </row>
    <row r="547" spans="1:16" ht="15.5">
      <c r="A547" s="345" t="s">
        <v>1836</v>
      </c>
      <c r="B547" s="345" t="s">
        <v>1837</v>
      </c>
      <c r="C547" s="346">
        <v>568</v>
      </c>
      <c r="D547" s="346">
        <v>510</v>
      </c>
      <c r="E547" s="346">
        <v>30</v>
      </c>
      <c r="F547" s="346">
        <v>950</v>
      </c>
      <c r="G547" s="346">
        <v>161</v>
      </c>
      <c r="H547" s="346">
        <v>2112</v>
      </c>
      <c r="I547" s="346">
        <v>9</v>
      </c>
      <c r="J547" s="346">
        <v>0</v>
      </c>
      <c r="K547" s="346">
        <v>1514</v>
      </c>
      <c r="L547" s="346">
        <v>22</v>
      </c>
      <c r="M547" s="346">
        <v>0</v>
      </c>
      <c r="N547" s="346">
        <v>10</v>
      </c>
      <c r="O547" s="346">
        <v>0</v>
      </c>
      <c r="P547" s="346">
        <v>5886</v>
      </c>
    </row>
    <row r="548" spans="1:16" ht="15.5">
      <c r="A548" s="345" t="s">
        <v>1838</v>
      </c>
      <c r="B548" s="345" t="s">
        <v>1839</v>
      </c>
      <c r="C548" s="346">
        <v>402</v>
      </c>
      <c r="D548" s="346">
        <v>86</v>
      </c>
      <c r="E548" s="346">
        <v>26</v>
      </c>
      <c r="F548" s="346">
        <v>510</v>
      </c>
      <c r="G548" s="346" t="s">
        <v>2203</v>
      </c>
      <c r="H548" s="346">
        <v>1173</v>
      </c>
      <c r="I548" s="346">
        <v>15</v>
      </c>
      <c r="J548" s="346">
        <v>0</v>
      </c>
      <c r="K548" s="346">
        <v>793</v>
      </c>
      <c r="L548" s="346">
        <v>54</v>
      </c>
      <c r="M548" s="346">
        <v>0</v>
      </c>
      <c r="N548" s="346" t="s">
        <v>2204</v>
      </c>
      <c r="O548" s="346">
        <v>0</v>
      </c>
      <c r="P548" s="346">
        <v>3071</v>
      </c>
    </row>
    <row r="549" spans="1:16" ht="15.5">
      <c r="A549" s="345" t="s">
        <v>1840</v>
      </c>
      <c r="B549" s="345" t="s">
        <v>1841</v>
      </c>
      <c r="C549" s="346">
        <v>446</v>
      </c>
      <c r="D549" s="346">
        <v>447</v>
      </c>
      <c r="E549" s="346">
        <v>15</v>
      </c>
      <c r="F549" s="346">
        <v>475</v>
      </c>
      <c r="G549" s="346">
        <v>27</v>
      </c>
      <c r="H549" s="346">
        <v>909</v>
      </c>
      <c r="I549" s="346">
        <v>0</v>
      </c>
      <c r="J549" s="346">
        <v>0</v>
      </c>
      <c r="K549" s="346">
        <v>564</v>
      </c>
      <c r="L549" s="346">
        <v>15</v>
      </c>
      <c r="M549" s="346">
        <v>0</v>
      </c>
      <c r="N549" s="346">
        <v>0</v>
      </c>
      <c r="O549" s="346">
        <v>0</v>
      </c>
      <c r="P549" s="346">
        <v>2898</v>
      </c>
    </row>
    <row r="550" spans="1:16" ht="15.5">
      <c r="A550" s="345" t="s">
        <v>1842</v>
      </c>
      <c r="B550" s="345" t="s">
        <v>1843</v>
      </c>
      <c r="C550" s="346">
        <v>491</v>
      </c>
      <c r="D550" s="346">
        <v>173</v>
      </c>
      <c r="E550" s="346">
        <v>12</v>
      </c>
      <c r="F550" s="346">
        <v>696</v>
      </c>
      <c r="G550" s="346">
        <v>6</v>
      </c>
      <c r="H550" s="346">
        <v>1480</v>
      </c>
      <c r="I550" s="346" t="s">
        <v>2203</v>
      </c>
      <c r="J550" s="346">
        <v>0</v>
      </c>
      <c r="K550" s="346">
        <v>858</v>
      </c>
      <c r="L550" s="346">
        <v>15</v>
      </c>
      <c r="M550" s="346">
        <v>0</v>
      </c>
      <c r="N550" s="346" t="s">
        <v>2203</v>
      </c>
      <c r="O550" s="346">
        <v>0</v>
      </c>
      <c r="P550" s="346">
        <v>3733</v>
      </c>
    </row>
    <row r="551" spans="1:16" ht="15.5">
      <c r="A551" s="345" t="s">
        <v>1844</v>
      </c>
      <c r="B551" s="345" t="s">
        <v>1845</v>
      </c>
      <c r="C551" s="346">
        <v>573</v>
      </c>
      <c r="D551" s="346">
        <v>707</v>
      </c>
      <c r="E551" s="346">
        <v>29</v>
      </c>
      <c r="F551" s="346">
        <v>623</v>
      </c>
      <c r="G551" s="346">
        <v>11</v>
      </c>
      <c r="H551" s="346">
        <v>1483</v>
      </c>
      <c r="I551" s="346" t="s">
        <v>2203</v>
      </c>
      <c r="J551" s="346">
        <v>0</v>
      </c>
      <c r="K551" s="346">
        <v>952</v>
      </c>
      <c r="L551" s="346">
        <v>22</v>
      </c>
      <c r="M551" s="346">
        <v>0</v>
      </c>
      <c r="N551" s="346" t="s">
        <v>2203</v>
      </c>
      <c r="O551" s="346">
        <v>0</v>
      </c>
      <c r="P551" s="346">
        <v>4406</v>
      </c>
    </row>
    <row r="552" spans="1:16" ht="15.5">
      <c r="A552" s="345" t="s">
        <v>1846</v>
      </c>
      <c r="B552" s="345" t="s">
        <v>1847</v>
      </c>
      <c r="C552" s="346">
        <v>714</v>
      </c>
      <c r="D552" s="346">
        <v>193</v>
      </c>
      <c r="E552" s="346">
        <v>52</v>
      </c>
      <c r="F552" s="346">
        <v>639</v>
      </c>
      <c r="G552" s="346">
        <v>5</v>
      </c>
      <c r="H552" s="346">
        <v>756</v>
      </c>
      <c r="I552" s="346">
        <v>0</v>
      </c>
      <c r="J552" s="346">
        <v>0</v>
      </c>
      <c r="K552" s="346">
        <v>408</v>
      </c>
      <c r="L552" s="346">
        <v>125</v>
      </c>
      <c r="M552" s="346">
        <v>0</v>
      </c>
      <c r="N552" s="346">
        <v>0</v>
      </c>
      <c r="O552" s="346">
        <v>0</v>
      </c>
      <c r="P552" s="346">
        <v>2892</v>
      </c>
    </row>
    <row r="553" spans="1:16" ht="15.5">
      <c r="A553" s="345" t="s">
        <v>1848</v>
      </c>
      <c r="B553" s="345" t="s">
        <v>1849</v>
      </c>
      <c r="C553" s="346">
        <v>1474</v>
      </c>
      <c r="D553" s="346">
        <v>12</v>
      </c>
      <c r="E553" s="346" t="s">
        <v>2203</v>
      </c>
      <c r="F553" s="346">
        <v>610</v>
      </c>
      <c r="G553" s="346" t="s">
        <v>2203</v>
      </c>
      <c r="H553" s="346">
        <v>686</v>
      </c>
      <c r="I553" s="346">
        <v>0</v>
      </c>
      <c r="J553" s="346">
        <v>0</v>
      </c>
      <c r="K553" s="346">
        <v>362</v>
      </c>
      <c r="L553" s="346">
        <v>190</v>
      </c>
      <c r="M553" s="346">
        <v>0</v>
      </c>
      <c r="N553" s="346">
        <v>0</v>
      </c>
      <c r="O553" s="346">
        <v>0</v>
      </c>
      <c r="P553" s="346">
        <v>3340</v>
      </c>
    </row>
    <row r="554" spans="1:16" ht="15.5">
      <c r="A554" s="345" t="s">
        <v>1850</v>
      </c>
      <c r="B554" s="345" t="s">
        <v>1851</v>
      </c>
      <c r="C554" s="346">
        <v>189</v>
      </c>
      <c r="D554" s="346">
        <v>194</v>
      </c>
      <c r="E554" s="346">
        <v>22</v>
      </c>
      <c r="F554" s="346">
        <v>871</v>
      </c>
      <c r="G554" s="346">
        <v>6</v>
      </c>
      <c r="H554" s="346">
        <v>2104</v>
      </c>
      <c r="I554" s="346" t="s">
        <v>2203</v>
      </c>
      <c r="J554" s="346">
        <v>0</v>
      </c>
      <c r="K554" s="346">
        <v>1280</v>
      </c>
      <c r="L554" s="346">
        <v>55</v>
      </c>
      <c r="M554" s="346">
        <v>0</v>
      </c>
      <c r="N554" s="346" t="s">
        <v>2203</v>
      </c>
      <c r="O554" s="346">
        <v>0</v>
      </c>
      <c r="P554" s="346">
        <v>4723</v>
      </c>
    </row>
    <row r="555" spans="1:16" ht="15.5">
      <c r="A555" s="345" t="s">
        <v>1852</v>
      </c>
      <c r="B555" s="345" t="s">
        <v>1853</v>
      </c>
      <c r="C555" s="346">
        <v>501</v>
      </c>
      <c r="D555" s="346">
        <v>504</v>
      </c>
      <c r="E555" s="346" t="s">
        <v>2203</v>
      </c>
      <c r="F555" s="346">
        <v>504</v>
      </c>
      <c r="G555" s="346">
        <v>5</v>
      </c>
      <c r="H555" s="346">
        <v>957</v>
      </c>
      <c r="I555" s="346">
        <v>0</v>
      </c>
      <c r="J555" s="346">
        <v>0</v>
      </c>
      <c r="K555" s="346">
        <v>559</v>
      </c>
      <c r="L555" s="346">
        <v>114</v>
      </c>
      <c r="M555" s="346">
        <v>0</v>
      </c>
      <c r="N555" s="346" t="s">
        <v>2203</v>
      </c>
      <c r="O555" s="346">
        <v>0</v>
      </c>
      <c r="P555" s="346">
        <v>3149</v>
      </c>
    </row>
    <row r="556" spans="1:16" ht="15.5">
      <c r="A556" s="345" t="s">
        <v>1854</v>
      </c>
      <c r="B556" s="345" t="s">
        <v>1855</v>
      </c>
      <c r="C556" s="346">
        <v>677</v>
      </c>
      <c r="D556" s="346">
        <v>670</v>
      </c>
      <c r="E556" s="346">
        <v>19</v>
      </c>
      <c r="F556" s="346">
        <v>557</v>
      </c>
      <c r="G556" s="346">
        <v>6</v>
      </c>
      <c r="H556" s="346">
        <v>634</v>
      </c>
      <c r="I556" s="346">
        <v>14</v>
      </c>
      <c r="J556" s="346">
        <v>0</v>
      </c>
      <c r="K556" s="346">
        <v>337</v>
      </c>
      <c r="L556" s="346">
        <v>21</v>
      </c>
      <c r="M556" s="346">
        <v>0</v>
      </c>
      <c r="N556" s="346">
        <v>15</v>
      </c>
      <c r="O556" s="346">
        <v>0</v>
      </c>
      <c r="P556" s="346">
        <v>2950</v>
      </c>
    </row>
    <row r="557" spans="1:16" ht="15.5">
      <c r="A557" s="345" t="s">
        <v>1856</v>
      </c>
      <c r="B557" s="345" t="s">
        <v>1857</v>
      </c>
      <c r="C557" s="346">
        <v>959</v>
      </c>
      <c r="D557" s="346">
        <v>364</v>
      </c>
      <c r="E557" s="346">
        <v>10</v>
      </c>
      <c r="F557" s="346">
        <v>655</v>
      </c>
      <c r="G557" s="346">
        <v>12</v>
      </c>
      <c r="H557" s="346">
        <v>1123</v>
      </c>
      <c r="I557" s="346" t="s">
        <v>2203</v>
      </c>
      <c r="J557" s="346">
        <v>0</v>
      </c>
      <c r="K557" s="346">
        <v>615</v>
      </c>
      <c r="L557" s="346">
        <v>16</v>
      </c>
      <c r="M557" s="346">
        <v>0</v>
      </c>
      <c r="N557" s="346" t="s">
        <v>2203</v>
      </c>
      <c r="O557" s="346">
        <v>0</v>
      </c>
      <c r="P557" s="346">
        <v>3756</v>
      </c>
    </row>
    <row r="558" spans="1:16" ht="15.5">
      <c r="A558" s="345" t="s">
        <v>1858</v>
      </c>
      <c r="B558" s="345" t="s">
        <v>1859</v>
      </c>
      <c r="C558" s="346">
        <v>894</v>
      </c>
      <c r="D558" s="346">
        <v>398</v>
      </c>
      <c r="E558" s="346">
        <v>5</v>
      </c>
      <c r="F558" s="346">
        <v>589</v>
      </c>
      <c r="G558" s="346">
        <v>10</v>
      </c>
      <c r="H558" s="346">
        <v>903</v>
      </c>
      <c r="I558" s="346" t="s">
        <v>2203</v>
      </c>
      <c r="J558" s="346">
        <v>0</v>
      </c>
      <c r="K558" s="346">
        <v>493</v>
      </c>
      <c r="L558" s="346">
        <v>888</v>
      </c>
      <c r="M558" s="346">
        <v>0</v>
      </c>
      <c r="N558" s="346" t="s">
        <v>2203</v>
      </c>
      <c r="O558" s="346">
        <v>0</v>
      </c>
      <c r="P558" s="346">
        <v>4182</v>
      </c>
    </row>
    <row r="559" spans="1:16" ht="15.5">
      <c r="A559" s="345" t="s">
        <v>1860</v>
      </c>
      <c r="B559" s="345" t="s">
        <v>1861</v>
      </c>
      <c r="C559" s="346">
        <v>224</v>
      </c>
      <c r="D559" s="346">
        <v>531</v>
      </c>
      <c r="E559" s="346">
        <v>147</v>
      </c>
      <c r="F559" s="346">
        <v>487</v>
      </c>
      <c r="G559" s="346">
        <v>31</v>
      </c>
      <c r="H559" s="346">
        <v>676</v>
      </c>
      <c r="I559" s="346">
        <v>56</v>
      </c>
      <c r="J559" s="346">
        <v>0</v>
      </c>
      <c r="K559" s="346">
        <v>666</v>
      </c>
      <c r="L559" s="346">
        <v>63</v>
      </c>
      <c r="M559" s="346">
        <v>0</v>
      </c>
      <c r="N559" s="346">
        <v>57</v>
      </c>
      <c r="O559" s="346">
        <v>0</v>
      </c>
      <c r="P559" s="346">
        <v>2938</v>
      </c>
    </row>
    <row r="560" spans="1:16" ht="15.5">
      <c r="A560" s="345" t="s">
        <v>1862</v>
      </c>
      <c r="B560" s="345" t="s">
        <v>1863</v>
      </c>
      <c r="C560" s="346">
        <v>739</v>
      </c>
      <c r="D560" s="346">
        <v>30</v>
      </c>
      <c r="E560" s="346">
        <v>125</v>
      </c>
      <c r="F560" s="346">
        <v>653</v>
      </c>
      <c r="G560" s="346">
        <v>279</v>
      </c>
      <c r="H560" s="346">
        <v>1208</v>
      </c>
      <c r="I560" s="346">
        <v>15</v>
      </c>
      <c r="J560" s="346">
        <v>0</v>
      </c>
      <c r="K560" s="346">
        <v>1057</v>
      </c>
      <c r="L560" s="346">
        <v>113</v>
      </c>
      <c r="M560" s="346">
        <v>0</v>
      </c>
      <c r="N560" s="346">
        <v>23</v>
      </c>
      <c r="O560" s="346">
        <v>0</v>
      </c>
      <c r="P560" s="346">
        <v>4242</v>
      </c>
    </row>
    <row r="561" spans="1:16" ht="15.5">
      <c r="A561" s="345" t="s">
        <v>1864</v>
      </c>
      <c r="B561" s="345" t="s">
        <v>1865</v>
      </c>
      <c r="C561" s="346">
        <v>1104</v>
      </c>
      <c r="D561" s="346">
        <v>189</v>
      </c>
      <c r="E561" s="346">
        <v>216</v>
      </c>
      <c r="F561" s="346">
        <v>1176</v>
      </c>
      <c r="G561" s="346">
        <v>424</v>
      </c>
      <c r="H561" s="346">
        <v>2132</v>
      </c>
      <c r="I561" s="346">
        <v>41</v>
      </c>
      <c r="J561" s="346">
        <v>0</v>
      </c>
      <c r="K561" s="346">
        <v>1544</v>
      </c>
      <c r="L561" s="346">
        <v>162</v>
      </c>
      <c r="M561" s="346" t="s">
        <v>2203</v>
      </c>
      <c r="N561" s="346" t="s">
        <v>2204</v>
      </c>
      <c r="O561" s="346">
        <v>0</v>
      </c>
      <c r="P561" s="346">
        <v>7029</v>
      </c>
    </row>
    <row r="562" spans="1:16" ht="15.5">
      <c r="A562" s="345" t="s">
        <v>1866</v>
      </c>
      <c r="B562" s="345" t="s">
        <v>1867</v>
      </c>
      <c r="C562" s="346">
        <v>2237</v>
      </c>
      <c r="D562" s="346">
        <v>381</v>
      </c>
      <c r="E562" s="346">
        <v>181</v>
      </c>
      <c r="F562" s="346">
        <v>1337</v>
      </c>
      <c r="G562" s="346">
        <v>1089</v>
      </c>
      <c r="H562" s="346">
        <v>3501</v>
      </c>
      <c r="I562" s="346" t="s">
        <v>2204</v>
      </c>
      <c r="J562" s="346">
        <v>0</v>
      </c>
      <c r="K562" s="346">
        <v>2460</v>
      </c>
      <c r="L562" s="346">
        <v>140</v>
      </c>
      <c r="M562" s="346" t="s">
        <v>2203</v>
      </c>
      <c r="N562" s="346">
        <v>22</v>
      </c>
      <c r="O562" s="346">
        <v>0</v>
      </c>
      <c r="P562" s="346">
        <v>11369</v>
      </c>
    </row>
    <row r="563" spans="1:16" ht="15.5">
      <c r="A563" s="345" t="s">
        <v>1868</v>
      </c>
      <c r="B563" s="345" t="s">
        <v>1869</v>
      </c>
      <c r="C563" s="346">
        <v>175</v>
      </c>
      <c r="D563" s="346">
        <v>191</v>
      </c>
      <c r="E563" s="346">
        <v>339</v>
      </c>
      <c r="F563" s="346">
        <v>907</v>
      </c>
      <c r="G563" s="346">
        <v>41</v>
      </c>
      <c r="H563" s="346">
        <v>1032</v>
      </c>
      <c r="I563" s="346">
        <v>100</v>
      </c>
      <c r="J563" s="346">
        <v>0</v>
      </c>
      <c r="K563" s="346">
        <v>973</v>
      </c>
      <c r="L563" s="346">
        <v>258</v>
      </c>
      <c r="M563" s="346">
        <v>0</v>
      </c>
      <c r="N563" s="346">
        <v>66</v>
      </c>
      <c r="O563" s="346">
        <v>0</v>
      </c>
      <c r="P563" s="346">
        <v>4082</v>
      </c>
    </row>
    <row r="564" spans="1:16" ht="15.5">
      <c r="A564" s="345" t="s">
        <v>1870</v>
      </c>
      <c r="B564" s="345" t="s">
        <v>1871</v>
      </c>
      <c r="C564" s="346">
        <v>517</v>
      </c>
      <c r="D564" s="346">
        <v>737</v>
      </c>
      <c r="E564" s="346">
        <v>47</v>
      </c>
      <c r="F564" s="346">
        <v>542</v>
      </c>
      <c r="G564" s="346">
        <v>17</v>
      </c>
      <c r="H564" s="346">
        <v>814</v>
      </c>
      <c r="I564" s="346">
        <v>17</v>
      </c>
      <c r="J564" s="346">
        <v>0</v>
      </c>
      <c r="K564" s="346">
        <v>432</v>
      </c>
      <c r="L564" s="346">
        <v>25</v>
      </c>
      <c r="M564" s="346">
        <v>0</v>
      </c>
      <c r="N564" s="346">
        <v>14</v>
      </c>
      <c r="O564" s="346">
        <v>0</v>
      </c>
      <c r="P564" s="346">
        <v>3162</v>
      </c>
    </row>
    <row r="565" spans="1:16" ht="15.5">
      <c r="A565" s="345" t="s">
        <v>1872</v>
      </c>
      <c r="B565" s="345" t="s">
        <v>1873</v>
      </c>
      <c r="C565" s="346">
        <v>870</v>
      </c>
      <c r="D565" s="346">
        <v>416</v>
      </c>
      <c r="E565" s="346">
        <v>140</v>
      </c>
      <c r="F565" s="346">
        <v>855</v>
      </c>
      <c r="G565" s="346" t="s">
        <v>2204</v>
      </c>
      <c r="H565" s="346">
        <v>1743</v>
      </c>
      <c r="I565" s="346">
        <v>35</v>
      </c>
      <c r="J565" s="346" t="s">
        <v>2203</v>
      </c>
      <c r="K565" s="346">
        <v>508</v>
      </c>
      <c r="L565" s="346">
        <v>119</v>
      </c>
      <c r="M565" s="346">
        <v>0</v>
      </c>
      <c r="N565" s="346">
        <v>42</v>
      </c>
      <c r="O565" s="346">
        <v>0</v>
      </c>
      <c r="P565" s="346">
        <v>4740</v>
      </c>
    </row>
    <row r="566" spans="1:16" ht="15.5">
      <c r="A566" s="345" t="s">
        <v>1874</v>
      </c>
      <c r="B566" s="345" t="s">
        <v>1875</v>
      </c>
      <c r="C566" s="346">
        <v>681</v>
      </c>
      <c r="D566" s="346">
        <v>493</v>
      </c>
      <c r="E566" s="346">
        <v>672</v>
      </c>
      <c r="F566" s="346">
        <v>2267</v>
      </c>
      <c r="G566" s="346">
        <v>44</v>
      </c>
      <c r="H566" s="346">
        <v>2312</v>
      </c>
      <c r="I566" s="346">
        <v>279</v>
      </c>
      <c r="J566" s="346">
        <v>0</v>
      </c>
      <c r="K566" s="346">
        <v>1648</v>
      </c>
      <c r="L566" s="346">
        <v>418</v>
      </c>
      <c r="M566" s="346">
        <v>0</v>
      </c>
      <c r="N566" s="346">
        <v>135</v>
      </c>
      <c r="O566" s="346">
        <v>0</v>
      </c>
      <c r="P566" s="346">
        <v>8949</v>
      </c>
    </row>
    <row r="567" spans="1:16" ht="15.5">
      <c r="A567" s="345" t="s">
        <v>1876</v>
      </c>
      <c r="B567" s="345" t="s">
        <v>1877</v>
      </c>
      <c r="C567" s="346">
        <v>923</v>
      </c>
      <c r="D567" s="346">
        <v>49</v>
      </c>
      <c r="E567" s="346">
        <v>246</v>
      </c>
      <c r="F567" s="346">
        <v>1370</v>
      </c>
      <c r="G567" s="346" t="s">
        <v>2204</v>
      </c>
      <c r="H567" s="346">
        <v>1782</v>
      </c>
      <c r="I567" s="346">
        <v>62</v>
      </c>
      <c r="J567" s="346" t="s">
        <v>2203</v>
      </c>
      <c r="K567" s="346">
        <v>1406</v>
      </c>
      <c r="L567" s="346">
        <v>216</v>
      </c>
      <c r="M567" s="346">
        <v>0</v>
      </c>
      <c r="N567" s="346">
        <v>52</v>
      </c>
      <c r="O567" s="346">
        <v>0</v>
      </c>
      <c r="P567" s="346">
        <v>6143</v>
      </c>
    </row>
    <row r="568" spans="1:16" ht="15.5">
      <c r="A568" s="345" t="s">
        <v>1878</v>
      </c>
      <c r="B568" s="345" t="s">
        <v>1879</v>
      </c>
      <c r="C568" s="346">
        <v>852</v>
      </c>
      <c r="D568" s="346">
        <v>195</v>
      </c>
      <c r="E568" s="346">
        <v>237</v>
      </c>
      <c r="F568" s="346">
        <v>1310</v>
      </c>
      <c r="G568" s="346" t="s">
        <v>2204</v>
      </c>
      <c r="H568" s="346">
        <v>1586</v>
      </c>
      <c r="I568" s="346">
        <v>40</v>
      </c>
      <c r="J568" s="346" t="s">
        <v>2203</v>
      </c>
      <c r="K568" s="346">
        <v>1160</v>
      </c>
      <c r="L568" s="346">
        <v>155</v>
      </c>
      <c r="M568" s="346">
        <v>0</v>
      </c>
      <c r="N568" s="346">
        <v>50</v>
      </c>
      <c r="O568" s="346">
        <v>0</v>
      </c>
      <c r="P568" s="346">
        <v>5600</v>
      </c>
    </row>
    <row r="569" spans="1:16" ht="15.5">
      <c r="A569" s="345" t="s">
        <v>1880</v>
      </c>
      <c r="B569" s="345" t="s">
        <v>1881</v>
      </c>
      <c r="C569" s="346">
        <v>435</v>
      </c>
      <c r="D569" s="346">
        <v>324</v>
      </c>
      <c r="E569" s="346">
        <v>244</v>
      </c>
      <c r="F569" s="346">
        <v>1695</v>
      </c>
      <c r="G569" s="346">
        <v>18</v>
      </c>
      <c r="H569" s="346">
        <v>1825</v>
      </c>
      <c r="I569" s="346">
        <v>93</v>
      </c>
      <c r="J569" s="346">
        <v>0</v>
      </c>
      <c r="K569" s="346">
        <v>1251</v>
      </c>
      <c r="L569" s="346">
        <v>126</v>
      </c>
      <c r="M569" s="346">
        <v>0</v>
      </c>
      <c r="N569" s="346">
        <v>98</v>
      </c>
      <c r="O569" s="346">
        <v>0</v>
      </c>
      <c r="P569" s="346">
        <v>6109</v>
      </c>
    </row>
    <row r="570" spans="1:16" ht="15.5">
      <c r="A570" s="345" t="s">
        <v>1882</v>
      </c>
      <c r="B570" s="345" t="s">
        <v>1883</v>
      </c>
      <c r="C570" s="346">
        <v>388</v>
      </c>
      <c r="D570" s="346">
        <v>302</v>
      </c>
      <c r="E570" s="346">
        <v>123</v>
      </c>
      <c r="F570" s="346">
        <v>741</v>
      </c>
      <c r="G570" s="346">
        <v>13</v>
      </c>
      <c r="H570" s="346">
        <v>1884</v>
      </c>
      <c r="I570" s="346">
        <v>52</v>
      </c>
      <c r="J570" s="346">
        <v>0</v>
      </c>
      <c r="K570" s="346">
        <v>714</v>
      </c>
      <c r="L570" s="346">
        <v>147</v>
      </c>
      <c r="M570" s="346">
        <v>0</v>
      </c>
      <c r="N570" s="346">
        <v>62</v>
      </c>
      <c r="O570" s="346">
        <v>0</v>
      </c>
      <c r="P570" s="346">
        <v>4426</v>
      </c>
    </row>
    <row r="571" spans="1:16" ht="15.5">
      <c r="A571" s="345" t="s">
        <v>1884</v>
      </c>
      <c r="B571" s="345" t="s">
        <v>1885</v>
      </c>
      <c r="C571" s="346">
        <v>397</v>
      </c>
      <c r="D571" s="346">
        <v>485</v>
      </c>
      <c r="E571" s="346">
        <v>188</v>
      </c>
      <c r="F571" s="346">
        <v>661</v>
      </c>
      <c r="G571" s="346">
        <v>22</v>
      </c>
      <c r="H571" s="346">
        <v>1526</v>
      </c>
      <c r="I571" s="346">
        <v>8</v>
      </c>
      <c r="J571" s="346">
        <v>0</v>
      </c>
      <c r="K571" s="346">
        <v>1010</v>
      </c>
      <c r="L571" s="346">
        <v>15</v>
      </c>
      <c r="M571" s="346">
        <v>0</v>
      </c>
      <c r="N571" s="346">
        <v>10</v>
      </c>
      <c r="O571" s="346">
        <v>0</v>
      </c>
      <c r="P571" s="346">
        <v>4322</v>
      </c>
    </row>
    <row r="572" spans="1:16" ht="15.5">
      <c r="A572" s="345" t="s">
        <v>1886</v>
      </c>
      <c r="B572" s="345" t="s">
        <v>1887</v>
      </c>
      <c r="C572" s="346">
        <v>260</v>
      </c>
      <c r="D572" s="346">
        <v>552</v>
      </c>
      <c r="E572" s="346" t="s">
        <v>2203</v>
      </c>
      <c r="F572" s="346">
        <v>626</v>
      </c>
      <c r="G572" s="346">
        <v>9</v>
      </c>
      <c r="H572" s="346">
        <v>1648</v>
      </c>
      <c r="I572" s="346" t="s">
        <v>2203</v>
      </c>
      <c r="J572" s="346">
        <v>0</v>
      </c>
      <c r="K572" s="346">
        <v>916</v>
      </c>
      <c r="L572" s="346">
        <v>10</v>
      </c>
      <c r="M572" s="346">
        <v>0</v>
      </c>
      <c r="N572" s="346" t="s">
        <v>2203</v>
      </c>
      <c r="O572" s="346">
        <v>0</v>
      </c>
      <c r="P572" s="346">
        <v>4031</v>
      </c>
    </row>
    <row r="573" spans="1:16" ht="15.5">
      <c r="A573" s="345" t="s">
        <v>1888</v>
      </c>
      <c r="B573" s="345" t="s">
        <v>1889</v>
      </c>
      <c r="C573" s="346">
        <v>315</v>
      </c>
      <c r="D573" s="346">
        <v>970</v>
      </c>
      <c r="E573" s="346" t="s">
        <v>2203</v>
      </c>
      <c r="F573" s="346">
        <v>790</v>
      </c>
      <c r="G573" s="346" t="s">
        <v>2203</v>
      </c>
      <c r="H573" s="346">
        <v>1497</v>
      </c>
      <c r="I573" s="346">
        <v>0</v>
      </c>
      <c r="J573" s="346">
        <v>0</v>
      </c>
      <c r="K573" s="346">
        <v>747</v>
      </c>
      <c r="L573" s="346" t="s">
        <v>2203</v>
      </c>
      <c r="M573" s="346">
        <v>0</v>
      </c>
      <c r="N573" s="346">
        <v>0</v>
      </c>
      <c r="O573" s="346">
        <v>0</v>
      </c>
      <c r="P573" s="346">
        <v>4329</v>
      </c>
    </row>
    <row r="574" spans="1:16" ht="15.5">
      <c r="A574" s="345" t="s">
        <v>1890</v>
      </c>
      <c r="B574" s="345" t="s">
        <v>1891</v>
      </c>
      <c r="C574" s="346">
        <v>219</v>
      </c>
      <c r="D574" s="346">
        <v>411</v>
      </c>
      <c r="E574" s="346">
        <v>40</v>
      </c>
      <c r="F574" s="346">
        <v>543</v>
      </c>
      <c r="G574" s="346" t="s">
        <v>2204</v>
      </c>
      <c r="H574" s="346">
        <v>1489</v>
      </c>
      <c r="I574" s="346">
        <v>0</v>
      </c>
      <c r="J574" s="346">
        <v>0</v>
      </c>
      <c r="K574" s="346">
        <v>903</v>
      </c>
      <c r="L574" s="346">
        <v>11</v>
      </c>
      <c r="M574" s="346">
        <v>0</v>
      </c>
      <c r="N574" s="346" t="s">
        <v>2203</v>
      </c>
      <c r="O574" s="346">
        <v>0</v>
      </c>
      <c r="P574" s="346">
        <v>3623</v>
      </c>
    </row>
    <row r="575" spans="1:16" ht="15.5">
      <c r="A575" s="345" t="s">
        <v>1892</v>
      </c>
      <c r="B575" s="345" t="s">
        <v>1893</v>
      </c>
      <c r="C575" s="346">
        <v>694</v>
      </c>
      <c r="D575" s="346">
        <v>81</v>
      </c>
      <c r="E575" s="346" t="s">
        <v>2203</v>
      </c>
      <c r="F575" s="346">
        <v>569</v>
      </c>
      <c r="G575" s="346">
        <v>11</v>
      </c>
      <c r="H575" s="346">
        <v>1085</v>
      </c>
      <c r="I575" s="346" t="s">
        <v>2203</v>
      </c>
      <c r="J575" s="346">
        <v>0</v>
      </c>
      <c r="K575" s="346">
        <v>631</v>
      </c>
      <c r="L575" s="346">
        <v>5</v>
      </c>
      <c r="M575" s="346">
        <v>0</v>
      </c>
      <c r="N575" s="346" t="s">
        <v>2203</v>
      </c>
      <c r="O575" s="346">
        <v>0</v>
      </c>
      <c r="P575" s="346">
        <v>3083</v>
      </c>
    </row>
    <row r="576" spans="1:16" ht="15.5">
      <c r="A576" s="345" t="s">
        <v>1894</v>
      </c>
      <c r="B576" s="345" t="s">
        <v>1895</v>
      </c>
      <c r="C576" s="346">
        <v>617</v>
      </c>
      <c r="D576" s="346">
        <v>413</v>
      </c>
      <c r="E576" s="346">
        <v>49</v>
      </c>
      <c r="F576" s="346">
        <v>921</v>
      </c>
      <c r="G576" s="346">
        <v>11</v>
      </c>
      <c r="H576" s="346">
        <v>1686</v>
      </c>
      <c r="I576" s="346">
        <v>5</v>
      </c>
      <c r="J576" s="346">
        <v>0</v>
      </c>
      <c r="K576" s="346">
        <v>1002</v>
      </c>
      <c r="L576" s="346">
        <v>8</v>
      </c>
      <c r="M576" s="346">
        <v>0</v>
      </c>
      <c r="N576" s="346">
        <v>7</v>
      </c>
      <c r="O576" s="346">
        <v>0</v>
      </c>
      <c r="P576" s="346">
        <v>4719</v>
      </c>
    </row>
    <row r="577" spans="1:16" ht="15.5">
      <c r="A577" s="345" t="s">
        <v>1896</v>
      </c>
      <c r="B577" s="345" t="s">
        <v>1897</v>
      </c>
      <c r="C577" s="346">
        <v>761</v>
      </c>
      <c r="D577" s="346">
        <v>185</v>
      </c>
      <c r="E577" s="346">
        <v>10</v>
      </c>
      <c r="F577" s="346">
        <v>629</v>
      </c>
      <c r="G577" s="346" t="s">
        <v>2204</v>
      </c>
      <c r="H577" s="346">
        <v>1341</v>
      </c>
      <c r="I577" s="346">
        <v>0</v>
      </c>
      <c r="J577" s="346">
        <v>0</v>
      </c>
      <c r="K577" s="346">
        <v>788</v>
      </c>
      <c r="L577" s="346" t="s">
        <v>2203</v>
      </c>
      <c r="M577" s="346">
        <v>0</v>
      </c>
      <c r="N577" s="346">
        <v>0</v>
      </c>
      <c r="O577" s="346">
        <v>0</v>
      </c>
      <c r="P577" s="346">
        <v>3723</v>
      </c>
    </row>
    <row r="578" spans="1:16" ht="15.5">
      <c r="A578" s="345" t="s">
        <v>1898</v>
      </c>
      <c r="B578" s="345" t="s">
        <v>1899</v>
      </c>
      <c r="C578" s="346">
        <v>784</v>
      </c>
      <c r="D578" s="346">
        <v>1369</v>
      </c>
      <c r="E578" s="346" t="s">
        <v>2203</v>
      </c>
      <c r="F578" s="346">
        <v>651</v>
      </c>
      <c r="G578" s="346" t="s">
        <v>2203</v>
      </c>
      <c r="H578" s="346">
        <v>1476</v>
      </c>
      <c r="I578" s="346">
        <v>0</v>
      </c>
      <c r="J578" s="346">
        <v>0</v>
      </c>
      <c r="K578" s="346">
        <v>817</v>
      </c>
      <c r="L578" s="346" t="s">
        <v>2203</v>
      </c>
      <c r="M578" s="346">
        <v>0</v>
      </c>
      <c r="N578" s="346" t="s">
        <v>2203</v>
      </c>
      <c r="O578" s="346">
        <v>0</v>
      </c>
      <c r="P578" s="346">
        <v>5108</v>
      </c>
    </row>
    <row r="579" spans="1:16" ht="15.5">
      <c r="A579" s="345" t="s">
        <v>1900</v>
      </c>
      <c r="B579" s="345" t="s">
        <v>1901</v>
      </c>
      <c r="C579" s="346">
        <v>515</v>
      </c>
      <c r="D579" s="346">
        <v>223</v>
      </c>
      <c r="E579" s="346">
        <v>6</v>
      </c>
      <c r="F579" s="346">
        <v>520</v>
      </c>
      <c r="G579" s="346">
        <v>6</v>
      </c>
      <c r="H579" s="346">
        <v>1206</v>
      </c>
      <c r="I579" s="346" t="s">
        <v>2203</v>
      </c>
      <c r="J579" s="346">
        <v>0</v>
      </c>
      <c r="K579" s="346">
        <v>681</v>
      </c>
      <c r="L579" s="346">
        <v>6</v>
      </c>
      <c r="M579" s="346">
        <v>0</v>
      </c>
      <c r="N579" s="346" t="s">
        <v>2203</v>
      </c>
      <c r="O579" s="346">
        <v>0</v>
      </c>
      <c r="P579" s="346">
        <v>3169</v>
      </c>
    </row>
    <row r="580" spans="1:16" ht="15.5">
      <c r="A580" s="345" t="s">
        <v>1902</v>
      </c>
      <c r="B580" s="345" t="s">
        <v>1903</v>
      </c>
      <c r="C580" s="346">
        <v>1113</v>
      </c>
      <c r="D580" s="346">
        <v>681</v>
      </c>
      <c r="E580" s="346">
        <v>54</v>
      </c>
      <c r="F580" s="346">
        <v>685</v>
      </c>
      <c r="G580" s="346">
        <v>8</v>
      </c>
      <c r="H580" s="346">
        <v>1244</v>
      </c>
      <c r="I580" s="346" t="s">
        <v>2203</v>
      </c>
      <c r="J580" s="346">
        <v>0</v>
      </c>
      <c r="K580" s="346">
        <v>698</v>
      </c>
      <c r="L580" s="346">
        <v>53</v>
      </c>
      <c r="M580" s="346">
        <v>0</v>
      </c>
      <c r="N580" s="346" t="s">
        <v>2203</v>
      </c>
      <c r="O580" s="346">
        <v>0</v>
      </c>
      <c r="P580" s="346">
        <v>4538</v>
      </c>
    </row>
    <row r="581" spans="1:16" ht="15.5">
      <c r="A581" s="345" t="s">
        <v>1904</v>
      </c>
      <c r="B581" s="345" t="s">
        <v>1905</v>
      </c>
      <c r="C581" s="346">
        <v>1732</v>
      </c>
      <c r="D581" s="346">
        <v>62</v>
      </c>
      <c r="E581" s="346">
        <v>28</v>
      </c>
      <c r="F581" s="346">
        <v>1190</v>
      </c>
      <c r="G581" s="346">
        <v>39</v>
      </c>
      <c r="H581" s="346">
        <v>1334</v>
      </c>
      <c r="I581" s="346">
        <v>0</v>
      </c>
      <c r="J581" s="346">
        <v>0</v>
      </c>
      <c r="K581" s="346">
        <v>657</v>
      </c>
      <c r="L581" s="346">
        <v>31</v>
      </c>
      <c r="M581" s="346">
        <v>0</v>
      </c>
      <c r="N581" s="346">
        <v>0</v>
      </c>
      <c r="O581" s="346">
        <v>0</v>
      </c>
      <c r="P581" s="346">
        <v>5073</v>
      </c>
    </row>
    <row r="582" spans="1:16" ht="15.5">
      <c r="A582" s="345" t="s">
        <v>1906</v>
      </c>
      <c r="B582" s="345" t="s">
        <v>1907</v>
      </c>
      <c r="C582" s="346">
        <v>1468</v>
      </c>
      <c r="D582" s="346">
        <v>461</v>
      </c>
      <c r="E582" s="346">
        <v>27</v>
      </c>
      <c r="F582" s="346">
        <v>1198</v>
      </c>
      <c r="G582" s="346">
        <v>22</v>
      </c>
      <c r="H582" s="346">
        <v>1543</v>
      </c>
      <c r="I582" s="346">
        <v>0</v>
      </c>
      <c r="J582" s="346">
        <v>0</v>
      </c>
      <c r="K582" s="346">
        <v>747</v>
      </c>
      <c r="L582" s="346">
        <v>127</v>
      </c>
      <c r="M582" s="346">
        <v>0</v>
      </c>
      <c r="N582" s="346">
        <v>0</v>
      </c>
      <c r="O582" s="346">
        <v>0</v>
      </c>
      <c r="P582" s="346">
        <v>5593</v>
      </c>
    </row>
    <row r="583" spans="1:16" s="785" customFormat="1" ht="25.15" customHeight="1">
      <c r="A583" s="341" t="s">
        <v>2200</v>
      </c>
      <c r="B583" s="334" t="s">
        <v>26</v>
      </c>
      <c r="C583" s="349">
        <v>114141</v>
      </c>
      <c r="D583" s="349">
        <v>64526</v>
      </c>
      <c r="E583" s="349">
        <v>6890</v>
      </c>
      <c r="F583" s="349">
        <v>82230</v>
      </c>
      <c r="G583" s="349">
        <v>26864</v>
      </c>
      <c r="H583" s="349">
        <v>75699</v>
      </c>
      <c r="I583" s="349">
        <v>719</v>
      </c>
      <c r="J583" s="349">
        <v>1</v>
      </c>
      <c r="K583" s="349">
        <v>32912</v>
      </c>
      <c r="L583" s="349">
        <v>11491</v>
      </c>
      <c r="M583" s="349">
        <v>8</v>
      </c>
      <c r="N583" s="349">
        <v>248</v>
      </c>
      <c r="O583" s="349">
        <v>823</v>
      </c>
      <c r="P583" s="349">
        <v>416552</v>
      </c>
    </row>
    <row r="584" spans="1:16" ht="25.15" customHeight="1">
      <c r="A584" s="789" t="s">
        <v>1908</v>
      </c>
      <c r="B584" s="789" t="s">
        <v>1909</v>
      </c>
      <c r="C584" s="346">
        <v>1273</v>
      </c>
      <c r="D584" s="346">
        <v>1834</v>
      </c>
      <c r="E584" s="346">
        <v>18</v>
      </c>
      <c r="F584" s="346">
        <v>980</v>
      </c>
      <c r="G584" s="346">
        <v>259</v>
      </c>
      <c r="H584" s="346">
        <v>333</v>
      </c>
      <c r="I584" s="346">
        <v>0</v>
      </c>
      <c r="J584" s="346">
        <v>0</v>
      </c>
      <c r="K584" s="346">
        <v>150</v>
      </c>
      <c r="L584" s="346">
        <v>475</v>
      </c>
      <c r="M584" s="346">
        <v>0</v>
      </c>
      <c r="N584" s="346">
        <v>0</v>
      </c>
      <c r="O584" s="346">
        <v>77</v>
      </c>
      <c r="P584" s="346">
        <v>5399</v>
      </c>
    </row>
    <row r="585" spans="1:16" ht="15.5">
      <c r="A585" s="789" t="s">
        <v>1910</v>
      </c>
      <c r="B585" s="789" t="s">
        <v>1911</v>
      </c>
      <c r="C585" s="346">
        <v>839</v>
      </c>
      <c r="D585" s="346">
        <v>372</v>
      </c>
      <c r="E585" s="346" t="s">
        <v>2204</v>
      </c>
      <c r="F585" s="346">
        <v>921</v>
      </c>
      <c r="G585" s="346">
        <v>236</v>
      </c>
      <c r="H585" s="346">
        <v>371</v>
      </c>
      <c r="I585" s="346" t="s">
        <v>2203</v>
      </c>
      <c r="J585" s="346">
        <v>0</v>
      </c>
      <c r="K585" s="346">
        <v>148</v>
      </c>
      <c r="L585" s="346">
        <v>147</v>
      </c>
      <c r="M585" s="346">
        <v>0</v>
      </c>
      <c r="N585" s="346">
        <v>0</v>
      </c>
      <c r="O585" s="346">
        <v>0</v>
      </c>
      <c r="P585" s="346">
        <v>3048</v>
      </c>
    </row>
    <row r="586" spans="1:16" ht="15.5">
      <c r="A586" s="789" t="s">
        <v>1912</v>
      </c>
      <c r="B586" s="789" t="s">
        <v>1913</v>
      </c>
      <c r="C586" s="346">
        <v>3487</v>
      </c>
      <c r="D586" s="346">
        <v>556</v>
      </c>
      <c r="E586" s="346">
        <v>36</v>
      </c>
      <c r="F586" s="346">
        <v>1481</v>
      </c>
      <c r="G586" s="346">
        <v>1650</v>
      </c>
      <c r="H586" s="346">
        <v>2920</v>
      </c>
      <c r="I586" s="346">
        <v>10</v>
      </c>
      <c r="J586" s="346">
        <v>0</v>
      </c>
      <c r="K586" s="346">
        <v>1497</v>
      </c>
      <c r="L586" s="346">
        <v>41</v>
      </c>
      <c r="M586" s="346">
        <v>0</v>
      </c>
      <c r="N586" s="346">
        <v>5</v>
      </c>
      <c r="O586" s="346">
        <v>0</v>
      </c>
      <c r="P586" s="346">
        <v>11683</v>
      </c>
    </row>
    <row r="587" spans="1:16" ht="15.5">
      <c r="A587" s="789" t="s">
        <v>1914</v>
      </c>
      <c r="B587" s="789" t="s">
        <v>870</v>
      </c>
      <c r="C587" s="346">
        <v>810</v>
      </c>
      <c r="D587" s="346">
        <v>1390</v>
      </c>
      <c r="E587" s="346">
        <v>181</v>
      </c>
      <c r="F587" s="346">
        <v>1245</v>
      </c>
      <c r="G587" s="346">
        <v>212</v>
      </c>
      <c r="H587" s="346">
        <v>784</v>
      </c>
      <c r="I587" s="346" t="s">
        <v>2203</v>
      </c>
      <c r="J587" s="346">
        <v>0</v>
      </c>
      <c r="K587" s="346">
        <v>469</v>
      </c>
      <c r="L587" s="346">
        <v>96</v>
      </c>
      <c r="M587" s="346">
        <v>0</v>
      </c>
      <c r="N587" s="346" t="s">
        <v>2204</v>
      </c>
      <c r="O587" s="346">
        <v>0</v>
      </c>
      <c r="P587" s="346">
        <v>5199</v>
      </c>
    </row>
    <row r="588" spans="1:16" ht="15.5">
      <c r="A588" s="789" t="s">
        <v>1915</v>
      </c>
      <c r="B588" s="789" t="s">
        <v>1916</v>
      </c>
      <c r="C588" s="346">
        <v>743</v>
      </c>
      <c r="D588" s="346">
        <v>273</v>
      </c>
      <c r="E588" s="346">
        <v>708</v>
      </c>
      <c r="F588" s="346">
        <v>2162</v>
      </c>
      <c r="G588" s="346">
        <v>392</v>
      </c>
      <c r="H588" s="346">
        <v>688</v>
      </c>
      <c r="I588" s="346">
        <v>63</v>
      </c>
      <c r="J588" s="346">
        <v>0</v>
      </c>
      <c r="K588" s="346">
        <v>337</v>
      </c>
      <c r="L588" s="346">
        <v>378</v>
      </c>
      <c r="M588" s="346">
        <v>0</v>
      </c>
      <c r="N588" s="346">
        <v>19</v>
      </c>
      <c r="O588" s="346">
        <v>0</v>
      </c>
      <c r="P588" s="346">
        <v>5763</v>
      </c>
    </row>
    <row r="589" spans="1:16" ht="15.5">
      <c r="A589" s="789" t="s">
        <v>1917</v>
      </c>
      <c r="B589" s="789" t="s">
        <v>1918</v>
      </c>
      <c r="C589" s="346">
        <v>992</v>
      </c>
      <c r="D589" s="346">
        <v>1629</v>
      </c>
      <c r="E589" s="346">
        <v>43</v>
      </c>
      <c r="F589" s="346">
        <v>2038</v>
      </c>
      <c r="G589" s="346">
        <v>682</v>
      </c>
      <c r="H589" s="346">
        <v>1767</v>
      </c>
      <c r="I589" s="346">
        <v>28</v>
      </c>
      <c r="J589" s="346">
        <v>0</v>
      </c>
      <c r="K589" s="346">
        <v>636</v>
      </c>
      <c r="L589" s="346">
        <v>76</v>
      </c>
      <c r="M589" s="346">
        <v>0</v>
      </c>
      <c r="N589" s="346">
        <v>19</v>
      </c>
      <c r="O589" s="346">
        <v>0</v>
      </c>
      <c r="P589" s="346">
        <v>7910</v>
      </c>
    </row>
    <row r="590" spans="1:16" ht="15.5">
      <c r="A590" s="789" t="s">
        <v>1919</v>
      </c>
      <c r="B590" s="789" t="s">
        <v>1920</v>
      </c>
      <c r="C590" s="346">
        <v>3524</v>
      </c>
      <c r="D590" s="346">
        <v>1348</v>
      </c>
      <c r="E590" s="346">
        <v>83</v>
      </c>
      <c r="F590" s="346">
        <v>1247</v>
      </c>
      <c r="G590" s="346">
        <v>213</v>
      </c>
      <c r="H590" s="346">
        <v>584</v>
      </c>
      <c r="I590" s="346">
        <v>24</v>
      </c>
      <c r="J590" s="346">
        <v>0</v>
      </c>
      <c r="K590" s="346">
        <v>282</v>
      </c>
      <c r="L590" s="346">
        <v>60</v>
      </c>
      <c r="M590" s="346" t="s">
        <v>2203</v>
      </c>
      <c r="N590" s="346" t="s">
        <v>2204</v>
      </c>
      <c r="O590" s="346">
        <v>0</v>
      </c>
      <c r="P590" s="346">
        <v>7374</v>
      </c>
    </row>
    <row r="591" spans="1:16" ht="15.5">
      <c r="A591" s="789" t="s">
        <v>1921</v>
      </c>
      <c r="B591" s="789" t="s">
        <v>1922</v>
      </c>
      <c r="C591" s="346">
        <v>4290</v>
      </c>
      <c r="D591" s="346">
        <v>664</v>
      </c>
      <c r="E591" s="346">
        <v>162</v>
      </c>
      <c r="F591" s="346">
        <v>1793</v>
      </c>
      <c r="G591" s="346">
        <v>225</v>
      </c>
      <c r="H591" s="346">
        <v>701</v>
      </c>
      <c r="I591" s="346">
        <v>15</v>
      </c>
      <c r="J591" s="346">
        <v>0</v>
      </c>
      <c r="K591" s="346">
        <v>277</v>
      </c>
      <c r="L591" s="346">
        <v>142</v>
      </c>
      <c r="M591" s="346">
        <v>0</v>
      </c>
      <c r="N591" s="346">
        <v>7</v>
      </c>
      <c r="O591" s="346">
        <v>0</v>
      </c>
      <c r="P591" s="346">
        <v>8276</v>
      </c>
    </row>
    <row r="592" spans="1:16" ht="15.5">
      <c r="A592" s="789" t="s">
        <v>1923</v>
      </c>
      <c r="B592" s="789" t="s">
        <v>1924</v>
      </c>
      <c r="C592" s="346">
        <v>601</v>
      </c>
      <c r="D592" s="346">
        <v>1351</v>
      </c>
      <c r="E592" s="346">
        <v>59</v>
      </c>
      <c r="F592" s="346">
        <v>1160</v>
      </c>
      <c r="G592" s="346">
        <v>82</v>
      </c>
      <c r="H592" s="346">
        <v>509</v>
      </c>
      <c r="I592" s="346">
        <v>96</v>
      </c>
      <c r="J592" s="346">
        <v>0</v>
      </c>
      <c r="K592" s="346">
        <v>242</v>
      </c>
      <c r="L592" s="346">
        <v>72</v>
      </c>
      <c r="M592" s="346">
        <v>0</v>
      </c>
      <c r="N592" s="346">
        <v>6</v>
      </c>
      <c r="O592" s="346">
        <v>0</v>
      </c>
      <c r="P592" s="346">
        <v>4178</v>
      </c>
    </row>
    <row r="593" spans="1:16" ht="15.5">
      <c r="A593" s="789" t="s">
        <v>1925</v>
      </c>
      <c r="B593" s="789" t="s">
        <v>1926</v>
      </c>
      <c r="C593" s="346">
        <v>1089</v>
      </c>
      <c r="D593" s="346">
        <v>2757</v>
      </c>
      <c r="E593" s="346">
        <v>92</v>
      </c>
      <c r="F593" s="346">
        <v>1419</v>
      </c>
      <c r="G593" s="346">
        <v>431</v>
      </c>
      <c r="H593" s="346">
        <v>1680</v>
      </c>
      <c r="I593" s="346" t="s">
        <v>2203</v>
      </c>
      <c r="J593" s="346">
        <v>0</v>
      </c>
      <c r="K593" s="346">
        <v>549</v>
      </c>
      <c r="L593" s="346">
        <v>134</v>
      </c>
      <c r="M593" s="346">
        <v>0</v>
      </c>
      <c r="N593" s="346" t="s">
        <v>2203</v>
      </c>
      <c r="O593" s="346">
        <v>0</v>
      </c>
      <c r="P593" s="346">
        <v>8158</v>
      </c>
    </row>
    <row r="594" spans="1:16" ht="15.5">
      <c r="A594" s="789" t="s">
        <v>1927</v>
      </c>
      <c r="B594" s="789" t="s">
        <v>1928</v>
      </c>
      <c r="C594" s="346">
        <v>2857</v>
      </c>
      <c r="D594" s="346">
        <v>667</v>
      </c>
      <c r="E594" s="346">
        <v>54</v>
      </c>
      <c r="F594" s="346">
        <v>1715</v>
      </c>
      <c r="G594" s="346">
        <v>1536</v>
      </c>
      <c r="H594" s="346">
        <v>3029</v>
      </c>
      <c r="I594" s="346" t="s">
        <v>2203</v>
      </c>
      <c r="J594" s="346">
        <v>0</v>
      </c>
      <c r="K594" s="346">
        <v>1556</v>
      </c>
      <c r="L594" s="346">
        <v>48</v>
      </c>
      <c r="M594" s="346">
        <v>0</v>
      </c>
      <c r="N594" s="346" t="s">
        <v>2203</v>
      </c>
      <c r="O594" s="346">
        <v>0</v>
      </c>
      <c r="P594" s="346">
        <v>11466</v>
      </c>
    </row>
    <row r="595" spans="1:16" ht="15.5">
      <c r="A595" s="789" t="s">
        <v>1929</v>
      </c>
      <c r="B595" s="789" t="s">
        <v>1930</v>
      </c>
      <c r="C595" s="346">
        <v>2978</v>
      </c>
      <c r="D595" s="346">
        <v>1407</v>
      </c>
      <c r="E595" s="346">
        <v>213</v>
      </c>
      <c r="F595" s="346">
        <v>1315</v>
      </c>
      <c r="G595" s="346">
        <v>737</v>
      </c>
      <c r="H595" s="346">
        <v>2175</v>
      </c>
      <c r="I595" s="346" t="s">
        <v>2204</v>
      </c>
      <c r="J595" s="346">
        <v>0</v>
      </c>
      <c r="K595" s="346">
        <v>1087</v>
      </c>
      <c r="L595" s="346">
        <v>275</v>
      </c>
      <c r="M595" s="346">
        <v>0</v>
      </c>
      <c r="N595" s="346" t="s">
        <v>2203</v>
      </c>
      <c r="O595" s="346">
        <v>0</v>
      </c>
      <c r="P595" s="346">
        <v>10196</v>
      </c>
    </row>
    <row r="596" spans="1:16" ht="15.5">
      <c r="A596" s="789" t="s">
        <v>1931</v>
      </c>
      <c r="B596" s="789" t="s">
        <v>1932</v>
      </c>
      <c r="C596" s="346">
        <v>1174</v>
      </c>
      <c r="D596" s="346">
        <v>540</v>
      </c>
      <c r="E596" s="346">
        <v>241</v>
      </c>
      <c r="F596" s="346">
        <v>1717</v>
      </c>
      <c r="G596" s="346">
        <v>280</v>
      </c>
      <c r="H596" s="346">
        <v>1398</v>
      </c>
      <c r="I596" s="346">
        <v>35</v>
      </c>
      <c r="J596" s="346">
        <v>0</v>
      </c>
      <c r="K596" s="346">
        <v>595</v>
      </c>
      <c r="L596" s="346">
        <v>262</v>
      </c>
      <c r="M596" s="346" t="s">
        <v>2203</v>
      </c>
      <c r="N596" s="346" t="s">
        <v>2204</v>
      </c>
      <c r="O596" s="346">
        <v>0</v>
      </c>
      <c r="P596" s="346">
        <v>6264</v>
      </c>
    </row>
    <row r="597" spans="1:16" ht="15.5">
      <c r="A597" s="789" t="s">
        <v>1933</v>
      </c>
      <c r="B597" s="789" t="s">
        <v>1934</v>
      </c>
      <c r="C597" s="346">
        <v>1804</v>
      </c>
      <c r="D597" s="346">
        <v>792</v>
      </c>
      <c r="E597" s="346">
        <v>317</v>
      </c>
      <c r="F597" s="346">
        <v>1887</v>
      </c>
      <c r="G597" s="346">
        <v>220</v>
      </c>
      <c r="H597" s="346">
        <v>960</v>
      </c>
      <c r="I597" s="346">
        <v>42</v>
      </c>
      <c r="J597" s="346">
        <v>0</v>
      </c>
      <c r="K597" s="346">
        <v>383</v>
      </c>
      <c r="L597" s="346">
        <v>140</v>
      </c>
      <c r="M597" s="346" t="s">
        <v>2203</v>
      </c>
      <c r="N597" s="346" t="s">
        <v>2204</v>
      </c>
      <c r="O597" s="346">
        <v>0</v>
      </c>
      <c r="P597" s="346">
        <v>6575</v>
      </c>
    </row>
    <row r="598" spans="1:16" ht="15.5">
      <c r="A598" s="789" t="s">
        <v>1935</v>
      </c>
      <c r="B598" s="789" t="s">
        <v>1936</v>
      </c>
      <c r="C598" s="346">
        <v>767</v>
      </c>
      <c r="D598" s="346">
        <v>588</v>
      </c>
      <c r="E598" s="346">
        <v>203</v>
      </c>
      <c r="F598" s="346">
        <v>1230</v>
      </c>
      <c r="G598" s="346">
        <v>404</v>
      </c>
      <c r="H598" s="346">
        <v>1123</v>
      </c>
      <c r="I598" s="346" t="s">
        <v>2204</v>
      </c>
      <c r="J598" s="346">
        <v>0</v>
      </c>
      <c r="K598" s="346">
        <v>520</v>
      </c>
      <c r="L598" s="346">
        <v>154</v>
      </c>
      <c r="M598" s="346">
        <v>0</v>
      </c>
      <c r="N598" s="346" t="s">
        <v>2203</v>
      </c>
      <c r="O598" s="346">
        <v>0</v>
      </c>
      <c r="P598" s="346">
        <v>4997</v>
      </c>
    </row>
    <row r="599" spans="1:16" ht="15.5">
      <c r="A599" s="789" t="s">
        <v>1937</v>
      </c>
      <c r="B599" s="789" t="s">
        <v>1938</v>
      </c>
      <c r="C599" s="346">
        <v>1467</v>
      </c>
      <c r="D599" s="346">
        <v>4070</v>
      </c>
      <c r="E599" s="346">
        <v>364</v>
      </c>
      <c r="F599" s="346">
        <v>1248</v>
      </c>
      <c r="G599" s="346" t="s">
        <v>2204</v>
      </c>
      <c r="H599" s="346">
        <v>1125</v>
      </c>
      <c r="I599" s="346" t="s">
        <v>2203</v>
      </c>
      <c r="J599" s="346">
        <v>0</v>
      </c>
      <c r="K599" s="346">
        <v>539</v>
      </c>
      <c r="L599" s="346">
        <v>1055</v>
      </c>
      <c r="M599" s="346">
        <v>0</v>
      </c>
      <c r="N599" s="346">
        <v>0</v>
      </c>
      <c r="O599" s="346">
        <v>0</v>
      </c>
      <c r="P599" s="346">
        <v>10193</v>
      </c>
    </row>
    <row r="600" spans="1:16" ht="15.5">
      <c r="A600" s="789" t="s">
        <v>1939</v>
      </c>
      <c r="B600" s="789" t="s">
        <v>1940</v>
      </c>
      <c r="C600" s="346">
        <v>3244</v>
      </c>
      <c r="D600" s="346">
        <v>1139</v>
      </c>
      <c r="E600" s="346">
        <v>10</v>
      </c>
      <c r="F600" s="346">
        <v>1175</v>
      </c>
      <c r="G600" s="346">
        <v>294</v>
      </c>
      <c r="H600" s="346">
        <v>1106</v>
      </c>
      <c r="I600" s="346" t="s">
        <v>2203</v>
      </c>
      <c r="J600" s="346">
        <v>0</v>
      </c>
      <c r="K600" s="346">
        <v>458</v>
      </c>
      <c r="L600" s="346">
        <v>64</v>
      </c>
      <c r="M600" s="346">
        <v>0</v>
      </c>
      <c r="N600" s="346" t="s">
        <v>2203</v>
      </c>
      <c r="O600" s="346">
        <v>0</v>
      </c>
      <c r="P600" s="346">
        <v>7496</v>
      </c>
    </row>
    <row r="601" spans="1:16" ht="15.5">
      <c r="A601" s="789" t="s">
        <v>1941</v>
      </c>
      <c r="B601" s="789" t="s">
        <v>828</v>
      </c>
      <c r="C601" s="346">
        <v>1506</v>
      </c>
      <c r="D601" s="346">
        <v>57</v>
      </c>
      <c r="E601" s="346" t="s">
        <v>2203</v>
      </c>
      <c r="F601" s="346">
        <v>1142</v>
      </c>
      <c r="G601" s="346">
        <v>488</v>
      </c>
      <c r="H601" s="346">
        <v>1024</v>
      </c>
      <c r="I601" s="346">
        <v>0</v>
      </c>
      <c r="J601" s="346">
        <v>0</v>
      </c>
      <c r="K601" s="346">
        <v>542</v>
      </c>
      <c r="L601" s="346">
        <v>30</v>
      </c>
      <c r="M601" s="346">
        <v>0</v>
      </c>
      <c r="N601" s="346">
        <v>0</v>
      </c>
      <c r="O601" s="346" t="s">
        <v>2204</v>
      </c>
      <c r="P601" s="346">
        <v>4805</v>
      </c>
    </row>
    <row r="602" spans="1:16" ht="15.5">
      <c r="A602" s="789" t="s">
        <v>1942</v>
      </c>
      <c r="B602" s="789" t="s">
        <v>1943</v>
      </c>
      <c r="C602" s="346">
        <v>2957</v>
      </c>
      <c r="D602" s="346">
        <v>919</v>
      </c>
      <c r="E602" s="346">
        <v>46</v>
      </c>
      <c r="F602" s="346">
        <v>1400</v>
      </c>
      <c r="G602" s="346">
        <v>411</v>
      </c>
      <c r="H602" s="346">
        <v>1932</v>
      </c>
      <c r="I602" s="346" t="s">
        <v>2203</v>
      </c>
      <c r="J602" s="346">
        <v>0</v>
      </c>
      <c r="K602" s="346">
        <v>885</v>
      </c>
      <c r="L602" s="346">
        <v>235</v>
      </c>
      <c r="M602" s="346">
        <v>0</v>
      </c>
      <c r="N602" s="346" t="s">
        <v>2203</v>
      </c>
      <c r="O602" s="346">
        <v>0</v>
      </c>
      <c r="P602" s="346">
        <v>8791</v>
      </c>
    </row>
    <row r="603" spans="1:16" ht="15.5">
      <c r="A603" s="789" t="s">
        <v>1944</v>
      </c>
      <c r="B603" s="789" t="s">
        <v>830</v>
      </c>
      <c r="C603" s="346">
        <v>1376</v>
      </c>
      <c r="D603" s="346">
        <v>316</v>
      </c>
      <c r="E603" s="346">
        <v>6</v>
      </c>
      <c r="F603" s="346">
        <v>681</v>
      </c>
      <c r="G603" s="346">
        <v>106</v>
      </c>
      <c r="H603" s="346">
        <v>667</v>
      </c>
      <c r="I603" s="346">
        <v>5</v>
      </c>
      <c r="J603" s="346">
        <v>0</v>
      </c>
      <c r="K603" s="346">
        <v>214</v>
      </c>
      <c r="L603" s="346">
        <v>29</v>
      </c>
      <c r="M603" s="346">
        <v>0</v>
      </c>
      <c r="N603" s="346">
        <v>0</v>
      </c>
      <c r="O603" s="346">
        <v>0</v>
      </c>
      <c r="P603" s="346">
        <v>3400</v>
      </c>
    </row>
    <row r="604" spans="1:16" ht="15.5">
      <c r="A604" s="789" t="s">
        <v>1945</v>
      </c>
      <c r="B604" s="789" t="s">
        <v>832</v>
      </c>
      <c r="C604" s="346">
        <v>3937</v>
      </c>
      <c r="D604" s="346">
        <v>311</v>
      </c>
      <c r="E604" s="346">
        <v>302</v>
      </c>
      <c r="F604" s="346">
        <v>1796</v>
      </c>
      <c r="G604" s="346">
        <v>3634</v>
      </c>
      <c r="H604" s="346">
        <v>4380</v>
      </c>
      <c r="I604" s="346" t="s">
        <v>2203</v>
      </c>
      <c r="J604" s="346">
        <v>0</v>
      </c>
      <c r="K604" s="346">
        <v>2132</v>
      </c>
      <c r="L604" s="346">
        <v>63</v>
      </c>
      <c r="M604" s="346">
        <v>0</v>
      </c>
      <c r="N604" s="346" t="s">
        <v>2203</v>
      </c>
      <c r="O604" s="346">
        <v>0</v>
      </c>
      <c r="P604" s="346">
        <v>16557</v>
      </c>
    </row>
    <row r="605" spans="1:16" ht="15.5">
      <c r="A605" s="789" t="s">
        <v>1946</v>
      </c>
      <c r="B605" s="789" t="s">
        <v>1947</v>
      </c>
      <c r="C605" s="346">
        <v>2169</v>
      </c>
      <c r="D605" s="346">
        <v>194</v>
      </c>
      <c r="E605" s="346">
        <v>10</v>
      </c>
      <c r="F605" s="346">
        <v>575</v>
      </c>
      <c r="G605" s="346">
        <v>60</v>
      </c>
      <c r="H605" s="346">
        <v>677</v>
      </c>
      <c r="I605" s="346">
        <v>0</v>
      </c>
      <c r="J605" s="346">
        <v>0</v>
      </c>
      <c r="K605" s="346">
        <v>205</v>
      </c>
      <c r="L605" s="346">
        <v>133</v>
      </c>
      <c r="M605" s="346">
        <v>0</v>
      </c>
      <c r="N605" s="346">
        <v>0</v>
      </c>
      <c r="O605" s="346">
        <v>0</v>
      </c>
      <c r="P605" s="346">
        <v>4023</v>
      </c>
    </row>
    <row r="606" spans="1:16" ht="15.5">
      <c r="A606" s="789" t="s">
        <v>1948</v>
      </c>
      <c r="B606" s="789" t="s">
        <v>1949</v>
      </c>
      <c r="C606" s="346">
        <v>2830</v>
      </c>
      <c r="D606" s="346">
        <v>363</v>
      </c>
      <c r="E606" s="346">
        <v>8</v>
      </c>
      <c r="F606" s="346">
        <v>644</v>
      </c>
      <c r="G606" s="346">
        <v>40</v>
      </c>
      <c r="H606" s="346">
        <v>483</v>
      </c>
      <c r="I606" s="346">
        <v>0</v>
      </c>
      <c r="J606" s="346">
        <v>0</v>
      </c>
      <c r="K606" s="346">
        <v>160</v>
      </c>
      <c r="L606" s="346">
        <v>55</v>
      </c>
      <c r="M606" s="346">
        <v>0</v>
      </c>
      <c r="N606" s="346">
        <v>0</v>
      </c>
      <c r="O606" s="346">
        <v>0</v>
      </c>
      <c r="P606" s="346">
        <v>4583</v>
      </c>
    </row>
    <row r="607" spans="1:16" ht="15.5">
      <c r="A607" s="789" t="s">
        <v>1950</v>
      </c>
      <c r="B607" s="789" t="s">
        <v>1951</v>
      </c>
      <c r="C607" s="346">
        <v>1981</v>
      </c>
      <c r="D607" s="346">
        <v>381</v>
      </c>
      <c r="E607" s="346">
        <v>0</v>
      </c>
      <c r="F607" s="346">
        <v>604</v>
      </c>
      <c r="G607" s="346">
        <v>82</v>
      </c>
      <c r="H607" s="346">
        <v>571</v>
      </c>
      <c r="I607" s="346">
        <v>0</v>
      </c>
      <c r="J607" s="346">
        <v>0</v>
      </c>
      <c r="K607" s="346">
        <v>199</v>
      </c>
      <c r="L607" s="346">
        <v>16</v>
      </c>
      <c r="M607" s="346">
        <v>0</v>
      </c>
      <c r="N607" s="346">
        <v>0</v>
      </c>
      <c r="O607" s="346">
        <v>0</v>
      </c>
      <c r="P607" s="346">
        <v>3834</v>
      </c>
    </row>
    <row r="608" spans="1:16" ht="15.5">
      <c r="A608" s="789" t="s">
        <v>1952</v>
      </c>
      <c r="B608" s="789" t="s">
        <v>1953</v>
      </c>
      <c r="C608" s="346">
        <v>2620</v>
      </c>
      <c r="D608" s="346">
        <v>323</v>
      </c>
      <c r="E608" s="346">
        <v>13</v>
      </c>
      <c r="F608" s="346">
        <v>582</v>
      </c>
      <c r="G608" s="346">
        <v>49</v>
      </c>
      <c r="H608" s="346">
        <v>636</v>
      </c>
      <c r="I608" s="346">
        <v>0</v>
      </c>
      <c r="J608" s="346">
        <v>0</v>
      </c>
      <c r="K608" s="346">
        <v>202</v>
      </c>
      <c r="L608" s="346">
        <v>67</v>
      </c>
      <c r="M608" s="346">
        <v>0</v>
      </c>
      <c r="N608" s="346">
        <v>0</v>
      </c>
      <c r="O608" s="346">
        <v>0</v>
      </c>
      <c r="P608" s="346">
        <v>4492</v>
      </c>
    </row>
    <row r="609" spans="1:16" ht="15.5">
      <c r="A609" s="789" t="s">
        <v>1954</v>
      </c>
      <c r="B609" s="789" t="s">
        <v>1955</v>
      </c>
      <c r="C609" s="346">
        <v>2770</v>
      </c>
      <c r="D609" s="346">
        <v>823</v>
      </c>
      <c r="E609" s="346" t="s">
        <v>2204</v>
      </c>
      <c r="F609" s="346">
        <v>783</v>
      </c>
      <c r="G609" s="346">
        <v>133</v>
      </c>
      <c r="H609" s="346">
        <v>762</v>
      </c>
      <c r="I609" s="346" t="s">
        <v>2203</v>
      </c>
      <c r="J609" s="346">
        <v>0</v>
      </c>
      <c r="K609" s="346">
        <v>252</v>
      </c>
      <c r="L609" s="346">
        <v>54</v>
      </c>
      <c r="M609" s="346">
        <v>0</v>
      </c>
      <c r="N609" s="346">
        <v>0</v>
      </c>
      <c r="O609" s="346">
        <v>0</v>
      </c>
      <c r="P609" s="346">
        <v>5590</v>
      </c>
    </row>
    <row r="610" spans="1:16" ht="15.5">
      <c r="A610" s="789" t="s">
        <v>1956</v>
      </c>
      <c r="B610" s="789" t="s">
        <v>1957</v>
      </c>
      <c r="C610" s="346">
        <v>828</v>
      </c>
      <c r="D610" s="346">
        <v>219</v>
      </c>
      <c r="E610" s="346">
        <v>638</v>
      </c>
      <c r="F610" s="346">
        <v>2202</v>
      </c>
      <c r="G610" s="346">
        <v>223</v>
      </c>
      <c r="H610" s="346">
        <v>523</v>
      </c>
      <c r="I610" s="346">
        <v>44</v>
      </c>
      <c r="J610" s="346">
        <v>0</v>
      </c>
      <c r="K610" s="346">
        <v>182</v>
      </c>
      <c r="L610" s="346">
        <v>42</v>
      </c>
      <c r="M610" s="346">
        <v>0</v>
      </c>
      <c r="N610" s="346">
        <v>0</v>
      </c>
      <c r="O610" s="346">
        <v>0</v>
      </c>
      <c r="P610" s="346">
        <v>4901</v>
      </c>
    </row>
    <row r="611" spans="1:16" ht="15.5">
      <c r="A611" s="789" t="s">
        <v>1958</v>
      </c>
      <c r="B611" s="789" t="s">
        <v>835</v>
      </c>
      <c r="C611" s="346">
        <v>1653</v>
      </c>
      <c r="D611" s="346">
        <v>1420</v>
      </c>
      <c r="E611" s="346">
        <v>97</v>
      </c>
      <c r="F611" s="346">
        <v>1030</v>
      </c>
      <c r="G611" s="346">
        <v>360</v>
      </c>
      <c r="H611" s="346">
        <v>1533</v>
      </c>
      <c r="I611" s="346" t="s">
        <v>2203</v>
      </c>
      <c r="J611" s="346">
        <v>0</v>
      </c>
      <c r="K611" s="346">
        <v>694</v>
      </c>
      <c r="L611" s="346">
        <v>80</v>
      </c>
      <c r="M611" s="346">
        <v>0</v>
      </c>
      <c r="N611" s="346" t="s">
        <v>2203</v>
      </c>
      <c r="O611" s="346">
        <v>0</v>
      </c>
      <c r="P611" s="346">
        <v>6870</v>
      </c>
    </row>
    <row r="612" spans="1:16" ht="15.5">
      <c r="A612" s="789" t="s">
        <v>1959</v>
      </c>
      <c r="B612" s="789" t="s">
        <v>1960</v>
      </c>
      <c r="C612" s="346">
        <v>1253</v>
      </c>
      <c r="D612" s="346">
        <v>1128</v>
      </c>
      <c r="E612" s="346">
        <v>221</v>
      </c>
      <c r="F612" s="346">
        <v>1361</v>
      </c>
      <c r="G612" s="346">
        <v>156</v>
      </c>
      <c r="H612" s="346">
        <v>981</v>
      </c>
      <c r="I612" s="346" t="s">
        <v>2203</v>
      </c>
      <c r="J612" s="346">
        <v>0</v>
      </c>
      <c r="K612" s="346">
        <v>370</v>
      </c>
      <c r="L612" s="346">
        <v>87</v>
      </c>
      <c r="M612" s="346">
        <v>0</v>
      </c>
      <c r="N612" s="346" t="s">
        <v>2203</v>
      </c>
      <c r="O612" s="346">
        <v>124</v>
      </c>
      <c r="P612" s="346">
        <v>5687</v>
      </c>
    </row>
    <row r="613" spans="1:16" ht="15.5">
      <c r="A613" s="789" t="s">
        <v>1961</v>
      </c>
      <c r="B613" s="789" t="s">
        <v>1962</v>
      </c>
      <c r="C613" s="346">
        <v>2273</v>
      </c>
      <c r="D613" s="346">
        <v>1098</v>
      </c>
      <c r="E613" s="346">
        <v>434</v>
      </c>
      <c r="F613" s="346">
        <v>2890</v>
      </c>
      <c r="G613" s="346">
        <v>461</v>
      </c>
      <c r="H613" s="346">
        <v>1880</v>
      </c>
      <c r="I613" s="346" t="s">
        <v>2203</v>
      </c>
      <c r="J613" s="346">
        <v>0</v>
      </c>
      <c r="K613" s="346">
        <v>769</v>
      </c>
      <c r="L613" s="346">
        <v>142</v>
      </c>
      <c r="M613" s="346">
        <v>0</v>
      </c>
      <c r="N613" s="346" t="s">
        <v>2203</v>
      </c>
      <c r="O613" s="346">
        <v>0</v>
      </c>
      <c r="P613" s="346">
        <v>9950</v>
      </c>
    </row>
    <row r="614" spans="1:16" ht="15.5">
      <c r="A614" s="789" t="s">
        <v>1963</v>
      </c>
      <c r="B614" s="789" t="s">
        <v>1964</v>
      </c>
      <c r="C614" s="346">
        <v>2262</v>
      </c>
      <c r="D614" s="346">
        <v>1132</v>
      </c>
      <c r="E614" s="346" t="s">
        <v>2204</v>
      </c>
      <c r="F614" s="346">
        <v>1231</v>
      </c>
      <c r="G614" s="346">
        <v>194</v>
      </c>
      <c r="H614" s="346">
        <v>418</v>
      </c>
      <c r="I614" s="346" t="s">
        <v>2203</v>
      </c>
      <c r="J614" s="346">
        <v>0</v>
      </c>
      <c r="K614" s="346">
        <v>170</v>
      </c>
      <c r="L614" s="346">
        <v>643</v>
      </c>
      <c r="M614" s="346">
        <v>0</v>
      </c>
      <c r="N614" s="346">
        <v>0</v>
      </c>
      <c r="O614" s="346">
        <v>280</v>
      </c>
      <c r="P614" s="346">
        <v>6362</v>
      </c>
    </row>
    <row r="615" spans="1:16" ht="15.5">
      <c r="A615" s="789" t="s">
        <v>1965</v>
      </c>
      <c r="B615" s="789" t="s">
        <v>1966</v>
      </c>
      <c r="C615" s="346">
        <v>1662</v>
      </c>
      <c r="D615" s="346">
        <v>1139</v>
      </c>
      <c r="E615" s="346">
        <v>204</v>
      </c>
      <c r="F615" s="346">
        <v>2338</v>
      </c>
      <c r="G615" s="346">
        <v>331</v>
      </c>
      <c r="H615" s="346">
        <v>1415</v>
      </c>
      <c r="I615" s="346">
        <v>0</v>
      </c>
      <c r="J615" s="346">
        <v>0</v>
      </c>
      <c r="K615" s="346">
        <v>480</v>
      </c>
      <c r="L615" s="346">
        <v>501</v>
      </c>
      <c r="M615" s="346">
        <v>0</v>
      </c>
      <c r="N615" s="346">
        <v>0</v>
      </c>
      <c r="O615" s="346">
        <v>0</v>
      </c>
      <c r="P615" s="346">
        <v>8070</v>
      </c>
    </row>
    <row r="616" spans="1:16" ht="15.5">
      <c r="A616" s="789" t="s">
        <v>1967</v>
      </c>
      <c r="B616" s="789" t="s">
        <v>1968</v>
      </c>
      <c r="C616" s="346">
        <v>1268</v>
      </c>
      <c r="D616" s="346">
        <v>1216</v>
      </c>
      <c r="E616" s="346">
        <v>152</v>
      </c>
      <c r="F616" s="346">
        <v>2452</v>
      </c>
      <c r="G616" s="346">
        <v>240</v>
      </c>
      <c r="H616" s="346">
        <v>1075</v>
      </c>
      <c r="I616" s="346">
        <v>10</v>
      </c>
      <c r="J616" s="346">
        <v>0</v>
      </c>
      <c r="K616" s="346">
        <v>423</v>
      </c>
      <c r="L616" s="346">
        <v>792</v>
      </c>
      <c r="M616" s="346">
        <v>0</v>
      </c>
      <c r="N616" s="346">
        <v>9</v>
      </c>
      <c r="O616" s="346">
        <v>0</v>
      </c>
      <c r="P616" s="346">
        <v>7637</v>
      </c>
    </row>
    <row r="617" spans="1:16" ht="15.5">
      <c r="A617" s="789" t="s">
        <v>1969</v>
      </c>
      <c r="B617" s="789" t="s">
        <v>1970</v>
      </c>
      <c r="C617" s="346">
        <v>1676</v>
      </c>
      <c r="D617" s="346">
        <v>249</v>
      </c>
      <c r="E617" s="346">
        <v>18</v>
      </c>
      <c r="F617" s="346">
        <v>2268</v>
      </c>
      <c r="G617" s="346">
        <v>538</v>
      </c>
      <c r="H617" s="346">
        <v>1667</v>
      </c>
      <c r="I617" s="346">
        <v>0</v>
      </c>
      <c r="J617" s="346">
        <v>0</v>
      </c>
      <c r="K617" s="346">
        <v>715</v>
      </c>
      <c r="L617" s="346">
        <v>458</v>
      </c>
      <c r="M617" s="346">
        <v>0</v>
      </c>
      <c r="N617" s="346">
        <v>0</v>
      </c>
      <c r="O617" s="346">
        <v>0</v>
      </c>
      <c r="P617" s="346">
        <v>7589</v>
      </c>
    </row>
    <row r="618" spans="1:16" ht="15.5">
      <c r="A618" s="789" t="s">
        <v>1971</v>
      </c>
      <c r="B618" s="789" t="s">
        <v>1972</v>
      </c>
      <c r="C618" s="346">
        <v>1811</v>
      </c>
      <c r="D618" s="346">
        <v>512</v>
      </c>
      <c r="E618" s="346">
        <v>17</v>
      </c>
      <c r="F618" s="346">
        <v>2524</v>
      </c>
      <c r="G618" s="346">
        <v>534</v>
      </c>
      <c r="H618" s="346">
        <v>2142</v>
      </c>
      <c r="I618" s="346">
        <v>0</v>
      </c>
      <c r="J618" s="346">
        <v>0</v>
      </c>
      <c r="K618" s="346">
        <v>819</v>
      </c>
      <c r="L618" s="346">
        <v>38</v>
      </c>
      <c r="M618" s="346">
        <v>0</v>
      </c>
      <c r="N618" s="346">
        <v>0</v>
      </c>
      <c r="O618" s="346">
        <v>13</v>
      </c>
      <c r="P618" s="346">
        <v>8410</v>
      </c>
    </row>
    <row r="619" spans="1:16" ht="15.5">
      <c r="A619" s="789" t="s">
        <v>1973</v>
      </c>
      <c r="B619" s="789" t="s">
        <v>1974</v>
      </c>
      <c r="C619" s="346">
        <v>3201</v>
      </c>
      <c r="D619" s="346">
        <v>728</v>
      </c>
      <c r="E619" s="346">
        <v>9</v>
      </c>
      <c r="F619" s="346">
        <v>1217</v>
      </c>
      <c r="G619" s="346">
        <v>261</v>
      </c>
      <c r="H619" s="346">
        <v>1358</v>
      </c>
      <c r="I619" s="346" t="s">
        <v>2203</v>
      </c>
      <c r="J619" s="346">
        <v>0</v>
      </c>
      <c r="K619" s="346">
        <v>569</v>
      </c>
      <c r="L619" s="346">
        <v>11</v>
      </c>
      <c r="M619" s="346">
        <v>0</v>
      </c>
      <c r="N619" s="346" t="s">
        <v>2203</v>
      </c>
      <c r="O619" s="346">
        <v>0</v>
      </c>
      <c r="P619" s="346">
        <v>7357</v>
      </c>
    </row>
    <row r="620" spans="1:16" ht="15.5">
      <c r="A620" s="789" t="s">
        <v>1975</v>
      </c>
      <c r="B620" s="789" t="s">
        <v>1976</v>
      </c>
      <c r="C620" s="346">
        <v>783</v>
      </c>
      <c r="D620" s="346">
        <v>1255</v>
      </c>
      <c r="E620" s="346">
        <v>21</v>
      </c>
      <c r="F620" s="346">
        <v>748</v>
      </c>
      <c r="G620" s="346">
        <v>170</v>
      </c>
      <c r="H620" s="346">
        <v>360</v>
      </c>
      <c r="I620" s="346">
        <v>13</v>
      </c>
      <c r="J620" s="346">
        <v>0</v>
      </c>
      <c r="K620" s="346">
        <v>149</v>
      </c>
      <c r="L620" s="346">
        <v>57</v>
      </c>
      <c r="M620" s="346">
        <v>0</v>
      </c>
      <c r="N620" s="346">
        <v>6</v>
      </c>
      <c r="O620" s="346">
        <v>0</v>
      </c>
      <c r="P620" s="346">
        <v>3562</v>
      </c>
    </row>
    <row r="621" spans="1:16" ht="15.5">
      <c r="A621" s="789" t="s">
        <v>1977</v>
      </c>
      <c r="B621" s="789" t="s">
        <v>839</v>
      </c>
      <c r="C621" s="346">
        <v>1492</v>
      </c>
      <c r="D621" s="346">
        <v>2144</v>
      </c>
      <c r="E621" s="346">
        <v>128</v>
      </c>
      <c r="F621" s="346">
        <v>1683</v>
      </c>
      <c r="G621" s="346">
        <v>811</v>
      </c>
      <c r="H621" s="346">
        <v>2111</v>
      </c>
      <c r="I621" s="346" t="s">
        <v>2204</v>
      </c>
      <c r="J621" s="346">
        <v>0</v>
      </c>
      <c r="K621" s="346">
        <v>878</v>
      </c>
      <c r="L621" s="346">
        <v>1009</v>
      </c>
      <c r="M621" s="346">
        <v>0</v>
      </c>
      <c r="N621" s="346" t="s">
        <v>2203</v>
      </c>
      <c r="O621" s="346">
        <v>0</v>
      </c>
      <c r="P621" s="346">
        <v>10266</v>
      </c>
    </row>
    <row r="622" spans="1:16" ht="15.5">
      <c r="A622" s="789" t="s">
        <v>1978</v>
      </c>
      <c r="B622" s="789" t="s">
        <v>1979</v>
      </c>
      <c r="C622" s="346">
        <v>583</v>
      </c>
      <c r="D622" s="346">
        <v>610</v>
      </c>
      <c r="E622" s="346">
        <v>29</v>
      </c>
      <c r="F622" s="346">
        <v>1041</v>
      </c>
      <c r="G622" s="346">
        <v>90</v>
      </c>
      <c r="H622" s="346">
        <v>500</v>
      </c>
      <c r="I622" s="346">
        <v>61</v>
      </c>
      <c r="J622" s="346">
        <v>0</v>
      </c>
      <c r="K622" s="346">
        <v>277</v>
      </c>
      <c r="L622" s="346">
        <v>92</v>
      </c>
      <c r="M622" s="346">
        <v>0</v>
      </c>
      <c r="N622" s="346">
        <v>9</v>
      </c>
      <c r="O622" s="346">
        <v>0</v>
      </c>
      <c r="P622" s="346">
        <v>3292</v>
      </c>
    </row>
    <row r="623" spans="1:16" ht="15.5">
      <c r="A623" s="789" t="s">
        <v>1980</v>
      </c>
      <c r="B623" s="789" t="s">
        <v>1981</v>
      </c>
      <c r="C623" s="346">
        <v>2103</v>
      </c>
      <c r="D623" s="346">
        <v>1683</v>
      </c>
      <c r="E623" s="346">
        <v>24</v>
      </c>
      <c r="F623" s="346">
        <v>1741</v>
      </c>
      <c r="G623" s="346">
        <v>695</v>
      </c>
      <c r="H623" s="346">
        <v>1934</v>
      </c>
      <c r="I623" s="346" t="s">
        <v>2203</v>
      </c>
      <c r="J623" s="346">
        <v>0</v>
      </c>
      <c r="K623" s="346">
        <v>616</v>
      </c>
      <c r="L623" s="346">
        <v>20</v>
      </c>
      <c r="M623" s="346">
        <v>0</v>
      </c>
      <c r="N623" s="346" t="s">
        <v>2203</v>
      </c>
      <c r="O623" s="346">
        <v>0</v>
      </c>
      <c r="P623" s="346">
        <v>8818</v>
      </c>
    </row>
    <row r="624" spans="1:16" ht="15.5">
      <c r="A624" s="789" t="s">
        <v>1982</v>
      </c>
      <c r="B624" s="789" t="s">
        <v>1983</v>
      </c>
      <c r="C624" s="346">
        <v>2936</v>
      </c>
      <c r="D624" s="346">
        <v>1747</v>
      </c>
      <c r="E624" s="346">
        <v>8</v>
      </c>
      <c r="F624" s="346">
        <v>1356</v>
      </c>
      <c r="G624" s="346">
        <v>210</v>
      </c>
      <c r="H624" s="346">
        <v>1201</v>
      </c>
      <c r="I624" s="346">
        <v>0</v>
      </c>
      <c r="J624" s="346">
        <v>0</v>
      </c>
      <c r="K624" s="346">
        <v>456</v>
      </c>
      <c r="L624" s="346">
        <v>44</v>
      </c>
      <c r="M624" s="346">
        <v>0</v>
      </c>
      <c r="N624" s="346">
        <v>0</v>
      </c>
      <c r="O624" s="346">
        <v>258</v>
      </c>
      <c r="P624" s="346">
        <v>8216</v>
      </c>
    </row>
    <row r="625" spans="1:16" ht="15.5">
      <c r="A625" s="789" t="s">
        <v>1984</v>
      </c>
      <c r="B625" s="789" t="s">
        <v>1985</v>
      </c>
      <c r="C625" s="346">
        <v>2565</v>
      </c>
      <c r="D625" s="346">
        <v>1238</v>
      </c>
      <c r="E625" s="346">
        <v>63</v>
      </c>
      <c r="F625" s="346">
        <v>2029</v>
      </c>
      <c r="G625" s="346">
        <v>1080</v>
      </c>
      <c r="H625" s="346">
        <v>2177</v>
      </c>
      <c r="I625" s="346">
        <v>18</v>
      </c>
      <c r="J625" s="346">
        <v>0</v>
      </c>
      <c r="K625" s="346">
        <v>981</v>
      </c>
      <c r="L625" s="346">
        <v>135</v>
      </c>
      <c r="M625" s="346">
        <v>0</v>
      </c>
      <c r="N625" s="346">
        <v>11</v>
      </c>
      <c r="O625" s="346">
        <v>0</v>
      </c>
      <c r="P625" s="346">
        <v>10297</v>
      </c>
    </row>
    <row r="626" spans="1:16" ht="15.5">
      <c r="A626" s="789" t="s">
        <v>1986</v>
      </c>
      <c r="B626" s="789" t="s">
        <v>1987</v>
      </c>
      <c r="C626" s="346">
        <v>4176</v>
      </c>
      <c r="D626" s="346">
        <v>985</v>
      </c>
      <c r="E626" s="346">
        <v>29</v>
      </c>
      <c r="F626" s="346">
        <v>1413</v>
      </c>
      <c r="G626" s="346">
        <v>453</v>
      </c>
      <c r="H626" s="346">
        <v>1743</v>
      </c>
      <c r="I626" s="346">
        <v>10</v>
      </c>
      <c r="J626" s="346">
        <v>0</v>
      </c>
      <c r="K626" s="346">
        <v>691</v>
      </c>
      <c r="L626" s="346">
        <v>45</v>
      </c>
      <c r="M626" s="346">
        <v>0</v>
      </c>
      <c r="N626" s="346">
        <v>5</v>
      </c>
      <c r="O626" s="346">
        <v>0</v>
      </c>
      <c r="P626" s="346">
        <v>9550</v>
      </c>
    </row>
    <row r="627" spans="1:16" ht="15.5">
      <c r="A627" s="789" t="s">
        <v>1988</v>
      </c>
      <c r="B627" s="789" t="s">
        <v>1989</v>
      </c>
      <c r="C627" s="346">
        <v>3302</v>
      </c>
      <c r="D627" s="346">
        <v>1961</v>
      </c>
      <c r="E627" s="346" t="s">
        <v>2204</v>
      </c>
      <c r="F627" s="346">
        <v>1244</v>
      </c>
      <c r="G627" s="346">
        <v>410</v>
      </c>
      <c r="H627" s="346">
        <v>2255</v>
      </c>
      <c r="I627" s="346" t="s">
        <v>2203</v>
      </c>
      <c r="J627" s="346">
        <v>0</v>
      </c>
      <c r="K627" s="346">
        <v>874</v>
      </c>
      <c r="L627" s="346">
        <v>32</v>
      </c>
      <c r="M627" s="346">
        <v>0</v>
      </c>
      <c r="N627" s="346">
        <v>0</v>
      </c>
      <c r="O627" s="346">
        <v>0</v>
      </c>
      <c r="P627" s="346">
        <v>10113</v>
      </c>
    </row>
    <row r="628" spans="1:16" ht="15.5">
      <c r="A628" s="789" t="s">
        <v>1990</v>
      </c>
      <c r="B628" s="789" t="s">
        <v>841</v>
      </c>
      <c r="C628" s="346">
        <v>1090</v>
      </c>
      <c r="D628" s="346">
        <v>1811</v>
      </c>
      <c r="E628" s="346" t="s">
        <v>2204</v>
      </c>
      <c r="F628" s="346">
        <v>558</v>
      </c>
      <c r="G628" s="346">
        <v>111</v>
      </c>
      <c r="H628" s="346">
        <v>743</v>
      </c>
      <c r="I628" s="346" t="s">
        <v>2203</v>
      </c>
      <c r="J628" s="346">
        <v>0</v>
      </c>
      <c r="K628" s="346">
        <v>287</v>
      </c>
      <c r="L628" s="346">
        <v>45</v>
      </c>
      <c r="M628" s="346">
        <v>0</v>
      </c>
      <c r="N628" s="346">
        <v>0</v>
      </c>
      <c r="O628" s="346">
        <v>0</v>
      </c>
      <c r="P628" s="346">
        <v>4656</v>
      </c>
    </row>
    <row r="629" spans="1:16" ht="15.5">
      <c r="A629" s="789" t="s">
        <v>1991</v>
      </c>
      <c r="B629" s="789" t="s">
        <v>843</v>
      </c>
      <c r="C629" s="346">
        <v>1759</v>
      </c>
      <c r="D629" s="346">
        <v>695</v>
      </c>
      <c r="E629" s="346">
        <v>93</v>
      </c>
      <c r="F629" s="346">
        <v>1605</v>
      </c>
      <c r="G629" s="346">
        <v>129</v>
      </c>
      <c r="H629" s="346">
        <v>719</v>
      </c>
      <c r="I629" s="346">
        <v>12</v>
      </c>
      <c r="J629" s="346">
        <v>0</v>
      </c>
      <c r="K629" s="346">
        <v>357</v>
      </c>
      <c r="L629" s="346">
        <v>189</v>
      </c>
      <c r="M629" s="346" t="s">
        <v>2203</v>
      </c>
      <c r="N629" s="346" t="s">
        <v>2203</v>
      </c>
      <c r="O629" s="346">
        <v>0</v>
      </c>
      <c r="P629" s="346">
        <v>5562</v>
      </c>
    </row>
    <row r="630" spans="1:16" ht="15.5">
      <c r="A630" s="789" t="s">
        <v>1992</v>
      </c>
      <c r="B630" s="789" t="s">
        <v>1993</v>
      </c>
      <c r="C630" s="346">
        <v>2802</v>
      </c>
      <c r="D630" s="346">
        <v>607</v>
      </c>
      <c r="E630" s="346">
        <v>69</v>
      </c>
      <c r="F630" s="346">
        <v>1486</v>
      </c>
      <c r="G630" s="346">
        <v>1135</v>
      </c>
      <c r="H630" s="346">
        <v>2539</v>
      </c>
      <c r="I630" s="346">
        <v>0</v>
      </c>
      <c r="J630" s="346">
        <v>0</v>
      </c>
      <c r="K630" s="346">
        <v>1326</v>
      </c>
      <c r="L630" s="346">
        <v>56</v>
      </c>
      <c r="M630" s="346">
        <v>0</v>
      </c>
      <c r="N630" s="346">
        <v>0</v>
      </c>
      <c r="O630" s="346">
        <v>0</v>
      </c>
      <c r="P630" s="346">
        <v>10020</v>
      </c>
    </row>
    <row r="631" spans="1:16" ht="15.5">
      <c r="A631" s="789" t="s">
        <v>1994</v>
      </c>
      <c r="B631" s="789" t="s">
        <v>1995</v>
      </c>
      <c r="C631" s="346">
        <v>1878</v>
      </c>
      <c r="D631" s="346">
        <v>870</v>
      </c>
      <c r="E631" s="346">
        <v>78</v>
      </c>
      <c r="F631" s="346">
        <v>2174</v>
      </c>
      <c r="G631" s="346">
        <v>668</v>
      </c>
      <c r="H631" s="346">
        <v>1742</v>
      </c>
      <c r="I631" s="346" t="s">
        <v>2204</v>
      </c>
      <c r="J631" s="346">
        <v>0</v>
      </c>
      <c r="K631" s="346">
        <v>688</v>
      </c>
      <c r="L631" s="346">
        <v>126</v>
      </c>
      <c r="M631" s="346">
        <v>0</v>
      </c>
      <c r="N631" s="346" t="s">
        <v>2203</v>
      </c>
      <c r="O631" s="346">
        <v>0</v>
      </c>
      <c r="P631" s="346">
        <v>8232</v>
      </c>
    </row>
    <row r="632" spans="1:16" ht="15.5">
      <c r="A632" s="789" t="s">
        <v>1996</v>
      </c>
      <c r="B632" s="789" t="s">
        <v>1997</v>
      </c>
      <c r="C632" s="346">
        <v>778</v>
      </c>
      <c r="D632" s="346">
        <v>28</v>
      </c>
      <c r="E632" s="346" t="s">
        <v>2204</v>
      </c>
      <c r="F632" s="346">
        <v>797</v>
      </c>
      <c r="G632" s="346">
        <v>68</v>
      </c>
      <c r="H632" s="346">
        <v>502</v>
      </c>
      <c r="I632" s="346">
        <v>0</v>
      </c>
      <c r="J632" s="346">
        <v>0</v>
      </c>
      <c r="K632" s="346">
        <v>204</v>
      </c>
      <c r="L632" s="346">
        <v>45</v>
      </c>
      <c r="M632" s="346">
        <v>0</v>
      </c>
      <c r="N632" s="346" t="s">
        <v>2203</v>
      </c>
      <c r="O632" s="346">
        <v>0</v>
      </c>
      <c r="P632" s="346">
        <v>2440</v>
      </c>
    </row>
    <row r="633" spans="1:16" ht="15.5">
      <c r="A633" s="789" t="s">
        <v>1998</v>
      </c>
      <c r="B633" s="789" t="s">
        <v>1999</v>
      </c>
      <c r="C633" s="346">
        <v>2522</v>
      </c>
      <c r="D633" s="346">
        <v>955</v>
      </c>
      <c r="E633" s="346">
        <v>84</v>
      </c>
      <c r="F633" s="346">
        <v>1312</v>
      </c>
      <c r="G633" s="346">
        <v>493</v>
      </c>
      <c r="H633" s="346">
        <v>1175</v>
      </c>
      <c r="I633" s="346">
        <v>13</v>
      </c>
      <c r="J633" s="346">
        <v>0</v>
      </c>
      <c r="K633" s="346">
        <v>541</v>
      </c>
      <c r="L633" s="346">
        <v>193</v>
      </c>
      <c r="M633" s="346" t="s">
        <v>2203</v>
      </c>
      <c r="N633" s="346" t="s">
        <v>2204</v>
      </c>
      <c r="O633" s="346">
        <v>0</v>
      </c>
      <c r="P633" s="346">
        <v>7297</v>
      </c>
    </row>
    <row r="634" spans="1:16" ht="15.5">
      <c r="A634" s="789" t="s">
        <v>2000</v>
      </c>
      <c r="B634" s="789" t="s">
        <v>2001</v>
      </c>
      <c r="C634" s="346">
        <v>268</v>
      </c>
      <c r="D634" s="346">
        <v>197</v>
      </c>
      <c r="E634" s="346">
        <v>81</v>
      </c>
      <c r="F634" s="346">
        <v>676</v>
      </c>
      <c r="G634" s="346">
        <v>149</v>
      </c>
      <c r="H634" s="346">
        <v>190</v>
      </c>
      <c r="I634" s="346">
        <v>12</v>
      </c>
      <c r="J634" s="346">
        <v>0</v>
      </c>
      <c r="K634" s="346">
        <v>51</v>
      </c>
      <c r="L634" s="346">
        <v>12</v>
      </c>
      <c r="M634" s="346">
        <v>0</v>
      </c>
      <c r="N634" s="346">
        <v>8</v>
      </c>
      <c r="O634" s="346">
        <v>0</v>
      </c>
      <c r="P634" s="346">
        <v>1644</v>
      </c>
    </row>
    <row r="635" spans="1:16" ht="15.5">
      <c r="A635" s="789" t="s">
        <v>2002</v>
      </c>
      <c r="B635" s="789" t="s">
        <v>2003</v>
      </c>
      <c r="C635" s="346">
        <v>2243</v>
      </c>
      <c r="D635" s="346">
        <v>3276</v>
      </c>
      <c r="E635" s="346">
        <v>100</v>
      </c>
      <c r="F635" s="346">
        <v>1186</v>
      </c>
      <c r="G635" s="346">
        <v>394</v>
      </c>
      <c r="H635" s="346">
        <v>1604</v>
      </c>
      <c r="I635" s="346" t="s">
        <v>2203</v>
      </c>
      <c r="J635" s="346">
        <v>0</v>
      </c>
      <c r="K635" s="346">
        <v>666</v>
      </c>
      <c r="L635" s="346">
        <v>74</v>
      </c>
      <c r="M635" s="346">
        <v>0</v>
      </c>
      <c r="N635" s="346" t="s">
        <v>2203</v>
      </c>
      <c r="O635" s="346">
        <v>0</v>
      </c>
      <c r="P635" s="346">
        <v>9548</v>
      </c>
    </row>
    <row r="636" spans="1:16" ht="15.5">
      <c r="A636" s="789" t="s">
        <v>2004</v>
      </c>
      <c r="B636" s="789" t="s">
        <v>2005</v>
      </c>
      <c r="C636" s="346">
        <v>1728</v>
      </c>
      <c r="D636" s="346">
        <v>2381</v>
      </c>
      <c r="E636" s="346">
        <v>599</v>
      </c>
      <c r="F636" s="346">
        <v>1341</v>
      </c>
      <c r="G636" s="346">
        <v>414</v>
      </c>
      <c r="H636" s="346">
        <v>1369</v>
      </c>
      <c r="I636" s="346">
        <v>0</v>
      </c>
      <c r="J636" s="346">
        <v>0</v>
      </c>
      <c r="K636" s="346">
        <v>593</v>
      </c>
      <c r="L636" s="346">
        <v>564</v>
      </c>
      <c r="M636" s="346">
        <v>0</v>
      </c>
      <c r="N636" s="346">
        <v>0</v>
      </c>
      <c r="O636" s="346">
        <v>0</v>
      </c>
      <c r="P636" s="346">
        <v>8989</v>
      </c>
    </row>
    <row r="637" spans="1:16" ht="15.5">
      <c r="A637" s="789" t="s">
        <v>2006</v>
      </c>
      <c r="B637" s="789" t="s">
        <v>2007</v>
      </c>
      <c r="C637" s="346">
        <v>1188</v>
      </c>
      <c r="D637" s="346">
        <v>1806</v>
      </c>
      <c r="E637" s="346">
        <v>244</v>
      </c>
      <c r="F637" s="346">
        <v>1326</v>
      </c>
      <c r="G637" s="346">
        <v>699</v>
      </c>
      <c r="H637" s="346">
        <v>1445</v>
      </c>
      <c r="I637" s="346">
        <v>5</v>
      </c>
      <c r="J637" s="346">
        <v>0</v>
      </c>
      <c r="K637" s="346">
        <v>690</v>
      </c>
      <c r="L637" s="346">
        <v>114</v>
      </c>
      <c r="M637" s="346">
        <v>0</v>
      </c>
      <c r="N637" s="346">
        <v>0</v>
      </c>
      <c r="O637" s="346">
        <v>0</v>
      </c>
      <c r="P637" s="346">
        <v>7517</v>
      </c>
    </row>
    <row r="638" spans="1:16" ht="15.5">
      <c r="A638" s="789" t="s">
        <v>2008</v>
      </c>
      <c r="B638" s="789" t="s">
        <v>2009</v>
      </c>
      <c r="C638" s="346">
        <v>618</v>
      </c>
      <c r="D638" s="346">
        <v>1060</v>
      </c>
      <c r="E638" s="346">
        <v>42</v>
      </c>
      <c r="F638" s="346">
        <v>1429</v>
      </c>
      <c r="G638" s="346">
        <v>120</v>
      </c>
      <c r="H638" s="346">
        <v>410</v>
      </c>
      <c r="I638" s="346">
        <v>117</v>
      </c>
      <c r="J638" s="346">
        <v>0</v>
      </c>
      <c r="K638" s="346">
        <v>230</v>
      </c>
      <c r="L638" s="346">
        <v>115</v>
      </c>
      <c r="M638" s="346">
        <v>0</v>
      </c>
      <c r="N638" s="346">
        <v>22</v>
      </c>
      <c r="O638" s="346">
        <v>0</v>
      </c>
      <c r="P638" s="346">
        <v>4163</v>
      </c>
    </row>
    <row r="639" spans="1:16" ht="15.5">
      <c r="A639" s="789" t="s">
        <v>2010</v>
      </c>
      <c r="B639" s="789" t="s">
        <v>2011</v>
      </c>
      <c r="C639" s="346">
        <v>3147</v>
      </c>
      <c r="D639" s="346">
        <v>1622</v>
      </c>
      <c r="E639" s="346">
        <v>21</v>
      </c>
      <c r="F639" s="346">
        <v>1660</v>
      </c>
      <c r="G639" s="346">
        <v>1369</v>
      </c>
      <c r="H639" s="346">
        <v>3172</v>
      </c>
      <c r="I639" s="346" t="s">
        <v>2203</v>
      </c>
      <c r="J639" s="346">
        <v>0</v>
      </c>
      <c r="K639" s="346">
        <v>1630</v>
      </c>
      <c r="L639" s="346">
        <v>1203</v>
      </c>
      <c r="M639" s="346">
        <v>0</v>
      </c>
      <c r="N639" s="346" t="s">
        <v>2203</v>
      </c>
      <c r="O639" s="346">
        <v>58</v>
      </c>
      <c r="P639" s="346">
        <v>13887</v>
      </c>
    </row>
    <row r="640" spans="1:16" ht="15.5">
      <c r="A640" s="789" t="s">
        <v>2012</v>
      </c>
      <c r="B640" s="789" t="s">
        <v>856</v>
      </c>
      <c r="C640" s="346">
        <v>738</v>
      </c>
      <c r="D640" s="346">
        <v>1934</v>
      </c>
      <c r="E640" s="346">
        <v>25</v>
      </c>
      <c r="F640" s="346">
        <v>748</v>
      </c>
      <c r="G640" s="346">
        <v>218</v>
      </c>
      <c r="H640" s="346">
        <v>671</v>
      </c>
      <c r="I640" s="346">
        <v>10</v>
      </c>
      <c r="J640" s="346" t="s">
        <v>2203</v>
      </c>
      <c r="K640" s="346">
        <v>266</v>
      </c>
      <c r="L640" s="346">
        <v>62</v>
      </c>
      <c r="M640" s="346">
        <v>0</v>
      </c>
      <c r="N640" s="346" t="s">
        <v>2204</v>
      </c>
      <c r="O640" s="346">
        <v>0</v>
      </c>
      <c r="P640" s="346">
        <v>4678</v>
      </c>
    </row>
    <row r="641" spans="1:16" ht="15.5">
      <c r="A641" s="789" t="s">
        <v>2013</v>
      </c>
      <c r="B641" s="789" t="s">
        <v>2014</v>
      </c>
      <c r="C641" s="346">
        <v>1359</v>
      </c>
      <c r="D641" s="346">
        <v>584</v>
      </c>
      <c r="E641" s="346">
        <v>22</v>
      </c>
      <c r="F641" s="346">
        <v>761</v>
      </c>
      <c r="G641" s="346">
        <v>96</v>
      </c>
      <c r="H641" s="346">
        <v>258</v>
      </c>
      <c r="I641" s="346" t="s">
        <v>2204</v>
      </c>
      <c r="J641" s="346">
        <v>0</v>
      </c>
      <c r="K641" s="346">
        <v>120</v>
      </c>
      <c r="L641" s="346">
        <v>110</v>
      </c>
      <c r="M641" s="346">
        <v>0</v>
      </c>
      <c r="N641" s="346" t="s">
        <v>2203</v>
      </c>
      <c r="O641" s="346">
        <v>0</v>
      </c>
      <c r="P641" s="346">
        <v>3322</v>
      </c>
    </row>
    <row r="642" spans="1:16" ht="15.5">
      <c r="A642" s="789" t="s">
        <v>2015</v>
      </c>
      <c r="B642" s="789" t="s">
        <v>866</v>
      </c>
      <c r="C642" s="346">
        <v>2111</v>
      </c>
      <c r="D642" s="346">
        <v>1172</v>
      </c>
      <c r="E642" s="346">
        <v>54</v>
      </c>
      <c r="F642" s="346">
        <v>1463</v>
      </c>
      <c r="G642" s="346">
        <v>406</v>
      </c>
      <c r="H642" s="346">
        <v>1502</v>
      </c>
      <c r="I642" s="346">
        <v>0</v>
      </c>
      <c r="J642" s="346">
        <v>0</v>
      </c>
      <c r="K642" s="346">
        <v>634</v>
      </c>
      <c r="L642" s="346" t="s">
        <v>2204</v>
      </c>
      <c r="M642" s="346">
        <v>0</v>
      </c>
      <c r="N642" s="346" t="s">
        <v>2203</v>
      </c>
      <c r="O642" s="346">
        <v>0</v>
      </c>
      <c r="P642" s="346">
        <v>7400</v>
      </c>
    </row>
    <row r="643" spans="1:16" ht="19.899999999999999" customHeight="1">
      <c r="A643" s="331" t="s">
        <v>2984</v>
      </c>
      <c r="B643" s="790"/>
      <c r="C643" s="791"/>
      <c r="D643" s="791"/>
      <c r="E643" s="791"/>
      <c r="F643" s="791"/>
      <c r="G643" s="791"/>
      <c r="H643" s="791"/>
      <c r="I643" s="791"/>
      <c r="J643" s="791"/>
      <c r="K643" s="791"/>
      <c r="L643" s="791"/>
      <c r="M643" s="791"/>
      <c r="N643" s="791"/>
      <c r="O643" s="791"/>
      <c r="P643" s="792"/>
    </row>
    <row r="644" spans="1:16" ht="19.899999999999999" customHeight="1">
      <c r="A644" s="331" t="s">
        <v>2985</v>
      </c>
      <c r="B644" s="790"/>
      <c r="C644" s="791"/>
      <c r="D644" s="791"/>
      <c r="E644" s="791"/>
      <c r="F644" s="791"/>
      <c r="G644" s="791"/>
      <c r="H644" s="791"/>
      <c r="I644" s="791"/>
      <c r="J644" s="791"/>
      <c r="K644" s="791"/>
      <c r="L644" s="791"/>
      <c r="M644" s="791"/>
      <c r="N644" s="791"/>
      <c r="O644" s="791"/>
      <c r="P644" s="792"/>
    </row>
    <row r="645" spans="1:16" ht="19.5" customHeight="1">
      <c r="A645" s="52" t="s">
        <v>1</v>
      </c>
      <c r="B645" s="53" t="str">
        <f>Contents!C34</f>
        <v>31 Mar 2023</v>
      </c>
    </row>
    <row r="646" spans="1:16">
      <c r="A646" s="52" t="s">
        <v>2120</v>
      </c>
      <c r="B646" s="53" t="str">
        <f>Contents!D34</f>
        <v>Spring 2024</v>
      </c>
    </row>
  </sheetData>
  <pageMargins left="0.7" right="0.7" top="0.75" bottom="0.75" header="0.3" footer="0.3"/>
  <pageSetup paperSize="9" orientation="portrait" verticalDpi="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D5CF2-9D65-46BD-B9F0-E164FE221FD8}">
  <sheetPr>
    <tabColor theme="4" tint="0.59999389629810485"/>
    <pageSetUpPr fitToPage="1"/>
  </sheetPr>
  <dimension ref="A1:M65"/>
  <sheetViews>
    <sheetView zoomScaleNormal="100" workbookViewId="0"/>
  </sheetViews>
  <sheetFormatPr defaultRowHeight="12.5"/>
  <cols>
    <col min="1" max="1" width="14.453125" style="9" customWidth="1"/>
    <col min="2" max="2" width="26.453125" style="9" bestFit="1" customWidth="1"/>
    <col min="3" max="10" width="19" style="9" customWidth="1"/>
    <col min="11" max="11" width="20.54296875" style="9" customWidth="1"/>
    <col min="12" max="12" width="21.1796875" style="9" customWidth="1"/>
    <col min="13" max="191" width="9.1796875" style="9"/>
    <col min="192" max="192" width="0" style="9" hidden="1" customWidth="1"/>
    <col min="193" max="193" width="12.7265625" style="9" customWidth="1"/>
    <col min="194" max="195" width="3.7265625" style="9" customWidth="1"/>
    <col min="196" max="196" width="43.1796875" style="9" customWidth="1"/>
    <col min="197" max="197" width="2.453125" style="9" customWidth="1"/>
    <col min="198" max="198" width="30.7265625" style="9" bestFit="1" customWidth="1"/>
    <col min="199" max="447" width="9.1796875" style="9"/>
    <col min="448" max="448" width="0" style="9" hidden="1" customWidth="1"/>
    <col min="449" max="449" width="12.7265625" style="9" customWidth="1"/>
    <col min="450" max="451" width="3.7265625" style="9" customWidth="1"/>
    <col min="452" max="452" width="43.1796875" style="9" customWidth="1"/>
    <col min="453" max="453" width="2.453125" style="9" customWidth="1"/>
    <col min="454" max="454" width="30.7265625" style="9" bestFit="1" customWidth="1"/>
    <col min="455" max="703" width="9.1796875" style="9"/>
    <col min="704" max="704" width="0" style="9" hidden="1" customWidth="1"/>
    <col min="705" max="705" width="12.7265625" style="9" customWidth="1"/>
    <col min="706" max="707" width="3.7265625" style="9" customWidth="1"/>
    <col min="708" max="708" width="43.1796875" style="9" customWidth="1"/>
    <col min="709" max="709" width="2.453125" style="9" customWidth="1"/>
    <col min="710" max="710" width="30.7265625" style="9" bestFit="1" customWidth="1"/>
    <col min="711" max="959" width="9.1796875" style="9"/>
    <col min="960" max="960" width="0" style="9" hidden="1" customWidth="1"/>
    <col min="961" max="961" width="12.7265625" style="9" customWidth="1"/>
    <col min="962" max="963" width="3.7265625" style="9" customWidth="1"/>
    <col min="964" max="964" width="43.1796875" style="9" customWidth="1"/>
    <col min="965" max="965" width="2.453125" style="9" customWidth="1"/>
    <col min="966" max="966" width="30.7265625" style="9" bestFit="1" customWidth="1"/>
    <col min="967" max="1215" width="9.1796875" style="9"/>
    <col min="1216" max="1216" width="0" style="9" hidden="1" customWidth="1"/>
    <col min="1217" max="1217" width="12.7265625" style="9" customWidth="1"/>
    <col min="1218" max="1219" width="3.7265625" style="9" customWidth="1"/>
    <col min="1220" max="1220" width="43.1796875" style="9" customWidth="1"/>
    <col min="1221" max="1221" width="2.453125" style="9" customWidth="1"/>
    <col min="1222" max="1222" width="30.7265625" style="9" bestFit="1" customWidth="1"/>
    <col min="1223" max="1471" width="9.1796875" style="9"/>
    <col min="1472" max="1472" width="0" style="9" hidden="1" customWidth="1"/>
    <col min="1473" max="1473" width="12.7265625" style="9" customWidth="1"/>
    <col min="1474" max="1475" width="3.7265625" style="9" customWidth="1"/>
    <col min="1476" max="1476" width="43.1796875" style="9" customWidth="1"/>
    <col min="1477" max="1477" width="2.453125" style="9" customWidth="1"/>
    <col min="1478" max="1478" width="30.7265625" style="9" bestFit="1" customWidth="1"/>
    <col min="1479" max="1727" width="9.1796875" style="9"/>
    <col min="1728" max="1728" width="0" style="9" hidden="1" customWidth="1"/>
    <col min="1729" max="1729" width="12.7265625" style="9" customWidth="1"/>
    <col min="1730" max="1731" width="3.7265625" style="9" customWidth="1"/>
    <col min="1732" max="1732" width="43.1796875" style="9" customWidth="1"/>
    <col min="1733" max="1733" width="2.453125" style="9" customWidth="1"/>
    <col min="1734" max="1734" width="30.7265625" style="9" bestFit="1" customWidth="1"/>
    <col min="1735" max="1983" width="9.1796875" style="9"/>
    <col min="1984" max="1984" width="0" style="9" hidden="1" customWidth="1"/>
    <col min="1985" max="1985" width="12.7265625" style="9" customWidth="1"/>
    <col min="1986" max="1987" width="3.7265625" style="9" customWidth="1"/>
    <col min="1988" max="1988" width="43.1796875" style="9" customWidth="1"/>
    <col min="1989" max="1989" width="2.453125" style="9" customWidth="1"/>
    <col min="1990" max="1990" width="30.7265625" style="9" bestFit="1" customWidth="1"/>
    <col min="1991" max="2239" width="9.1796875" style="9"/>
    <col min="2240" max="2240" width="0" style="9" hidden="1" customWidth="1"/>
    <col min="2241" max="2241" width="12.7265625" style="9" customWidth="1"/>
    <col min="2242" max="2243" width="3.7265625" style="9" customWidth="1"/>
    <col min="2244" max="2244" width="43.1796875" style="9" customWidth="1"/>
    <col min="2245" max="2245" width="2.453125" style="9" customWidth="1"/>
    <col min="2246" max="2246" width="30.7265625" style="9" bestFit="1" customWidth="1"/>
    <col min="2247" max="2495" width="9.1796875" style="9"/>
    <col min="2496" max="2496" width="0" style="9" hidden="1" customWidth="1"/>
    <col min="2497" max="2497" width="12.7265625" style="9" customWidth="1"/>
    <col min="2498" max="2499" width="3.7265625" style="9" customWidth="1"/>
    <col min="2500" max="2500" width="43.1796875" style="9" customWidth="1"/>
    <col min="2501" max="2501" width="2.453125" style="9" customWidth="1"/>
    <col min="2502" max="2502" width="30.7265625" style="9" bestFit="1" customWidth="1"/>
    <col min="2503" max="2751" width="9.1796875" style="9"/>
    <col min="2752" max="2752" width="0" style="9" hidden="1" customWidth="1"/>
    <col min="2753" max="2753" width="12.7265625" style="9" customWidth="1"/>
    <col min="2754" max="2755" width="3.7265625" style="9" customWidth="1"/>
    <col min="2756" max="2756" width="43.1796875" style="9" customWidth="1"/>
    <col min="2757" max="2757" width="2.453125" style="9" customWidth="1"/>
    <col min="2758" max="2758" width="30.7265625" style="9" bestFit="1" customWidth="1"/>
    <col min="2759" max="3007" width="9.1796875" style="9"/>
    <col min="3008" max="3008" width="0" style="9" hidden="1" customWidth="1"/>
    <col min="3009" max="3009" width="12.7265625" style="9" customWidth="1"/>
    <col min="3010" max="3011" width="3.7265625" style="9" customWidth="1"/>
    <col min="3012" max="3012" width="43.1796875" style="9" customWidth="1"/>
    <col min="3013" max="3013" width="2.453125" style="9" customWidth="1"/>
    <col min="3014" max="3014" width="30.7265625" style="9" bestFit="1" customWidth="1"/>
    <col min="3015" max="3263" width="9.1796875" style="9"/>
    <col min="3264" max="3264" width="0" style="9" hidden="1" customWidth="1"/>
    <col min="3265" max="3265" width="12.7265625" style="9" customWidth="1"/>
    <col min="3266" max="3267" width="3.7265625" style="9" customWidth="1"/>
    <col min="3268" max="3268" width="43.1796875" style="9" customWidth="1"/>
    <col min="3269" max="3269" width="2.453125" style="9" customWidth="1"/>
    <col min="3270" max="3270" width="30.7265625" style="9" bestFit="1" customWidth="1"/>
    <col min="3271" max="3519" width="9.1796875" style="9"/>
    <col min="3520" max="3520" width="0" style="9" hidden="1" customWidth="1"/>
    <col min="3521" max="3521" width="12.7265625" style="9" customWidth="1"/>
    <col min="3522" max="3523" width="3.7265625" style="9" customWidth="1"/>
    <col min="3524" max="3524" width="43.1796875" style="9" customWidth="1"/>
    <col min="3525" max="3525" width="2.453125" style="9" customWidth="1"/>
    <col min="3526" max="3526" width="30.7265625" style="9" bestFit="1" customWidth="1"/>
    <col min="3527" max="3775" width="9.1796875" style="9"/>
    <col min="3776" max="3776" width="0" style="9" hidden="1" customWidth="1"/>
    <col min="3777" max="3777" width="12.7265625" style="9" customWidth="1"/>
    <col min="3778" max="3779" width="3.7265625" style="9" customWidth="1"/>
    <col min="3780" max="3780" width="43.1796875" style="9" customWidth="1"/>
    <col min="3781" max="3781" width="2.453125" style="9" customWidth="1"/>
    <col min="3782" max="3782" width="30.7265625" style="9" bestFit="1" customWidth="1"/>
    <col min="3783" max="4031" width="9.1796875" style="9"/>
    <col min="4032" max="4032" width="0" style="9" hidden="1" customWidth="1"/>
    <col min="4033" max="4033" width="12.7265625" style="9" customWidth="1"/>
    <col min="4034" max="4035" width="3.7265625" style="9" customWidth="1"/>
    <col min="4036" max="4036" width="43.1796875" style="9" customWidth="1"/>
    <col min="4037" max="4037" width="2.453125" style="9" customWidth="1"/>
    <col min="4038" max="4038" width="30.7265625" style="9" bestFit="1" customWidth="1"/>
    <col min="4039" max="4287" width="9.1796875" style="9"/>
    <col min="4288" max="4288" width="0" style="9" hidden="1" customWidth="1"/>
    <col min="4289" max="4289" width="12.7265625" style="9" customWidth="1"/>
    <col min="4290" max="4291" width="3.7265625" style="9" customWidth="1"/>
    <col min="4292" max="4292" width="43.1796875" style="9" customWidth="1"/>
    <col min="4293" max="4293" width="2.453125" style="9" customWidth="1"/>
    <col min="4294" max="4294" width="30.7265625" style="9" bestFit="1" customWidth="1"/>
    <col min="4295" max="4543" width="9.1796875" style="9"/>
    <col min="4544" max="4544" width="0" style="9" hidden="1" customWidth="1"/>
    <col min="4545" max="4545" width="12.7265625" style="9" customWidth="1"/>
    <col min="4546" max="4547" width="3.7265625" style="9" customWidth="1"/>
    <col min="4548" max="4548" width="43.1796875" style="9" customWidth="1"/>
    <col min="4549" max="4549" width="2.453125" style="9" customWidth="1"/>
    <col min="4550" max="4550" width="30.7265625" style="9" bestFit="1" customWidth="1"/>
    <col min="4551" max="4799" width="9.1796875" style="9"/>
    <col min="4800" max="4800" width="0" style="9" hidden="1" customWidth="1"/>
    <col min="4801" max="4801" width="12.7265625" style="9" customWidth="1"/>
    <col min="4802" max="4803" width="3.7265625" style="9" customWidth="1"/>
    <col min="4804" max="4804" width="43.1796875" style="9" customWidth="1"/>
    <col min="4805" max="4805" width="2.453125" style="9" customWidth="1"/>
    <col min="4806" max="4806" width="30.7265625" style="9" bestFit="1" customWidth="1"/>
    <col min="4807" max="5055" width="9.1796875" style="9"/>
    <col min="5056" max="5056" width="0" style="9" hidden="1" customWidth="1"/>
    <col min="5057" max="5057" width="12.7265625" style="9" customWidth="1"/>
    <col min="5058" max="5059" width="3.7265625" style="9" customWidth="1"/>
    <col min="5060" max="5060" width="43.1796875" style="9" customWidth="1"/>
    <col min="5061" max="5061" width="2.453125" style="9" customWidth="1"/>
    <col min="5062" max="5062" width="30.7265625" style="9" bestFit="1" customWidth="1"/>
    <col min="5063" max="5311" width="9.1796875" style="9"/>
    <col min="5312" max="5312" width="0" style="9" hidden="1" customWidth="1"/>
    <col min="5313" max="5313" width="12.7265625" style="9" customWidth="1"/>
    <col min="5314" max="5315" width="3.7265625" style="9" customWidth="1"/>
    <col min="5316" max="5316" width="43.1796875" style="9" customWidth="1"/>
    <col min="5317" max="5317" width="2.453125" style="9" customWidth="1"/>
    <col min="5318" max="5318" width="30.7265625" style="9" bestFit="1" customWidth="1"/>
    <col min="5319" max="5567" width="9.1796875" style="9"/>
    <col min="5568" max="5568" width="0" style="9" hidden="1" customWidth="1"/>
    <col min="5569" max="5569" width="12.7265625" style="9" customWidth="1"/>
    <col min="5570" max="5571" width="3.7265625" style="9" customWidth="1"/>
    <col min="5572" max="5572" width="43.1796875" style="9" customWidth="1"/>
    <col min="5573" max="5573" width="2.453125" style="9" customWidth="1"/>
    <col min="5574" max="5574" width="30.7265625" style="9" bestFit="1" customWidth="1"/>
    <col min="5575" max="5823" width="9.1796875" style="9"/>
    <col min="5824" max="5824" width="0" style="9" hidden="1" customWidth="1"/>
    <col min="5825" max="5825" width="12.7265625" style="9" customWidth="1"/>
    <col min="5826" max="5827" width="3.7265625" style="9" customWidth="1"/>
    <col min="5828" max="5828" width="43.1796875" style="9" customWidth="1"/>
    <col min="5829" max="5829" width="2.453125" style="9" customWidth="1"/>
    <col min="5830" max="5830" width="30.7265625" style="9" bestFit="1" customWidth="1"/>
    <col min="5831" max="6079" width="9.1796875" style="9"/>
    <col min="6080" max="6080" width="0" style="9" hidden="1" customWidth="1"/>
    <col min="6081" max="6081" width="12.7265625" style="9" customWidth="1"/>
    <col min="6082" max="6083" width="3.7265625" style="9" customWidth="1"/>
    <col min="6084" max="6084" width="43.1796875" style="9" customWidth="1"/>
    <col min="6085" max="6085" width="2.453125" style="9" customWidth="1"/>
    <col min="6086" max="6086" width="30.7265625" style="9" bestFit="1" customWidth="1"/>
    <col min="6087" max="6335" width="9.1796875" style="9"/>
    <col min="6336" max="6336" width="0" style="9" hidden="1" customWidth="1"/>
    <col min="6337" max="6337" width="12.7265625" style="9" customWidth="1"/>
    <col min="6338" max="6339" width="3.7265625" style="9" customWidth="1"/>
    <col min="6340" max="6340" width="43.1796875" style="9" customWidth="1"/>
    <col min="6341" max="6341" width="2.453125" style="9" customWidth="1"/>
    <col min="6342" max="6342" width="30.7265625" style="9" bestFit="1" customWidth="1"/>
    <col min="6343" max="6591" width="9.1796875" style="9"/>
    <col min="6592" max="6592" width="0" style="9" hidden="1" customWidth="1"/>
    <col min="6593" max="6593" width="12.7265625" style="9" customWidth="1"/>
    <col min="6594" max="6595" width="3.7265625" style="9" customWidth="1"/>
    <col min="6596" max="6596" width="43.1796875" style="9" customWidth="1"/>
    <col min="6597" max="6597" width="2.453125" style="9" customWidth="1"/>
    <col min="6598" max="6598" width="30.7265625" style="9" bestFit="1" customWidth="1"/>
    <col min="6599" max="6847" width="9.1796875" style="9"/>
    <col min="6848" max="6848" width="0" style="9" hidden="1" customWidth="1"/>
    <col min="6849" max="6849" width="12.7265625" style="9" customWidth="1"/>
    <col min="6850" max="6851" width="3.7265625" style="9" customWidth="1"/>
    <col min="6852" max="6852" width="43.1796875" style="9" customWidth="1"/>
    <col min="6853" max="6853" width="2.453125" style="9" customWidth="1"/>
    <col min="6854" max="6854" width="30.7265625" style="9" bestFit="1" customWidth="1"/>
    <col min="6855" max="7103" width="9.1796875" style="9"/>
    <col min="7104" max="7104" width="0" style="9" hidden="1" customWidth="1"/>
    <col min="7105" max="7105" width="12.7265625" style="9" customWidth="1"/>
    <col min="7106" max="7107" width="3.7265625" style="9" customWidth="1"/>
    <col min="7108" max="7108" width="43.1796875" style="9" customWidth="1"/>
    <col min="7109" max="7109" width="2.453125" style="9" customWidth="1"/>
    <col min="7110" max="7110" width="30.7265625" style="9" bestFit="1" customWidth="1"/>
    <col min="7111" max="7359" width="9.1796875" style="9"/>
    <col min="7360" max="7360" width="0" style="9" hidden="1" customWidth="1"/>
    <col min="7361" max="7361" width="12.7265625" style="9" customWidth="1"/>
    <col min="7362" max="7363" width="3.7265625" style="9" customWidth="1"/>
    <col min="7364" max="7364" width="43.1796875" style="9" customWidth="1"/>
    <col min="7365" max="7365" width="2.453125" style="9" customWidth="1"/>
    <col min="7366" max="7366" width="30.7265625" style="9" bestFit="1" customWidth="1"/>
    <col min="7367" max="7615" width="9.1796875" style="9"/>
    <col min="7616" max="7616" width="0" style="9" hidden="1" customWidth="1"/>
    <col min="7617" max="7617" width="12.7265625" style="9" customWidth="1"/>
    <col min="7618" max="7619" width="3.7265625" style="9" customWidth="1"/>
    <col min="7620" max="7620" width="43.1796875" style="9" customWidth="1"/>
    <col min="7621" max="7621" width="2.453125" style="9" customWidth="1"/>
    <col min="7622" max="7622" width="30.7265625" style="9" bestFit="1" customWidth="1"/>
    <col min="7623" max="7871" width="9.1796875" style="9"/>
    <col min="7872" max="7872" width="0" style="9" hidden="1" customWidth="1"/>
    <col min="7873" max="7873" width="12.7265625" style="9" customWidth="1"/>
    <col min="7874" max="7875" width="3.7265625" style="9" customWidth="1"/>
    <col min="7876" max="7876" width="43.1796875" style="9" customWidth="1"/>
    <col min="7877" max="7877" width="2.453125" style="9" customWidth="1"/>
    <col min="7878" max="7878" width="30.7265625" style="9" bestFit="1" customWidth="1"/>
    <col min="7879" max="8127" width="9.1796875" style="9"/>
    <col min="8128" max="8128" width="0" style="9" hidden="1" customWidth="1"/>
    <col min="8129" max="8129" width="12.7265625" style="9" customWidth="1"/>
    <col min="8130" max="8131" width="3.7265625" style="9" customWidth="1"/>
    <col min="8132" max="8132" width="43.1796875" style="9" customWidth="1"/>
    <col min="8133" max="8133" width="2.453125" style="9" customWidth="1"/>
    <col min="8134" max="8134" width="30.7265625" style="9" bestFit="1" customWidth="1"/>
    <col min="8135" max="8383" width="9.1796875" style="9"/>
    <col min="8384" max="8384" width="0" style="9" hidden="1" customWidth="1"/>
    <col min="8385" max="8385" width="12.7265625" style="9" customWidth="1"/>
    <col min="8386" max="8387" width="3.7265625" style="9" customWidth="1"/>
    <col min="8388" max="8388" width="43.1796875" style="9" customWidth="1"/>
    <col min="8389" max="8389" width="2.453125" style="9" customWidth="1"/>
    <col min="8390" max="8390" width="30.7265625" style="9" bestFit="1" customWidth="1"/>
    <col min="8391" max="8639" width="9.1796875" style="9"/>
    <col min="8640" max="8640" width="0" style="9" hidden="1" customWidth="1"/>
    <col min="8641" max="8641" width="12.7265625" style="9" customWidth="1"/>
    <col min="8642" max="8643" width="3.7265625" style="9" customWidth="1"/>
    <col min="8644" max="8644" width="43.1796875" style="9" customWidth="1"/>
    <col min="8645" max="8645" width="2.453125" style="9" customWidth="1"/>
    <col min="8646" max="8646" width="30.7265625" style="9" bestFit="1" customWidth="1"/>
    <col min="8647" max="8895" width="9.1796875" style="9"/>
    <col min="8896" max="8896" width="0" style="9" hidden="1" customWidth="1"/>
    <col min="8897" max="8897" width="12.7265625" style="9" customWidth="1"/>
    <col min="8898" max="8899" width="3.7265625" style="9" customWidth="1"/>
    <col min="8900" max="8900" width="43.1796875" style="9" customWidth="1"/>
    <col min="8901" max="8901" width="2.453125" style="9" customWidth="1"/>
    <col min="8902" max="8902" width="30.7265625" style="9" bestFit="1" customWidth="1"/>
    <col min="8903" max="9151" width="9.1796875" style="9"/>
    <col min="9152" max="9152" width="0" style="9" hidden="1" customWidth="1"/>
    <col min="9153" max="9153" width="12.7265625" style="9" customWidth="1"/>
    <col min="9154" max="9155" width="3.7265625" style="9" customWidth="1"/>
    <col min="9156" max="9156" width="43.1796875" style="9" customWidth="1"/>
    <col min="9157" max="9157" width="2.453125" style="9" customWidth="1"/>
    <col min="9158" max="9158" width="30.7265625" style="9" bestFit="1" customWidth="1"/>
    <col min="9159" max="9407" width="9.1796875" style="9"/>
    <col min="9408" max="9408" width="0" style="9" hidden="1" customWidth="1"/>
    <col min="9409" max="9409" width="12.7265625" style="9" customWidth="1"/>
    <col min="9410" max="9411" width="3.7265625" style="9" customWidth="1"/>
    <col min="9412" max="9412" width="43.1796875" style="9" customWidth="1"/>
    <col min="9413" max="9413" width="2.453125" style="9" customWidth="1"/>
    <col min="9414" max="9414" width="30.7265625" style="9" bestFit="1" customWidth="1"/>
    <col min="9415" max="9663" width="9.1796875" style="9"/>
    <col min="9664" max="9664" width="0" style="9" hidden="1" customWidth="1"/>
    <col min="9665" max="9665" width="12.7265625" style="9" customWidth="1"/>
    <col min="9666" max="9667" width="3.7265625" style="9" customWidth="1"/>
    <col min="9668" max="9668" width="43.1796875" style="9" customWidth="1"/>
    <col min="9669" max="9669" width="2.453125" style="9" customWidth="1"/>
    <col min="9670" max="9670" width="30.7265625" style="9" bestFit="1" customWidth="1"/>
    <col min="9671" max="9919" width="9.1796875" style="9"/>
    <col min="9920" max="9920" width="0" style="9" hidden="1" customWidth="1"/>
    <col min="9921" max="9921" width="12.7265625" style="9" customWidth="1"/>
    <col min="9922" max="9923" width="3.7265625" style="9" customWidth="1"/>
    <col min="9924" max="9924" width="43.1796875" style="9" customWidth="1"/>
    <col min="9925" max="9925" width="2.453125" style="9" customWidth="1"/>
    <col min="9926" max="9926" width="30.7265625" style="9" bestFit="1" customWidth="1"/>
    <col min="9927" max="10175" width="9.1796875" style="9"/>
    <col min="10176" max="10176" width="0" style="9" hidden="1" customWidth="1"/>
    <col min="10177" max="10177" width="12.7265625" style="9" customWidth="1"/>
    <col min="10178" max="10179" width="3.7265625" style="9" customWidth="1"/>
    <col min="10180" max="10180" width="43.1796875" style="9" customWidth="1"/>
    <col min="10181" max="10181" width="2.453125" style="9" customWidth="1"/>
    <col min="10182" max="10182" width="30.7265625" style="9" bestFit="1" customWidth="1"/>
    <col min="10183" max="10431" width="9.1796875" style="9"/>
    <col min="10432" max="10432" width="0" style="9" hidden="1" customWidth="1"/>
    <col min="10433" max="10433" width="12.7265625" style="9" customWidth="1"/>
    <col min="10434" max="10435" width="3.7265625" style="9" customWidth="1"/>
    <col min="10436" max="10436" width="43.1796875" style="9" customWidth="1"/>
    <col min="10437" max="10437" width="2.453125" style="9" customWidth="1"/>
    <col min="10438" max="10438" width="30.7265625" style="9" bestFit="1" customWidth="1"/>
    <col min="10439" max="10687" width="9.1796875" style="9"/>
    <col min="10688" max="10688" width="0" style="9" hidden="1" customWidth="1"/>
    <col min="10689" max="10689" width="12.7265625" style="9" customWidth="1"/>
    <col min="10690" max="10691" width="3.7265625" style="9" customWidth="1"/>
    <col min="10692" max="10692" width="43.1796875" style="9" customWidth="1"/>
    <col min="10693" max="10693" width="2.453125" style="9" customWidth="1"/>
    <col min="10694" max="10694" width="30.7265625" style="9" bestFit="1" customWidth="1"/>
    <col min="10695" max="10943" width="9.1796875" style="9"/>
    <col min="10944" max="10944" width="0" style="9" hidden="1" customWidth="1"/>
    <col min="10945" max="10945" width="12.7265625" style="9" customWidth="1"/>
    <col min="10946" max="10947" width="3.7265625" style="9" customWidth="1"/>
    <col min="10948" max="10948" width="43.1796875" style="9" customWidth="1"/>
    <col min="10949" max="10949" width="2.453125" style="9" customWidth="1"/>
    <col min="10950" max="10950" width="30.7265625" style="9" bestFit="1" customWidth="1"/>
    <col min="10951" max="11199" width="9.1796875" style="9"/>
    <col min="11200" max="11200" width="0" style="9" hidden="1" customWidth="1"/>
    <col min="11201" max="11201" width="12.7265625" style="9" customWidth="1"/>
    <col min="11202" max="11203" width="3.7265625" style="9" customWidth="1"/>
    <col min="11204" max="11204" width="43.1796875" style="9" customWidth="1"/>
    <col min="11205" max="11205" width="2.453125" style="9" customWidth="1"/>
    <col min="11206" max="11206" width="30.7265625" style="9" bestFit="1" customWidth="1"/>
    <col min="11207" max="11455" width="9.1796875" style="9"/>
    <col min="11456" max="11456" width="0" style="9" hidden="1" customWidth="1"/>
    <col min="11457" max="11457" width="12.7265625" style="9" customWidth="1"/>
    <col min="11458" max="11459" width="3.7265625" style="9" customWidth="1"/>
    <col min="11460" max="11460" width="43.1796875" style="9" customWidth="1"/>
    <col min="11461" max="11461" width="2.453125" style="9" customWidth="1"/>
    <col min="11462" max="11462" width="30.7265625" style="9" bestFit="1" customWidth="1"/>
    <col min="11463" max="11711" width="9.1796875" style="9"/>
    <col min="11712" max="11712" width="0" style="9" hidden="1" customWidth="1"/>
    <col min="11713" max="11713" width="12.7265625" style="9" customWidth="1"/>
    <col min="11714" max="11715" width="3.7265625" style="9" customWidth="1"/>
    <col min="11716" max="11716" width="43.1796875" style="9" customWidth="1"/>
    <col min="11717" max="11717" width="2.453125" style="9" customWidth="1"/>
    <col min="11718" max="11718" width="30.7265625" style="9" bestFit="1" customWidth="1"/>
    <col min="11719" max="11967" width="9.1796875" style="9"/>
    <col min="11968" max="11968" width="0" style="9" hidden="1" customWidth="1"/>
    <col min="11969" max="11969" width="12.7265625" style="9" customWidth="1"/>
    <col min="11970" max="11971" width="3.7265625" style="9" customWidth="1"/>
    <col min="11972" max="11972" width="43.1796875" style="9" customWidth="1"/>
    <col min="11973" max="11973" width="2.453125" style="9" customWidth="1"/>
    <col min="11974" max="11974" width="30.7265625" style="9" bestFit="1" customWidth="1"/>
    <col min="11975" max="12223" width="9.1796875" style="9"/>
    <col min="12224" max="12224" width="0" style="9" hidden="1" customWidth="1"/>
    <col min="12225" max="12225" width="12.7265625" style="9" customWidth="1"/>
    <col min="12226" max="12227" width="3.7265625" style="9" customWidth="1"/>
    <col min="12228" max="12228" width="43.1796875" style="9" customWidth="1"/>
    <col min="12229" max="12229" width="2.453125" style="9" customWidth="1"/>
    <col min="12230" max="12230" width="30.7265625" style="9" bestFit="1" customWidth="1"/>
    <col min="12231" max="12479" width="9.1796875" style="9"/>
    <col min="12480" max="12480" width="0" style="9" hidden="1" customWidth="1"/>
    <col min="12481" max="12481" width="12.7265625" style="9" customWidth="1"/>
    <col min="12482" max="12483" width="3.7265625" style="9" customWidth="1"/>
    <col min="12484" max="12484" width="43.1796875" style="9" customWidth="1"/>
    <col min="12485" max="12485" width="2.453125" style="9" customWidth="1"/>
    <col min="12486" max="12486" width="30.7265625" style="9" bestFit="1" customWidth="1"/>
    <col min="12487" max="12735" width="9.1796875" style="9"/>
    <col min="12736" max="12736" width="0" style="9" hidden="1" customWidth="1"/>
    <col min="12737" max="12737" width="12.7265625" style="9" customWidth="1"/>
    <col min="12738" max="12739" width="3.7265625" style="9" customWidth="1"/>
    <col min="12740" max="12740" width="43.1796875" style="9" customWidth="1"/>
    <col min="12741" max="12741" width="2.453125" style="9" customWidth="1"/>
    <col min="12742" max="12742" width="30.7265625" style="9" bestFit="1" customWidth="1"/>
    <col min="12743" max="12991" width="9.1796875" style="9"/>
    <col min="12992" max="12992" width="0" style="9" hidden="1" customWidth="1"/>
    <col min="12993" max="12993" width="12.7265625" style="9" customWidth="1"/>
    <col min="12994" max="12995" width="3.7265625" style="9" customWidth="1"/>
    <col min="12996" max="12996" width="43.1796875" style="9" customWidth="1"/>
    <col min="12997" max="12997" width="2.453125" style="9" customWidth="1"/>
    <col min="12998" max="12998" width="30.7265625" style="9" bestFit="1" customWidth="1"/>
    <col min="12999" max="13247" width="9.1796875" style="9"/>
    <col min="13248" max="13248" width="0" style="9" hidden="1" customWidth="1"/>
    <col min="13249" max="13249" width="12.7265625" style="9" customWidth="1"/>
    <col min="13250" max="13251" width="3.7265625" style="9" customWidth="1"/>
    <col min="13252" max="13252" width="43.1796875" style="9" customWidth="1"/>
    <col min="13253" max="13253" width="2.453125" style="9" customWidth="1"/>
    <col min="13254" max="13254" width="30.7265625" style="9" bestFit="1" customWidth="1"/>
    <col min="13255" max="13503" width="9.1796875" style="9"/>
    <col min="13504" max="13504" width="0" style="9" hidden="1" customWidth="1"/>
    <col min="13505" max="13505" width="12.7265625" style="9" customWidth="1"/>
    <col min="13506" max="13507" width="3.7265625" style="9" customWidth="1"/>
    <col min="13508" max="13508" width="43.1796875" style="9" customWidth="1"/>
    <col min="13509" max="13509" width="2.453125" style="9" customWidth="1"/>
    <col min="13510" max="13510" width="30.7265625" style="9" bestFit="1" customWidth="1"/>
    <col min="13511" max="13759" width="9.1796875" style="9"/>
    <col min="13760" max="13760" width="0" style="9" hidden="1" customWidth="1"/>
    <col min="13761" max="13761" width="12.7265625" style="9" customWidth="1"/>
    <col min="13762" max="13763" width="3.7265625" style="9" customWidth="1"/>
    <col min="13764" max="13764" width="43.1796875" style="9" customWidth="1"/>
    <col min="13765" max="13765" width="2.453125" style="9" customWidth="1"/>
    <col min="13766" max="13766" width="30.7265625" style="9" bestFit="1" customWidth="1"/>
    <col min="13767" max="14015" width="9.1796875" style="9"/>
    <col min="14016" max="14016" width="0" style="9" hidden="1" customWidth="1"/>
    <col min="14017" max="14017" width="12.7265625" style="9" customWidth="1"/>
    <col min="14018" max="14019" width="3.7265625" style="9" customWidth="1"/>
    <col min="14020" max="14020" width="43.1796875" style="9" customWidth="1"/>
    <col min="14021" max="14021" width="2.453125" style="9" customWidth="1"/>
    <col min="14022" max="14022" width="30.7265625" style="9" bestFit="1" customWidth="1"/>
    <col min="14023" max="14271" width="9.1796875" style="9"/>
    <col min="14272" max="14272" width="0" style="9" hidden="1" customWidth="1"/>
    <col min="14273" max="14273" width="12.7265625" style="9" customWidth="1"/>
    <col min="14274" max="14275" width="3.7265625" style="9" customWidth="1"/>
    <col min="14276" max="14276" width="43.1796875" style="9" customWidth="1"/>
    <col min="14277" max="14277" width="2.453125" style="9" customWidth="1"/>
    <col min="14278" max="14278" width="30.7265625" style="9" bestFit="1" customWidth="1"/>
    <col min="14279" max="14527" width="9.1796875" style="9"/>
    <col min="14528" max="14528" width="0" style="9" hidden="1" customWidth="1"/>
    <col min="14529" max="14529" width="12.7265625" style="9" customWidth="1"/>
    <col min="14530" max="14531" width="3.7265625" style="9" customWidth="1"/>
    <col min="14532" max="14532" width="43.1796875" style="9" customWidth="1"/>
    <col min="14533" max="14533" width="2.453125" style="9" customWidth="1"/>
    <col min="14534" max="14534" width="30.7265625" style="9" bestFit="1" customWidth="1"/>
    <col min="14535" max="14783" width="9.1796875" style="9"/>
    <col min="14784" max="14784" width="0" style="9" hidden="1" customWidth="1"/>
    <col min="14785" max="14785" width="12.7265625" style="9" customWidth="1"/>
    <col min="14786" max="14787" width="3.7265625" style="9" customWidth="1"/>
    <col min="14788" max="14788" width="43.1796875" style="9" customWidth="1"/>
    <col min="14789" max="14789" width="2.453125" style="9" customWidth="1"/>
    <col min="14790" max="14790" width="30.7265625" style="9" bestFit="1" customWidth="1"/>
    <col min="14791" max="15039" width="9.1796875" style="9"/>
    <col min="15040" max="15040" width="0" style="9" hidden="1" customWidth="1"/>
    <col min="15041" max="15041" width="12.7265625" style="9" customWidth="1"/>
    <col min="15042" max="15043" width="3.7265625" style="9" customWidth="1"/>
    <col min="15044" max="15044" width="43.1796875" style="9" customWidth="1"/>
    <col min="15045" max="15045" width="2.453125" style="9" customWidth="1"/>
    <col min="15046" max="15046" width="30.7265625" style="9" bestFit="1" customWidth="1"/>
    <col min="15047" max="15295" width="9.1796875" style="9"/>
    <col min="15296" max="15296" width="0" style="9" hidden="1" customWidth="1"/>
    <col min="15297" max="15297" width="12.7265625" style="9" customWidth="1"/>
    <col min="15298" max="15299" width="3.7265625" style="9" customWidth="1"/>
    <col min="15300" max="15300" width="43.1796875" style="9" customWidth="1"/>
    <col min="15301" max="15301" width="2.453125" style="9" customWidth="1"/>
    <col min="15302" max="15302" width="30.7265625" style="9" bestFit="1" customWidth="1"/>
    <col min="15303" max="15551" width="9.1796875" style="9"/>
    <col min="15552" max="15552" width="0" style="9" hidden="1" customWidth="1"/>
    <col min="15553" max="15553" width="12.7265625" style="9" customWidth="1"/>
    <col min="15554" max="15555" width="3.7265625" style="9" customWidth="1"/>
    <col min="15556" max="15556" width="43.1796875" style="9" customWidth="1"/>
    <col min="15557" max="15557" width="2.453125" style="9" customWidth="1"/>
    <col min="15558" max="15558" width="30.7265625" style="9" bestFit="1" customWidth="1"/>
    <col min="15559" max="15807" width="9.1796875" style="9"/>
    <col min="15808" max="15808" width="0" style="9" hidden="1" customWidth="1"/>
    <col min="15809" max="15809" width="12.7265625" style="9" customWidth="1"/>
    <col min="15810" max="15811" width="3.7265625" style="9" customWidth="1"/>
    <col min="15812" max="15812" width="43.1796875" style="9" customWidth="1"/>
    <col min="15813" max="15813" width="2.453125" style="9" customWidth="1"/>
    <col min="15814" max="15814" width="30.7265625" style="9" bestFit="1" customWidth="1"/>
    <col min="15815" max="16063" width="9.1796875" style="9"/>
    <col min="16064" max="16064" width="0" style="9" hidden="1" customWidth="1"/>
    <col min="16065" max="16065" width="12.7265625" style="9" customWidth="1"/>
    <col min="16066" max="16067" width="3.7265625" style="9" customWidth="1"/>
    <col min="16068" max="16068" width="43.1796875" style="9" customWidth="1"/>
    <col min="16069" max="16069" width="2.453125" style="9" customWidth="1"/>
    <col min="16070" max="16070" width="30.7265625" style="9" bestFit="1" customWidth="1"/>
    <col min="16071" max="16335" width="9.1796875" style="9"/>
    <col min="16336" max="16336" width="8.7265625" style="9" customWidth="1"/>
    <col min="16337" max="16382" width="9.1796875" style="9"/>
    <col min="16383" max="16384" width="8.7265625" style="9" customWidth="1"/>
  </cols>
  <sheetData>
    <row r="1" spans="1:13" ht="28">
      <c r="A1" s="129" t="s">
        <v>3037</v>
      </c>
    </row>
    <row r="2" spans="1:13" s="2" customFormat="1" ht="15.5">
      <c r="A2" s="734" t="s">
        <v>3038</v>
      </c>
      <c r="B2" s="22"/>
      <c r="C2" s="22"/>
      <c r="D2" s="22"/>
      <c r="E2" s="162"/>
      <c r="F2" s="162"/>
      <c r="G2" s="162"/>
      <c r="H2" s="162"/>
      <c r="I2" s="162"/>
      <c r="J2" s="162"/>
    </row>
    <row r="3" spans="1:13" s="2" customFormat="1" ht="15.5">
      <c r="A3" s="652" t="s">
        <v>2762</v>
      </c>
      <c r="B3" s="22"/>
      <c r="C3" s="22"/>
      <c r="D3" s="22"/>
      <c r="E3" s="162"/>
      <c r="F3" s="162"/>
      <c r="G3" s="162"/>
      <c r="H3" s="162"/>
      <c r="I3" s="162"/>
      <c r="J3" s="162"/>
    </row>
    <row r="4" spans="1:13" s="2" customFormat="1" ht="15.5">
      <c r="A4" s="652" t="s">
        <v>2763</v>
      </c>
      <c r="B4" s="22"/>
      <c r="C4" s="22"/>
      <c r="D4" s="22"/>
      <c r="E4" s="162"/>
      <c r="F4" s="162"/>
      <c r="G4" s="162"/>
      <c r="H4" s="162"/>
      <c r="I4" s="162"/>
      <c r="J4" s="162"/>
    </row>
    <row r="5" spans="1:13" s="2" customFormat="1" ht="15.5">
      <c r="A5" s="652" t="s">
        <v>2764</v>
      </c>
      <c r="B5" s="22"/>
      <c r="C5" s="22"/>
      <c r="D5" s="22"/>
      <c r="E5" s="162"/>
      <c r="F5" s="162"/>
      <c r="G5" s="162"/>
      <c r="H5" s="162"/>
      <c r="I5" s="162"/>
      <c r="J5" s="162"/>
    </row>
    <row r="6" spans="1:13" s="2" customFormat="1" ht="15.5">
      <c r="A6" s="652" t="s">
        <v>2765</v>
      </c>
      <c r="B6" s="22"/>
      <c r="C6" s="22"/>
      <c r="D6" s="22"/>
      <c r="E6" s="162"/>
      <c r="F6" s="162"/>
      <c r="G6" s="162"/>
      <c r="H6" s="162"/>
      <c r="I6" s="162"/>
      <c r="J6" s="162"/>
    </row>
    <row r="7" spans="1:13" s="2" customFormat="1" ht="15.5">
      <c r="A7" s="161" t="s">
        <v>2280</v>
      </c>
      <c r="B7" s="22"/>
      <c r="C7" s="22"/>
      <c r="D7" s="22"/>
      <c r="E7" s="162"/>
      <c r="F7" s="162"/>
      <c r="G7" s="162"/>
      <c r="H7" s="162"/>
      <c r="I7" s="162"/>
      <c r="J7" s="162"/>
    </row>
    <row r="8" spans="1:13" s="2" customFormat="1" ht="15.5">
      <c r="A8" s="652" t="s">
        <v>2766</v>
      </c>
      <c r="B8" s="507"/>
      <c r="C8" s="507"/>
      <c r="D8" s="22"/>
      <c r="E8" s="162"/>
      <c r="F8" s="162"/>
      <c r="G8" s="162"/>
      <c r="H8" s="162"/>
      <c r="I8" s="162"/>
      <c r="J8" s="162"/>
    </row>
    <row r="9" spans="1:13" s="2" customFormat="1" ht="15.5">
      <c r="A9" s="161" t="s">
        <v>2281</v>
      </c>
      <c r="B9" s="22"/>
      <c r="C9" s="22"/>
      <c r="D9" s="22"/>
      <c r="E9" s="162"/>
      <c r="F9" s="162"/>
      <c r="G9" s="162"/>
      <c r="H9" s="162"/>
      <c r="I9" s="162"/>
      <c r="J9" s="162"/>
    </row>
    <row r="10" spans="1:13" ht="25.4" customHeight="1">
      <c r="A10" s="639" t="s">
        <v>2758</v>
      </c>
      <c r="B10" s="292"/>
      <c r="C10" s="627"/>
      <c r="D10" s="628"/>
      <c r="E10" s="629"/>
      <c r="F10" s="637"/>
      <c r="G10" s="637"/>
      <c r="H10" s="637"/>
      <c r="I10" s="637"/>
      <c r="J10" s="630"/>
    </row>
    <row r="11" spans="1:13" ht="46.5">
      <c r="A11" s="643" t="s">
        <v>121</v>
      </c>
      <c r="B11" s="640" t="s">
        <v>122</v>
      </c>
      <c r="C11" s="164" t="s">
        <v>30</v>
      </c>
      <c r="D11" s="644" t="s">
        <v>40</v>
      </c>
      <c r="E11" s="645" t="s">
        <v>43</v>
      </c>
      <c r="F11" s="641" t="s">
        <v>2963</v>
      </c>
      <c r="G11" s="641" t="s">
        <v>56</v>
      </c>
      <c r="H11" s="641" t="s">
        <v>61</v>
      </c>
      <c r="I11" s="641" t="s">
        <v>67</v>
      </c>
      <c r="J11" s="641" t="s">
        <v>2173</v>
      </c>
      <c r="K11" s="641" t="s">
        <v>28</v>
      </c>
      <c r="L11" s="641" t="s">
        <v>2346</v>
      </c>
    </row>
    <row r="12" spans="1:13" ht="26.25" customHeight="1">
      <c r="A12" s="303" t="s">
        <v>125</v>
      </c>
      <c r="B12" s="304" t="s">
        <v>879</v>
      </c>
      <c r="C12" s="307">
        <v>821784</v>
      </c>
      <c r="D12" s="307">
        <v>1031198</v>
      </c>
      <c r="E12" s="307">
        <v>680593</v>
      </c>
      <c r="F12" s="307">
        <v>5163</v>
      </c>
      <c r="G12" s="307">
        <v>632120</v>
      </c>
      <c r="H12" s="307">
        <v>151734</v>
      </c>
      <c r="I12" s="307">
        <v>212751</v>
      </c>
      <c r="J12" s="307">
        <v>6447</v>
      </c>
      <c r="K12" s="307">
        <v>3541790</v>
      </c>
      <c r="L12" s="715">
        <v>26859845</v>
      </c>
      <c r="M12" s="12"/>
    </row>
    <row r="13" spans="1:13" ht="15.5">
      <c r="A13" s="303" t="s">
        <v>126</v>
      </c>
      <c r="B13" s="304" t="s">
        <v>127</v>
      </c>
      <c r="C13" s="307">
        <v>688213</v>
      </c>
      <c r="D13" s="307">
        <v>888140</v>
      </c>
      <c r="E13" s="307">
        <v>565088</v>
      </c>
      <c r="F13" s="307">
        <v>2262</v>
      </c>
      <c r="G13" s="307">
        <v>546972</v>
      </c>
      <c r="H13" s="307">
        <v>121778</v>
      </c>
      <c r="I13" s="307">
        <v>122302</v>
      </c>
      <c r="J13" s="307">
        <v>5624</v>
      </c>
      <c r="K13" s="307">
        <v>2940379</v>
      </c>
      <c r="L13" s="307">
        <v>23047198</v>
      </c>
      <c r="M13" s="12"/>
    </row>
    <row r="14" spans="1:13" ht="15.5">
      <c r="A14" s="416" t="s">
        <v>128</v>
      </c>
      <c r="B14" s="650" t="s">
        <v>129</v>
      </c>
      <c r="C14" s="314">
        <v>60506</v>
      </c>
      <c r="D14" s="314">
        <v>54404</v>
      </c>
      <c r="E14" s="314">
        <v>43186</v>
      </c>
      <c r="F14" s="314">
        <v>61</v>
      </c>
      <c r="G14" s="314">
        <v>46744</v>
      </c>
      <c r="H14" s="314">
        <v>4287</v>
      </c>
      <c r="I14" s="314">
        <v>8214</v>
      </c>
      <c r="J14" s="314">
        <v>1003</v>
      </c>
      <c r="K14" s="314">
        <v>218405</v>
      </c>
      <c r="L14" s="314">
        <v>1157432</v>
      </c>
      <c r="M14" s="12"/>
    </row>
    <row r="15" spans="1:13" ht="15.5">
      <c r="A15" s="311" t="s">
        <v>130</v>
      </c>
      <c r="B15" s="651" t="s">
        <v>131</v>
      </c>
      <c r="C15" s="314">
        <v>178674</v>
      </c>
      <c r="D15" s="314">
        <v>176145</v>
      </c>
      <c r="E15" s="314">
        <v>104118</v>
      </c>
      <c r="F15" s="314">
        <v>292</v>
      </c>
      <c r="G15" s="314">
        <v>142657</v>
      </c>
      <c r="H15" s="314">
        <v>29531</v>
      </c>
      <c r="I15" s="314">
        <v>17001</v>
      </c>
      <c r="J15" s="314">
        <v>440</v>
      </c>
      <c r="K15" s="314">
        <v>648858</v>
      </c>
      <c r="L15" s="314">
        <v>3102853</v>
      </c>
      <c r="M15" s="12"/>
    </row>
    <row r="16" spans="1:13" ht="15.5">
      <c r="A16" s="311" t="s">
        <v>132</v>
      </c>
      <c r="B16" s="651" t="s">
        <v>133</v>
      </c>
      <c r="C16" s="314">
        <v>131196</v>
      </c>
      <c r="D16" s="314">
        <v>96136</v>
      </c>
      <c r="E16" s="314">
        <v>76321</v>
      </c>
      <c r="F16" s="314">
        <v>85</v>
      </c>
      <c r="G16" s="314">
        <v>93328</v>
      </c>
      <c r="H16" s="314">
        <v>32712</v>
      </c>
      <c r="I16" s="314">
        <v>18360</v>
      </c>
      <c r="J16" s="314">
        <v>332</v>
      </c>
      <c r="K16" s="314">
        <v>448470</v>
      </c>
      <c r="L16" s="314">
        <v>2291195</v>
      </c>
      <c r="M16" s="12"/>
    </row>
    <row r="17" spans="1:13" ht="15.5">
      <c r="A17" s="311" t="s">
        <v>134</v>
      </c>
      <c r="B17" s="651" t="s">
        <v>135</v>
      </c>
      <c r="C17" s="314">
        <v>68966</v>
      </c>
      <c r="D17" s="314">
        <v>65535</v>
      </c>
      <c r="E17" s="314">
        <v>53935</v>
      </c>
      <c r="F17" s="314">
        <v>282</v>
      </c>
      <c r="G17" s="314">
        <v>56839</v>
      </c>
      <c r="H17" s="314">
        <v>12688</v>
      </c>
      <c r="I17" s="314">
        <v>17588</v>
      </c>
      <c r="J17" s="314">
        <v>536</v>
      </c>
      <c r="K17" s="314">
        <v>276369</v>
      </c>
      <c r="L17" s="314">
        <v>1987305</v>
      </c>
      <c r="M17" s="12"/>
    </row>
    <row r="18" spans="1:13" ht="15.5">
      <c r="A18" s="311" t="s">
        <v>136</v>
      </c>
      <c r="B18" s="651" t="s">
        <v>137</v>
      </c>
      <c r="C18" s="314">
        <v>118574</v>
      </c>
      <c r="D18" s="314">
        <v>101667</v>
      </c>
      <c r="E18" s="314">
        <v>71723</v>
      </c>
      <c r="F18" s="314">
        <v>226</v>
      </c>
      <c r="G18" s="314">
        <v>95067</v>
      </c>
      <c r="H18" s="314">
        <v>24187</v>
      </c>
      <c r="I18" s="314">
        <v>24274</v>
      </c>
      <c r="J18" s="314">
        <v>260</v>
      </c>
      <c r="K18" s="314">
        <v>435978</v>
      </c>
      <c r="L18" s="314">
        <v>2387301</v>
      </c>
      <c r="M18" s="12"/>
    </row>
    <row r="19" spans="1:13" ht="15.5">
      <c r="A19" s="311" t="s">
        <v>138</v>
      </c>
      <c r="B19" s="651" t="s">
        <v>139</v>
      </c>
      <c r="C19" s="314">
        <v>33523</v>
      </c>
      <c r="D19" s="314">
        <v>80671</v>
      </c>
      <c r="E19" s="314">
        <v>52140</v>
      </c>
      <c r="F19" s="314">
        <v>201</v>
      </c>
      <c r="G19" s="314">
        <v>24671</v>
      </c>
      <c r="H19" s="314">
        <v>4835</v>
      </c>
      <c r="I19" s="314">
        <v>10435</v>
      </c>
      <c r="J19" s="314">
        <v>6</v>
      </c>
      <c r="K19" s="314">
        <v>206482</v>
      </c>
      <c r="L19" s="314">
        <v>2546105</v>
      </c>
      <c r="M19" s="12"/>
    </row>
    <row r="20" spans="1:13" ht="15.5">
      <c r="A20" s="311" t="s">
        <v>140</v>
      </c>
      <c r="B20" s="651" t="s">
        <v>141</v>
      </c>
      <c r="C20" s="314">
        <v>28301</v>
      </c>
      <c r="D20" s="314">
        <v>88661</v>
      </c>
      <c r="E20" s="314">
        <v>50360</v>
      </c>
      <c r="F20" s="314">
        <v>45</v>
      </c>
      <c r="G20" s="314">
        <v>35093</v>
      </c>
      <c r="H20" s="314">
        <v>9902</v>
      </c>
      <c r="I20" s="314">
        <v>7409</v>
      </c>
      <c r="J20" s="314">
        <v>2462</v>
      </c>
      <c r="K20" s="314">
        <v>222233</v>
      </c>
      <c r="L20" s="314">
        <v>3466903</v>
      </c>
      <c r="M20" s="12"/>
    </row>
    <row r="21" spans="1:13" ht="15.5">
      <c r="A21" s="311" t="s">
        <v>142</v>
      </c>
      <c r="B21" s="651" t="s">
        <v>143</v>
      </c>
      <c r="C21" s="314">
        <v>31395</v>
      </c>
      <c r="D21" s="314">
        <v>140593</v>
      </c>
      <c r="E21" s="314">
        <v>61494</v>
      </c>
      <c r="F21" s="314">
        <v>59</v>
      </c>
      <c r="G21" s="314">
        <v>22523</v>
      </c>
      <c r="H21" s="314">
        <v>2010</v>
      </c>
      <c r="I21" s="314">
        <v>7236</v>
      </c>
      <c r="J21" s="314">
        <v>563</v>
      </c>
      <c r="K21" s="314">
        <v>265873</v>
      </c>
      <c r="L21" s="314">
        <v>3729455</v>
      </c>
      <c r="M21" s="12"/>
    </row>
    <row r="22" spans="1:13" ht="15.5">
      <c r="A22" s="311" t="s">
        <v>144</v>
      </c>
      <c r="B22" s="651" t="s">
        <v>145</v>
      </c>
      <c r="C22" s="314">
        <v>37078</v>
      </c>
      <c r="D22" s="314">
        <v>84328</v>
      </c>
      <c r="E22" s="314">
        <v>51811</v>
      </c>
      <c r="F22" s="314">
        <v>1011</v>
      </c>
      <c r="G22" s="314">
        <v>30050</v>
      </c>
      <c r="H22" s="314">
        <v>1626</v>
      </c>
      <c r="I22" s="314">
        <v>11785</v>
      </c>
      <c r="J22" s="314">
        <v>22</v>
      </c>
      <c r="K22" s="314">
        <v>217711</v>
      </c>
      <c r="L22" s="314">
        <v>2378648</v>
      </c>
      <c r="M22" s="12"/>
    </row>
    <row r="23" spans="1:13" ht="13.5" customHeight="1">
      <c r="A23" s="303" t="s">
        <v>146</v>
      </c>
      <c r="B23" s="304" t="s">
        <v>147</v>
      </c>
      <c r="C23" s="307">
        <v>57872</v>
      </c>
      <c r="D23" s="307">
        <v>28917</v>
      </c>
      <c r="E23" s="307">
        <v>33275</v>
      </c>
      <c r="F23" s="307">
        <v>1925</v>
      </c>
      <c r="G23" s="307">
        <v>40745</v>
      </c>
      <c r="H23" s="307">
        <v>3092</v>
      </c>
      <c r="I23" s="307">
        <v>19033</v>
      </c>
      <c r="J23" s="307">
        <v>0</v>
      </c>
      <c r="K23" s="307">
        <v>184859</v>
      </c>
      <c r="L23" s="307">
        <v>1349911</v>
      </c>
      <c r="M23" s="12"/>
    </row>
    <row r="24" spans="1:13" ht="15.5">
      <c r="A24" s="303" t="s">
        <v>148</v>
      </c>
      <c r="B24" s="304" t="s">
        <v>26</v>
      </c>
      <c r="C24" s="307">
        <v>75699</v>
      </c>
      <c r="D24" s="307">
        <v>114141</v>
      </c>
      <c r="E24" s="307">
        <v>82230</v>
      </c>
      <c r="F24" s="307">
        <v>976</v>
      </c>
      <c r="G24" s="307">
        <v>44403</v>
      </c>
      <c r="H24" s="307">
        <v>26864</v>
      </c>
      <c r="I24" s="307">
        <v>71416</v>
      </c>
      <c r="J24" s="307">
        <v>823</v>
      </c>
      <c r="K24" s="307">
        <v>416552</v>
      </c>
      <c r="L24" s="307">
        <v>2462736</v>
      </c>
      <c r="M24" s="12"/>
    </row>
    <row r="25" spans="1:13" ht="15.5">
      <c r="A25" s="303"/>
      <c r="B25" s="304"/>
      <c r="C25" s="307"/>
      <c r="D25" s="307"/>
      <c r="E25" s="307"/>
      <c r="F25" s="307"/>
      <c r="G25" s="307"/>
      <c r="H25" s="307"/>
      <c r="I25" s="307"/>
      <c r="J25" s="307"/>
      <c r="K25" s="642"/>
      <c r="M25" s="12"/>
    </row>
    <row r="26" spans="1:13" ht="25.4" customHeight="1">
      <c r="A26" s="639" t="s">
        <v>2759</v>
      </c>
      <c r="B26" s="22"/>
      <c r="C26" s="12"/>
      <c r="D26" s="12"/>
      <c r="E26" s="12"/>
      <c r="F26" s="12"/>
      <c r="G26" s="12"/>
      <c r="H26" s="12"/>
      <c r="I26" s="12"/>
      <c r="J26" s="12"/>
      <c r="K26" s="12"/>
    </row>
    <row r="27" spans="1:13" ht="31">
      <c r="A27" s="643" t="s">
        <v>121</v>
      </c>
      <c r="B27" s="640" t="s">
        <v>122</v>
      </c>
      <c r="C27" s="164" t="s">
        <v>30</v>
      </c>
      <c r="D27" s="644" t="s">
        <v>40</v>
      </c>
      <c r="E27" s="645" t="s">
        <v>43</v>
      </c>
      <c r="F27" s="641" t="s">
        <v>2963</v>
      </c>
      <c r="G27" s="641" t="s">
        <v>56</v>
      </c>
      <c r="H27" s="641" t="s">
        <v>61</v>
      </c>
      <c r="I27" s="641" t="s">
        <v>67</v>
      </c>
      <c r="J27" s="641" t="s">
        <v>2173</v>
      </c>
      <c r="K27" s="641" t="s">
        <v>28</v>
      </c>
    </row>
    <row r="28" spans="1:13" ht="26.25" customHeight="1">
      <c r="A28" s="303" t="s">
        <v>125</v>
      </c>
      <c r="B28" s="304" t="s">
        <v>879</v>
      </c>
      <c r="C28" s="306">
        <v>100</v>
      </c>
      <c r="D28" s="306">
        <v>100</v>
      </c>
      <c r="E28" s="306">
        <v>100</v>
      </c>
      <c r="F28" s="306">
        <v>100</v>
      </c>
      <c r="G28" s="306">
        <v>100</v>
      </c>
      <c r="H28" s="306">
        <v>100</v>
      </c>
      <c r="I28" s="306">
        <v>100</v>
      </c>
      <c r="J28" s="306">
        <v>100</v>
      </c>
      <c r="K28" s="306">
        <v>100</v>
      </c>
    </row>
    <row r="29" spans="1:13" ht="15.5">
      <c r="A29" s="303" t="s">
        <v>126</v>
      </c>
      <c r="B29" s="304" t="s">
        <v>127</v>
      </c>
      <c r="C29" s="336">
        <v>83.7</v>
      </c>
      <c r="D29" s="336">
        <v>86.1</v>
      </c>
      <c r="E29" s="336">
        <v>83</v>
      </c>
      <c r="F29" s="336">
        <v>43.8</v>
      </c>
      <c r="G29" s="336">
        <v>86.5</v>
      </c>
      <c r="H29" s="336">
        <v>80.3</v>
      </c>
      <c r="I29" s="336">
        <v>57.5</v>
      </c>
      <c r="J29" s="336">
        <v>87.2</v>
      </c>
      <c r="K29" s="336">
        <v>83</v>
      </c>
    </row>
    <row r="30" spans="1:13" ht="15.5">
      <c r="A30" s="416" t="s">
        <v>128</v>
      </c>
      <c r="B30" s="650" t="s">
        <v>129</v>
      </c>
      <c r="C30" s="338">
        <v>7.4</v>
      </c>
      <c r="D30" s="338">
        <v>5.3</v>
      </c>
      <c r="E30" s="338">
        <v>6.3</v>
      </c>
      <c r="F30" s="338">
        <v>1.2</v>
      </c>
      <c r="G30" s="338">
        <v>7.4</v>
      </c>
      <c r="H30" s="338">
        <v>2.8</v>
      </c>
      <c r="I30" s="338">
        <v>3.9</v>
      </c>
      <c r="J30" s="338">
        <v>15.6</v>
      </c>
      <c r="K30" s="338">
        <v>6.2</v>
      </c>
    </row>
    <row r="31" spans="1:13" ht="15.5">
      <c r="A31" s="311" t="s">
        <v>130</v>
      </c>
      <c r="B31" s="651" t="s">
        <v>131</v>
      </c>
      <c r="C31" s="338">
        <v>21.7</v>
      </c>
      <c r="D31" s="338">
        <v>17.100000000000001</v>
      </c>
      <c r="E31" s="338">
        <v>15.3</v>
      </c>
      <c r="F31" s="338">
        <v>5.7</v>
      </c>
      <c r="G31" s="338">
        <v>22.6</v>
      </c>
      <c r="H31" s="338">
        <v>19.5</v>
      </c>
      <c r="I31" s="338">
        <v>8</v>
      </c>
      <c r="J31" s="338">
        <v>6.8</v>
      </c>
      <c r="K31" s="338">
        <v>18.3</v>
      </c>
    </row>
    <row r="32" spans="1:13" ht="15.5">
      <c r="A32" s="311" t="s">
        <v>132</v>
      </c>
      <c r="B32" s="651" t="s">
        <v>133</v>
      </c>
      <c r="C32" s="338">
        <v>16</v>
      </c>
      <c r="D32" s="338">
        <v>9.3000000000000007</v>
      </c>
      <c r="E32" s="338">
        <v>11.2</v>
      </c>
      <c r="F32" s="338">
        <v>1.6</v>
      </c>
      <c r="G32" s="338">
        <v>14.8</v>
      </c>
      <c r="H32" s="338">
        <v>21.6</v>
      </c>
      <c r="I32" s="338">
        <v>8.6</v>
      </c>
      <c r="J32" s="338">
        <v>5.0999999999999996</v>
      </c>
      <c r="K32" s="338">
        <v>12.7</v>
      </c>
    </row>
    <row r="33" spans="1:13" ht="15.5">
      <c r="A33" s="311" t="s">
        <v>134</v>
      </c>
      <c r="B33" s="651" t="s">
        <v>135</v>
      </c>
      <c r="C33" s="338">
        <v>8.4</v>
      </c>
      <c r="D33" s="338">
        <v>6.4</v>
      </c>
      <c r="E33" s="338">
        <v>7.9</v>
      </c>
      <c r="F33" s="338">
        <v>5.5</v>
      </c>
      <c r="G33" s="338">
        <v>9</v>
      </c>
      <c r="H33" s="338">
        <v>8.4</v>
      </c>
      <c r="I33" s="338">
        <v>8.3000000000000007</v>
      </c>
      <c r="J33" s="338">
        <v>8.3000000000000007</v>
      </c>
      <c r="K33" s="338">
        <v>7.8</v>
      </c>
    </row>
    <row r="34" spans="1:13" ht="15.5">
      <c r="A34" s="311" t="s">
        <v>136</v>
      </c>
      <c r="B34" s="651" t="s">
        <v>137</v>
      </c>
      <c r="C34" s="338">
        <v>14.4</v>
      </c>
      <c r="D34" s="338">
        <v>9.9</v>
      </c>
      <c r="E34" s="338">
        <v>10.5</v>
      </c>
      <c r="F34" s="338">
        <v>4.4000000000000004</v>
      </c>
      <c r="G34" s="338">
        <v>15</v>
      </c>
      <c r="H34" s="338">
        <v>15.9</v>
      </c>
      <c r="I34" s="338">
        <v>11.4</v>
      </c>
      <c r="J34" s="338">
        <v>4</v>
      </c>
      <c r="K34" s="338">
        <v>12.3</v>
      </c>
    </row>
    <row r="35" spans="1:13" ht="15.5">
      <c r="A35" s="311" t="s">
        <v>138</v>
      </c>
      <c r="B35" s="651" t="s">
        <v>139</v>
      </c>
      <c r="C35" s="338">
        <v>4.0999999999999996</v>
      </c>
      <c r="D35" s="338">
        <v>7.8</v>
      </c>
      <c r="E35" s="338">
        <v>7.7</v>
      </c>
      <c r="F35" s="338">
        <v>3.9</v>
      </c>
      <c r="G35" s="338">
        <v>3.9</v>
      </c>
      <c r="H35" s="338">
        <v>3.2</v>
      </c>
      <c r="I35" s="338">
        <v>4.9000000000000004</v>
      </c>
      <c r="J35" s="338">
        <v>0.1</v>
      </c>
      <c r="K35" s="338">
        <v>5.8</v>
      </c>
    </row>
    <row r="36" spans="1:13" ht="15.5">
      <c r="A36" s="311" t="s">
        <v>140</v>
      </c>
      <c r="B36" s="651" t="s">
        <v>141</v>
      </c>
      <c r="C36" s="338">
        <v>3.4</v>
      </c>
      <c r="D36" s="338">
        <v>8.6</v>
      </c>
      <c r="E36" s="338">
        <v>7.4</v>
      </c>
      <c r="F36" s="338">
        <v>0.9</v>
      </c>
      <c r="G36" s="338">
        <v>5.6</v>
      </c>
      <c r="H36" s="338">
        <v>6.5</v>
      </c>
      <c r="I36" s="338">
        <v>3.5</v>
      </c>
      <c r="J36" s="338">
        <v>38.200000000000003</v>
      </c>
      <c r="K36" s="338">
        <v>6.3</v>
      </c>
    </row>
    <row r="37" spans="1:13" ht="15.5">
      <c r="A37" s="311" t="s">
        <v>142</v>
      </c>
      <c r="B37" s="651" t="s">
        <v>143</v>
      </c>
      <c r="C37" s="338">
        <v>3.8</v>
      </c>
      <c r="D37" s="338">
        <v>13.6</v>
      </c>
      <c r="E37" s="338">
        <v>9</v>
      </c>
      <c r="F37" s="338">
        <v>1.1000000000000001</v>
      </c>
      <c r="G37" s="338">
        <v>3.6</v>
      </c>
      <c r="H37" s="338">
        <v>1.3</v>
      </c>
      <c r="I37" s="338">
        <v>3.4</v>
      </c>
      <c r="J37" s="338">
        <v>8.6999999999999993</v>
      </c>
      <c r="K37" s="338">
        <v>7.5</v>
      </c>
    </row>
    <row r="38" spans="1:13" ht="15.5">
      <c r="A38" s="311" t="s">
        <v>144</v>
      </c>
      <c r="B38" s="651" t="s">
        <v>145</v>
      </c>
      <c r="C38" s="338">
        <v>4.5</v>
      </c>
      <c r="D38" s="338">
        <v>8.1999999999999993</v>
      </c>
      <c r="E38" s="338">
        <v>7.6</v>
      </c>
      <c r="F38" s="338">
        <v>19.600000000000001</v>
      </c>
      <c r="G38" s="338">
        <v>4.8</v>
      </c>
      <c r="H38" s="338">
        <v>1.1000000000000001</v>
      </c>
      <c r="I38" s="338">
        <v>5.5</v>
      </c>
      <c r="J38" s="338">
        <v>0.3</v>
      </c>
      <c r="K38" s="338">
        <v>6.1</v>
      </c>
    </row>
    <row r="39" spans="1:13" ht="15.5">
      <c r="A39" s="303" t="s">
        <v>146</v>
      </c>
      <c r="B39" s="304" t="s">
        <v>147</v>
      </c>
      <c r="C39" s="336">
        <v>7</v>
      </c>
      <c r="D39" s="336">
        <v>2.8</v>
      </c>
      <c r="E39" s="336">
        <v>4.9000000000000004</v>
      </c>
      <c r="F39" s="336">
        <v>37.299999999999997</v>
      </c>
      <c r="G39" s="336">
        <v>6.4</v>
      </c>
      <c r="H39" s="336">
        <v>2</v>
      </c>
      <c r="I39" s="336">
        <v>8.9</v>
      </c>
      <c r="J39" s="336">
        <v>0</v>
      </c>
      <c r="K39" s="336">
        <v>5.2</v>
      </c>
    </row>
    <row r="40" spans="1:13" ht="15.5">
      <c r="A40" s="303" t="s">
        <v>148</v>
      </c>
      <c r="B40" s="304" t="s">
        <v>26</v>
      </c>
      <c r="C40" s="336">
        <v>9.1999999999999993</v>
      </c>
      <c r="D40" s="336">
        <v>11.1</v>
      </c>
      <c r="E40" s="336">
        <v>12.1</v>
      </c>
      <c r="F40" s="336">
        <v>18.899999999999999</v>
      </c>
      <c r="G40" s="336">
        <v>7</v>
      </c>
      <c r="H40" s="336">
        <v>17.7</v>
      </c>
      <c r="I40" s="336">
        <v>33.6</v>
      </c>
      <c r="J40" s="336">
        <v>12.8</v>
      </c>
      <c r="K40" s="336">
        <v>11.8</v>
      </c>
    </row>
    <row r="41" spans="1:13" ht="15.5">
      <c r="A41" s="303"/>
      <c r="B41" s="304"/>
      <c r="C41" s="307"/>
      <c r="D41" s="307"/>
      <c r="E41" s="307"/>
      <c r="F41" s="307"/>
      <c r="G41" s="307"/>
      <c r="H41" s="307"/>
      <c r="I41" s="307"/>
      <c r="J41" s="307"/>
      <c r="K41" s="642"/>
      <c r="M41" s="12"/>
    </row>
    <row r="42" spans="1:13" s="649" customFormat="1" ht="25.4" customHeight="1">
      <c r="A42" s="639" t="s">
        <v>2760</v>
      </c>
      <c r="B42" s="646"/>
      <c r="C42" s="647"/>
      <c r="D42" s="647"/>
      <c r="E42" s="647"/>
      <c r="F42" s="647"/>
      <c r="G42" s="647"/>
      <c r="H42" s="647"/>
      <c r="I42" s="647"/>
      <c r="J42" s="647"/>
      <c r="K42" s="648"/>
    </row>
    <row r="43" spans="1:13" ht="31">
      <c r="A43" s="643" t="s">
        <v>121</v>
      </c>
      <c r="B43" s="640" t="s">
        <v>122</v>
      </c>
      <c r="C43" s="164" t="s">
        <v>30</v>
      </c>
      <c r="D43" s="644" t="s">
        <v>40</v>
      </c>
      <c r="E43" s="645" t="s">
        <v>43</v>
      </c>
      <c r="F43" s="641" t="s">
        <v>2963</v>
      </c>
      <c r="G43" s="641" t="s">
        <v>56</v>
      </c>
      <c r="H43" s="641" t="s">
        <v>61</v>
      </c>
      <c r="I43" s="641" t="s">
        <v>67</v>
      </c>
      <c r="J43" s="641" t="s">
        <v>2173</v>
      </c>
      <c r="K43" s="641" t="s">
        <v>28</v>
      </c>
    </row>
    <row r="44" spans="1:13" ht="26.25" customHeight="1">
      <c r="A44" s="303" t="s">
        <v>125</v>
      </c>
      <c r="B44" s="304" t="s">
        <v>879</v>
      </c>
      <c r="C44" s="306">
        <v>30.6</v>
      </c>
      <c r="D44" s="306">
        <v>38.4</v>
      </c>
      <c r="E44" s="306">
        <v>25.3</v>
      </c>
      <c r="F44" s="306">
        <v>0.2</v>
      </c>
      <c r="G44" s="306">
        <v>23.5</v>
      </c>
      <c r="H44" s="306">
        <v>5.6</v>
      </c>
      <c r="I44" s="306">
        <v>7.9</v>
      </c>
      <c r="J44" s="306">
        <v>0.2</v>
      </c>
      <c r="K44" s="306">
        <v>131.9</v>
      </c>
    </row>
    <row r="45" spans="1:13" ht="15.5">
      <c r="A45" s="303" t="s">
        <v>126</v>
      </c>
      <c r="B45" s="304" t="s">
        <v>127</v>
      </c>
      <c r="C45" s="306">
        <v>29.9</v>
      </c>
      <c r="D45" s="306">
        <v>38.5</v>
      </c>
      <c r="E45" s="306">
        <v>24.5</v>
      </c>
      <c r="F45" s="306">
        <v>0.1</v>
      </c>
      <c r="G45" s="306">
        <v>23.7</v>
      </c>
      <c r="H45" s="306">
        <v>5.3</v>
      </c>
      <c r="I45" s="306">
        <v>5.3</v>
      </c>
      <c r="J45" s="306">
        <v>0.2</v>
      </c>
      <c r="K45" s="306">
        <v>127.6</v>
      </c>
    </row>
    <row r="46" spans="1:13" ht="15.5">
      <c r="A46" s="416" t="s">
        <v>128</v>
      </c>
      <c r="B46" s="650" t="s">
        <v>129</v>
      </c>
      <c r="C46" s="313">
        <v>52.3</v>
      </c>
      <c r="D46" s="313">
        <v>47</v>
      </c>
      <c r="E46" s="313">
        <v>37.299999999999997</v>
      </c>
      <c r="F46" s="313">
        <v>0.1</v>
      </c>
      <c r="G46" s="313">
        <v>40.4</v>
      </c>
      <c r="H46" s="313">
        <v>3.7</v>
      </c>
      <c r="I46" s="313">
        <v>7.1</v>
      </c>
      <c r="J46" s="313">
        <v>0.9</v>
      </c>
      <c r="K46" s="313">
        <v>188.7</v>
      </c>
    </row>
    <row r="47" spans="1:13" ht="15.5">
      <c r="A47" s="311" t="s">
        <v>130</v>
      </c>
      <c r="B47" s="651" t="s">
        <v>131</v>
      </c>
      <c r="C47" s="313">
        <v>57.6</v>
      </c>
      <c r="D47" s="313">
        <v>56.8</v>
      </c>
      <c r="E47" s="313">
        <v>33.6</v>
      </c>
      <c r="F47" s="313">
        <v>0.1</v>
      </c>
      <c r="G47" s="313">
        <v>46</v>
      </c>
      <c r="H47" s="313">
        <v>9.5</v>
      </c>
      <c r="I47" s="313">
        <v>5.5</v>
      </c>
      <c r="J47" s="313">
        <v>0.1</v>
      </c>
      <c r="K47" s="313">
        <v>209.1</v>
      </c>
    </row>
    <row r="48" spans="1:13" ht="15.5">
      <c r="A48" s="311" t="s">
        <v>132</v>
      </c>
      <c r="B48" s="651" t="s">
        <v>133</v>
      </c>
      <c r="C48" s="313">
        <v>57.3</v>
      </c>
      <c r="D48" s="313">
        <v>42</v>
      </c>
      <c r="E48" s="313">
        <v>33.299999999999997</v>
      </c>
      <c r="F48" s="313">
        <v>0</v>
      </c>
      <c r="G48" s="313">
        <v>40.700000000000003</v>
      </c>
      <c r="H48" s="313">
        <v>14.3</v>
      </c>
      <c r="I48" s="313">
        <v>8</v>
      </c>
      <c r="J48" s="313">
        <v>0.1</v>
      </c>
      <c r="K48" s="313">
        <v>195.7</v>
      </c>
    </row>
    <row r="49" spans="1:11" ht="15.5">
      <c r="A49" s="311" t="s">
        <v>134</v>
      </c>
      <c r="B49" s="651" t="s">
        <v>135</v>
      </c>
      <c r="C49" s="313">
        <v>34.700000000000003</v>
      </c>
      <c r="D49" s="313">
        <v>33</v>
      </c>
      <c r="E49" s="313">
        <v>27.1</v>
      </c>
      <c r="F49" s="313">
        <v>0.1</v>
      </c>
      <c r="G49" s="313">
        <v>28.6</v>
      </c>
      <c r="H49" s="313">
        <v>6.4</v>
      </c>
      <c r="I49" s="313">
        <v>8.9</v>
      </c>
      <c r="J49" s="313">
        <v>0.3</v>
      </c>
      <c r="K49" s="313">
        <v>139.1</v>
      </c>
    </row>
    <row r="50" spans="1:11" ht="15.5">
      <c r="A50" s="311" t="s">
        <v>136</v>
      </c>
      <c r="B50" s="651" t="s">
        <v>137</v>
      </c>
      <c r="C50" s="313">
        <v>49.7</v>
      </c>
      <c r="D50" s="313">
        <v>42.6</v>
      </c>
      <c r="E50" s="313">
        <v>30</v>
      </c>
      <c r="F50" s="313">
        <v>0.1</v>
      </c>
      <c r="G50" s="313">
        <v>39.799999999999997</v>
      </c>
      <c r="H50" s="313">
        <v>10.1</v>
      </c>
      <c r="I50" s="313">
        <v>10.199999999999999</v>
      </c>
      <c r="J50" s="313">
        <v>0.1</v>
      </c>
      <c r="K50" s="313">
        <v>182.6</v>
      </c>
    </row>
    <row r="51" spans="1:11" ht="15.5">
      <c r="A51" s="311" t="s">
        <v>138</v>
      </c>
      <c r="B51" s="651" t="s">
        <v>139</v>
      </c>
      <c r="C51" s="313">
        <v>13.2</v>
      </c>
      <c r="D51" s="313">
        <v>31.7</v>
      </c>
      <c r="E51" s="313">
        <v>20.5</v>
      </c>
      <c r="F51" s="313">
        <v>0.1</v>
      </c>
      <c r="G51" s="313">
        <v>9.6999999999999993</v>
      </c>
      <c r="H51" s="313">
        <v>1.9</v>
      </c>
      <c r="I51" s="313">
        <v>4.0999999999999996</v>
      </c>
      <c r="J51" s="313">
        <v>0</v>
      </c>
      <c r="K51" s="313">
        <v>81.099999999999994</v>
      </c>
    </row>
    <row r="52" spans="1:11" ht="15.5">
      <c r="A52" s="311" t="s">
        <v>140</v>
      </c>
      <c r="B52" s="651" t="s">
        <v>141</v>
      </c>
      <c r="C52" s="313">
        <v>8.1999999999999993</v>
      </c>
      <c r="D52" s="313">
        <v>25.6</v>
      </c>
      <c r="E52" s="313">
        <v>14.5</v>
      </c>
      <c r="F52" s="313">
        <v>0</v>
      </c>
      <c r="G52" s="313">
        <v>10.1</v>
      </c>
      <c r="H52" s="313">
        <v>2.9</v>
      </c>
      <c r="I52" s="313">
        <v>2.1</v>
      </c>
      <c r="J52" s="313">
        <v>0.7</v>
      </c>
      <c r="K52" s="313">
        <v>64.099999999999994</v>
      </c>
    </row>
    <row r="53" spans="1:11" ht="15.5">
      <c r="A53" s="311" t="s">
        <v>142</v>
      </c>
      <c r="B53" s="651" t="s">
        <v>143</v>
      </c>
      <c r="C53" s="313">
        <v>8.4</v>
      </c>
      <c r="D53" s="313">
        <v>37.700000000000003</v>
      </c>
      <c r="E53" s="313">
        <v>16.5</v>
      </c>
      <c r="F53" s="313">
        <v>0</v>
      </c>
      <c r="G53" s="313">
        <v>6</v>
      </c>
      <c r="H53" s="313">
        <v>0.5</v>
      </c>
      <c r="I53" s="313">
        <v>1.9</v>
      </c>
      <c r="J53" s="313">
        <v>0.2</v>
      </c>
      <c r="K53" s="313">
        <v>71.3</v>
      </c>
    </row>
    <row r="54" spans="1:11" ht="15.5">
      <c r="A54" s="311" t="s">
        <v>144</v>
      </c>
      <c r="B54" s="651" t="s">
        <v>145</v>
      </c>
      <c r="C54" s="313">
        <v>15.6</v>
      </c>
      <c r="D54" s="313">
        <v>35.5</v>
      </c>
      <c r="E54" s="313">
        <v>21.8</v>
      </c>
      <c r="F54" s="313">
        <v>0.4</v>
      </c>
      <c r="G54" s="313">
        <v>12.6</v>
      </c>
      <c r="H54" s="313">
        <v>0.7</v>
      </c>
      <c r="I54" s="313">
        <v>5</v>
      </c>
      <c r="J54" s="313">
        <v>0</v>
      </c>
      <c r="K54" s="313">
        <v>91.5</v>
      </c>
    </row>
    <row r="55" spans="1:11" ht="15.5">
      <c r="A55" s="303" t="s">
        <v>146</v>
      </c>
      <c r="B55" s="304" t="s">
        <v>147</v>
      </c>
      <c r="C55" s="306">
        <v>42.9</v>
      </c>
      <c r="D55" s="306">
        <v>21.4</v>
      </c>
      <c r="E55" s="306">
        <v>24.6</v>
      </c>
      <c r="F55" s="306">
        <v>1.4</v>
      </c>
      <c r="G55" s="306">
        <v>30.2</v>
      </c>
      <c r="H55" s="306">
        <v>2.2999999999999998</v>
      </c>
      <c r="I55" s="306">
        <v>14.1</v>
      </c>
      <c r="J55" s="306">
        <v>0</v>
      </c>
      <c r="K55" s="306">
        <v>136.9</v>
      </c>
    </row>
    <row r="56" spans="1:11" ht="15.5">
      <c r="A56" s="303" t="s">
        <v>148</v>
      </c>
      <c r="B56" s="304" t="s">
        <v>26</v>
      </c>
      <c r="C56" s="306">
        <v>30.7</v>
      </c>
      <c r="D56" s="306">
        <v>46.3</v>
      </c>
      <c r="E56" s="306">
        <v>33.4</v>
      </c>
      <c r="F56" s="306">
        <v>0.4</v>
      </c>
      <c r="G56" s="306">
        <v>18</v>
      </c>
      <c r="H56" s="306">
        <v>10.9</v>
      </c>
      <c r="I56" s="306">
        <v>29</v>
      </c>
      <c r="J56" s="306">
        <v>0.3</v>
      </c>
      <c r="K56" s="306">
        <v>169.1</v>
      </c>
    </row>
    <row r="57" spans="1:11" ht="8.25" customHeight="1">
      <c r="A57" s="292"/>
      <c r="B57" s="631"/>
      <c r="C57" s="632"/>
      <c r="D57" s="632"/>
      <c r="E57" s="632"/>
      <c r="F57" s="632"/>
      <c r="G57" s="632"/>
      <c r="H57" s="632"/>
      <c r="I57" s="632"/>
      <c r="J57" s="632"/>
    </row>
    <row r="58" spans="1:11" ht="17.899999999999999" customHeight="1">
      <c r="A58" s="292" t="s">
        <v>3039</v>
      </c>
      <c r="B58" s="383"/>
      <c r="C58" s="383"/>
      <c r="D58" s="383"/>
      <c r="E58" s="383"/>
      <c r="F58" s="383"/>
      <c r="G58" s="383"/>
      <c r="H58" s="383"/>
      <c r="I58" s="383"/>
      <c r="J58" s="638"/>
      <c r="K58" s="638"/>
    </row>
    <row r="59" spans="1:11">
      <c r="A59" t="s">
        <v>2343</v>
      </c>
      <c r="J59" s="638"/>
      <c r="K59" s="638"/>
    </row>
    <row r="60" spans="1:11">
      <c r="A60" s="292" t="s">
        <v>2844</v>
      </c>
      <c r="B60" s="383"/>
      <c r="C60" s="383"/>
      <c r="D60" s="383"/>
      <c r="E60" s="383"/>
      <c r="F60" s="383"/>
      <c r="G60" s="383"/>
      <c r="H60" s="383"/>
      <c r="I60" s="383"/>
      <c r="J60" s="638"/>
      <c r="K60" s="638"/>
    </row>
    <row r="61" spans="1:11">
      <c r="A61" t="s">
        <v>2344</v>
      </c>
      <c r="J61" s="638"/>
      <c r="K61" s="638"/>
    </row>
    <row r="62" spans="1:11">
      <c r="A62" s="292" t="s">
        <v>2845</v>
      </c>
      <c r="B62" s="383"/>
      <c r="C62" s="383"/>
      <c r="D62" s="383"/>
      <c r="E62" s="383"/>
      <c r="F62" s="383"/>
      <c r="G62" s="383"/>
      <c r="H62" s="383"/>
      <c r="I62" s="383"/>
      <c r="J62" s="638"/>
      <c r="K62" s="638"/>
    </row>
    <row r="63" spans="1:11">
      <c r="A63" t="s">
        <v>2345</v>
      </c>
      <c r="J63" s="638"/>
      <c r="K63" s="638"/>
    </row>
    <row r="64" spans="1:11" ht="19.899999999999999" customHeight="1">
      <c r="A64" s="53" t="s">
        <v>1</v>
      </c>
      <c r="B64" s="53" t="str">
        <f>Contents!C35</f>
        <v>30 Mar 2023</v>
      </c>
    </row>
    <row r="65" spans="1:2">
      <c r="A65" s="53" t="s">
        <v>2120</v>
      </c>
      <c r="B65" s="53" t="str">
        <f>Contents!D35</f>
        <v>Spring 2024</v>
      </c>
    </row>
  </sheetData>
  <pageMargins left="0.74803149606299213" right="0.74803149606299213" top="0.98425196850393704" bottom="0.98425196850393704" header="0.51181102362204722" footer="0.51181102362204722"/>
  <pageSetup paperSize="9" scale="41" orientation="landscape" r:id="rId1"/>
  <headerFooter alignWithMargins="0"/>
  <tableParts count="3">
    <tablePart r:id="rId2"/>
    <tablePart r:id="rId3"/>
    <tablePart r:id="rId4"/>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32118-C3BD-43B7-B4AF-2D9CE2E016D1}">
  <sheetPr>
    <tabColor theme="4" tint="0.59999389629810485"/>
    <pageSetUpPr fitToPage="1"/>
  </sheetPr>
  <dimension ref="A1:M60"/>
  <sheetViews>
    <sheetView zoomScaleNormal="100" workbookViewId="0">
      <pane ySplit="8" topLeftCell="A9" activePane="bottomLeft" state="frozen"/>
      <selection activeCell="A43" sqref="A43:H43"/>
      <selection pane="bottomLeft" activeCell="A9" sqref="A9"/>
    </sheetView>
  </sheetViews>
  <sheetFormatPr defaultRowHeight="12.5"/>
  <cols>
    <col min="1" max="1" width="55.7265625" style="9" customWidth="1"/>
    <col min="2" max="9" width="20.453125" style="9" customWidth="1"/>
    <col min="10" max="227" width="9.1796875" style="9"/>
    <col min="228" max="228" width="0" style="9" hidden="1" customWidth="1"/>
    <col min="229" max="229" width="12.7265625" style="9" customWidth="1"/>
    <col min="230" max="231" width="3.7265625" style="9" customWidth="1"/>
    <col min="232" max="232" width="43.1796875" style="9" customWidth="1"/>
    <col min="233" max="233" width="2.453125" style="9" customWidth="1"/>
    <col min="234" max="234" width="30.7265625" style="9" bestFit="1" customWidth="1"/>
    <col min="235" max="483" width="9.1796875" style="9"/>
    <col min="484" max="484" width="0" style="9" hidden="1" customWidth="1"/>
    <col min="485" max="485" width="12.7265625" style="9" customWidth="1"/>
    <col min="486" max="487" width="3.7265625" style="9" customWidth="1"/>
    <col min="488" max="488" width="43.1796875" style="9" customWidth="1"/>
    <col min="489" max="489" width="2.453125" style="9" customWidth="1"/>
    <col min="490" max="490" width="30.7265625" style="9" bestFit="1" customWidth="1"/>
    <col min="491" max="739" width="9.1796875" style="9"/>
    <col min="740" max="740" width="0" style="9" hidden="1" customWidth="1"/>
    <col min="741" max="741" width="12.7265625" style="9" customWidth="1"/>
    <col min="742" max="743" width="3.7265625" style="9" customWidth="1"/>
    <col min="744" max="744" width="43.1796875" style="9" customWidth="1"/>
    <col min="745" max="745" width="2.453125" style="9" customWidth="1"/>
    <col min="746" max="746" width="30.7265625" style="9" bestFit="1" customWidth="1"/>
    <col min="747" max="995" width="9.1796875" style="9"/>
    <col min="996" max="996" width="0" style="9" hidden="1" customWidth="1"/>
    <col min="997" max="997" width="12.7265625" style="9" customWidth="1"/>
    <col min="998" max="999" width="3.7265625" style="9" customWidth="1"/>
    <col min="1000" max="1000" width="43.1796875" style="9" customWidth="1"/>
    <col min="1001" max="1001" width="2.453125" style="9" customWidth="1"/>
    <col min="1002" max="1002" width="30.7265625" style="9" bestFit="1" customWidth="1"/>
    <col min="1003" max="1251" width="9.1796875" style="9"/>
    <col min="1252" max="1252" width="0" style="9" hidden="1" customWidth="1"/>
    <col min="1253" max="1253" width="12.7265625" style="9" customWidth="1"/>
    <col min="1254" max="1255" width="3.7265625" style="9" customWidth="1"/>
    <col min="1256" max="1256" width="43.1796875" style="9" customWidth="1"/>
    <col min="1257" max="1257" width="2.453125" style="9" customWidth="1"/>
    <col min="1258" max="1258" width="30.7265625" style="9" bestFit="1" customWidth="1"/>
    <col min="1259" max="1507" width="9.1796875" style="9"/>
    <col min="1508" max="1508" width="0" style="9" hidden="1" customWidth="1"/>
    <col min="1509" max="1509" width="12.7265625" style="9" customWidth="1"/>
    <col min="1510" max="1511" width="3.7265625" style="9" customWidth="1"/>
    <col min="1512" max="1512" width="43.1796875" style="9" customWidth="1"/>
    <col min="1513" max="1513" width="2.453125" style="9" customWidth="1"/>
    <col min="1514" max="1514" width="30.7265625" style="9" bestFit="1" customWidth="1"/>
    <col min="1515" max="1763" width="9.1796875" style="9"/>
    <col min="1764" max="1764" width="0" style="9" hidden="1" customWidth="1"/>
    <col min="1765" max="1765" width="12.7265625" style="9" customWidth="1"/>
    <col min="1766" max="1767" width="3.7265625" style="9" customWidth="1"/>
    <col min="1768" max="1768" width="43.1796875" style="9" customWidth="1"/>
    <col min="1769" max="1769" width="2.453125" style="9" customWidth="1"/>
    <col min="1770" max="1770" width="30.7265625" style="9" bestFit="1" customWidth="1"/>
    <col min="1771" max="2019" width="9.1796875" style="9"/>
    <col min="2020" max="2020" width="0" style="9" hidden="1" customWidth="1"/>
    <col min="2021" max="2021" width="12.7265625" style="9" customWidth="1"/>
    <col min="2022" max="2023" width="3.7265625" style="9" customWidth="1"/>
    <col min="2024" max="2024" width="43.1796875" style="9" customWidth="1"/>
    <col min="2025" max="2025" width="2.453125" style="9" customWidth="1"/>
    <col min="2026" max="2026" width="30.7265625" style="9" bestFit="1" customWidth="1"/>
    <col min="2027" max="2275" width="9.1796875" style="9"/>
    <col min="2276" max="2276" width="0" style="9" hidden="1" customWidth="1"/>
    <col min="2277" max="2277" width="12.7265625" style="9" customWidth="1"/>
    <col min="2278" max="2279" width="3.7265625" style="9" customWidth="1"/>
    <col min="2280" max="2280" width="43.1796875" style="9" customWidth="1"/>
    <col min="2281" max="2281" width="2.453125" style="9" customWidth="1"/>
    <col min="2282" max="2282" width="30.7265625" style="9" bestFit="1" customWidth="1"/>
    <col min="2283" max="2531" width="9.1796875" style="9"/>
    <col min="2532" max="2532" width="0" style="9" hidden="1" customWidth="1"/>
    <col min="2533" max="2533" width="12.7265625" style="9" customWidth="1"/>
    <col min="2534" max="2535" width="3.7265625" style="9" customWidth="1"/>
    <col min="2536" max="2536" width="43.1796875" style="9" customWidth="1"/>
    <col min="2537" max="2537" width="2.453125" style="9" customWidth="1"/>
    <col min="2538" max="2538" width="30.7265625" style="9" bestFit="1" customWidth="1"/>
    <col min="2539" max="2787" width="9.1796875" style="9"/>
    <col min="2788" max="2788" width="0" style="9" hidden="1" customWidth="1"/>
    <col min="2789" max="2789" width="12.7265625" style="9" customWidth="1"/>
    <col min="2790" max="2791" width="3.7265625" style="9" customWidth="1"/>
    <col min="2792" max="2792" width="43.1796875" style="9" customWidth="1"/>
    <col min="2793" max="2793" width="2.453125" style="9" customWidth="1"/>
    <col min="2794" max="2794" width="30.7265625" style="9" bestFit="1" customWidth="1"/>
    <col min="2795" max="3043" width="9.1796875" style="9"/>
    <col min="3044" max="3044" width="0" style="9" hidden="1" customWidth="1"/>
    <col min="3045" max="3045" width="12.7265625" style="9" customWidth="1"/>
    <col min="3046" max="3047" width="3.7265625" style="9" customWidth="1"/>
    <col min="3048" max="3048" width="43.1796875" style="9" customWidth="1"/>
    <col min="3049" max="3049" width="2.453125" style="9" customWidth="1"/>
    <col min="3050" max="3050" width="30.7265625" style="9" bestFit="1" customWidth="1"/>
    <col min="3051" max="3299" width="9.1796875" style="9"/>
    <col min="3300" max="3300" width="0" style="9" hidden="1" customWidth="1"/>
    <col min="3301" max="3301" width="12.7265625" style="9" customWidth="1"/>
    <col min="3302" max="3303" width="3.7265625" style="9" customWidth="1"/>
    <col min="3304" max="3304" width="43.1796875" style="9" customWidth="1"/>
    <col min="3305" max="3305" width="2.453125" style="9" customWidth="1"/>
    <col min="3306" max="3306" width="30.7265625" style="9" bestFit="1" customWidth="1"/>
    <col min="3307" max="3555" width="9.1796875" style="9"/>
    <col min="3556" max="3556" width="0" style="9" hidden="1" customWidth="1"/>
    <col min="3557" max="3557" width="12.7265625" style="9" customWidth="1"/>
    <col min="3558" max="3559" width="3.7265625" style="9" customWidth="1"/>
    <col min="3560" max="3560" width="43.1796875" style="9" customWidth="1"/>
    <col min="3561" max="3561" width="2.453125" style="9" customWidth="1"/>
    <col min="3562" max="3562" width="30.7265625" style="9" bestFit="1" customWidth="1"/>
    <col min="3563" max="3811" width="9.1796875" style="9"/>
    <col min="3812" max="3812" width="0" style="9" hidden="1" customWidth="1"/>
    <col min="3813" max="3813" width="12.7265625" style="9" customWidth="1"/>
    <col min="3814" max="3815" width="3.7265625" style="9" customWidth="1"/>
    <col min="3816" max="3816" width="43.1796875" style="9" customWidth="1"/>
    <col min="3817" max="3817" width="2.453125" style="9" customWidth="1"/>
    <col min="3818" max="3818" width="30.7265625" style="9" bestFit="1" customWidth="1"/>
    <col min="3819" max="4067" width="9.1796875" style="9"/>
    <col min="4068" max="4068" width="0" style="9" hidden="1" customWidth="1"/>
    <col min="4069" max="4069" width="12.7265625" style="9" customWidth="1"/>
    <col min="4070" max="4071" width="3.7265625" style="9" customWidth="1"/>
    <col min="4072" max="4072" width="43.1796875" style="9" customWidth="1"/>
    <col min="4073" max="4073" width="2.453125" style="9" customWidth="1"/>
    <col min="4074" max="4074" width="30.7265625" style="9" bestFit="1" customWidth="1"/>
    <col min="4075" max="4323" width="9.1796875" style="9"/>
    <col min="4324" max="4324" width="0" style="9" hidden="1" customWidth="1"/>
    <col min="4325" max="4325" width="12.7265625" style="9" customWidth="1"/>
    <col min="4326" max="4327" width="3.7265625" style="9" customWidth="1"/>
    <col min="4328" max="4328" width="43.1796875" style="9" customWidth="1"/>
    <col min="4329" max="4329" width="2.453125" style="9" customWidth="1"/>
    <col min="4330" max="4330" width="30.7265625" style="9" bestFit="1" customWidth="1"/>
    <col min="4331" max="4579" width="9.1796875" style="9"/>
    <col min="4580" max="4580" width="0" style="9" hidden="1" customWidth="1"/>
    <col min="4581" max="4581" width="12.7265625" style="9" customWidth="1"/>
    <col min="4582" max="4583" width="3.7265625" style="9" customWidth="1"/>
    <col min="4584" max="4584" width="43.1796875" style="9" customWidth="1"/>
    <col min="4585" max="4585" width="2.453125" style="9" customWidth="1"/>
    <col min="4586" max="4586" width="30.7265625" style="9" bestFit="1" customWidth="1"/>
    <col min="4587" max="4835" width="9.1796875" style="9"/>
    <col min="4836" max="4836" width="0" style="9" hidden="1" customWidth="1"/>
    <col min="4837" max="4837" width="12.7265625" style="9" customWidth="1"/>
    <col min="4838" max="4839" width="3.7265625" style="9" customWidth="1"/>
    <col min="4840" max="4840" width="43.1796875" style="9" customWidth="1"/>
    <col min="4841" max="4841" width="2.453125" style="9" customWidth="1"/>
    <col min="4842" max="4842" width="30.7265625" style="9" bestFit="1" customWidth="1"/>
    <col min="4843" max="5091" width="9.1796875" style="9"/>
    <col min="5092" max="5092" width="0" style="9" hidden="1" customWidth="1"/>
    <col min="5093" max="5093" width="12.7265625" style="9" customWidth="1"/>
    <col min="5094" max="5095" width="3.7265625" style="9" customWidth="1"/>
    <col min="5096" max="5096" width="43.1796875" style="9" customWidth="1"/>
    <col min="5097" max="5097" width="2.453125" style="9" customWidth="1"/>
    <col min="5098" max="5098" width="30.7265625" style="9" bestFit="1" customWidth="1"/>
    <col min="5099" max="5347" width="9.1796875" style="9"/>
    <col min="5348" max="5348" width="0" style="9" hidden="1" customWidth="1"/>
    <col min="5349" max="5349" width="12.7265625" style="9" customWidth="1"/>
    <col min="5350" max="5351" width="3.7265625" style="9" customWidth="1"/>
    <col min="5352" max="5352" width="43.1796875" style="9" customWidth="1"/>
    <col min="5353" max="5353" width="2.453125" style="9" customWidth="1"/>
    <col min="5354" max="5354" width="30.7265625" style="9" bestFit="1" customWidth="1"/>
    <col min="5355" max="5603" width="9.1796875" style="9"/>
    <col min="5604" max="5604" width="0" style="9" hidden="1" customWidth="1"/>
    <col min="5605" max="5605" width="12.7265625" style="9" customWidth="1"/>
    <col min="5606" max="5607" width="3.7265625" style="9" customWidth="1"/>
    <col min="5608" max="5608" width="43.1796875" style="9" customWidth="1"/>
    <col min="5609" max="5609" width="2.453125" style="9" customWidth="1"/>
    <col min="5610" max="5610" width="30.7265625" style="9" bestFit="1" customWidth="1"/>
    <col min="5611" max="5859" width="9.1796875" style="9"/>
    <col min="5860" max="5860" width="0" style="9" hidden="1" customWidth="1"/>
    <col min="5861" max="5861" width="12.7265625" style="9" customWidth="1"/>
    <col min="5862" max="5863" width="3.7265625" style="9" customWidth="1"/>
    <col min="5864" max="5864" width="43.1796875" style="9" customWidth="1"/>
    <col min="5865" max="5865" width="2.453125" style="9" customWidth="1"/>
    <col min="5866" max="5866" width="30.7265625" style="9" bestFit="1" customWidth="1"/>
    <col min="5867" max="6115" width="9.1796875" style="9"/>
    <col min="6116" max="6116" width="0" style="9" hidden="1" customWidth="1"/>
    <col min="6117" max="6117" width="12.7265625" style="9" customWidth="1"/>
    <col min="6118" max="6119" width="3.7265625" style="9" customWidth="1"/>
    <col min="6120" max="6120" width="43.1796875" style="9" customWidth="1"/>
    <col min="6121" max="6121" width="2.453125" style="9" customWidth="1"/>
    <col min="6122" max="6122" width="30.7265625" style="9" bestFit="1" customWidth="1"/>
    <col min="6123" max="6371" width="9.1796875" style="9"/>
    <col min="6372" max="6372" width="0" style="9" hidden="1" customWidth="1"/>
    <col min="6373" max="6373" width="12.7265625" style="9" customWidth="1"/>
    <col min="6374" max="6375" width="3.7265625" style="9" customWidth="1"/>
    <col min="6376" max="6376" width="43.1796875" style="9" customWidth="1"/>
    <col min="6377" max="6377" width="2.453125" style="9" customWidth="1"/>
    <col min="6378" max="6378" width="30.7265625" style="9" bestFit="1" customWidth="1"/>
    <col min="6379" max="6627" width="9.1796875" style="9"/>
    <col min="6628" max="6628" width="0" style="9" hidden="1" customWidth="1"/>
    <col min="6629" max="6629" width="12.7265625" style="9" customWidth="1"/>
    <col min="6630" max="6631" width="3.7265625" style="9" customWidth="1"/>
    <col min="6632" max="6632" width="43.1796875" style="9" customWidth="1"/>
    <col min="6633" max="6633" width="2.453125" style="9" customWidth="1"/>
    <col min="6634" max="6634" width="30.7265625" style="9" bestFit="1" customWidth="1"/>
    <col min="6635" max="6883" width="9.1796875" style="9"/>
    <col min="6884" max="6884" width="0" style="9" hidden="1" customWidth="1"/>
    <col min="6885" max="6885" width="12.7265625" style="9" customWidth="1"/>
    <col min="6886" max="6887" width="3.7265625" style="9" customWidth="1"/>
    <col min="6888" max="6888" width="43.1796875" style="9" customWidth="1"/>
    <col min="6889" max="6889" width="2.453125" style="9" customWidth="1"/>
    <col min="6890" max="6890" width="30.7265625" style="9" bestFit="1" customWidth="1"/>
    <col min="6891" max="7139" width="9.1796875" style="9"/>
    <col min="7140" max="7140" width="0" style="9" hidden="1" customWidth="1"/>
    <col min="7141" max="7141" width="12.7265625" style="9" customWidth="1"/>
    <col min="7142" max="7143" width="3.7265625" style="9" customWidth="1"/>
    <col min="7144" max="7144" width="43.1796875" style="9" customWidth="1"/>
    <col min="7145" max="7145" width="2.453125" style="9" customWidth="1"/>
    <col min="7146" max="7146" width="30.7265625" style="9" bestFit="1" customWidth="1"/>
    <col min="7147" max="7395" width="9.1796875" style="9"/>
    <col min="7396" max="7396" width="0" style="9" hidden="1" customWidth="1"/>
    <col min="7397" max="7397" width="12.7265625" style="9" customWidth="1"/>
    <col min="7398" max="7399" width="3.7265625" style="9" customWidth="1"/>
    <col min="7400" max="7400" width="43.1796875" style="9" customWidth="1"/>
    <col min="7401" max="7401" width="2.453125" style="9" customWidth="1"/>
    <col min="7402" max="7402" width="30.7265625" style="9" bestFit="1" customWidth="1"/>
    <col min="7403" max="7651" width="9.1796875" style="9"/>
    <col min="7652" max="7652" width="0" style="9" hidden="1" customWidth="1"/>
    <col min="7653" max="7653" width="12.7265625" style="9" customWidth="1"/>
    <col min="7654" max="7655" width="3.7265625" style="9" customWidth="1"/>
    <col min="7656" max="7656" width="43.1796875" style="9" customWidth="1"/>
    <col min="7657" max="7657" width="2.453125" style="9" customWidth="1"/>
    <col min="7658" max="7658" width="30.7265625" style="9" bestFit="1" customWidth="1"/>
    <col min="7659" max="7907" width="9.1796875" style="9"/>
    <col min="7908" max="7908" width="0" style="9" hidden="1" customWidth="1"/>
    <col min="7909" max="7909" width="12.7265625" style="9" customWidth="1"/>
    <col min="7910" max="7911" width="3.7265625" style="9" customWidth="1"/>
    <col min="7912" max="7912" width="43.1796875" style="9" customWidth="1"/>
    <col min="7913" max="7913" width="2.453125" style="9" customWidth="1"/>
    <col min="7914" max="7914" width="30.7265625" style="9" bestFit="1" customWidth="1"/>
    <col min="7915" max="8163" width="9.1796875" style="9"/>
    <col min="8164" max="8164" width="0" style="9" hidden="1" customWidth="1"/>
    <col min="8165" max="8165" width="12.7265625" style="9" customWidth="1"/>
    <col min="8166" max="8167" width="3.7265625" style="9" customWidth="1"/>
    <col min="8168" max="8168" width="43.1796875" style="9" customWidth="1"/>
    <col min="8169" max="8169" width="2.453125" style="9" customWidth="1"/>
    <col min="8170" max="8170" width="30.7265625" style="9" bestFit="1" customWidth="1"/>
    <col min="8171" max="8419" width="9.1796875" style="9"/>
    <col min="8420" max="8420" width="0" style="9" hidden="1" customWidth="1"/>
    <col min="8421" max="8421" width="12.7265625" style="9" customWidth="1"/>
    <col min="8422" max="8423" width="3.7265625" style="9" customWidth="1"/>
    <col min="8424" max="8424" width="43.1796875" style="9" customWidth="1"/>
    <col min="8425" max="8425" width="2.453125" style="9" customWidth="1"/>
    <col min="8426" max="8426" width="30.7265625" style="9" bestFit="1" customWidth="1"/>
    <col min="8427" max="8675" width="9.1796875" style="9"/>
    <col min="8676" max="8676" width="0" style="9" hidden="1" customWidth="1"/>
    <col min="8677" max="8677" width="12.7265625" style="9" customWidth="1"/>
    <col min="8678" max="8679" width="3.7265625" style="9" customWidth="1"/>
    <col min="8680" max="8680" width="43.1796875" style="9" customWidth="1"/>
    <col min="8681" max="8681" width="2.453125" style="9" customWidth="1"/>
    <col min="8682" max="8682" width="30.7265625" style="9" bestFit="1" customWidth="1"/>
    <col min="8683" max="8931" width="9.1796875" style="9"/>
    <col min="8932" max="8932" width="0" style="9" hidden="1" customWidth="1"/>
    <col min="8933" max="8933" width="12.7265625" style="9" customWidth="1"/>
    <col min="8934" max="8935" width="3.7265625" style="9" customWidth="1"/>
    <col min="8936" max="8936" width="43.1796875" style="9" customWidth="1"/>
    <col min="8937" max="8937" width="2.453125" style="9" customWidth="1"/>
    <col min="8938" max="8938" width="30.7265625" style="9" bestFit="1" customWidth="1"/>
    <col min="8939" max="9187" width="9.1796875" style="9"/>
    <col min="9188" max="9188" width="0" style="9" hidden="1" customWidth="1"/>
    <col min="9189" max="9189" width="12.7265625" style="9" customWidth="1"/>
    <col min="9190" max="9191" width="3.7265625" style="9" customWidth="1"/>
    <col min="9192" max="9192" width="43.1796875" style="9" customWidth="1"/>
    <col min="9193" max="9193" width="2.453125" style="9" customWidth="1"/>
    <col min="9194" max="9194" width="30.7265625" style="9" bestFit="1" customWidth="1"/>
    <col min="9195" max="9443" width="9.1796875" style="9"/>
    <col min="9444" max="9444" width="0" style="9" hidden="1" customWidth="1"/>
    <col min="9445" max="9445" width="12.7265625" style="9" customWidth="1"/>
    <col min="9446" max="9447" width="3.7265625" style="9" customWidth="1"/>
    <col min="9448" max="9448" width="43.1796875" style="9" customWidth="1"/>
    <col min="9449" max="9449" width="2.453125" style="9" customWidth="1"/>
    <col min="9450" max="9450" width="30.7265625" style="9" bestFit="1" customWidth="1"/>
    <col min="9451" max="9699" width="9.1796875" style="9"/>
    <col min="9700" max="9700" width="0" style="9" hidden="1" customWidth="1"/>
    <col min="9701" max="9701" width="12.7265625" style="9" customWidth="1"/>
    <col min="9702" max="9703" width="3.7265625" style="9" customWidth="1"/>
    <col min="9704" max="9704" width="43.1796875" style="9" customWidth="1"/>
    <col min="9705" max="9705" width="2.453125" style="9" customWidth="1"/>
    <col min="9706" max="9706" width="30.7265625" style="9" bestFit="1" customWidth="1"/>
    <col min="9707" max="9955" width="9.1796875" style="9"/>
    <col min="9956" max="9956" width="0" style="9" hidden="1" customWidth="1"/>
    <col min="9957" max="9957" width="12.7265625" style="9" customWidth="1"/>
    <col min="9958" max="9959" width="3.7265625" style="9" customWidth="1"/>
    <col min="9960" max="9960" width="43.1796875" style="9" customWidth="1"/>
    <col min="9961" max="9961" width="2.453125" style="9" customWidth="1"/>
    <col min="9962" max="9962" width="30.7265625" style="9" bestFit="1" customWidth="1"/>
    <col min="9963" max="10211" width="9.1796875" style="9"/>
    <col min="10212" max="10212" width="0" style="9" hidden="1" customWidth="1"/>
    <col min="10213" max="10213" width="12.7265625" style="9" customWidth="1"/>
    <col min="10214" max="10215" width="3.7265625" style="9" customWidth="1"/>
    <col min="10216" max="10216" width="43.1796875" style="9" customWidth="1"/>
    <col min="10217" max="10217" width="2.453125" style="9" customWidth="1"/>
    <col min="10218" max="10218" width="30.7265625" style="9" bestFit="1" customWidth="1"/>
    <col min="10219" max="10467" width="9.1796875" style="9"/>
    <col min="10468" max="10468" width="0" style="9" hidden="1" customWidth="1"/>
    <col min="10469" max="10469" width="12.7265625" style="9" customWidth="1"/>
    <col min="10470" max="10471" width="3.7265625" style="9" customWidth="1"/>
    <col min="10472" max="10472" width="43.1796875" style="9" customWidth="1"/>
    <col min="10473" max="10473" width="2.453125" style="9" customWidth="1"/>
    <col min="10474" max="10474" width="30.7265625" style="9" bestFit="1" customWidth="1"/>
    <col min="10475" max="10723" width="9.1796875" style="9"/>
    <col min="10724" max="10724" width="0" style="9" hidden="1" customWidth="1"/>
    <col min="10725" max="10725" width="12.7265625" style="9" customWidth="1"/>
    <col min="10726" max="10727" width="3.7265625" style="9" customWidth="1"/>
    <col min="10728" max="10728" width="43.1796875" style="9" customWidth="1"/>
    <col min="10729" max="10729" width="2.453125" style="9" customWidth="1"/>
    <col min="10730" max="10730" width="30.7265625" style="9" bestFit="1" customWidth="1"/>
    <col min="10731" max="10979" width="9.1796875" style="9"/>
    <col min="10980" max="10980" width="0" style="9" hidden="1" customWidth="1"/>
    <col min="10981" max="10981" width="12.7265625" style="9" customWidth="1"/>
    <col min="10982" max="10983" width="3.7265625" style="9" customWidth="1"/>
    <col min="10984" max="10984" width="43.1796875" style="9" customWidth="1"/>
    <col min="10985" max="10985" width="2.453125" style="9" customWidth="1"/>
    <col min="10986" max="10986" width="30.7265625" style="9" bestFit="1" customWidth="1"/>
    <col min="10987" max="11235" width="9.1796875" style="9"/>
    <col min="11236" max="11236" width="0" style="9" hidden="1" customWidth="1"/>
    <col min="11237" max="11237" width="12.7265625" style="9" customWidth="1"/>
    <col min="11238" max="11239" width="3.7265625" style="9" customWidth="1"/>
    <col min="11240" max="11240" width="43.1796875" style="9" customWidth="1"/>
    <col min="11241" max="11241" width="2.453125" style="9" customWidth="1"/>
    <col min="11242" max="11242" width="30.7265625" style="9" bestFit="1" customWidth="1"/>
    <col min="11243" max="11491" width="9.1796875" style="9"/>
    <col min="11492" max="11492" width="0" style="9" hidden="1" customWidth="1"/>
    <col min="11493" max="11493" width="12.7265625" style="9" customWidth="1"/>
    <col min="11494" max="11495" width="3.7265625" style="9" customWidth="1"/>
    <col min="11496" max="11496" width="43.1796875" style="9" customWidth="1"/>
    <col min="11497" max="11497" width="2.453125" style="9" customWidth="1"/>
    <col min="11498" max="11498" width="30.7265625" style="9" bestFit="1" customWidth="1"/>
    <col min="11499" max="11747" width="9.1796875" style="9"/>
    <col min="11748" max="11748" width="0" style="9" hidden="1" customWidth="1"/>
    <col min="11749" max="11749" width="12.7265625" style="9" customWidth="1"/>
    <col min="11750" max="11751" width="3.7265625" style="9" customWidth="1"/>
    <col min="11752" max="11752" width="43.1796875" style="9" customWidth="1"/>
    <col min="11753" max="11753" width="2.453125" style="9" customWidth="1"/>
    <col min="11754" max="11754" width="30.7265625" style="9" bestFit="1" customWidth="1"/>
    <col min="11755" max="12003" width="9.1796875" style="9"/>
    <col min="12004" max="12004" width="0" style="9" hidden="1" customWidth="1"/>
    <col min="12005" max="12005" width="12.7265625" style="9" customWidth="1"/>
    <col min="12006" max="12007" width="3.7265625" style="9" customWidth="1"/>
    <col min="12008" max="12008" width="43.1796875" style="9" customWidth="1"/>
    <col min="12009" max="12009" width="2.453125" style="9" customWidth="1"/>
    <col min="12010" max="12010" width="30.7265625" style="9" bestFit="1" customWidth="1"/>
    <col min="12011" max="12259" width="9.1796875" style="9"/>
    <col min="12260" max="12260" width="0" style="9" hidden="1" customWidth="1"/>
    <col min="12261" max="12261" width="12.7265625" style="9" customWidth="1"/>
    <col min="12262" max="12263" width="3.7265625" style="9" customWidth="1"/>
    <col min="12264" max="12264" width="43.1796875" style="9" customWidth="1"/>
    <col min="12265" max="12265" width="2.453125" style="9" customWidth="1"/>
    <col min="12266" max="12266" width="30.7265625" style="9" bestFit="1" customWidth="1"/>
    <col min="12267" max="12515" width="9.1796875" style="9"/>
    <col min="12516" max="12516" width="0" style="9" hidden="1" customWidth="1"/>
    <col min="12517" max="12517" width="12.7265625" style="9" customWidth="1"/>
    <col min="12518" max="12519" width="3.7265625" style="9" customWidth="1"/>
    <col min="12520" max="12520" width="43.1796875" style="9" customWidth="1"/>
    <col min="12521" max="12521" width="2.453125" style="9" customWidth="1"/>
    <col min="12522" max="12522" width="30.7265625" style="9" bestFit="1" customWidth="1"/>
    <col min="12523" max="12771" width="9.1796875" style="9"/>
    <col min="12772" max="12772" width="0" style="9" hidden="1" customWidth="1"/>
    <col min="12773" max="12773" width="12.7265625" style="9" customWidth="1"/>
    <col min="12774" max="12775" width="3.7265625" style="9" customWidth="1"/>
    <col min="12776" max="12776" width="43.1796875" style="9" customWidth="1"/>
    <col min="12777" max="12777" width="2.453125" style="9" customWidth="1"/>
    <col min="12778" max="12778" width="30.7265625" style="9" bestFit="1" customWidth="1"/>
    <col min="12779" max="13027" width="9.1796875" style="9"/>
    <col min="13028" max="13028" width="0" style="9" hidden="1" customWidth="1"/>
    <col min="13029" max="13029" width="12.7265625" style="9" customWidth="1"/>
    <col min="13030" max="13031" width="3.7265625" style="9" customWidth="1"/>
    <col min="13032" max="13032" width="43.1796875" style="9" customWidth="1"/>
    <col min="13033" max="13033" width="2.453125" style="9" customWidth="1"/>
    <col min="13034" max="13034" width="30.7265625" style="9" bestFit="1" customWidth="1"/>
    <col min="13035" max="13283" width="9.1796875" style="9"/>
    <col min="13284" max="13284" width="0" style="9" hidden="1" customWidth="1"/>
    <col min="13285" max="13285" width="12.7265625" style="9" customWidth="1"/>
    <col min="13286" max="13287" width="3.7265625" style="9" customWidth="1"/>
    <col min="13288" max="13288" width="43.1796875" style="9" customWidth="1"/>
    <col min="13289" max="13289" width="2.453125" style="9" customWidth="1"/>
    <col min="13290" max="13290" width="30.7265625" style="9" bestFit="1" customWidth="1"/>
    <col min="13291" max="13539" width="9.1796875" style="9"/>
    <col min="13540" max="13540" width="0" style="9" hidden="1" customWidth="1"/>
    <col min="13541" max="13541" width="12.7265625" style="9" customWidth="1"/>
    <col min="13542" max="13543" width="3.7265625" style="9" customWidth="1"/>
    <col min="13544" max="13544" width="43.1796875" style="9" customWidth="1"/>
    <col min="13545" max="13545" width="2.453125" style="9" customWidth="1"/>
    <col min="13546" max="13546" width="30.7265625" style="9" bestFit="1" customWidth="1"/>
    <col min="13547" max="13795" width="9.1796875" style="9"/>
    <col min="13796" max="13796" width="0" style="9" hidden="1" customWidth="1"/>
    <col min="13797" max="13797" width="12.7265625" style="9" customWidth="1"/>
    <col min="13798" max="13799" width="3.7265625" style="9" customWidth="1"/>
    <col min="13800" max="13800" width="43.1796875" style="9" customWidth="1"/>
    <col min="13801" max="13801" width="2.453125" style="9" customWidth="1"/>
    <col min="13802" max="13802" width="30.7265625" style="9" bestFit="1" customWidth="1"/>
    <col min="13803" max="14051" width="9.1796875" style="9"/>
    <col min="14052" max="14052" width="0" style="9" hidden="1" customWidth="1"/>
    <col min="14053" max="14053" width="12.7265625" style="9" customWidth="1"/>
    <col min="14054" max="14055" width="3.7265625" style="9" customWidth="1"/>
    <col min="14056" max="14056" width="43.1796875" style="9" customWidth="1"/>
    <col min="14057" max="14057" width="2.453125" style="9" customWidth="1"/>
    <col min="14058" max="14058" width="30.7265625" style="9" bestFit="1" customWidth="1"/>
    <col min="14059" max="14307" width="9.1796875" style="9"/>
    <col min="14308" max="14308" width="0" style="9" hidden="1" customWidth="1"/>
    <col min="14309" max="14309" width="12.7265625" style="9" customWidth="1"/>
    <col min="14310" max="14311" width="3.7265625" style="9" customWidth="1"/>
    <col min="14312" max="14312" width="43.1796875" style="9" customWidth="1"/>
    <col min="14313" max="14313" width="2.453125" style="9" customWidth="1"/>
    <col min="14314" max="14314" width="30.7265625" style="9" bestFit="1" customWidth="1"/>
    <col min="14315" max="14563" width="9.1796875" style="9"/>
    <col min="14564" max="14564" width="0" style="9" hidden="1" customWidth="1"/>
    <col min="14565" max="14565" width="12.7265625" style="9" customWidth="1"/>
    <col min="14566" max="14567" width="3.7265625" style="9" customWidth="1"/>
    <col min="14568" max="14568" width="43.1796875" style="9" customWidth="1"/>
    <col min="14569" max="14569" width="2.453125" style="9" customWidth="1"/>
    <col min="14570" max="14570" width="30.7265625" style="9" bestFit="1" customWidth="1"/>
    <col min="14571" max="14819" width="9.1796875" style="9"/>
    <col min="14820" max="14820" width="0" style="9" hidden="1" customWidth="1"/>
    <col min="14821" max="14821" width="12.7265625" style="9" customWidth="1"/>
    <col min="14822" max="14823" width="3.7265625" style="9" customWidth="1"/>
    <col min="14824" max="14824" width="43.1796875" style="9" customWidth="1"/>
    <col min="14825" max="14825" width="2.453125" style="9" customWidth="1"/>
    <col min="14826" max="14826" width="30.7265625" style="9" bestFit="1" customWidth="1"/>
    <col min="14827" max="15075" width="9.1796875" style="9"/>
    <col min="15076" max="15076" width="0" style="9" hidden="1" customWidth="1"/>
    <col min="15077" max="15077" width="12.7265625" style="9" customWidth="1"/>
    <col min="15078" max="15079" width="3.7265625" style="9" customWidth="1"/>
    <col min="15080" max="15080" width="43.1796875" style="9" customWidth="1"/>
    <col min="15081" max="15081" width="2.453125" style="9" customWidth="1"/>
    <col min="15082" max="15082" width="30.7265625" style="9" bestFit="1" customWidth="1"/>
    <col min="15083" max="15331" width="9.1796875" style="9"/>
    <col min="15332" max="15332" width="0" style="9" hidden="1" customWidth="1"/>
    <col min="15333" max="15333" width="12.7265625" style="9" customWidth="1"/>
    <col min="15334" max="15335" width="3.7265625" style="9" customWidth="1"/>
    <col min="15336" max="15336" width="43.1796875" style="9" customWidth="1"/>
    <col min="15337" max="15337" width="2.453125" style="9" customWidth="1"/>
    <col min="15338" max="15338" width="30.7265625" style="9" bestFit="1" customWidth="1"/>
    <col min="15339" max="15587" width="9.1796875" style="9"/>
    <col min="15588" max="15588" width="0" style="9" hidden="1" customWidth="1"/>
    <col min="15589" max="15589" width="12.7265625" style="9" customWidth="1"/>
    <col min="15590" max="15591" width="3.7265625" style="9" customWidth="1"/>
    <col min="15592" max="15592" width="43.1796875" style="9" customWidth="1"/>
    <col min="15593" max="15593" width="2.453125" style="9" customWidth="1"/>
    <col min="15594" max="15594" width="30.7265625" style="9" bestFit="1" customWidth="1"/>
    <col min="15595" max="15843" width="9.1796875" style="9"/>
    <col min="15844" max="15844" width="0" style="9" hidden="1" customWidth="1"/>
    <col min="15845" max="15845" width="12.7265625" style="9" customWidth="1"/>
    <col min="15846" max="15847" width="3.7265625" style="9" customWidth="1"/>
    <col min="15848" max="15848" width="43.1796875" style="9" customWidth="1"/>
    <col min="15849" max="15849" width="2.453125" style="9" customWidth="1"/>
    <col min="15850" max="15850" width="30.7265625" style="9" bestFit="1" customWidth="1"/>
    <col min="15851" max="16099" width="9.1796875" style="9"/>
    <col min="16100" max="16100" width="0" style="9" hidden="1" customWidth="1"/>
    <col min="16101" max="16101" width="12.7265625" style="9" customWidth="1"/>
    <col min="16102" max="16103" width="3.7265625" style="9" customWidth="1"/>
    <col min="16104" max="16104" width="43.1796875" style="9" customWidth="1"/>
    <col min="16105" max="16105" width="2.453125" style="9" customWidth="1"/>
    <col min="16106" max="16106" width="30.7265625" style="9" bestFit="1" customWidth="1"/>
    <col min="16107" max="16371" width="9.1796875" style="9"/>
    <col min="16372" max="16373" width="8.7265625" style="9" customWidth="1"/>
    <col min="16374" max="16381" width="9.1796875" style="9"/>
    <col min="16382" max="16384" width="9" style="9" customWidth="1"/>
  </cols>
  <sheetData>
    <row r="1" spans="1:10" ht="28">
      <c r="A1" s="129" t="s">
        <v>3040</v>
      </c>
    </row>
    <row r="2" spans="1:10" s="2" customFormat="1" ht="15.5">
      <c r="A2" s="734" t="s">
        <v>2971</v>
      </c>
      <c r="B2" s="22"/>
      <c r="C2" s="22"/>
      <c r="D2" s="22"/>
      <c r="E2" s="162"/>
      <c r="F2" s="162"/>
      <c r="G2" s="162"/>
      <c r="H2" s="162"/>
      <c r="I2" s="162"/>
      <c r="J2" s="162"/>
    </row>
    <row r="3" spans="1:10" s="2" customFormat="1" ht="15.5">
      <c r="A3" s="669" t="s">
        <v>2767</v>
      </c>
      <c r="B3" s="22"/>
      <c r="C3" s="22"/>
      <c r="D3" s="22"/>
      <c r="E3" s="162"/>
      <c r="F3" s="162"/>
      <c r="G3" s="162"/>
      <c r="H3" s="162"/>
      <c r="I3" s="162"/>
      <c r="J3" s="162"/>
    </row>
    <row r="4" spans="1:10" s="2" customFormat="1" ht="15.5">
      <c r="A4" s="669" t="s">
        <v>2280</v>
      </c>
      <c r="B4" s="22"/>
      <c r="C4" s="22"/>
      <c r="D4" s="22"/>
      <c r="E4" s="162"/>
      <c r="F4" s="162"/>
      <c r="G4" s="162"/>
      <c r="H4" s="162"/>
      <c r="I4" s="162"/>
      <c r="J4" s="162"/>
    </row>
    <row r="5" spans="1:10" s="2" customFormat="1" ht="15.5">
      <c r="A5" s="669" t="s">
        <v>2766</v>
      </c>
      <c r="B5" s="507"/>
      <c r="C5" s="507"/>
      <c r="D5" s="22"/>
      <c r="E5" s="162"/>
      <c r="F5" s="162"/>
      <c r="G5" s="162"/>
      <c r="H5" s="162"/>
      <c r="I5" s="162"/>
      <c r="J5" s="162"/>
    </row>
    <row r="6" spans="1:10" s="2" customFormat="1" ht="15.5">
      <c r="A6" s="669" t="s">
        <v>2281</v>
      </c>
      <c r="B6" s="22"/>
      <c r="C6" s="22"/>
      <c r="D6" s="22"/>
      <c r="E6" s="162"/>
      <c r="F6" s="162"/>
      <c r="G6" s="162"/>
      <c r="H6" s="162"/>
      <c r="I6" s="162"/>
      <c r="J6" s="162"/>
    </row>
    <row r="7" spans="1:10" ht="13">
      <c r="A7" s="8"/>
    </row>
    <row r="8" spans="1:10" ht="77.5">
      <c r="A8" s="654" t="s">
        <v>2769</v>
      </c>
      <c r="B8" s="164" t="s">
        <v>2411</v>
      </c>
      <c r="C8" s="164" t="s">
        <v>2772</v>
      </c>
      <c r="D8" s="164" t="s">
        <v>2773</v>
      </c>
      <c r="E8" s="164" t="s">
        <v>2774</v>
      </c>
      <c r="F8" s="164" t="s">
        <v>2775</v>
      </c>
      <c r="G8" s="164" t="s">
        <v>2776</v>
      </c>
      <c r="H8" s="164" t="s">
        <v>2717</v>
      </c>
      <c r="I8" s="164" t="s">
        <v>86</v>
      </c>
    </row>
    <row r="9" spans="1:10" ht="25.5" customHeight="1">
      <c r="A9" s="653" t="s">
        <v>2770</v>
      </c>
      <c r="B9" s="362">
        <v>879508</v>
      </c>
      <c r="C9" s="232">
        <v>11122</v>
      </c>
      <c r="D9" s="362">
        <v>418728</v>
      </c>
      <c r="E9" s="232">
        <v>57131</v>
      </c>
      <c r="F9" s="362">
        <v>1827002</v>
      </c>
      <c r="G9" s="362">
        <v>135467</v>
      </c>
      <c r="H9" s="362">
        <v>3125238</v>
      </c>
      <c r="I9" s="670">
        <v>100</v>
      </c>
    </row>
    <row r="10" spans="1:10" ht="15.5">
      <c r="A10" s="671" t="s">
        <v>2718</v>
      </c>
      <c r="B10" s="252">
        <v>284958</v>
      </c>
      <c r="C10" s="252">
        <v>277</v>
      </c>
      <c r="D10" s="252">
        <v>200965</v>
      </c>
      <c r="E10" s="252">
        <v>574</v>
      </c>
      <c r="F10" s="252">
        <v>745973</v>
      </c>
      <c r="G10" s="252">
        <v>0</v>
      </c>
      <c r="H10" s="252">
        <v>1231896</v>
      </c>
      <c r="I10" s="672">
        <v>39.4</v>
      </c>
      <c r="J10" s="12"/>
    </row>
    <row r="11" spans="1:10" ht="15.5">
      <c r="A11" s="671" t="s">
        <v>2719</v>
      </c>
      <c r="B11" s="252">
        <v>32627</v>
      </c>
      <c r="C11" s="252">
        <v>95</v>
      </c>
      <c r="D11" s="252">
        <v>18443</v>
      </c>
      <c r="E11" s="252">
        <v>574</v>
      </c>
      <c r="F11" s="252">
        <v>93576</v>
      </c>
      <c r="G11" s="252">
        <v>1</v>
      </c>
      <c r="H11" s="252">
        <v>144646</v>
      </c>
      <c r="I11" s="672">
        <v>4.5999999999999996</v>
      </c>
      <c r="J11" s="12"/>
    </row>
    <row r="12" spans="1:10" ht="15.5">
      <c r="A12" s="671" t="s">
        <v>2720</v>
      </c>
      <c r="B12" s="252">
        <v>434492</v>
      </c>
      <c r="C12" s="252">
        <v>2049</v>
      </c>
      <c r="D12" s="252">
        <v>142045</v>
      </c>
      <c r="E12" s="252">
        <v>3773</v>
      </c>
      <c r="F12" s="252">
        <v>738125</v>
      </c>
      <c r="G12" s="252">
        <v>9</v>
      </c>
      <c r="H12" s="252">
        <v>1314662</v>
      </c>
      <c r="I12" s="672">
        <v>42.1</v>
      </c>
      <c r="J12" s="12"/>
    </row>
    <row r="13" spans="1:10" ht="15.5">
      <c r="A13" s="671" t="s">
        <v>2721</v>
      </c>
      <c r="B13" s="252">
        <v>2279</v>
      </c>
      <c r="C13" s="252">
        <v>32</v>
      </c>
      <c r="D13" s="252">
        <v>1101</v>
      </c>
      <c r="E13" s="252">
        <v>216</v>
      </c>
      <c r="F13" s="252">
        <v>4252</v>
      </c>
      <c r="G13" s="252">
        <v>0</v>
      </c>
      <c r="H13" s="252">
        <v>7632</v>
      </c>
      <c r="I13" s="672">
        <v>0.2</v>
      </c>
    </row>
    <row r="14" spans="1:10" ht="15.5">
      <c r="A14" s="671" t="s">
        <v>2722</v>
      </c>
      <c r="B14" s="252">
        <v>68201</v>
      </c>
      <c r="C14" s="252">
        <v>5252</v>
      </c>
      <c r="D14" s="252">
        <v>31145</v>
      </c>
      <c r="E14" s="252">
        <v>27566</v>
      </c>
      <c r="F14" s="252">
        <v>113465</v>
      </c>
      <c r="G14" s="252">
        <v>64321</v>
      </c>
      <c r="H14" s="252">
        <v>212811</v>
      </c>
      <c r="I14" s="672">
        <v>6.8</v>
      </c>
    </row>
    <row r="15" spans="1:10" ht="15.5">
      <c r="A15" s="671" t="s">
        <v>2723</v>
      </c>
      <c r="B15" s="252">
        <v>2920</v>
      </c>
      <c r="C15" s="252">
        <v>312</v>
      </c>
      <c r="D15" s="252">
        <v>2595</v>
      </c>
      <c r="E15" s="252">
        <v>2572</v>
      </c>
      <c r="F15" s="252">
        <v>9325</v>
      </c>
      <c r="G15" s="252">
        <v>5460</v>
      </c>
      <c r="H15" s="252">
        <v>14840</v>
      </c>
      <c r="I15" s="672">
        <v>0.5</v>
      </c>
    </row>
    <row r="16" spans="1:10" ht="15.5">
      <c r="A16" s="671" t="s">
        <v>2724</v>
      </c>
      <c r="B16" s="252">
        <v>31512</v>
      </c>
      <c r="C16" s="252">
        <v>1708</v>
      </c>
      <c r="D16" s="252">
        <v>10940</v>
      </c>
      <c r="E16" s="252">
        <v>10544</v>
      </c>
      <c r="F16" s="252">
        <v>57871</v>
      </c>
      <c r="G16" s="252">
        <v>33780</v>
      </c>
      <c r="H16" s="252">
        <v>100323</v>
      </c>
      <c r="I16" s="672">
        <v>3.2</v>
      </c>
    </row>
    <row r="17" spans="1:13" ht="13.5" customHeight="1">
      <c r="A17" s="671" t="s">
        <v>2725</v>
      </c>
      <c r="B17" s="252">
        <v>3153</v>
      </c>
      <c r="C17" s="252">
        <v>364</v>
      </c>
      <c r="D17" s="252">
        <v>2422</v>
      </c>
      <c r="E17" s="252">
        <v>2419</v>
      </c>
      <c r="F17" s="252">
        <v>18243</v>
      </c>
      <c r="G17" s="252">
        <v>9187</v>
      </c>
      <c r="H17" s="252">
        <v>23818</v>
      </c>
      <c r="I17" s="672">
        <v>0.8</v>
      </c>
    </row>
    <row r="18" spans="1:13" ht="15.5">
      <c r="A18" s="671" t="s">
        <v>2726</v>
      </c>
      <c r="B18" s="252">
        <v>16158</v>
      </c>
      <c r="C18" s="252">
        <v>732</v>
      </c>
      <c r="D18" s="252">
        <v>6670</v>
      </c>
      <c r="E18" s="252">
        <v>6491</v>
      </c>
      <c r="F18" s="252">
        <v>30096</v>
      </c>
      <c r="G18" s="252">
        <v>15404</v>
      </c>
      <c r="H18" s="252">
        <v>52924</v>
      </c>
      <c r="I18" s="672">
        <v>1.7</v>
      </c>
    </row>
    <row r="19" spans="1:13" ht="16.5" customHeight="1">
      <c r="A19" s="671" t="s">
        <v>2727</v>
      </c>
      <c r="B19" s="252">
        <v>3208</v>
      </c>
      <c r="C19" s="252">
        <v>301</v>
      </c>
      <c r="D19" s="252">
        <v>2402</v>
      </c>
      <c r="E19" s="252">
        <v>2402</v>
      </c>
      <c r="F19" s="252">
        <v>16076</v>
      </c>
      <c r="G19" s="252">
        <v>7305</v>
      </c>
      <c r="H19" s="252">
        <v>21686</v>
      </c>
      <c r="I19" s="672">
        <v>0.7</v>
      </c>
    </row>
    <row r="20" spans="1:13" ht="28.5" customHeight="1">
      <c r="A20" s="653" t="s">
        <v>2771</v>
      </c>
      <c r="B20" s="362">
        <v>155267</v>
      </c>
      <c r="C20" s="362">
        <v>7743</v>
      </c>
      <c r="D20" s="362">
        <v>64027</v>
      </c>
      <c r="E20" s="232">
        <v>14333</v>
      </c>
      <c r="F20" s="362">
        <v>197258</v>
      </c>
      <c r="G20" s="362">
        <v>21480</v>
      </c>
      <c r="H20" s="362">
        <v>416552</v>
      </c>
      <c r="I20" s="670">
        <v>100</v>
      </c>
      <c r="K20" s="12"/>
      <c r="M20" s="657"/>
    </row>
    <row r="21" spans="1:13" ht="15.5">
      <c r="A21" s="671" t="s">
        <v>2728</v>
      </c>
      <c r="B21" s="252">
        <v>64384</v>
      </c>
      <c r="C21" s="252">
        <v>107</v>
      </c>
      <c r="D21" s="252">
        <v>30344</v>
      </c>
      <c r="E21" s="252">
        <v>59</v>
      </c>
      <c r="F21" s="252">
        <v>81107</v>
      </c>
      <c r="G21" s="252">
        <v>306</v>
      </c>
      <c r="H21" s="252">
        <v>175835</v>
      </c>
      <c r="I21" s="672">
        <v>42.2</v>
      </c>
      <c r="K21" s="12"/>
    </row>
    <row r="22" spans="1:13" ht="15.5">
      <c r="A22" s="671" t="s">
        <v>2729</v>
      </c>
      <c r="B22" s="252">
        <v>53915</v>
      </c>
      <c r="C22" s="252">
        <v>241</v>
      </c>
      <c r="D22" s="252">
        <v>17949</v>
      </c>
      <c r="E22" s="252">
        <v>16</v>
      </c>
      <c r="F22" s="252">
        <v>59024</v>
      </c>
      <c r="G22" s="252">
        <v>102</v>
      </c>
      <c r="H22" s="252">
        <v>130888</v>
      </c>
      <c r="I22" s="672">
        <v>31.4</v>
      </c>
    </row>
    <row r="23" spans="1:13" ht="15.5">
      <c r="A23" s="671" t="s">
        <v>2730</v>
      </c>
      <c r="B23" s="252">
        <v>11420</v>
      </c>
      <c r="C23" s="252">
        <v>2540</v>
      </c>
      <c r="D23" s="252">
        <v>7463</v>
      </c>
      <c r="E23" s="252">
        <v>6911</v>
      </c>
      <c r="F23" s="252">
        <v>16571</v>
      </c>
      <c r="G23" s="252">
        <v>113</v>
      </c>
      <c r="H23" s="252">
        <v>35454</v>
      </c>
      <c r="I23" s="672">
        <v>8.5</v>
      </c>
    </row>
    <row r="24" spans="1:13" ht="15.5">
      <c r="A24" s="671" t="s">
        <v>2731</v>
      </c>
      <c r="B24" s="252">
        <v>3236</v>
      </c>
      <c r="C24" s="252">
        <v>870</v>
      </c>
      <c r="D24" s="252">
        <v>1433</v>
      </c>
      <c r="E24" s="252">
        <v>1242</v>
      </c>
      <c r="F24" s="252">
        <v>4050</v>
      </c>
      <c r="G24" s="252">
        <v>0</v>
      </c>
      <c r="H24" s="252">
        <v>8719</v>
      </c>
      <c r="I24" s="672">
        <v>2.1</v>
      </c>
    </row>
    <row r="25" spans="1:13" ht="15.5">
      <c r="A25" s="671" t="s">
        <v>2732</v>
      </c>
      <c r="B25" s="252">
        <v>2048</v>
      </c>
      <c r="C25" s="252">
        <v>415</v>
      </c>
      <c r="D25" s="252">
        <v>540</v>
      </c>
      <c r="E25" s="252">
        <v>481</v>
      </c>
      <c r="F25" s="252">
        <v>2335</v>
      </c>
      <c r="G25" s="252">
        <v>0</v>
      </c>
      <c r="H25" s="252">
        <v>4923</v>
      </c>
      <c r="I25" s="672">
        <v>1.2</v>
      </c>
    </row>
    <row r="26" spans="1:13" ht="15.5">
      <c r="A26" s="671" t="s">
        <v>2733</v>
      </c>
      <c r="B26" s="252">
        <v>12398</v>
      </c>
      <c r="C26" s="252">
        <v>1679</v>
      </c>
      <c r="D26" s="252">
        <v>4539</v>
      </c>
      <c r="E26" s="252">
        <v>4081</v>
      </c>
      <c r="F26" s="252">
        <v>20395</v>
      </c>
      <c r="G26" s="252">
        <v>12458</v>
      </c>
      <c r="H26" s="252">
        <v>37332</v>
      </c>
      <c r="I26" s="672">
        <v>9</v>
      </c>
    </row>
    <row r="27" spans="1:13" ht="15.5">
      <c r="A27" s="671" t="s">
        <v>2734</v>
      </c>
      <c r="B27" s="252">
        <v>3330</v>
      </c>
      <c r="C27" s="252">
        <v>554</v>
      </c>
      <c r="D27" s="252">
        <v>1072</v>
      </c>
      <c r="E27" s="252">
        <v>857</v>
      </c>
      <c r="F27" s="252">
        <v>6063</v>
      </c>
      <c r="G27" s="252">
        <v>3448</v>
      </c>
      <c r="H27" s="252">
        <v>10465</v>
      </c>
      <c r="I27" s="672">
        <v>2.5</v>
      </c>
    </row>
    <row r="28" spans="1:13" ht="15.5">
      <c r="A28" s="671" t="s">
        <v>2735</v>
      </c>
      <c r="B28" s="252">
        <v>4536</v>
      </c>
      <c r="C28" s="252">
        <v>1337</v>
      </c>
      <c r="D28" s="252">
        <v>687</v>
      </c>
      <c r="E28" s="252">
        <v>686</v>
      </c>
      <c r="F28" s="252">
        <v>7713</v>
      </c>
      <c r="G28" s="252">
        <v>5053</v>
      </c>
      <c r="H28" s="252">
        <v>12936</v>
      </c>
      <c r="I28" s="672">
        <v>3.1</v>
      </c>
    </row>
    <row r="29" spans="1:13" ht="25.4" customHeight="1">
      <c r="A29" s="658" t="s">
        <v>2768</v>
      </c>
      <c r="B29" s="1"/>
      <c r="C29" s="1"/>
      <c r="D29" s="1"/>
      <c r="E29" s="1"/>
      <c r="F29" s="1"/>
      <c r="G29" s="1"/>
      <c r="H29" s="1"/>
      <c r="I29" s="1"/>
    </row>
    <row r="30" spans="1:13" ht="23.5" customHeight="1">
      <c r="A30" s="656" t="s">
        <v>2777</v>
      </c>
    </row>
    <row r="31" spans="1:13" ht="16" customHeight="1">
      <c r="A31" s="9" t="s">
        <v>2736</v>
      </c>
    </row>
    <row r="32" spans="1:13">
      <c r="A32" s="292" t="s">
        <v>2737</v>
      </c>
      <c r="B32" s="292"/>
      <c r="C32" s="292"/>
      <c r="D32" s="292"/>
      <c r="E32" s="292"/>
      <c r="F32" s="292"/>
      <c r="G32" s="292"/>
      <c r="H32" s="292"/>
    </row>
    <row r="33" spans="1:8">
      <c r="A33" s="292" t="s">
        <v>2738</v>
      </c>
      <c r="B33" s="292"/>
      <c r="C33" s="292"/>
      <c r="D33" s="292"/>
      <c r="E33" s="292"/>
      <c r="F33" s="292"/>
      <c r="G33" s="292"/>
      <c r="H33" s="292"/>
    </row>
    <row r="34" spans="1:8">
      <c r="A34" s="292" t="s">
        <v>2739</v>
      </c>
      <c r="B34" s="292"/>
      <c r="C34" s="292"/>
      <c r="D34" s="292"/>
      <c r="E34" s="292"/>
      <c r="F34" s="292"/>
      <c r="G34" s="292"/>
      <c r="H34" s="292"/>
    </row>
    <row r="35" spans="1:8">
      <c r="A35" s="292" t="s">
        <v>2740</v>
      </c>
      <c r="B35" s="292"/>
      <c r="C35" s="292"/>
      <c r="D35" s="292"/>
      <c r="E35" s="292"/>
      <c r="F35" s="292"/>
      <c r="G35" s="292"/>
      <c r="H35" s="292"/>
    </row>
    <row r="36" spans="1:8" ht="16" customHeight="1">
      <c r="A36" s="9" t="s">
        <v>2741</v>
      </c>
    </row>
    <row r="37" spans="1:8">
      <c r="A37" s="9" t="s">
        <v>2742</v>
      </c>
    </row>
    <row r="38" spans="1:8">
      <c r="A38" s="9" t="s">
        <v>2743</v>
      </c>
    </row>
    <row r="39" spans="1:8">
      <c r="A39" s="9" t="s">
        <v>2744</v>
      </c>
    </row>
    <row r="40" spans="1:8">
      <c r="A40" s="9" t="s">
        <v>2745</v>
      </c>
    </row>
    <row r="41" spans="1:8">
      <c r="A41" s="9" t="s">
        <v>2746</v>
      </c>
    </row>
    <row r="42" spans="1:8">
      <c r="A42" s="9" t="s">
        <v>2747</v>
      </c>
    </row>
    <row r="43" spans="1:8">
      <c r="A43" s="655" t="s">
        <v>2778</v>
      </c>
      <c r="B43" s="924"/>
      <c r="C43" s="925"/>
      <c r="D43" s="926"/>
      <c r="E43" s="926"/>
      <c r="F43" s="926"/>
      <c r="G43" s="926"/>
      <c r="H43" s="926"/>
    </row>
    <row r="44" spans="1:8" ht="23.65" customHeight="1">
      <c r="A44" s="656" t="s">
        <v>2780</v>
      </c>
    </row>
    <row r="45" spans="1:8" ht="14.5" customHeight="1">
      <c r="A45" s="9" t="s">
        <v>2736</v>
      </c>
    </row>
    <row r="46" spans="1:8">
      <c r="A46" s="2" t="s">
        <v>2748</v>
      </c>
    </row>
    <row r="47" spans="1:8">
      <c r="A47" s="2" t="s">
        <v>2749</v>
      </c>
    </row>
    <row r="48" spans="1:8">
      <c r="A48" s="2" t="s">
        <v>2750</v>
      </c>
    </row>
    <row r="49" spans="1:6">
      <c r="A49" s="2" t="s">
        <v>2751</v>
      </c>
    </row>
    <row r="50" spans="1:6">
      <c r="A50" s="2" t="s">
        <v>2752</v>
      </c>
    </row>
    <row r="51" spans="1:6" ht="14.5" customHeight="1">
      <c r="A51" s="9" t="s">
        <v>2741</v>
      </c>
    </row>
    <row r="52" spans="1:6">
      <c r="A52" s="2" t="s">
        <v>2753</v>
      </c>
    </row>
    <row r="53" spans="1:6">
      <c r="A53" s="2" t="s">
        <v>2754</v>
      </c>
    </row>
    <row r="54" spans="1:6">
      <c r="A54" s="2" t="s">
        <v>2755</v>
      </c>
    </row>
    <row r="55" spans="1:6">
      <c r="A55" s="656" t="s">
        <v>2779</v>
      </c>
      <c r="B55" s="659"/>
      <c r="C55" s="659"/>
      <c r="D55" s="659"/>
      <c r="E55" s="659"/>
      <c r="F55" s="1"/>
    </row>
    <row r="56" spans="1:6" ht="19.899999999999999" customHeight="1">
      <c r="A56" s="656" t="s">
        <v>2847</v>
      </c>
      <c r="B56" s="673"/>
      <c r="C56" s="673"/>
      <c r="D56" s="674"/>
      <c r="E56" s="674"/>
    </row>
    <row r="57" spans="1:6" ht="19.899999999999999" customHeight="1">
      <c r="A57" s="656" t="s">
        <v>2781</v>
      </c>
      <c r="B57" s="673"/>
      <c r="C57" s="673"/>
      <c r="D57" s="674"/>
      <c r="E57" s="674"/>
    </row>
    <row r="58" spans="1:6" ht="19.899999999999999" customHeight="1">
      <c r="A58" s="656" t="s">
        <v>3041</v>
      </c>
      <c r="B58" s="673"/>
      <c r="C58" s="673"/>
      <c r="D58" s="674"/>
      <c r="E58" s="674"/>
    </row>
    <row r="59" spans="1:6">
      <c r="A59" s="53" t="s">
        <v>1</v>
      </c>
      <c r="B59" s="53" t="str">
        <f>Contents!C36</f>
        <v>30 Mar 2023</v>
      </c>
    </row>
    <row r="60" spans="1:6">
      <c r="A60" s="53" t="s">
        <v>2120</v>
      </c>
      <c r="B60" s="53" t="str">
        <f>Contents!D36</f>
        <v>Spring 2024</v>
      </c>
    </row>
  </sheetData>
  <mergeCells count="1">
    <mergeCell ref="B43:H43"/>
  </mergeCells>
  <pageMargins left="0.74803149606299213" right="0.74803149606299213" top="0.98425196850393704" bottom="0.98425196850393704" header="0.51181102362204722" footer="0.51181102362204722"/>
  <pageSetup paperSize="9" scale="53" orientation="landscape" r:id="rId1"/>
  <headerFooter alignWithMargins="0"/>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23CA-7D89-4B8C-A30D-76C20A9713EC}">
  <sheetPr>
    <tabColor theme="4" tint="0.59999389629810485"/>
    <pageSetUpPr fitToPage="1"/>
  </sheetPr>
  <dimension ref="A1:T102"/>
  <sheetViews>
    <sheetView zoomScaleNormal="100" workbookViewId="0">
      <pane ySplit="11" topLeftCell="A12" activePane="bottomLeft" state="frozen"/>
      <selection activeCell="A43" sqref="A43:H43"/>
      <selection pane="bottomLeft" activeCell="A12" sqref="A12"/>
    </sheetView>
  </sheetViews>
  <sheetFormatPr defaultRowHeight="12.5"/>
  <cols>
    <col min="1" max="1" width="15.7265625" style="9" customWidth="1"/>
    <col min="2" max="2" width="29.81640625" style="9" customWidth="1"/>
    <col min="3" max="5" width="12.7265625" style="9" customWidth="1"/>
    <col min="6" max="6" width="20.7265625" style="9" customWidth="1"/>
    <col min="7" max="7" width="20.1796875" style="9" customWidth="1"/>
    <col min="8" max="13" width="9.1796875" style="9"/>
    <col min="14" max="14" width="9.26953125" style="9" customWidth="1"/>
    <col min="15" max="231" width="9.1796875" style="9"/>
    <col min="232" max="232" width="0" style="9" hidden="1" customWidth="1"/>
    <col min="233" max="233" width="12.7265625" style="9" customWidth="1"/>
    <col min="234" max="235" width="3.7265625" style="9" customWidth="1"/>
    <col min="236" max="236" width="43.1796875" style="9" customWidth="1"/>
    <col min="237" max="237" width="2.453125" style="9" customWidth="1"/>
    <col min="238" max="238" width="30.7265625" style="9" bestFit="1" customWidth="1"/>
    <col min="239" max="487" width="9.1796875" style="9"/>
    <col min="488" max="488" width="0" style="9" hidden="1" customWidth="1"/>
    <col min="489" max="489" width="12.7265625" style="9" customWidth="1"/>
    <col min="490" max="491" width="3.7265625" style="9" customWidth="1"/>
    <col min="492" max="492" width="43.1796875" style="9" customWidth="1"/>
    <col min="493" max="493" width="2.453125" style="9" customWidth="1"/>
    <col min="494" max="494" width="30.7265625" style="9" bestFit="1" customWidth="1"/>
    <col min="495" max="743" width="9.1796875" style="9"/>
    <col min="744" max="744" width="0" style="9" hidden="1" customWidth="1"/>
    <col min="745" max="745" width="12.7265625" style="9" customWidth="1"/>
    <col min="746" max="747" width="3.7265625" style="9" customWidth="1"/>
    <col min="748" max="748" width="43.1796875" style="9" customWidth="1"/>
    <col min="749" max="749" width="2.453125" style="9" customWidth="1"/>
    <col min="750" max="750" width="30.7265625" style="9" bestFit="1" customWidth="1"/>
    <col min="751" max="999" width="9.1796875" style="9"/>
    <col min="1000" max="1000" width="0" style="9" hidden="1" customWidth="1"/>
    <col min="1001" max="1001" width="12.7265625" style="9" customWidth="1"/>
    <col min="1002" max="1003" width="3.7265625" style="9" customWidth="1"/>
    <col min="1004" max="1004" width="43.1796875" style="9" customWidth="1"/>
    <col min="1005" max="1005" width="2.453125" style="9" customWidth="1"/>
    <col min="1006" max="1006" width="30.7265625" style="9" bestFit="1" customWidth="1"/>
    <col min="1007" max="1255" width="9.1796875" style="9"/>
    <col min="1256" max="1256" width="0" style="9" hidden="1" customWidth="1"/>
    <col min="1257" max="1257" width="12.7265625" style="9" customWidth="1"/>
    <col min="1258" max="1259" width="3.7265625" style="9" customWidth="1"/>
    <col min="1260" max="1260" width="43.1796875" style="9" customWidth="1"/>
    <col min="1261" max="1261" width="2.453125" style="9" customWidth="1"/>
    <col min="1262" max="1262" width="30.7265625" style="9" bestFit="1" customWidth="1"/>
    <col min="1263" max="1511" width="9.1796875" style="9"/>
    <col min="1512" max="1512" width="0" style="9" hidden="1" customWidth="1"/>
    <col min="1513" max="1513" width="12.7265625" style="9" customWidth="1"/>
    <col min="1514" max="1515" width="3.7265625" style="9" customWidth="1"/>
    <col min="1516" max="1516" width="43.1796875" style="9" customWidth="1"/>
    <col min="1517" max="1517" width="2.453125" style="9" customWidth="1"/>
    <col min="1518" max="1518" width="30.7265625" style="9" bestFit="1" customWidth="1"/>
    <col min="1519" max="1767" width="9.1796875" style="9"/>
    <col min="1768" max="1768" width="0" style="9" hidden="1" customWidth="1"/>
    <col min="1769" max="1769" width="12.7265625" style="9" customWidth="1"/>
    <col min="1770" max="1771" width="3.7265625" style="9" customWidth="1"/>
    <col min="1772" max="1772" width="43.1796875" style="9" customWidth="1"/>
    <col min="1773" max="1773" width="2.453125" style="9" customWidth="1"/>
    <col min="1774" max="1774" width="30.7265625" style="9" bestFit="1" customWidth="1"/>
    <col min="1775" max="2023" width="9.1796875" style="9"/>
    <col min="2024" max="2024" width="0" style="9" hidden="1" customWidth="1"/>
    <col min="2025" max="2025" width="12.7265625" style="9" customWidth="1"/>
    <col min="2026" max="2027" width="3.7265625" style="9" customWidth="1"/>
    <col min="2028" max="2028" width="43.1796875" style="9" customWidth="1"/>
    <col min="2029" max="2029" width="2.453125" style="9" customWidth="1"/>
    <col min="2030" max="2030" width="30.7265625" style="9" bestFit="1" customWidth="1"/>
    <col min="2031" max="2279" width="9.1796875" style="9"/>
    <col min="2280" max="2280" width="0" style="9" hidden="1" customWidth="1"/>
    <col min="2281" max="2281" width="12.7265625" style="9" customWidth="1"/>
    <col min="2282" max="2283" width="3.7265625" style="9" customWidth="1"/>
    <col min="2284" max="2284" width="43.1796875" style="9" customWidth="1"/>
    <col min="2285" max="2285" width="2.453125" style="9" customWidth="1"/>
    <col min="2286" max="2286" width="30.7265625" style="9" bestFit="1" customWidth="1"/>
    <col min="2287" max="2535" width="9.1796875" style="9"/>
    <col min="2536" max="2536" width="0" style="9" hidden="1" customWidth="1"/>
    <col min="2537" max="2537" width="12.7265625" style="9" customWidth="1"/>
    <col min="2538" max="2539" width="3.7265625" style="9" customWidth="1"/>
    <col min="2540" max="2540" width="43.1796875" style="9" customWidth="1"/>
    <col min="2541" max="2541" width="2.453125" style="9" customWidth="1"/>
    <col min="2542" max="2542" width="30.7265625" style="9" bestFit="1" customWidth="1"/>
    <col min="2543" max="2791" width="9.1796875" style="9"/>
    <col min="2792" max="2792" width="0" style="9" hidden="1" customWidth="1"/>
    <col min="2793" max="2793" width="12.7265625" style="9" customWidth="1"/>
    <col min="2794" max="2795" width="3.7265625" style="9" customWidth="1"/>
    <col min="2796" max="2796" width="43.1796875" style="9" customWidth="1"/>
    <col min="2797" max="2797" width="2.453125" style="9" customWidth="1"/>
    <col min="2798" max="2798" width="30.7265625" style="9" bestFit="1" customWidth="1"/>
    <col min="2799" max="3047" width="9.1796875" style="9"/>
    <col min="3048" max="3048" width="0" style="9" hidden="1" customWidth="1"/>
    <col min="3049" max="3049" width="12.7265625" style="9" customWidth="1"/>
    <col min="3050" max="3051" width="3.7265625" style="9" customWidth="1"/>
    <col min="3052" max="3052" width="43.1796875" style="9" customWidth="1"/>
    <col min="3053" max="3053" width="2.453125" style="9" customWidth="1"/>
    <col min="3054" max="3054" width="30.7265625" style="9" bestFit="1" customWidth="1"/>
    <col min="3055" max="3303" width="9.1796875" style="9"/>
    <col min="3304" max="3304" width="0" style="9" hidden="1" customWidth="1"/>
    <col min="3305" max="3305" width="12.7265625" style="9" customWidth="1"/>
    <col min="3306" max="3307" width="3.7265625" style="9" customWidth="1"/>
    <col min="3308" max="3308" width="43.1796875" style="9" customWidth="1"/>
    <col min="3309" max="3309" width="2.453125" style="9" customWidth="1"/>
    <col min="3310" max="3310" width="30.7265625" style="9" bestFit="1" customWidth="1"/>
    <col min="3311" max="3559" width="9.1796875" style="9"/>
    <col min="3560" max="3560" width="0" style="9" hidden="1" customWidth="1"/>
    <col min="3561" max="3561" width="12.7265625" style="9" customWidth="1"/>
    <col min="3562" max="3563" width="3.7265625" style="9" customWidth="1"/>
    <col min="3564" max="3564" width="43.1796875" style="9" customWidth="1"/>
    <col min="3565" max="3565" width="2.453125" style="9" customWidth="1"/>
    <col min="3566" max="3566" width="30.7265625" style="9" bestFit="1" customWidth="1"/>
    <col min="3567" max="3815" width="9.1796875" style="9"/>
    <col min="3816" max="3816" width="0" style="9" hidden="1" customWidth="1"/>
    <col min="3817" max="3817" width="12.7265625" style="9" customWidth="1"/>
    <col min="3818" max="3819" width="3.7265625" style="9" customWidth="1"/>
    <col min="3820" max="3820" width="43.1796875" style="9" customWidth="1"/>
    <col min="3821" max="3821" width="2.453125" style="9" customWidth="1"/>
    <col min="3822" max="3822" width="30.7265625" style="9" bestFit="1" customWidth="1"/>
    <col min="3823" max="4071" width="9.1796875" style="9"/>
    <col min="4072" max="4072" width="0" style="9" hidden="1" customWidth="1"/>
    <col min="4073" max="4073" width="12.7265625" style="9" customWidth="1"/>
    <col min="4074" max="4075" width="3.7265625" style="9" customWidth="1"/>
    <col min="4076" max="4076" width="43.1796875" style="9" customWidth="1"/>
    <col min="4077" max="4077" width="2.453125" style="9" customWidth="1"/>
    <col min="4078" max="4078" width="30.7265625" style="9" bestFit="1" customWidth="1"/>
    <col min="4079" max="4327" width="9.1796875" style="9"/>
    <col min="4328" max="4328" width="0" style="9" hidden="1" customWidth="1"/>
    <col min="4329" max="4329" width="12.7265625" style="9" customWidth="1"/>
    <col min="4330" max="4331" width="3.7265625" style="9" customWidth="1"/>
    <col min="4332" max="4332" width="43.1796875" style="9" customWidth="1"/>
    <col min="4333" max="4333" width="2.453125" style="9" customWidth="1"/>
    <col min="4334" max="4334" width="30.7265625" style="9" bestFit="1" customWidth="1"/>
    <col min="4335" max="4583" width="9.1796875" style="9"/>
    <col min="4584" max="4584" width="0" style="9" hidden="1" customWidth="1"/>
    <col min="4585" max="4585" width="12.7265625" style="9" customWidth="1"/>
    <col min="4586" max="4587" width="3.7265625" style="9" customWidth="1"/>
    <col min="4588" max="4588" width="43.1796875" style="9" customWidth="1"/>
    <col min="4589" max="4589" width="2.453125" style="9" customWidth="1"/>
    <col min="4590" max="4590" width="30.7265625" style="9" bestFit="1" customWidth="1"/>
    <col min="4591" max="4839" width="9.1796875" style="9"/>
    <col min="4840" max="4840" width="0" style="9" hidden="1" customWidth="1"/>
    <col min="4841" max="4841" width="12.7265625" style="9" customWidth="1"/>
    <col min="4842" max="4843" width="3.7265625" style="9" customWidth="1"/>
    <col min="4844" max="4844" width="43.1796875" style="9" customWidth="1"/>
    <col min="4845" max="4845" width="2.453125" style="9" customWidth="1"/>
    <col min="4846" max="4846" width="30.7265625" style="9" bestFit="1" customWidth="1"/>
    <col min="4847" max="5095" width="9.1796875" style="9"/>
    <col min="5096" max="5096" width="0" style="9" hidden="1" customWidth="1"/>
    <col min="5097" max="5097" width="12.7265625" style="9" customWidth="1"/>
    <col min="5098" max="5099" width="3.7265625" style="9" customWidth="1"/>
    <col min="5100" max="5100" width="43.1796875" style="9" customWidth="1"/>
    <col min="5101" max="5101" width="2.453125" style="9" customWidth="1"/>
    <col min="5102" max="5102" width="30.7265625" style="9" bestFit="1" customWidth="1"/>
    <col min="5103" max="5351" width="9.1796875" style="9"/>
    <col min="5352" max="5352" width="0" style="9" hidden="1" customWidth="1"/>
    <col min="5353" max="5353" width="12.7265625" style="9" customWidth="1"/>
    <col min="5354" max="5355" width="3.7265625" style="9" customWidth="1"/>
    <col min="5356" max="5356" width="43.1796875" style="9" customWidth="1"/>
    <col min="5357" max="5357" width="2.453125" style="9" customWidth="1"/>
    <col min="5358" max="5358" width="30.7265625" style="9" bestFit="1" customWidth="1"/>
    <col min="5359" max="5607" width="9.1796875" style="9"/>
    <col min="5608" max="5608" width="0" style="9" hidden="1" customWidth="1"/>
    <col min="5609" max="5609" width="12.7265625" style="9" customWidth="1"/>
    <col min="5610" max="5611" width="3.7265625" style="9" customWidth="1"/>
    <col min="5612" max="5612" width="43.1796875" style="9" customWidth="1"/>
    <col min="5613" max="5613" width="2.453125" style="9" customWidth="1"/>
    <col min="5614" max="5614" width="30.7265625" style="9" bestFit="1" customWidth="1"/>
    <col min="5615" max="5863" width="9.1796875" style="9"/>
    <col min="5864" max="5864" width="0" style="9" hidden="1" customWidth="1"/>
    <col min="5865" max="5865" width="12.7265625" style="9" customWidth="1"/>
    <col min="5866" max="5867" width="3.7265625" style="9" customWidth="1"/>
    <col min="5868" max="5868" width="43.1796875" style="9" customWidth="1"/>
    <col min="5869" max="5869" width="2.453125" style="9" customWidth="1"/>
    <col min="5870" max="5870" width="30.7265625" style="9" bestFit="1" customWidth="1"/>
    <col min="5871" max="6119" width="9.1796875" style="9"/>
    <col min="6120" max="6120" width="0" style="9" hidden="1" customWidth="1"/>
    <col min="6121" max="6121" width="12.7265625" style="9" customWidth="1"/>
    <col min="6122" max="6123" width="3.7265625" style="9" customWidth="1"/>
    <col min="6124" max="6124" width="43.1796875" style="9" customWidth="1"/>
    <col min="6125" max="6125" width="2.453125" style="9" customWidth="1"/>
    <col min="6126" max="6126" width="30.7265625" style="9" bestFit="1" customWidth="1"/>
    <col min="6127" max="6375" width="9.1796875" style="9"/>
    <col min="6376" max="6376" width="0" style="9" hidden="1" customWidth="1"/>
    <col min="6377" max="6377" width="12.7265625" style="9" customWidth="1"/>
    <col min="6378" max="6379" width="3.7265625" style="9" customWidth="1"/>
    <col min="6380" max="6380" width="43.1796875" style="9" customWidth="1"/>
    <col min="6381" max="6381" width="2.453125" style="9" customWidth="1"/>
    <col min="6382" max="6382" width="30.7265625" style="9" bestFit="1" customWidth="1"/>
    <col min="6383" max="6631" width="9.1796875" style="9"/>
    <col min="6632" max="6632" width="0" style="9" hidden="1" customWidth="1"/>
    <col min="6633" max="6633" width="12.7265625" style="9" customWidth="1"/>
    <col min="6634" max="6635" width="3.7265625" style="9" customWidth="1"/>
    <col min="6636" max="6636" width="43.1796875" style="9" customWidth="1"/>
    <col min="6637" max="6637" width="2.453125" style="9" customWidth="1"/>
    <col min="6638" max="6638" width="30.7265625" style="9" bestFit="1" customWidth="1"/>
    <col min="6639" max="6887" width="9.1796875" style="9"/>
    <col min="6888" max="6888" width="0" style="9" hidden="1" customWidth="1"/>
    <col min="6889" max="6889" width="12.7265625" style="9" customWidth="1"/>
    <col min="6890" max="6891" width="3.7265625" style="9" customWidth="1"/>
    <col min="6892" max="6892" width="43.1796875" style="9" customWidth="1"/>
    <col min="6893" max="6893" width="2.453125" style="9" customWidth="1"/>
    <col min="6894" max="6894" width="30.7265625" style="9" bestFit="1" customWidth="1"/>
    <col min="6895" max="7143" width="9.1796875" style="9"/>
    <col min="7144" max="7144" width="0" style="9" hidden="1" customWidth="1"/>
    <col min="7145" max="7145" width="12.7265625" style="9" customWidth="1"/>
    <col min="7146" max="7147" width="3.7265625" style="9" customWidth="1"/>
    <col min="7148" max="7148" width="43.1796875" style="9" customWidth="1"/>
    <col min="7149" max="7149" width="2.453125" style="9" customWidth="1"/>
    <col min="7150" max="7150" width="30.7265625" style="9" bestFit="1" customWidth="1"/>
    <col min="7151" max="7399" width="9.1796875" style="9"/>
    <col min="7400" max="7400" width="0" style="9" hidden="1" customWidth="1"/>
    <col min="7401" max="7401" width="12.7265625" style="9" customWidth="1"/>
    <col min="7402" max="7403" width="3.7265625" style="9" customWidth="1"/>
    <col min="7404" max="7404" width="43.1796875" style="9" customWidth="1"/>
    <col min="7405" max="7405" width="2.453125" style="9" customWidth="1"/>
    <col min="7406" max="7406" width="30.7265625" style="9" bestFit="1" customWidth="1"/>
    <col min="7407" max="7655" width="9.1796875" style="9"/>
    <col min="7656" max="7656" width="0" style="9" hidden="1" customWidth="1"/>
    <col min="7657" max="7657" width="12.7265625" style="9" customWidth="1"/>
    <col min="7658" max="7659" width="3.7265625" style="9" customWidth="1"/>
    <col min="7660" max="7660" width="43.1796875" style="9" customWidth="1"/>
    <col min="7661" max="7661" width="2.453125" style="9" customWidth="1"/>
    <col min="7662" max="7662" width="30.7265625" style="9" bestFit="1" customWidth="1"/>
    <col min="7663" max="7911" width="9.1796875" style="9"/>
    <col min="7912" max="7912" width="0" style="9" hidden="1" customWidth="1"/>
    <col min="7913" max="7913" width="12.7265625" style="9" customWidth="1"/>
    <col min="7914" max="7915" width="3.7265625" style="9" customWidth="1"/>
    <col min="7916" max="7916" width="43.1796875" style="9" customWidth="1"/>
    <col min="7917" max="7917" width="2.453125" style="9" customWidth="1"/>
    <col min="7918" max="7918" width="30.7265625" style="9" bestFit="1" customWidth="1"/>
    <col min="7919" max="8167" width="9.1796875" style="9"/>
    <col min="8168" max="8168" width="0" style="9" hidden="1" customWidth="1"/>
    <col min="8169" max="8169" width="12.7265625" style="9" customWidth="1"/>
    <col min="8170" max="8171" width="3.7265625" style="9" customWidth="1"/>
    <col min="8172" max="8172" width="43.1796875" style="9" customWidth="1"/>
    <col min="8173" max="8173" width="2.453125" style="9" customWidth="1"/>
    <col min="8174" max="8174" width="30.7265625" style="9" bestFit="1" customWidth="1"/>
    <col min="8175" max="8423" width="9.1796875" style="9"/>
    <col min="8424" max="8424" width="0" style="9" hidden="1" customWidth="1"/>
    <col min="8425" max="8425" width="12.7265625" style="9" customWidth="1"/>
    <col min="8426" max="8427" width="3.7265625" style="9" customWidth="1"/>
    <col min="8428" max="8428" width="43.1796875" style="9" customWidth="1"/>
    <col min="8429" max="8429" width="2.453125" style="9" customWidth="1"/>
    <col min="8430" max="8430" width="30.7265625" style="9" bestFit="1" customWidth="1"/>
    <col min="8431" max="8679" width="9.1796875" style="9"/>
    <col min="8680" max="8680" width="0" style="9" hidden="1" customWidth="1"/>
    <col min="8681" max="8681" width="12.7265625" style="9" customWidth="1"/>
    <col min="8682" max="8683" width="3.7265625" style="9" customWidth="1"/>
    <col min="8684" max="8684" width="43.1796875" style="9" customWidth="1"/>
    <col min="8685" max="8685" width="2.453125" style="9" customWidth="1"/>
    <col min="8686" max="8686" width="30.7265625" style="9" bestFit="1" customWidth="1"/>
    <col min="8687" max="8935" width="9.1796875" style="9"/>
    <col min="8936" max="8936" width="0" style="9" hidden="1" customWidth="1"/>
    <col min="8937" max="8937" width="12.7265625" style="9" customWidth="1"/>
    <col min="8938" max="8939" width="3.7265625" style="9" customWidth="1"/>
    <col min="8940" max="8940" width="43.1796875" style="9" customWidth="1"/>
    <col min="8941" max="8941" width="2.453125" style="9" customWidth="1"/>
    <col min="8942" max="8942" width="30.7265625" style="9" bestFit="1" customWidth="1"/>
    <col min="8943" max="9191" width="9.1796875" style="9"/>
    <col min="9192" max="9192" width="0" style="9" hidden="1" customWidth="1"/>
    <col min="9193" max="9193" width="12.7265625" style="9" customWidth="1"/>
    <col min="9194" max="9195" width="3.7265625" style="9" customWidth="1"/>
    <col min="9196" max="9196" width="43.1796875" style="9" customWidth="1"/>
    <col min="9197" max="9197" width="2.453125" style="9" customWidth="1"/>
    <col min="9198" max="9198" width="30.7265625" style="9" bestFit="1" customWidth="1"/>
    <col min="9199" max="9447" width="9.1796875" style="9"/>
    <col min="9448" max="9448" width="0" style="9" hidden="1" customWidth="1"/>
    <col min="9449" max="9449" width="12.7265625" style="9" customWidth="1"/>
    <col min="9450" max="9451" width="3.7265625" style="9" customWidth="1"/>
    <col min="9452" max="9452" width="43.1796875" style="9" customWidth="1"/>
    <col min="9453" max="9453" width="2.453125" style="9" customWidth="1"/>
    <col min="9454" max="9454" width="30.7265625" style="9" bestFit="1" customWidth="1"/>
    <col min="9455" max="9703" width="9.1796875" style="9"/>
    <col min="9704" max="9704" width="0" style="9" hidden="1" customWidth="1"/>
    <col min="9705" max="9705" width="12.7265625" style="9" customWidth="1"/>
    <col min="9706" max="9707" width="3.7265625" style="9" customWidth="1"/>
    <col min="9708" max="9708" width="43.1796875" style="9" customWidth="1"/>
    <col min="9709" max="9709" width="2.453125" style="9" customWidth="1"/>
    <col min="9710" max="9710" width="30.7265625" style="9" bestFit="1" customWidth="1"/>
    <col min="9711" max="9959" width="9.1796875" style="9"/>
    <col min="9960" max="9960" width="0" style="9" hidden="1" customWidth="1"/>
    <col min="9961" max="9961" width="12.7265625" style="9" customWidth="1"/>
    <col min="9962" max="9963" width="3.7265625" style="9" customWidth="1"/>
    <col min="9964" max="9964" width="43.1796875" style="9" customWidth="1"/>
    <col min="9965" max="9965" width="2.453125" style="9" customWidth="1"/>
    <col min="9966" max="9966" width="30.7265625" style="9" bestFit="1" customWidth="1"/>
    <col min="9967" max="10215" width="9.1796875" style="9"/>
    <col min="10216" max="10216" width="0" style="9" hidden="1" customWidth="1"/>
    <col min="10217" max="10217" width="12.7265625" style="9" customWidth="1"/>
    <col min="10218" max="10219" width="3.7265625" style="9" customWidth="1"/>
    <col min="10220" max="10220" width="43.1796875" style="9" customWidth="1"/>
    <col min="10221" max="10221" width="2.453125" style="9" customWidth="1"/>
    <col min="10222" max="10222" width="30.7265625" style="9" bestFit="1" customWidth="1"/>
    <col min="10223" max="10471" width="9.1796875" style="9"/>
    <col min="10472" max="10472" width="0" style="9" hidden="1" customWidth="1"/>
    <col min="10473" max="10473" width="12.7265625" style="9" customWidth="1"/>
    <col min="10474" max="10475" width="3.7265625" style="9" customWidth="1"/>
    <col min="10476" max="10476" width="43.1796875" style="9" customWidth="1"/>
    <col min="10477" max="10477" width="2.453125" style="9" customWidth="1"/>
    <col min="10478" max="10478" width="30.7265625" style="9" bestFit="1" customWidth="1"/>
    <col min="10479" max="10727" width="9.1796875" style="9"/>
    <col min="10728" max="10728" width="0" style="9" hidden="1" customWidth="1"/>
    <col min="10729" max="10729" width="12.7265625" style="9" customWidth="1"/>
    <col min="10730" max="10731" width="3.7265625" style="9" customWidth="1"/>
    <col min="10732" max="10732" width="43.1796875" style="9" customWidth="1"/>
    <col min="10733" max="10733" width="2.453125" style="9" customWidth="1"/>
    <col min="10734" max="10734" width="30.7265625" style="9" bestFit="1" customWidth="1"/>
    <col min="10735" max="10983" width="9.1796875" style="9"/>
    <col min="10984" max="10984" width="0" style="9" hidden="1" customWidth="1"/>
    <col min="10985" max="10985" width="12.7265625" style="9" customWidth="1"/>
    <col min="10986" max="10987" width="3.7265625" style="9" customWidth="1"/>
    <col min="10988" max="10988" width="43.1796875" style="9" customWidth="1"/>
    <col min="10989" max="10989" width="2.453125" style="9" customWidth="1"/>
    <col min="10990" max="10990" width="30.7265625" style="9" bestFit="1" customWidth="1"/>
    <col min="10991" max="11239" width="9.1796875" style="9"/>
    <col min="11240" max="11240" width="0" style="9" hidden="1" customWidth="1"/>
    <col min="11241" max="11241" width="12.7265625" style="9" customWidth="1"/>
    <col min="11242" max="11243" width="3.7265625" style="9" customWidth="1"/>
    <col min="11244" max="11244" width="43.1796875" style="9" customWidth="1"/>
    <col min="11245" max="11245" width="2.453125" style="9" customWidth="1"/>
    <col min="11246" max="11246" width="30.7265625" style="9" bestFit="1" customWidth="1"/>
    <col min="11247" max="11495" width="9.1796875" style="9"/>
    <col min="11496" max="11496" width="0" style="9" hidden="1" customWidth="1"/>
    <col min="11497" max="11497" width="12.7265625" style="9" customWidth="1"/>
    <col min="11498" max="11499" width="3.7265625" style="9" customWidth="1"/>
    <col min="11500" max="11500" width="43.1796875" style="9" customWidth="1"/>
    <col min="11501" max="11501" width="2.453125" style="9" customWidth="1"/>
    <col min="11502" max="11502" width="30.7265625" style="9" bestFit="1" customWidth="1"/>
    <col min="11503" max="11751" width="9.1796875" style="9"/>
    <col min="11752" max="11752" width="0" style="9" hidden="1" customWidth="1"/>
    <col min="11753" max="11753" width="12.7265625" style="9" customWidth="1"/>
    <col min="11754" max="11755" width="3.7265625" style="9" customWidth="1"/>
    <col min="11756" max="11756" width="43.1796875" style="9" customWidth="1"/>
    <col min="11757" max="11757" width="2.453125" style="9" customWidth="1"/>
    <col min="11758" max="11758" width="30.7265625" style="9" bestFit="1" customWidth="1"/>
    <col min="11759" max="12007" width="9.1796875" style="9"/>
    <col min="12008" max="12008" width="0" style="9" hidden="1" customWidth="1"/>
    <col min="12009" max="12009" width="12.7265625" style="9" customWidth="1"/>
    <col min="12010" max="12011" width="3.7265625" style="9" customWidth="1"/>
    <col min="12012" max="12012" width="43.1796875" style="9" customWidth="1"/>
    <col min="12013" max="12013" width="2.453125" style="9" customWidth="1"/>
    <col min="12014" max="12014" width="30.7265625" style="9" bestFit="1" customWidth="1"/>
    <col min="12015" max="12263" width="9.1796875" style="9"/>
    <col min="12264" max="12264" width="0" style="9" hidden="1" customWidth="1"/>
    <col min="12265" max="12265" width="12.7265625" style="9" customWidth="1"/>
    <col min="12266" max="12267" width="3.7265625" style="9" customWidth="1"/>
    <col min="12268" max="12268" width="43.1796875" style="9" customWidth="1"/>
    <col min="12269" max="12269" width="2.453125" style="9" customWidth="1"/>
    <col min="12270" max="12270" width="30.7265625" style="9" bestFit="1" customWidth="1"/>
    <col min="12271" max="12519" width="9.1796875" style="9"/>
    <col min="12520" max="12520" width="0" style="9" hidden="1" customWidth="1"/>
    <col min="12521" max="12521" width="12.7265625" style="9" customWidth="1"/>
    <col min="12522" max="12523" width="3.7265625" style="9" customWidth="1"/>
    <col min="12524" max="12524" width="43.1796875" style="9" customWidth="1"/>
    <col min="12525" max="12525" width="2.453125" style="9" customWidth="1"/>
    <col min="12526" max="12526" width="30.7265625" style="9" bestFit="1" customWidth="1"/>
    <col min="12527" max="12775" width="9.1796875" style="9"/>
    <col min="12776" max="12776" width="0" style="9" hidden="1" customWidth="1"/>
    <col min="12777" max="12777" width="12.7265625" style="9" customWidth="1"/>
    <col min="12778" max="12779" width="3.7265625" style="9" customWidth="1"/>
    <col min="12780" max="12780" width="43.1796875" style="9" customWidth="1"/>
    <col min="12781" max="12781" width="2.453125" style="9" customWidth="1"/>
    <col min="12782" max="12782" width="30.7265625" style="9" bestFit="1" customWidth="1"/>
    <col min="12783" max="13031" width="9.1796875" style="9"/>
    <col min="13032" max="13032" width="0" style="9" hidden="1" customWidth="1"/>
    <col min="13033" max="13033" width="12.7265625" style="9" customWidth="1"/>
    <col min="13034" max="13035" width="3.7265625" style="9" customWidth="1"/>
    <col min="13036" max="13036" width="43.1796875" style="9" customWidth="1"/>
    <col min="13037" max="13037" width="2.453125" style="9" customWidth="1"/>
    <col min="13038" max="13038" width="30.7265625" style="9" bestFit="1" customWidth="1"/>
    <col min="13039" max="13287" width="9.1796875" style="9"/>
    <col min="13288" max="13288" width="0" style="9" hidden="1" customWidth="1"/>
    <col min="13289" max="13289" width="12.7265625" style="9" customWidth="1"/>
    <col min="13290" max="13291" width="3.7265625" style="9" customWidth="1"/>
    <col min="13292" max="13292" width="43.1796875" style="9" customWidth="1"/>
    <col min="13293" max="13293" width="2.453125" style="9" customWidth="1"/>
    <col min="13294" max="13294" width="30.7265625" style="9" bestFit="1" customWidth="1"/>
    <col min="13295" max="13543" width="9.1796875" style="9"/>
    <col min="13544" max="13544" width="0" style="9" hidden="1" customWidth="1"/>
    <col min="13545" max="13545" width="12.7265625" style="9" customWidth="1"/>
    <col min="13546" max="13547" width="3.7265625" style="9" customWidth="1"/>
    <col min="13548" max="13548" width="43.1796875" style="9" customWidth="1"/>
    <col min="13549" max="13549" width="2.453125" style="9" customWidth="1"/>
    <col min="13550" max="13550" width="30.7265625" style="9" bestFit="1" customWidth="1"/>
    <col min="13551" max="13799" width="9.1796875" style="9"/>
    <col min="13800" max="13800" width="0" style="9" hidden="1" customWidth="1"/>
    <col min="13801" max="13801" width="12.7265625" style="9" customWidth="1"/>
    <col min="13802" max="13803" width="3.7265625" style="9" customWidth="1"/>
    <col min="13804" max="13804" width="43.1796875" style="9" customWidth="1"/>
    <col min="13805" max="13805" width="2.453125" style="9" customWidth="1"/>
    <col min="13806" max="13806" width="30.7265625" style="9" bestFit="1" customWidth="1"/>
    <col min="13807" max="14055" width="9.1796875" style="9"/>
    <col min="14056" max="14056" width="0" style="9" hidden="1" customWidth="1"/>
    <col min="14057" max="14057" width="12.7265625" style="9" customWidth="1"/>
    <col min="14058" max="14059" width="3.7265625" style="9" customWidth="1"/>
    <col min="14060" max="14060" width="43.1796875" style="9" customWidth="1"/>
    <col min="14061" max="14061" width="2.453125" style="9" customWidth="1"/>
    <col min="14062" max="14062" width="30.7265625" style="9" bestFit="1" customWidth="1"/>
    <col min="14063" max="14311" width="9.1796875" style="9"/>
    <col min="14312" max="14312" width="0" style="9" hidden="1" customWidth="1"/>
    <col min="14313" max="14313" width="12.7265625" style="9" customWidth="1"/>
    <col min="14314" max="14315" width="3.7265625" style="9" customWidth="1"/>
    <col min="14316" max="14316" width="43.1796875" style="9" customWidth="1"/>
    <col min="14317" max="14317" width="2.453125" style="9" customWidth="1"/>
    <col min="14318" max="14318" width="30.7265625" style="9" bestFit="1" customWidth="1"/>
    <col min="14319" max="14567" width="9.1796875" style="9"/>
    <col min="14568" max="14568" width="0" style="9" hidden="1" customWidth="1"/>
    <col min="14569" max="14569" width="12.7265625" style="9" customWidth="1"/>
    <col min="14570" max="14571" width="3.7265625" style="9" customWidth="1"/>
    <col min="14572" max="14572" width="43.1796875" style="9" customWidth="1"/>
    <col min="14573" max="14573" width="2.453125" style="9" customWidth="1"/>
    <col min="14574" max="14574" width="30.7265625" style="9" bestFit="1" customWidth="1"/>
    <col min="14575" max="14823" width="9.1796875" style="9"/>
    <col min="14824" max="14824" width="0" style="9" hidden="1" customWidth="1"/>
    <col min="14825" max="14825" width="12.7265625" style="9" customWidth="1"/>
    <col min="14826" max="14827" width="3.7265625" style="9" customWidth="1"/>
    <col min="14828" max="14828" width="43.1796875" style="9" customWidth="1"/>
    <col min="14829" max="14829" width="2.453125" style="9" customWidth="1"/>
    <col min="14830" max="14830" width="30.7265625" style="9" bestFit="1" customWidth="1"/>
    <col min="14831" max="15079" width="9.1796875" style="9"/>
    <col min="15080" max="15080" width="0" style="9" hidden="1" customWidth="1"/>
    <col min="15081" max="15081" width="12.7265625" style="9" customWidth="1"/>
    <col min="15082" max="15083" width="3.7265625" style="9" customWidth="1"/>
    <col min="15084" max="15084" width="43.1796875" style="9" customWidth="1"/>
    <col min="15085" max="15085" width="2.453125" style="9" customWidth="1"/>
    <col min="15086" max="15086" width="30.7265625" style="9" bestFit="1" customWidth="1"/>
    <col min="15087" max="15335" width="9.1796875" style="9"/>
    <col min="15336" max="15336" width="0" style="9" hidden="1" customWidth="1"/>
    <col min="15337" max="15337" width="12.7265625" style="9" customWidth="1"/>
    <col min="15338" max="15339" width="3.7265625" style="9" customWidth="1"/>
    <col min="15340" max="15340" width="43.1796875" style="9" customWidth="1"/>
    <col min="15341" max="15341" width="2.453125" style="9" customWidth="1"/>
    <col min="15342" max="15342" width="30.7265625" style="9" bestFit="1" customWidth="1"/>
    <col min="15343" max="15591" width="9.1796875" style="9"/>
    <col min="15592" max="15592" width="0" style="9" hidden="1" customWidth="1"/>
    <col min="15593" max="15593" width="12.7265625" style="9" customWidth="1"/>
    <col min="15594" max="15595" width="3.7265625" style="9" customWidth="1"/>
    <col min="15596" max="15596" width="43.1796875" style="9" customWidth="1"/>
    <col min="15597" max="15597" width="2.453125" style="9" customWidth="1"/>
    <col min="15598" max="15598" width="30.7265625" style="9" bestFit="1" customWidth="1"/>
    <col min="15599" max="15847" width="9.1796875" style="9"/>
    <col min="15848" max="15848" width="0" style="9" hidden="1" customWidth="1"/>
    <col min="15849" max="15849" width="12.7265625" style="9" customWidth="1"/>
    <col min="15850" max="15851" width="3.7265625" style="9" customWidth="1"/>
    <col min="15852" max="15852" width="43.1796875" style="9" customWidth="1"/>
    <col min="15853" max="15853" width="2.453125" style="9" customWidth="1"/>
    <col min="15854" max="15854" width="30.7265625" style="9" bestFit="1" customWidth="1"/>
    <col min="15855" max="16103" width="9.1796875" style="9"/>
    <col min="16104" max="16104" width="0" style="9" hidden="1" customWidth="1"/>
    <col min="16105" max="16105" width="12.7265625" style="9" customWidth="1"/>
    <col min="16106" max="16107" width="3.7265625" style="9" customWidth="1"/>
    <col min="16108" max="16108" width="43.1796875" style="9" customWidth="1"/>
    <col min="16109" max="16109" width="2.453125" style="9" customWidth="1"/>
    <col min="16110" max="16110" width="30.7265625" style="9" bestFit="1" customWidth="1"/>
    <col min="16111" max="16375" width="9.1796875" style="9"/>
    <col min="16376" max="16377" width="8.7265625" style="9" customWidth="1"/>
    <col min="16378" max="16383" width="9.1796875" style="9"/>
    <col min="16384" max="16384" width="8.7265625" style="9" customWidth="1"/>
  </cols>
  <sheetData>
    <row r="1" spans="1:10" ht="28">
      <c r="A1" s="129" t="s">
        <v>3042</v>
      </c>
    </row>
    <row r="2" spans="1:10" s="2" customFormat="1" ht="15.5">
      <c r="A2" s="734" t="s">
        <v>3043</v>
      </c>
      <c r="B2" s="22"/>
      <c r="C2" s="22"/>
      <c r="D2" s="22"/>
      <c r="E2" s="162"/>
      <c r="F2" s="162"/>
      <c r="G2" s="162"/>
      <c r="H2" s="162"/>
      <c r="I2" s="162"/>
      <c r="J2" s="162"/>
    </row>
    <row r="3" spans="1:10" s="2" customFormat="1" ht="15.5">
      <c r="A3" s="652" t="s">
        <v>2762</v>
      </c>
      <c r="B3" s="22"/>
      <c r="C3" s="22"/>
      <c r="D3" s="22"/>
      <c r="E3" s="162"/>
      <c r="F3" s="162"/>
      <c r="G3" s="162"/>
      <c r="H3" s="162"/>
      <c r="I3" s="162"/>
      <c r="J3" s="162"/>
    </row>
    <row r="4" spans="1:10" s="2" customFormat="1" ht="15.5">
      <c r="A4" s="680" t="s">
        <v>2838</v>
      </c>
      <c r="B4" s="22"/>
      <c r="C4" s="22"/>
      <c r="D4" s="22"/>
      <c r="E4" s="162"/>
      <c r="F4" s="162"/>
      <c r="G4" s="162"/>
      <c r="H4" s="162"/>
      <c r="I4" s="162"/>
      <c r="J4" s="162"/>
    </row>
    <row r="5" spans="1:10" s="2" customFormat="1" ht="15.5">
      <c r="A5" s="652" t="s">
        <v>2782</v>
      </c>
      <c r="B5" s="22"/>
      <c r="C5" s="22"/>
      <c r="D5" s="22"/>
      <c r="E5" s="162"/>
      <c r="F5" s="162"/>
      <c r="G5" s="162"/>
      <c r="H5" s="162"/>
      <c r="I5" s="162"/>
      <c r="J5" s="162"/>
    </row>
    <row r="6" spans="1:10" s="2" customFormat="1" ht="15.5">
      <c r="A6" s="652" t="s">
        <v>2765</v>
      </c>
      <c r="B6" s="22"/>
      <c r="C6" s="22"/>
      <c r="D6" s="22"/>
      <c r="E6" s="162"/>
      <c r="F6" s="162"/>
      <c r="G6" s="162"/>
      <c r="H6" s="162"/>
      <c r="I6" s="162"/>
      <c r="J6" s="162"/>
    </row>
    <row r="7" spans="1:10" s="2" customFormat="1" ht="15.5">
      <c r="A7" s="161" t="s">
        <v>2280</v>
      </c>
      <c r="B7" s="22"/>
      <c r="C7" s="22"/>
      <c r="D7" s="22"/>
      <c r="E7" s="162"/>
      <c r="F7" s="162"/>
      <c r="G7" s="162"/>
      <c r="H7" s="162"/>
      <c r="I7" s="162"/>
      <c r="J7" s="162"/>
    </row>
    <row r="8" spans="1:10" s="2" customFormat="1" ht="15.5">
      <c r="A8" s="652" t="s">
        <v>2766</v>
      </c>
      <c r="B8" s="507"/>
      <c r="C8" s="507"/>
      <c r="D8" s="22"/>
      <c r="E8" s="162"/>
      <c r="F8" s="162"/>
      <c r="G8" s="162"/>
      <c r="H8" s="162"/>
      <c r="I8" s="162"/>
      <c r="J8" s="162"/>
    </row>
    <row r="9" spans="1:10" s="2" customFormat="1" ht="15.5">
      <c r="A9" s="161" t="s">
        <v>2281</v>
      </c>
      <c r="B9" s="22"/>
      <c r="C9" s="22"/>
      <c r="D9" s="22"/>
      <c r="E9" s="162"/>
      <c r="F9" s="162"/>
      <c r="G9" s="162"/>
      <c r="H9" s="162"/>
      <c r="I9" s="162"/>
      <c r="J9" s="162"/>
    </row>
    <row r="10" spans="1:10" ht="30.4" customHeight="1">
      <c r="A10" s="639" t="s">
        <v>2786</v>
      </c>
      <c r="B10" s="292"/>
      <c r="C10" s="627"/>
      <c r="D10" s="628"/>
      <c r="E10" s="629"/>
      <c r="F10" s="49"/>
      <c r="G10" s="49"/>
      <c r="I10" s="13"/>
    </row>
    <row r="11" spans="1:10" ht="34.5" customHeight="1">
      <c r="A11" s="643" t="s">
        <v>121</v>
      </c>
      <c r="B11" s="640" t="s">
        <v>122</v>
      </c>
      <c r="C11" s="164" t="s">
        <v>2787</v>
      </c>
      <c r="D11" s="644" t="s">
        <v>2788</v>
      </c>
      <c r="E11" s="645" t="s">
        <v>28</v>
      </c>
      <c r="F11" s="164" t="s">
        <v>2756</v>
      </c>
      <c r="G11" s="164" t="s">
        <v>2757</v>
      </c>
    </row>
    <row r="12" spans="1:10" ht="26.25" customHeight="1">
      <c r="A12" s="303" t="s">
        <v>125</v>
      </c>
      <c r="B12" s="304" t="s">
        <v>879</v>
      </c>
      <c r="C12" s="307">
        <v>3054655</v>
      </c>
      <c r="D12" s="307">
        <v>487135</v>
      </c>
      <c r="E12" s="307">
        <v>3541790</v>
      </c>
      <c r="F12" s="660">
        <v>86.2</v>
      </c>
      <c r="G12" s="660">
        <v>13.8</v>
      </c>
      <c r="I12" s="634"/>
    </row>
    <row r="13" spans="1:10" ht="26.25" customHeight="1">
      <c r="A13" s="303" t="s">
        <v>126</v>
      </c>
      <c r="B13" s="304" t="s">
        <v>2785</v>
      </c>
      <c r="C13" s="307">
        <v>2584394</v>
      </c>
      <c r="D13" s="307">
        <v>355985</v>
      </c>
      <c r="E13" s="307">
        <v>2940379</v>
      </c>
      <c r="F13" s="660">
        <v>87.9</v>
      </c>
      <c r="G13" s="660">
        <v>12.1</v>
      </c>
    </row>
    <row r="14" spans="1:10" ht="26.25" customHeight="1">
      <c r="A14" s="416" t="s">
        <v>128</v>
      </c>
      <c r="B14" s="650" t="s">
        <v>129</v>
      </c>
      <c r="C14" s="314">
        <v>180737</v>
      </c>
      <c r="D14" s="314">
        <v>37668</v>
      </c>
      <c r="E14" s="314">
        <v>218405</v>
      </c>
      <c r="F14" s="661">
        <v>82.8</v>
      </c>
      <c r="G14" s="661">
        <v>17.2</v>
      </c>
    </row>
    <row r="15" spans="1:10" ht="15.5">
      <c r="A15" s="311" t="s">
        <v>130</v>
      </c>
      <c r="B15" s="651" t="s">
        <v>131</v>
      </c>
      <c r="C15" s="314">
        <v>614224</v>
      </c>
      <c r="D15" s="314">
        <v>34634</v>
      </c>
      <c r="E15" s="314">
        <v>648858</v>
      </c>
      <c r="F15" s="661">
        <v>94.7</v>
      </c>
      <c r="G15" s="661">
        <v>5.3</v>
      </c>
    </row>
    <row r="16" spans="1:10" ht="15.5">
      <c r="A16" s="311" t="s">
        <v>132</v>
      </c>
      <c r="B16" s="651" t="s">
        <v>133</v>
      </c>
      <c r="C16" s="314">
        <v>408287</v>
      </c>
      <c r="D16" s="314">
        <v>40183</v>
      </c>
      <c r="E16" s="314">
        <v>448470</v>
      </c>
      <c r="F16" s="661">
        <v>91</v>
      </c>
      <c r="G16" s="661">
        <v>9</v>
      </c>
    </row>
    <row r="17" spans="1:7" ht="15.5">
      <c r="A17" s="311" t="s">
        <v>134</v>
      </c>
      <c r="B17" s="651" t="s">
        <v>135</v>
      </c>
      <c r="C17" s="314">
        <v>229134</v>
      </c>
      <c r="D17" s="314">
        <v>47235</v>
      </c>
      <c r="E17" s="314">
        <v>276369</v>
      </c>
      <c r="F17" s="661">
        <v>82.9</v>
      </c>
      <c r="G17" s="661">
        <v>17.100000000000001</v>
      </c>
    </row>
    <row r="18" spans="1:7" ht="15.5">
      <c r="A18" s="311" t="s">
        <v>136</v>
      </c>
      <c r="B18" s="651" t="s">
        <v>137</v>
      </c>
      <c r="C18" s="314">
        <v>401973</v>
      </c>
      <c r="D18" s="314">
        <v>34005</v>
      </c>
      <c r="E18" s="314">
        <v>435978</v>
      </c>
      <c r="F18" s="661">
        <v>92.2</v>
      </c>
      <c r="G18" s="661">
        <v>7.8</v>
      </c>
    </row>
    <row r="19" spans="1:7" ht="15.5">
      <c r="A19" s="311" t="s">
        <v>138</v>
      </c>
      <c r="B19" s="651" t="s">
        <v>139</v>
      </c>
      <c r="C19" s="314">
        <v>154053</v>
      </c>
      <c r="D19" s="314">
        <v>52429</v>
      </c>
      <c r="E19" s="314">
        <v>206482</v>
      </c>
      <c r="F19" s="661">
        <v>74.599999999999994</v>
      </c>
      <c r="G19" s="661">
        <v>25.4</v>
      </c>
    </row>
    <row r="20" spans="1:7" ht="15.5">
      <c r="A20" s="311" t="s">
        <v>140</v>
      </c>
      <c r="B20" s="651" t="s">
        <v>141</v>
      </c>
      <c r="C20" s="314">
        <v>221890</v>
      </c>
      <c r="D20" s="314">
        <v>343</v>
      </c>
      <c r="E20" s="314">
        <v>222233</v>
      </c>
      <c r="F20" s="661">
        <v>99.8</v>
      </c>
      <c r="G20" s="661">
        <v>0.2</v>
      </c>
    </row>
    <row r="21" spans="1:7" ht="15.5">
      <c r="A21" s="311" t="s">
        <v>142</v>
      </c>
      <c r="B21" s="651" t="s">
        <v>143</v>
      </c>
      <c r="C21" s="314">
        <v>224328</v>
      </c>
      <c r="D21" s="314">
        <v>41545</v>
      </c>
      <c r="E21" s="314">
        <v>265873</v>
      </c>
      <c r="F21" s="661">
        <v>84.4</v>
      </c>
      <c r="G21" s="661">
        <v>15.6</v>
      </c>
    </row>
    <row r="22" spans="1:7" ht="15.5">
      <c r="A22" s="311" t="s">
        <v>144</v>
      </c>
      <c r="B22" s="651" t="s">
        <v>145</v>
      </c>
      <c r="C22" s="314">
        <v>149768</v>
      </c>
      <c r="D22" s="314">
        <v>67943</v>
      </c>
      <c r="E22" s="314">
        <v>217711</v>
      </c>
      <c r="F22" s="661">
        <v>68.8</v>
      </c>
      <c r="G22" s="661">
        <v>31.2</v>
      </c>
    </row>
    <row r="23" spans="1:7" ht="26.25" customHeight="1">
      <c r="A23" s="303" t="s">
        <v>146</v>
      </c>
      <c r="B23" s="304" t="s">
        <v>2784</v>
      </c>
      <c r="C23" s="307">
        <v>114442</v>
      </c>
      <c r="D23" s="307">
        <v>70417</v>
      </c>
      <c r="E23" s="307">
        <v>184859</v>
      </c>
      <c r="F23" s="660">
        <v>61.9</v>
      </c>
      <c r="G23" s="660">
        <v>38.1</v>
      </c>
    </row>
    <row r="24" spans="1:7" ht="26.25" customHeight="1">
      <c r="A24" s="303" t="s">
        <v>148</v>
      </c>
      <c r="B24" s="304" t="s">
        <v>2783</v>
      </c>
      <c r="C24" s="307">
        <v>355819</v>
      </c>
      <c r="D24" s="307">
        <v>60733</v>
      </c>
      <c r="E24" s="307">
        <v>416552</v>
      </c>
      <c r="F24" s="660">
        <v>85.4</v>
      </c>
      <c r="G24" s="660">
        <v>14.6</v>
      </c>
    </row>
    <row r="25" spans="1:7" ht="15.5">
      <c r="A25" s="303"/>
      <c r="B25" s="304"/>
      <c r="C25" s="307"/>
      <c r="D25" s="307"/>
      <c r="E25" s="307"/>
      <c r="F25" s="660"/>
      <c r="G25" s="660"/>
    </row>
    <row r="26" spans="1:7" ht="21" customHeight="1">
      <c r="A26" s="639" t="s">
        <v>2789</v>
      </c>
      <c r="B26" s="22"/>
      <c r="C26" s="633"/>
      <c r="D26" s="633"/>
      <c r="E26" s="633"/>
      <c r="G26" s="636"/>
    </row>
    <row r="27" spans="1:7" ht="34.5" customHeight="1">
      <c r="A27" s="643" t="s">
        <v>121</v>
      </c>
      <c r="B27" s="640" t="s">
        <v>122</v>
      </c>
      <c r="C27" s="164" t="s">
        <v>2787</v>
      </c>
      <c r="D27" s="644" t="s">
        <v>2788</v>
      </c>
      <c r="E27" s="645" t="s">
        <v>28</v>
      </c>
      <c r="F27" s="163"/>
      <c r="G27" s="163"/>
    </row>
    <row r="28" spans="1:7" ht="26.25" customHeight="1">
      <c r="A28" s="303" t="s">
        <v>125</v>
      </c>
      <c r="B28" s="304" t="s">
        <v>879</v>
      </c>
      <c r="C28" s="306">
        <v>100</v>
      </c>
      <c r="D28" s="306">
        <v>100</v>
      </c>
      <c r="E28" s="306">
        <v>100</v>
      </c>
      <c r="F28" s="335"/>
      <c r="G28" s="662"/>
    </row>
    <row r="29" spans="1:7" ht="26.25" customHeight="1">
      <c r="A29" s="303" t="s">
        <v>126</v>
      </c>
      <c r="B29" s="304" t="s">
        <v>127</v>
      </c>
      <c r="C29" s="336">
        <v>84.6</v>
      </c>
      <c r="D29" s="336">
        <v>73.099999999999994</v>
      </c>
      <c r="E29" s="336">
        <v>83</v>
      </c>
      <c r="F29" s="335"/>
      <c r="G29" s="662"/>
    </row>
    <row r="30" spans="1:7" ht="15.5">
      <c r="A30" s="416" t="s">
        <v>128</v>
      </c>
      <c r="B30" s="650" t="s">
        <v>129</v>
      </c>
      <c r="C30" s="338">
        <v>5.9</v>
      </c>
      <c r="D30" s="338">
        <v>7.7</v>
      </c>
      <c r="E30" s="338">
        <v>6.2</v>
      </c>
      <c r="F30" s="335"/>
      <c r="G30" s="662"/>
    </row>
    <row r="31" spans="1:7" ht="15.5">
      <c r="A31" s="311" t="s">
        <v>130</v>
      </c>
      <c r="B31" s="651" t="s">
        <v>131</v>
      </c>
      <c r="C31" s="338">
        <v>20.100000000000001</v>
      </c>
      <c r="D31" s="338">
        <v>7.1</v>
      </c>
      <c r="E31" s="338">
        <v>18.3</v>
      </c>
      <c r="F31" s="335"/>
      <c r="G31" s="662"/>
    </row>
    <row r="32" spans="1:7" ht="15.5">
      <c r="A32" s="311" t="s">
        <v>132</v>
      </c>
      <c r="B32" s="651" t="s">
        <v>133</v>
      </c>
      <c r="C32" s="338">
        <v>13.4</v>
      </c>
      <c r="D32" s="338">
        <v>8.1999999999999993</v>
      </c>
      <c r="E32" s="338">
        <v>12.7</v>
      </c>
      <c r="F32" s="335"/>
      <c r="G32" s="662"/>
    </row>
    <row r="33" spans="1:9" ht="15.5">
      <c r="A33" s="311" t="s">
        <v>134</v>
      </c>
      <c r="B33" s="651" t="s">
        <v>135</v>
      </c>
      <c r="C33" s="338">
        <v>7.5</v>
      </c>
      <c r="D33" s="338">
        <v>9.6999999999999993</v>
      </c>
      <c r="E33" s="338">
        <v>7.8</v>
      </c>
      <c r="F33" s="335"/>
      <c r="G33" s="662"/>
    </row>
    <row r="34" spans="1:9" ht="15.5">
      <c r="A34" s="311" t="s">
        <v>136</v>
      </c>
      <c r="B34" s="651" t="s">
        <v>137</v>
      </c>
      <c r="C34" s="338">
        <v>13.2</v>
      </c>
      <c r="D34" s="338">
        <v>7</v>
      </c>
      <c r="E34" s="338">
        <v>12.3</v>
      </c>
      <c r="F34" s="335"/>
      <c r="G34" s="662"/>
    </row>
    <row r="35" spans="1:9" ht="15.5">
      <c r="A35" s="311" t="s">
        <v>138</v>
      </c>
      <c r="B35" s="651" t="s">
        <v>139</v>
      </c>
      <c r="C35" s="338">
        <v>5</v>
      </c>
      <c r="D35" s="338">
        <v>10.8</v>
      </c>
      <c r="E35" s="338">
        <v>5.8</v>
      </c>
      <c r="F35" s="335"/>
      <c r="G35" s="662"/>
    </row>
    <row r="36" spans="1:9" ht="15.5">
      <c r="A36" s="311" t="s">
        <v>140</v>
      </c>
      <c r="B36" s="651" t="s">
        <v>141</v>
      </c>
      <c r="C36" s="338">
        <v>7.3</v>
      </c>
      <c r="D36" s="338">
        <v>0.1</v>
      </c>
      <c r="E36" s="338">
        <v>6.3</v>
      </c>
      <c r="F36" s="335"/>
      <c r="G36" s="662"/>
    </row>
    <row r="37" spans="1:9" ht="15.5">
      <c r="A37" s="311" t="s">
        <v>142</v>
      </c>
      <c r="B37" s="651" t="s">
        <v>143</v>
      </c>
      <c r="C37" s="338">
        <v>7.3</v>
      </c>
      <c r="D37" s="338">
        <v>8.5</v>
      </c>
      <c r="E37" s="338">
        <v>7.5</v>
      </c>
      <c r="F37" s="335"/>
      <c r="G37" s="662"/>
    </row>
    <row r="38" spans="1:9" ht="15.5">
      <c r="A38" s="311" t="s">
        <v>144</v>
      </c>
      <c r="B38" s="651" t="s">
        <v>145</v>
      </c>
      <c r="C38" s="338">
        <v>4.9000000000000004</v>
      </c>
      <c r="D38" s="338">
        <v>13.9</v>
      </c>
      <c r="E38" s="338">
        <v>6.1</v>
      </c>
      <c r="F38" s="335"/>
      <c r="G38" s="662"/>
    </row>
    <row r="39" spans="1:9" ht="26.25" customHeight="1">
      <c r="A39" s="303" t="s">
        <v>146</v>
      </c>
      <c r="B39" s="304" t="s">
        <v>147</v>
      </c>
      <c r="C39" s="336">
        <v>3.7</v>
      </c>
      <c r="D39" s="336">
        <v>14.5</v>
      </c>
      <c r="E39" s="336">
        <v>5.2</v>
      </c>
      <c r="F39" s="335"/>
      <c r="G39" s="662"/>
    </row>
    <row r="40" spans="1:9" ht="26.25" customHeight="1">
      <c r="A40" s="303" t="s">
        <v>148</v>
      </c>
      <c r="B40" s="304" t="s">
        <v>26</v>
      </c>
      <c r="C40" s="336">
        <v>11.6</v>
      </c>
      <c r="D40" s="336">
        <v>12.5</v>
      </c>
      <c r="E40" s="336">
        <v>11.8</v>
      </c>
      <c r="F40" s="335"/>
      <c r="G40" s="662"/>
    </row>
    <row r="41" spans="1:9" ht="25.4" customHeight="1">
      <c r="A41" s="658" t="s">
        <v>2768</v>
      </c>
      <c r="B41" s="383"/>
      <c r="C41" s="383"/>
      <c r="D41" s="383"/>
      <c r="E41" s="383"/>
      <c r="F41" s="383"/>
      <c r="G41" s="383"/>
      <c r="H41" s="383"/>
      <c r="I41" s="383"/>
    </row>
    <row r="42" spans="1:9" ht="23.5" customHeight="1">
      <c r="A42" s="656" t="s">
        <v>2777</v>
      </c>
    </row>
    <row r="43" spans="1:9" ht="16" customHeight="1">
      <c r="A43" s="9" t="s">
        <v>2736</v>
      </c>
    </row>
    <row r="44" spans="1:9">
      <c r="A44" s="292" t="s">
        <v>2737</v>
      </c>
      <c r="B44" s="292"/>
      <c r="C44" s="292"/>
      <c r="D44" s="292"/>
      <c r="E44" s="292"/>
      <c r="F44" s="292"/>
      <c r="G44" s="292"/>
      <c r="H44" s="292"/>
    </row>
    <row r="45" spans="1:9">
      <c r="A45" s="292" t="s">
        <v>2738</v>
      </c>
      <c r="B45" s="292"/>
      <c r="C45" s="292"/>
      <c r="D45" s="292"/>
      <c r="E45" s="292"/>
      <c r="F45" s="292"/>
      <c r="G45" s="292"/>
      <c r="H45" s="292"/>
    </row>
    <row r="46" spans="1:9">
      <c r="A46" s="292" t="s">
        <v>2739</v>
      </c>
      <c r="B46" s="292"/>
      <c r="C46" s="292"/>
      <c r="D46" s="292"/>
      <c r="E46" s="292"/>
      <c r="F46" s="292"/>
      <c r="G46" s="292"/>
      <c r="H46" s="292"/>
    </row>
    <row r="47" spans="1:9">
      <c r="A47" s="292" t="s">
        <v>2740</v>
      </c>
      <c r="B47" s="292"/>
      <c r="C47" s="292"/>
      <c r="D47" s="292"/>
      <c r="E47" s="292"/>
      <c r="F47" s="292"/>
      <c r="G47" s="292"/>
      <c r="H47" s="292"/>
    </row>
    <row r="48" spans="1:9" ht="16" customHeight="1">
      <c r="A48" s="9" t="s">
        <v>2741</v>
      </c>
    </row>
    <row r="49" spans="1:8">
      <c r="A49" s="9" t="s">
        <v>2742</v>
      </c>
    </row>
    <row r="50" spans="1:8">
      <c r="A50" s="9" t="s">
        <v>2743</v>
      </c>
    </row>
    <row r="51" spans="1:8">
      <c r="A51" s="9" t="s">
        <v>2744</v>
      </c>
    </row>
    <row r="52" spans="1:8">
      <c r="A52" s="9" t="s">
        <v>2745</v>
      </c>
    </row>
    <row r="53" spans="1:8">
      <c r="A53" s="9" t="s">
        <v>2746</v>
      </c>
    </row>
    <row r="54" spans="1:8">
      <c r="A54" s="9" t="s">
        <v>2747</v>
      </c>
    </row>
    <row r="55" spans="1:8" ht="13">
      <c r="A55" s="655" t="s">
        <v>2778</v>
      </c>
      <c r="B55" s="924"/>
      <c r="C55" s="928"/>
      <c r="D55" s="929"/>
      <c r="E55" s="929"/>
      <c r="F55" s="929"/>
      <c r="G55" s="929"/>
      <c r="H55" s="929"/>
    </row>
    <row r="56" spans="1:8" ht="23.65" customHeight="1">
      <c r="A56" s="656" t="s">
        <v>2780</v>
      </c>
    </row>
    <row r="57" spans="1:8" ht="14.5" customHeight="1">
      <c r="A57" s="9" t="s">
        <v>2736</v>
      </c>
    </row>
    <row r="58" spans="1:8">
      <c r="A58" s="2" t="s">
        <v>2748</v>
      </c>
    </row>
    <row r="59" spans="1:8">
      <c r="A59" s="2" t="s">
        <v>2749</v>
      </c>
    </row>
    <row r="60" spans="1:8">
      <c r="A60" s="2" t="s">
        <v>2750</v>
      </c>
    </row>
    <row r="61" spans="1:8">
      <c r="A61" s="2" t="s">
        <v>2751</v>
      </c>
    </row>
    <row r="62" spans="1:8">
      <c r="A62" s="2" t="s">
        <v>2752</v>
      </c>
    </row>
    <row r="63" spans="1:8" ht="14.5" customHeight="1">
      <c r="A63" s="9" t="s">
        <v>2741</v>
      </c>
    </row>
    <row r="64" spans="1:8">
      <c r="A64" s="2" t="s">
        <v>2753</v>
      </c>
    </row>
    <row r="65" spans="1:20">
      <c r="A65" s="2" t="s">
        <v>2754</v>
      </c>
    </row>
    <row r="66" spans="1:20">
      <c r="A66" s="2" t="s">
        <v>2755</v>
      </c>
    </row>
    <row r="67" spans="1:20">
      <c r="A67" s="656" t="s">
        <v>2779</v>
      </c>
      <c r="B67" s="659"/>
      <c r="C67" s="659"/>
      <c r="D67" s="659"/>
      <c r="E67" s="659"/>
      <c r="F67" s="383"/>
    </row>
    <row r="69" spans="1:20" ht="19.399999999999999" customHeight="1">
      <c r="A69" s="52" t="s">
        <v>1</v>
      </c>
      <c r="B69" s="53" t="str">
        <f>Contents!C37</f>
        <v>30 Mar 2023</v>
      </c>
    </row>
    <row r="70" spans="1:20">
      <c r="A70" s="52" t="s">
        <v>2120</v>
      </c>
      <c r="B70" s="53" t="str">
        <f>Contents!D37</f>
        <v>Spring 2024</v>
      </c>
    </row>
    <row r="76" spans="1:20">
      <c r="A76" s="927"/>
    </row>
    <row r="77" spans="1:20">
      <c r="A77" s="927"/>
      <c r="C77" s="636"/>
      <c r="D77" s="636"/>
      <c r="E77" s="636"/>
      <c r="F77" s="636"/>
      <c r="G77" s="636"/>
      <c r="H77" s="636"/>
      <c r="I77" s="636"/>
      <c r="J77" s="636"/>
      <c r="K77" s="636"/>
      <c r="L77" s="636"/>
      <c r="M77" s="636"/>
      <c r="N77" s="636"/>
      <c r="O77" s="636"/>
      <c r="P77" s="636"/>
      <c r="Q77" s="636"/>
      <c r="R77" s="636"/>
      <c r="S77" s="636"/>
      <c r="T77" s="636"/>
    </row>
    <row r="78" spans="1:20">
      <c r="A78" s="927"/>
      <c r="C78" s="636"/>
      <c r="D78" s="636"/>
      <c r="E78" s="636"/>
      <c r="F78" s="636"/>
      <c r="G78" s="636"/>
      <c r="H78" s="636"/>
      <c r="I78" s="636"/>
      <c r="J78" s="636"/>
      <c r="K78" s="636"/>
      <c r="L78" s="636"/>
      <c r="M78" s="636"/>
      <c r="N78" s="636"/>
      <c r="O78" s="636"/>
      <c r="P78" s="636"/>
      <c r="Q78" s="636"/>
      <c r="R78" s="636"/>
      <c r="S78" s="636"/>
      <c r="T78" s="636"/>
    </row>
    <row r="79" spans="1:20">
      <c r="A79" s="927"/>
      <c r="C79" s="636"/>
      <c r="D79" s="636"/>
      <c r="E79" s="636"/>
      <c r="F79" s="636"/>
      <c r="G79" s="636"/>
      <c r="H79" s="636"/>
      <c r="I79" s="636"/>
      <c r="J79" s="636"/>
      <c r="K79" s="636"/>
      <c r="L79" s="636"/>
      <c r="M79" s="636"/>
      <c r="N79" s="636"/>
      <c r="O79" s="636"/>
      <c r="P79" s="636"/>
      <c r="Q79" s="636"/>
      <c r="R79" s="636"/>
      <c r="S79" s="636"/>
      <c r="T79" s="636"/>
    </row>
    <row r="80" spans="1:20" ht="13">
      <c r="A80" s="635"/>
      <c r="C80" s="636"/>
      <c r="D80" s="636"/>
      <c r="E80" s="636"/>
      <c r="F80" s="636"/>
      <c r="G80" s="636"/>
      <c r="H80" s="636"/>
      <c r="I80" s="636"/>
      <c r="J80" s="636"/>
      <c r="K80" s="636"/>
      <c r="L80" s="636"/>
      <c r="M80" s="636"/>
      <c r="N80" s="636"/>
      <c r="O80" s="636"/>
      <c r="P80" s="636"/>
      <c r="Q80" s="636"/>
      <c r="R80" s="636"/>
      <c r="S80" s="636"/>
      <c r="T80" s="636"/>
    </row>
    <row r="81" spans="1:20" ht="13.5" customHeight="1">
      <c r="A81" s="635"/>
      <c r="C81" s="636"/>
      <c r="D81" s="636"/>
      <c r="E81" s="636"/>
      <c r="F81" s="636"/>
      <c r="G81" s="636"/>
      <c r="H81" s="636"/>
      <c r="I81" s="636"/>
      <c r="J81" s="636"/>
      <c r="K81" s="636"/>
      <c r="L81" s="636"/>
      <c r="M81" s="636"/>
      <c r="N81" s="636"/>
      <c r="O81" s="636"/>
      <c r="P81" s="636"/>
      <c r="Q81" s="636"/>
      <c r="R81" s="636"/>
      <c r="S81" s="636"/>
      <c r="T81" s="636"/>
    </row>
    <row r="82" spans="1:20" ht="13.5" customHeight="1">
      <c r="A82" s="635"/>
      <c r="C82" s="636"/>
      <c r="D82" s="636"/>
      <c r="E82" s="636"/>
      <c r="F82" s="636"/>
      <c r="G82" s="636"/>
      <c r="H82" s="636"/>
      <c r="I82" s="636"/>
      <c r="J82" s="636"/>
      <c r="K82" s="636"/>
      <c r="L82" s="636"/>
      <c r="M82" s="636"/>
      <c r="N82" s="636"/>
      <c r="O82" s="636"/>
      <c r="P82" s="636"/>
      <c r="Q82" s="636"/>
      <c r="R82" s="636"/>
      <c r="S82" s="636"/>
      <c r="T82" s="636"/>
    </row>
    <row r="83" spans="1:20" ht="13">
      <c r="A83" s="635"/>
      <c r="C83" s="636"/>
      <c r="D83" s="636"/>
      <c r="E83" s="636"/>
      <c r="F83" s="636"/>
      <c r="G83" s="636"/>
      <c r="H83" s="636"/>
      <c r="I83" s="636"/>
      <c r="J83" s="636"/>
      <c r="K83" s="636"/>
      <c r="L83" s="636"/>
      <c r="M83" s="636"/>
      <c r="N83" s="636"/>
      <c r="O83" s="636"/>
      <c r="P83" s="636"/>
      <c r="Q83" s="636"/>
      <c r="R83" s="636"/>
      <c r="S83" s="636"/>
      <c r="T83" s="636"/>
    </row>
    <row r="84" spans="1:20" ht="13">
      <c r="A84" s="635"/>
      <c r="C84" s="636"/>
      <c r="D84" s="636"/>
      <c r="E84" s="636"/>
      <c r="F84" s="636"/>
      <c r="G84" s="636"/>
      <c r="H84" s="636"/>
      <c r="I84" s="636"/>
      <c r="J84" s="636"/>
      <c r="K84" s="636"/>
      <c r="L84" s="636"/>
      <c r="M84" s="636"/>
      <c r="N84" s="636"/>
      <c r="O84" s="636"/>
      <c r="P84" s="636"/>
      <c r="Q84" s="636"/>
      <c r="R84" s="636"/>
      <c r="S84" s="636"/>
      <c r="T84" s="636"/>
    </row>
    <row r="85" spans="1:20" ht="13">
      <c r="A85" s="635"/>
      <c r="C85" s="636"/>
      <c r="D85" s="636"/>
      <c r="E85" s="636"/>
      <c r="F85" s="636"/>
      <c r="G85" s="636"/>
      <c r="H85" s="636"/>
      <c r="I85" s="636"/>
      <c r="J85" s="636"/>
      <c r="K85" s="636"/>
      <c r="L85" s="636"/>
      <c r="M85" s="636"/>
      <c r="N85" s="636"/>
      <c r="O85" s="636"/>
      <c r="P85" s="636"/>
      <c r="Q85" s="636"/>
      <c r="R85" s="636"/>
      <c r="S85" s="636"/>
      <c r="T85" s="636"/>
    </row>
    <row r="86" spans="1:20" ht="13">
      <c r="A86" s="635"/>
      <c r="C86" s="636"/>
      <c r="D86" s="636"/>
      <c r="E86" s="636"/>
      <c r="F86" s="636"/>
      <c r="G86" s="636"/>
      <c r="H86" s="636"/>
      <c r="I86" s="636"/>
      <c r="J86" s="636"/>
      <c r="K86" s="636"/>
      <c r="L86" s="636"/>
      <c r="M86" s="636"/>
      <c r="N86" s="636"/>
      <c r="O86" s="636"/>
      <c r="P86" s="636"/>
      <c r="Q86" s="636"/>
      <c r="R86" s="636"/>
      <c r="S86" s="636"/>
      <c r="T86" s="636"/>
    </row>
    <row r="87" spans="1:20" ht="13">
      <c r="A87" s="635"/>
      <c r="C87" s="636"/>
      <c r="D87" s="636"/>
      <c r="E87" s="636"/>
      <c r="F87" s="636"/>
      <c r="G87" s="636"/>
      <c r="H87" s="636"/>
      <c r="I87" s="636"/>
      <c r="J87" s="636"/>
      <c r="K87" s="636"/>
      <c r="L87" s="636"/>
      <c r="M87" s="636"/>
      <c r="N87" s="636"/>
      <c r="O87" s="636"/>
      <c r="P87" s="636"/>
      <c r="Q87" s="636"/>
      <c r="R87" s="636"/>
      <c r="S87" s="636"/>
      <c r="T87" s="636"/>
    </row>
    <row r="88" spans="1:20" ht="13">
      <c r="A88" s="635"/>
      <c r="C88" s="636"/>
      <c r="D88" s="636"/>
      <c r="E88" s="636"/>
      <c r="F88" s="636"/>
      <c r="G88" s="636"/>
      <c r="H88" s="636"/>
      <c r="I88" s="636"/>
      <c r="J88" s="636"/>
      <c r="K88" s="636"/>
      <c r="L88" s="636"/>
      <c r="M88" s="636"/>
      <c r="N88" s="636"/>
      <c r="O88" s="636"/>
      <c r="P88" s="636"/>
      <c r="Q88" s="636"/>
      <c r="R88" s="636"/>
      <c r="S88" s="636"/>
      <c r="T88" s="636"/>
    </row>
    <row r="89" spans="1:20" ht="13">
      <c r="A89" s="635"/>
    </row>
    <row r="90" spans="1:20" ht="13">
      <c r="A90" s="635"/>
    </row>
    <row r="91" spans="1:20" ht="13">
      <c r="A91" s="635"/>
    </row>
    <row r="92" spans="1:20" ht="13">
      <c r="A92" s="635"/>
    </row>
    <row r="101" ht="13.5" customHeight="1"/>
    <row r="102" ht="13.5" customHeight="1"/>
  </sheetData>
  <mergeCells count="2">
    <mergeCell ref="A76:A79"/>
    <mergeCell ref="B55:H55"/>
  </mergeCells>
  <pageMargins left="0.74803149606299213" right="0.74803149606299213" top="0.98425196850393704" bottom="0.98425196850393704" header="0.51181102362204722" footer="0.51181102362204722"/>
  <pageSetup paperSize="9" scale="48" orientation="landscape" r:id="rId1"/>
  <headerFooter alignWithMargins="0"/>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6"/>
  <sheetViews>
    <sheetView zoomScaleNormal="100" workbookViewId="0"/>
  </sheetViews>
  <sheetFormatPr defaultColWidth="8.7265625" defaultRowHeight="15.5"/>
  <cols>
    <col min="1" max="1" width="178.1796875" style="125" customWidth="1"/>
    <col min="2" max="16384" width="8.7265625" style="125"/>
  </cols>
  <sheetData>
    <row r="1" spans="1:1" ht="28" customHeight="1">
      <c r="A1" s="129" t="s">
        <v>2219</v>
      </c>
    </row>
    <row r="2" spans="1:1" ht="20.149999999999999" customHeight="1">
      <c r="A2" s="142" t="s">
        <v>2950</v>
      </c>
    </row>
    <row r="3" spans="1:1">
      <c r="A3" s="142" t="s">
        <v>2230</v>
      </c>
    </row>
    <row r="4" spans="1:1">
      <c r="A4" s="582" t="s">
        <v>2231</v>
      </c>
    </row>
    <row r="5" spans="1:1">
      <c r="A5" s="142" t="s">
        <v>2220</v>
      </c>
    </row>
    <row r="6" spans="1:1" ht="43.4" customHeight="1">
      <c r="A6" s="141" t="s">
        <v>3120</v>
      </c>
    </row>
    <row r="7" spans="1:1" ht="20.149999999999999" customHeight="1">
      <c r="A7" s="142" t="s">
        <v>2232</v>
      </c>
    </row>
    <row r="8" spans="1:1">
      <c r="A8" s="582" t="s">
        <v>2233</v>
      </c>
    </row>
    <row r="9" spans="1:1" ht="20.149999999999999" customHeight="1">
      <c r="A9" s="142" t="s">
        <v>2265</v>
      </c>
    </row>
    <row r="10" spans="1:1">
      <c r="A10" s="582" t="s">
        <v>2234</v>
      </c>
    </row>
    <row r="11" spans="1:1" s="827" customFormat="1" ht="20.149999999999999" customHeight="1">
      <c r="A11" s="913" t="s">
        <v>3217</v>
      </c>
    </row>
    <row r="12" spans="1:1" s="827" customFormat="1">
      <c r="A12" s="913" t="s">
        <v>3218</v>
      </c>
    </row>
    <row r="13" spans="1:1" ht="25" customHeight="1">
      <c r="A13" s="143" t="s">
        <v>2221</v>
      </c>
    </row>
    <row r="14" spans="1:1" ht="46.5">
      <c r="A14" s="141" t="s">
        <v>2222</v>
      </c>
    </row>
    <row r="15" spans="1:1" ht="25" customHeight="1">
      <c r="A15" s="143" t="s">
        <v>2223</v>
      </c>
    </row>
    <row r="16" spans="1:1" ht="31">
      <c r="A16" s="141" t="s">
        <v>2235</v>
      </c>
    </row>
    <row r="17" spans="1:1">
      <c r="A17" s="582" t="s">
        <v>2236</v>
      </c>
    </row>
    <row r="18" spans="1:1" ht="25" customHeight="1">
      <c r="A18" s="143" t="s">
        <v>2224</v>
      </c>
    </row>
    <row r="19" spans="1:1" ht="46.5">
      <c r="A19" s="141" t="s">
        <v>2237</v>
      </c>
    </row>
    <row r="20" spans="1:1">
      <c r="A20" s="582" t="s">
        <v>2238</v>
      </c>
    </row>
    <row r="21" spans="1:1" ht="19.899999999999999" customHeight="1">
      <c r="A21" s="142" t="s">
        <v>2266</v>
      </c>
    </row>
    <row r="22" spans="1:1">
      <c r="A22" s="142" t="s">
        <v>2225</v>
      </c>
    </row>
    <row r="23" spans="1:1">
      <c r="A23" s="142" t="s">
        <v>2226</v>
      </c>
    </row>
    <row r="24" spans="1:1">
      <c r="A24" s="142" t="s">
        <v>2227</v>
      </c>
    </row>
    <row r="25" spans="1:1">
      <c r="A25" s="142" t="s">
        <v>2228</v>
      </c>
    </row>
    <row r="26" spans="1:1">
      <c r="A26" s="142" t="s">
        <v>2229</v>
      </c>
    </row>
  </sheetData>
  <hyperlinks>
    <hyperlink ref="A12" r:id="rId1" xr:uid="{369C0F54-73B3-445C-BF9B-104491D3CFA8}"/>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S47"/>
  <sheetViews>
    <sheetView zoomScaleNormal="100" workbookViewId="0">
      <pane xSplit="2" topLeftCell="C1" activePane="topRight" state="frozen"/>
      <selection activeCell="A43" sqref="A43:H43"/>
      <selection pane="topRight" activeCell="C1" sqref="C1"/>
    </sheetView>
  </sheetViews>
  <sheetFormatPr defaultRowHeight="12.5"/>
  <cols>
    <col min="1" max="1" width="14.453125" style="9" customWidth="1"/>
    <col min="2" max="2" width="26.453125" style="9" bestFit="1" customWidth="1"/>
    <col min="3" max="12" width="11.453125" style="9" customWidth="1"/>
    <col min="13" max="16" width="20" style="9" customWidth="1"/>
    <col min="17" max="244" width="9" style="9"/>
    <col min="245" max="245" width="0" style="9" hidden="1" customWidth="1"/>
    <col min="246" max="246" width="12.7265625" style="9" customWidth="1"/>
    <col min="247" max="248" width="3.7265625" style="9" customWidth="1"/>
    <col min="249" max="249" width="43" style="9" customWidth="1"/>
    <col min="250" max="250" width="2.26953125" style="9" customWidth="1"/>
    <col min="251" max="251" width="30.7265625" style="9" bestFit="1" customWidth="1"/>
    <col min="252" max="500" width="9" style="9"/>
    <col min="501" max="501" width="0" style="9" hidden="1" customWidth="1"/>
    <col min="502" max="502" width="12.7265625" style="9" customWidth="1"/>
    <col min="503" max="504" width="3.7265625" style="9" customWidth="1"/>
    <col min="505" max="505" width="43" style="9" customWidth="1"/>
    <col min="506" max="506" width="2.26953125" style="9" customWidth="1"/>
    <col min="507" max="507" width="30.7265625" style="9" bestFit="1" customWidth="1"/>
    <col min="508" max="756" width="9" style="9"/>
    <col min="757" max="757" width="0" style="9" hidden="1" customWidth="1"/>
    <col min="758" max="758" width="12.7265625" style="9" customWidth="1"/>
    <col min="759" max="760" width="3.7265625" style="9" customWidth="1"/>
    <col min="761" max="761" width="43" style="9" customWidth="1"/>
    <col min="762" max="762" width="2.26953125" style="9" customWidth="1"/>
    <col min="763" max="763" width="30.7265625" style="9" bestFit="1" customWidth="1"/>
    <col min="764" max="1012" width="9" style="9"/>
    <col min="1013" max="1013" width="0" style="9" hidden="1" customWidth="1"/>
    <col min="1014" max="1014" width="12.7265625" style="9" customWidth="1"/>
    <col min="1015" max="1016" width="3.7265625" style="9" customWidth="1"/>
    <col min="1017" max="1017" width="43" style="9" customWidth="1"/>
    <col min="1018" max="1018" width="2.26953125" style="9" customWidth="1"/>
    <col min="1019" max="1019" width="30.7265625" style="9" bestFit="1" customWidth="1"/>
    <col min="1020" max="1268" width="9" style="9"/>
    <col min="1269" max="1269" width="0" style="9" hidden="1" customWidth="1"/>
    <col min="1270" max="1270" width="12.7265625" style="9" customWidth="1"/>
    <col min="1271" max="1272" width="3.7265625" style="9" customWidth="1"/>
    <col min="1273" max="1273" width="43" style="9" customWidth="1"/>
    <col min="1274" max="1274" width="2.26953125" style="9" customWidth="1"/>
    <col min="1275" max="1275" width="30.7265625" style="9" bestFit="1" customWidth="1"/>
    <col min="1276" max="1524" width="9" style="9"/>
    <col min="1525" max="1525" width="0" style="9" hidden="1" customWidth="1"/>
    <col min="1526" max="1526" width="12.7265625" style="9" customWidth="1"/>
    <col min="1527" max="1528" width="3.7265625" style="9" customWidth="1"/>
    <col min="1529" max="1529" width="43" style="9" customWidth="1"/>
    <col min="1530" max="1530" width="2.26953125" style="9" customWidth="1"/>
    <col min="1531" max="1531" width="30.7265625" style="9" bestFit="1" customWidth="1"/>
    <col min="1532" max="1780" width="9" style="9"/>
    <col min="1781" max="1781" width="0" style="9" hidden="1" customWidth="1"/>
    <col min="1782" max="1782" width="12.7265625" style="9" customWidth="1"/>
    <col min="1783" max="1784" width="3.7265625" style="9" customWidth="1"/>
    <col min="1785" max="1785" width="43" style="9" customWidth="1"/>
    <col min="1786" max="1786" width="2.26953125" style="9" customWidth="1"/>
    <col min="1787" max="1787" width="30.7265625" style="9" bestFit="1" customWidth="1"/>
    <col min="1788" max="2036" width="9" style="9"/>
    <col min="2037" max="2037" width="0" style="9" hidden="1" customWidth="1"/>
    <col min="2038" max="2038" width="12.7265625" style="9" customWidth="1"/>
    <col min="2039" max="2040" width="3.7265625" style="9" customWidth="1"/>
    <col min="2041" max="2041" width="43" style="9" customWidth="1"/>
    <col min="2042" max="2042" width="2.26953125" style="9" customWidth="1"/>
    <col min="2043" max="2043" width="30.7265625" style="9" bestFit="1" customWidth="1"/>
    <col min="2044" max="2292" width="9" style="9"/>
    <col min="2293" max="2293" width="0" style="9" hidden="1" customWidth="1"/>
    <col min="2294" max="2294" width="12.7265625" style="9" customWidth="1"/>
    <col min="2295" max="2296" width="3.7265625" style="9" customWidth="1"/>
    <col min="2297" max="2297" width="43" style="9" customWidth="1"/>
    <col min="2298" max="2298" width="2.26953125" style="9" customWidth="1"/>
    <col min="2299" max="2299" width="30.7265625" style="9" bestFit="1" customWidth="1"/>
    <col min="2300" max="2548" width="9" style="9"/>
    <col min="2549" max="2549" width="0" style="9" hidden="1" customWidth="1"/>
    <col min="2550" max="2550" width="12.7265625" style="9" customWidth="1"/>
    <col min="2551" max="2552" width="3.7265625" style="9" customWidth="1"/>
    <col min="2553" max="2553" width="43" style="9" customWidth="1"/>
    <col min="2554" max="2554" width="2.26953125" style="9" customWidth="1"/>
    <col min="2555" max="2555" width="30.7265625" style="9" bestFit="1" customWidth="1"/>
    <col min="2556" max="2804" width="9" style="9"/>
    <col min="2805" max="2805" width="0" style="9" hidden="1" customWidth="1"/>
    <col min="2806" max="2806" width="12.7265625" style="9" customWidth="1"/>
    <col min="2807" max="2808" width="3.7265625" style="9" customWidth="1"/>
    <col min="2809" max="2809" width="43" style="9" customWidth="1"/>
    <col min="2810" max="2810" width="2.26953125" style="9" customWidth="1"/>
    <col min="2811" max="2811" width="30.7265625" style="9" bestFit="1" customWidth="1"/>
    <col min="2812" max="3060" width="9" style="9"/>
    <col min="3061" max="3061" width="0" style="9" hidden="1" customWidth="1"/>
    <col min="3062" max="3062" width="12.7265625" style="9" customWidth="1"/>
    <col min="3063" max="3064" width="3.7265625" style="9" customWidth="1"/>
    <col min="3065" max="3065" width="43" style="9" customWidth="1"/>
    <col min="3066" max="3066" width="2.26953125" style="9" customWidth="1"/>
    <col min="3067" max="3067" width="30.7265625" style="9" bestFit="1" customWidth="1"/>
    <col min="3068" max="3316" width="9" style="9"/>
    <col min="3317" max="3317" width="0" style="9" hidden="1" customWidth="1"/>
    <col min="3318" max="3318" width="12.7265625" style="9" customWidth="1"/>
    <col min="3319" max="3320" width="3.7265625" style="9" customWidth="1"/>
    <col min="3321" max="3321" width="43" style="9" customWidth="1"/>
    <col min="3322" max="3322" width="2.26953125" style="9" customWidth="1"/>
    <col min="3323" max="3323" width="30.7265625" style="9" bestFit="1" customWidth="1"/>
    <col min="3324" max="3572" width="9" style="9"/>
    <col min="3573" max="3573" width="0" style="9" hidden="1" customWidth="1"/>
    <col min="3574" max="3574" width="12.7265625" style="9" customWidth="1"/>
    <col min="3575" max="3576" width="3.7265625" style="9" customWidth="1"/>
    <col min="3577" max="3577" width="43" style="9" customWidth="1"/>
    <col min="3578" max="3578" width="2.26953125" style="9" customWidth="1"/>
    <col min="3579" max="3579" width="30.7265625" style="9" bestFit="1" customWidth="1"/>
    <col min="3580" max="3828" width="9" style="9"/>
    <col min="3829" max="3829" width="0" style="9" hidden="1" customWidth="1"/>
    <col min="3830" max="3830" width="12.7265625" style="9" customWidth="1"/>
    <col min="3831" max="3832" width="3.7265625" style="9" customWidth="1"/>
    <col min="3833" max="3833" width="43" style="9" customWidth="1"/>
    <col min="3834" max="3834" width="2.26953125" style="9" customWidth="1"/>
    <col min="3835" max="3835" width="30.7265625" style="9" bestFit="1" customWidth="1"/>
    <col min="3836" max="4084" width="9" style="9"/>
    <col min="4085" max="4085" width="0" style="9" hidden="1" customWidth="1"/>
    <col min="4086" max="4086" width="12.7265625" style="9" customWidth="1"/>
    <col min="4087" max="4088" width="3.7265625" style="9" customWidth="1"/>
    <col min="4089" max="4089" width="43" style="9" customWidth="1"/>
    <col min="4090" max="4090" width="2.26953125" style="9" customWidth="1"/>
    <col min="4091" max="4091" width="30.7265625" style="9" bestFit="1" customWidth="1"/>
    <col min="4092" max="4340" width="9" style="9"/>
    <col min="4341" max="4341" width="0" style="9" hidden="1" customWidth="1"/>
    <col min="4342" max="4342" width="12.7265625" style="9" customWidth="1"/>
    <col min="4343" max="4344" width="3.7265625" style="9" customWidth="1"/>
    <col min="4345" max="4345" width="43" style="9" customWidth="1"/>
    <col min="4346" max="4346" width="2.26953125" style="9" customWidth="1"/>
    <col min="4347" max="4347" width="30.7265625" style="9" bestFit="1" customWidth="1"/>
    <col min="4348" max="4596" width="9" style="9"/>
    <col min="4597" max="4597" width="0" style="9" hidden="1" customWidth="1"/>
    <col min="4598" max="4598" width="12.7265625" style="9" customWidth="1"/>
    <col min="4599" max="4600" width="3.7265625" style="9" customWidth="1"/>
    <col min="4601" max="4601" width="43" style="9" customWidth="1"/>
    <col min="4602" max="4602" width="2.26953125" style="9" customWidth="1"/>
    <col min="4603" max="4603" width="30.7265625" style="9" bestFit="1" customWidth="1"/>
    <col min="4604" max="4852" width="9" style="9"/>
    <col min="4853" max="4853" width="0" style="9" hidden="1" customWidth="1"/>
    <col min="4854" max="4854" width="12.7265625" style="9" customWidth="1"/>
    <col min="4855" max="4856" width="3.7265625" style="9" customWidth="1"/>
    <col min="4857" max="4857" width="43" style="9" customWidth="1"/>
    <col min="4858" max="4858" width="2.26953125" style="9" customWidth="1"/>
    <col min="4859" max="4859" width="30.7265625" style="9" bestFit="1" customWidth="1"/>
    <col min="4860" max="5108" width="9" style="9"/>
    <col min="5109" max="5109" width="0" style="9" hidden="1" customWidth="1"/>
    <col min="5110" max="5110" width="12.7265625" style="9" customWidth="1"/>
    <col min="5111" max="5112" width="3.7265625" style="9" customWidth="1"/>
    <col min="5113" max="5113" width="43" style="9" customWidth="1"/>
    <col min="5114" max="5114" width="2.26953125" style="9" customWidth="1"/>
    <col min="5115" max="5115" width="30.7265625" style="9" bestFit="1" customWidth="1"/>
    <col min="5116" max="5364" width="9" style="9"/>
    <col min="5365" max="5365" width="0" style="9" hidden="1" customWidth="1"/>
    <col min="5366" max="5366" width="12.7265625" style="9" customWidth="1"/>
    <col min="5367" max="5368" width="3.7265625" style="9" customWidth="1"/>
    <col min="5369" max="5369" width="43" style="9" customWidth="1"/>
    <col min="5370" max="5370" width="2.26953125" style="9" customWidth="1"/>
    <col min="5371" max="5371" width="30.7265625" style="9" bestFit="1" customWidth="1"/>
    <col min="5372" max="5620" width="9" style="9"/>
    <col min="5621" max="5621" width="0" style="9" hidden="1" customWidth="1"/>
    <col min="5622" max="5622" width="12.7265625" style="9" customWidth="1"/>
    <col min="5623" max="5624" width="3.7265625" style="9" customWidth="1"/>
    <col min="5625" max="5625" width="43" style="9" customWidth="1"/>
    <col min="5626" max="5626" width="2.26953125" style="9" customWidth="1"/>
    <col min="5627" max="5627" width="30.7265625" style="9" bestFit="1" customWidth="1"/>
    <col min="5628" max="5876" width="9" style="9"/>
    <col min="5877" max="5877" width="0" style="9" hidden="1" customWidth="1"/>
    <col min="5878" max="5878" width="12.7265625" style="9" customWidth="1"/>
    <col min="5879" max="5880" width="3.7265625" style="9" customWidth="1"/>
    <col min="5881" max="5881" width="43" style="9" customWidth="1"/>
    <col min="5882" max="5882" width="2.26953125" style="9" customWidth="1"/>
    <col min="5883" max="5883" width="30.7265625" style="9" bestFit="1" customWidth="1"/>
    <col min="5884" max="6132" width="9" style="9"/>
    <col min="6133" max="6133" width="0" style="9" hidden="1" customWidth="1"/>
    <col min="6134" max="6134" width="12.7265625" style="9" customWidth="1"/>
    <col min="6135" max="6136" width="3.7265625" style="9" customWidth="1"/>
    <col min="6137" max="6137" width="43" style="9" customWidth="1"/>
    <col min="6138" max="6138" width="2.26953125" style="9" customWidth="1"/>
    <col min="6139" max="6139" width="30.7265625" style="9" bestFit="1" customWidth="1"/>
    <col min="6140" max="6388" width="9" style="9"/>
    <col min="6389" max="6389" width="0" style="9" hidden="1" customWidth="1"/>
    <col min="6390" max="6390" width="12.7265625" style="9" customWidth="1"/>
    <col min="6391" max="6392" width="3.7265625" style="9" customWidth="1"/>
    <col min="6393" max="6393" width="43" style="9" customWidth="1"/>
    <col min="6394" max="6394" width="2.26953125" style="9" customWidth="1"/>
    <col min="6395" max="6395" width="30.7265625" style="9" bestFit="1" customWidth="1"/>
    <col min="6396" max="6644" width="9" style="9"/>
    <col min="6645" max="6645" width="0" style="9" hidden="1" customWidth="1"/>
    <col min="6646" max="6646" width="12.7265625" style="9" customWidth="1"/>
    <col min="6647" max="6648" width="3.7265625" style="9" customWidth="1"/>
    <col min="6649" max="6649" width="43" style="9" customWidth="1"/>
    <col min="6650" max="6650" width="2.26953125" style="9" customWidth="1"/>
    <col min="6651" max="6651" width="30.7265625" style="9" bestFit="1" customWidth="1"/>
    <col min="6652" max="6900" width="9" style="9"/>
    <col min="6901" max="6901" width="0" style="9" hidden="1" customWidth="1"/>
    <col min="6902" max="6902" width="12.7265625" style="9" customWidth="1"/>
    <col min="6903" max="6904" width="3.7265625" style="9" customWidth="1"/>
    <col min="6905" max="6905" width="43" style="9" customWidth="1"/>
    <col min="6906" max="6906" width="2.26953125" style="9" customWidth="1"/>
    <col min="6907" max="6907" width="30.7265625" style="9" bestFit="1" customWidth="1"/>
    <col min="6908" max="7156" width="9" style="9"/>
    <col min="7157" max="7157" width="0" style="9" hidden="1" customWidth="1"/>
    <col min="7158" max="7158" width="12.7265625" style="9" customWidth="1"/>
    <col min="7159" max="7160" width="3.7265625" style="9" customWidth="1"/>
    <col min="7161" max="7161" width="43" style="9" customWidth="1"/>
    <col min="7162" max="7162" width="2.26953125" style="9" customWidth="1"/>
    <col min="7163" max="7163" width="30.7265625" style="9" bestFit="1" customWidth="1"/>
    <col min="7164" max="7412" width="9" style="9"/>
    <col min="7413" max="7413" width="0" style="9" hidden="1" customWidth="1"/>
    <col min="7414" max="7414" width="12.7265625" style="9" customWidth="1"/>
    <col min="7415" max="7416" width="3.7265625" style="9" customWidth="1"/>
    <col min="7417" max="7417" width="43" style="9" customWidth="1"/>
    <col min="7418" max="7418" width="2.26953125" style="9" customWidth="1"/>
    <col min="7419" max="7419" width="30.7265625" style="9" bestFit="1" customWidth="1"/>
    <col min="7420" max="7668" width="9" style="9"/>
    <col min="7669" max="7669" width="0" style="9" hidden="1" customWidth="1"/>
    <col min="7670" max="7670" width="12.7265625" style="9" customWidth="1"/>
    <col min="7671" max="7672" width="3.7265625" style="9" customWidth="1"/>
    <col min="7673" max="7673" width="43" style="9" customWidth="1"/>
    <col min="7674" max="7674" width="2.26953125" style="9" customWidth="1"/>
    <col min="7675" max="7675" width="30.7265625" style="9" bestFit="1" customWidth="1"/>
    <col min="7676" max="7924" width="9" style="9"/>
    <col min="7925" max="7925" width="0" style="9" hidden="1" customWidth="1"/>
    <col min="7926" max="7926" width="12.7265625" style="9" customWidth="1"/>
    <col min="7927" max="7928" width="3.7265625" style="9" customWidth="1"/>
    <col min="7929" max="7929" width="43" style="9" customWidth="1"/>
    <col min="7930" max="7930" width="2.26953125" style="9" customWidth="1"/>
    <col min="7931" max="7931" width="30.7265625" style="9" bestFit="1" customWidth="1"/>
    <col min="7932" max="8180" width="9" style="9"/>
    <col min="8181" max="8181" width="0" style="9" hidden="1" customWidth="1"/>
    <col min="8182" max="8182" width="12.7265625" style="9" customWidth="1"/>
    <col min="8183" max="8184" width="3.7265625" style="9" customWidth="1"/>
    <col min="8185" max="8185" width="43" style="9" customWidth="1"/>
    <col min="8186" max="8186" width="2.26953125" style="9" customWidth="1"/>
    <col min="8187" max="8187" width="30.7265625" style="9" bestFit="1" customWidth="1"/>
    <col min="8188" max="8436" width="9" style="9"/>
    <col min="8437" max="8437" width="0" style="9" hidden="1" customWidth="1"/>
    <col min="8438" max="8438" width="12.7265625" style="9" customWidth="1"/>
    <col min="8439" max="8440" width="3.7265625" style="9" customWidth="1"/>
    <col min="8441" max="8441" width="43" style="9" customWidth="1"/>
    <col min="8442" max="8442" width="2.26953125" style="9" customWidth="1"/>
    <col min="8443" max="8443" width="30.7265625" style="9" bestFit="1" customWidth="1"/>
    <col min="8444" max="8692" width="9" style="9"/>
    <col min="8693" max="8693" width="0" style="9" hidden="1" customWidth="1"/>
    <col min="8694" max="8694" width="12.7265625" style="9" customWidth="1"/>
    <col min="8695" max="8696" width="3.7265625" style="9" customWidth="1"/>
    <col min="8697" max="8697" width="43" style="9" customWidth="1"/>
    <col min="8698" max="8698" width="2.26953125" style="9" customWidth="1"/>
    <col min="8699" max="8699" width="30.7265625" style="9" bestFit="1" customWidth="1"/>
    <col min="8700" max="8948" width="9" style="9"/>
    <col min="8949" max="8949" width="0" style="9" hidden="1" customWidth="1"/>
    <col min="8950" max="8950" width="12.7265625" style="9" customWidth="1"/>
    <col min="8951" max="8952" width="3.7265625" style="9" customWidth="1"/>
    <col min="8953" max="8953" width="43" style="9" customWidth="1"/>
    <col min="8954" max="8954" width="2.26953125" style="9" customWidth="1"/>
    <col min="8955" max="8955" width="30.7265625" style="9" bestFit="1" customWidth="1"/>
    <col min="8956" max="9204" width="9" style="9"/>
    <col min="9205" max="9205" width="0" style="9" hidden="1" customWidth="1"/>
    <col min="9206" max="9206" width="12.7265625" style="9" customWidth="1"/>
    <col min="9207" max="9208" width="3.7265625" style="9" customWidth="1"/>
    <col min="9209" max="9209" width="43" style="9" customWidth="1"/>
    <col min="9210" max="9210" width="2.26953125" style="9" customWidth="1"/>
    <col min="9211" max="9211" width="30.7265625" style="9" bestFit="1" customWidth="1"/>
    <col min="9212" max="9460" width="9" style="9"/>
    <col min="9461" max="9461" width="0" style="9" hidden="1" customWidth="1"/>
    <col min="9462" max="9462" width="12.7265625" style="9" customWidth="1"/>
    <col min="9463" max="9464" width="3.7265625" style="9" customWidth="1"/>
    <col min="9465" max="9465" width="43" style="9" customWidth="1"/>
    <col min="9466" max="9466" width="2.26953125" style="9" customWidth="1"/>
    <col min="9467" max="9467" width="30.7265625" style="9" bestFit="1" customWidth="1"/>
    <col min="9468" max="9716" width="9" style="9"/>
    <col min="9717" max="9717" width="0" style="9" hidden="1" customWidth="1"/>
    <col min="9718" max="9718" width="12.7265625" style="9" customWidth="1"/>
    <col min="9719" max="9720" width="3.7265625" style="9" customWidth="1"/>
    <col min="9721" max="9721" width="43" style="9" customWidth="1"/>
    <col min="9722" max="9722" width="2.26953125" style="9" customWidth="1"/>
    <col min="9723" max="9723" width="30.7265625" style="9" bestFit="1" customWidth="1"/>
    <col min="9724" max="9972" width="9" style="9"/>
    <col min="9973" max="9973" width="0" style="9" hidden="1" customWidth="1"/>
    <col min="9974" max="9974" width="12.7265625" style="9" customWidth="1"/>
    <col min="9975" max="9976" width="3.7265625" style="9" customWidth="1"/>
    <col min="9977" max="9977" width="43" style="9" customWidth="1"/>
    <col min="9978" max="9978" width="2.26953125" style="9" customWidth="1"/>
    <col min="9979" max="9979" width="30.7265625" style="9" bestFit="1" customWidth="1"/>
    <col min="9980" max="10228" width="9" style="9"/>
    <col min="10229" max="10229" width="0" style="9" hidden="1" customWidth="1"/>
    <col min="10230" max="10230" width="12.7265625" style="9" customWidth="1"/>
    <col min="10231" max="10232" width="3.7265625" style="9" customWidth="1"/>
    <col min="10233" max="10233" width="43" style="9" customWidth="1"/>
    <col min="10234" max="10234" width="2.26953125" style="9" customWidth="1"/>
    <col min="10235" max="10235" width="30.7265625" style="9" bestFit="1" customWidth="1"/>
    <col min="10236" max="10484" width="9" style="9"/>
    <col min="10485" max="10485" width="0" style="9" hidden="1" customWidth="1"/>
    <col min="10486" max="10486" width="12.7265625" style="9" customWidth="1"/>
    <col min="10487" max="10488" width="3.7265625" style="9" customWidth="1"/>
    <col min="10489" max="10489" width="43" style="9" customWidth="1"/>
    <col min="10490" max="10490" width="2.26953125" style="9" customWidth="1"/>
    <col min="10491" max="10491" width="30.7265625" style="9" bestFit="1" customWidth="1"/>
    <col min="10492" max="10740" width="9" style="9"/>
    <col min="10741" max="10741" width="0" style="9" hidden="1" customWidth="1"/>
    <col min="10742" max="10742" width="12.7265625" style="9" customWidth="1"/>
    <col min="10743" max="10744" width="3.7265625" style="9" customWidth="1"/>
    <col min="10745" max="10745" width="43" style="9" customWidth="1"/>
    <col min="10746" max="10746" width="2.26953125" style="9" customWidth="1"/>
    <col min="10747" max="10747" width="30.7265625" style="9" bestFit="1" customWidth="1"/>
    <col min="10748" max="10996" width="9" style="9"/>
    <col min="10997" max="10997" width="0" style="9" hidden="1" customWidth="1"/>
    <col min="10998" max="10998" width="12.7265625" style="9" customWidth="1"/>
    <col min="10999" max="11000" width="3.7265625" style="9" customWidth="1"/>
    <col min="11001" max="11001" width="43" style="9" customWidth="1"/>
    <col min="11002" max="11002" width="2.26953125" style="9" customWidth="1"/>
    <col min="11003" max="11003" width="30.7265625" style="9" bestFit="1" customWidth="1"/>
    <col min="11004" max="11252" width="9" style="9"/>
    <col min="11253" max="11253" width="0" style="9" hidden="1" customWidth="1"/>
    <col min="11254" max="11254" width="12.7265625" style="9" customWidth="1"/>
    <col min="11255" max="11256" width="3.7265625" style="9" customWidth="1"/>
    <col min="11257" max="11257" width="43" style="9" customWidth="1"/>
    <col min="11258" max="11258" width="2.26953125" style="9" customWidth="1"/>
    <col min="11259" max="11259" width="30.7265625" style="9" bestFit="1" customWidth="1"/>
    <col min="11260" max="11508" width="9" style="9"/>
    <col min="11509" max="11509" width="0" style="9" hidden="1" customWidth="1"/>
    <col min="11510" max="11510" width="12.7265625" style="9" customWidth="1"/>
    <col min="11511" max="11512" width="3.7265625" style="9" customWidth="1"/>
    <col min="11513" max="11513" width="43" style="9" customWidth="1"/>
    <col min="11514" max="11514" width="2.26953125" style="9" customWidth="1"/>
    <col min="11515" max="11515" width="30.7265625" style="9" bestFit="1" customWidth="1"/>
    <col min="11516" max="11764" width="9" style="9"/>
    <col min="11765" max="11765" width="0" style="9" hidden="1" customWidth="1"/>
    <col min="11766" max="11766" width="12.7265625" style="9" customWidth="1"/>
    <col min="11767" max="11768" width="3.7265625" style="9" customWidth="1"/>
    <col min="11769" max="11769" width="43" style="9" customWidth="1"/>
    <col min="11770" max="11770" width="2.26953125" style="9" customWidth="1"/>
    <col min="11771" max="11771" width="30.7265625" style="9" bestFit="1" customWidth="1"/>
    <col min="11772" max="12020" width="9" style="9"/>
    <col min="12021" max="12021" width="0" style="9" hidden="1" customWidth="1"/>
    <col min="12022" max="12022" width="12.7265625" style="9" customWidth="1"/>
    <col min="12023" max="12024" width="3.7265625" style="9" customWidth="1"/>
    <col min="12025" max="12025" width="43" style="9" customWidth="1"/>
    <col min="12026" max="12026" width="2.26953125" style="9" customWidth="1"/>
    <col min="12027" max="12027" width="30.7265625" style="9" bestFit="1" customWidth="1"/>
    <col min="12028" max="12276" width="9" style="9"/>
    <col min="12277" max="12277" width="0" style="9" hidden="1" customWidth="1"/>
    <col min="12278" max="12278" width="12.7265625" style="9" customWidth="1"/>
    <col min="12279" max="12280" width="3.7265625" style="9" customWidth="1"/>
    <col min="12281" max="12281" width="43" style="9" customWidth="1"/>
    <col min="12282" max="12282" width="2.26953125" style="9" customWidth="1"/>
    <col min="12283" max="12283" width="30.7265625" style="9" bestFit="1" customWidth="1"/>
    <col min="12284" max="12532" width="9" style="9"/>
    <col min="12533" max="12533" width="0" style="9" hidden="1" customWidth="1"/>
    <col min="12534" max="12534" width="12.7265625" style="9" customWidth="1"/>
    <col min="12535" max="12536" width="3.7265625" style="9" customWidth="1"/>
    <col min="12537" max="12537" width="43" style="9" customWidth="1"/>
    <col min="12538" max="12538" width="2.26953125" style="9" customWidth="1"/>
    <col min="12539" max="12539" width="30.7265625" style="9" bestFit="1" customWidth="1"/>
    <col min="12540" max="12788" width="9" style="9"/>
    <col min="12789" max="12789" width="0" style="9" hidden="1" customWidth="1"/>
    <col min="12790" max="12790" width="12.7265625" style="9" customWidth="1"/>
    <col min="12791" max="12792" width="3.7265625" style="9" customWidth="1"/>
    <col min="12793" max="12793" width="43" style="9" customWidth="1"/>
    <col min="12794" max="12794" width="2.26953125" style="9" customWidth="1"/>
    <col min="12795" max="12795" width="30.7265625" style="9" bestFit="1" customWidth="1"/>
    <col min="12796" max="13044" width="9" style="9"/>
    <col min="13045" max="13045" width="0" style="9" hidden="1" customWidth="1"/>
    <col min="13046" max="13046" width="12.7265625" style="9" customWidth="1"/>
    <col min="13047" max="13048" width="3.7265625" style="9" customWidth="1"/>
    <col min="13049" max="13049" width="43" style="9" customWidth="1"/>
    <col min="13050" max="13050" width="2.26953125" style="9" customWidth="1"/>
    <col min="13051" max="13051" width="30.7265625" style="9" bestFit="1" customWidth="1"/>
    <col min="13052" max="13300" width="9" style="9"/>
    <col min="13301" max="13301" width="0" style="9" hidden="1" customWidth="1"/>
    <col min="13302" max="13302" width="12.7265625" style="9" customWidth="1"/>
    <col min="13303" max="13304" width="3.7265625" style="9" customWidth="1"/>
    <col min="13305" max="13305" width="43" style="9" customWidth="1"/>
    <col min="13306" max="13306" width="2.26953125" style="9" customWidth="1"/>
    <col min="13307" max="13307" width="30.7265625" style="9" bestFit="1" customWidth="1"/>
    <col min="13308" max="13556" width="9" style="9"/>
    <col min="13557" max="13557" width="0" style="9" hidden="1" customWidth="1"/>
    <col min="13558" max="13558" width="12.7265625" style="9" customWidth="1"/>
    <col min="13559" max="13560" width="3.7265625" style="9" customWidth="1"/>
    <col min="13561" max="13561" width="43" style="9" customWidth="1"/>
    <col min="13562" max="13562" width="2.26953125" style="9" customWidth="1"/>
    <col min="13563" max="13563" width="30.7265625" style="9" bestFit="1" customWidth="1"/>
    <col min="13564" max="13812" width="9" style="9"/>
    <col min="13813" max="13813" width="0" style="9" hidden="1" customWidth="1"/>
    <col min="13814" max="13814" width="12.7265625" style="9" customWidth="1"/>
    <col min="13815" max="13816" width="3.7265625" style="9" customWidth="1"/>
    <col min="13817" max="13817" width="43" style="9" customWidth="1"/>
    <col min="13818" max="13818" width="2.26953125" style="9" customWidth="1"/>
    <col min="13819" max="13819" width="30.7265625" style="9" bestFit="1" customWidth="1"/>
    <col min="13820" max="14068" width="9" style="9"/>
    <col min="14069" max="14069" width="0" style="9" hidden="1" customWidth="1"/>
    <col min="14070" max="14070" width="12.7265625" style="9" customWidth="1"/>
    <col min="14071" max="14072" width="3.7265625" style="9" customWidth="1"/>
    <col min="14073" max="14073" width="43" style="9" customWidth="1"/>
    <col min="14074" max="14074" width="2.26953125" style="9" customWidth="1"/>
    <col min="14075" max="14075" width="30.7265625" style="9" bestFit="1" customWidth="1"/>
    <col min="14076" max="14324" width="9" style="9"/>
    <col min="14325" max="14325" width="0" style="9" hidden="1" customWidth="1"/>
    <col min="14326" max="14326" width="12.7265625" style="9" customWidth="1"/>
    <col min="14327" max="14328" width="3.7265625" style="9" customWidth="1"/>
    <col min="14329" max="14329" width="43" style="9" customWidth="1"/>
    <col min="14330" max="14330" width="2.26953125" style="9" customWidth="1"/>
    <col min="14331" max="14331" width="30.7265625" style="9" bestFit="1" customWidth="1"/>
    <col min="14332" max="14580" width="9" style="9"/>
    <col min="14581" max="14581" width="0" style="9" hidden="1" customWidth="1"/>
    <col min="14582" max="14582" width="12.7265625" style="9" customWidth="1"/>
    <col min="14583" max="14584" width="3.7265625" style="9" customWidth="1"/>
    <col min="14585" max="14585" width="43" style="9" customWidth="1"/>
    <col min="14586" max="14586" width="2.26953125" style="9" customWidth="1"/>
    <col min="14587" max="14587" width="30.7265625" style="9" bestFit="1" customWidth="1"/>
    <col min="14588" max="14836" width="9" style="9"/>
    <col min="14837" max="14837" width="0" style="9" hidden="1" customWidth="1"/>
    <col min="14838" max="14838" width="12.7265625" style="9" customWidth="1"/>
    <col min="14839" max="14840" width="3.7265625" style="9" customWidth="1"/>
    <col min="14841" max="14841" width="43" style="9" customWidth="1"/>
    <col min="14842" max="14842" width="2.26953125" style="9" customWidth="1"/>
    <col min="14843" max="14843" width="30.7265625" style="9" bestFit="1" customWidth="1"/>
    <col min="14844" max="15092" width="9" style="9"/>
    <col min="15093" max="15093" width="0" style="9" hidden="1" customWidth="1"/>
    <col min="15094" max="15094" width="12.7265625" style="9" customWidth="1"/>
    <col min="15095" max="15096" width="3.7265625" style="9" customWidth="1"/>
    <col min="15097" max="15097" width="43" style="9" customWidth="1"/>
    <col min="15098" max="15098" width="2.26953125" style="9" customWidth="1"/>
    <col min="15099" max="15099" width="30.7265625" style="9" bestFit="1" customWidth="1"/>
    <col min="15100" max="15348" width="9" style="9"/>
    <col min="15349" max="15349" width="0" style="9" hidden="1" customWidth="1"/>
    <col min="15350" max="15350" width="12.7265625" style="9" customWidth="1"/>
    <col min="15351" max="15352" width="3.7265625" style="9" customWidth="1"/>
    <col min="15353" max="15353" width="43" style="9" customWidth="1"/>
    <col min="15354" max="15354" width="2.26953125" style="9" customWidth="1"/>
    <col min="15355" max="15355" width="30.7265625" style="9" bestFit="1" customWidth="1"/>
    <col min="15356" max="15604" width="9" style="9"/>
    <col min="15605" max="15605" width="0" style="9" hidden="1" customWidth="1"/>
    <col min="15606" max="15606" width="12.7265625" style="9" customWidth="1"/>
    <col min="15607" max="15608" width="3.7265625" style="9" customWidth="1"/>
    <col min="15609" max="15609" width="43" style="9" customWidth="1"/>
    <col min="15610" max="15610" width="2.26953125" style="9" customWidth="1"/>
    <col min="15611" max="15611" width="30.7265625" style="9" bestFit="1" customWidth="1"/>
    <col min="15612" max="15860" width="9" style="9"/>
    <col min="15861" max="15861" width="0" style="9" hidden="1" customWidth="1"/>
    <col min="15862" max="15862" width="12.7265625" style="9" customWidth="1"/>
    <col min="15863" max="15864" width="3.7265625" style="9" customWidth="1"/>
    <col min="15865" max="15865" width="43" style="9" customWidth="1"/>
    <col min="15866" max="15866" width="2.26953125" style="9" customWidth="1"/>
    <col min="15867" max="15867" width="30.7265625" style="9" bestFit="1" customWidth="1"/>
    <col min="15868" max="16116" width="9" style="9"/>
    <col min="16117" max="16117" width="0" style="9" hidden="1" customWidth="1"/>
    <col min="16118" max="16118" width="12.7265625" style="9" customWidth="1"/>
    <col min="16119" max="16120" width="3.7265625" style="9" customWidth="1"/>
    <col min="16121" max="16121" width="43" style="9" customWidth="1"/>
    <col min="16122" max="16122" width="2.26953125" style="9" customWidth="1"/>
    <col min="16123" max="16123" width="30.7265625" style="9" bestFit="1" customWidth="1"/>
    <col min="16124" max="16360" width="9" style="9"/>
    <col min="16361" max="16384" width="9" style="9" customWidth="1"/>
  </cols>
  <sheetData>
    <row r="1" spans="1:19" ht="28">
      <c r="A1" s="129" t="s">
        <v>2986</v>
      </c>
    </row>
    <row r="2" spans="1:19" s="2" customFormat="1" ht="15.5">
      <c r="A2" s="734" t="s">
        <v>2971</v>
      </c>
      <c r="B2" s="22"/>
      <c r="C2" s="22"/>
      <c r="D2" s="22"/>
      <c r="E2" s="162"/>
      <c r="F2" s="162"/>
      <c r="G2" s="162"/>
      <c r="H2" s="162"/>
      <c r="I2" s="162"/>
      <c r="J2" s="162"/>
    </row>
    <row r="3" spans="1:19" s="2" customFormat="1" ht="15.5">
      <c r="A3" s="652" t="s">
        <v>2806</v>
      </c>
      <c r="B3" s="22"/>
      <c r="C3" s="22"/>
      <c r="D3" s="22"/>
      <c r="E3" s="162"/>
      <c r="F3" s="162"/>
      <c r="G3" s="162"/>
      <c r="H3" s="162"/>
      <c r="I3" s="162"/>
      <c r="J3" s="162"/>
    </row>
    <row r="4" spans="1:19" s="2" customFormat="1" ht="15.5">
      <c r="A4" s="161" t="s">
        <v>2280</v>
      </c>
      <c r="B4" s="22"/>
      <c r="C4" s="22"/>
      <c r="D4" s="22"/>
      <c r="E4" s="162"/>
      <c r="F4" s="162"/>
      <c r="G4" s="162"/>
      <c r="H4" s="162"/>
      <c r="I4" s="162"/>
      <c r="J4" s="162"/>
    </row>
    <row r="5" spans="1:19" s="2" customFormat="1" ht="15.5">
      <c r="A5" s="239" t="s">
        <v>2336</v>
      </c>
      <c r="B5" s="22"/>
      <c r="C5" s="22"/>
      <c r="D5" s="22"/>
      <c r="E5" s="162"/>
      <c r="F5" s="162"/>
      <c r="G5" s="162"/>
      <c r="H5" s="162"/>
      <c r="I5" s="162"/>
      <c r="J5" s="162"/>
    </row>
    <row r="6" spans="1:19" s="2" customFormat="1" ht="15.5">
      <c r="A6" s="161" t="s">
        <v>2281</v>
      </c>
      <c r="B6" s="22"/>
      <c r="C6" s="22"/>
      <c r="D6" s="22"/>
      <c r="E6" s="162"/>
      <c r="F6" s="162"/>
      <c r="G6" s="162"/>
      <c r="H6" s="162"/>
      <c r="I6" s="162"/>
      <c r="J6" s="162"/>
    </row>
    <row r="7" spans="1:19" s="2" customFormat="1" ht="15.5">
      <c r="A7" s="161"/>
      <c r="B7" s="22"/>
      <c r="C7" s="22"/>
      <c r="D7" s="22"/>
      <c r="E7" s="162"/>
      <c r="F7" s="162"/>
      <c r="G7" s="162"/>
      <c r="H7" s="162"/>
      <c r="I7" s="162"/>
      <c r="J7" s="162"/>
    </row>
    <row r="8" spans="1:19" ht="62">
      <c r="A8" s="380" t="s">
        <v>121</v>
      </c>
      <c r="B8" s="381" t="s">
        <v>122</v>
      </c>
      <c r="C8" s="613" t="s">
        <v>2695</v>
      </c>
      <c r="D8" s="613" t="s">
        <v>2696</v>
      </c>
      <c r="E8" s="613" t="s">
        <v>2697</v>
      </c>
      <c r="F8" s="613" t="s">
        <v>2698</v>
      </c>
      <c r="G8" s="613" t="s">
        <v>2699</v>
      </c>
      <c r="H8" s="613" t="s">
        <v>2700</v>
      </c>
      <c r="I8" s="613" t="s">
        <v>2701</v>
      </c>
      <c r="J8" s="613" t="s">
        <v>2702</v>
      </c>
      <c r="K8" s="613" t="s">
        <v>2703</v>
      </c>
      <c r="L8" s="774" t="s">
        <v>2968</v>
      </c>
      <c r="M8" s="297" t="s">
        <v>2048</v>
      </c>
      <c r="N8" s="297" t="s">
        <v>2036</v>
      </c>
      <c r="O8" s="382" t="s">
        <v>2346</v>
      </c>
      <c r="P8" s="382" t="s">
        <v>2016</v>
      </c>
    </row>
    <row r="9" spans="1:19" ht="24" customHeight="1">
      <c r="A9" s="303" t="s">
        <v>125</v>
      </c>
      <c r="B9" s="304" t="s">
        <v>879</v>
      </c>
      <c r="C9" s="307">
        <v>435094</v>
      </c>
      <c r="D9" s="307">
        <v>608315</v>
      </c>
      <c r="E9" s="307">
        <v>322687</v>
      </c>
      <c r="F9" s="307">
        <v>260965</v>
      </c>
      <c r="G9" s="307">
        <v>152019</v>
      </c>
      <c r="H9" s="307">
        <v>167418</v>
      </c>
      <c r="I9" s="307">
        <v>116415</v>
      </c>
      <c r="J9" s="307">
        <v>134888</v>
      </c>
      <c r="K9" s="307">
        <v>152098</v>
      </c>
      <c r="L9" s="307">
        <v>61081</v>
      </c>
      <c r="M9" s="307">
        <v>2410980</v>
      </c>
      <c r="N9" s="716">
        <v>100</v>
      </c>
      <c r="O9" s="307">
        <v>26859845</v>
      </c>
      <c r="P9" s="306">
        <v>89.761500857506803</v>
      </c>
      <c r="Q9" s="17"/>
      <c r="R9" s="11"/>
      <c r="S9" s="37"/>
    </row>
    <row r="10" spans="1:19" ht="18.75" customHeight="1">
      <c r="A10" s="303" t="s">
        <v>126</v>
      </c>
      <c r="B10" s="304" t="s">
        <v>127</v>
      </c>
      <c r="C10" s="307">
        <v>359400</v>
      </c>
      <c r="D10" s="307">
        <v>505663</v>
      </c>
      <c r="E10" s="307">
        <v>268437</v>
      </c>
      <c r="F10" s="307">
        <v>208815</v>
      </c>
      <c r="G10" s="307">
        <v>114674</v>
      </c>
      <c r="H10" s="307">
        <v>129087</v>
      </c>
      <c r="I10" s="307">
        <v>91946</v>
      </c>
      <c r="J10" s="307">
        <v>113522</v>
      </c>
      <c r="K10" s="307">
        <v>130421</v>
      </c>
      <c r="L10" s="307">
        <v>52366</v>
      </c>
      <c r="M10" s="307">
        <v>1974331</v>
      </c>
      <c r="N10" s="336">
        <v>81.900000000000006</v>
      </c>
      <c r="O10" s="307">
        <v>23047198</v>
      </c>
      <c r="P10" s="306">
        <v>85.664686874300287</v>
      </c>
      <c r="Q10" s="72"/>
      <c r="R10" s="11"/>
      <c r="S10" s="37"/>
    </row>
    <row r="11" spans="1:19" ht="22.5" customHeight="1">
      <c r="A11" s="311" t="s">
        <v>128</v>
      </c>
      <c r="B11" s="377" t="s">
        <v>129</v>
      </c>
      <c r="C11" s="314">
        <v>30833</v>
      </c>
      <c r="D11" s="314">
        <v>38744</v>
      </c>
      <c r="E11" s="314">
        <v>15285</v>
      </c>
      <c r="F11" s="314">
        <v>12725</v>
      </c>
      <c r="G11" s="314">
        <v>6805</v>
      </c>
      <c r="H11" s="314">
        <v>6739</v>
      </c>
      <c r="I11" s="314">
        <v>6158</v>
      </c>
      <c r="J11" s="314">
        <v>7950</v>
      </c>
      <c r="K11" s="314">
        <v>11959</v>
      </c>
      <c r="L11" s="314">
        <v>4749</v>
      </c>
      <c r="M11" s="314">
        <v>141947</v>
      </c>
      <c r="N11" s="338">
        <v>5.9</v>
      </c>
      <c r="O11" s="314">
        <v>1157432</v>
      </c>
      <c r="P11" s="313">
        <v>122.63960215373345</v>
      </c>
      <c r="Q11" s="72"/>
      <c r="R11" s="11"/>
      <c r="S11" s="37"/>
    </row>
    <row r="12" spans="1:19" ht="15.5">
      <c r="A12" s="311" t="s">
        <v>130</v>
      </c>
      <c r="B12" s="377" t="s">
        <v>131</v>
      </c>
      <c r="C12" s="314">
        <v>86789</v>
      </c>
      <c r="D12" s="314">
        <v>110113</v>
      </c>
      <c r="E12" s="314">
        <v>53762</v>
      </c>
      <c r="F12" s="314">
        <v>46013</v>
      </c>
      <c r="G12" s="314">
        <v>21351</v>
      </c>
      <c r="H12" s="314">
        <v>23786</v>
      </c>
      <c r="I12" s="314">
        <v>16845</v>
      </c>
      <c r="J12" s="314">
        <v>20581</v>
      </c>
      <c r="K12" s="314">
        <v>22913</v>
      </c>
      <c r="L12" s="314">
        <v>8450</v>
      </c>
      <c r="M12" s="314">
        <v>410603</v>
      </c>
      <c r="N12" s="338">
        <v>17</v>
      </c>
      <c r="O12" s="314">
        <v>3102853</v>
      </c>
      <c r="P12" s="313">
        <v>132.33079362767106</v>
      </c>
      <c r="Q12" s="72"/>
      <c r="R12" s="11"/>
      <c r="S12" s="37"/>
    </row>
    <row r="13" spans="1:19" ht="15.5">
      <c r="A13" s="311" t="s">
        <v>132</v>
      </c>
      <c r="B13" s="377" t="s">
        <v>133</v>
      </c>
      <c r="C13" s="314">
        <v>46570</v>
      </c>
      <c r="D13" s="314">
        <v>60568</v>
      </c>
      <c r="E13" s="314">
        <v>33321</v>
      </c>
      <c r="F13" s="314">
        <v>32135</v>
      </c>
      <c r="G13" s="314">
        <v>16506</v>
      </c>
      <c r="H13" s="314">
        <v>16575</v>
      </c>
      <c r="I13" s="314">
        <v>13985</v>
      </c>
      <c r="J13" s="314">
        <v>16252</v>
      </c>
      <c r="K13" s="314">
        <v>18179</v>
      </c>
      <c r="L13" s="314">
        <v>6012</v>
      </c>
      <c r="M13" s="314">
        <v>260103</v>
      </c>
      <c r="N13" s="338">
        <v>10.8</v>
      </c>
      <c r="O13" s="314">
        <v>2291195</v>
      </c>
      <c r="P13" s="313">
        <v>113.52285597690289</v>
      </c>
      <c r="Q13" s="72"/>
      <c r="R13" s="11"/>
      <c r="S13" s="37"/>
    </row>
    <row r="14" spans="1:19" ht="15.5">
      <c r="A14" s="311" t="s">
        <v>134</v>
      </c>
      <c r="B14" s="377" t="s">
        <v>135</v>
      </c>
      <c r="C14" s="314">
        <v>28866</v>
      </c>
      <c r="D14" s="314">
        <v>38863</v>
      </c>
      <c r="E14" s="314">
        <v>23793</v>
      </c>
      <c r="F14" s="314">
        <v>18646</v>
      </c>
      <c r="G14" s="314">
        <v>11309</v>
      </c>
      <c r="H14" s="314">
        <v>10156</v>
      </c>
      <c r="I14" s="314">
        <v>9440</v>
      </c>
      <c r="J14" s="314">
        <v>14838</v>
      </c>
      <c r="K14" s="314">
        <v>16936</v>
      </c>
      <c r="L14" s="314">
        <v>6507</v>
      </c>
      <c r="M14" s="314">
        <v>179354</v>
      </c>
      <c r="N14" s="338">
        <v>7.4</v>
      </c>
      <c r="O14" s="314">
        <v>1987305</v>
      </c>
      <c r="P14" s="313">
        <v>90.249860992650852</v>
      </c>
      <c r="Q14" s="72"/>
      <c r="R14" s="11"/>
      <c r="S14" s="37"/>
    </row>
    <row r="15" spans="1:19" ht="15.5">
      <c r="A15" s="311" t="s">
        <v>136</v>
      </c>
      <c r="B15" s="377" t="s">
        <v>137</v>
      </c>
      <c r="C15" s="314">
        <v>57024</v>
      </c>
      <c r="D15" s="314">
        <v>66895</v>
      </c>
      <c r="E15" s="314">
        <v>36979</v>
      </c>
      <c r="F15" s="314">
        <v>31055</v>
      </c>
      <c r="G15" s="314">
        <v>13037</v>
      </c>
      <c r="H15" s="314">
        <v>12871</v>
      </c>
      <c r="I15" s="314">
        <v>13976</v>
      </c>
      <c r="J15" s="314">
        <v>18244</v>
      </c>
      <c r="K15" s="314">
        <v>16953</v>
      </c>
      <c r="L15" s="314">
        <v>6463</v>
      </c>
      <c r="M15" s="314">
        <v>273497</v>
      </c>
      <c r="N15" s="338">
        <v>11.3</v>
      </c>
      <c r="O15" s="314">
        <v>2387301</v>
      </c>
      <c r="P15" s="313">
        <v>114.56326621569714</v>
      </c>
      <c r="Q15" s="72"/>
      <c r="R15" s="11"/>
      <c r="S15" s="37"/>
    </row>
    <row r="16" spans="1:19" ht="15.5">
      <c r="A16" s="311" t="s">
        <v>138</v>
      </c>
      <c r="B16" s="377" t="s">
        <v>139</v>
      </c>
      <c r="C16" s="314">
        <v>20560</v>
      </c>
      <c r="D16" s="314">
        <v>38864</v>
      </c>
      <c r="E16" s="314">
        <v>23527</v>
      </c>
      <c r="F16" s="314">
        <v>19441</v>
      </c>
      <c r="G16" s="314">
        <v>13047</v>
      </c>
      <c r="H16" s="314">
        <v>12209</v>
      </c>
      <c r="I16" s="314">
        <v>5335</v>
      </c>
      <c r="J16" s="314">
        <v>7121</v>
      </c>
      <c r="K16" s="314">
        <v>10054</v>
      </c>
      <c r="L16" s="314">
        <v>4441</v>
      </c>
      <c r="M16" s="314">
        <v>154599</v>
      </c>
      <c r="N16" s="338">
        <v>6.4</v>
      </c>
      <c r="O16" s="314">
        <v>2546105</v>
      </c>
      <c r="P16" s="313">
        <v>60.719805349740092</v>
      </c>
      <c r="Q16" s="72"/>
      <c r="R16" s="11"/>
      <c r="S16" s="37"/>
    </row>
    <row r="17" spans="1:19" ht="15.5">
      <c r="A17" s="311" t="s">
        <v>140</v>
      </c>
      <c r="B17" s="377" t="s">
        <v>141</v>
      </c>
      <c r="C17" s="314">
        <v>29919</v>
      </c>
      <c r="D17" s="314">
        <v>54913</v>
      </c>
      <c r="E17" s="314">
        <v>25564</v>
      </c>
      <c r="F17" s="314">
        <v>13104</v>
      </c>
      <c r="G17" s="314">
        <v>8229</v>
      </c>
      <c r="H17" s="314">
        <v>15767</v>
      </c>
      <c r="I17" s="314">
        <v>4701</v>
      </c>
      <c r="J17" s="314">
        <v>7392</v>
      </c>
      <c r="K17" s="314">
        <v>9710</v>
      </c>
      <c r="L17" s="314">
        <v>4695</v>
      </c>
      <c r="M17" s="314">
        <v>173994</v>
      </c>
      <c r="N17" s="338">
        <v>7.2</v>
      </c>
      <c r="O17" s="314">
        <v>3466903</v>
      </c>
      <c r="P17" s="313">
        <v>50.187155510263771</v>
      </c>
      <c r="Q17" s="72"/>
      <c r="R17" s="11"/>
      <c r="S17" s="37"/>
    </row>
    <row r="18" spans="1:19" ht="15.5">
      <c r="A18" s="311" t="s">
        <v>142</v>
      </c>
      <c r="B18" s="377" t="s">
        <v>143</v>
      </c>
      <c r="C18" s="314">
        <v>33412</v>
      </c>
      <c r="D18" s="314">
        <v>58644</v>
      </c>
      <c r="E18" s="314">
        <v>33613</v>
      </c>
      <c r="F18" s="314">
        <v>22609</v>
      </c>
      <c r="G18" s="314">
        <v>12956</v>
      </c>
      <c r="H18" s="314">
        <v>17851</v>
      </c>
      <c r="I18" s="314">
        <v>6770</v>
      </c>
      <c r="J18" s="314">
        <v>9923</v>
      </c>
      <c r="K18" s="314">
        <v>12837</v>
      </c>
      <c r="L18" s="314">
        <v>5977</v>
      </c>
      <c r="M18" s="314">
        <v>214592</v>
      </c>
      <c r="N18" s="338">
        <v>8.9</v>
      </c>
      <c r="O18" s="314">
        <v>3729455</v>
      </c>
      <c r="P18" s="313">
        <v>57.539774578323104</v>
      </c>
      <c r="Q18" s="72"/>
      <c r="R18" s="11"/>
      <c r="S18" s="37"/>
    </row>
    <row r="19" spans="1:19" ht="15.5">
      <c r="A19" s="311" t="s">
        <v>144</v>
      </c>
      <c r="B19" s="377" t="s">
        <v>145</v>
      </c>
      <c r="C19" s="314">
        <v>25427</v>
      </c>
      <c r="D19" s="314">
        <v>38059</v>
      </c>
      <c r="E19" s="314">
        <v>22593</v>
      </c>
      <c r="F19" s="314">
        <v>13087</v>
      </c>
      <c r="G19" s="314">
        <v>11434</v>
      </c>
      <c r="H19" s="314">
        <v>13133</v>
      </c>
      <c r="I19" s="314">
        <v>14736</v>
      </c>
      <c r="J19" s="314">
        <v>11221</v>
      </c>
      <c r="K19" s="314">
        <v>10880</v>
      </c>
      <c r="L19" s="314">
        <v>5072</v>
      </c>
      <c r="M19" s="314">
        <v>165642</v>
      </c>
      <c r="N19" s="338">
        <v>6.9</v>
      </c>
      <c r="O19" s="314">
        <v>2378648</v>
      </c>
      <c r="P19" s="313">
        <v>69.637037510384047</v>
      </c>
      <c r="Q19" s="72"/>
      <c r="R19" s="11"/>
      <c r="S19" s="37"/>
    </row>
    <row r="20" spans="1:19" ht="22.5" customHeight="1">
      <c r="A20" s="303" t="s">
        <v>146</v>
      </c>
      <c r="B20" s="304" t="s">
        <v>147</v>
      </c>
      <c r="C20" s="307">
        <v>25501</v>
      </c>
      <c r="D20" s="307">
        <v>26275</v>
      </c>
      <c r="E20" s="307">
        <v>14356</v>
      </c>
      <c r="F20" s="307">
        <v>15305</v>
      </c>
      <c r="G20" s="307">
        <v>8974</v>
      </c>
      <c r="H20" s="307">
        <v>9896</v>
      </c>
      <c r="I20" s="307">
        <v>7046</v>
      </c>
      <c r="J20" s="307">
        <v>5602</v>
      </c>
      <c r="K20" s="307">
        <v>5684</v>
      </c>
      <c r="L20" s="307">
        <v>2898</v>
      </c>
      <c r="M20" s="307">
        <v>121537</v>
      </c>
      <c r="N20" s="336">
        <v>5</v>
      </c>
      <c r="O20" s="378">
        <v>1349911</v>
      </c>
      <c r="P20" s="306">
        <v>90.033342938904866</v>
      </c>
      <c r="Q20" s="72"/>
      <c r="R20" s="11"/>
      <c r="S20" s="37"/>
    </row>
    <row r="21" spans="1:19" ht="22.5" customHeight="1">
      <c r="A21" s="303" t="s">
        <v>148</v>
      </c>
      <c r="B21" s="304" t="s">
        <v>26</v>
      </c>
      <c r="C21" s="307">
        <v>50193</v>
      </c>
      <c r="D21" s="307">
        <v>76377</v>
      </c>
      <c r="E21" s="307">
        <v>39894</v>
      </c>
      <c r="F21" s="307">
        <v>36845</v>
      </c>
      <c r="G21" s="307">
        <v>28371</v>
      </c>
      <c r="H21" s="307">
        <v>28435</v>
      </c>
      <c r="I21" s="307">
        <v>17423</v>
      </c>
      <c r="J21" s="307">
        <v>15764</v>
      </c>
      <c r="K21" s="307">
        <v>15993</v>
      </c>
      <c r="L21" s="307">
        <v>5817</v>
      </c>
      <c r="M21" s="307">
        <v>315112</v>
      </c>
      <c r="N21" s="336">
        <v>13.1</v>
      </c>
      <c r="O21" s="307">
        <v>2462736</v>
      </c>
      <c r="P21" s="306">
        <v>127.95200135134257</v>
      </c>
      <c r="Q21" s="72"/>
      <c r="R21" s="11"/>
      <c r="S21" s="37"/>
    </row>
    <row r="22" spans="1:19" ht="22.5" customHeight="1">
      <c r="A22" s="303"/>
      <c r="B22" s="304"/>
      <c r="C22" s="307"/>
      <c r="D22" s="307"/>
      <c r="E22" s="307"/>
      <c r="F22" s="307"/>
      <c r="G22" s="307"/>
      <c r="H22" s="307"/>
      <c r="I22" s="307"/>
      <c r="J22" s="307"/>
      <c r="K22" s="307"/>
      <c r="L22" s="307"/>
      <c r="M22" s="307"/>
      <c r="N22" s="336"/>
      <c r="O22" s="307"/>
      <c r="P22" s="306"/>
      <c r="Q22" s="72"/>
      <c r="R22" s="11"/>
      <c r="S22" s="37"/>
    </row>
    <row r="23" spans="1:19" ht="13">
      <c r="A23" s="9" t="s">
        <v>2846</v>
      </c>
      <c r="M23" s="93"/>
      <c r="N23" s="72"/>
    </row>
    <row r="24" spans="1:19">
      <c r="A24" s="752" t="s">
        <v>2400</v>
      </c>
      <c r="M24" s="93"/>
      <c r="N24" s="72"/>
    </row>
    <row r="25" spans="1:19">
      <c r="A25" s="9" t="s">
        <v>2865</v>
      </c>
      <c r="M25" s="93"/>
      <c r="N25" s="72"/>
    </row>
    <row r="26" spans="1:19">
      <c r="A26" s="752" t="s">
        <v>2344</v>
      </c>
      <c r="M26" s="93"/>
      <c r="N26" s="72"/>
    </row>
    <row r="27" spans="1:19">
      <c r="A27" s="9" t="s">
        <v>2845</v>
      </c>
      <c r="M27" s="93"/>
      <c r="N27" s="72"/>
    </row>
    <row r="28" spans="1:19">
      <c r="A28" s="752" t="s">
        <v>2345</v>
      </c>
    </row>
    <row r="29" spans="1:19" ht="16.899999999999999" customHeight="1">
      <c r="A29" s="52" t="s">
        <v>1</v>
      </c>
      <c r="B29" s="53" t="str">
        <f>Contents!$C$39</f>
        <v>30 Mar 2023</v>
      </c>
    </row>
    <row r="30" spans="1:19">
      <c r="A30" s="52" t="s">
        <v>2120</v>
      </c>
      <c r="B30" s="53" t="str">
        <f>Contents!$D$39</f>
        <v>Spring 2024</v>
      </c>
    </row>
    <row r="32" spans="1:19">
      <c r="C32" s="12"/>
      <c r="D32" s="12"/>
      <c r="E32" s="12"/>
      <c r="F32" s="12"/>
      <c r="G32" s="12"/>
      <c r="H32" s="12"/>
      <c r="I32" s="12"/>
      <c r="J32" s="12"/>
      <c r="K32" s="12"/>
      <c r="L32" s="12"/>
    </row>
    <row r="33" spans="3:12">
      <c r="C33" s="12"/>
      <c r="D33" s="12"/>
      <c r="E33" s="12"/>
      <c r="F33" s="12"/>
      <c r="G33" s="12"/>
      <c r="H33" s="12"/>
      <c r="I33" s="12"/>
      <c r="J33" s="12"/>
      <c r="K33" s="12"/>
      <c r="L33" s="12"/>
    </row>
    <row r="34" spans="3:12">
      <c r="C34" s="12"/>
      <c r="D34" s="12"/>
      <c r="E34" s="12"/>
      <c r="F34" s="12"/>
      <c r="G34" s="12"/>
      <c r="H34" s="12"/>
      <c r="I34" s="12"/>
      <c r="J34" s="12"/>
      <c r="K34" s="12"/>
      <c r="L34" s="12"/>
    </row>
    <row r="35" spans="3:12">
      <c r="C35" s="12"/>
      <c r="D35" s="12"/>
      <c r="E35" s="12"/>
      <c r="F35" s="12"/>
      <c r="G35" s="12"/>
      <c r="H35" s="12"/>
      <c r="I35" s="12"/>
      <c r="J35" s="12"/>
      <c r="K35" s="12"/>
      <c r="L35" s="12"/>
    </row>
    <row r="36" spans="3:12">
      <c r="C36" s="12"/>
      <c r="D36" s="12"/>
      <c r="E36" s="12"/>
      <c r="F36" s="12"/>
      <c r="G36" s="12"/>
      <c r="H36" s="12"/>
      <c r="I36" s="12"/>
      <c r="J36" s="12"/>
      <c r="K36" s="12"/>
      <c r="L36" s="12"/>
    </row>
    <row r="37" spans="3:12">
      <c r="C37" s="12"/>
      <c r="D37" s="12"/>
      <c r="E37" s="12"/>
      <c r="F37" s="12"/>
      <c r="G37" s="12"/>
      <c r="H37" s="12"/>
      <c r="I37" s="12"/>
      <c r="J37" s="12"/>
      <c r="K37" s="12"/>
      <c r="L37" s="12"/>
    </row>
    <row r="38" spans="3:12">
      <c r="C38" s="12"/>
      <c r="D38" s="12"/>
      <c r="E38" s="12"/>
      <c r="F38" s="12"/>
      <c r="G38" s="12"/>
      <c r="H38" s="12"/>
      <c r="I38" s="12"/>
      <c r="J38" s="12"/>
      <c r="K38" s="12"/>
      <c r="L38" s="12"/>
    </row>
    <row r="39" spans="3:12">
      <c r="C39" s="12"/>
      <c r="D39" s="12"/>
      <c r="E39" s="12"/>
      <c r="F39" s="12"/>
      <c r="G39" s="12"/>
      <c r="H39" s="12"/>
      <c r="I39" s="12"/>
      <c r="J39" s="12"/>
      <c r="K39" s="12"/>
      <c r="L39" s="12"/>
    </row>
    <row r="40" spans="3:12">
      <c r="C40" s="12"/>
      <c r="D40" s="12"/>
      <c r="E40" s="12"/>
      <c r="F40" s="12"/>
      <c r="G40" s="12"/>
      <c r="H40" s="12"/>
      <c r="I40" s="12"/>
      <c r="J40" s="12"/>
      <c r="K40" s="12"/>
      <c r="L40" s="12"/>
    </row>
    <row r="41" spans="3:12">
      <c r="C41" s="12"/>
      <c r="D41" s="12"/>
      <c r="E41" s="12"/>
      <c r="F41" s="12"/>
      <c r="G41" s="12"/>
      <c r="H41" s="12"/>
      <c r="I41" s="12"/>
      <c r="J41" s="12"/>
      <c r="K41" s="12"/>
      <c r="L41" s="12"/>
    </row>
    <row r="42" spans="3:12">
      <c r="C42" s="12"/>
      <c r="D42" s="12"/>
      <c r="E42" s="12"/>
      <c r="F42" s="12"/>
      <c r="G42" s="12"/>
      <c r="H42" s="12"/>
      <c r="I42" s="12"/>
      <c r="J42" s="12"/>
      <c r="K42" s="12"/>
      <c r="L42" s="12"/>
    </row>
    <row r="43" spans="3:12">
      <c r="C43" s="12"/>
      <c r="D43" s="12"/>
      <c r="E43" s="12"/>
      <c r="F43" s="12"/>
      <c r="G43" s="12"/>
      <c r="H43" s="12"/>
      <c r="I43" s="12"/>
      <c r="J43" s="12"/>
      <c r="K43" s="12"/>
      <c r="L43" s="12"/>
    </row>
    <row r="44" spans="3:12">
      <c r="C44" s="12"/>
      <c r="D44" s="12"/>
      <c r="E44" s="12"/>
      <c r="F44" s="12"/>
      <c r="G44" s="12"/>
      <c r="H44" s="12"/>
      <c r="I44" s="12"/>
      <c r="J44" s="12"/>
      <c r="K44" s="12"/>
      <c r="L44" s="12"/>
    </row>
    <row r="45" spans="3:12">
      <c r="C45" s="12"/>
      <c r="D45" s="12"/>
      <c r="E45" s="12"/>
      <c r="F45" s="12"/>
      <c r="G45" s="12"/>
      <c r="H45" s="12"/>
      <c r="I45" s="12"/>
      <c r="J45" s="12"/>
      <c r="K45" s="12"/>
      <c r="L45" s="12"/>
    </row>
    <row r="46" spans="3:12">
      <c r="C46" s="12"/>
      <c r="D46" s="12"/>
      <c r="E46" s="12"/>
      <c r="F46" s="12"/>
      <c r="G46" s="12"/>
      <c r="H46" s="12"/>
      <c r="I46" s="12"/>
      <c r="J46" s="12"/>
      <c r="K46" s="12"/>
      <c r="L46" s="12"/>
    </row>
    <row r="47" spans="3:12">
      <c r="C47" s="12"/>
      <c r="D47" s="12"/>
      <c r="E47" s="12"/>
      <c r="F47" s="12"/>
      <c r="G47" s="12"/>
      <c r="H47" s="12"/>
      <c r="I47" s="12"/>
      <c r="J47" s="12"/>
      <c r="K47" s="12"/>
      <c r="L47" s="12"/>
    </row>
  </sheetData>
  <phoneticPr fontId="252" type="noConversion"/>
  <hyperlinks>
    <hyperlink ref="A24" r:id="rId1" xr:uid="{8E5274F4-0A99-49DF-AD79-154DE0255B12}"/>
    <hyperlink ref="A26" r:id="rId2" xr:uid="{117AC8F7-EA83-40F5-848B-5695075B5A60}"/>
    <hyperlink ref="A28" r:id="rId3" xr:uid="{FD9FC759-CF49-40F0-801A-8538EC2B8001}"/>
  </hyperlinks>
  <pageMargins left="0.74803149606299213" right="0.74803149606299213" top="0.98425196850393704" bottom="0.98425196850393704" header="0.51181102362204722" footer="0.51181102362204722"/>
  <pageSetup paperSize="9" scale="30" orientation="landscape" r:id="rId4"/>
  <headerFooter alignWithMargins="0"/>
  <tableParts count="1">
    <tablePart r:id="rId5"/>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O59"/>
  <sheetViews>
    <sheetView showGridLines="0" zoomScaleNormal="100" workbookViewId="0">
      <pane xSplit="2" topLeftCell="C1" activePane="topRight" state="frozen"/>
      <selection activeCell="A43" sqref="A43:H43"/>
      <selection pane="topRight" activeCell="C1" sqref="C1"/>
    </sheetView>
  </sheetViews>
  <sheetFormatPr defaultColWidth="9" defaultRowHeight="12.5"/>
  <cols>
    <col min="1" max="1" width="18.7265625" style="1" customWidth="1"/>
    <col min="2" max="2" width="20.7265625" style="1" customWidth="1"/>
    <col min="3" max="12" width="11.26953125" style="1" customWidth="1"/>
    <col min="13" max="14" width="18.453125" style="1" customWidth="1"/>
    <col min="15" max="25" width="7.7265625" style="1" bestFit="1" customWidth="1"/>
    <col min="26" max="27" width="9.7265625" style="1" bestFit="1" customWidth="1"/>
    <col min="28" max="16384" width="9" style="1"/>
  </cols>
  <sheetData>
    <row r="1" spans="1:15" ht="28">
      <c r="A1" s="129" t="s">
        <v>3009</v>
      </c>
      <c r="B1" s="6"/>
      <c r="C1" s="6"/>
      <c r="D1" s="6"/>
      <c r="E1" s="6"/>
      <c r="F1" s="6"/>
      <c r="G1" s="6"/>
      <c r="H1" s="6"/>
      <c r="I1" s="6"/>
      <c r="J1" s="6"/>
      <c r="K1" s="6"/>
      <c r="L1" s="6"/>
    </row>
    <row r="2" spans="1:15" s="2" customFormat="1" ht="15.5">
      <c r="A2" s="734" t="s">
        <v>2971</v>
      </c>
      <c r="B2" s="22"/>
      <c r="C2" s="22"/>
      <c r="D2" s="22"/>
      <c r="E2" s="162"/>
      <c r="F2" s="162"/>
      <c r="G2" s="162"/>
      <c r="H2" s="162"/>
      <c r="I2" s="162"/>
      <c r="J2" s="162"/>
    </row>
    <row r="3" spans="1:15" s="2" customFormat="1" ht="15.5">
      <c r="A3" s="652" t="s">
        <v>2807</v>
      </c>
      <c r="B3" s="22"/>
      <c r="C3" s="22"/>
      <c r="D3" s="22"/>
      <c r="E3" s="162"/>
      <c r="F3" s="162"/>
      <c r="G3" s="162"/>
      <c r="H3" s="162"/>
      <c r="I3" s="162"/>
      <c r="J3" s="162"/>
    </row>
    <row r="4" spans="1:15" s="2" customFormat="1" ht="15.5">
      <c r="A4" s="161" t="s">
        <v>2280</v>
      </c>
      <c r="B4" s="22"/>
      <c r="C4" s="22"/>
      <c r="D4" s="22"/>
      <c r="E4" s="162"/>
      <c r="F4" s="162"/>
      <c r="G4" s="162"/>
      <c r="H4" s="162"/>
      <c r="I4" s="162"/>
      <c r="J4" s="162"/>
    </row>
    <row r="5" spans="1:15" s="2" customFormat="1" ht="15.5">
      <c r="A5" s="239" t="s">
        <v>2336</v>
      </c>
      <c r="B5" s="22"/>
      <c r="C5" s="22"/>
      <c r="D5" s="22"/>
      <c r="E5" s="162"/>
      <c r="F5" s="162"/>
      <c r="G5" s="162"/>
      <c r="H5" s="162"/>
      <c r="I5" s="162"/>
      <c r="J5" s="162"/>
    </row>
    <row r="6" spans="1:15" s="2" customFormat="1" ht="15.5">
      <c r="A6" s="379" t="s">
        <v>2521</v>
      </c>
      <c r="B6" s="22"/>
      <c r="C6" s="22"/>
      <c r="D6" s="22"/>
      <c r="E6" s="162"/>
      <c r="G6" s="162"/>
      <c r="H6" s="162"/>
      <c r="I6" s="162"/>
      <c r="J6" s="162"/>
    </row>
    <row r="7" spans="1:15" s="2" customFormat="1" ht="15.5">
      <c r="A7" s="161" t="s">
        <v>2281</v>
      </c>
      <c r="B7" s="22"/>
      <c r="C7" s="22"/>
      <c r="D7" s="22"/>
      <c r="E7" s="162"/>
      <c r="F7" s="162"/>
      <c r="G7" s="162"/>
      <c r="H7" s="162"/>
      <c r="I7" s="162"/>
      <c r="J7" s="162"/>
    </row>
    <row r="8" spans="1:15" s="2" customFormat="1" ht="15.5">
      <c r="A8" s="161"/>
      <c r="B8" s="22"/>
      <c r="C8" s="22"/>
      <c r="D8" s="22"/>
      <c r="E8" s="162"/>
      <c r="F8" s="162"/>
      <c r="G8" s="162"/>
      <c r="H8" s="162"/>
      <c r="I8" s="162"/>
      <c r="J8" s="162"/>
    </row>
    <row r="9" spans="1:15" s="2" customFormat="1" ht="23.5" customHeight="1">
      <c r="A9" s="639" t="s">
        <v>2905</v>
      </c>
      <c r="B9" s="22"/>
      <c r="C9" s="22"/>
      <c r="D9" s="22"/>
      <c r="E9" s="162"/>
      <c r="F9" s="162"/>
      <c r="G9" s="162"/>
      <c r="H9" s="162"/>
      <c r="I9" s="162"/>
      <c r="J9" s="162"/>
    </row>
    <row r="10" spans="1:15" s="187" customFormat="1" ht="46.5">
      <c r="A10" s="295" t="s">
        <v>82</v>
      </c>
      <c r="B10" s="295" t="s">
        <v>2401</v>
      </c>
      <c r="C10" s="613" t="s">
        <v>2695</v>
      </c>
      <c r="D10" s="613" t="s">
        <v>2696</v>
      </c>
      <c r="E10" s="613" t="s">
        <v>2697</v>
      </c>
      <c r="F10" s="613" t="s">
        <v>2698</v>
      </c>
      <c r="G10" s="613" t="s">
        <v>2699</v>
      </c>
      <c r="H10" s="613" t="s">
        <v>2700</v>
      </c>
      <c r="I10" s="613" t="s">
        <v>2701</v>
      </c>
      <c r="J10" s="613" t="s">
        <v>2702</v>
      </c>
      <c r="K10" s="613" t="s">
        <v>2703</v>
      </c>
      <c r="L10" s="774" t="s">
        <v>2968</v>
      </c>
      <c r="M10" s="297" t="s">
        <v>2048</v>
      </c>
      <c r="N10" s="298" t="s">
        <v>2403</v>
      </c>
      <c r="O10" s="395"/>
    </row>
    <row r="11" spans="1:15" ht="31">
      <c r="A11" s="276" t="s">
        <v>83</v>
      </c>
      <c r="B11" s="386" t="s">
        <v>2021</v>
      </c>
      <c r="C11" s="398">
        <v>101630</v>
      </c>
      <c r="D11" s="398">
        <v>190278</v>
      </c>
      <c r="E11" s="398">
        <v>126225</v>
      </c>
      <c r="F11" s="398">
        <v>90197</v>
      </c>
      <c r="G11" s="398">
        <v>44630</v>
      </c>
      <c r="H11" s="398">
        <v>45652</v>
      </c>
      <c r="I11" s="398" t="s">
        <v>87</v>
      </c>
      <c r="J11" s="398" t="s">
        <v>87</v>
      </c>
      <c r="K11" s="398" t="s">
        <v>87</v>
      </c>
      <c r="L11" s="398" t="s">
        <v>87</v>
      </c>
      <c r="M11" s="398">
        <v>598612</v>
      </c>
      <c r="N11" s="717">
        <v>66.400000000000006</v>
      </c>
      <c r="O11" s="396"/>
    </row>
    <row r="12" spans="1:15" ht="15.5">
      <c r="A12" s="388"/>
      <c r="B12" s="386" t="s">
        <v>2022</v>
      </c>
      <c r="C12" s="398">
        <v>5517</v>
      </c>
      <c r="D12" s="398">
        <v>23202</v>
      </c>
      <c r="E12" s="398">
        <v>18934</v>
      </c>
      <c r="F12" s="398">
        <v>20789</v>
      </c>
      <c r="G12" s="398">
        <v>7856</v>
      </c>
      <c r="H12" s="398">
        <v>7312</v>
      </c>
      <c r="I12" s="398" t="s">
        <v>87</v>
      </c>
      <c r="J12" s="398" t="s">
        <v>87</v>
      </c>
      <c r="K12" s="398" t="s">
        <v>87</v>
      </c>
      <c r="L12" s="398" t="s">
        <v>87</v>
      </c>
      <c r="M12" s="398">
        <v>83610</v>
      </c>
      <c r="N12" s="717">
        <v>9.3000000000000007</v>
      </c>
      <c r="O12" s="396"/>
    </row>
    <row r="13" spans="1:15" ht="15.5">
      <c r="A13" s="388"/>
      <c r="B13" s="389" t="s">
        <v>2023</v>
      </c>
      <c r="C13" s="398">
        <v>44570</v>
      </c>
      <c r="D13" s="398">
        <v>72706</v>
      </c>
      <c r="E13" s="398">
        <v>23555</v>
      </c>
      <c r="F13" s="398">
        <v>26139</v>
      </c>
      <c r="G13" s="398">
        <v>16318</v>
      </c>
      <c r="H13" s="398">
        <v>21870</v>
      </c>
      <c r="I13" s="398" t="s">
        <v>87</v>
      </c>
      <c r="J13" s="398" t="s">
        <v>87</v>
      </c>
      <c r="K13" s="398" t="s">
        <v>87</v>
      </c>
      <c r="L13" s="398" t="s">
        <v>87</v>
      </c>
      <c r="M13" s="398">
        <v>205158</v>
      </c>
      <c r="N13" s="717">
        <v>22.8</v>
      </c>
      <c r="O13" s="396"/>
    </row>
    <row r="14" spans="1:15" ht="15.5">
      <c r="A14" s="390"/>
      <c r="B14" s="389" t="s">
        <v>2024</v>
      </c>
      <c r="C14" s="398">
        <v>1497</v>
      </c>
      <c r="D14" s="398">
        <v>3547</v>
      </c>
      <c r="E14" s="398">
        <v>3805</v>
      </c>
      <c r="F14" s="398">
        <v>2072</v>
      </c>
      <c r="G14" s="398">
        <v>1171</v>
      </c>
      <c r="H14" s="398">
        <v>2157</v>
      </c>
      <c r="I14" s="398" t="s">
        <v>87</v>
      </c>
      <c r="J14" s="398" t="s">
        <v>87</v>
      </c>
      <c r="K14" s="398" t="s">
        <v>87</v>
      </c>
      <c r="L14" s="398" t="s">
        <v>87</v>
      </c>
      <c r="M14" s="398">
        <v>14249</v>
      </c>
      <c r="N14" s="717">
        <v>1.6</v>
      </c>
      <c r="O14" s="396"/>
    </row>
    <row r="15" spans="1:15" ht="46.5">
      <c r="A15" s="276" t="s">
        <v>120</v>
      </c>
      <c r="B15" s="386" t="s">
        <v>2021</v>
      </c>
      <c r="C15" s="398">
        <v>73455</v>
      </c>
      <c r="D15" s="398">
        <v>149650</v>
      </c>
      <c r="E15" s="398">
        <v>52439</v>
      </c>
      <c r="F15" s="398">
        <v>14824</v>
      </c>
      <c r="G15" s="398">
        <v>2784</v>
      </c>
      <c r="H15" s="398" t="s">
        <v>87</v>
      </c>
      <c r="I15" s="398" t="s">
        <v>87</v>
      </c>
      <c r="J15" s="398" t="s">
        <v>87</v>
      </c>
      <c r="K15" s="398" t="s">
        <v>87</v>
      </c>
      <c r="L15" s="398" t="s">
        <v>87</v>
      </c>
      <c r="M15" s="398">
        <v>293152</v>
      </c>
      <c r="N15" s="717">
        <v>72.2</v>
      </c>
      <c r="O15" s="396"/>
    </row>
    <row r="16" spans="1:15" ht="15.5">
      <c r="A16" s="388"/>
      <c r="B16" s="386" t="s">
        <v>2022</v>
      </c>
      <c r="C16" s="398">
        <v>2163</v>
      </c>
      <c r="D16" s="398">
        <v>10715</v>
      </c>
      <c r="E16" s="398">
        <v>5603</v>
      </c>
      <c r="F16" s="398">
        <v>2353</v>
      </c>
      <c r="G16" s="398">
        <v>328</v>
      </c>
      <c r="H16" s="398" t="s">
        <v>87</v>
      </c>
      <c r="I16" s="398" t="s">
        <v>87</v>
      </c>
      <c r="J16" s="398" t="s">
        <v>87</v>
      </c>
      <c r="K16" s="398" t="s">
        <v>87</v>
      </c>
      <c r="L16" s="398" t="s">
        <v>87</v>
      </c>
      <c r="M16" s="398">
        <v>21162</v>
      </c>
      <c r="N16" s="717">
        <v>5.2</v>
      </c>
      <c r="O16" s="396"/>
    </row>
    <row r="17" spans="1:15" ht="15.5">
      <c r="A17" s="388"/>
      <c r="B17" s="389" t="s">
        <v>2023</v>
      </c>
      <c r="C17" s="398">
        <v>7871</v>
      </c>
      <c r="D17" s="398">
        <v>41611</v>
      </c>
      <c r="E17" s="398">
        <v>22490</v>
      </c>
      <c r="F17" s="398">
        <v>8850</v>
      </c>
      <c r="G17" s="398">
        <v>1644</v>
      </c>
      <c r="H17" s="398" t="s">
        <v>87</v>
      </c>
      <c r="I17" s="398" t="s">
        <v>87</v>
      </c>
      <c r="J17" s="398" t="s">
        <v>87</v>
      </c>
      <c r="K17" s="398" t="s">
        <v>87</v>
      </c>
      <c r="L17" s="398" t="s">
        <v>87</v>
      </c>
      <c r="M17" s="398">
        <v>82466</v>
      </c>
      <c r="N17" s="717">
        <v>20.3</v>
      </c>
      <c r="O17" s="397"/>
    </row>
    <row r="18" spans="1:15" ht="15.5">
      <c r="A18" s="388"/>
      <c r="B18" s="389" t="s">
        <v>2024</v>
      </c>
      <c r="C18" s="399">
        <v>544</v>
      </c>
      <c r="D18" s="398">
        <v>4363</v>
      </c>
      <c r="E18" s="398">
        <v>2868</v>
      </c>
      <c r="F18" s="398">
        <v>1178</v>
      </c>
      <c r="G18" s="398">
        <v>192</v>
      </c>
      <c r="H18" s="398" t="s">
        <v>87</v>
      </c>
      <c r="I18" s="398" t="s">
        <v>87</v>
      </c>
      <c r="J18" s="398" t="s">
        <v>87</v>
      </c>
      <c r="K18" s="398" t="s">
        <v>87</v>
      </c>
      <c r="L18" s="398" t="s">
        <v>87</v>
      </c>
      <c r="M18" s="398">
        <v>9145</v>
      </c>
      <c r="N18" s="717">
        <v>2.2999999999999998</v>
      </c>
      <c r="O18" s="397"/>
    </row>
    <row r="19" spans="1:15" ht="46.5">
      <c r="A19" s="276" t="s">
        <v>84</v>
      </c>
      <c r="B19" s="386" t="s">
        <v>2021</v>
      </c>
      <c r="C19" s="398">
        <v>177154</v>
      </c>
      <c r="D19" s="398">
        <v>96930</v>
      </c>
      <c r="E19" s="398">
        <v>58539</v>
      </c>
      <c r="F19" s="398">
        <v>83845</v>
      </c>
      <c r="G19" s="398">
        <v>51888</v>
      </c>
      <c r="H19" s="398">
        <v>54237</v>
      </c>
      <c r="I19" s="398">
        <v>74620</v>
      </c>
      <c r="J19" s="398">
        <v>90990</v>
      </c>
      <c r="K19" s="398">
        <v>99545</v>
      </c>
      <c r="L19" s="398">
        <v>35565</v>
      </c>
      <c r="M19" s="398">
        <v>823313</v>
      </c>
      <c r="N19" s="717">
        <v>74.7</v>
      </c>
      <c r="O19" s="397"/>
    </row>
    <row r="20" spans="1:15" ht="15.5">
      <c r="A20" s="391"/>
      <c r="B20" s="386" t="s">
        <v>2022</v>
      </c>
      <c r="C20" s="398">
        <v>10657</v>
      </c>
      <c r="D20" s="398">
        <v>8719</v>
      </c>
      <c r="E20" s="398">
        <v>5152</v>
      </c>
      <c r="F20" s="398">
        <v>7097</v>
      </c>
      <c r="G20" s="398">
        <v>13469</v>
      </c>
      <c r="H20" s="398">
        <v>15629</v>
      </c>
      <c r="I20" s="398">
        <v>15882</v>
      </c>
      <c r="J20" s="398">
        <v>15897</v>
      </c>
      <c r="K20" s="398">
        <v>18803</v>
      </c>
      <c r="L20" s="398">
        <v>6663</v>
      </c>
      <c r="M20" s="398">
        <v>117968</v>
      </c>
      <c r="N20" s="717">
        <v>10.7</v>
      </c>
      <c r="O20" s="397"/>
    </row>
    <row r="21" spans="1:15" ht="15.5">
      <c r="A21" s="388"/>
      <c r="B21" s="389" t="s">
        <v>2023</v>
      </c>
      <c r="C21" s="398">
        <v>9354</v>
      </c>
      <c r="D21" s="398">
        <v>5939</v>
      </c>
      <c r="E21" s="398">
        <v>2547</v>
      </c>
      <c r="F21" s="398">
        <v>3197</v>
      </c>
      <c r="G21" s="398">
        <v>10847</v>
      </c>
      <c r="H21" s="398">
        <v>18761</v>
      </c>
      <c r="I21" s="398">
        <v>24498</v>
      </c>
      <c r="J21" s="398">
        <v>26492</v>
      </c>
      <c r="K21" s="398">
        <v>32203</v>
      </c>
      <c r="L21" s="398">
        <v>17463</v>
      </c>
      <c r="M21" s="398">
        <v>151301</v>
      </c>
      <c r="N21" s="717">
        <v>13.7</v>
      </c>
      <c r="O21" s="397"/>
    </row>
    <row r="22" spans="1:15" ht="15.5">
      <c r="A22" s="388"/>
      <c r="B22" s="389" t="s">
        <v>2024</v>
      </c>
      <c r="C22" s="398">
        <v>520</v>
      </c>
      <c r="D22" s="398">
        <v>568</v>
      </c>
      <c r="E22" s="398">
        <v>513</v>
      </c>
      <c r="F22" s="398">
        <v>407</v>
      </c>
      <c r="G22" s="398">
        <v>796</v>
      </c>
      <c r="H22" s="398">
        <v>1672</v>
      </c>
      <c r="I22" s="398">
        <v>1284</v>
      </c>
      <c r="J22" s="398">
        <v>1503</v>
      </c>
      <c r="K22" s="398">
        <v>1544</v>
      </c>
      <c r="L22" s="398">
        <v>552</v>
      </c>
      <c r="M22" s="398">
        <v>9359</v>
      </c>
      <c r="N22" s="717">
        <v>0.8</v>
      </c>
      <c r="O22" s="397"/>
    </row>
    <row r="23" spans="1:15" ht="28" customHeight="1">
      <c r="A23" s="276" t="s">
        <v>28</v>
      </c>
      <c r="B23" s="386" t="s">
        <v>2021</v>
      </c>
      <c r="C23" s="398">
        <v>352239</v>
      </c>
      <c r="D23" s="398">
        <v>436858</v>
      </c>
      <c r="E23" s="398">
        <v>237203</v>
      </c>
      <c r="F23" s="398">
        <v>188866</v>
      </c>
      <c r="G23" s="398">
        <v>99302</v>
      </c>
      <c r="H23" s="398">
        <v>99889</v>
      </c>
      <c r="I23" s="398">
        <v>74620</v>
      </c>
      <c r="J23" s="398">
        <v>90990</v>
      </c>
      <c r="K23" s="398">
        <v>99545</v>
      </c>
      <c r="L23" s="398">
        <v>35565</v>
      </c>
      <c r="M23" s="398">
        <v>1715077</v>
      </c>
      <c r="N23" s="717">
        <v>71.2</v>
      </c>
      <c r="O23" s="396"/>
    </row>
    <row r="24" spans="1:15" ht="15.5">
      <c r="A24" s="388"/>
      <c r="B24" s="386" t="s">
        <v>2022</v>
      </c>
      <c r="C24" s="398">
        <v>18337</v>
      </c>
      <c r="D24" s="398">
        <v>42636</v>
      </c>
      <c r="E24" s="398">
        <v>29689</v>
      </c>
      <c r="F24" s="398">
        <v>30239</v>
      </c>
      <c r="G24" s="398">
        <v>21653</v>
      </c>
      <c r="H24" s="398">
        <v>22941</v>
      </c>
      <c r="I24" s="398">
        <v>15882</v>
      </c>
      <c r="J24" s="398">
        <v>15897</v>
      </c>
      <c r="K24" s="398">
        <v>18803</v>
      </c>
      <c r="L24" s="398">
        <v>6663</v>
      </c>
      <c r="M24" s="398">
        <v>222740</v>
      </c>
      <c r="N24" s="717">
        <v>9.1999999999999993</v>
      </c>
      <c r="O24" s="396"/>
    </row>
    <row r="25" spans="1:15" ht="15.5">
      <c r="A25" s="388"/>
      <c r="B25" s="389" t="s">
        <v>2023</v>
      </c>
      <c r="C25" s="398">
        <v>61795</v>
      </c>
      <c r="D25" s="398">
        <v>120256</v>
      </c>
      <c r="E25" s="398">
        <v>48592</v>
      </c>
      <c r="F25" s="398">
        <v>38186</v>
      </c>
      <c r="G25" s="398">
        <v>28809</v>
      </c>
      <c r="H25" s="398">
        <v>40631</v>
      </c>
      <c r="I25" s="398">
        <v>24498</v>
      </c>
      <c r="J25" s="398">
        <v>26492</v>
      </c>
      <c r="K25" s="398">
        <v>32203</v>
      </c>
      <c r="L25" s="398">
        <v>17463</v>
      </c>
      <c r="M25" s="398">
        <v>438925</v>
      </c>
      <c r="N25" s="717">
        <v>18.2</v>
      </c>
      <c r="O25" s="396"/>
    </row>
    <row r="26" spans="1:15" ht="15.5">
      <c r="A26" s="388"/>
      <c r="B26" s="389" t="s">
        <v>2024</v>
      </c>
      <c r="C26" s="398">
        <v>2561</v>
      </c>
      <c r="D26" s="398">
        <v>8478</v>
      </c>
      <c r="E26" s="398">
        <v>7186</v>
      </c>
      <c r="F26" s="398">
        <v>3657</v>
      </c>
      <c r="G26" s="398">
        <v>2159</v>
      </c>
      <c r="H26" s="398">
        <v>3829</v>
      </c>
      <c r="I26" s="398">
        <v>1284</v>
      </c>
      <c r="J26" s="398">
        <v>1503</v>
      </c>
      <c r="K26" s="398">
        <v>1544</v>
      </c>
      <c r="L26" s="398">
        <v>552</v>
      </c>
      <c r="M26" s="398">
        <v>32753</v>
      </c>
      <c r="N26" s="717">
        <v>1.4</v>
      </c>
      <c r="O26" s="396"/>
    </row>
    <row r="27" spans="1:15" ht="25.9" customHeight="1">
      <c r="A27" s="393" t="s">
        <v>2037</v>
      </c>
      <c r="B27" s="389" t="s">
        <v>2402</v>
      </c>
      <c r="C27" s="400">
        <v>162</v>
      </c>
      <c r="D27" s="398">
        <v>87</v>
      </c>
      <c r="E27" s="398">
        <v>17</v>
      </c>
      <c r="F27" s="398">
        <v>17</v>
      </c>
      <c r="G27" s="398">
        <v>96</v>
      </c>
      <c r="H27" s="398">
        <v>128</v>
      </c>
      <c r="I27" s="398">
        <v>131</v>
      </c>
      <c r="J27" s="400">
        <v>6</v>
      </c>
      <c r="K27" s="400">
        <v>3</v>
      </c>
      <c r="L27" s="400">
        <v>838</v>
      </c>
      <c r="M27" s="398">
        <v>1485</v>
      </c>
      <c r="N27" s="717"/>
      <c r="O27" s="396"/>
    </row>
    <row r="28" spans="1:15" ht="26.25" customHeight="1">
      <c r="A28" s="394" t="s">
        <v>2414</v>
      </c>
      <c r="B28" s="278" t="s">
        <v>28</v>
      </c>
      <c r="C28" s="401">
        <v>435094</v>
      </c>
      <c r="D28" s="401">
        <v>608315</v>
      </c>
      <c r="E28" s="401">
        <v>322687</v>
      </c>
      <c r="F28" s="401">
        <v>260965</v>
      </c>
      <c r="G28" s="401">
        <v>152019</v>
      </c>
      <c r="H28" s="401">
        <v>167418</v>
      </c>
      <c r="I28" s="401">
        <v>116415</v>
      </c>
      <c r="J28" s="401">
        <v>134888</v>
      </c>
      <c r="K28" s="401">
        <v>152098</v>
      </c>
      <c r="L28" s="401">
        <v>61081</v>
      </c>
      <c r="M28" s="401">
        <v>2410980</v>
      </c>
      <c r="N28" s="718">
        <v>100</v>
      </c>
      <c r="O28" s="396"/>
    </row>
    <row r="29" spans="1:15" s="2" customFormat="1" ht="15.5">
      <c r="A29" s="161"/>
      <c r="B29" s="22"/>
      <c r="C29" s="22"/>
      <c r="D29" s="22"/>
      <c r="E29" s="162"/>
      <c r="F29" s="162"/>
      <c r="G29" s="162"/>
      <c r="H29" s="162"/>
      <c r="I29" s="162"/>
      <c r="J29" s="162"/>
    </row>
    <row r="30" spans="1:15" s="383" customFormat="1" ht="21" customHeight="1">
      <c r="A30" s="7" t="s">
        <v>2404</v>
      </c>
      <c r="B30" s="384"/>
      <c r="C30" s="384"/>
      <c r="D30" s="384"/>
      <c r="E30" s="384"/>
      <c r="F30" s="384"/>
      <c r="G30" s="384"/>
      <c r="H30" s="384"/>
      <c r="I30" s="384"/>
      <c r="J30" s="384"/>
      <c r="K30" s="384"/>
      <c r="L30" s="384"/>
    </row>
    <row r="31" spans="1:15" s="383" customFormat="1" ht="17.899999999999999" customHeight="1">
      <c r="A31" s="7" t="s">
        <v>2405</v>
      </c>
      <c r="B31" s="384"/>
      <c r="C31" s="384"/>
      <c r="D31" s="384"/>
      <c r="E31" s="384"/>
      <c r="F31" s="384"/>
      <c r="G31" s="384"/>
      <c r="H31" s="385"/>
      <c r="I31" s="385"/>
      <c r="J31" s="385"/>
      <c r="K31" s="385"/>
      <c r="L31" s="385"/>
    </row>
    <row r="32" spans="1:15" s="383" customFormat="1" ht="17.899999999999999" customHeight="1">
      <c r="A32" s="247" t="s">
        <v>3083</v>
      </c>
      <c r="E32" s="281"/>
      <c r="F32" s="281"/>
      <c r="G32" s="281"/>
      <c r="H32" s="281"/>
      <c r="I32" s="281"/>
      <c r="J32" s="281"/>
      <c r="K32" s="281"/>
      <c r="L32" s="281"/>
    </row>
    <row r="33" spans="1:13" ht="19.899999999999999" customHeight="1">
      <c r="A33" s="52" t="s">
        <v>1</v>
      </c>
      <c r="B33" s="53" t="str">
        <f>Contents!$C$40</f>
        <v>30 Mar 2023</v>
      </c>
    </row>
    <row r="34" spans="1:13">
      <c r="A34" s="52" t="s">
        <v>2120</v>
      </c>
      <c r="B34" s="53" t="str">
        <f>Contents!$D$40</f>
        <v>Spring 2024</v>
      </c>
    </row>
    <row r="36" spans="1:13">
      <c r="C36" s="95"/>
      <c r="D36" s="95"/>
      <c r="E36" s="95"/>
      <c r="F36" s="95"/>
      <c r="G36" s="95"/>
      <c r="H36" s="95"/>
      <c r="I36" s="95"/>
      <c r="J36" s="95"/>
      <c r="K36" s="95"/>
      <c r="L36" s="95"/>
      <c r="M36" s="95"/>
    </row>
    <row r="37" spans="1:13">
      <c r="C37" s="20"/>
      <c r="D37" s="20"/>
      <c r="E37" s="20"/>
      <c r="F37" s="20"/>
      <c r="G37" s="20"/>
      <c r="H37" s="20"/>
      <c r="I37" s="20"/>
      <c r="J37" s="20"/>
      <c r="K37" s="20"/>
      <c r="L37" s="20"/>
    </row>
    <row r="38" spans="1:13">
      <c r="C38" s="20"/>
      <c r="D38" s="20"/>
      <c r="E38" s="20"/>
      <c r="F38" s="20"/>
      <c r="G38" s="20"/>
      <c r="H38" s="20"/>
      <c r="I38" s="20"/>
      <c r="J38" s="20"/>
      <c r="K38" s="20"/>
      <c r="L38" s="20"/>
    </row>
    <row r="39" spans="1:13">
      <c r="C39" s="20"/>
      <c r="D39" s="20"/>
      <c r="E39" s="20"/>
      <c r="F39" s="20"/>
      <c r="G39" s="20"/>
      <c r="H39" s="20"/>
      <c r="I39" s="20"/>
      <c r="J39" s="20"/>
      <c r="K39" s="20"/>
      <c r="L39" s="20"/>
    </row>
    <row r="40" spans="1:13">
      <c r="C40" s="20"/>
      <c r="D40" s="20"/>
      <c r="E40" s="20"/>
      <c r="F40" s="20"/>
      <c r="G40" s="20"/>
      <c r="H40" s="20"/>
      <c r="I40" s="20"/>
      <c r="J40" s="20"/>
      <c r="K40" s="20"/>
      <c r="L40" s="20"/>
    </row>
    <row r="41" spans="1:13">
      <c r="C41" s="20"/>
      <c r="D41" s="20"/>
      <c r="E41" s="20"/>
      <c r="F41" s="20"/>
      <c r="G41" s="20"/>
      <c r="H41" s="20"/>
      <c r="I41" s="20"/>
      <c r="J41" s="20"/>
      <c r="K41" s="20"/>
      <c r="L41" s="20"/>
    </row>
    <row r="42" spans="1:13">
      <c r="C42" s="20"/>
      <c r="D42" s="20"/>
      <c r="E42" s="20"/>
      <c r="F42" s="20"/>
      <c r="G42" s="20"/>
      <c r="H42" s="20"/>
      <c r="I42" s="20"/>
      <c r="J42" s="20"/>
      <c r="K42" s="20"/>
      <c r="L42" s="20"/>
    </row>
    <row r="43" spans="1:13">
      <c r="C43" s="20"/>
      <c r="D43" s="20"/>
      <c r="E43" s="20"/>
      <c r="F43" s="20"/>
      <c r="G43" s="20"/>
      <c r="H43" s="20"/>
      <c r="I43" s="20"/>
      <c r="J43" s="20"/>
      <c r="K43" s="20"/>
      <c r="L43" s="20"/>
    </row>
    <row r="44" spans="1:13">
      <c r="C44" s="20"/>
      <c r="D44" s="20"/>
      <c r="E44" s="20"/>
      <c r="F44" s="20"/>
      <c r="G44" s="20"/>
      <c r="H44" s="20"/>
      <c r="I44" s="20"/>
      <c r="J44" s="20"/>
      <c r="K44" s="20"/>
      <c r="L44" s="20"/>
    </row>
    <row r="45" spans="1:13">
      <c r="C45" s="20"/>
      <c r="D45" s="20"/>
      <c r="E45" s="20"/>
      <c r="F45" s="20"/>
      <c r="G45" s="20"/>
      <c r="H45" s="20"/>
      <c r="I45" s="20"/>
      <c r="J45" s="20"/>
      <c r="K45" s="20"/>
      <c r="L45" s="20"/>
    </row>
    <row r="46" spans="1:13">
      <c r="C46" s="20"/>
      <c r="D46" s="20"/>
      <c r="E46" s="20"/>
      <c r="F46" s="20"/>
      <c r="G46" s="20"/>
      <c r="H46" s="20"/>
      <c r="I46" s="20"/>
      <c r="J46" s="20"/>
      <c r="K46" s="20"/>
      <c r="L46" s="20"/>
    </row>
    <row r="47" spans="1:13">
      <c r="C47" s="20"/>
      <c r="D47" s="20"/>
      <c r="E47" s="20"/>
      <c r="F47" s="20"/>
      <c r="G47" s="20"/>
      <c r="H47" s="20"/>
      <c r="I47" s="20"/>
      <c r="J47" s="20"/>
      <c r="K47" s="20"/>
      <c r="L47" s="20"/>
    </row>
    <row r="48" spans="1:13">
      <c r="C48" s="20"/>
      <c r="D48" s="20"/>
      <c r="E48" s="20"/>
      <c r="F48" s="20"/>
      <c r="G48" s="20"/>
      <c r="H48" s="20"/>
      <c r="I48" s="20"/>
      <c r="J48" s="20"/>
      <c r="K48" s="20"/>
      <c r="L48" s="20"/>
    </row>
    <row r="49" spans="3:12">
      <c r="C49" s="20"/>
      <c r="D49" s="20"/>
      <c r="E49" s="20"/>
      <c r="F49" s="20"/>
      <c r="G49" s="20"/>
      <c r="H49" s="20"/>
      <c r="I49" s="20"/>
      <c r="J49" s="20"/>
      <c r="K49" s="20"/>
      <c r="L49" s="20"/>
    </row>
    <row r="50" spans="3:12">
      <c r="C50" s="20"/>
      <c r="D50" s="20"/>
      <c r="E50" s="20"/>
      <c r="F50" s="20"/>
      <c r="G50" s="20"/>
      <c r="H50" s="20"/>
      <c r="I50" s="20"/>
      <c r="J50" s="20"/>
      <c r="K50" s="20"/>
      <c r="L50" s="20"/>
    </row>
    <row r="51" spans="3:12">
      <c r="C51" s="20"/>
      <c r="D51" s="20"/>
      <c r="E51" s="20"/>
      <c r="F51" s="20"/>
      <c r="G51" s="20"/>
      <c r="H51" s="20"/>
      <c r="I51" s="20"/>
      <c r="J51" s="20"/>
      <c r="K51" s="20"/>
      <c r="L51" s="20"/>
    </row>
    <row r="52" spans="3:12">
      <c r="C52" s="20"/>
      <c r="D52" s="20"/>
      <c r="E52" s="20"/>
      <c r="F52" s="20"/>
      <c r="G52" s="20"/>
      <c r="H52" s="20"/>
      <c r="I52" s="20"/>
      <c r="J52" s="20"/>
      <c r="K52" s="20"/>
      <c r="L52" s="20"/>
    </row>
    <row r="53" spans="3:12">
      <c r="C53" s="20"/>
      <c r="D53" s="20"/>
      <c r="E53" s="20"/>
      <c r="F53" s="20"/>
      <c r="G53" s="20"/>
      <c r="H53" s="20"/>
      <c r="I53" s="20"/>
      <c r="J53" s="20"/>
      <c r="K53" s="20"/>
      <c r="L53" s="20"/>
    </row>
    <row r="54" spans="3:12">
      <c r="C54" s="20"/>
      <c r="D54" s="20"/>
      <c r="E54" s="20"/>
      <c r="F54" s="20"/>
      <c r="G54" s="20"/>
      <c r="H54" s="20"/>
      <c r="I54" s="20"/>
      <c r="J54" s="20"/>
      <c r="K54" s="20"/>
      <c r="L54" s="20"/>
    </row>
    <row r="55" spans="3:12">
      <c r="C55" s="20"/>
      <c r="D55" s="20"/>
      <c r="E55" s="20"/>
      <c r="F55" s="20"/>
      <c r="G55" s="20"/>
      <c r="H55" s="20"/>
      <c r="I55" s="20"/>
      <c r="J55" s="20"/>
      <c r="K55" s="20"/>
      <c r="L55" s="20"/>
    </row>
    <row r="56" spans="3:12">
      <c r="C56" s="20"/>
      <c r="D56" s="20"/>
      <c r="E56" s="20"/>
      <c r="F56" s="20"/>
      <c r="G56" s="20"/>
      <c r="H56" s="20"/>
      <c r="I56" s="20"/>
      <c r="J56" s="20"/>
      <c r="K56" s="20"/>
      <c r="L56" s="20"/>
    </row>
    <row r="57" spans="3:12">
      <c r="C57" s="20"/>
      <c r="D57" s="20"/>
      <c r="E57" s="20"/>
      <c r="F57" s="20"/>
      <c r="G57" s="20"/>
      <c r="H57" s="20"/>
      <c r="I57" s="20"/>
      <c r="J57" s="20"/>
      <c r="K57" s="20"/>
      <c r="L57" s="20"/>
    </row>
    <row r="58" spans="3:12">
      <c r="C58" s="20"/>
      <c r="D58" s="20"/>
      <c r="E58" s="20"/>
      <c r="F58" s="20"/>
      <c r="G58" s="20"/>
      <c r="H58" s="20"/>
      <c r="I58" s="20"/>
      <c r="J58" s="20"/>
      <c r="K58" s="20"/>
      <c r="L58" s="20"/>
    </row>
    <row r="59" spans="3:12">
      <c r="C59" s="20"/>
      <c r="D59" s="20"/>
      <c r="E59" s="20"/>
      <c r="F59" s="20"/>
      <c r="G59" s="20"/>
      <c r="H59" s="20"/>
      <c r="I59" s="20"/>
      <c r="J59" s="20"/>
      <c r="K59" s="20"/>
      <c r="L59" s="20"/>
    </row>
  </sheetData>
  <phoneticPr fontId="252" type="noConversion"/>
  <pageMargins left="0.7" right="0.7" top="0.75" bottom="0.75" header="0.3" footer="0.3"/>
  <pageSetup paperSize="9" scale="37" orientation="landscape"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A58"/>
  <sheetViews>
    <sheetView showGridLines="0" zoomScaleNormal="100" workbookViewId="0">
      <pane xSplit="2" topLeftCell="C1" activePane="topRight" state="frozen"/>
      <selection activeCell="A43" sqref="A43:H43"/>
      <selection pane="topRight" activeCell="C1" sqref="C1"/>
    </sheetView>
  </sheetViews>
  <sheetFormatPr defaultColWidth="9" defaultRowHeight="12.5"/>
  <cols>
    <col min="1" max="1" width="20.81640625" style="1" customWidth="1"/>
    <col min="2" max="2" width="20.54296875" style="1" customWidth="1"/>
    <col min="3" max="12" width="11.1796875" style="1" customWidth="1"/>
    <col min="13" max="14" width="19.453125" style="24" customWidth="1"/>
    <col min="15" max="25" width="7.7265625" style="24" bestFit="1" customWidth="1"/>
    <col min="26" max="27" width="9.7265625" style="24" bestFit="1" customWidth="1"/>
    <col min="28" max="16384" width="9" style="1"/>
  </cols>
  <sheetData>
    <row r="1" spans="1:27" ht="28">
      <c r="A1" s="129" t="s">
        <v>3010</v>
      </c>
      <c r="B1" s="6"/>
      <c r="C1" s="6"/>
      <c r="D1" s="6"/>
      <c r="E1" s="6"/>
      <c r="F1" s="6"/>
      <c r="G1" s="6"/>
      <c r="H1" s="6"/>
      <c r="I1" s="6"/>
      <c r="J1" s="6"/>
      <c r="K1" s="6"/>
      <c r="L1" s="6"/>
      <c r="M1" s="1"/>
      <c r="N1" s="1"/>
      <c r="O1" s="1"/>
      <c r="P1" s="1"/>
      <c r="Q1" s="1"/>
      <c r="R1" s="1"/>
      <c r="S1" s="1"/>
      <c r="T1" s="1"/>
      <c r="U1" s="1"/>
      <c r="V1" s="1"/>
      <c r="W1" s="1"/>
      <c r="X1" s="1"/>
      <c r="Y1" s="1"/>
      <c r="Z1" s="1"/>
      <c r="AA1" s="1"/>
    </row>
    <row r="2" spans="1:27" s="2" customFormat="1" ht="15.5">
      <c r="A2" s="734" t="s">
        <v>2971</v>
      </c>
      <c r="B2" s="22"/>
      <c r="C2" s="22"/>
      <c r="D2" s="22"/>
      <c r="E2" s="162"/>
      <c r="F2" s="162"/>
      <c r="G2" s="162"/>
      <c r="H2" s="162"/>
      <c r="I2" s="162"/>
      <c r="J2" s="162"/>
    </row>
    <row r="3" spans="1:27" s="2" customFormat="1" ht="15.5">
      <c r="A3" s="652" t="s">
        <v>2808</v>
      </c>
      <c r="B3" s="22"/>
      <c r="C3" s="22"/>
      <c r="D3" s="22"/>
      <c r="E3" s="162"/>
      <c r="F3" s="162"/>
      <c r="G3" s="162"/>
      <c r="H3" s="162"/>
      <c r="I3" s="162"/>
      <c r="J3" s="162"/>
    </row>
    <row r="4" spans="1:27" s="2" customFormat="1" ht="15.5">
      <c r="A4" s="161" t="s">
        <v>2280</v>
      </c>
      <c r="B4" s="22"/>
      <c r="C4" s="22"/>
      <c r="D4" s="22"/>
      <c r="E4" s="162"/>
      <c r="F4" s="162"/>
      <c r="G4" s="162"/>
      <c r="H4" s="162"/>
      <c r="I4" s="162"/>
      <c r="J4" s="162"/>
    </row>
    <row r="5" spans="1:27" s="2" customFormat="1" ht="15.5">
      <c r="A5" s="239" t="s">
        <v>2336</v>
      </c>
      <c r="B5" s="22"/>
      <c r="C5" s="22"/>
      <c r="D5" s="22"/>
      <c r="E5" s="162"/>
      <c r="F5" s="162"/>
      <c r="G5" s="162"/>
      <c r="H5" s="162"/>
      <c r="I5" s="162"/>
      <c r="J5" s="162"/>
    </row>
    <row r="6" spans="1:27" s="2" customFormat="1" ht="15.5">
      <c r="A6" s="379" t="s">
        <v>2521</v>
      </c>
      <c r="B6" s="22"/>
      <c r="C6" s="22"/>
      <c r="D6" s="22"/>
      <c r="E6" s="162"/>
      <c r="G6" s="162"/>
      <c r="H6" s="162"/>
      <c r="I6" s="162"/>
      <c r="J6" s="162"/>
    </row>
    <row r="7" spans="1:27" s="2" customFormat="1" ht="15.5">
      <c r="A7" s="161" t="s">
        <v>2281</v>
      </c>
      <c r="B7" s="22"/>
      <c r="C7" s="22"/>
      <c r="D7" s="22"/>
      <c r="E7" s="162"/>
      <c r="F7" s="162"/>
      <c r="G7" s="162"/>
      <c r="H7" s="162"/>
      <c r="I7" s="162"/>
      <c r="J7" s="162"/>
    </row>
    <row r="8" spans="1:27" s="2" customFormat="1" ht="15.5">
      <c r="A8" s="161"/>
      <c r="B8" s="22"/>
      <c r="C8" s="22"/>
      <c r="D8" s="22"/>
      <c r="E8" s="162"/>
      <c r="F8" s="162"/>
      <c r="G8" s="162"/>
      <c r="H8" s="162"/>
      <c r="I8" s="162"/>
      <c r="J8" s="162"/>
    </row>
    <row r="9" spans="1:27" s="339" customFormat="1" ht="46.5">
      <c r="A9" s="295" t="s">
        <v>82</v>
      </c>
      <c r="B9" s="295" t="s">
        <v>2025</v>
      </c>
      <c r="C9" s="613" t="s">
        <v>2695</v>
      </c>
      <c r="D9" s="613" t="s">
        <v>2696</v>
      </c>
      <c r="E9" s="613" t="s">
        <v>2697</v>
      </c>
      <c r="F9" s="613" t="s">
        <v>2698</v>
      </c>
      <c r="G9" s="613" t="s">
        <v>2699</v>
      </c>
      <c r="H9" s="613" t="s">
        <v>2700</v>
      </c>
      <c r="I9" s="613" t="s">
        <v>2701</v>
      </c>
      <c r="J9" s="613" t="s">
        <v>2702</v>
      </c>
      <c r="K9" s="613" t="s">
        <v>2703</v>
      </c>
      <c r="L9" s="774" t="s">
        <v>2968</v>
      </c>
      <c r="M9" s="297" t="s">
        <v>2048</v>
      </c>
      <c r="N9" s="298" t="s">
        <v>2416</v>
      </c>
      <c r="P9" s="402"/>
    </row>
    <row r="10" spans="1:27" s="386" customFormat="1" ht="31">
      <c r="A10" s="276" t="s">
        <v>2411</v>
      </c>
      <c r="B10" s="386" t="s">
        <v>2026</v>
      </c>
      <c r="C10" s="165">
        <v>102861</v>
      </c>
      <c r="D10" s="165">
        <v>216762</v>
      </c>
      <c r="E10" s="165">
        <v>136185</v>
      </c>
      <c r="F10" s="165">
        <v>95557</v>
      </c>
      <c r="G10" s="165">
        <v>42130</v>
      </c>
      <c r="H10" s="165">
        <v>41325</v>
      </c>
      <c r="I10" s="165" t="s">
        <v>87</v>
      </c>
      <c r="J10" s="165" t="s">
        <v>87</v>
      </c>
      <c r="K10" s="165" t="s">
        <v>87</v>
      </c>
      <c r="L10" s="165" t="s">
        <v>87</v>
      </c>
      <c r="M10" s="165">
        <v>634820</v>
      </c>
      <c r="N10" s="387">
        <v>72.2</v>
      </c>
      <c r="O10" s="403"/>
      <c r="P10" s="404"/>
    </row>
    <row r="11" spans="1:27" s="386" customFormat="1" ht="15.5">
      <c r="A11" s="391"/>
      <c r="B11" s="386" t="s">
        <v>2027</v>
      </c>
      <c r="C11" s="165">
        <v>14514</v>
      </c>
      <c r="D11" s="165">
        <v>27917</v>
      </c>
      <c r="E11" s="165">
        <v>11844</v>
      </c>
      <c r="F11" s="165">
        <v>13311</v>
      </c>
      <c r="G11" s="165">
        <v>5740</v>
      </c>
      <c r="H11" s="165">
        <v>3221</v>
      </c>
      <c r="I11" s="165" t="s">
        <v>87</v>
      </c>
      <c r="J11" s="165" t="s">
        <v>87</v>
      </c>
      <c r="K11" s="165" t="s">
        <v>87</v>
      </c>
      <c r="L11" s="165" t="s">
        <v>87</v>
      </c>
      <c r="M11" s="165">
        <v>76547</v>
      </c>
      <c r="N11" s="387">
        <v>8.6999999999999993</v>
      </c>
      <c r="O11" s="403"/>
      <c r="P11" s="404"/>
    </row>
    <row r="12" spans="1:27" s="386" customFormat="1" ht="15.5">
      <c r="A12" s="391"/>
      <c r="B12" s="389" t="s">
        <v>2028</v>
      </c>
      <c r="C12" s="165">
        <v>22536</v>
      </c>
      <c r="D12" s="165">
        <v>37625</v>
      </c>
      <c r="E12" s="165">
        <v>23037</v>
      </c>
      <c r="F12" s="165">
        <v>30144</v>
      </c>
      <c r="G12" s="165">
        <v>22090</v>
      </c>
      <c r="H12" s="165">
        <v>32452</v>
      </c>
      <c r="I12" s="165" t="s">
        <v>87</v>
      </c>
      <c r="J12" s="165" t="s">
        <v>87</v>
      </c>
      <c r="K12" s="165" t="s">
        <v>87</v>
      </c>
      <c r="L12" s="165" t="s">
        <v>87</v>
      </c>
      <c r="M12" s="165">
        <v>167884</v>
      </c>
      <c r="N12" s="387">
        <v>19.100000000000001</v>
      </c>
      <c r="O12" s="403"/>
      <c r="P12" s="404"/>
    </row>
    <row r="13" spans="1:27" s="386" customFormat="1" ht="51" customHeight="1">
      <c r="A13" s="276" t="s">
        <v>2412</v>
      </c>
      <c r="B13" s="386" t="s">
        <v>2026</v>
      </c>
      <c r="C13" s="165">
        <v>59515</v>
      </c>
      <c r="D13" s="165">
        <v>131972</v>
      </c>
      <c r="E13" s="165">
        <v>45334</v>
      </c>
      <c r="F13" s="165">
        <v>10819</v>
      </c>
      <c r="G13" s="165">
        <v>2004</v>
      </c>
      <c r="H13" s="165" t="s">
        <v>87</v>
      </c>
      <c r="I13" s="165" t="s">
        <v>87</v>
      </c>
      <c r="J13" s="165" t="s">
        <v>87</v>
      </c>
      <c r="K13" s="165" t="s">
        <v>87</v>
      </c>
      <c r="L13" s="165" t="s">
        <v>87</v>
      </c>
      <c r="M13" s="165">
        <v>249644</v>
      </c>
      <c r="N13" s="387">
        <v>63.8</v>
      </c>
      <c r="O13" s="403"/>
      <c r="P13" s="404"/>
    </row>
    <row r="14" spans="1:27" s="386" customFormat="1" ht="15.5">
      <c r="A14" s="391"/>
      <c r="B14" s="386" t="s">
        <v>2027</v>
      </c>
      <c r="C14" s="405">
        <v>7082</v>
      </c>
      <c r="D14" s="405">
        <v>25141</v>
      </c>
      <c r="E14" s="405">
        <v>8759</v>
      </c>
      <c r="F14" s="405">
        <v>3129</v>
      </c>
      <c r="G14" s="405">
        <v>583</v>
      </c>
      <c r="H14" s="405" t="s">
        <v>87</v>
      </c>
      <c r="I14" s="405" t="s">
        <v>87</v>
      </c>
      <c r="J14" s="405" t="s">
        <v>87</v>
      </c>
      <c r="K14" s="405" t="s">
        <v>87</v>
      </c>
      <c r="L14" s="405" t="s">
        <v>87</v>
      </c>
      <c r="M14" s="165">
        <v>44694</v>
      </c>
      <c r="N14" s="387">
        <v>11.4</v>
      </c>
      <c r="O14" s="403"/>
      <c r="P14" s="404"/>
    </row>
    <row r="15" spans="1:27" s="386" customFormat="1" ht="15.5">
      <c r="A15" s="391"/>
      <c r="B15" s="389" t="s">
        <v>2028</v>
      </c>
      <c r="C15" s="165">
        <v>10111</v>
      </c>
      <c r="D15" s="165">
        <v>44299</v>
      </c>
      <c r="E15" s="165">
        <v>27096</v>
      </c>
      <c r="F15" s="165">
        <v>13203</v>
      </c>
      <c r="G15" s="165">
        <v>2317</v>
      </c>
      <c r="H15" s="165" t="s">
        <v>87</v>
      </c>
      <c r="I15" s="165" t="s">
        <v>87</v>
      </c>
      <c r="J15" s="165" t="s">
        <v>87</v>
      </c>
      <c r="K15" s="165" t="s">
        <v>87</v>
      </c>
      <c r="L15" s="165" t="s">
        <v>87</v>
      </c>
      <c r="M15" s="165">
        <v>97026</v>
      </c>
      <c r="N15" s="387">
        <v>24.8</v>
      </c>
      <c r="O15" s="403"/>
      <c r="P15" s="404"/>
    </row>
    <row r="16" spans="1:27" s="386" customFormat="1" ht="31">
      <c r="A16" s="276" t="s">
        <v>2413</v>
      </c>
      <c r="B16" s="386" t="s">
        <v>2026</v>
      </c>
      <c r="C16" s="165">
        <v>144690</v>
      </c>
      <c r="D16" s="165">
        <v>82728</v>
      </c>
      <c r="E16" s="165">
        <v>48206</v>
      </c>
      <c r="F16" s="165">
        <v>63897</v>
      </c>
      <c r="G16" s="165">
        <v>48827</v>
      </c>
      <c r="H16" s="165">
        <v>55545</v>
      </c>
      <c r="I16" s="165">
        <v>77555</v>
      </c>
      <c r="J16" s="165">
        <v>97436</v>
      </c>
      <c r="K16" s="165">
        <v>108306</v>
      </c>
      <c r="L16" s="165">
        <v>37104</v>
      </c>
      <c r="M16" s="165">
        <v>764294</v>
      </c>
      <c r="N16" s="387">
        <v>70.2</v>
      </c>
      <c r="O16" s="403"/>
      <c r="P16" s="404"/>
    </row>
    <row r="17" spans="1:27" s="386" customFormat="1" ht="15.5">
      <c r="A17" s="391"/>
      <c r="B17" s="386" t="s">
        <v>2027</v>
      </c>
      <c r="C17" s="165">
        <v>39107</v>
      </c>
      <c r="D17" s="165">
        <v>28620</v>
      </c>
      <c r="E17" s="165">
        <v>18549</v>
      </c>
      <c r="F17" s="165">
        <v>30666</v>
      </c>
      <c r="G17" s="165">
        <v>18559</v>
      </c>
      <c r="H17" s="165">
        <v>18280</v>
      </c>
      <c r="I17" s="165">
        <v>13862</v>
      </c>
      <c r="J17" s="165">
        <v>15899</v>
      </c>
      <c r="K17" s="165">
        <v>17593</v>
      </c>
      <c r="L17" s="165">
        <v>7683</v>
      </c>
      <c r="M17" s="165">
        <v>208818</v>
      </c>
      <c r="N17" s="387">
        <v>19.2</v>
      </c>
      <c r="O17" s="403"/>
      <c r="P17" s="404"/>
    </row>
    <row r="18" spans="1:27" s="386" customFormat="1" ht="15.5">
      <c r="A18" s="391"/>
      <c r="B18" s="389" t="s">
        <v>2415</v>
      </c>
      <c r="C18" s="165">
        <v>16</v>
      </c>
      <c r="D18" s="165">
        <v>9</v>
      </c>
      <c r="E18" s="165">
        <v>2</v>
      </c>
      <c r="F18" s="165">
        <v>0</v>
      </c>
      <c r="G18" s="165">
        <v>9699</v>
      </c>
      <c r="H18" s="165">
        <v>16592</v>
      </c>
      <c r="I18" s="165">
        <v>24966</v>
      </c>
      <c r="J18" s="165">
        <v>21553</v>
      </c>
      <c r="K18" s="165">
        <v>26197</v>
      </c>
      <c r="L18" s="165">
        <v>16236</v>
      </c>
      <c r="M18" s="165">
        <v>115270</v>
      </c>
      <c r="N18" s="387">
        <v>10.6</v>
      </c>
      <c r="O18" s="403"/>
      <c r="P18" s="404"/>
    </row>
    <row r="19" spans="1:27" s="386" customFormat="1" ht="19.5" customHeight="1">
      <c r="A19" s="276" t="s">
        <v>28</v>
      </c>
      <c r="B19" s="386" t="s">
        <v>2026</v>
      </c>
      <c r="C19" s="165">
        <v>307066</v>
      </c>
      <c r="D19" s="165">
        <v>431462</v>
      </c>
      <c r="E19" s="165">
        <v>229725</v>
      </c>
      <c r="F19" s="165">
        <v>170273</v>
      </c>
      <c r="G19" s="165">
        <v>92961</v>
      </c>
      <c r="H19" s="165">
        <v>96870</v>
      </c>
      <c r="I19" s="165">
        <v>77555</v>
      </c>
      <c r="J19" s="165">
        <v>97436</v>
      </c>
      <c r="K19" s="165">
        <v>108306</v>
      </c>
      <c r="L19" s="165">
        <v>37104</v>
      </c>
      <c r="M19" s="165">
        <v>1648758</v>
      </c>
      <c r="N19" s="387">
        <v>69.900000000000006</v>
      </c>
      <c r="O19" s="406"/>
      <c r="P19" s="404"/>
    </row>
    <row r="20" spans="1:27" s="386" customFormat="1" ht="15.5">
      <c r="A20" s="273"/>
      <c r="B20" s="386" t="s">
        <v>2027</v>
      </c>
      <c r="C20" s="165">
        <v>60703</v>
      </c>
      <c r="D20" s="165">
        <v>81678</v>
      </c>
      <c r="E20" s="165">
        <v>39152</v>
      </c>
      <c r="F20" s="165">
        <v>47106</v>
      </c>
      <c r="G20" s="165">
        <v>24882</v>
      </c>
      <c r="H20" s="165">
        <v>21501</v>
      </c>
      <c r="I20" s="165">
        <v>13862</v>
      </c>
      <c r="J20" s="165">
        <v>15899</v>
      </c>
      <c r="K20" s="165">
        <v>17593</v>
      </c>
      <c r="L20" s="165">
        <v>7683</v>
      </c>
      <c r="M20" s="165">
        <v>330059</v>
      </c>
      <c r="N20" s="387">
        <v>14</v>
      </c>
      <c r="O20" s="406"/>
      <c r="P20" s="407"/>
    </row>
    <row r="21" spans="1:27" s="386" customFormat="1" ht="15.5">
      <c r="A21" s="273"/>
      <c r="B21" s="389" t="s">
        <v>2028</v>
      </c>
      <c r="C21" s="165">
        <v>32663</v>
      </c>
      <c r="D21" s="165">
        <v>81933</v>
      </c>
      <c r="E21" s="165">
        <v>50135</v>
      </c>
      <c r="F21" s="165">
        <v>43347</v>
      </c>
      <c r="G21" s="165">
        <v>34106</v>
      </c>
      <c r="H21" s="165">
        <v>49044</v>
      </c>
      <c r="I21" s="165">
        <v>24966</v>
      </c>
      <c r="J21" s="165">
        <v>21553</v>
      </c>
      <c r="K21" s="165">
        <v>26197</v>
      </c>
      <c r="L21" s="165">
        <v>16236</v>
      </c>
      <c r="M21" s="165">
        <v>380180</v>
      </c>
      <c r="N21" s="387">
        <v>16.100000000000001</v>
      </c>
      <c r="O21" s="406"/>
      <c r="P21" s="404"/>
    </row>
    <row r="22" spans="1:27" s="386" customFormat="1" ht="21.75" customHeight="1">
      <c r="A22" s="245" t="s">
        <v>2037</v>
      </c>
      <c r="B22" s="408" t="s">
        <v>2037</v>
      </c>
      <c r="C22" s="409">
        <v>34662</v>
      </c>
      <c r="D22" s="409">
        <v>13242</v>
      </c>
      <c r="E22" s="409">
        <v>3675</v>
      </c>
      <c r="F22" s="409">
        <v>239</v>
      </c>
      <c r="G22" s="409">
        <v>70</v>
      </c>
      <c r="H22" s="409">
        <v>3</v>
      </c>
      <c r="I22" s="409">
        <v>32</v>
      </c>
      <c r="J22" s="409">
        <v>0</v>
      </c>
      <c r="K22" s="409">
        <v>2</v>
      </c>
      <c r="L22" s="409">
        <v>58</v>
      </c>
      <c r="M22" s="165">
        <v>51983</v>
      </c>
      <c r="N22" s="392"/>
      <c r="O22" s="403"/>
      <c r="P22" s="404"/>
    </row>
    <row r="23" spans="1:27" s="386" customFormat="1" ht="21.75" customHeight="1" thickBot="1">
      <c r="A23" s="410" t="s">
        <v>2414</v>
      </c>
      <c r="B23" s="410" t="s">
        <v>28</v>
      </c>
      <c r="C23" s="410">
        <v>435094</v>
      </c>
      <c r="D23" s="410">
        <v>608315</v>
      </c>
      <c r="E23" s="410">
        <v>322687</v>
      </c>
      <c r="F23" s="410">
        <v>260965</v>
      </c>
      <c r="G23" s="410">
        <v>152019</v>
      </c>
      <c r="H23" s="410">
        <v>167418</v>
      </c>
      <c r="I23" s="410">
        <v>116415</v>
      </c>
      <c r="J23" s="410">
        <v>134888</v>
      </c>
      <c r="K23" s="410">
        <v>152098</v>
      </c>
      <c r="L23" s="793">
        <v>61081</v>
      </c>
      <c r="M23" s="410">
        <v>2410980</v>
      </c>
      <c r="N23" s="413">
        <v>100</v>
      </c>
      <c r="O23" s="403"/>
    </row>
    <row r="24" spans="1:27" s="2" customFormat="1" ht="16" thickTop="1">
      <c r="A24" s="161"/>
      <c r="B24" s="22"/>
      <c r="C24" s="22"/>
      <c r="D24" s="22"/>
      <c r="E24" s="162"/>
      <c r="F24" s="162"/>
      <c r="G24" s="162"/>
      <c r="H24" s="162"/>
      <c r="I24" s="162"/>
      <c r="J24" s="162"/>
    </row>
    <row r="25" spans="1:27" ht="18.75" customHeight="1">
      <c r="A25" s="385" t="s">
        <v>2406</v>
      </c>
      <c r="B25" s="385"/>
      <c r="C25" s="385"/>
      <c r="D25" s="385"/>
      <c r="E25" s="385"/>
      <c r="F25" s="385"/>
      <c r="G25" s="385"/>
      <c r="H25" s="385"/>
      <c r="I25" s="385"/>
      <c r="J25" s="385"/>
      <c r="K25" s="385"/>
      <c r="L25" s="385"/>
      <c r="M25" s="1"/>
      <c r="N25" s="1"/>
      <c r="O25" s="1"/>
      <c r="P25" s="1"/>
      <c r="Q25" s="1"/>
      <c r="R25" s="1"/>
      <c r="S25" s="1"/>
      <c r="T25" s="1"/>
      <c r="U25" s="1"/>
      <c r="V25" s="1"/>
      <c r="W25" s="1"/>
      <c r="X25" s="1"/>
      <c r="Y25" s="1"/>
      <c r="Z25" s="1"/>
      <c r="AA25" s="1"/>
    </row>
    <row r="26" spans="1:27" ht="16.5" customHeight="1">
      <c r="A26" s="385" t="s">
        <v>2407</v>
      </c>
      <c r="B26" s="385"/>
      <c r="C26" s="385"/>
      <c r="D26" s="385"/>
      <c r="E26" s="385"/>
      <c r="F26" s="385"/>
      <c r="G26" s="385"/>
      <c r="H26" s="385"/>
      <c r="I26" s="385"/>
      <c r="J26" s="385"/>
      <c r="K26" s="385"/>
      <c r="L26" s="385"/>
      <c r="M26" s="1"/>
      <c r="N26" s="1"/>
      <c r="O26" s="1"/>
      <c r="P26" s="1"/>
      <c r="Q26" s="1"/>
      <c r="R26" s="1"/>
      <c r="S26" s="1"/>
      <c r="T26" s="1"/>
      <c r="U26" s="1"/>
      <c r="V26" s="1"/>
      <c r="W26" s="1"/>
      <c r="X26" s="1"/>
      <c r="Y26" s="1"/>
      <c r="Z26" s="1"/>
      <c r="AA26" s="1"/>
    </row>
    <row r="27" spans="1:27" ht="16.5" customHeight="1">
      <c r="A27" s="281" t="s">
        <v>2408</v>
      </c>
      <c r="B27" s="281"/>
      <c r="C27" s="281"/>
      <c r="D27" s="281"/>
      <c r="E27" s="281"/>
      <c r="F27" s="281"/>
      <c r="G27" s="281"/>
      <c r="H27" s="281"/>
      <c r="I27" s="281"/>
      <c r="J27" s="281"/>
      <c r="K27" s="281"/>
      <c r="L27" s="281"/>
      <c r="M27" s="1"/>
      <c r="N27" s="1"/>
      <c r="O27" s="1"/>
      <c r="P27" s="1"/>
      <c r="Q27" s="1"/>
      <c r="R27" s="1"/>
      <c r="S27" s="1"/>
      <c r="T27" s="1"/>
      <c r="U27" s="1"/>
      <c r="V27" s="1"/>
      <c r="W27" s="1"/>
      <c r="X27" s="1"/>
      <c r="Y27" s="1"/>
      <c r="Z27" s="1"/>
      <c r="AA27" s="1"/>
    </row>
    <row r="28" spans="1:27" ht="16.5" customHeight="1">
      <c r="A28" s="411" t="s">
        <v>2409</v>
      </c>
      <c r="B28" s="411"/>
      <c r="C28" s="412"/>
      <c r="D28" s="412"/>
      <c r="E28" s="412"/>
      <c r="F28" s="412"/>
      <c r="G28" s="412"/>
      <c r="H28" s="412"/>
      <c r="I28" s="412"/>
      <c r="J28" s="412"/>
      <c r="K28" s="412"/>
      <c r="L28" s="412"/>
      <c r="M28" s="1"/>
      <c r="N28" s="1"/>
      <c r="O28" s="1"/>
      <c r="P28" s="1"/>
      <c r="Q28" s="1"/>
      <c r="R28" s="1"/>
      <c r="S28" s="1"/>
      <c r="T28" s="1"/>
      <c r="U28" s="1"/>
      <c r="V28" s="1"/>
      <c r="W28" s="1"/>
      <c r="X28" s="1"/>
      <c r="Y28" s="1"/>
      <c r="Z28" s="1"/>
      <c r="AA28" s="1"/>
    </row>
    <row r="29" spans="1:27" ht="16.5" customHeight="1">
      <c r="A29" s="411" t="s">
        <v>2410</v>
      </c>
      <c r="B29" s="411"/>
      <c r="C29" s="412"/>
      <c r="D29" s="412"/>
      <c r="E29" s="412"/>
      <c r="F29" s="412"/>
      <c r="G29" s="412"/>
      <c r="H29" s="412"/>
      <c r="I29" s="412"/>
      <c r="J29" s="412"/>
      <c r="K29" s="412"/>
      <c r="L29" s="412"/>
      <c r="M29" s="1"/>
      <c r="N29" s="1"/>
      <c r="O29" s="1"/>
      <c r="P29" s="1"/>
      <c r="Q29" s="1"/>
      <c r="R29" s="1"/>
      <c r="S29" s="1"/>
      <c r="T29" s="1"/>
      <c r="U29" s="1"/>
      <c r="V29" s="1"/>
      <c r="W29" s="1"/>
      <c r="X29" s="1"/>
      <c r="Y29" s="1"/>
      <c r="Z29" s="1"/>
      <c r="AA29" s="1"/>
    </row>
    <row r="30" spans="1:27" ht="22.5" customHeight="1">
      <c r="A30" s="52" t="s">
        <v>1</v>
      </c>
      <c r="B30" s="53" t="str">
        <f>Contents!$C$41</f>
        <v>30 Mar 2023</v>
      </c>
      <c r="C30" s="20"/>
      <c r="D30" s="20"/>
      <c r="E30" s="20"/>
      <c r="F30" s="20"/>
      <c r="G30" s="20"/>
      <c r="H30" s="20"/>
      <c r="I30" s="20"/>
      <c r="J30" s="20"/>
      <c r="K30" s="20"/>
      <c r="L30" s="20"/>
      <c r="M30" s="1"/>
      <c r="N30" s="1"/>
      <c r="O30" s="1"/>
      <c r="P30" s="1"/>
      <c r="Q30" s="1"/>
      <c r="R30" s="1"/>
      <c r="S30" s="1"/>
      <c r="T30" s="1"/>
      <c r="U30" s="1"/>
      <c r="V30" s="1"/>
      <c r="W30" s="1"/>
      <c r="X30" s="1"/>
      <c r="Y30" s="1"/>
      <c r="Z30" s="1"/>
      <c r="AA30" s="1"/>
    </row>
    <row r="31" spans="1:27">
      <c r="A31" s="52" t="s">
        <v>2120</v>
      </c>
      <c r="B31" s="53" t="str">
        <f>Contents!$D$41</f>
        <v>Spring 2024</v>
      </c>
      <c r="C31" s="20"/>
      <c r="D31" s="20"/>
      <c r="E31" s="20"/>
      <c r="F31" s="20"/>
      <c r="G31" s="20"/>
      <c r="H31" s="20"/>
      <c r="I31" s="20"/>
      <c r="J31" s="20"/>
      <c r="K31" s="20"/>
      <c r="L31" s="20"/>
      <c r="M31" s="1"/>
      <c r="N31" s="1"/>
      <c r="O31" s="1"/>
      <c r="P31" s="1"/>
      <c r="Q31" s="1"/>
      <c r="R31" s="1"/>
      <c r="S31" s="1"/>
      <c r="T31" s="1"/>
      <c r="U31" s="1"/>
      <c r="V31" s="1"/>
      <c r="W31" s="1"/>
      <c r="X31" s="1"/>
      <c r="Y31" s="1"/>
      <c r="Z31" s="1"/>
      <c r="AA31" s="1"/>
    </row>
    <row r="32" spans="1:27">
      <c r="A32" s="20"/>
      <c r="B32" s="20"/>
      <c r="C32" s="20"/>
      <c r="D32" s="20"/>
      <c r="E32" s="20"/>
      <c r="F32" s="20"/>
      <c r="G32" s="20"/>
      <c r="H32" s="20"/>
      <c r="I32" s="20"/>
      <c r="J32" s="20"/>
      <c r="K32" s="20"/>
      <c r="L32" s="20"/>
      <c r="M32" s="1"/>
      <c r="N32" s="1"/>
      <c r="O32" s="1"/>
      <c r="P32" s="1"/>
      <c r="Q32" s="1"/>
      <c r="R32" s="1"/>
      <c r="S32" s="1"/>
      <c r="T32" s="1"/>
      <c r="U32" s="1"/>
      <c r="V32" s="1"/>
      <c r="W32" s="1"/>
      <c r="X32" s="1"/>
      <c r="Y32" s="1"/>
      <c r="Z32" s="1"/>
      <c r="AA32" s="1"/>
    </row>
    <row r="33" spans="1:27">
      <c r="A33" s="20"/>
      <c r="B33" s="20"/>
      <c r="C33" s="20"/>
      <c r="D33" s="20"/>
      <c r="E33" s="20"/>
      <c r="F33" s="20"/>
      <c r="G33" s="20"/>
      <c r="H33" s="20"/>
      <c r="I33" s="20"/>
      <c r="J33" s="20"/>
      <c r="K33" s="20"/>
      <c r="L33" s="20"/>
      <c r="M33" s="1"/>
      <c r="N33" s="1"/>
      <c r="O33" s="1"/>
      <c r="P33" s="1"/>
      <c r="Q33" s="1"/>
      <c r="R33" s="1"/>
      <c r="S33" s="1"/>
      <c r="T33" s="1"/>
      <c r="U33" s="1"/>
      <c r="V33" s="1"/>
      <c r="W33" s="1"/>
      <c r="X33" s="1"/>
      <c r="Y33" s="1"/>
      <c r="Z33" s="1"/>
      <c r="AA33" s="1"/>
    </row>
    <row r="34" spans="1:27">
      <c r="A34" s="20"/>
      <c r="B34" s="20"/>
      <c r="C34" s="20"/>
      <c r="D34" s="20"/>
      <c r="E34" s="20"/>
      <c r="F34" s="20"/>
      <c r="G34" s="20"/>
      <c r="H34" s="20"/>
      <c r="I34" s="20"/>
      <c r="J34" s="20"/>
      <c r="K34" s="20"/>
      <c r="L34" s="20"/>
      <c r="M34" s="1"/>
      <c r="N34" s="1"/>
      <c r="O34" s="1"/>
      <c r="P34" s="1"/>
      <c r="Q34" s="1"/>
      <c r="R34" s="1"/>
      <c r="S34" s="1"/>
      <c r="T34" s="1"/>
      <c r="U34" s="1"/>
      <c r="V34" s="1"/>
      <c r="W34" s="1"/>
      <c r="X34" s="1"/>
      <c r="Y34" s="1"/>
      <c r="Z34" s="1"/>
      <c r="AA34" s="1"/>
    </row>
    <row r="35" spans="1:27">
      <c r="A35" s="20"/>
      <c r="B35" s="20"/>
      <c r="C35" s="20"/>
      <c r="D35" s="20"/>
      <c r="E35" s="20"/>
      <c r="F35" s="20"/>
      <c r="G35" s="20"/>
      <c r="H35" s="20"/>
      <c r="I35" s="20"/>
      <c r="J35" s="20"/>
      <c r="K35" s="20"/>
      <c r="L35" s="20"/>
      <c r="M35" s="1"/>
      <c r="N35" s="1"/>
      <c r="O35" s="1"/>
      <c r="P35" s="1"/>
      <c r="Q35" s="1"/>
      <c r="R35" s="1"/>
      <c r="S35" s="1"/>
      <c r="T35" s="1"/>
      <c r="U35" s="1"/>
      <c r="V35" s="1"/>
      <c r="W35" s="1"/>
      <c r="X35" s="1"/>
      <c r="Y35" s="1"/>
      <c r="Z35" s="1"/>
      <c r="AA35" s="1"/>
    </row>
    <row r="36" spans="1:27">
      <c r="A36" s="20"/>
      <c r="B36" s="20"/>
      <c r="C36" s="20"/>
      <c r="D36" s="20"/>
      <c r="E36" s="20"/>
      <c r="F36" s="20"/>
      <c r="G36" s="20"/>
      <c r="H36" s="20"/>
      <c r="I36" s="20"/>
      <c r="J36" s="20"/>
      <c r="K36" s="20"/>
      <c r="L36" s="20"/>
      <c r="M36" s="1"/>
      <c r="N36" s="1"/>
      <c r="O36" s="1"/>
      <c r="P36" s="1"/>
      <c r="Q36" s="1"/>
      <c r="R36" s="1"/>
      <c r="S36" s="1"/>
      <c r="T36" s="1"/>
      <c r="U36" s="1"/>
      <c r="V36" s="1"/>
      <c r="W36" s="1"/>
      <c r="X36" s="1"/>
      <c r="Y36" s="1"/>
      <c r="Z36" s="1"/>
      <c r="AA36" s="1"/>
    </row>
    <row r="37" spans="1:27">
      <c r="A37" s="20"/>
      <c r="B37" s="20"/>
      <c r="C37" s="20"/>
      <c r="D37" s="20"/>
      <c r="E37" s="20"/>
      <c r="F37" s="20"/>
      <c r="G37" s="20"/>
      <c r="H37" s="20"/>
      <c r="I37" s="20"/>
      <c r="J37" s="20"/>
      <c r="K37" s="20"/>
      <c r="L37" s="20"/>
      <c r="M37" s="1"/>
      <c r="N37" s="1"/>
      <c r="O37" s="1"/>
      <c r="P37" s="1"/>
      <c r="Q37" s="1"/>
      <c r="R37" s="1"/>
      <c r="S37" s="1"/>
      <c r="T37" s="1"/>
      <c r="U37" s="1"/>
      <c r="V37" s="1"/>
      <c r="W37" s="1"/>
      <c r="X37" s="1"/>
      <c r="Y37" s="1"/>
      <c r="Z37" s="1"/>
      <c r="AA37" s="1"/>
    </row>
    <row r="38" spans="1:27">
      <c r="A38" s="20"/>
      <c r="B38" s="20"/>
      <c r="C38" s="20"/>
      <c r="D38" s="20"/>
      <c r="E38" s="20"/>
      <c r="F38" s="20"/>
      <c r="G38" s="20"/>
      <c r="H38" s="20"/>
      <c r="I38" s="20"/>
      <c r="J38" s="20"/>
      <c r="K38" s="20"/>
      <c r="L38" s="20"/>
      <c r="M38" s="1"/>
      <c r="N38" s="1"/>
      <c r="O38" s="1"/>
      <c r="P38" s="1"/>
      <c r="Q38" s="1"/>
      <c r="R38" s="1"/>
      <c r="S38" s="1"/>
      <c r="T38" s="1"/>
      <c r="U38" s="1"/>
      <c r="V38" s="1"/>
      <c r="W38" s="1"/>
      <c r="X38" s="1"/>
      <c r="Y38" s="1"/>
      <c r="Z38" s="1"/>
      <c r="AA38" s="1"/>
    </row>
    <row r="39" spans="1:27">
      <c r="A39" s="20"/>
      <c r="B39" s="20"/>
      <c r="C39" s="20"/>
      <c r="D39" s="20"/>
      <c r="E39" s="20"/>
      <c r="F39" s="20"/>
      <c r="G39" s="20"/>
      <c r="H39" s="20"/>
      <c r="I39" s="20"/>
      <c r="J39" s="20"/>
      <c r="K39" s="20"/>
      <c r="L39" s="20"/>
      <c r="M39" s="1"/>
      <c r="N39" s="1"/>
      <c r="O39" s="1"/>
      <c r="P39" s="1"/>
      <c r="Q39" s="1"/>
      <c r="R39" s="1"/>
      <c r="S39" s="1"/>
      <c r="T39" s="1"/>
      <c r="U39" s="1"/>
      <c r="V39" s="1"/>
      <c r="W39" s="1"/>
      <c r="X39" s="1"/>
      <c r="Y39" s="1"/>
      <c r="Z39" s="1"/>
      <c r="AA39" s="1"/>
    </row>
    <row r="40" spans="1:27">
      <c r="A40" s="20"/>
      <c r="B40" s="20"/>
      <c r="C40" s="20"/>
      <c r="D40" s="20"/>
      <c r="E40" s="20"/>
      <c r="F40" s="20"/>
      <c r="G40" s="20"/>
      <c r="H40" s="20"/>
      <c r="I40" s="20"/>
      <c r="J40" s="20"/>
      <c r="K40" s="20"/>
      <c r="L40" s="20"/>
      <c r="M40" s="1"/>
      <c r="N40" s="1"/>
      <c r="O40" s="1"/>
      <c r="P40" s="1"/>
      <c r="Q40" s="1"/>
      <c r="R40" s="1"/>
      <c r="S40" s="1"/>
      <c r="T40" s="1"/>
      <c r="U40" s="1"/>
      <c r="V40" s="1"/>
      <c r="W40" s="1"/>
      <c r="X40" s="1"/>
      <c r="Y40" s="1"/>
      <c r="Z40" s="1"/>
      <c r="AA40" s="1"/>
    </row>
    <row r="41" spans="1:27">
      <c r="A41" s="20"/>
      <c r="B41" s="20"/>
      <c r="C41" s="20"/>
      <c r="D41" s="20"/>
      <c r="E41" s="20"/>
      <c r="F41" s="20"/>
      <c r="G41" s="20"/>
      <c r="H41" s="20"/>
      <c r="I41" s="20"/>
      <c r="J41" s="20"/>
      <c r="K41" s="20"/>
      <c r="L41" s="20"/>
      <c r="M41" s="1"/>
      <c r="N41" s="1"/>
      <c r="O41" s="1"/>
      <c r="P41" s="1"/>
      <c r="Q41" s="1"/>
      <c r="R41" s="1"/>
      <c r="S41" s="1"/>
      <c r="T41" s="1"/>
      <c r="U41" s="1"/>
      <c r="V41" s="1"/>
      <c r="W41" s="1"/>
      <c r="X41" s="1"/>
      <c r="Y41" s="1"/>
      <c r="Z41" s="1"/>
      <c r="AA41" s="1"/>
    </row>
    <row r="42" spans="1:27">
      <c r="A42" s="20"/>
      <c r="B42" s="20"/>
      <c r="C42" s="20"/>
      <c r="D42" s="20"/>
      <c r="E42" s="20"/>
      <c r="F42" s="20"/>
      <c r="G42" s="20"/>
      <c r="H42" s="20"/>
      <c r="I42" s="20"/>
      <c r="J42" s="20"/>
      <c r="K42" s="20"/>
      <c r="L42" s="20"/>
      <c r="M42" s="1"/>
      <c r="N42" s="1"/>
      <c r="O42" s="1"/>
      <c r="P42" s="1"/>
      <c r="Q42" s="1"/>
      <c r="R42" s="1"/>
      <c r="S42" s="1"/>
      <c r="T42" s="1"/>
      <c r="U42" s="1"/>
      <c r="V42" s="1"/>
      <c r="W42" s="1"/>
      <c r="X42" s="1"/>
      <c r="Y42" s="1"/>
      <c r="Z42" s="1"/>
      <c r="AA42" s="1"/>
    </row>
    <row r="43" spans="1:27">
      <c r="A43" s="20"/>
      <c r="B43" s="20"/>
      <c r="C43" s="20"/>
      <c r="D43" s="20"/>
      <c r="E43" s="20"/>
      <c r="F43" s="20"/>
      <c r="G43" s="20"/>
      <c r="H43" s="20"/>
      <c r="I43" s="20"/>
      <c r="J43" s="20"/>
      <c r="K43" s="20"/>
      <c r="L43" s="20"/>
      <c r="M43" s="1"/>
      <c r="N43" s="1"/>
      <c r="O43" s="1"/>
      <c r="P43" s="1"/>
      <c r="Q43" s="1"/>
      <c r="R43" s="1"/>
      <c r="S43" s="1"/>
      <c r="T43" s="1"/>
      <c r="U43" s="1"/>
      <c r="V43" s="1"/>
      <c r="W43" s="1"/>
      <c r="X43" s="1"/>
      <c r="Y43" s="1"/>
      <c r="Z43" s="1"/>
      <c r="AA43" s="1"/>
    </row>
    <row r="44" spans="1:27">
      <c r="A44" s="20"/>
      <c r="B44" s="20"/>
      <c r="C44" s="20"/>
      <c r="D44" s="20"/>
      <c r="E44" s="20"/>
      <c r="F44" s="20"/>
      <c r="G44" s="20"/>
      <c r="H44" s="20"/>
      <c r="I44" s="20"/>
      <c r="J44" s="20"/>
      <c r="K44" s="20"/>
      <c r="L44" s="20"/>
      <c r="M44" s="1"/>
      <c r="N44" s="1"/>
      <c r="O44" s="1"/>
      <c r="P44" s="1"/>
      <c r="Q44" s="1"/>
      <c r="R44" s="1"/>
      <c r="S44" s="1"/>
      <c r="T44" s="1"/>
      <c r="U44" s="1"/>
      <c r="V44" s="1"/>
      <c r="W44" s="1"/>
      <c r="X44" s="1"/>
      <c r="Y44" s="1"/>
      <c r="Z44" s="1"/>
      <c r="AA44" s="1"/>
    </row>
    <row r="45" spans="1:27">
      <c r="A45" s="20"/>
      <c r="B45" s="20"/>
      <c r="C45" s="20"/>
      <c r="D45" s="20"/>
      <c r="E45" s="20"/>
      <c r="F45" s="20"/>
      <c r="G45" s="20"/>
      <c r="H45" s="20"/>
      <c r="I45" s="20"/>
      <c r="J45" s="20"/>
      <c r="K45" s="20"/>
      <c r="L45" s="20"/>
      <c r="M45" s="1"/>
      <c r="N45" s="1"/>
      <c r="O45" s="1"/>
      <c r="P45" s="1"/>
      <c r="Q45" s="1"/>
      <c r="R45" s="1"/>
      <c r="S45" s="1"/>
      <c r="T45" s="1"/>
      <c r="U45" s="1"/>
      <c r="V45" s="1"/>
      <c r="W45" s="1"/>
      <c r="X45" s="1"/>
      <c r="Y45" s="1"/>
      <c r="Z45" s="1"/>
      <c r="AA45" s="1"/>
    </row>
    <row r="46" spans="1:27">
      <c r="A46" s="20"/>
      <c r="B46" s="20"/>
      <c r="C46" s="20"/>
      <c r="D46" s="20"/>
      <c r="E46" s="20"/>
      <c r="F46" s="20"/>
      <c r="G46" s="20"/>
      <c r="H46" s="20"/>
      <c r="I46" s="20"/>
      <c r="J46" s="20"/>
      <c r="K46" s="20"/>
      <c r="L46" s="20"/>
      <c r="M46" s="1"/>
      <c r="N46" s="1"/>
      <c r="O46" s="1"/>
      <c r="P46" s="1"/>
      <c r="Q46" s="1"/>
      <c r="R46" s="1"/>
      <c r="S46" s="1"/>
      <c r="T46" s="1"/>
      <c r="U46" s="1"/>
      <c r="V46" s="1"/>
      <c r="W46" s="1"/>
      <c r="X46" s="1"/>
      <c r="Y46" s="1"/>
      <c r="Z46" s="1"/>
      <c r="AA46" s="1"/>
    </row>
    <row r="47" spans="1:27">
      <c r="A47" s="20"/>
      <c r="B47" s="20"/>
      <c r="C47" s="20"/>
      <c r="D47" s="20"/>
      <c r="E47" s="20"/>
      <c r="F47" s="20"/>
      <c r="G47" s="20"/>
      <c r="H47" s="20"/>
      <c r="I47" s="20"/>
      <c r="J47" s="20"/>
      <c r="K47" s="20"/>
      <c r="L47" s="20"/>
      <c r="M47" s="1"/>
      <c r="N47" s="1"/>
      <c r="O47" s="1"/>
      <c r="P47" s="1"/>
      <c r="Q47" s="1"/>
      <c r="R47" s="1"/>
      <c r="S47" s="1"/>
      <c r="T47" s="1"/>
      <c r="U47" s="1"/>
      <c r="V47" s="1"/>
      <c r="W47" s="1"/>
      <c r="X47" s="1"/>
      <c r="Y47" s="1"/>
      <c r="Z47" s="1"/>
      <c r="AA47" s="1"/>
    </row>
    <row r="48" spans="1:27">
      <c r="A48" s="20"/>
      <c r="B48" s="20"/>
      <c r="C48" s="20"/>
      <c r="D48" s="20"/>
      <c r="E48" s="20"/>
      <c r="F48" s="20"/>
      <c r="G48" s="20"/>
      <c r="H48" s="20"/>
      <c r="I48" s="20"/>
      <c r="J48" s="20"/>
      <c r="K48" s="20"/>
      <c r="L48" s="20"/>
      <c r="M48" s="1"/>
      <c r="N48" s="1"/>
      <c r="O48" s="1"/>
      <c r="P48" s="1"/>
      <c r="Q48" s="1"/>
      <c r="R48" s="1"/>
      <c r="S48" s="1"/>
      <c r="T48" s="1"/>
      <c r="U48" s="1"/>
      <c r="V48" s="1"/>
      <c r="W48" s="1"/>
      <c r="X48" s="1"/>
      <c r="Y48" s="1"/>
      <c r="Z48" s="1"/>
      <c r="AA48" s="1"/>
    </row>
    <row r="49" spans="1:27">
      <c r="A49" s="20"/>
      <c r="B49" s="20"/>
      <c r="C49" s="20"/>
      <c r="D49" s="20"/>
      <c r="E49" s="20"/>
      <c r="F49" s="20"/>
      <c r="G49" s="20"/>
      <c r="H49" s="20"/>
      <c r="I49" s="20"/>
      <c r="J49" s="20"/>
      <c r="K49" s="20"/>
      <c r="L49" s="20"/>
      <c r="M49" s="1"/>
      <c r="N49" s="1"/>
      <c r="O49" s="1"/>
      <c r="P49" s="1"/>
      <c r="Q49" s="1"/>
      <c r="R49" s="1"/>
      <c r="S49" s="1"/>
      <c r="T49" s="1"/>
      <c r="U49" s="1"/>
      <c r="V49" s="1"/>
      <c r="W49" s="1"/>
      <c r="X49" s="1"/>
      <c r="Y49" s="1"/>
      <c r="Z49" s="1"/>
      <c r="AA49" s="1"/>
    </row>
    <row r="50" spans="1:27">
      <c r="A50" s="20"/>
      <c r="B50" s="20"/>
      <c r="C50" s="20"/>
      <c r="D50" s="20"/>
      <c r="E50" s="20"/>
      <c r="F50" s="20"/>
      <c r="G50" s="20"/>
      <c r="H50" s="20"/>
      <c r="I50" s="20"/>
      <c r="J50" s="20"/>
      <c r="K50" s="20"/>
      <c r="L50" s="20"/>
      <c r="M50" s="1"/>
      <c r="N50" s="1"/>
      <c r="O50" s="1"/>
      <c r="P50" s="1"/>
      <c r="Q50" s="1"/>
      <c r="R50" s="1"/>
      <c r="S50" s="1"/>
      <c r="T50" s="1"/>
      <c r="U50" s="1"/>
      <c r="V50" s="1"/>
      <c r="W50" s="1"/>
      <c r="X50" s="1"/>
      <c r="Y50" s="1"/>
      <c r="Z50" s="1"/>
      <c r="AA50" s="1"/>
    </row>
    <row r="51" spans="1:27">
      <c r="A51" s="20"/>
      <c r="B51" s="20"/>
      <c r="C51" s="20"/>
      <c r="D51" s="20"/>
      <c r="E51" s="20"/>
      <c r="F51" s="20"/>
      <c r="G51" s="20"/>
      <c r="H51" s="20"/>
      <c r="I51" s="20"/>
      <c r="J51" s="20"/>
      <c r="K51" s="20"/>
      <c r="L51" s="20"/>
      <c r="M51" s="1"/>
      <c r="N51" s="1"/>
      <c r="O51" s="1"/>
      <c r="P51" s="1"/>
      <c r="Q51" s="1"/>
      <c r="R51" s="1"/>
      <c r="S51" s="1"/>
      <c r="T51" s="1"/>
      <c r="U51" s="1"/>
      <c r="V51" s="1"/>
      <c r="W51" s="1"/>
      <c r="X51" s="1"/>
      <c r="Y51" s="1"/>
      <c r="Z51" s="1"/>
      <c r="AA51" s="1"/>
    </row>
    <row r="52" spans="1:27">
      <c r="A52" s="20"/>
      <c r="B52" s="20"/>
      <c r="C52" s="20"/>
      <c r="D52" s="20"/>
      <c r="E52" s="20"/>
      <c r="F52" s="20"/>
      <c r="G52" s="20"/>
      <c r="H52" s="20"/>
      <c r="I52" s="20"/>
      <c r="J52" s="20"/>
      <c r="K52" s="20"/>
      <c r="L52" s="20"/>
      <c r="M52" s="1"/>
      <c r="N52" s="1"/>
      <c r="O52" s="1"/>
      <c r="P52" s="1"/>
      <c r="Q52" s="1"/>
      <c r="R52" s="1"/>
      <c r="S52" s="1"/>
      <c r="T52" s="1"/>
      <c r="U52" s="1"/>
      <c r="V52" s="1"/>
      <c r="W52" s="1"/>
      <c r="X52" s="1"/>
      <c r="Y52" s="1"/>
      <c r="Z52" s="1"/>
      <c r="AA52" s="1"/>
    </row>
    <row r="53" spans="1:27">
      <c r="A53" s="20"/>
      <c r="B53" s="20"/>
      <c r="C53" s="20"/>
      <c r="D53" s="20"/>
      <c r="E53" s="20"/>
      <c r="F53" s="20"/>
      <c r="G53" s="20"/>
      <c r="H53" s="20"/>
      <c r="I53" s="20"/>
      <c r="J53" s="20"/>
      <c r="K53" s="20"/>
      <c r="L53" s="20"/>
      <c r="M53" s="1"/>
      <c r="N53" s="1"/>
      <c r="O53" s="1"/>
      <c r="P53" s="1"/>
      <c r="Q53" s="1"/>
      <c r="R53" s="1"/>
      <c r="S53" s="1"/>
      <c r="T53" s="1"/>
      <c r="U53" s="1"/>
      <c r="V53" s="1"/>
      <c r="W53" s="1"/>
      <c r="X53" s="1"/>
      <c r="Y53" s="1"/>
      <c r="Z53" s="1"/>
      <c r="AA53" s="1"/>
    </row>
    <row r="54" spans="1:27">
      <c r="A54" s="20"/>
      <c r="B54" s="20"/>
      <c r="C54" s="20"/>
      <c r="D54" s="20"/>
      <c r="E54" s="20"/>
      <c r="F54" s="20"/>
      <c r="G54" s="20"/>
      <c r="H54" s="20"/>
      <c r="I54" s="20"/>
      <c r="J54" s="20"/>
      <c r="K54" s="20"/>
      <c r="L54" s="20"/>
      <c r="M54" s="1"/>
      <c r="N54" s="1"/>
      <c r="O54" s="1"/>
      <c r="P54" s="1"/>
      <c r="Q54" s="1"/>
      <c r="R54" s="1"/>
      <c r="S54" s="1"/>
      <c r="T54" s="1"/>
      <c r="U54" s="1"/>
      <c r="V54" s="1"/>
      <c r="W54" s="1"/>
      <c r="X54" s="1"/>
      <c r="Y54" s="1"/>
      <c r="Z54" s="1"/>
      <c r="AA54" s="1"/>
    </row>
    <row r="55" spans="1:27">
      <c r="A55" s="20"/>
      <c r="B55" s="20"/>
      <c r="C55" s="20"/>
      <c r="D55" s="20"/>
      <c r="E55" s="20"/>
      <c r="F55" s="20"/>
      <c r="G55" s="20"/>
      <c r="H55" s="20"/>
      <c r="I55" s="20"/>
      <c r="J55" s="20"/>
      <c r="K55" s="20"/>
      <c r="L55" s="20"/>
      <c r="M55" s="1"/>
      <c r="N55" s="1"/>
      <c r="O55" s="1"/>
      <c r="P55" s="1"/>
      <c r="Q55" s="1"/>
      <c r="R55" s="1"/>
      <c r="S55" s="1"/>
      <c r="T55" s="1"/>
      <c r="U55" s="1"/>
      <c r="V55" s="1"/>
      <c r="W55" s="1"/>
      <c r="X55" s="1"/>
      <c r="Y55" s="1"/>
      <c r="Z55" s="1"/>
      <c r="AA55" s="1"/>
    </row>
    <row r="56" spans="1:27">
      <c r="A56" s="20"/>
      <c r="B56" s="20"/>
      <c r="C56" s="20"/>
      <c r="D56" s="20"/>
      <c r="E56" s="20"/>
      <c r="F56" s="20"/>
      <c r="G56" s="20"/>
      <c r="H56" s="20"/>
      <c r="I56" s="20"/>
      <c r="J56" s="20"/>
      <c r="K56" s="20"/>
      <c r="L56" s="20"/>
      <c r="M56" s="1"/>
      <c r="N56" s="1"/>
      <c r="O56" s="1"/>
      <c r="P56" s="1"/>
      <c r="Q56" s="1"/>
      <c r="R56" s="1"/>
      <c r="S56" s="1"/>
      <c r="T56" s="1"/>
      <c r="U56" s="1"/>
      <c r="V56" s="1"/>
      <c r="W56" s="1"/>
      <c r="X56" s="1"/>
      <c r="Y56" s="1"/>
      <c r="Z56" s="1"/>
      <c r="AA56" s="1"/>
    </row>
    <row r="57" spans="1:27">
      <c r="A57" s="20"/>
      <c r="B57" s="20"/>
      <c r="C57" s="20"/>
      <c r="D57" s="20"/>
      <c r="E57" s="20"/>
      <c r="F57" s="20"/>
      <c r="G57" s="20"/>
      <c r="H57" s="20"/>
      <c r="I57" s="20"/>
      <c r="J57" s="20"/>
      <c r="K57" s="20"/>
      <c r="L57" s="20"/>
      <c r="M57" s="1"/>
      <c r="N57" s="1"/>
      <c r="O57" s="1"/>
      <c r="P57" s="1"/>
      <c r="Q57" s="1"/>
      <c r="R57" s="1"/>
      <c r="S57" s="1"/>
      <c r="T57" s="1"/>
      <c r="U57" s="1"/>
      <c r="V57" s="1"/>
      <c r="W57" s="1"/>
      <c r="X57" s="1"/>
      <c r="Y57" s="1"/>
      <c r="Z57" s="1"/>
      <c r="AA57" s="1"/>
    </row>
    <row r="58" spans="1:27">
      <c r="A58" s="20"/>
      <c r="B58" s="20"/>
      <c r="C58" s="20"/>
      <c r="D58" s="20"/>
      <c r="E58" s="20"/>
      <c r="F58" s="20"/>
      <c r="G58" s="20"/>
      <c r="H58" s="20"/>
      <c r="I58" s="20"/>
      <c r="J58" s="20"/>
      <c r="K58" s="20"/>
      <c r="L58" s="20"/>
      <c r="M58" s="1"/>
      <c r="N58" s="1"/>
      <c r="O58" s="1"/>
      <c r="P58" s="1"/>
      <c r="Q58" s="1"/>
      <c r="R58" s="1"/>
      <c r="S58" s="1"/>
      <c r="T58" s="1"/>
      <c r="U58" s="1"/>
      <c r="V58" s="1"/>
      <c r="W58" s="1"/>
      <c r="X58" s="1"/>
      <c r="Y58" s="1"/>
      <c r="Z58" s="1"/>
      <c r="AA58" s="1"/>
    </row>
  </sheetData>
  <phoneticPr fontId="252" type="noConversion"/>
  <pageMargins left="0.7" right="0.7" top="0.75" bottom="0.75" header="0.3" footer="0.3"/>
  <pageSetup paperSize="9" scale="37"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4"/>
  <sheetViews>
    <sheetView zoomScaleNormal="100" workbookViewId="0">
      <pane ySplit="8" topLeftCell="A9" activePane="bottomLeft" state="frozen"/>
      <selection activeCell="A43" sqref="A43:H43"/>
      <selection pane="bottomLeft" activeCell="A9" sqref="A9"/>
    </sheetView>
  </sheetViews>
  <sheetFormatPr defaultColWidth="9" defaultRowHeight="12.5"/>
  <cols>
    <col min="1" max="1" width="14.453125" style="1" customWidth="1"/>
    <col min="2" max="3" width="14.7265625" style="1" customWidth="1"/>
    <col min="4" max="4" width="42.1796875" style="1" customWidth="1"/>
    <col min="5" max="8" width="25" style="1" customWidth="1"/>
    <col min="9" max="9" width="16.26953125" style="1" bestFit="1" customWidth="1"/>
    <col min="10" max="10" width="31.7265625" style="1" bestFit="1" customWidth="1"/>
    <col min="11" max="16384" width="9" style="1"/>
  </cols>
  <sheetData>
    <row r="1" spans="1:12" ht="28">
      <c r="A1" s="129" t="s">
        <v>3011</v>
      </c>
      <c r="B1" s="9"/>
      <c r="C1" s="9"/>
      <c r="D1" s="9"/>
      <c r="E1" s="13"/>
      <c r="F1" s="11"/>
      <c r="G1" s="9"/>
      <c r="H1" s="9"/>
    </row>
    <row r="2" spans="1:12" s="2" customFormat="1" ht="15.5">
      <c r="A2" s="734" t="s">
        <v>2971</v>
      </c>
      <c r="B2" s="22"/>
      <c r="C2" s="22"/>
      <c r="D2" s="22"/>
      <c r="E2" s="162"/>
      <c r="F2" s="162"/>
      <c r="G2" s="162"/>
      <c r="H2" s="162"/>
      <c r="I2" s="162"/>
      <c r="J2" s="162"/>
    </row>
    <row r="3" spans="1:12" s="2" customFormat="1" ht="15.5">
      <c r="A3" s="379" t="s">
        <v>2525</v>
      </c>
      <c r="B3" s="22"/>
      <c r="C3" s="22"/>
      <c r="D3" s="22"/>
      <c r="E3" s="162"/>
      <c r="F3" s="162"/>
      <c r="G3" s="162"/>
      <c r="H3" s="162"/>
      <c r="I3" s="162"/>
      <c r="J3" s="162"/>
    </row>
    <row r="4" spans="1:12" s="2" customFormat="1" ht="15.5">
      <c r="A4" s="161" t="s">
        <v>2280</v>
      </c>
      <c r="B4" s="22"/>
      <c r="C4" s="22"/>
      <c r="D4" s="22"/>
      <c r="E4" s="162"/>
      <c r="F4" s="162"/>
      <c r="G4" s="162"/>
      <c r="H4" s="162"/>
      <c r="I4" s="162"/>
      <c r="J4" s="162"/>
    </row>
    <row r="5" spans="1:12" s="2" customFormat="1" ht="15.5">
      <c r="A5" s="239" t="s">
        <v>2336</v>
      </c>
      <c r="B5" s="22"/>
      <c r="C5" s="22"/>
      <c r="D5" s="22"/>
      <c r="E5" s="162"/>
      <c r="F5" s="162"/>
      <c r="G5" s="162"/>
      <c r="H5" s="162"/>
      <c r="I5" s="162"/>
      <c r="J5" s="162"/>
    </row>
    <row r="6" spans="1:12" s="2" customFormat="1" ht="15.5">
      <c r="A6" s="379" t="s">
        <v>2524</v>
      </c>
      <c r="B6" s="507"/>
      <c r="C6" s="507"/>
      <c r="D6" s="507"/>
      <c r="E6" s="162"/>
      <c r="F6" s="162"/>
      <c r="G6" s="162"/>
      <c r="H6" s="507"/>
      <c r="I6" s="507"/>
      <c r="J6" s="507"/>
      <c r="K6" s="29"/>
    </row>
    <row r="7" spans="1:12" s="2" customFormat="1" ht="15.5">
      <c r="A7" s="161" t="s">
        <v>2281</v>
      </c>
      <c r="B7" s="22"/>
      <c r="C7" s="22"/>
      <c r="D7" s="22"/>
      <c r="E7" s="162"/>
      <c r="F7" s="162"/>
      <c r="G7" s="162"/>
      <c r="H7" s="162"/>
      <c r="I7" s="162"/>
      <c r="J7" s="162"/>
    </row>
    <row r="8" spans="1:12" ht="67.5" customHeight="1">
      <c r="A8" s="380" t="s">
        <v>121</v>
      </c>
      <c r="B8" s="380" t="s">
        <v>2358</v>
      </c>
      <c r="C8" s="380" t="s">
        <v>2360</v>
      </c>
      <c r="D8" s="380" t="s">
        <v>2361</v>
      </c>
      <c r="E8" s="297" t="s">
        <v>2048</v>
      </c>
      <c r="F8" s="297" t="s">
        <v>2036</v>
      </c>
      <c r="G8" s="420" t="s">
        <v>2417</v>
      </c>
      <c r="H8" s="382" t="s">
        <v>2016</v>
      </c>
    </row>
    <row r="9" spans="1:12" ht="25.15" customHeight="1">
      <c r="A9" s="303" t="s">
        <v>125</v>
      </c>
      <c r="B9" s="334" t="s">
        <v>149</v>
      </c>
      <c r="C9" s="335"/>
      <c r="D9" s="335"/>
      <c r="E9" s="323">
        <v>2410980</v>
      </c>
      <c r="F9" s="322">
        <v>100</v>
      </c>
      <c r="G9" s="307">
        <v>26859845</v>
      </c>
      <c r="H9" s="414">
        <v>89.8</v>
      </c>
      <c r="I9" s="111"/>
      <c r="J9" s="111"/>
      <c r="K9" s="111"/>
      <c r="L9" s="111"/>
    </row>
    <row r="10" spans="1:12" ht="25.15" customHeight="1">
      <c r="A10" s="303" t="s">
        <v>126</v>
      </c>
      <c r="B10" s="334" t="s">
        <v>150</v>
      </c>
      <c r="C10" s="335"/>
      <c r="D10" s="335"/>
      <c r="E10" s="323">
        <v>1974331</v>
      </c>
      <c r="F10" s="336">
        <v>81.900000000000006</v>
      </c>
      <c r="G10" s="307">
        <v>23047198</v>
      </c>
      <c r="H10" s="414">
        <v>85.7</v>
      </c>
      <c r="I10" s="111"/>
      <c r="J10" s="111"/>
      <c r="K10" s="111"/>
      <c r="L10" s="111"/>
    </row>
    <row r="11" spans="1:12" ht="25.15" customHeight="1">
      <c r="A11" s="417" t="s">
        <v>128</v>
      </c>
      <c r="B11" s="334" t="s">
        <v>151</v>
      </c>
      <c r="C11" s="335"/>
      <c r="D11" s="335"/>
      <c r="E11" s="323">
        <v>141947</v>
      </c>
      <c r="F11" s="336">
        <v>5.9</v>
      </c>
      <c r="G11" s="307">
        <v>1157432</v>
      </c>
      <c r="H11" s="414">
        <v>122.6</v>
      </c>
      <c r="I11" s="111"/>
      <c r="J11" s="111"/>
      <c r="K11" s="111"/>
      <c r="L11" s="111"/>
    </row>
    <row r="12" spans="1:12" ht="25.15" customHeight="1">
      <c r="A12" s="417" t="s">
        <v>152</v>
      </c>
      <c r="B12" s="334"/>
      <c r="C12" s="334" t="s">
        <v>2091</v>
      </c>
      <c r="D12" s="335"/>
      <c r="E12" s="325">
        <v>29860</v>
      </c>
      <c r="F12" s="338">
        <v>1.2</v>
      </c>
      <c r="G12" s="314">
        <v>230664</v>
      </c>
      <c r="H12" s="415">
        <v>129.5</v>
      </c>
      <c r="I12" s="111"/>
      <c r="J12" s="111"/>
      <c r="K12" s="111"/>
      <c r="L12" s="111"/>
    </row>
    <row r="13" spans="1:12" ht="15.5">
      <c r="A13" s="417" t="s">
        <v>153</v>
      </c>
      <c r="B13" s="334"/>
      <c r="C13" s="334" t="s">
        <v>1111</v>
      </c>
      <c r="D13" s="334"/>
      <c r="E13" s="325">
        <v>5383</v>
      </c>
      <c r="F13" s="338">
        <v>0.2</v>
      </c>
      <c r="G13" s="314">
        <v>47643</v>
      </c>
      <c r="H13" s="415">
        <v>113</v>
      </c>
      <c r="I13" s="111"/>
      <c r="J13" s="111"/>
      <c r="K13" s="111"/>
      <c r="L13" s="111"/>
    </row>
    <row r="14" spans="1:12" ht="15.5">
      <c r="A14" s="417" t="s">
        <v>154</v>
      </c>
      <c r="B14" s="334"/>
      <c r="C14" s="334" t="s">
        <v>1237</v>
      </c>
      <c r="D14" s="334"/>
      <c r="E14" s="325">
        <v>8029</v>
      </c>
      <c r="F14" s="338">
        <v>0.3</v>
      </c>
      <c r="G14" s="314">
        <v>41436</v>
      </c>
      <c r="H14" s="415">
        <v>193.8</v>
      </c>
      <c r="I14" s="111"/>
      <c r="J14" s="111"/>
      <c r="K14" s="111"/>
      <c r="L14" s="111"/>
    </row>
    <row r="15" spans="1:12" ht="15.5">
      <c r="A15" s="417" t="s">
        <v>155</v>
      </c>
      <c r="B15" s="334"/>
      <c r="C15" s="334" t="s">
        <v>1396</v>
      </c>
      <c r="D15" s="334"/>
      <c r="E15" s="325">
        <v>10365</v>
      </c>
      <c r="F15" s="338">
        <v>0.4</v>
      </c>
      <c r="G15" s="314">
        <v>57217</v>
      </c>
      <c r="H15" s="415">
        <v>181.2</v>
      </c>
      <c r="I15" s="111"/>
      <c r="J15" s="111"/>
      <c r="K15" s="111"/>
      <c r="L15" s="111"/>
    </row>
    <row r="16" spans="1:12" ht="15.5">
      <c r="A16" s="417" t="s">
        <v>873</v>
      </c>
      <c r="B16" s="334"/>
      <c r="C16" s="334" t="s">
        <v>2193</v>
      </c>
      <c r="D16" s="334"/>
      <c r="E16" s="325">
        <v>15653</v>
      </c>
      <c r="F16" s="338">
        <v>0.6</v>
      </c>
      <c r="G16" s="314">
        <v>142267</v>
      </c>
      <c r="H16" s="415">
        <v>110</v>
      </c>
      <c r="I16" s="111"/>
      <c r="J16" s="111"/>
      <c r="K16" s="111"/>
      <c r="L16" s="111"/>
    </row>
    <row r="17" spans="1:12" ht="15.5">
      <c r="A17" s="417" t="s">
        <v>156</v>
      </c>
      <c r="B17" s="334"/>
      <c r="C17" s="334" t="s">
        <v>2060</v>
      </c>
      <c r="D17" s="334"/>
      <c r="E17" s="325">
        <v>9366</v>
      </c>
      <c r="F17" s="338">
        <v>0.4</v>
      </c>
      <c r="G17" s="314">
        <v>61307</v>
      </c>
      <c r="H17" s="415">
        <v>152.80000000000001</v>
      </c>
      <c r="I17" s="111"/>
      <c r="J17" s="111"/>
      <c r="K17" s="111"/>
      <c r="L17" s="111"/>
    </row>
    <row r="18" spans="1:12" ht="15.5">
      <c r="A18" s="417" t="s">
        <v>157</v>
      </c>
      <c r="B18" s="334"/>
      <c r="C18" s="334" t="s">
        <v>2061</v>
      </c>
      <c r="D18" s="334"/>
      <c r="E18" s="325">
        <v>11545</v>
      </c>
      <c r="F18" s="338">
        <v>0.5</v>
      </c>
      <c r="G18" s="314">
        <v>81506</v>
      </c>
      <c r="H18" s="415">
        <v>141.6</v>
      </c>
      <c r="I18" s="111"/>
      <c r="J18" s="111"/>
      <c r="K18" s="111"/>
      <c r="L18" s="111"/>
    </row>
    <row r="19" spans="1:12" ht="25.15" customHeight="1">
      <c r="A19" s="417" t="s">
        <v>2099</v>
      </c>
      <c r="B19" s="334"/>
      <c r="C19" s="334" t="s">
        <v>158</v>
      </c>
      <c r="D19" s="335"/>
      <c r="E19" s="325">
        <v>51746</v>
      </c>
      <c r="F19" s="338">
        <v>2.1</v>
      </c>
      <c r="G19" s="314">
        <v>495393</v>
      </c>
      <c r="H19" s="415">
        <v>104.5</v>
      </c>
      <c r="I19" s="111"/>
      <c r="J19" s="111"/>
      <c r="K19" s="111"/>
      <c r="L19" s="111"/>
    </row>
    <row r="20" spans="1:12" ht="15.5">
      <c r="A20" s="418" t="s">
        <v>876</v>
      </c>
      <c r="B20" s="335"/>
      <c r="C20" s="335"/>
      <c r="D20" s="335" t="s">
        <v>159</v>
      </c>
      <c r="E20" s="325">
        <v>10285</v>
      </c>
      <c r="F20" s="338">
        <v>0.4</v>
      </c>
      <c r="G20" s="314">
        <v>89899</v>
      </c>
      <c r="H20" s="415">
        <v>114.4</v>
      </c>
      <c r="I20" s="111"/>
      <c r="J20" s="111"/>
      <c r="K20" s="111"/>
      <c r="L20" s="111"/>
    </row>
    <row r="21" spans="1:12" ht="15.5">
      <c r="A21" s="418" t="s">
        <v>160</v>
      </c>
      <c r="B21" s="335"/>
      <c r="C21" s="335"/>
      <c r="D21" s="335" t="s">
        <v>161</v>
      </c>
      <c r="E21" s="325">
        <v>13102</v>
      </c>
      <c r="F21" s="338">
        <v>0.5</v>
      </c>
      <c r="G21" s="314">
        <v>121890</v>
      </c>
      <c r="H21" s="415">
        <v>107.5</v>
      </c>
      <c r="I21" s="111"/>
      <c r="J21" s="111"/>
      <c r="K21" s="111"/>
      <c r="L21" s="111"/>
    </row>
    <row r="22" spans="1:12" ht="15.5">
      <c r="A22" s="418" t="s">
        <v>162</v>
      </c>
      <c r="B22" s="335"/>
      <c r="C22" s="335"/>
      <c r="D22" s="335" t="s">
        <v>163</v>
      </c>
      <c r="E22" s="325">
        <v>7641</v>
      </c>
      <c r="F22" s="338">
        <v>0.3</v>
      </c>
      <c r="G22" s="314">
        <v>93643</v>
      </c>
      <c r="H22" s="415">
        <v>81.599999999999994</v>
      </c>
      <c r="I22" s="111"/>
      <c r="J22" s="111"/>
      <c r="K22" s="111"/>
      <c r="L22" s="111"/>
    </row>
    <row r="23" spans="1:12" ht="15.5">
      <c r="A23" s="418" t="s">
        <v>164</v>
      </c>
      <c r="B23" s="335"/>
      <c r="C23" s="335"/>
      <c r="D23" s="335" t="s">
        <v>165</v>
      </c>
      <c r="E23" s="325">
        <v>5401</v>
      </c>
      <c r="F23" s="338">
        <v>0.2</v>
      </c>
      <c r="G23" s="314">
        <v>68632</v>
      </c>
      <c r="H23" s="415">
        <v>78.7</v>
      </c>
      <c r="I23" s="111"/>
      <c r="J23" s="111"/>
      <c r="K23" s="111"/>
      <c r="L23" s="111"/>
    </row>
    <row r="24" spans="1:12" ht="15.5">
      <c r="A24" s="418" t="s">
        <v>166</v>
      </c>
      <c r="B24" s="335"/>
      <c r="C24" s="335"/>
      <c r="D24" s="335" t="s">
        <v>167</v>
      </c>
      <c r="E24" s="325">
        <v>15317</v>
      </c>
      <c r="F24" s="338">
        <v>0.6</v>
      </c>
      <c r="G24" s="314">
        <v>121329</v>
      </c>
      <c r="H24" s="415">
        <v>126.2</v>
      </c>
      <c r="I24" s="111"/>
      <c r="J24" s="111"/>
      <c r="K24" s="111"/>
      <c r="L24" s="111"/>
    </row>
    <row r="25" spans="1:12" ht="25.15" customHeight="1">
      <c r="A25" s="417" t="s">
        <v>130</v>
      </c>
      <c r="B25" s="334" t="s">
        <v>168</v>
      </c>
      <c r="C25" s="334"/>
      <c r="D25" s="334"/>
      <c r="E25" s="323">
        <v>410603</v>
      </c>
      <c r="F25" s="336">
        <v>17</v>
      </c>
      <c r="G25" s="307">
        <v>3102853</v>
      </c>
      <c r="H25" s="414">
        <v>132.30000000000001</v>
      </c>
      <c r="I25" s="111"/>
      <c r="J25" s="111"/>
      <c r="K25" s="111"/>
      <c r="L25" s="111"/>
    </row>
    <row r="26" spans="1:12" ht="25.15" customHeight="1">
      <c r="A26" s="417" t="s">
        <v>169</v>
      </c>
      <c r="B26" s="334"/>
      <c r="C26" s="334" t="s">
        <v>2063</v>
      </c>
      <c r="D26" s="334"/>
      <c r="E26" s="325">
        <v>13878</v>
      </c>
      <c r="F26" s="338">
        <v>0.6</v>
      </c>
      <c r="G26" s="314">
        <v>57160</v>
      </c>
      <c r="H26" s="415">
        <v>242.8</v>
      </c>
      <c r="I26" s="111"/>
      <c r="J26" s="111"/>
      <c r="K26" s="111"/>
      <c r="L26" s="111"/>
    </row>
    <row r="27" spans="1:12" ht="15.5">
      <c r="A27" s="417" t="s">
        <v>170</v>
      </c>
      <c r="B27" s="334"/>
      <c r="C27" s="334" t="s">
        <v>2064</v>
      </c>
      <c r="D27" s="334"/>
      <c r="E27" s="325">
        <v>16225</v>
      </c>
      <c r="F27" s="338">
        <v>0.7</v>
      </c>
      <c r="G27" s="314">
        <v>63228</v>
      </c>
      <c r="H27" s="415">
        <v>256.60000000000002</v>
      </c>
      <c r="I27" s="111"/>
      <c r="J27" s="111"/>
      <c r="K27" s="111"/>
      <c r="L27" s="111"/>
    </row>
    <row r="28" spans="1:12" ht="15.5">
      <c r="A28" s="417" t="s">
        <v>171</v>
      </c>
      <c r="B28" s="334"/>
      <c r="C28" s="334" t="s">
        <v>2092</v>
      </c>
      <c r="D28" s="334"/>
      <c r="E28" s="325">
        <v>11444</v>
      </c>
      <c r="F28" s="338">
        <v>0.5</v>
      </c>
      <c r="G28" s="314">
        <v>165357</v>
      </c>
      <c r="H28" s="415">
        <v>69.2</v>
      </c>
      <c r="I28" s="111"/>
      <c r="J28" s="111"/>
      <c r="K28" s="111"/>
      <c r="L28" s="111"/>
    </row>
    <row r="29" spans="1:12" ht="15.5">
      <c r="A29" s="417" t="s">
        <v>172</v>
      </c>
      <c r="B29" s="334"/>
      <c r="C29" s="334" t="s">
        <v>2093</v>
      </c>
      <c r="D29" s="334"/>
      <c r="E29" s="325">
        <v>10877</v>
      </c>
      <c r="F29" s="338">
        <v>0.5</v>
      </c>
      <c r="G29" s="314">
        <v>146035</v>
      </c>
      <c r="H29" s="415">
        <v>74.5</v>
      </c>
      <c r="I29" s="111"/>
      <c r="J29" s="111"/>
      <c r="K29" s="111"/>
      <c r="L29" s="111"/>
    </row>
    <row r="30" spans="1:12" ht="15.5">
      <c r="A30" s="417" t="s">
        <v>173</v>
      </c>
      <c r="B30" s="334"/>
      <c r="C30" s="334" t="s">
        <v>1223</v>
      </c>
      <c r="D30" s="334"/>
      <c r="E30" s="325">
        <v>7547</v>
      </c>
      <c r="F30" s="338">
        <v>0.3</v>
      </c>
      <c r="G30" s="314">
        <v>54801</v>
      </c>
      <c r="H30" s="415">
        <v>137.69999999999999</v>
      </c>
      <c r="I30" s="111"/>
      <c r="J30" s="111"/>
      <c r="K30" s="111"/>
      <c r="L30" s="111"/>
    </row>
    <row r="31" spans="1:12" ht="15.5">
      <c r="A31" s="417" t="s">
        <v>174</v>
      </c>
      <c r="B31" s="334"/>
      <c r="C31" s="334" t="s">
        <v>2062</v>
      </c>
      <c r="D31" s="334"/>
      <c r="E31" s="325">
        <v>7484</v>
      </c>
      <c r="F31" s="338">
        <v>0.3</v>
      </c>
      <c r="G31" s="314">
        <v>89769</v>
      </c>
      <c r="H31" s="415">
        <v>83.4</v>
      </c>
      <c r="I31" s="111"/>
      <c r="J31" s="111"/>
      <c r="K31" s="111"/>
      <c r="L31" s="111"/>
    </row>
    <row r="32" spans="1:12" ht="25.15" customHeight="1">
      <c r="A32" s="417" t="s">
        <v>175</v>
      </c>
      <c r="B32" s="334"/>
      <c r="C32" s="334" t="s">
        <v>176</v>
      </c>
      <c r="D32" s="335"/>
      <c r="E32" s="325">
        <v>18267</v>
      </c>
      <c r="F32" s="338">
        <v>0.8</v>
      </c>
      <c r="G32" s="314">
        <v>224460</v>
      </c>
      <c r="H32" s="415">
        <v>81.400000000000006</v>
      </c>
      <c r="I32" s="111"/>
      <c r="J32" s="111"/>
      <c r="K32" s="111"/>
      <c r="L32" s="111"/>
    </row>
    <row r="33" spans="1:12" ht="15.5">
      <c r="A33" s="418" t="s">
        <v>177</v>
      </c>
      <c r="B33" s="335"/>
      <c r="C33" s="335"/>
      <c r="D33" s="335" t="s">
        <v>178</v>
      </c>
      <c r="E33" s="325">
        <v>4040</v>
      </c>
      <c r="F33" s="338">
        <v>0.2</v>
      </c>
      <c r="G33" s="314">
        <v>43247</v>
      </c>
      <c r="H33" s="415">
        <v>93.4</v>
      </c>
      <c r="I33" s="111"/>
      <c r="J33" s="111"/>
      <c r="K33" s="111"/>
      <c r="L33" s="111"/>
    </row>
    <row r="34" spans="1:12" ht="15.5">
      <c r="A34" s="418" t="s">
        <v>179</v>
      </c>
      <c r="B34" s="335"/>
      <c r="C34" s="335"/>
      <c r="D34" s="335" t="s">
        <v>180</v>
      </c>
      <c r="E34" s="325">
        <v>3053</v>
      </c>
      <c r="F34" s="338">
        <v>0.1</v>
      </c>
      <c r="G34" s="314">
        <v>31071</v>
      </c>
      <c r="H34" s="415">
        <v>98.3</v>
      </c>
      <c r="I34" s="111"/>
      <c r="J34" s="111"/>
      <c r="K34" s="111"/>
      <c r="L34" s="111"/>
    </row>
    <row r="35" spans="1:12" ht="15.5">
      <c r="A35" s="418" t="s">
        <v>181</v>
      </c>
      <c r="B35" s="335"/>
      <c r="C35" s="335"/>
      <c r="D35" s="335" t="s">
        <v>182</v>
      </c>
      <c r="E35" s="325">
        <v>4469</v>
      </c>
      <c r="F35" s="338">
        <v>0.2</v>
      </c>
      <c r="G35" s="314">
        <v>49022</v>
      </c>
      <c r="H35" s="415">
        <v>91.2</v>
      </c>
      <c r="I35" s="111"/>
      <c r="J35" s="111"/>
      <c r="K35" s="111"/>
      <c r="L35" s="111"/>
    </row>
    <row r="36" spans="1:12" ht="15.5">
      <c r="A36" s="418" t="s">
        <v>183</v>
      </c>
      <c r="B36" s="335"/>
      <c r="C36" s="335"/>
      <c r="D36" s="335" t="s">
        <v>184</v>
      </c>
      <c r="E36" s="325">
        <v>2960</v>
      </c>
      <c r="F36" s="338">
        <v>0.1</v>
      </c>
      <c r="G36" s="314">
        <v>29878</v>
      </c>
      <c r="H36" s="415">
        <v>99.1</v>
      </c>
      <c r="I36" s="111"/>
      <c r="J36" s="111"/>
      <c r="K36" s="111"/>
      <c r="L36" s="111"/>
    </row>
    <row r="37" spans="1:12" ht="15.5">
      <c r="A37" s="418" t="s">
        <v>185</v>
      </c>
      <c r="B37" s="335"/>
      <c r="C37" s="335"/>
      <c r="D37" s="335" t="s">
        <v>186</v>
      </c>
      <c r="E37" s="325">
        <v>2009</v>
      </c>
      <c r="F37" s="338">
        <v>0.1</v>
      </c>
      <c r="G37" s="314">
        <v>23754</v>
      </c>
      <c r="H37" s="415">
        <v>84.6</v>
      </c>
      <c r="I37" s="111"/>
      <c r="J37" s="111"/>
      <c r="K37" s="111"/>
      <c r="L37" s="111"/>
    </row>
    <row r="38" spans="1:12" ht="15.5">
      <c r="A38" s="418" t="s">
        <v>187</v>
      </c>
      <c r="B38" s="335"/>
      <c r="C38" s="335"/>
      <c r="D38" s="335" t="s">
        <v>188</v>
      </c>
      <c r="E38" s="325">
        <v>1736</v>
      </c>
      <c r="F38" s="338">
        <v>0.1</v>
      </c>
      <c r="G38" s="314">
        <v>47488</v>
      </c>
      <c r="H38" s="415">
        <v>36.6</v>
      </c>
      <c r="I38" s="111"/>
      <c r="J38" s="111"/>
      <c r="K38" s="111"/>
      <c r="L38" s="111"/>
    </row>
    <row r="39" spans="1:12" ht="25.15" customHeight="1">
      <c r="A39" s="417" t="s">
        <v>189</v>
      </c>
      <c r="B39" s="334"/>
      <c r="C39" s="334" t="s">
        <v>190</v>
      </c>
      <c r="D39" s="335"/>
      <c r="E39" s="325">
        <v>171298</v>
      </c>
      <c r="F39" s="338">
        <v>7.1</v>
      </c>
      <c r="G39" s="314">
        <v>1168760</v>
      </c>
      <c r="H39" s="415">
        <v>146.6</v>
      </c>
      <c r="I39" s="111"/>
      <c r="J39" s="111"/>
      <c r="K39" s="111"/>
      <c r="L39" s="111"/>
    </row>
    <row r="40" spans="1:12" ht="15.5">
      <c r="A40" s="418" t="s">
        <v>191</v>
      </c>
      <c r="B40" s="335"/>
      <c r="C40" s="335"/>
      <c r="D40" s="335" t="s">
        <v>192</v>
      </c>
      <c r="E40" s="325">
        <v>17679</v>
      </c>
      <c r="F40" s="338">
        <v>0.7</v>
      </c>
      <c r="G40" s="314">
        <v>119118</v>
      </c>
      <c r="H40" s="415">
        <v>148.4</v>
      </c>
      <c r="I40" s="111"/>
      <c r="J40" s="111"/>
      <c r="K40" s="111"/>
      <c r="L40" s="111"/>
    </row>
    <row r="41" spans="1:12" ht="15.5">
      <c r="A41" s="418" t="s">
        <v>193</v>
      </c>
      <c r="B41" s="335"/>
      <c r="C41" s="335"/>
      <c r="D41" s="335" t="s">
        <v>194</v>
      </c>
      <c r="E41" s="325">
        <v>11021</v>
      </c>
      <c r="F41" s="338">
        <v>0.5</v>
      </c>
      <c r="G41" s="314">
        <v>80239</v>
      </c>
      <c r="H41" s="415">
        <v>137.4</v>
      </c>
      <c r="I41" s="111"/>
      <c r="J41" s="111"/>
      <c r="K41" s="111"/>
      <c r="L41" s="111"/>
    </row>
    <row r="42" spans="1:12" ht="15.5">
      <c r="A42" s="418" t="s">
        <v>195</v>
      </c>
      <c r="B42" s="335"/>
      <c r="C42" s="335"/>
      <c r="D42" s="335" t="s">
        <v>196</v>
      </c>
      <c r="E42" s="325">
        <v>36856</v>
      </c>
      <c r="F42" s="338">
        <v>1.5</v>
      </c>
      <c r="G42" s="314">
        <v>215014</v>
      </c>
      <c r="H42" s="415">
        <v>171.4</v>
      </c>
      <c r="I42" s="111"/>
      <c r="J42" s="111"/>
      <c r="K42" s="111"/>
      <c r="L42" s="111"/>
    </row>
    <row r="43" spans="1:12" ht="15.5">
      <c r="A43" s="418" t="s">
        <v>197</v>
      </c>
      <c r="B43" s="335"/>
      <c r="C43" s="335"/>
      <c r="D43" s="335" t="s">
        <v>198</v>
      </c>
      <c r="E43" s="325">
        <v>19577</v>
      </c>
      <c r="F43" s="338">
        <v>0.8</v>
      </c>
      <c r="G43" s="314">
        <v>92379</v>
      </c>
      <c r="H43" s="415">
        <v>211.9</v>
      </c>
      <c r="I43" s="111"/>
      <c r="J43" s="111"/>
      <c r="K43" s="111"/>
      <c r="L43" s="111"/>
    </row>
    <row r="44" spans="1:12" ht="15.5">
      <c r="A44" s="418" t="s">
        <v>199</v>
      </c>
      <c r="B44" s="335"/>
      <c r="C44" s="335"/>
      <c r="D44" s="335" t="s">
        <v>200</v>
      </c>
      <c r="E44" s="325">
        <v>14141</v>
      </c>
      <c r="F44" s="338">
        <v>0.6</v>
      </c>
      <c r="G44" s="314">
        <v>90453</v>
      </c>
      <c r="H44" s="415">
        <v>156.30000000000001</v>
      </c>
      <c r="I44" s="111"/>
      <c r="J44" s="111"/>
      <c r="K44" s="111"/>
      <c r="L44" s="111"/>
    </row>
    <row r="45" spans="1:12" ht="15.5">
      <c r="A45" s="418" t="s">
        <v>201</v>
      </c>
      <c r="B45" s="335"/>
      <c r="C45" s="335"/>
      <c r="D45" s="335" t="s">
        <v>202</v>
      </c>
      <c r="E45" s="325">
        <v>13050</v>
      </c>
      <c r="F45" s="338">
        <v>0.5</v>
      </c>
      <c r="G45" s="314">
        <v>110923</v>
      </c>
      <c r="H45" s="415">
        <v>117.6</v>
      </c>
      <c r="I45" s="111"/>
      <c r="J45" s="111"/>
      <c r="K45" s="111"/>
      <c r="L45" s="111"/>
    </row>
    <row r="46" spans="1:12" ht="15.5">
      <c r="A46" s="418" t="s">
        <v>203</v>
      </c>
      <c r="B46" s="335"/>
      <c r="C46" s="335"/>
      <c r="D46" s="335" t="s">
        <v>204</v>
      </c>
      <c r="E46" s="325">
        <v>13699</v>
      </c>
      <c r="F46" s="338">
        <v>0.6</v>
      </c>
      <c r="G46" s="314">
        <v>125052</v>
      </c>
      <c r="H46" s="415">
        <v>109.5</v>
      </c>
      <c r="I46" s="111"/>
      <c r="J46" s="111"/>
      <c r="K46" s="111"/>
      <c r="L46" s="111"/>
    </row>
    <row r="47" spans="1:12" ht="15.5">
      <c r="A47" s="418" t="s">
        <v>205</v>
      </c>
      <c r="B47" s="335"/>
      <c r="C47" s="335"/>
      <c r="D47" s="335" t="s">
        <v>206</v>
      </c>
      <c r="E47" s="325">
        <v>17130</v>
      </c>
      <c r="F47" s="338">
        <v>0.7</v>
      </c>
      <c r="G47" s="314">
        <v>97257</v>
      </c>
      <c r="H47" s="415">
        <v>176.1</v>
      </c>
      <c r="I47" s="111"/>
      <c r="J47" s="111"/>
      <c r="K47" s="111"/>
      <c r="L47" s="111"/>
    </row>
    <row r="48" spans="1:12" ht="15.5">
      <c r="A48" s="418" t="s">
        <v>207</v>
      </c>
      <c r="B48" s="335"/>
      <c r="C48" s="335"/>
      <c r="D48" s="335" t="s">
        <v>208</v>
      </c>
      <c r="E48" s="325">
        <v>10869</v>
      </c>
      <c r="F48" s="338">
        <v>0.5</v>
      </c>
      <c r="G48" s="314">
        <v>96700</v>
      </c>
      <c r="H48" s="415">
        <v>112.4</v>
      </c>
      <c r="I48" s="111"/>
      <c r="J48" s="111"/>
      <c r="K48" s="111"/>
      <c r="L48" s="111"/>
    </row>
    <row r="49" spans="1:12" ht="15.5">
      <c r="A49" s="418" t="s">
        <v>209</v>
      </c>
      <c r="B49" s="335"/>
      <c r="C49" s="335"/>
      <c r="D49" s="335" t="s">
        <v>210</v>
      </c>
      <c r="E49" s="325">
        <v>17276</v>
      </c>
      <c r="F49" s="338">
        <v>0.7</v>
      </c>
      <c r="G49" s="314">
        <v>141625</v>
      </c>
      <c r="H49" s="415">
        <v>122</v>
      </c>
      <c r="I49" s="111"/>
      <c r="J49" s="111"/>
      <c r="K49" s="111"/>
      <c r="L49" s="111"/>
    </row>
    <row r="50" spans="1:12" ht="25.15" customHeight="1">
      <c r="A50" s="417" t="s">
        <v>211</v>
      </c>
      <c r="B50" s="334"/>
      <c r="C50" s="334" t="s">
        <v>212</v>
      </c>
      <c r="D50" s="334"/>
      <c r="E50" s="325">
        <v>66739</v>
      </c>
      <c r="F50" s="338">
        <v>2.8</v>
      </c>
      <c r="G50" s="314">
        <v>511655</v>
      </c>
      <c r="H50" s="415">
        <v>130.4</v>
      </c>
      <c r="I50" s="111"/>
      <c r="J50" s="111"/>
      <c r="K50" s="111"/>
      <c r="L50" s="111"/>
    </row>
    <row r="51" spans="1:12" ht="15.5">
      <c r="A51" s="418" t="s">
        <v>213</v>
      </c>
      <c r="B51" s="335"/>
      <c r="C51" s="335"/>
      <c r="D51" s="335" t="s">
        <v>214</v>
      </c>
      <c r="E51" s="325">
        <v>8049</v>
      </c>
      <c r="F51" s="338">
        <v>0.3</v>
      </c>
      <c r="G51" s="314">
        <v>37621</v>
      </c>
      <c r="H51" s="415">
        <v>213.9</v>
      </c>
      <c r="I51" s="111"/>
      <c r="J51" s="111"/>
      <c r="K51" s="111"/>
      <c r="L51" s="111"/>
    </row>
    <row r="52" spans="1:12" ht="15.5">
      <c r="A52" s="418" t="s">
        <v>215</v>
      </c>
      <c r="B52" s="335"/>
      <c r="C52" s="335"/>
      <c r="D52" s="335" t="s">
        <v>216</v>
      </c>
      <c r="E52" s="325">
        <v>5102</v>
      </c>
      <c r="F52" s="338">
        <v>0.2</v>
      </c>
      <c r="G52" s="314">
        <v>48979</v>
      </c>
      <c r="H52" s="415">
        <v>104.2</v>
      </c>
      <c r="I52" s="111"/>
      <c r="J52" s="111"/>
      <c r="K52" s="111"/>
      <c r="L52" s="111"/>
    </row>
    <row r="53" spans="1:12" ht="15.5">
      <c r="A53" s="418" t="s">
        <v>217</v>
      </c>
      <c r="B53" s="335"/>
      <c r="C53" s="335"/>
      <c r="D53" s="335" t="s">
        <v>218</v>
      </c>
      <c r="E53" s="325">
        <v>4503</v>
      </c>
      <c r="F53" s="338">
        <v>0.2</v>
      </c>
      <c r="G53" s="314">
        <v>37085</v>
      </c>
      <c r="H53" s="415">
        <v>121.4</v>
      </c>
      <c r="I53" s="111"/>
      <c r="J53" s="111"/>
      <c r="K53" s="111"/>
      <c r="L53" s="111"/>
    </row>
    <row r="54" spans="1:12" ht="15.5">
      <c r="A54" s="418" t="s">
        <v>219</v>
      </c>
      <c r="B54" s="335"/>
      <c r="C54" s="335"/>
      <c r="D54" s="335" t="s">
        <v>220</v>
      </c>
      <c r="E54" s="325">
        <v>6296</v>
      </c>
      <c r="F54" s="338">
        <v>0.3</v>
      </c>
      <c r="G54" s="314">
        <v>34661</v>
      </c>
      <c r="H54" s="415">
        <v>181.6</v>
      </c>
      <c r="I54" s="111"/>
      <c r="J54" s="111"/>
      <c r="K54" s="111"/>
      <c r="L54" s="111"/>
    </row>
    <row r="55" spans="1:12" ht="15.5">
      <c r="A55" s="418" t="s">
        <v>221</v>
      </c>
      <c r="B55" s="335"/>
      <c r="C55" s="335"/>
      <c r="D55" s="335" t="s">
        <v>222</v>
      </c>
      <c r="E55" s="325">
        <v>6101</v>
      </c>
      <c r="F55" s="338">
        <v>0.3</v>
      </c>
      <c r="G55" s="314">
        <v>58954</v>
      </c>
      <c r="H55" s="415">
        <v>103.5</v>
      </c>
      <c r="I55" s="111"/>
      <c r="J55" s="111"/>
      <c r="K55" s="111"/>
      <c r="L55" s="111"/>
    </row>
    <row r="56" spans="1:12" ht="15.5">
      <c r="A56" s="418" t="s">
        <v>223</v>
      </c>
      <c r="B56" s="335"/>
      <c r="C56" s="335"/>
      <c r="D56" s="335" t="s">
        <v>224</v>
      </c>
      <c r="E56" s="325">
        <v>7806</v>
      </c>
      <c r="F56" s="338">
        <v>0.3</v>
      </c>
      <c r="G56" s="314">
        <v>38132</v>
      </c>
      <c r="H56" s="415">
        <v>204.7</v>
      </c>
      <c r="I56" s="111"/>
      <c r="J56" s="111"/>
      <c r="K56" s="111"/>
      <c r="L56" s="111"/>
    </row>
    <row r="57" spans="1:12" ht="15.5">
      <c r="A57" s="418" t="s">
        <v>225</v>
      </c>
      <c r="B57" s="335"/>
      <c r="C57" s="335"/>
      <c r="D57" s="335" t="s">
        <v>226</v>
      </c>
      <c r="E57" s="325">
        <v>8787</v>
      </c>
      <c r="F57" s="338">
        <v>0.4</v>
      </c>
      <c r="G57" s="314">
        <v>57850</v>
      </c>
      <c r="H57" s="415">
        <v>151.9</v>
      </c>
      <c r="I57" s="111"/>
      <c r="J57" s="111"/>
      <c r="K57" s="111"/>
      <c r="L57" s="111"/>
    </row>
    <row r="58" spans="1:12" ht="15.5">
      <c r="A58" s="418" t="s">
        <v>227</v>
      </c>
      <c r="B58" s="335"/>
      <c r="C58" s="335"/>
      <c r="D58" s="335" t="s">
        <v>228</v>
      </c>
      <c r="E58" s="325">
        <v>1510</v>
      </c>
      <c r="F58" s="338">
        <v>0.1</v>
      </c>
      <c r="G58" s="314">
        <v>25640</v>
      </c>
      <c r="H58" s="415">
        <v>58.9</v>
      </c>
      <c r="I58" s="111"/>
      <c r="J58" s="111"/>
      <c r="K58" s="111"/>
      <c r="L58" s="111"/>
    </row>
    <row r="59" spans="1:12" ht="15.5">
      <c r="A59" s="418" t="s">
        <v>229</v>
      </c>
      <c r="B59" s="335"/>
      <c r="C59" s="335"/>
      <c r="D59" s="335" t="s">
        <v>230</v>
      </c>
      <c r="E59" s="325">
        <v>3487</v>
      </c>
      <c r="F59" s="338">
        <v>0.1</v>
      </c>
      <c r="G59" s="314">
        <v>30216</v>
      </c>
      <c r="H59" s="415">
        <v>115.4</v>
      </c>
      <c r="I59" s="111"/>
      <c r="J59" s="111"/>
      <c r="K59" s="111"/>
      <c r="L59" s="111"/>
    </row>
    <row r="60" spans="1:12" ht="15.5">
      <c r="A60" s="418" t="s">
        <v>231</v>
      </c>
      <c r="B60" s="335"/>
      <c r="C60" s="335"/>
      <c r="D60" s="335" t="s">
        <v>232</v>
      </c>
      <c r="E60" s="325">
        <v>4228</v>
      </c>
      <c r="F60" s="338">
        <v>0.2</v>
      </c>
      <c r="G60" s="314">
        <v>47242</v>
      </c>
      <c r="H60" s="415">
        <v>89.5</v>
      </c>
      <c r="I60" s="111"/>
      <c r="J60" s="111"/>
      <c r="K60" s="111"/>
      <c r="L60" s="111"/>
    </row>
    <row r="61" spans="1:12" ht="15.5">
      <c r="A61" s="418" t="s">
        <v>233</v>
      </c>
      <c r="B61" s="335"/>
      <c r="C61" s="335"/>
      <c r="D61" s="335" t="s">
        <v>234</v>
      </c>
      <c r="E61" s="325">
        <v>4984</v>
      </c>
      <c r="F61" s="338">
        <v>0.2</v>
      </c>
      <c r="G61" s="314">
        <v>46462</v>
      </c>
      <c r="H61" s="415">
        <v>107.3</v>
      </c>
      <c r="I61" s="111"/>
      <c r="J61" s="111"/>
      <c r="K61" s="111"/>
      <c r="L61" s="111"/>
    </row>
    <row r="62" spans="1:12" ht="15.5">
      <c r="A62" s="418" t="s">
        <v>235</v>
      </c>
      <c r="B62" s="335"/>
      <c r="C62" s="335"/>
      <c r="D62" s="335" t="s">
        <v>236</v>
      </c>
      <c r="E62" s="325">
        <v>5886</v>
      </c>
      <c r="F62" s="338">
        <v>0.2</v>
      </c>
      <c r="G62" s="314">
        <v>48816</v>
      </c>
      <c r="H62" s="415">
        <v>120.6</v>
      </c>
      <c r="I62" s="111"/>
      <c r="J62" s="111"/>
      <c r="K62" s="111"/>
      <c r="L62" s="111"/>
    </row>
    <row r="63" spans="1:12" ht="25.15" customHeight="1">
      <c r="A63" s="417" t="s">
        <v>237</v>
      </c>
      <c r="B63" s="334"/>
      <c r="C63" s="334" t="s">
        <v>238</v>
      </c>
      <c r="D63" s="334"/>
      <c r="E63" s="325">
        <v>86844</v>
      </c>
      <c r="F63" s="338">
        <v>3.6</v>
      </c>
      <c r="G63" s="314">
        <v>621627</v>
      </c>
      <c r="H63" s="415">
        <v>139.69999999999999</v>
      </c>
      <c r="I63" s="111"/>
      <c r="J63" s="111"/>
      <c r="K63" s="111"/>
      <c r="L63" s="111"/>
    </row>
    <row r="64" spans="1:12" ht="15.5">
      <c r="A64" s="418" t="s">
        <v>239</v>
      </c>
      <c r="B64" s="335"/>
      <c r="C64" s="335"/>
      <c r="D64" s="335" t="s">
        <v>240</v>
      </c>
      <c r="E64" s="325">
        <v>9927</v>
      </c>
      <c r="F64" s="338">
        <v>0.4</v>
      </c>
      <c r="G64" s="314">
        <v>62625</v>
      </c>
      <c r="H64" s="415">
        <v>158.5</v>
      </c>
      <c r="I64" s="111"/>
      <c r="J64" s="111"/>
      <c r="K64" s="111"/>
      <c r="L64" s="111"/>
    </row>
    <row r="65" spans="1:12" ht="15.5">
      <c r="A65" s="418" t="s">
        <v>241</v>
      </c>
      <c r="B65" s="335"/>
      <c r="C65" s="335"/>
      <c r="D65" s="335" t="s">
        <v>242</v>
      </c>
      <c r="E65" s="325">
        <v>29456</v>
      </c>
      <c r="F65" s="338">
        <v>1.2</v>
      </c>
      <c r="G65" s="314">
        <v>217846</v>
      </c>
      <c r="H65" s="415">
        <v>135.19999999999999</v>
      </c>
      <c r="I65" s="111"/>
      <c r="J65" s="111"/>
      <c r="K65" s="111"/>
      <c r="L65" s="111"/>
    </row>
    <row r="66" spans="1:12" ht="15.5">
      <c r="A66" s="418" t="s">
        <v>243</v>
      </c>
      <c r="B66" s="335"/>
      <c r="C66" s="335"/>
      <c r="D66" s="335" t="s">
        <v>244</v>
      </c>
      <c r="E66" s="325">
        <v>19247</v>
      </c>
      <c r="F66" s="338">
        <v>0.8</v>
      </c>
      <c r="G66" s="314">
        <v>119852</v>
      </c>
      <c r="H66" s="415">
        <v>160.6</v>
      </c>
      <c r="I66" s="111"/>
      <c r="J66" s="111"/>
      <c r="K66" s="111"/>
      <c r="L66" s="111"/>
    </row>
    <row r="67" spans="1:12" ht="15.5">
      <c r="A67" s="418" t="s">
        <v>245</v>
      </c>
      <c r="B67" s="335"/>
      <c r="C67" s="335"/>
      <c r="D67" s="335" t="s">
        <v>246</v>
      </c>
      <c r="E67" s="325">
        <v>9237</v>
      </c>
      <c r="F67" s="338">
        <v>0.4</v>
      </c>
      <c r="G67" s="314">
        <v>78504</v>
      </c>
      <c r="H67" s="415">
        <v>117.7</v>
      </c>
      <c r="I67" s="111"/>
      <c r="J67" s="111"/>
      <c r="K67" s="111"/>
      <c r="L67" s="111"/>
    </row>
    <row r="68" spans="1:12" ht="15.5">
      <c r="A68" s="418" t="s">
        <v>247</v>
      </c>
      <c r="B68" s="335"/>
      <c r="C68" s="335"/>
      <c r="D68" s="335" t="s">
        <v>248</v>
      </c>
      <c r="E68" s="325">
        <v>18977</v>
      </c>
      <c r="F68" s="338">
        <v>0.8</v>
      </c>
      <c r="G68" s="314">
        <v>142800</v>
      </c>
      <c r="H68" s="415">
        <v>132.9</v>
      </c>
      <c r="I68" s="111"/>
      <c r="J68" s="111"/>
      <c r="K68" s="111"/>
      <c r="L68" s="111"/>
    </row>
    <row r="69" spans="1:12" ht="25.15" customHeight="1">
      <c r="A69" s="417" t="s">
        <v>132</v>
      </c>
      <c r="B69" s="334" t="s">
        <v>249</v>
      </c>
      <c r="C69" s="334"/>
      <c r="D69" s="334"/>
      <c r="E69" s="323">
        <v>260103</v>
      </c>
      <c r="F69" s="336">
        <v>10.8</v>
      </c>
      <c r="G69" s="307">
        <v>2291195</v>
      </c>
      <c r="H69" s="414">
        <v>113.5</v>
      </c>
      <c r="I69" s="111"/>
      <c r="J69" s="111"/>
      <c r="K69" s="111"/>
      <c r="L69" s="111"/>
    </row>
    <row r="70" spans="1:12" ht="25.15" customHeight="1">
      <c r="A70" s="417" t="s">
        <v>250</v>
      </c>
      <c r="B70" s="334"/>
      <c r="C70" s="334" t="s">
        <v>2066</v>
      </c>
      <c r="D70" s="334"/>
      <c r="E70" s="325">
        <v>12640</v>
      </c>
      <c r="F70" s="338">
        <v>0.5</v>
      </c>
      <c r="G70" s="314">
        <v>146378</v>
      </c>
      <c r="H70" s="415">
        <v>86.4</v>
      </c>
      <c r="I70" s="111"/>
      <c r="J70" s="111"/>
      <c r="K70" s="111"/>
      <c r="L70" s="111"/>
    </row>
    <row r="71" spans="1:12" ht="15.5">
      <c r="A71" s="417" t="s">
        <v>251</v>
      </c>
      <c r="B71" s="334"/>
      <c r="C71" s="334" t="s">
        <v>2065</v>
      </c>
      <c r="D71" s="334"/>
      <c r="E71" s="325">
        <v>11667</v>
      </c>
      <c r="F71" s="338">
        <v>0.5</v>
      </c>
      <c r="G71" s="314">
        <v>113334</v>
      </c>
      <c r="H71" s="415">
        <v>102.9</v>
      </c>
      <c r="I71" s="111"/>
      <c r="J71" s="111"/>
      <c r="K71" s="111"/>
      <c r="L71" s="111"/>
    </row>
    <row r="72" spans="1:12" ht="15.5">
      <c r="A72" s="417" t="s">
        <v>252</v>
      </c>
      <c r="B72" s="334"/>
      <c r="C72" s="334" t="s">
        <v>2067</v>
      </c>
      <c r="D72" s="334"/>
      <c r="E72" s="325">
        <v>7611</v>
      </c>
      <c r="F72" s="338">
        <v>0.3</v>
      </c>
      <c r="G72" s="314">
        <v>70395</v>
      </c>
      <c r="H72" s="415">
        <v>108.1</v>
      </c>
      <c r="I72" s="111"/>
      <c r="J72" s="111"/>
      <c r="K72" s="111"/>
      <c r="L72" s="111"/>
    </row>
    <row r="73" spans="1:12" ht="15.5">
      <c r="A73" s="417" t="s">
        <v>253</v>
      </c>
      <c r="B73" s="334"/>
      <c r="C73" s="334" t="s">
        <v>2068</v>
      </c>
      <c r="D73" s="334"/>
      <c r="E73" s="325">
        <v>6655</v>
      </c>
      <c r="F73" s="338">
        <v>0.3</v>
      </c>
      <c r="G73" s="314">
        <v>72616</v>
      </c>
      <c r="H73" s="415">
        <v>91.6</v>
      </c>
      <c r="I73" s="111"/>
      <c r="J73" s="111"/>
      <c r="K73" s="111"/>
      <c r="L73" s="111"/>
    </row>
    <row r="74" spans="1:12" ht="15.5">
      <c r="A74" s="417" t="s">
        <v>254</v>
      </c>
      <c r="B74" s="334"/>
      <c r="C74" s="334" t="s">
        <v>2069</v>
      </c>
      <c r="D74" s="334"/>
      <c r="E74" s="325">
        <v>3833</v>
      </c>
      <c r="F74" s="338">
        <v>0.2</v>
      </c>
      <c r="G74" s="314">
        <v>86356</v>
      </c>
      <c r="H74" s="415">
        <v>44.4</v>
      </c>
      <c r="I74" s="111"/>
      <c r="J74" s="111"/>
      <c r="K74" s="111"/>
      <c r="L74" s="111"/>
    </row>
    <row r="75" spans="1:12" ht="25.15" customHeight="1">
      <c r="A75" s="417" t="s">
        <v>255</v>
      </c>
      <c r="B75" s="334"/>
      <c r="C75" s="334" t="s">
        <v>256</v>
      </c>
      <c r="D75" s="335"/>
      <c r="E75" s="325">
        <v>17895</v>
      </c>
      <c r="F75" s="338">
        <v>0.7</v>
      </c>
      <c r="G75" s="314">
        <v>267573</v>
      </c>
      <c r="H75" s="415">
        <v>66.900000000000006</v>
      </c>
      <c r="I75" s="111"/>
      <c r="J75" s="111"/>
      <c r="K75" s="111"/>
      <c r="L75" s="111"/>
    </row>
    <row r="76" spans="1:12" ht="15.5">
      <c r="A76" s="418" t="s">
        <v>257</v>
      </c>
      <c r="B76" s="335"/>
      <c r="C76" s="335"/>
      <c r="D76" s="335" t="s">
        <v>258</v>
      </c>
      <c r="E76" s="325">
        <v>1112</v>
      </c>
      <c r="F76" s="338">
        <v>0</v>
      </c>
      <c r="G76" s="314">
        <v>25692</v>
      </c>
      <c r="H76" s="415">
        <v>43.3</v>
      </c>
      <c r="I76" s="111"/>
      <c r="J76" s="111"/>
      <c r="K76" s="111"/>
      <c r="L76" s="111"/>
    </row>
    <row r="77" spans="1:12" ht="15.5">
      <c r="A77" s="418" t="s">
        <v>259</v>
      </c>
      <c r="B77" s="335"/>
      <c r="C77" s="335"/>
      <c r="D77" s="335" t="s">
        <v>260</v>
      </c>
      <c r="E77" s="325">
        <v>3206</v>
      </c>
      <c r="F77" s="338">
        <v>0.1</v>
      </c>
      <c r="G77" s="314">
        <v>39957</v>
      </c>
      <c r="H77" s="415">
        <v>80.2</v>
      </c>
      <c r="I77" s="111"/>
      <c r="J77" s="111"/>
      <c r="K77" s="111"/>
      <c r="L77" s="111"/>
    </row>
    <row r="78" spans="1:12" ht="15.5">
      <c r="A78" s="418" t="s">
        <v>261</v>
      </c>
      <c r="B78" s="335"/>
      <c r="C78" s="335"/>
      <c r="D78" s="335" t="s">
        <v>262</v>
      </c>
      <c r="E78" s="325">
        <v>3919</v>
      </c>
      <c r="F78" s="338">
        <v>0.2</v>
      </c>
      <c r="G78" s="314">
        <v>69156</v>
      </c>
      <c r="H78" s="415">
        <v>56.7</v>
      </c>
      <c r="I78" s="111"/>
      <c r="J78" s="111"/>
      <c r="K78" s="111"/>
      <c r="L78" s="111"/>
    </row>
    <row r="79" spans="1:12" ht="15.5">
      <c r="A79" s="418" t="s">
        <v>263</v>
      </c>
      <c r="B79" s="335"/>
      <c r="C79" s="335"/>
      <c r="D79" s="335" t="s">
        <v>264</v>
      </c>
      <c r="E79" s="325">
        <v>1634</v>
      </c>
      <c r="F79" s="338">
        <v>0.1</v>
      </c>
      <c r="G79" s="314">
        <v>22259</v>
      </c>
      <c r="H79" s="415">
        <v>73.400000000000006</v>
      </c>
      <c r="I79" s="111"/>
      <c r="J79" s="111"/>
      <c r="K79" s="111"/>
      <c r="L79" s="111"/>
    </row>
    <row r="80" spans="1:12" ht="15.5">
      <c r="A80" s="418" t="s">
        <v>265</v>
      </c>
      <c r="B80" s="335"/>
      <c r="C80" s="335"/>
      <c r="D80" s="335" t="s">
        <v>266</v>
      </c>
      <c r="E80" s="325">
        <v>1590</v>
      </c>
      <c r="F80" s="338">
        <v>0.1</v>
      </c>
      <c r="G80" s="314">
        <v>23995</v>
      </c>
      <c r="H80" s="415">
        <v>66.3</v>
      </c>
      <c r="I80" s="111"/>
      <c r="J80" s="111"/>
      <c r="K80" s="111"/>
      <c r="L80" s="111"/>
    </row>
    <row r="81" spans="1:12" ht="15.5">
      <c r="A81" s="418" t="s">
        <v>267</v>
      </c>
      <c r="B81" s="335"/>
      <c r="C81" s="335"/>
      <c r="D81" s="335" t="s">
        <v>268</v>
      </c>
      <c r="E81" s="325">
        <v>4352</v>
      </c>
      <c r="F81" s="338">
        <v>0.2</v>
      </c>
      <c r="G81" s="314">
        <v>49933</v>
      </c>
      <c r="H81" s="415">
        <v>87.2</v>
      </c>
      <c r="I81" s="111"/>
      <c r="J81" s="111"/>
      <c r="K81" s="111"/>
      <c r="L81" s="111"/>
    </row>
    <row r="82" spans="1:12" ht="15.5">
      <c r="A82" s="418" t="s">
        <v>269</v>
      </c>
      <c r="B82" s="335"/>
      <c r="C82" s="335"/>
      <c r="D82" s="335" t="s">
        <v>270</v>
      </c>
      <c r="E82" s="325">
        <v>2082</v>
      </c>
      <c r="F82" s="338">
        <v>0.1</v>
      </c>
      <c r="G82" s="314">
        <v>36580</v>
      </c>
      <c r="H82" s="415">
        <v>56.9</v>
      </c>
      <c r="I82" s="111"/>
      <c r="J82" s="111"/>
      <c r="K82" s="111"/>
      <c r="L82" s="111"/>
    </row>
    <row r="83" spans="1:12" ht="25.15" customHeight="1">
      <c r="A83" s="417" t="s">
        <v>271</v>
      </c>
      <c r="B83" s="334"/>
      <c r="C83" s="334" t="s">
        <v>272</v>
      </c>
      <c r="D83" s="334"/>
      <c r="E83" s="325">
        <v>66217</v>
      </c>
      <c r="F83" s="338">
        <v>2.7</v>
      </c>
      <c r="G83" s="314">
        <v>586395</v>
      </c>
      <c r="H83" s="415">
        <v>112.9</v>
      </c>
      <c r="I83" s="111"/>
      <c r="J83" s="111"/>
      <c r="K83" s="111"/>
      <c r="L83" s="111"/>
    </row>
    <row r="84" spans="1:12" ht="15.5">
      <c r="A84" s="418" t="s">
        <v>273</v>
      </c>
      <c r="B84" s="335"/>
      <c r="C84" s="335"/>
      <c r="D84" s="335" t="s">
        <v>274</v>
      </c>
      <c r="E84" s="325">
        <v>9604</v>
      </c>
      <c r="F84" s="338">
        <v>0.4</v>
      </c>
      <c r="G84" s="314">
        <v>106749</v>
      </c>
      <c r="H84" s="415">
        <v>90</v>
      </c>
      <c r="I84" s="111"/>
      <c r="J84" s="111"/>
      <c r="K84" s="111"/>
      <c r="L84" s="111"/>
    </row>
    <row r="85" spans="1:12" ht="15.5">
      <c r="A85" s="418" t="s">
        <v>275</v>
      </c>
      <c r="B85" s="335"/>
      <c r="C85" s="335"/>
      <c r="D85" s="335" t="s">
        <v>276</v>
      </c>
      <c r="E85" s="325">
        <v>16475</v>
      </c>
      <c r="F85" s="338">
        <v>0.7</v>
      </c>
      <c r="G85" s="314">
        <v>129654</v>
      </c>
      <c r="H85" s="415">
        <v>127.1</v>
      </c>
      <c r="I85" s="111"/>
      <c r="J85" s="111"/>
      <c r="K85" s="111"/>
      <c r="L85" s="111"/>
    </row>
    <row r="86" spans="1:12" ht="15.5">
      <c r="A86" s="418" t="s">
        <v>277</v>
      </c>
      <c r="B86" s="335"/>
      <c r="C86" s="335"/>
      <c r="D86" s="335" t="s">
        <v>278</v>
      </c>
      <c r="E86" s="325">
        <v>19110</v>
      </c>
      <c r="F86" s="338">
        <v>0.8</v>
      </c>
      <c r="G86" s="314">
        <v>110799</v>
      </c>
      <c r="H86" s="415">
        <v>172.5</v>
      </c>
      <c r="I86" s="111"/>
      <c r="J86" s="111"/>
      <c r="K86" s="111"/>
      <c r="L86" s="111"/>
    </row>
    <row r="87" spans="1:12" ht="15.5">
      <c r="A87" s="418" t="s">
        <v>279</v>
      </c>
      <c r="B87" s="335"/>
      <c r="C87" s="335"/>
      <c r="D87" s="335" t="s">
        <v>280</v>
      </c>
      <c r="E87" s="325">
        <v>21028</v>
      </c>
      <c r="F87" s="338">
        <v>0.9</v>
      </c>
      <c r="G87" s="314">
        <v>239193</v>
      </c>
      <c r="H87" s="415">
        <v>87.9</v>
      </c>
      <c r="I87" s="111"/>
      <c r="J87" s="111"/>
      <c r="K87" s="111"/>
      <c r="L87" s="111"/>
    </row>
    <row r="88" spans="1:12" ht="25.15" customHeight="1">
      <c r="A88" s="417" t="s">
        <v>281</v>
      </c>
      <c r="B88" s="334"/>
      <c r="C88" s="334" t="s">
        <v>282</v>
      </c>
      <c r="D88" s="334"/>
      <c r="E88" s="325">
        <v>133585</v>
      </c>
      <c r="F88" s="338">
        <v>5.5</v>
      </c>
      <c r="G88" s="314">
        <v>948149</v>
      </c>
      <c r="H88" s="415">
        <v>140.9</v>
      </c>
      <c r="I88" s="111"/>
      <c r="J88" s="111"/>
      <c r="K88" s="111"/>
      <c r="L88" s="111"/>
    </row>
    <row r="89" spans="1:12" ht="15.5">
      <c r="A89" s="418" t="s">
        <v>283</v>
      </c>
      <c r="B89" s="335"/>
      <c r="C89" s="335"/>
      <c r="D89" s="335" t="s">
        <v>284</v>
      </c>
      <c r="E89" s="325">
        <v>49178</v>
      </c>
      <c r="F89" s="338">
        <v>2</v>
      </c>
      <c r="G89" s="314">
        <v>201740</v>
      </c>
      <c r="H89" s="415">
        <v>243.8</v>
      </c>
      <c r="I89" s="111"/>
      <c r="J89" s="111"/>
      <c r="K89" s="111"/>
      <c r="L89" s="111"/>
    </row>
    <row r="90" spans="1:12" ht="15.5">
      <c r="A90" s="418" t="s">
        <v>285</v>
      </c>
      <c r="B90" s="335"/>
      <c r="C90" s="335"/>
      <c r="D90" s="335" t="s">
        <v>286</v>
      </c>
      <c r="E90" s="325">
        <v>11401</v>
      </c>
      <c r="F90" s="338">
        <v>0.5</v>
      </c>
      <c r="G90" s="314">
        <v>92058</v>
      </c>
      <c r="H90" s="415">
        <v>123.8</v>
      </c>
      <c r="I90" s="111"/>
      <c r="J90" s="111"/>
      <c r="K90" s="111"/>
      <c r="L90" s="111"/>
    </row>
    <row r="91" spans="1:12" ht="15.5">
      <c r="A91" s="418" t="s">
        <v>287</v>
      </c>
      <c r="B91" s="335"/>
      <c r="C91" s="335"/>
      <c r="D91" s="335" t="s">
        <v>288</v>
      </c>
      <c r="E91" s="325">
        <v>20659</v>
      </c>
      <c r="F91" s="338">
        <v>0.9</v>
      </c>
      <c r="G91" s="314">
        <v>178489</v>
      </c>
      <c r="H91" s="415">
        <v>115.7</v>
      </c>
      <c r="I91" s="111"/>
      <c r="J91" s="111"/>
      <c r="K91" s="111"/>
      <c r="L91" s="111"/>
    </row>
    <row r="92" spans="1:12" ht="15.5">
      <c r="A92" s="418" t="s">
        <v>289</v>
      </c>
      <c r="B92" s="335"/>
      <c r="C92" s="335"/>
      <c r="D92" s="335" t="s">
        <v>290</v>
      </c>
      <c r="E92" s="325">
        <v>40092</v>
      </c>
      <c r="F92" s="338">
        <v>1.7</v>
      </c>
      <c r="G92" s="314">
        <v>329173</v>
      </c>
      <c r="H92" s="415">
        <v>121.8</v>
      </c>
      <c r="I92" s="111"/>
      <c r="J92" s="111"/>
      <c r="K92" s="111"/>
      <c r="L92" s="111"/>
    </row>
    <row r="93" spans="1:12" ht="15.5">
      <c r="A93" s="418" t="s">
        <v>291</v>
      </c>
      <c r="B93" s="335"/>
      <c r="C93" s="335"/>
      <c r="D93" s="335" t="s">
        <v>292</v>
      </c>
      <c r="E93" s="325">
        <v>12255</v>
      </c>
      <c r="F93" s="338">
        <v>0.5</v>
      </c>
      <c r="G93" s="314">
        <v>146689</v>
      </c>
      <c r="H93" s="415">
        <v>83.5</v>
      </c>
      <c r="I93" s="111"/>
      <c r="J93" s="111"/>
      <c r="K93" s="111"/>
      <c r="L93" s="111"/>
    </row>
    <row r="94" spans="1:12" ht="25.15" customHeight="1">
      <c r="A94" s="417" t="s">
        <v>134</v>
      </c>
      <c r="B94" s="334" t="s">
        <v>293</v>
      </c>
      <c r="C94" s="334"/>
      <c r="D94" s="335"/>
      <c r="E94" s="323">
        <v>179354</v>
      </c>
      <c r="F94" s="336">
        <v>7.4</v>
      </c>
      <c r="G94" s="307">
        <v>1987305</v>
      </c>
      <c r="H94" s="414">
        <v>90.2</v>
      </c>
      <c r="I94" s="111"/>
      <c r="J94" s="111"/>
      <c r="K94" s="111"/>
      <c r="L94" s="111"/>
    </row>
    <row r="95" spans="1:12" ht="25.15" customHeight="1">
      <c r="A95" s="417" t="s">
        <v>294</v>
      </c>
      <c r="B95" s="334"/>
      <c r="C95" s="334" t="s">
        <v>2100</v>
      </c>
      <c r="D95" s="334"/>
      <c r="E95" s="325">
        <v>14720</v>
      </c>
      <c r="F95" s="338">
        <v>0.6</v>
      </c>
      <c r="G95" s="314">
        <v>104123</v>
      </c>
      <c r="H95" s="415">
        <v>141.4</v>
      </c>
      <c r="I95" s="111"/>
      <c r="J95" s="111"/>
      <c r="K95" s="111"/>
      <c r="L95" s="111"/>
    </row>
    <row r="96" spans="1:12" ht="15.5">
      <c r="A96" s="417" t="s">
        <v>295</v>
      </c>
      <c r="B96" s="334"/>
      <c r="C96" s="334" t="s">
        <v>2070</v>
      </c>
      <c r="D96" s="334"/>
      <c r="E96" s="325">
        <v>25794</v>
      </c>
      <c r="F96" s="338">
        <v>1.1000000000000001</v>
      </c>
      <c r="G96" s="314">
        <v>124911</v>
      </c>
      <c r="H96" s="415">
        <v>206.5</v>
      </c>
      <c r="I96" s="111"/>
      <c r="J96" s="111"/>
      <c r="K96" s="111"/>
      <c r="L96" s="111"/>
    </row>
    <row r="97" spans="1:12" ht="15.5">
      <c r="A97" s="417" t="s">
        <v>2246</v>
      </c>
      <c r="B97" s="334"/>
      <c r="C97" s="334" t="s">
        <v>2428</v>
      </c>
      <c r="D97" s="334"/>
      <c r="E97" s="325">
        <v>8837</v>
      </c>
      <c r="F97" s="338">
        <v>0.4</v>
      </c>
      <c r="G97" s="314">
        <v>142531</v>
      </c>
      <c r="H97" s="415">
        <v>62</v>
      </c>
      <c r="I97" s="111"/>
      <c r="J97" s="111"/>
      <c r="K97" s="111"/>
      <c r="L97" s="111"/>
    </row>
    <row r="98" spans="1:12" ht="15.5">
      <c r="A98" s="417" t="s">
        <v>296</v>
      </c>
      <c r="B98" s="334"/>
      <c r="C98" s="334" t="s">
        <v>2071</v>
      </c>
      <c r="D98" s="334"/>
      <c r="E98" s="325">
        <v>18578</v>
      </c>
      <c r="F98" s="338">
        <v>0.8</v>
      </c>
      <c r="G98" s="314">
        <v>129694</v>
      </c>
      <c r="H98" s="415">
        <v>143.19999999999999</v>
      </c>
      <c r="I98" s="111"/>
      <c r="J98" s="111"/>
      <c r="K98" s="111"/>
      <c r="L98" s="111"/>
    </row>
    <row r="99" spans="1:12" ht="15.5">
      <c r="A99" s="417" t="s">
        <v>297</v>
      </c>
      <c r="B99" s="334"/>
      <c r="C99" s="334" t="s">
        <v>2101</v>
      </c>
      <c r="D99" s="334"/>
      <c r="E99" s="325">
        <v>824</v>
      </c>
      <c r="F99" s="338">
        <v>0</v>
      </c>
      <c r="G99" s="314">
        <v>16385</v>
      </c>
      <c r="H99" s="415">
        <v>50.3</v>
      </c>
      <c r="I99" s="111"/>
      <c r="J99" s="111"/>
      <c r="K99" s="111"/>
      <c r="L99" s="111"/>
    </row>
    <row r="100" spans="1:12" ht="15.5">
      <c r="A100" s="417" t="s">
        <v>2247</v>
      </c>
      <c r="B100" s="334"/>
      <c r="C100" s="334" t="s">
        <v>2427</v>
      </c>
      <c r="D100" s="334"/>
      <c r="E100" s="325">
        <v>8940</v>
      </c>
      <c r="F100" s="338">
        <v>0.4</v>
      </c>
      <c r="G100" s="314">
        <v>164507</v>
      </c>
      <c r="H100" s="415">
        <v>54.3</v>
      </c>
      <c r="I100" s="111"/>
      <c r="J100" s="111"/>
      <c r="K100" s="111"/>
      <c r="L100" s="111"/>
    </row>
    <row r="101" spans="1:12" ht="25.15" customHeight="1">
      <c r="A101" s="417" t="s">
        <v>298</v>
      </c>
      <c r="B101" s="334"/>
      <c r="C101" s="334" t="s">
        <v>299</v>
      </c>
      <c r="D101" s="334"/>
      <c r="E101" s="325">
        <v>24706</v>
      </c>
      <c r="F101" s="338">
        <v>1</v>
      </c>
      <c r="G101" s="314">
        <v>347224</v>
      </c>
      <c r="H101" s="415">
        <v>71.2</v>
      </c>
      <c r="I101" s="111"/>
      <c r="J101" s="111"/>
      <c r="K101" s="111"/>
      <c r="L101" s="111"/>
    </row>
    <row r="102" spans="1:12" ht="15.5">
      <c r="A102" s="418" t="s">
        <v>300</v>
      </c>
      <c r="B102" s="335"/>
      <c r="C102" s="335"/>
      <c r="D102" s="335" t="s">
        <v>301</v>
      </c>
      <c r="E102" s="325">
        <v>3678</v>
      </c>
      <c r="F102" s="338">
        <v>0.2</v>
      </c>
      <c r="G102" s="314">
        <v>54806</v>
      </c>
      <c r="H102" s="415">
        <v>67.099999999999994</v>
      </c>
      <c r="I102" s="111"/>
      <c r="J102" s="111"/>
      <c r="K102" s="111"/>
      <c r="L102" s="111"/>
    </row>
    <row r="103" spans="1:12" ht="15.5">
      <c r="A103" s="418" t="s">
        <v>302</v>
      </c>
      <c r="B103" s="335"/>
      <c r="C103" s="335"/>
      <c r="D103" s="335" t="s">
        <v>303</v>
      </c>
      <c r="E103" s="325">
        <v>2889</v>
      </c>
      <c r="F103" s="338">
        <v>0.1</v>
      </c>
      <c r="G103" s="314">
        <v>34530</v>
      </c>
      <c r="H103" s="415">
        <v>83.7</v>
      </c>
      <c r="I103" s="111"/>
      <c r="J103" s="111"/>
      <c r="K103" s="111"/>
      <c r="L103" s="111"/>
    </row>
    <row r="104" spans="1:12" ht="15.5">
      <c r="A104" s="418" t="s">
        <v>304</v>
      </c>
      <c r="B104" s="335"/>
      <c r="C104" s="335"/>
      <c r="D104" s="335" t="s">
        <v>305</v>
      </c>
      <c r="E104" s="325">
        <v>4283</v>
      </c>
      <c r="F104" s="338">
        <v>0.2</v>
      </c>
      <c r="G104" s="314">
        <v>47747</v>
      </c>
      <c r="H104" s="415">
        <v>89.7</v>
      </c>
      <c r="I104" s="111"/>
      <c r="J104" s="111"/>
      <c r="K104" s="111"/>
      <c r="L104" s="111"/>
    </row>
    <row r="105" spans="1:12" ht="15.5">
      <c r="A105" s="418" t="s">
        <v>306</v>
      </c>
      <c r="B105" s="335"/>
      <c r="C105" s="335"/>
      <c r="D105" s="335" t="s">
        <v>307</v>
      </c>
      <c r="E105" s="325">
        <v>1477</v>
      </c>
      <c r="F105" s="338">
        <v>0.1</v>
      </c>
      <c r="G105" s="314">
        <v>31779</v>
      </c>
      <c r="H105" s="415">
        <v>46.5</v>
      </c>
      <c r="I105" s="111"/>
      <c r="J105" s="111"/>
      <c r="K105" s="111"/>
      <c r="L105" s="111"/>
    </row>
    <row r="106" spans="1:12" ht="15.5">
      <c r="A106" s="418" t="s">
        <v>308</v>
      </c>
      <c r="B106" s="335"/>
      <c r="C106" s="335"/>
      <c r="D106" s="335" t="s">
        <v>309</v>
      </c>
      <c r="E106" s="325">
        <v>3375</v>
      </c>
      <c r="F106" s="338">
        <v>0.1</v>
      </c>
      <c r="G106" s="314">
        <v>50657</v>
      </c>
      <c r="H106" s="415">
        <v>66.599999999999994</v>
      </c>
      <c r="I106" s="111"/>
      <c r="J106" s="111"/>
      <c r="K106" s="111"/>
      <c r="L106" s="111"/>
    </row>
    <row r="107" spans="1:12" ht="15.5">
      <c r="A107" s="418" t="s">
        <v>310</v>
      </c>
      <c r="B107" s="335"/>
      <c r="C107" s="335"/>
      <c r="D107" s="335" t="s">
        <v>311</v>
      </c>
      <c r="E107" s="325">
        <v>2548</v>
      </c>
      <c r="F107" s="338">
        <v>0.1</v>
      </c>
      <c r="G107" s="314">
        <v>40539</v>
      </c>
      <c r="H107" s="415">
        <v>62.9</v>
      </c>
      <c r="I107" s="111"/>
      <c r="J107" s="111"/>
      <c r="K107" s="111"/>
      <c r="L107" s="111"/>
    </row>
    <row r="108" spans="1:12" ht="15.5">
      <c r="A108" s="418" t="s">
        <v>312</v>
      </c>
      <c r="B108" s="335"/>
      <c r="C108" s="335"/>
      <c r="D108" s="335" t="s">
        <v>313</v>
      </c>
      <c r="E108" s="325">
        <v>3796</v>
      </c>
      <c r="F108" s="338">
        <v>0.2</v>
      </c>
      <c r="G108" s="314">
        <v>44389</v>
      </c>
      <c r="H108" s="415">
        <v>85.5</v>
      </c>
      <c r="I108" s="111"/>
      <c r="J108" s="111"/>
      <c r="K108" s="111"/>
      <c r="L108" s="111"/>
    </row>
    <row r="109" spans="1:12" ht="15.5">
      <c r="A109" s="418" t="s">
        <v>314</v>
      </c>
      <c r="B109" s="335"/>
      <c r="C109" s="335"/>
      <c r="D109" s="335" t="s">
        <v>315</v>
      </c>
      <c r="E109" s="325">
        <v>2660</v>
      </c>
      <c r="F109" s="338">
        <v>0.1</v>
      </c>
      <c r="G109" s="314">
        <v>42778</v>
      </c>
      <c r="H109" s="415">
        <v>62.2</v>
      </c>
      <c r="I109" s="111"/>
      <c r="J109" s="111"/>
      <c r="K109" s="111"/>
      <c r="L109" s="111"/>
    </row>
    <row r="110" spans="1:12" ht="25.15" customHeight="1">
      <c r="A110" s="417" t="s">
        <v>316</v>
      </c>
      <c r="B110" s="334"/>
      <c r="C110" s="334" t="s">
        <v>317</v>
      </c>
      <c r="D110" s="334"/>
      <c r="E110" s="325">
        <v>24832</v>
      </c>
      <c r="F110" s="338">
        <v>1</v>
      </c>
      <c r="G110" s="314">
        <v>285013</v>
      </c>
      <c r="H110" s="415">
        <v>87.1</v>
      </c>
      <c r="I110" s="111"/>
      <c r="J110" s="111"/>
      <c r="K110" s="111"/>
      <c r="L110" s="111"/>
    </row>
    <row r="111" spans="1:12" ht="15.5">
      <c r="A111" s="418" t="s">
        <v>318</v>
      </c>
      <c r="B111" s="335"/>
      <c r="C111" s="335"/>
      <c r="D111" s="335" t="s">
        <v>319</v>
      </c>
      <c r="E111" s="325">
        <v>3646</v>
      </c>
      <c r="F111" s="338">
        <v>0.2</v>
      </c>
      <c r="G111" s="314">
        <v>41320</v>
      </c>
      <c r="H111" s="415">
        <v>88.2</v>
      </c>
      <c r="I111" s="111"/>
      <c r="J111" s="111"/>
      <c r="K111" s="111"/>
      <c r="L111" s="111"/>
    </row>
    <row r="112" spans="1:12" ht="15.5">
      <c r="A112" s="418" t="s">
        <v>320</v>
      </c>
      <c r="B112" s="335"/>
      <c r="C112" s="335"/>
      <c r="D112" s="335" t="s">
        <v>321</v>
      </c>
      <c r="E112" s="325">
        <v>6068</v>
      </c>
      <c r="F112" s="338">
        <v>0.3</v>
      </c>
      <c r="G112" s="314">
        <v>71722</v>
      </c>
      <c r="H112" s="415">
        <v>84.6</v>
      </c>
      <c r="I112" s="111"/>
      <c r="J112" s="111"/>
      <c r="K112" s="111"/>
      <c r="L112" s="111"/>
    </row>
    <row r="113" spans="1:12" ht="15.5">
      <c r="A113" s="418" t="s">
        <v>322</v>
      </c>
      <c r="B113" s="335"/>
      <c r="C113" s="335"/>
      <c r="D113" s="335" t="s">
        <v>323</v>
      </c>
      <c r="E113" s="325">
        <v>3620</v>
      </c>
      <c r="F113" s="338">
        <v>0.2</v>
      </c>
      <c r="G113" s="314">
        <v>37737</v>
      </c>
      <c r="H113" s="415">
        <v>95.9</v>
      </c>
      <c r="I113" s="111"/>
      <c r="J113" s="111"/>
      <c r="K113" s="111"/>
      <c r="L113" s="111"/>
    </row>
    <row r="114" spans="1:12" ht="15.5">
      <c r="A114" s="418" t="s">
        <v>324</v>
      </c>
      <c r="B114" s="335"/>
      <c r="C114" s="335"/>
      <c r="D114" s="335" t="s">
        <v>325</v>
      </c>
      <c r="E114" s="325">
        <v>3528</v>
      </c>
      <c r="F114" s="338">
        <v>0.1</v>
      </c>
      <c r="G114" s="314">
        <v>48782</v>
      </c>
      <c r="H114" s="415">
        <v>72.3</v>
      </c>
      <c r="I114" s="111"/>
      <c r="J114" s="111"/>
      <c r="K114" s="111"/>
      <c r="L114" s="111"/>
    </row>
    <row r="115" spans="1:12" ht="15.5">
      <c r="A115" s="418" t="s">
        <v>326</v>
      </c>
      <c r="B115" s="335"/>
      <c r="C115" s="335"/>
      <c r="D115" s="335" t="s">
        <v>327</v>
      </c>
      <c r="E115" s="325">
        <v>2095</v>
      </c>
      <c r="F115" s="338">
        <v>0.1</v>
      </c>
      <c r="G115" s="314">
        <v>22177</v>
      </c>
      <c r="H115" s="415">
        <v>94.5</v>
      </c>
      <c r="I115" s="111"/>
      <c r="J115" s="111"/>
      <c r="K115" s="111"/>
      <c r="L115" s="111"/>
    </row>
    <row r="116" spans="1:12" ht="15.5">
      <c r="A116" s="418" t="s">
        <v>328</v>
      </c>
      <c r="B116" s="335"/>
      <c r="C116" s="335"/>
      <c r="D116" s="335" t="s">
        <v>329</v>
      </c>
      <c r="E116" s="325">
        <v>2911</v>
      </c>
      <c r="F116" s="338">
        <v>0.1</v>
      </c>
      <c r="G116" s="314">
        <v>42143</v>
      </c>
      <c r="H116" s="415">
        <v>69.099999999999994</v>
      </c>
      <c r="I116" s="111"/>
      <c r="J116" s="111"/>
      <c r="K116" s="111"/>
      <c r="L116" s="111"/>
    </row>
    <row r="117" spans="1:12" ht="15.5">
      <c r="A117" s="418" t="s">
        <v>330</v>
      </c>
      <c r="B117" s="335"/>
      <c r="C117" s="335"/>
      <c r="D117" s="335" t="s">
        <v>331</v>
      </c>
      <c r="E117" s="325">
        <v>2964</v>
      </c>
      <c r="F117" s="338">
        <v>0.1</v>
      </c>
      <c r="G117" s="314">
        <v>21131</v>
      </c>
      <c r="H117" s="415">
        <v>140.30000000000001</v>
      </c>
      <c r="I117" s="111"/>
      <c r="J117" s="111"/>
      <c r="K117" s="111"/>
      <c r="L117" s="111"/>
    </row>
    <row r="118" spans="1:12" ht="25.15" customHeight="1">
      <c r="A118" s="417" t="s">
        <v>332</v>
      </c>
      <c r="B118" s="334"/>
      <c r="C118" s="334" t="s">
        <v>333</v>
      </c>
      <c r="D118" s="334"/>
      <c r="E118" s="325">
        <v>22335</v>
      </c>
      <c r="F118" s="338">
        <v>0.9</v>
      </c>
      <c r="G118" s="314">
        <v>323778</v>
      </c>
      <c r="H118" s="415">
        <v>69</v>
      </c>
      <c r="I118" s="111"/>
      <c r="J118" s="111"/>
      <c r="K118" s="111"/>
      <c r="L118" s="111"/>
    </row>
    <row r="119" spans="1:12" ht="15.5">
      <c r="A119" s="418" t="s">
        <v>334</v>
      </c>
      <c r="B119" s="335"/>
      <c r="C119" s="335"/>
      <c r="D119" s="335" t="s">
        <v>335</v>
      </c>
      <c r="E119" s="325">
        <v>1906</v>
      </c>
      <c r="F119" s="338">
        <v>0.1</v>
      </c>
      <c r="G119" s="314">
        <v>28254</v>
      </c>
      <c r="H119" s="415">
        <v>67.5</v>
      </c>
      <c r="I119" s="111"/>
      <c r="J119" s="111"/>
      <c r="K119" s="111"/>
      <c r="L119" s="111"/>
    </row>
    <row r="120" spans="1:12" ht="15.5">
      <c r="A120" s="418" t="s">
        <v>336</v>
      </c>
      <c r="B120" s="335"/>
      <c r="C120" s="335"/>
      <c r="D120" s="335" t="s">
        <v>337</v>
      </c>
      <c r="E120" s="325">
        <v>6927</v>
      </c>
      <c r="F120" s="338">
        <v>0.3</v>
      </c>
      <c r="G120" s="314">
        <v>63502</v>
      </c>
      <c r="H120" s="415">
        <v>109.1</v>
      </c>
      <c r="I120" s="111"/>
      <c r="J120" s="111"/>
      <c r="K120" s="111"/>
      <c r="L120" s="111"/>
    </row>
    <row r="121" spans="1:12" ht="15.5">
      <c r="A121" s="418" t="s">
        <v>338</v>
      </c>
      <c r="B121" s="335"/>
      <c r="C121" s="335"/>
      <c r="D121" s="335" t="s">
        <v>339</v>
      </c>
      <c r="E121" s="325">
        <v>2214</v>
      </c>
      <c r="F121" s="338">
        <v>0.1</v>
      </c>
      <c r="G121" s="314">
        <v>41002</v>
      </c>
      <c r="H121" s="415">
        <v>54</v>
      </c>
      <c r="I121" s="111"/>
      <c r="J121" s="111"/>
      <c r="K121" s="111"/>
      <c r="L121" s="111"/>
    </row>
    <row r="122" spans="1:12" ht="15.5">
      <c r="A122" s="418" t="s">
        <v>340</v>
      </c>
      <c r="B122" s="335"/>
      <c r="C122" s="335"/>
      <c r="D122" s="335" t="s">
        <v>341</v>
      </c>
      <c r="E122" s="325">
        <v>2689</v>
      </c>
      <c r="F122" s="338">
        <v>0.1</v>
      </c>
      <c r="G122" s="314">
        <v>49644</v>
      </c>
      <c r="H122" s="415">
        <v>54.2</v>
      </c>
      <c r="I122" s="111"/>
      <c r="J122" s="111"/>
      <c r="K122" s="111"/>
      <c r="L122" s="111"/>
    </row>
    <row r="123" spans="1:12" ht="15.5">
      <c r="A123" s="418" t="s">
        <v>342</v>
      </c>
      <c r="B123" s="335"/>
      <c r="C123" s="335"/>
      <c r="D123" s="335" t="s">
        <v>343</v>
      </c>
      <c r="E123" s="325">
        <v>2606</v>
      </c>
      <c r="F123" s="338">
        <v>0.1</v>
      </c>
      <c r="G123" s="314">
        <v>39016</v>
      </c>
      <c r="H123" s="415">
        <v>66.8</v>
      </c>
      <c r="I123" s="111"/>
      <c r="J123" s="111"/>
      <c r="K123" s="111"/>
      <c r="L123" s="111"/>
    </row>
    <row r="124" spans="1:12" ht="15.5">
      <c r="A124" s="418" t="s">
        <v>344</v>
      </c>
      <c r="B124" s="335"/>
      <c r="C124" s="335"/>
      <c r="D124" s="335" t="s">
        <v>345</v>
      </c>
      <c r="E124" s="325">
        <v>3304</v>
      </c>
      <c r="F124" s="338">
        <v>0.1</v>
      </c>
      <c r="G124" s="314">
        <v>61234</v>
      </c>
      <c r="H124" s="415">
        <v>54</v>
      </c>
      <c r="I124" s="111"/>
      <c r="J124" s="111"/>
      <c r="K124" s="111"/>
      <c r="L124" s="111"/>
    </row>
    <row r="125" spans="1:12" ht="15.5">
      <c r="A125" s="418" t="s">
        <v>346</v>
      </c>
      <c r="B125" s="335"/>
      <c r="C125" s="335"/>
      <c r="D125" s="335" t="s">
        <v>347</v>
      </c>
      <c r="E125" s="325">
        <v>2689</v>
      </c>
      <c r="F125" s="338">
        <v>0.1</v>
      </c>
      <c r="G125" s="314">
        <v>41126</v>
      </c>
      <c r="H125" s="415">
        <v>65.400000000000006</v>
      </c>
      <c r="I125" s="111"/>
      <c r="J125" s="111"/>
      <c r="K125" s="111"/>
      <c r="L125" s="111"/>
    </row>
    <row r="126" spans="1:12" ht="25.15" customHeight="1">
      <c r="A126" s="417" t="s">
        <v>353</v>
      </c>
      <c r="B126" s="334"/>
      <c r="C126" s="334" t="s">
        <v>354</v>
      </c>
      <c r="D126" s="334"/>
      <c r="E126" s="325">
        <v>29788</v>
      </c>
      <c r="F126" s="338">
        <v>1.2</v>
      </c>
      <c r="G126" s="314">
        <v>349139</v>
      </c>
      <c r="H126" s="415">
        <v>85.3</v>
      </c>
      <c r="I126" s="111"/>
      <c r="J126" s="111"/>
      <c r="K126" s="111"/>
      <c r="L126" s="111"/>
    </row>
    <row r="127" spans="1:12" ht="15.5">
      <c r="A127" s="418" t="s">
        <v>355</v>
      </c>
      <c r="B127" s="335"/>
      <c r="C127" s="335"/>
      <c r="D127" s="335" t="s">
        <v>356</v>
      </c>
      <c r="E127" s="325">
        <v>4685</v>
      </c>
      <c r="F127" s="338">
        <v>0.2</v>
      </c>
      <c r="G127" s="314">
        <v>54238</v>
      </c>
      <c r="H127" s="415">
        <v>86.4</v>
      </c>
      <c r="I127" s="111"/>
      <c r="J127" s="111"/>
      <c r="K127" s="111"/>
      <c r="L127" s="111"/>
    </row>
    <row r="128" spans="1:12" ht="15.5">
      <c r="A128" s="418" t="s">
        <v>357</v>
      </c>
      <c r="B128" s="335"/>
      <c r="C128" s="335"/>
      <c r="D128" s="335" t="s">
        <v>358</v>
      </c>
      <c r="E128" s="325">
        <v>5807</v>
      </c>
      <c r="F128" s="338">
        <v>0.2</v>
      </c>
      <c r="G128" s="314">
        <v>49393</v>
      </c>
      <c r="H128" s="415">
        <v>117.6</v>
      </c>
      <c r="I128" s="111"/>
      <c r="J128" s="111"/>
      <c r="K128" s="111"/>
      <c r="L128" s="111"/>
    </row>
    <row r="129" spans="1:12" ht="15.5">
      <c r="A129" s="418" t="s">
        <v>359</v>
      </c>
      <c r="B129" s="335"/>
      <c r="C129" s="335"/>
      <c r="D129" s="335" t="s">
        <v>360</v>
      </c>
      <c r="E129" s="325">
        <v>3060</v>
      </c>
      <c r="F129" s="338">
        <v>0.1</v>
      </c>
      <c r="G129" s="314">
        <v>48080</v>
      </c>
      <c r="H129" s="415">
        <v>63.6</v>
      </c>
      <c r="I129" s="111"/>
      <c r="J129" s="111"/>
      <c r="K129" s="111"/>
      <c r="L129" s="111"/>
    </row>
    <row r="130" spans="1:12" ht="15.5">
      <c r="A130" s="418" t="s">
        <v>361</v>
      </c>
      <c r="B130" s="335"/>
      <c r="C130" s="335"/>
      <c r="D130" s="335" t="s">
        <v>362</v>
      </c>
      <c r="E130" s="325">
        <v>4422</v>
      </c>
      <c r="F130" s="338">
        <v>0.2</v>
      </c>
      <c r="G130" s="314">
        <v>51216</v>
      </c>
      <c r="H130" s="415">
        <v>86.3</v>
      </c>
      <c r="I130" s="111"/>
      <c r="J130" s="111"/>
      <c r="K130" s="111"/>
      <c r="L130" s="111"/>
    </row>
    <row r="131" spans="1:12" ht="15.5">
      <c r="A131" s="418" t="s">
        <v>363</v>
      </c>
      <c r="B131" s="335"/>
      <c r="C131" s="335"/>
      <c r="D131" s="335" t="s">
        <v>364</v>
      </c>
      <c r="E131" s="325">
        <v>4306</v>
      </c>
      <c r="F131" s="338">
        <v>0.2</v>
      </c>
      <c r="G131" s="314">
        <v>46636</v>
      </c>
      <c r="H131" s="415">
        <v>92.3</v>
      </c>
      <c r="I131" s="111"/>
      <c r="J131" s="111"/>
      <c r="K131" s="111"/>
      <c r="L131" s="111"/>
    </row>
    <row r="132" spans="1:12" ht="15.5">
      <c r="A132" s="418" t="s">
        <v>365</v>
      </c>
      <c r="B132" s="335"/>
      <c r="C132" s="335"/>
      <c r="D132" s="335" t="s">
        <v>366</v>
      </c>
      <c r="E132" s="325">
        <v>4502</v>
      </c>
      <c r="F132" s="338">
        <v>0.2</v>
      </c>
      <c r="G132" s="314">
        <v>51778</v>
      </c>
      <c r="H132" s="415">
        <v>86.9</v>
      </c>
      <c r="I132" s="111"/>
      <c r="J132" s="111"/>
      <c r="K132" s="111"/>
      <c r="L132" s="111"/>
    </row>
    <row r="133" spans="1:12" ht="15.5">
      <c r="A133" s="418" t="s">
        <v>367</v>
      </c>
      <c r="B133" s="335"/>
      <c r="C133" s="335"/>
      <c r="D133" s="335" t="s">
        <v>368</v>
      </c>
      <c r="E133" s="325">
        <v>3006</v>
      </c>
      <c r="F133" s="338">
        <v>0.1</v>
      </c>
      <c r="G133" s="314">
        <v>47799</v>
      </c>
      <c r="H133" s="415">
        <v>62.9</v>
      </c>
      <c r="I133" s="111"/>
      <c r="J133" s="111"/>
      <c r="K133" s="111"/>
      <c r="L133" s="111"/>
    </row>
    <row r="134" spans="1:12" ht="25.15" customHeight="1">
      <c r="A134" s="417" t="s">
        <v>136</v>
      </c>
      <c r="B134" s="334" t="s">
        <v>369</v>
      </c>
      <c r="C134" s="334"/>
      <c r="D134" s="334"/>
      <c r="E134" s="323">
        <v>273497</v>
      </c>
      <c r="F134" s="336">
        <v>11.3</v>
      </c>
      <c r="G134" s="307">
        <v>2387301</v>
      </c>
      <c r="H134" s="414">
        <v>114.6</v>
      </c>
      <c r="I134" s="111"/>
      <c r="J134" s="111"/>
      <c r="K134" s="111"/>
      <c r="L134" s="111"/>
    </row>
    <row r="135" spans="1:12" ht="25.15" customHeight="1">
      <c r="A135" s="417" t="s">
        <v>370</v>
      </c>
      <c r="B135" s="334"/>
      <c r="C135" s="334" t="s">
        <v>2072</v>
      </c>
      <c r="D135" s="334"/>
      <c r="E135" s="325">
        <v>5609</v>
      </c>
      <c r="F135" s="338">
        <v>0.2</v>
      </c>
      <c r="G135" s="314">
        <v>81873</v>
      </c>
      <c r="H135" s="415">
        <v>68.5</v>
      </c>
      <c r="I135" s="111"/>
      <c r="J135" s="111"/>
      <c r="K135" s="111"/>
      <c r="L135" s="111"/>
    </row>
    <row r="136" spans="1:12" ht="15.5">
      <c r="A136" s="417" t="s">
        <v>371</v>
      </c>
      <c r="B136" s="334"/>
      <c r="C136" s="334" t="s">
        <v>2094</v>
      </c>
      <c r="D136" s="334"/>
      <c r="E136" s="325">
        <v>9817</v>
      </c>
      <c r="F136" s="338">
        <v>0.4</v>
      </c>
      <c r="G136" s="314">
        <v>137305</v>
      </c>
      <c r="H136" s="415">
        <v>71.5</v>
      </c>
      <c r="I136" s="111"/>
      <c r="J136" s="111"/>
      <c r="K136" s="111"/>
      <c r="L136" s="111"/>
    </row>
    <row r="137" spans="1:12" ht="15.5">
      <c r="A137" s="417" t="s">
        <v>372</v>
      </c>
      <c r="B137" s="334"/>
      <c r="C137" s="334" t="s">
        <v>2074</v>
      </c>
      <c r="D137" s="334"/>
      <c r="E137" s="325">
        <v>13306</v>
      </c>
      <c r="F137" s="338">
        <v>0.6</v>
      </c>
      <c r="G137" s="314">
        <v>109499</v>
      </c>
      <c r="H137" s="415">
        <v>121.5</v>
      </c>
      <c r="I137" s="111"/>
      <c r="J137" s="111"/>
      <c r="K137" s="111"/>
      <c r="L137" s="111"/>
    </row>
    <row r="138" spans="1:12" ht="15.5">
      <c r="A138" s="417" t="s">
        <v>373</v>
      </c>
      <c r="B138" s="334"/>
      <c r="C138" s="334" t="s">
        <v>2073</v>
      </c>
      <c r="D138" s="334"/>
      <c r="E138" s="325">
        <v>7496</v>
      </c>
      <c r="F138" s="338">
        <v>0.3</v>
      </c>
      <c r="G138" s="314">
        <v>69872</v>
      </c>
      <c r="H138" s="415">
        <v>107.3</v>
      </c>
      <c r="I138" s="111"/>
      <c r="J138" s="111"/>
      <c r="K138" s="111"/>
      <c r="L138" s="111"/>
    </row>
    <row r="139" spans="1:12" ht="25.15" customHeight="1">
      <c r="A139" s="417" t="s">
        <v>374</v>
      </c>
      <c r="B139" s="334"/>
      <c r="C139" s="334" t="s">
        <v>375</v>
      </c>
      <c r="D139" s="334"/>
      <c r="E139" s="325">
        <v>28193</v>
      </c>
      <c r="F139" s="338">
        <v>1.2</v>
      </c>
      <c r="G139" s="314">
        <v>369667</v>
      </c>
      <c r="H139" s="415">
        <v>76.3</v>
      </c>
      <c r="I139" s="111"/>
      <c r="J139" s="111"/>
      <c r="K139" s="111"/>
      <c r="L139" s="111"/>
    </row>
    <row r="140" spans="1:12" ht="15.5">
      <c r="A140" s="418" t="s">
        <v>376</v>
      </c>
      <c r="B140" s="335"/>
      <c r="C140" s="335"/>
      <c r="D140" s="335" t="s">
        <v>377</v>
      </c>
      <c r="E140" s="325">
        <v>4406</v>
      </c>
      <c r="F140" s="338">
        <v>0.2</v>
      </c>
      <c r="G140" s="314">
        <v>42448</v>
      </c>
      <c r="H140" s="415">
        <v>103.8</v>
      </c>
      <c r="I140" s="111"/>
      <c r="J140" s="111"/>
      <c r="K140" s="111"/>
      <c r="L140" s="111"/>
    </row>
    <row r="141" spans="1:12" ht="15.5">
      <c r="A141" s="418" t="s">
        <v>378</v>
      </c>
      <c r="B141" s="335"/>
      <c r="C141" s="335"/>
      <c r="D141" s="335" t="s">
        <v>379</v>
      </c>
      <c r="E141" s="325">
        <v>4657</v>
      </c>
      <c r="F141" s="338">
        <v>0.2</v>
      </c>
      <c r="G141" s="314">
        <v>49319</v>
      </c>
      <c r="H141" s="415">
        <v>94.4</v>
      </c>
      <c r="I141" s="111"/>
      <c r="J141" s="111"/>
      <c r="K141" s="111"/>
      <c r="L141" s="111"/>
    </row>
    <row r="142" spans="1:12" ht="15.5">
      <c r="A142" s="418" t="s">
        <v>380</v>
      </c>
      <c r="B142" s="335"/>
      <c r="C142" s="335"/>
      <c r="D142" s="335" t="s">
        <v>381</v>
      </c>
      <c r="E142" s="325">
        <v>3336</v>
      </c>
      <c r="F142" s="338">
        <v>0.1</v>
      </c>
      <c r="G142" s="314">
        <v>42791</v>
      </c>
      <c r="H142" s="415">
        <v>78</v>
      </c>
      <c r="I142" s="111"/>
      <c r="J142" s="111"/>
      <c r="K142" s="111"/>
      <c r="L142" s="111"/>
    </row>
    <row r="143" spans="1:12" ht="15.5">
      <c r="A143" s="418" t="s">
        <v>382</v>
      </c>
      <c r="B143" s="335"/>
      <c r="C143" s="335"/>
      <c r="D143" s="335" t="s">
        <v>383</v>
      </c>
      <c r="E143" s="325">
        <v>3803</v>
      </c>
      <c r="F143" s="338">
        <v>0.2</v>
      </c>
      <c r="G143" s="314">
        <v>55124</v>
      </c>
      <c r="H143" s="415">
        <v>69</v>
      </c>
      <c r="I143" s="111"/>
      <c r="J143" s="111"/>
      <c r="K143" s="111"/>
      <c r="L143" s="111"/>
    </row>
    <row r="144" spans="1:12" ht="15.5">
      <c r="A144" s="418" t="s">
        <v>384</v>
      </c>
      <c r="B144" s="335"/>
      <c r="C144" s="335"/>
      <c r="D144" s="335" t="s">
        <v>385</v>
      </c>
      <c r="E144" s="325">
        <v>2852</v>
      </c>
      <c r="F144" s="338">
        <v>0.1</v>
      </c>
      <c r="G144" s="314">
        <v>46317</v>
      </c>
      <c r="H144" s="415">
        <v>61.6</v>
      </c>
      <c r="I144" s="111"/>
      <c r="J144" s="111"/>
      <c r="K144" s="111"/>
      <c r="L144" s="111"/>
    </row>
    <row r="145" spans="1:12" ht="15.5">
      <c r="A145" s="418" t="s">
        <v>386</v>
      </c>
      <c r="B145" s="335"/>
      <c r="C145" s="335"/>
      <c r="D145" s="335" t="s">
        <v>387</v>
      </c>
      <c r="E145" s="325">
        <v>3303</v>
      </c>
      <c r="F145" s="338">
        <v>0.1</v>
      </c>
      <c r="G145" s="314">
        <v>58489</v>
      </c>
      <c r="H145" s="415">
        <v>56.5</v>
      </c>
      <c r="I145" s="111"/>
      <c r="J145" s="111"/>
      <c r="K145" s="111"/>
      <c r="L145" s="111"/>
    </row>
    <row r="146" spans="1:12" ht="15.5">
      <c r="A146" s="418" t="s">
        <v>388</v>
      </c>
      <c r="B146" s="335"/>
      <c r="C146" s="335"/>
      <c r="D146" s="335" t="s">
        <v>389</v>
      </c>
      <c r="E146" s="325">
        <v>3113</v>
      </c>
      <c r="F146" s="338">
        <v>0.1</v>
      </c>
      <c r="G146" s="314">
        <v>43102</v>
      </c>
      <c r="H146" s="415">
        <v>72.2</v>
      </c>
      <c r="I146" s="111"/>
      <c r="J146" s="111"/>
      <c r="K146" s="111"/>
      <c r="L146" s="111"/>
    </row>
    <row r="147" spans="1:12" ht="15.5">
      <c r="A147" s="418" t="s">
        <v>390</v>
      </c>
      <c r="B147" s="335"/>
      <c r="C147" s="335"/>
      <c r="D147" s="335" t="s">
        <v>391</v>
      </c>
      <c r="E147" s="325">
        <v>2723</v>
      </c>
      <c r="F147" s="338">
        <v>0.1</v>
      </c>
      <c r="G147" s="314">
        <v>32077</v>
      </c>
      <c r="H147" s="415">
        <v>84.9</v>
      </c>
      <c r="I147" s="111"/>
      <c r="J147" s="111"/>
      <c r="K147" s="111"/>
      <c r="L147" s="111"/>
    </row>
    <row r="148" spans="1:12" ht="25.15" customHeight="1">
      <c r="A148" s="417" t="s">
        <v>392</v>
      </c>
      <c r="B148" s="334"/>
      <c r="C148" s="334" t="s">
        <v>393</v>
      </c>
      <c r="D148" s="334"/>
      <c r="E148" s="325">
        <v>17261</v>
      </c>
      <c r="F148" s="338">
        <v>0.7</v>
      </c>
      <c r="G148" s="314">
        <v>240054</v>
      </c>
      <c r="H148" s="415">
        <v>71.900000000000006</v>
      </c>
      <c r="I148" s="111"/>
      <c r="J148" s="111"/>
      <c r="K148" s="111"/>
      <c r="L148" s="111"/>
    </row>
    <row r="149" spans="1:12" ht="15.5">
      <c r="A149" s="418" t="s">
        <v>394</v>
      </c>
      <c r="B149" s="335"/>
      <c r="C149" s="335"/>
      <c r="D149" s="335" t="s">
        <v>395</v>
      </c>
      <c r="E149" s="325">
        <v>2738</v>
      </c>
      <c r="F149" s="338">
        <v>0.1</v>
      </c>
      <c r="G149" s="314">
        <v>27005</v>
      </c>
      <c r="H149" s="415">
        <v>101.4</v>
      </c>
      <c r="I149" s="111"/>
      <c r="J149" s="111"/>
      <c r="K149" s="111"/>
      <c r="L149" s="111"/>
    </row>
    <row r="150" spans="1:12" ht="15.5">
      <c r="A150" s="418" t="s">
        <v>396</v>
      </c>
      <c r="B150" s="335"/>
      <c r="C150" s="335"/>
      <c r="D150" s="335" t="s">
        <v>397</v>
      </c>
      <c r="E150" s="325">
        <v>5756</v>
      </c>
      <c r="F150" s="338">
        <v>0.2</v>
      </c>
      <c r="G150" s="314">
        <v>54571</v>
      </c>
      <c r="H150" s="415">
        <v>105.5</v>
      </c>
      <c r="I150" s="111"/>
      <c r="J150" s="111"/>
      <c r="K150" s="111"/>
      <c r="L150" s="111"/>
    </row>
    <row r="151" spans="1:12" ht="15.5">
      <c r="A151" s="418" t="s">
        <v>398</v>
      </c>
      <c r="B151" s="335"/>
      <c r="C151" s="335"/>
      <c r="D151" s="335" t="s">
        <v>399</v>
      </c>
      <c r="E151" s="325">
        <v>2505</v>
      </c>
      <c r="F151" s="338">
        <v>0.1</v>
      </c>
      <c r="G151" s="314">
        <v>44357</v>
      </c>
      <c r="H151" s="415">
        <v>56.5</v>
      </c>
      <c r="I151" s="111"/>
      <c r="J151" s="111"/>
      <c r="K151" s="111"/>
      <c r="L151" s="111"/>
    </row>
    <row r="152" spans="1:12" ht="15.5">
      <c r="A152" s="418" t="s">
        <v>400</v>
      </c>
      <c r="B152" s="335"/>
      <c r="C152" s="335"/>
      <c r="D152" s="335" t="s">
        <v>401</v>
      </c>
      <c r="E152" s="325">
        <v>3014</v>
      </c>
      <c r="F152" s="338">
        <v>0.1</v>
      </c>
      <c r="G152" s="314">
        <v>54384</v>
      </c>
      <c r="H152" s="415">
        <v>55.4</v>
      </c>
      <c r="I152" s="111"/>
      <c r="J152" s="111"/>
      <c r="K152" s="111"/>
      <c r="L152" s="111"/>
    </row>
    <row r="153" spans="1:12" ht="15.5">
      <c r="A153" s="418" t="s">
        <v>402</v>
      </c>
      <c r="B153" s="335"/>
      <c r="C153" s="335"/>
      <c r="D153" s="335" t="s">
        <v>403</v>
      </c>
      <c r="E153" s="325">
        <v>3248</v>
      </c>
      <c r="F153" s="338">
        <v>0.1</v>
      </c>
      <c r="G153" s="314">
        <v>59738</v>
      </c>
      <c r="H153" s="415">
        <v>54.4</v>
      </c>
      <c r="I153" s="111"/>
      <c r="J153" s="111"/>
      <c r="K153" s="111"/>
      <c r="L153" s="111"/>
    </row>
    <row r="154" spans="1:12" ht="25.15" customHeight="1">
      <c r="A154" s="417" t="s">
        <v>404</v>
      </c>
      <c r="B154" s="334"/>
      <c r="C154" s="334" t="s">
        <v>405</v>
      </c>
      <c r="D154" s="334"/>
      <c r="E154" s="325">
        <v>170937</v>
      </c>
      <c r="F154" s="338">
        <v>7.1</v>
      </c>
      <c r="G154" s="314">
        <v>1128327</v>
      </c>
      <c r="H154" s="415">
        <v>151.5</v>
      </c>
      <c r="I154" s="111"/>
      <c r="J154" s="111"/>
      <c r="K154" s="111"/>
      <c r="L154" s="111"/>
    </row>
    <row r="155" spans="1:12" ht="15.5">
      <c r="A155" s="418" t="s">
        <v>406</v>
      </c>
      <c r="B155" s="335"/>
      <c r="C155" s="335"/>
      <c r="D155" s="335" t="s">
        <v>407</v>
      </c>
      <c r="E155" s="325">
        <v>74815</v>
      </c>
      <c r="F155" s="338">
        <v>3.1</v>
      </c>
      <c r="G155" s="314">
        <v>421572</v>
      </c>
      <c r="H155" s="415">
        <v>177.5</v>
      </c>
      <c r="I155" s="111"/>
      <c r="J155" s="111"/>
      <c r="K155" s="111"/>
      <c r="L155" s="111"/>
    </row>
    <row r="156" spans="1:12" ht="15.5">
      <c r="A156" s="418" t="s">
        <v>408</v>
      </c>
      <c r="B156" s="335"/>
      <c r="C156" s="335"/>
      <c r="D156" s="335" t="s">
        <v>409</v>
      </c>
      <c r="E156" s="325">
        <v>17984</v>
      </c>
      <c r="F156" s="338">
        <v>0.7</v>
      </c>
      <c r="G156" s="314">
        <v>142562</v>
      </c>
      <c r="H156" s="415">
        <v>126.1</v>
      </c>
      <c r="I156" s="111"/>
      <c r="J156" s="111"/>
      <c r="K156" s="111"/>
      <c r="L156" s="111"/>
    </row>
    <row r="157" spans="1:12" ht="15.5">
      <c r="A157" s="418" t="s">
        <v>410</v>
      </c>
      <c r="B157" s="335"/>
      <c r="C157" s="335"/>
      <c r="D157" s="335" t="s">
        <v>411</v>
      </c>
      <c r="E157" s="325">
        <v>14936</v>
      </c>
      <c r="F157" s="338">
        <v>0.6</v>
      </c>
      <c r="G157" s="314">
        <v>132995</v>
      </c>
      <c r="H157" s="415">
        <v>112.3</v>
      </c>
      <c r="I157" s="111"/>
      <c r="J157" s="111"/>
      <c r="K157" s="111"/>
      <c r="L157" s="111"/>
    </row>
    <row r="158" spans="1:12" ht="15.5">
      <c r="A158" s="418" t="s">
        <v>412</v>
      </c>
      <c r="B158" s="335"/>
      <c r="C158" s="335"/>
      <c r="D158" s="335" t="s">
        <v>413</v>
      </c>
      <c r="E158" s="325">
        <v>19944</v>
      </c>
      <c r="F158" s="338">
        <v>0.8</v>
      </c>
      <c r="G158" s="314">
        <v>125703</v>
      </c>
      <c r="H158" s="415">
        <v>158.69999999999999</v>
      </c>
      <c r="I158" s="111"/>
      <c r="J158" s="111"/>
      <c r="K158" s="111"/>
      <c r="L158" s="111"/>
    </row>
    <row r="159" spans="1:12" ht="15.5">
      <c r="A159" s="418" t="s">
        <v>414</v>
      </c>
      <c r="B159" s="335"/>
      <c r="C159" s="335"/>
      <c r="D159" s="335" t="s">
        <v>415</v>
      </c>
      <c r="E159" s="325">
        <v>9574</v>
      </c>
      <c r="F159" s="338">
        <v>0.4</v>
      </c>
      <c r="G159" s="314">
        <v>89319</v>
      </c>
      <c r="H159" s="415">
        <v>107.2</v>
      </c>
      <c r="I159" s="111"/>
      <c r="J159" s="111"/>
      <c r="K159" s="111"/>
      <c r="L159" s="111"/>
    </row>
    <row r="160" spans="1:12" ht="15.5">
      <c r="A160" s="418" t="s">
        <v>416</v>
      </c>
      <c r="B160" s="335"/>
      <c r="C160" s="335"/>
      <c r="D160" s="335" t="s">
        <v>417</v>
      </c>
      <c r="E160" s="325">
        <v>19889</v>
      </c>
      <c r="F160" s="338">
        <v>0.8</v>
      </c>
      <c r="G160" s="314">
        <v>111281</v>
      </c>
      <c r="H160" s="415">
        <v>178.7</v>
      </c>
      <c r="I160" s="111"/>
      <c r="J160" s="111"/>
      <c r="K160" s="111"/>
      <c r="L160" s="111"/>
    </row>
    <row r="161" spans="1:12" ht="15.5">
      <c r="A161" s="418" t="s">
        <v>418</v>
      </c>
      <c r="B161" s="335"/>
      <c r="C161" s="335"/>
      <c r="D161" s="335" t="s">
        <v>419</v>
      </c>
      <c r="E161" s="325">
        <v>13795</v>
      </c>
      <c r="F161" s="338">
        <v>0.6</v>
      </c>
      <c r="G161" s="314">
        <v>104896</v>
      </c>
      <c r="H161" s="415">
        <v>131.5</v>
      </c>
      <c r="I161" s="111"/>
      <c r="J161" s="111"/>
      <c r="K161" s="111"/>
      <c r="L161" s="111"/>
    </row>
    <row r="162" spans="1:12" ht="25.15" customHeight="1">
      <c r="A162" s="417" t="s">
        <v>420</v>
      </c>
      <c r="B162" s="334"/>
      <c r="C162" s="334" t="s">
        <v>421</v>
      </c>
      <c r="D162" s="334"/>
      <c r="E162" s="325">
        <v>20878</v>
      </c>
      <c r="F162" s="338">
        <v>0.9</v>
      </c>
      <c r="G162" s="314">
        <v>250704</v>
      </c>
      <c r="H162" s="415">
        <v>83.3</v>
      </c>
      <c r="I162" s="111"/>
      <c r="J162" s="111"/>
      <c r="K162" s="111"/>
      <c r="L162" s="111"/>
    </row>
    <row r="163" spans="1:12" ht="15.5">
      <c r="A163" s="418" t="s">
        <v>422</v>
      </c>
      <c r="B163" s="335"/>
      <c r="C163" s="335"/>
      <c r="D163" s="335" t="s">
        <v>423</v>
      </c>
      <c r="E163" s="325">
        <v>3053</v>
      </c>
      <c r="F163" s="338">
        <v>0.1</v>
      </c>
      <c r="G163" s="314">
        <v>40177</v>
      </c>
      <c r="H163" s="415">
        <v>76</v>
      </c>
      <c r="I163" s="111"/>
      <c r="J163" s="111"/>
      <c r="K163" s="111"/>
      <c r="L163" s="111"/>
    </row>
    <row r="164" spans="1:12" ht="15.5">
      <c r="A164" s="418" t="s">
        <v>424</v>
      </c>
      <c r="B164" s="335"/>
      <c r="C164" s="335"/>
      <c r="D164" s="335" t="s">
        <v>425</v>
      </c>
      <c r="E164" s="325">
        <v>2192</v>
      </c>
      <c r="F164" s="338">
        <v>0.1</v>
      </c>
      <c r="G164" s="314">
        <v>33828</v>
      </c>
      <c r="H164" s="415">
        <v>64.8</v>
      </c>
      <c r="I164" s="111"/>
      <c r="J164" s="111"/>
      <c r="K164" s="111"/>
      <c r="L164" s="111"/>
    </row>
    <row r="165" spans="1:12" ht="15.5">
      <c r="A165" s="418" t="s">
        <v>426</v>
      </c>
      <c r="B165" s="335"/>
      <c r="C165" s="335"/>
      <c r="D165" s="335" t="s">
        <v>427</v>
      </c>
      <c r="E165" s="325">
        <v>4176</v>
      </c>
      <c r="F165" s="338">
        <v>0.2</v>
      </c>
      <c r="G165" s="314">
        <v>35180</v>
      </c>
      <c r="H165" s="415">
        <v>118.7</v>
      </c>
      <c r="I165" s="111"/>
      <c r="J165" s="111"/>
      <c r="K165" s="111"/>
      <c r="L165" s="111"/>
    </row>
    <row r="166" spans="1:12" ht="15.5">
      <c r="A166" s="418" t="s">
        <v>428</v>
      </c>
      <c r="B166" s="335"/>
      <c r="C166" s="335"/>
      <c r="D166" s="335" t="s">
        <v>429</v>
      </c>
      <c r="E166" s="325">
        <v>4161</v>
      </c>
      <c r="F166" s="338">
        <v>0.2</v>
      </c>
      <c r="G166" s="314">
        <v>43691</v>
      </c>
      <c r="H166" s="415">
        <v>95.2</v>
      </c>
      <c r="I166" s="111"/>
      <c r="J166" s="111"/>
      <c r="K166" s="111"/>
      <c r="L166" s="111"/>
    </row>
    <row r="167" spans="1:12" ht="15.5">
      <c r="A167" s="418" t="s">
        <v>430</v>
      </c>
      <c r="B167" s="335"/>
      <c r="C167" s="335"/>
      <c r="D167" s="335" t="s">
        <v>431</v>
      </c>
      <c r="E167" s="325">
        <v>4300</v>
      </c>
      <c r="F167" s="338">
        <v>0.2</v>
      </c>
      <c r="G167" s="314">
        <v>53044</v>
      </c>
      <c r="H167" s="415">
        <v>81.099999999999994</v>
      </c>
      <c r="I167" s="111"/>
      <c r="J167" s="111"/>
      <c r="K167" s="111"/>
      <c r="L167" s="111"/>
    </row>
    <row r="168" spans="1:12" ht="15.5">
      <c r="A168" s="418" t="s">
        <v>432</v>
      </c>
      <c r="B168" s="335"/>
      <c r="C168" s="335"/>
      <c r="D168" s="335" t="s">
        <v>433</v>
      </c>
      <c r="E168" s="325">
        <v>2996</v>
      </c>
      <c r="F168" s="338">
        <v>0.1</v>
      </c>
      <c r="G168" s="314">
        <v>44784</v>
      </c>
      <c r="H168" s="415">
        <v>66.900000000000006</v>
      </c>
      <c r="I168" s="111"/>
      <c r="J168" s="111"/>
      <c r="K168" s="111"/>
      <c r="L168" s="111"/>
    </row>
    <row r="169" spans="1:12" ht="25.15" customHeight="1">
      <c r="A169" s="417" t="s">
        <v>138</v>
      </c>
      <c r="B169" s="334" t="s">
        <v>434</v>
      </c>
      <c r="C169" s="334"/>
      <c r="D169" s="334"/>
      <c r="E169" s="323">
        <v>154599</v>
      </c>
      <c r="F169" s="336">
        <v>6.4</v>
      </c>
      <c r="G169" s="307">
        <v>2546105</v>
      </c>
      <c r="H169" s="414">
        <v>60.7</v>
      </c>
      <c r="I169" s="111"/>
      <c r="J169" s="111"/>
      <c r="K169" s="111"/>
      <c r="L169" s="111"/>
    </row>
    <row r="170" spans="1:12" ht="25.15" customHeight="1">
      <c r="A170" s="417" t="s">
        <v>435</v>
      </c>
      <c r="B170" s="334"/>
      <c r="C170" s="334" t="s">
        <v>922</v>
      </c>
      <c r="D170" s="334"/>
      <c r="E170" s="325">
        <v>4363</v>
      </c>
      <c r="F170" s="338">
        <v>0.2</v>
      </c>
      <c r="G170" s="314">
        <v>69263</v>
      </c>
      <c r="H170" s="415">
        <v>63</v>
      </c>
      <c r="I170" s="111"/>
      <c r="J170" s="111"/>
      <c r="K170" s="111"/>
      <c r="L170" s="111"/>
    </row>
    <row r="171" spans="1:12" ht="15.5">
      <c r="A171" s="417" t="s">
        <v>436</v>
      </c>
      <c r="B171" s="334"/>
      <c r="C171" s="334" t="s">
        <v>2098</v>
      </c>
      <c r="D171" s="334"/>
      <c r="E171" s="325">
        <v>5107</v>
      </c>
      <c r="F171" s="338">
        <v>0.2</v>
      </c>
      <c r="G171" s="314">
        <v>114713</v>
      </c>
      <c r="H171" s="415">
        <v>44.5</v>
      </c>
      <c r="I171" s="111"/>
      <c r="J171" s="111"/>
      <c r="K171" s="111"/>
      <c r="L171" s="111"/>
    </row>
    <row r="172" spans="1:12" ht="15.5">
      <c r="A172" s="417" t="s">
        <v>437</v>
      </c>
      <c r="B172" s="334"/>
      <c r="C172" s="334" t="s">
        <v>2080</v>
      </c>
      <c r="D172" s="334"/>
      <c r="E172" s="325">
        <v>11747</v>
      </c>
      <c r="F172" s="338">
        <v>0.5</v>
      </c>
      <c r="G172" s="314">
        <v>77667</v>
      </c>
      <c r="H172" s="415">
        <v>151.19999999999999</v>
      </c>
      <c r="I172" s="111"/>
      <c r="J172" s="111"/>
      <c r="K172" s="111"/>
      <c r="L172" s="111"/>
    </row>
    <row r="173" spans="1:12" ht="15.5">
      <c r="A173" s="417" t="s">
        <v>438</v>
      </c>
      <c r="B173" s="334"/>
      <c r="C173" s="334" t="s">
        <v>1504</v>
      </c>
      <c r="D173" s="334"/>
      <c r="E173" s="325">
        <v>7823</v>
      </c>
      <c r="F173" s="338">
        <v>0.3</v>
      </c>
      <c r="G173" s="314">
        <v>77703</v>
      </c>
      <c r="H173" s="415">
        <v>100.7</v>
      </c>
      <c r="I173" s="111"/>
      <c r="J173" s="111"/>
      <c r="K173" s="111"/>
      <c r="L173" s="111"/>
    </row>
    <row r="174" spans="1:12" ht="15.5">
      <c r="A174" s="417" t="s">
        <v>439</v>
      </c>
      <c r="B174" s="334"/>
      <c r="C174" s="334" t="s">
        <v>2081</v>
      </c>
      <c r="D174" s="334"/>
      <c r="E174" s="325">
        <v>4518</v>
      </c>
      <c r="F174" s="338">
        <v>0.2</v>
      </c>
      <c r="G174" s="314">
        <v>76819</v>
      </c>
      <c r="H174" s="415">
        <v>58.8</v>
      </c>
      <c r="I174" s="111"/>
      <c r="J174" s="111"/>
      <c r="K174" s="111"/>
      <c r="L174" s="111"/>
    </row>
    <row r="175" spans="1:12" ht="15.5">
      <c r="A175" s="417" t="s">
        <v>440</v>
      </c>
      <c r="B175" s="334"/>
      <c r="C175" s="334" t="s">
        <v>1710</v>
      </c>
      <c r="D175" s="334"/>
      <c r="E175" s="325">
        <v>5603</v>
      </c>
      <c r="F175" s="338">
        <v>0.2</v>
      </c>
      <c r="G175" s="314">
        <v>65602</v>
      </c>
      <c r="H175" s="415">
        <v>85.4</v>
      </c>
      <c r="I175" s="111"/>
      <c r="J175" s="111"/>
      <c r="K175" s="111"/>
      <c r="L175" s="111"/>
    </row>
    <row r="176" spans="1:12" ht="25.15" customHeight="1">
      <c r="A176" s="417" t="s">
        <v>441</v>
      </c>
      <c r="B176" s="334"/>
      <c r="C176" s="334" t="s">
        <v>442</v>
      </c>
      <c r="D176" s="334"/>
      <c r="E176" s="325">
        <v>14068</v>
      </c>
      <c r="F176" s="338">
        <v>0.6</v>
      </c>
      <c r="G176" s="314">
        <v>261378</v>
      </c>
      <c r="H176" s="415">
        <v>53.8</v>
      </c>
      <c r="I176" s="111"/>
      <c r="J176" s="111"/>
      <c r="K176" s="111"/>
      <c r="L176" s="111"/>
    </row>
    <row r="177" spans="1:12" ht="15.5">
      <c r="A177" s="418" t="s">
        <v>443</v>
      </c>
      <c r="B177" s="335"/>
      <c r="C177" s="335"/>
      <c r="D177" s="335" t="s">
        <v>444</v>
      </c>
      <c r="E177" s="325">
        <v>1818</v>
      </c>
      <c r="F177" s="338">
        <v>0.1</v>
      </c>
      <c r="G177" s="314">
        <v>44862</v>
      </c>
      <c r="H177" s="415">
        <v>40.5</v>
      </c>
      <c r="I177" s="111"/>
      <c r="J177" s="111"/>
      <c r="K177" s="111"/>
      <c r="L177" s="111"/>
    </row>
    <row r="178" spans="1:12" ht="15.5">
      <c r="A178" s="418" t="s">
        <v>445</v>
      </c>
      <c r="B178" s="335"/>
      <c r="C178" s="335"/>
      <c r="D178" s="335" t="s">
        <v>446</v>
      </c>
      <c r="E178" s="325">
        <v>2083</v>
      </c>
      <c r="F178" s="338">
        <v>0.1</v>
      </c>
      <c r="G178" s="314">
        <v>36820</v>
      </c>
      <c r="H178" s="415">
        <v>56.6</v>
      </c>
      <c r="I178" s="111"/>
      <c r="J178" s="111"/>
      <c r="K178" s="111"/>
      <c r="L178" s="111"/>
    </row>
    <row r="179" spans="1:12" ht="15.5">
      <c r="A179" s="418" t="s">
        <v>447</v>
      </c>
      <c r="B179" s="335"/>
      <c r="C179" s="335"/>
      <c r="D179" s="335" t="s">
        <v>448</v>
      </c>
      <c r="E179" s="325">
        <v>3032</v>
      </c>
      <c r="F179" s="338">
        <v>0.1</v>
      </c>
      <c r="G179" s="314">
        <v>42763</v>
      </c>
      <c r="H179" s="415">
        <v>70.900000000000006</v>
      </c>
      <c r="I179" s="111"/>
      <c r="J179" s="111"/>
      <c r="K179" s="111"/>
      <c r="L179" s="111"/>
    </row>
    <row r="180" spans="1:12" ht="15.5">
      <c r="A180" s="418" t="s">
        <v>449</v>
      </c>
      <c r="B180" s="335"/>
      <c r="C180" s="335"/>
      <c r="D180" s="335" t="s">
        <v>450</v>
      </c>
      <c r="E180" s="325">
        <v>3993</v>
      </c>
      <c r="F180" s="338">
        <v>0.2</v>
      </c>
      <c r="G180" s="314">
        <v>73591</v>
      </c>
      <c r="H180" s="415">
        <v>54.3</v>
      </c>
      <c r="I180" s="111"/>
      <c r="J180" s="111"/>
      <c r="K180" s="111"/>
      <c r="L180" s="111"/>
    </row>
    <row r="181" spans="1:12" ht="15.5">
      <c r="A181" s="418" t="s">
        <v>451</v>
      </c>
      <c r="B181" s="335"/>
      <c r="C181" s="335"/>
      <c r="D181" s="335" t="s">
        <v>452</v>
      </c>
      <c r="E181" s="325">
        <v>3142</v>
      </c>
      <c r="F181" s="338">
        <v>0.1</v>
      </c>
      <c r="G181" s="314">
        <v>63342</v>
      </c>
      <c r="H181" s="415">
        <v>49.6</v>
      </c>
      <c r="I181" s="111"/>
      <c r="J181" s="111"/>
      <c r="K181" s="111"/>
      <c r="L181" s="111"/>
    </row>
    <row r="182" spans="1:12" ht="25.15" customHeight="1">
      <c r="A182" s="417" t="s">
        <v>453</v>
      </c>
      <c r="B182" s="334"/>
      <c r="C182" s="334" t="s">
        <v>454</v>
      </c>
      <c r="D182" s="334"/>
      <c r="E182" s="325">
        <v>37485</v>
      </c>
      <c r="F182" s="338">
        <v>1.6</v>
      </c>
      <c r="G182" s="314">
        <v>610395</v>
      </c>
      <c r="H182" s="415">
        <v>61.4</v>
      </c>
      <c r="I182" s="111"/>
      <c r="J182" s="111"/>
      <c r="K182" s="111"/>
      <c r="L182" s="111"/>
    </row>
    <row r="183" spans="1:12" ht="15.5">
      <c r="A183" s="418" t="s">
        <v>455</v>
      </c>
      <c r="B183" s="335"/>
      <c r="C183" s="335"/>
      <c r="D183" s="335" t="s">
        <v>456</v>
      </c>
      <c r="E183" s="325">
        <v>5017</v>
      </c>
      <c r="F183" s="338">
        <v>0.2</v>
      </c>
      <c r="G183" s="314">
        <v>75844</v>
      </c>
      <c r="H183" s="415">
        <v>66.099999999999994</v>
      </c>
      <c r="I183" s="111"/>
      <c r="J183" s="111"/>
      <c r="K183" s="111"/>
      <c r="L183" s="111"/>
    </row>
    <row r="184" spans="1:12" ht="15.5">
      <c r="A184" s="418" t="s">
        <v>457</v>
      </c>
      <c r="B184" s="335"/>
      <c r="C184" s="335"/>
      <c r="D184" s="335" t="s">
        <v>458</v>
      </c>
      <c r="E184" s="325">
        <v>3693</v>
      </c>
      <c r="F184" s="338">
        <v>0.2</v>
      </c>
      <c r="G184" s="314">
        <v>63764</v>
      </c>
      <c r="H184" s="415">
        <v>57.9</v>
      </c>
      <c r="I184" s="111"/>
      <c r="J184" s="111"/>
      <c r="K184" s="111"/>
      <c r="L184" s="111"/>
    </row>
    <row r="185" spans="1:12" ht="15.5">
      <c r="A185" s="418" t="s">
        <v>459</v>
      </c>
      <c r="B185" s="335"/>
      <c r="C185" s="335"/>
      <c r="D185" s="335" t="s">
        <v>460</v>
      </c>
      <c r="E185" s="325">
        <v>1208</v>
      </c>
      <c r="F185" s="338">
        <v>0.1</v>
      </c>
      <c r="G185" s="314">
        <v>31618</v>
      </c>
      <c r="H185" s="415">
        <v>38.200000000000003</v>
      </c>
      <c r="I185" s="111"/>
      <c r="J185" s="111"/>
      <c r="K185" s="111"/>
      <c r="L185" s="111"/>
    </row>
    <row r="186" spans="1:12" ht="15.5">
      <c r="A186" s="418" t="s">
        <v>461</v>
      </c>
      <c r="B186" s="335"/>
      <c r="C186" s="335"/>
      <c r="D186" s="335" t="s">
        <v>462</v>
      </c>
      <c r="E186" s="325">
        <v>2642</v>
      </c>
      <c r="F186" s="338">
        <v>0.1</v>
      </c>
      <c r="G186" s="314">
        <v>37095</v>
      </c>
      <c r="H186" s="415">
        <v>71.2</v>
      </c>
      <c r="I186" s="111"/>
      <c r="J186" s="111"/>
      <c r="K186" s="111"/>
      <c r="L186" s="111"/>
    </row>
    <row r="187" spans="1:12" ht="15.5">
      <c r="A187" s="418" t="s">
        <v>463</v>
      </c>
      <c r="B187" s="335"/>
      <c r="C187" s="335"/>
      <c r="D187" s="335" t="s">
        <v>464</v>
      </c>
      <c r="E187" s="325">
        <v>3703</v>
      </c>
      <c r="F187" s="338">
        <v>0.2</v>
      </c>
      <c r="G187" s="314">
        <v>72818</v>
      </c>
      <c r="H187" s="415">
        <v>50.9</v>
      </c>
      <c r="I187" s="111"/>
      <c r="J187" s="111"/>
      <c r="K187" s="111"/>
      <c r="L187" s="111"/>
    </row>
    <row r="188" spans="1:12" ht="15.5">
      <c r="A188" s="418" t="s">
        <v>465</v>
      </c>
      <c r="B188" s="335"/>
      <c r="C188" s="335"/>
      <c r="D188" s="335" t="s">
        <v>466</v>
      </c>
      <c r="E188" s="325">
        <v>4047</v>
      </c>
      <c r="F188" s="338">
        <v>0.2</v>
      </c>
      <c r="G188" s="314">
        <v>78330</v>
      </c>
      <c r="H188" s="415">
        <v>51.7</v>
      </c>
      <c r="I188" s="111"/>
      <c r="J188" s="111"/>
      <c r="K188" s="111"/>
      <c r="L188" s="111"/>
    </row>
    <row r="189" spans="1:12" ht="15.5">
      <c r="A189" s="418" t="s">
        <v>467</v>
      </c>
      <c r="B189" s="335"/>
      <c r="C189" s="335"/>
      <c r="D189" s="335" t="s">
        <v>468</v>
      </c>
      <c r="E189" s="325">
        <v>2913</v>
      </c>
      <c r="F189" s="338">
        <v>0.1</v>
      </c>
      <c r="G189" s="314">
        <v>53862</v>
      </c>
      <c r="H189" s="415">
        <v>54.1</v>
      </c>
      <c r="I189" s="111"/>
      <c r="J189" s="111"/>
      <c r="K189" s="111"/>
      <c r="L189" s="111"/>
    </row>
    <row r="190" spans="1:12" ht="15.5">
      <c r="A190" s="418" t="s">
        <v>469</v>
      </c>
      <c r="B190" s="335"/>
      <c r="C190" s="335"/>
      <c r="D190" s="335" t="s">
        <v>470</v>
      </c>
      <c r="E190" s="325">
        <v>2851</v>
      </c>
      <c r="F190" s="338">
        <v>0.1</v>
      </c>
      <c r="G190" s="314">
        <v>35400</v>
      </c>
      <c r="H190" s="415">
        <v>80.5</v>
      </c>
      <c r="I190" s="111"/>
      <c r="J190" s="111"/>
      <c r="K190" s="111"/>
      <c r="L190" s="111"/>
    </row>
    <row r="191" spans="1:12" ht="15.5">
      <c r="A191" s="418" t="s">
        <v>471</v>
      </c>
      <c r="B191" s="335"/>
      <c r="C191" s="335"/>
      <c r="D191" s="335" t="s">
        <v>472</v>
      </c>
      <c r="E191" s="325">
        <v>1940</v>
      </c>
      <c r="F191" s="338">
        <v>0.1</v>
      </c>
      <c r="G191" s="314">
        <v>27093</v>
      </c>
      <c r="H191" s="415">
        <v>71.599999999999994</v>
      </c>
      <c r="I191" s="111"/>
      <c r="J191" s="111"/>
      <c r="K191" s="111"/>
      <c r="L191" s="111"/>
    </row>
    <row r="192" spans="1:12" ht="15.5">
      <c r="A192" s="418" t="s">
        <v>473</v>
      </c>
      <c r="B192" s="335"/>
      <c r="C192" s="335"/>
      <c r="D192" s="335" t="s">
        <v>474</v>
      </c>
      <c r="E192" s="325">
        <v>1770</v>
      </c>
      <c r="F192" s="338">
        <v>0.1</v>
      </c>
      <c r="G192" s="314">
        <v>34666</v>
      </c>
      <c r="H192" s="415">
        <v>51.1</v>
      </c>
      <c r="I192" s="111"/>
      <c r="J192" s="111"/>
      <c r="K192" s="111"/>
      <c r="L192" s="111"/>
    </row>
    <row r="193" spans="1:12" ht="15.5">
      <c r="A193" s="418" t="s">
        <v>475</v>
      </c>
      <c r="B193" s="335"/>
      <c r="C193" s="335"/>
      <c r="D193" s="335" t="s">
        <v>476</v>
      </c>
      <c r="E193" s="325">
        <v>6423</v>
      </c>
      <c r="F193" s="338">
        <v>0.3</v>
      </c>
      <c r="G193" s="314">
        <v>65357</v>
      </c>
      <c r="H193" s="415">
        <v>98.3</v>
      </c>
      <c r="I193" s="111"/>
      <c r="J193" s="111"/>
      <c r="K193" s="111"/>
      <c r="L193" s="111"/>
    </row>
    <row r="194" spans="1:12" ht="15.5">
      <c r="A194" s="418" t="s">
        <v>477</v>
      </c>
      <c r="B194" s="335"/>
      <c r="C194" s="335"/>
      <c r="D194" s="335" t="s">
        <v>478</v>
      </c>
      <c r="E194" s="325">
        <v>1278</v>
      </c>
      <c r="F194" s="338">
        <v>0.1</v>
      </c>
      <c r="G194" s="314">
        <v>34548</v>
      </c>
      <c r="H194" s="415">
        <v>37</v>
      </c>
      <c r="I194" s="111"/>
      <c r="J194" s="111"/>
      <c r="K194" s="111"/>
      <c r="L194" s="111"/>
    </row>
    <row r="195" spans="1:12" ht="25.15" customHeight="1">
      <c r="A195" s="417" t="s">
        <v>479</v>
      </c>
      <c r="B195" s="334"/>
      <c r="C195" s="334" t="s">
        <v>480</v>
      </c>
      <c r="D195" s="334"/>
      <c r="E195" s="325">
        <v>20445</v>
      </c>
      <c r="F195" s="338">
        <v>0.8</v>
      </c>
      <c r="G195" s="314">
        <v>478532</v>
      </c>
      <c r="H195" s="415">
        <v>42.7</v>
      </c>
      <c r="I195" s="111"/>
      <c r="J195" s="111"/>
      <c r="K195" s="111"/>
      <c r="L195" s="111"/>
    </row>
    <row r="196" spans="1:12" ht="15.5">
      <c r="A196" s="418" t="s">
        <v>481</v>
      </c>
      <c r="B196" s="335"/>
      <c r="C196" s="335"/>
      <c r="D196" s="335" t="s">
        <v>482</v>
      </c>
      <c r="E196" s="325">
        <v>2261</v>
      </c>
      <c r="F196" s="338">
        <v>0.1</v>
      </c>
      <c r="G196" s="314">
        <v>39085</v>
      </c>
      <c r="H196" s="415">
        <v>57.8</v>
      </c>
      <c r="I196" s="111"/>
      <c r="J196" s="111"/>
      <c r="K196" s="111"/>
      <c r="L196" s="111"/>
    </row>
    <row r="197" spans="1:12" ht="15.5">
      <c r="A197" s="418" t="s">
        <v>483</v>
      </c>
      <c r="B197" s="335"/>
      <c r="C197" s="335"/>
      <c r="D197" s="335" t="s">
        <v>484</v>
      </c>
      <c r="E197" s="325">
        <v>2791</v>
      </c>
      <c r="F197" s="338">
        <v>0.1</v>
      </c>
      <c r="G197" s="314">
        <v>63543</v>
      </c>
      <c r="H197" s="415">
        <v>43.9</v>
      </c>
      <c r="I197" s="111"/>
      <c r="J197" s="111"/>
      <c r="K197" s="111"/>
      <c r="L197" s="111"/>
    </row>
    <row r="198" spans="1:12" ht="15.5">
      <c r="A198" s="418" t="s">
        <v>874</v>
      </c>
      <c r="B198" s="335"/>
      <c r="C198" s="335"/>
      <c r="D198" s="335" t="s">
        <v>2194</v>
      </c>
      <c r="E198" s="325">
        <v>2304</v>
      </c>
      <c r="F198" s="338">
        <v>0.1</v>
      </c>
      <c r="G198" s="314">
        <v>60874</v>
      </c>
      <c r="H198" s="415">
        <v>37.799999999999997</v>
      </c>
      <c r="I198" s="111"/>
      <c r="J198" s="111"/>
      <c r="K198" s="111"/>
      <c r="L198" s="111"/>
    </row>
    <row r="199" spans="1:12" ht="15.5">
      <c r="A199" s="418" t="s">
        <v>485</v>
      </c>
      <c r="B199" s="335"/>
      <c r="C199" s="335"/>
      <c r="D199" s="335" t="s">
        <v>486</v>
      </c>
      <c r="E199" s="325">
        <v>1947</v>
      </c>
      <c r="F199" s="338">
        <v>0.1</v>
      </c>
      <c r="G199" s="314">
        <v>41093</v>
      </c>
      <c r="H199" s="415">
        <v>47.4</v>
      </c>
      <c r="I199" s="111"/>
      <c r="J199" s="111"/>
      <c r="K199" s="111"/>
      <c r="L199" s="111"/>
    </row>
    <row r="200" spans="1:12" ht="15.5">
      <c r="A200" s="418" t="s">
        <v>487</v>
      </c>
      <c r="B200" s="335"/>
      <c r="C200" s="335"/>
      <c r="D200" s="335" t="s">
        <v>488</v>
      </c>
      <c r="E200" s="325">
        <v>2239</v>
      </c>
      <c r="F200" s="338">
        <v>0.1</v>
      </c>
      <c r="G200" s="314">
        <v>55849</v>
      </c>
      <c r="H200" s="415">
        <v>40.1</v>
      </c>
      <c r="I200" s="111"/>
      <c r="J200" s="111"/>
      <c r="K200" s="111"/>
      <c r="L200" s="111"/>
    </row>
    <row r="201" spans="1:12" ht="15.5">
      <c r="A201" s="418" t="s">
        <v>489</v>
      </c>
      <c r="B201" s="335"/>
      <c r="C201" s="335"/>
      <c r="D201" s="335" t="s">
        <v>490</v>
      </c>
      <c r="E201" s="325">
        <v>2138</v>
      </c>
      <c r="F201" s="338">
        <v>0.1</v>
      </c>
      <c r="G201" s="314">
        <v>57798</v>
      </c>
      <c r="H201" s="415">
        <v>37</v>
      </c>
      <c r="I201" s="111"/>
      <c r="J201" s="111"/>
      <c r="K201" s="111"/>
      <c r="L201" s="111"/>
    </row>
    <row r="202" spans="1:12" ht="15.5">
      <c r="A202" s="418" t="s">
        <v>875</v>
      </c>
      <c r="B202" s="335"/>
      <c r="C202" s="335"/>
      <c r="D202" s="335" t="s">
        <v>491</v>
      </c>
      <c r="E202" s="325">
        <v>1592</v>
      </c>
      <c r="F202" s="338">
        <v>0.1</v>
      </c>
      <c r="G202" s="314">
        <v>36515</v>
      </c>
      <c r="H202" s="415">
        <v>43.6</v>
      </c>
      <c r="I202" s="111"/>
      <c r="J202" s="111"/>
      <c r="K202" s="111"/>
      <c r="L202" s="111"/>
    </row>
    <row r="203" spans="1:12" ht="15.5">
      <c r="A203" s="418" t="s">
        <v>492</v>
      </c>
      <c r="B203" s="335"/>
      <c r="C203" s="335"/>
      <c r="D203" s="335" t="s">
        <v>493</v>
      </c>
      <c r="E203" s="325">
        <v>1773</v>
      </c>
      <c r="F203" s="338">
        <v>0.1</v>
      </c>
      <c r="G203" s="314">
        <v>37271</v>
      </c>
      <c r="H203" s="415">
        <v>47.6</v>
      </c>
      <c r="I203" s="111"/>
      <c r="J203" s="111"/>
      <c r="K203" s="111"/>
      <c r="L203" s="111"/>
    </row>
    <row r="204" spans="1:12" ht="15.5">
      <c r="A204" s="418" t="s">
        <v>494</v>
      </c>
      <c r="B204" s="335"/>
      <c r="C204" s="335"/>
      <c r="D204" s="335" t="s">
        <v>495</v>
      </c>
      <c r="E204" s="325">
        <v>1745</v>
      </c>
      <c r="F204" s="338">
        <v>0.1</v>
      </c>
      <c r="G204" s="314">
        <v>39142</v>
      </c>
      <c r="H204" s="415">
        <v>44.6</v>
      </c>
      <c r="I204" s="111"/>
      <c r="J204" s="111"/>
      <c r="K204" s="111"/>
      <c r="L204" s="111"/>
    </row>
    <row r="205" spans="1:12" ht="15.5">
      <c r="A205" s="418" t="s">
        <v>496</v>
      </c>
      <c r="B205" s="335"/>
      <c r="C205" s="335"/>
      <c r="D205" s="335" t="s">
        <v>497</v>
      </c>
      <c r="E205" s="325">
        <v>1655</v>
      </c>
      <c r="F205" s="338">
        <v>0.1</v>
      </c>
      <c r="G205" s="314">
        <v>47361</v>
      </c>
      <c r="H205" s="415">
        <v>34.9</v>
      </c>
      <c r="I205" s="111"/>
      <c r="J205" s="111"/>
      <c r="K205" s="111"/>
      <c r="L205" s="111"/>
    </row>
    <row r="206" spans="1:12" ht="25.15" customHeight="1">
      <c r="A206" s="417" t="s">
        <v>498</v>
      </c>
      <c r="B206" s="334"/>
      <c r="C206" s="334" t="s">
        <v>499</v>
      </c>
      <c r="D206" s="334"/>
      <c r="E206" s="325">
        <v>25933</v>
      </c>
      <c r="F206" s="338">
        <v>1.1000000000000001</v>
      </c>
      <c r="G206" s="314">
        <v>389106</v>
      </c>
      <c r="H206" s="415">
        <v>66.599999999999994</v>
      </c>
      <c r="I206" s="111"/>
      <c r="J206" s="111"/>
      <c r="K206" s="111"/>
      <c r="L206" s="111"/>
    </row>
    <row r="207" spans="1:12" ht="15.5">
      <c r="A207" s="418" t="s">
        <v>500</v>
      </c>
      <c r="B207" s="335"/>
      <c r="C207" s="335"/>
      <c r="D207" s="335" t="s">
        <v>501</v>
      </c>
      <c r="E207" s="325">
        <v>3695</v>
      </c>
      <c r="F207" s="338">
        <v>0.2</v>
      </c>
      <c r="G207" s="314">
        <v>58214</v>
      </c>
      <c r="H207" s="415">
        <v>63.5</v>
      </c>
      <c r="I207" s="111"/>
      <c r="J207" s="111"/>
      <c r="K207" s="111"/>
      <c r="L207" s="111"/>
    </row>
    <row r="208" spans="1:12" ht="15.5">
      <c r="A208" s="418" t="s">
        <v>502</v>
      </c>
      <c r="B208" s="335"/>
      <c r="C208" s="335"/>
      <c r="D208" s="335" t="s">
        <v>503</v>
      </c>
      <c r="E208" s="325">
        <v>3277</v>
      </c>
      <c r="F208" s="338">
        <v>0.1</v>
      </c>
      <c r="G208" s="314">
        <v>55225</v>
      </c>
      <c r="H208" s="415">
        <v>59.3</v>
      </c>
      <c r="I208" s="111"/>
      <c r="J208" s="111"/>
      <c r="K208" s="111"/>
      <c r="L208" s="111"/>
    </row>
    <row r="209" spans="1:12" ht="15.5">
      <c r="A209" s="418" t="s">
        <v>504</v>
      </c>
      <c r="B209" s="335"/>
      <c r="C209" s="335"/>
      <c r="D209" s="335" t="s">
        <v>505</v>
      </c>
      <c r="E209" s="325">
        <v>3577</v>
      </c>
      <c r="F209" s="338">
        <v>0.1</v>
      </c>
      <c r="G209" s="314">
        <v>43302</v>
      </c>
      <c r="H209" s="415">
        <v>82.6</v>
      </c>
      <c r="I209" s="111"/>
      <c r="J209" s="111"/>
      <c r="K209" s="111"/>
      <c r="L209" s="111"/>
    </row>
    <row r="210" spans="1:12" ht="15.5">
      <c r="A210" s="418" t="s">
        <v>506</v>
      </c>
      <c r="B210" s="335"/>
      <c r="C210" s="335"/>
      <c r="D210" s="335" t="s">
        <v>507</v>
      </c>
      <c r="E210" s="325">
        <v>6612</v>
      </c>
      <c r="F210" s="338">
        <v>0.3</v>
      </c>
      <c r="G210" s="314">
        <v>64455</v>
      </c>
      <c r="H210" s="415">
        <v>102.6</v>
      </c>
      <c r="I210" s="111"/>
      <c r="J210" s="111"/>
      <c r="K210" s="111"/>
      <c r="L210" s="111"/>
    </row>
    <row r="211" spans="1:12" ht="15.5">
      <c r="A211" s="418" t="s">
        <v>508</v>
      </c>
      <c r="B211" s="335"/>
      <c r="C211" s="335"/>
      <c r="D211" s="335" t="s">
        <v>509</v>
      </c>
      <c r="E211" s="325">
        <v>2794</v>
      </c>
      <c r="F211" s="338">
        <v>0.1</v>
      </c>
      <c r="G211" s="314">
        <v>47704</v>
      </c>
      <c r="H211" s="415">
        <v>58.6</v>
      </c>
      <c r="I211" s="111"/>
      <c r="J211" s="111"/>
      <c r="K211" s="111"/>
      <c r="L211" s="111"/>
    </row>
    <row r="212" spans="1:12" ht="15.5">
      <c r="A212" s="418" t="s">
        <v>510</v>
      </c>
      <c r="B212" s="335"/>
      <c r="C212" s="335"/>
      <c r="D212" s="335" t="s">
        <v>511</v>
      </c>
      <c r="E212" s="325">
        <v>2987</v>
      </c>
      <c r="F212" s="338">
        <v>0.1</v>
      </c>
      <c r="G212" s="314">
        <v>62391</v>
      </c>
      <c r="H212" s="415">
        <v>47.9</v>
      </c>
      <c r="I212" s="111"/>
      <c r="J212" s="111"/>
      <c r="K212" s="111"/>
      <c r="L212" s="111"/>
    </row>
    <row r="213" spans="1:12" ht="15.5">
      <c r="A213" s="418" t="s">
        <v>512</v>
      </c>
      <c r="B213" s="335"/>
      <c r="C213" s="335"/>
      <c r="D213" s="335" t="s">
        <v>513</v>
      </c>
      <c r="E213" s="325">
        <v>2991</v>
      </c>
      <c r="F213" s="338">
        <v>0.1</v>
      </c>
      <c r="G213" s="314">
        <v>57816</v>
      </c>
      <c r="H213" s="415">
        <v>51.7</v>
      </c>
      <c r="I213" s="111"/>
      <c r="J213" s="111"/>
      <c r="K213" s="111"/>
      <c r="L213" s="111"/>
    </row>
    <row r="214" spans="1:12" ht="25.15" customHeight="1">
      <c r="A214" s="417" t="s">
        <v>514</v>
      </c>
      <c r="B214" s="334"/>
      <c r="C214" s="334" t="s">
        <v>515</v>
      </c>
      <c r="D214" s="334"/>
      <c r="E214" s="325">
        <v>17507</v>
      </c>
      <c r="F214" s="338">
        <v>0.7</v>
      </c>
      <c r="G214" s="314">
        <v>324926</v>
      </c>
      <c r="H214" s="415">
        <v>53.9</v>
      </c>
      <c r="I214" s="111"/>
      <c r="J214" s="111"/>
      <c r="K214" s="111"/>
      <c r="L214" s="111"/>
    </row>
    <row r="215" spans="1:12" ht="15.5">
      <c r="A215" s="418" t="s">
        <v>516</v>
      </c>
      <c r="B215" s="335"/>
      <c r="C215" s="335"/>
      <c r="D215" s="335" t="s">
        <v>517</v>
      </c>
      <c r="E215" s="325">
        <v>1554</v>
      </c>
      <c r="F215" s="338">
        <v>0.1</v>
      </c>
      <c r="G215" s="314">
        <v>39555</v>
      </c>
      <c r="H215" s="415">
        <v>39.299999999999997</v>
      </c>
      <c r="I215" s="111"/>
      <c r="J215" s="111"/>
      <c r="K215" s="111"/>
      <c r="L215" s="111"/>
    </row>
    <row r="216" spans="1:12" ht="15.5">
      <c r="A216" s="419" t="s">
        <v>2188</v>
      </c>
      <c r="B216" s="335"/>
      <c r="C216" s="335"/>
      <c r="D216" s="386" t="s">
        <v>2426</v>
      </c>
      <c r="E216" s="325">
        <v>6272</v>
      </c>
      <c r="F216" s="338">
        <v>0.3</v>
      </c>
      <c r="G216" s="314">
        <v>108499</v>
      </c>
      <c r="H216" s="415">
        <v>57.8</v>
      </c>
      <c r="I216" s="111"/>
      <c r="J216" s="111"/>
      <c r="K216" s="111"/>
      <c r="L216" s="111"/>
    </row>
    <row r="217" spans="1:12" ht="15.5">
      <c r="A217" s="418" t="s">
        <v>518</v>
      </c>
      <c r="B217" s="335"/>
      <c r="C217" s="335"/>
      <c r="D217" s="335" t="s">
        <v>519</v>
      </c>
      <c r="E217" s="325">
        <v>3780</v>
      </c>
      <c r="F217" s="338">
        <v>0.2</v>
      </c>
      <c r="G217" s="314">
        <v>59431</v>
      </c>
      <c r="H217" s="415">
        <v>63.6</v>
      </c>
      <c r="I217" s="111"/>
      <c r="J217" s="111"/>
      <c r="K217" s="111"/>
      <c r="L217" s="111"/>
    </row>
    <row r="218" spans="1:12" ht="15.5">
      <c r="A218" s="418" t="s">
        <v>520</v>
      </c>
      <c r="B218" s="335"/>
      <c r="C218" s="335"/>
      <c r="D218" s="335" t="s">
        <v>521</v>
      </c>
      <c r="E218" s="325">
        <v>1649</v>
      </c>
      <c r="F218" s="338">
        <v>0.1</v>
      </c>
      <c r="G218" s="314">
        <v>43289</v>
      </c>
      <c r="H218" s="415">
        <v>38.1</v>
      </c>
      <c r="I218" s="111"/>
      <c r="J218" s="111"/>
      <c r="K218" s="111"/>
      <c r="L218" s="111"/>
    </row>
    <row r="219" spans="1:12" ht="15.5">
      <c r="A219" s="419" t="s">
        <v>2189</v>
      </c>
      <c r="B219" s="335"/>
      <c r="C219" s="335"/>
      <c r="D219" s="386" t="s">
        <v>2425</v>
      </c>
      <c r="E219" s="325">
        <v>4252</v>
      </c>
      <c r="F219" s="338">
        <v>0.2</v>
      </c>
      <c r="G219" s="314">
        <v>74152</v>
      </c>
      <c r="H219" s="415">
        <v>57.3</v>
      </c>
      <c r="I219" s="111"/>
      <c r="J219" s="111"/>
      <c r="K219" s="111"/>
      <c r="L219" s="111"/>
    </row>
    <row r="220" spans="1:12" ht="25.15" customHeight="1">
      <c r="A220" s="417" t="s">
        <v>140</v>
      </c>
      <c r="B220" s="334" t="s">
        <v>524</v>
      </c>
      <c r="C220" s="335"/>
      <c r="D220" s="335"/>
      <c r="E220" s="323">
        <v>173994</v>
      </c>
      <c r="F220" s="336">
        <v>7.2</v>
      </c>
      <c r="G220" s="307">
        <v>3466903</v>
      </c>
      <c r="H220" s="414">
        <v>50.2</v>
      </c>
      <c r="I220" s="111"/>
      <c r="J220" s="111"/>
      <c r="K220" s="111"/>
      <c r="L220" s="111"/>
    </row>
    <row r="221" spans="1:12" ht="25.15" customHeight="1">
      <c r="A221" s="303" t="s">
        <v>525</v>
      </c>
      <c r="B221" s="334"/>
      <c r="C221" s="334" t="s">
        <v>526</v>
      </c>
      <c r="D221" s="334"/>
      <c r="E221" s="325">
        <v>65412</v>
      </c>
      <c r="F221" s="338">
        <v>2.7</v>
      </c>
      <c r="G221" s="314">
        <v>1469245</v>
      </c>
      <c r="H221" s="415">
        <v>44.5</v>
      </c>
      <c r="I221" s="111"/>
      <c r="J221" s="111"/>
      <c r="K221" s="111"/>
      <c r="L221" s="111"/>
    </row>
    <row r="222" spans="1:12" ht="15.5">
      <c r="A222" s="418" t="s">
        <v>527</v>
      </c>
      <c r="B222" s="335"/>
      <c r="C222" s="335"/>
      <c r="D222" s="335" t="s">
        <v>528</v>
      </c>
      <c r="E222" s="325">
        <v>4538</v>
      </c>
      <c r="F222" s="338">
        <v>0.2</v>
      </c>
      <c r="G222" s="314">
        <v>107173</v>
      </c>
      <c r="H222" s="415">
        <v>42.3</v>
      </c>
      <c r="I222" s="111"/>
      <c r="J222" s="111"/>
      <c r="K222" s="111"/>
      <c r="L222" s="111"/>
    </row>
    <row r="223" spans="1:12" ht="15.5">
      <c r="A223" s="418" t="s">
        <v>529</v>
      </c>
      <c r="B223" s="335"/>
      <c r="C223" s="335"/>
      <c r="D223" s="335" t="s">
        <v>530</v>
      </c>
      <c r="E223" s="325">
        <v>0</v>
      </c>
      <c r="F223" s="338">
        <v>0</v>
      </c>
      <c r="G223" s="314">
        <v>3970</v>
      </c>
      <c r="H223" s="415">
        <v>0</v>
      </c>
      <c r="I223" s="111"/>
      <c r="J223" s="111"/>
      <c r="K223" s="111"/>
      <c r="L223" s="111"/>
    </row>
    <row r="224" spans="1:12" ht="15.5">
      <c r="A224" s="418" t="s">
        <v>531</v>
      </c>
      <c r="B224" s="335"/>
      <c r="C224" s="335"/>
      <c r="D224" s="335" t="s">
        <v>532</v>
      </c>
      <c r="E224" s="325">
        <v>5097</v>
      </c>
      <c r="F224" s="338">
        <v>0.2</v>
      </c>
      <c r="G224" s="314">
        <v>114687</v>
      </c>
      <c r="H224" s="415">
        <v>44.4</v>
      </c>
      <c r="I224" s="111"/>
      <c r="J224" s="111"/>
      <c r="K224" s="111"/>
      <c r="L224" s="111"/>
    </row>
    <row r="225" spans="1:12" ht="15.5">
      <c r="A225" s="418" t="s">
        <v>533</v>
      </c>
      <c r="B225" s="335"/>
      <c r="C225" s="335"/>
      <c r="D225" s="335" t="s">
        <v>534</v>
      </c>
      <c r="E225" s="325">
        <v>1656</v>
      </c>
      <c r="F225" s="338">
        <v>0.1</v>
      </c>
      <c r="G225" s="314">
        <v>79821</v>
      </c>
      <c r="H225" s="415">
        <v>20.7</v>
      </c>
      <c r="I225" s="111"/>
      <c r="J225" s="111"/>
      <c r="K225" s="111"/>
      <c r="L225" s="111"/>
    </row>
    <row r="226" spans="1:12" ht="15.5">
      <c r="A226" s="418" t="s">
        <v>535</v>
      </c>
      <c r="B226" s="335"/>
      <c r="C226" s="335"/>
      <c r="D226" s="335" t="s">
        <v>536</v>
      </c>
      <c r="E226" s="325">
        <v>5678</v>
      </c>
      <c r="F226" s="338">
        <v>0.2</v>
      </c>
      <c r="G226" s="314">
        <v>107563</v>
      </c>
      <c r="H226" s="415">
        <v>52.8</v>
      </c>
      <c r="I226" s="111"/>
      <c r="J226" s="111"/>
      <c r="K226" s="111"/>
      <c r="L226" s="111"/>
    </row>
    <row r="227" spans="1:12" ht="15.5">
      <c r="A227" s="418" t="s">
        <v>537</v>
      </c>
      <c r="B227" s="335"/>
      <c r="C227" s="335"/>
      <c r="D227" s="335" t="s">
        <v>538</v>
      </c>
      <c r="E227" s="325">
        <v>4692</v>
      </c>
      <c r="F227" s="338">
        <v>0.2</v>
      </c>
      <c r="G227" s="314">
        <v>103382</v>
      </c>
      <c r="H227" s="415">
        <v>45.4</v>
      </c>
      <c r="I227" s="111"/>
      <c r="J227" s="111"/>
      <c r="K227" s="111"/>
      <c r="L227" s="111"/>
    </row>
    <row r="228" spans="1:12" ht="15.5">
      <c r="A228" s="418" t="s">
        <v>539</v>
      </c>
      <c r="B228" s="335"/>
      <c r="C228" s="335"/>
      <c r="D228" s="335" t="s">
        <v>540</v>
      </c>
      <c r="E228" s="325">
        <v>1670</v>
      </c>
      <c r="F228" s="338">
        <v>0.1</v>
      </c>
      <c r="G228" s="314">
        <v>75935</v>
      </c>
      <c r="H228" s="415">
        <v>22</v>
      </c>
      <c r="I228" s="111"/>
      <c r="J228" s="111"/>
      <c r="K228" s="111"/>
      <c r="L228" s="111"/>
    </row>
    <row r="229" spans="1:12" ht="15.5">
      <c r="A229" s="418" t="s">
        <v>541</v>
      </c>
      <c r="B229" s="335"/>
      <c r="C229" s="335"/>
      <c r="D229" s="335" t="s">
        <v>542</v>
      </c>
      <c r="E229" s="325">
        <v>7092</v>
      </c>
      <c r="F229" s="338">
        <v>0.3</v>
      </c>
      <c r="G229" s="314">
        <v>137069</v>
      </c>
      <c r="H229" s="415">
        <v>51.7</v>
      </c>
      <c r="I229" s="111"/>
      <c r="J229" s="111"/>
      <c r="K229" s="111"/>
      <c r="L229" s="111"/>
    </row>
    <row r="230" spans="1:12" ht="15.5">
      <c r="A230" s="418" t="s">
        <v>543</v>
      </c>
      <c r="B230" s="335"/>
      <c r="C230" s="335"/>
      <c r="D230" s="335" t="s">
        <v>544</v>
      </c>
      <c r="E230" s="325">
        <v>4736</v>
      </c>
      <c r="F230" s="338">
        <v>0.2</v>
      </c>
      <c r="G230" s="314">
        <v>126373</v>
      </c>
      <c r="H230" s="415">
        <v>37.5</v>
      </c>
      <c r="I230" s="111"/>
      <c r="J230" s="111"/>
      <c r="K230" s="111"/>
      <c r="L230" s="111"/>
    </row>
    <row r="231" spans="1:12" ht="15.5">
      <c r="A231" s="418" t="s">
        <v>545</v>
      </c>
      <c r="B231" s="335"/>
      <c r="C231" s="335"/>
      <c r="D231" s="335" t="s">
        <v>546</v>
      </c>
      <c r="E231" s="325">
        <v>9921</v>
      </c>
      <c r="F231" s="338">
        <v>0.4</v>
      </c>
      <c r="G231" s="314">
        <v>111991</v>
      </c>
      <c r="H231" s="415">
        <v>88.6</v>
      </c>
      <c r="I231" s="111"/>
      <c r="J231" s="111"/>
      <c r="K231" s="111"/>
      <c r="L231" s="111"/>
    </row>
    <row r="232" spans="1:12" ht="15.5">
      <c r="A232" s="418" t="s">
        <v>547</v>
      </c>
      <c r="B232" s="335"/>
      <c r="C232" s="335"/>
      <c r="D232" s="335" t="s">
        <v>548</v>
      </c>
      <c r="E232" s="325">
        <v>10085</v>
      </c>
      <c r="F232" s="338">
        <v>0.4</v>
      </c>
      <c r="G232" s="314">
        <v>129447</v>
      </c>
      <c r="H232" s="415">
        <v>77.900000000000006</v>
      </c>
      <c r="I232" s="111"/>
      <c r="J232" s="111"/>
      <c r="K232" s="111"/>
      <c r="L232" s="111"/>
    </row>
    <row r="233" spans="1:12" ht="15.5">
      <c r="A233" s="418" t="s">
        <v>549</v>
      </c>
      <c r="B233" s="335"/>
      <c r="C233" s="335"/>
      <c r="D233" s="335" t="s">
        <v>550</v>
      </c>
      <c r="E233" s="325">
        <v>5872</v>
      </c>
      <c r="F233" s="338">
        <v>0.2</v>
      </c>
      <c r="G233" s="314">
        <v>123760</v>
      </c>
      <c r="H233" s="415">
        <v>47.4</v>
      </c>
      <c r="I233" s="111"/>
      <c r="J233" s="111"/>
      <c r="K233" s="111"/>
      <c r="L233" s="111"/>
    </row>
    <row r="234" spans="1:12" ht="15.5">
      <c r="A234" s="418" t="s">
        <v>551</v>
      </c>
      <c r="B234" s="335"/>
      <c r="C234" s="335"/>
      <c r="D234" s="335" t="s">
        <v>552</v>
      </c>
      <c r="E234" s="325">
        <v>1941</v>
      </c>
      <c r="F234" s="338">
        <v>0.1</v>
      </c>
      <c r="G234" s="314">
        <v>133465</v>
      </c>
      <c r="H234" s="415">
        <v>14.5</v>
      </c>
      <c r="I234" s="111"/>
      <c r="J234" s="111"/>
      <c r="K234" s="111"/>
      <c r="L234" s="111"/>
    </row>
    <row r="235" spans="1:12" ht="15.5">
      <c r="A235" s="418" t="s">
        <v>553</v>
      </c>
      <c r="B235" s="335"/>
      <c r="C235" s="335"/>
      <c r="D235" s="335" t="s">
        <v>554</v>
      </c>
      <c r="E235" s="325">
        <v>2434</v>
      </c>
      <c r="F235" s="338">
        <v>0.1</v>
      </c>
      <c r="G235" s="314">
        <v>114609</v>
      </c>
      <c r="H235" s="415">
        <v>21.2</v>
      </c>
      <c r="I235" s="111"/>
      <c r="J235" s="111"/>
      <c r="K235" s="111"/>
      <c r="L235" s="111"/>
    </row>
    <row r="236" spans="1:12" ht="25.15" customHeight="1">
      <c r="A236" s="303" t="s">
        <v>555</v>
      </c>
      <c r="B236" s="334"/>
      <c r="C236" s="334" t="s">
        <v>556</v>
      </c>
      <c r="D236" s="334"/>
      <c r="E236" s="325">
        <v>108582</v>
      </c>
      <c r="F236" s="338">
        <v>4.5</v>
      </c>
      <c r="G236" s="314">
        <v>1997660</v>
      </c>
      <c r="H236" s="415">
        <v>54.4</v>
      </c>
      <c r="I236" s="111"/>
      <c r="J236" s="111"/>
      <c r="K236" s="111"/>
      <c r="L236" s="111"/>
    </row>
    <row r="237" spans="1:12" ht="15.5">
      <c r="A237" s="418" t="s">
        <v>557</v>
      </c>
      <c r="B237" s="335"/>
      <c r="C237" s="335"/>
      <c r="D237" s="335" t="s">
        <v>558</v>
      </c>
      <c r="E237" s="325">
        <v>8109</v>
      </c>
      <c r="F237" s="338">
        <v>0.3</v>
      </c>
      <c r="G237" s="314">
        <v>76136</v>
      </c>
      <c r="H237" s="415">
        <v>106.5</v>
      </c>
      <c r="I237" s="111"/>
      <c r="J237" s="111"/>
      <c r="K237" s="111"/>
      <c r="L237" s="111"/>
    </row>
    <row r="238" spans="1:12" ht="15.5">
      <c r="A238" s="418" t="s">
        <v>559</v>
      </c>
      <c r="B238" s="335"/>
      <c r="C238" s="335"/>
      <c r="D238" s="335" t="s">
        <v>560</v>
      </c>
      <c r="E238" s="325">
        <v>5973</v>
      </c>
      <c r="F238" s="338">
        <v>0.2</v>
      </c>
      <c r="G238" s="314">
        <v>146017</v>
      </c>
      <c r="H238" s="415">
        <v>40.9</v>
      </c>
      <c r="I238" s="111"/>
      <c r="J238" s="111"/>
      <c r="K238" s="111"/>
      <c r="L238" s="111"/>
    </row>
    <row r="239" spans="1:12" ht="15.5">
      <c r="A239" s="418" t="s">
        <v>561</v>
      </c>
      <c r="B239" s="335"/>
      <c r="C239" s="335"/>
      <c r="D239" s="335" t="s">
        <v>562</v>
      </c>
      <c r="E239" s="325">
        <v>5091</v>
      </c>
      <c r="F239" s="338">
        <v>0.2</v>
      </c>
      <c r="G239" s="314">
        <v>97483</v>
      </c>
      <c r="H239" s="415">
        <v>52.2</v>
      </c>
      <c r="I239" s="111"/>
      <c r="J239" s="111"/>
      <c r="K239" s="111"/>
      <c r="L239" s="111"/>
    </row>
    <row r="240" spans="1:12" ht="15.5">
      <c r="A240" s="418" t="s">
        <v>563</v>
      </c>
      <c r="B240" s="335"/>
      <c r="C240" s="335"/>
      <c r="D240" s="335" t="s">
        <v>564</v>
      </c>
      <c r="E240" s="325">
        <v>6036</v>
      </c>
      <c r="F240" s="338">
        <v>0.3</v>
      </c>
      <c r="G240" s="314">
        <v>115055</v>
      </c>
      <c r="H240" s="415">
        <v>52.5</v>
      </c>
      <c r="I240" s="111"/>
      <c r="J240" s="111"/>
      <c r="K240" s="111"/>
      <c r="L240" s="111"/>
    </row>
    <row r="241" spans="1:12" ht="15.5">
      <c r="A241" s="418" t="s">
        <v>565</v>
      </c>
      <c r="B241" s="335"/>
      <c r="C241" s="335"/>
      <c r="D241" s="335" t="s">
        <v>566</v>
      </c>
      <c r="E241" s="325">
        <v>6854</v>
      </c>
      <c r="F241" s="338">
        <v>0.3</v>
      </c>
      <c r="G241" s="314">
        <v>137809</v>
      </c>
      <c r="H241" s="415">
        <v>49.7</v>
      </c>
      <c r="I241" s="111"/>
      <c r="J241" s="111"/>
      <c r="K241" s="111"/>
      <c r="L241" s="111"/>
    </row>
    <row r="242" spans="1:12" ht="15.5">
      <c r="A242" s="418" t="s">
        <v>567</v>
      </c>
      <c r="B242" s="335"/>
      <c r="C242" s="335"/>
      <c r="D242" s="335" t="s">
        <v>568</v>
      </c>
      <c r="E242" s="325">
        <v>6424</v>
      </c>
      <c r="F242" s="338">
        <v>0.3</v>
      </c>
      <c r="G242" s="314">
        <v>151816</v>
      </c>
      <c r="H242" s="415">
        <v>42.3</v>
      </c>
      <c r="I242" s="111"/>
      <c r="J242" s="111"/>
      <c r="K242" s="111"/>
      <c r="L242" s="111"/>
    </row>
    <row r="243" spans="1:12" ht="15.5">
      <c r="A243" s="418" t="s">
        <v>569</v>
      </c>
      <c r="B243" s="335"/>
      <c r="C243" s="335"/>
      <c r="D243" s="335" t="s">
        <v>570</v>
      </c>
      <c r="E243" s="325">
        <v>9834</v>
      </c>
      <c r="F243" s="338">
        <v>0.4</v>
      </c>
      <c r="G243" s="314">
        <v>124108</v>
      </c>
      <c r="H243" s="415">
        <v>79.2</v>
      </c>
      <c r="I243" s="111"/>
      <c r="J243" s="111"/>
      <c r="K243" s="111"/>
      <c r="L243" s="111"/>
    </row>
    <row r="244" spans="1:12" ht="15.5">
      <c r="A244" s="418" t="s">
        <v>571</v>
      </c>
      <c r="B244" s="335"/>
      <c r="C244" s="335"/>
      <c r="D244" s="335" t="s">
        <v>572</v>
      </c>
      <c r="E244" s="325">
        <v>8998</v>
      </c>
      <c r="F244" s="338">
        <v>0.4</v>
      </c>
      <c r="G244" s="314">
        <v>127534</v>
      </c>
      <c r="H244" s="415">
        <v>70.599999999999994</v>
      </c>
      <c r="I244" s="111"/>
      <c r="J244" s="111"/>
      <c r="K244" s="111"/>
      <c r="L244" s="111"/>
    </row>
    <row r="245" spans="1:12" ht="15.5">
      <c r="A245" s="418" t="s">
        <v>573</v>
      </c>
      <c r="B245" s="335"/>
      <c r="C245" s="335"/>
      <c r="D245" s="335" t="s">
        <v>574</v>
      </c>
      <c r="E245" s="325">
        <v>4716</v>
      </c>
      <c r="F245" s="338">
        <v>0.2</v>
      </c>
      <c r="G245" s="314">
        <v>108502</v>
      </c>
      <c r="H245" s="415">
        <v>43.5</v>
      </c>
      <c r="I245" s="111"/>
      <c r="J245" s="111"/>
      <c r="K245" s="111"/>
      <c r="L245" s="111"/>
    </row>
    <row r="246" spans="1:12" ht="15.5">
      <c r="A246" s="418" t="s">
        <v>575</v>
      </c>
      <c r="B246" s="335"/>
      <c r="C246" s="335"/>
      <c r="D246" s="335" t="s">
        <v>576</v>
      </c>
      <c r="E246" s="325">
        <v>4203</v>
      </c>
      <c r="F246" s="338">
        <v>0.2</v>
      </c>
      <c r="G246" s="314">
        <v>86160</v>
      </c>
      <c r="H246" s="415">
        <v>48.8</v>
      </c>
      <c r="I246" s="111"/>
      <c r="J246" s="111"/>
      <c r="K246" s="111"/>
      <c r="L246" s="111"/>
    </row>
    <row r="247" spans="1:12" ht="15.5">
      <c r="A247" s="418" t="s">
        <v>577</v>
      </c>
      <c r="B247" s="335"/>
      <c r="C247" s="335"/>
      <c r="D247" s="335" t="s">
        <v>578</v>
      </c>
      <c r="E247" s="325">
        <v>4901</v>
      </c>
      <c r="F247" s="338">
        <v>0.2</v>
      </c>
      <c r="G247" s="314">
        <v>102984</v>
      </c>
      <c r="H247" s="415">
        <v>47.6</v>
      </c>
      <c r="I247" s="111"/>
      <c r="J247" s="111"/>
      <c r="K247" s="111"/>
      <c r="L247" s="111"/>
    </row>
    <row r="248" spans="1:12" ht="15.5">
      <c r="A248" s="418" t="s">
        <v>579</v>
      </c>
      <c r="B248" s="335"/>
      <c r="C248" s="335"/>
      <c r="D248" s="335" t="s">
        <v>580</v>
      </c>
      <c r="E248" s="325">
        <v>6760</v>
      </c>
      <c r="F248" s="338">
        <v>0.3</v>
      </c>
      <c r="G248" s="314">
        <v>107646</v>
      </c>
      <c r="H248" s="415">
        <v>62.8</v>
      </c>
      <c r="I248" s="111"/>
      <c r="J248" s="111"/>
      <c r="K248" s="111"/>
      <c r="L248" s="111"/>
    </row>
    <row r="249" spans="1:12" ht="15.5">
      <c r="A249" s="418" t="s">
        <v>581</v>
      </c>
      <c r="B249" s="335"/>
      <c r="C249" s="335"/>
      <c r="D249" s="335" t="s">
        <v>582</v>
      </c>
      <c r="E249" s="325">
        <v>5872</v>
      </c>
      <c r="F249" s="338">
        <v>0.2</v>
      </c>
      <c r="G249" s="314">
        <v>99303</v>
      </c>
      <c r="H249" s="415">
        <v>59.1</v>
      </c>
      <c r="I249" s="111"/>
      <c r="J249" s="111"/>
      <c r="K249" s="111"/>
      <c r="L249" s="111"/>
    </row>
    <row r="250" spans="1:12" ht="15.5">
      <c r="A250" s="418" t="s">
        <v>583</v>
      </c>
      <c r="B250" s="335"/>
      <c r="C250" s="335"/>
      <c r="D250" s="335" t="s">
        <v>584</v>
      </c>
      <c r="E250" s="325">
        <v>2768</v>
      </c>
      <c r="F250" s="338">
        <v>0.1</v>
      </c>
      <c r="G250" s="314">
        <v>67514</v>
      </c>
      <c r="H250" s="415">
        <v>41</v>
      </c>
      <c r="I250" s="111"/>
      <c r="J250" s="111"/>
      <c r="K250" s="111"/>
      <c r="L250" s="111"/>
    </row>
    <row r="251" spans="1:12" ht="15.5">
      <c r="A251" s="418" t="s">
        <v>585</v>
      </c>
      <c r="B251" s="335"/>
      <c r="C251" s="335"/>
      <c r="D251" s="335" t="s">
        <v>586</v>
      </c>
      <c r="E251" s="325">
        <v>2598</v>
      </c>
      <c r="F251" s="338">
        <v>0.1</v>
      </c>
      <c r="G251" s="314">
        <v>79198</v>
      </c>
      <c r="H251" s="415">
        <v>32.799999999999997</v>
      </c>
      <c r="I251" s="111"/>
      <c r="J251" s="111"/>
      <c r="K251" s="111"/>
      <c r="L251" s="111"/>
    </row>
    <row r="252" spans="1:12" ht="15.5">
      <c r="A252" s="418" t="s">
        <v>587</v>
      </c>
      <c r="B252" s="335"/>
      <c r="C252" s="335"/>
      <c r="D252" s="335" t="s">
        <v>588</v>
      </c>
      <c r="E252" s="325">
        <v>8165</v>
      </c>
      <c r="F252" s="338">
        <v>0.3</v>
      </c>
      <c r="G252" s="314">
        <v>105934</v>
      </c>
      <c r="H252" s="415">
        <v>77.099999999999994</v>
      </c>
      <c r="I252" s="111"/>
      <c r="J252" s="111"/>
      <c r="K252" s="111"/>
      <c r="L252" s="111"/>
    </row>
    <row r="253" spans="1:12" ht="15.5">
      <c r="A253" s="418" t="s">
        <v>589</v>
      </c>
      <c r="B253" s="335"/>
      <c r="C253" s="335"/>
      <c r="D253" s="335" t="s">
        <v>590</v>
      </c>
      <c r="E253" s="325">
        <v>1420</v>
      </c>
      <c r="F253" s="338">
        <v>0.1</v>
      </c>
      <c r="G253" s="314">
        <v>81941</v>
      </c>
      <c r="H253" s="415">
        <v>17.3</v>
      </c>
      <c r="I253" s="111"/>
      <c r="J253" s="111"/>
      <c r="K253" s="111"/>
      <c r="L253" s="111"/>
    </row>
    <row r="254" spans="1:12" ht="15.5">
      <c r="A254" s="418" t="s">
        <v>591</v>
      </c>
      <c r="B254" s="335"/>
      <c r="C254" s="335"/>
      <c r="D254" s="335" t="s">
        <v>592</v>
      </c>
      <c r="E254" s="325">
        <v>3033</v>
      </c>
      <c r="F254" s="338">
        <v>0.1</v>
      </c>
      <c r="G254" s="314">
        <v>81462</v>
      </c>
      <c r="H254" s="415">
        <v>37.200000000000003</v>
      </c>
      <c r="I254" s="111"/>
      <c r="J254" s="111"/>
      <c r="K254" s="111"/>
      <c r="L254" s="111"/>
    </row>
    <row r="255" spans="1:12" ht="15.5">
      <c r="A255" s="418" t="s">
        <v>593</v>
      </c>
      <c r="B255" s="335"/>
      <c r="C255" s="335"/>
      <c r="D255" s="335" t="s">
        <v>594</v>
      </c>
      <c r="E255" s="325">
        <v>6827</v>
      </c>
      <c r="F255" s="338">
        <v>0.3</v>
      </c>
      <c r="G255" s="314">
        <v>101058</v>
      </c>
      <c r="H255" s="415">
        <v>67.599999999999994</v>
      </c>
      <c r="I255" s="111"/>
      <c r="J255" s="111"/>
      <c r="K255" s="111"/>
      <c r="L255" s="111"/>
    </row>
    <row r="256" spans="1:12" ht="25.15" customHeight="1">
      <c r="A256" s="417" t="s">
        <v>142</v>
      </c>
      <c r="B256" s="334" t="s">
        <v>595</v>
      </c>
      <c r="C256" s="334"/>
      <c r="D256" s="334"/>
      <c r="E256" s="323">
        <v>214592</v>
      </c>
      <c r="F256" s="336">
        <v>8.9</v>
      </c>
      <c r="G256" s="307">
        <v>3729455</v>
      </c>
      <c r="H256" s="414">
        <v>57.5</v>
      </c>
      <c r="I256" s="111"/>
      <c r="J256" s="111"/>
      <c r="K256" s="111"/>
      <c r="L256" s="111"/>
    </row>
    <row r="257" spans="1:12" ht="25.15" customHeight="1">
      <c r="A257" s="417" t="s">
        <v>596</v>
      </c>
      <c r="B257" s="334"/>
      <c r="C257" s="334" t="s">
        <v>2083</v>
      </c>
      <c r="D257" s="334"/>
      <c r="E257" s="325">
        <v>4529</v>
      </c>
      <c r="F257" s="338">
        <v>0.2</v>
      </c>
      <c r="G257" s="314">
        <v>48817</v>
      </c>
      <c r="H257" s="415">
        <v>92.8</v>
      </c>
      <c r="I257" s="111"/>
      <c r="J257" s="111"/>
      <c r="K257" s="111"/>
      <c r="L257" s="111"/>
    </row>
    <row r="258" spans="1:12" ht="15.5">
      <c r="A258" s="417" t="s">
        <v>597</v>
      </c>
      <c r="B258" s="334"/>
      <c r="C258" s="334" t="s">
        <v>2088</v>
      </c>
      <c r="D258" s="334"/>
      <c r="E258" s="325">
        <v>6330</v>
      </c>
      <c r="F258" s="338">
        <v>0.3</v>
      </c>
      <c r="G258" s="314">
        <v>125184</v>
      </c>
      <c r="H258" s="415">
        <v>50.6</v>
      </c>
      <c r="I258" s="111"/>
      <c r="J258" s="111"/>
      <c r="K258" s="111"/>
      <c r="L258" s="111"/>
    </row>
    <row r="259" spans="1:12" ht="15.5">
      <c r="A259" s="417" t="s">
        <v>2208</v>
      </c>
      <c r="B259" s="334"/>
      <c r="C259" s="334" t="s">
        <v>2424</v>
      </c>
      <c r="D259" s="334"/>
      <c r="E259" s="325">
        <v>10063</v>
      </c>
      <c r="F259" s="338">
        <v>0.4</v>
      </c>
      <c r="G259" s="314">
        <v>212034</v>
      </c>
      <c r="H259" s="415">
        <v>47.5</v>
      </c>
      <c r="I259" s="111"/>
      <c r="J259" s="111"/>
      <c r="K259" s="111"/>
      <c r="L259" s="111"/>
    </row>
    <row r="260" spans="1:12" ht="15.5">
      <c r="A260" s="417" t="s">
        <v>598</v>
      </c>
      <c r="B260" s="334"/>
      <c r="C260" s="334" t="s">
        <v>1289</v>
      </c>
      <c r="D260" s="334"/>
      <c r="E260" s="325">
        <v>4493</v>
      </c>
      <c r="F260" s="338">
        <v>0.2</v>
      </c>
      <c r="G260" s="314">
        <v>63597</v>
      </c>
      <c r="H260" s="415">
        <v>70.599999999999994</v>
      </c>
      <c r="I260" s="111"/>
      <c r="J260" s="111"/>
      <c r="K260" s="111"/>
      <c r="L260" s="111"/>
    </row>
    <row r="261" spans="1:12" ht="15.5">
      <c r="A261" s="417" t="s">
        <v>599</v>
      </c>
      <c r="B261" s="334"/>
      <c r="C261" s="334" t="s">
        <v>2082</v>
      </c>
      <c r="D261" s="334"/>
      <c r="E261" s="325">
        <v>7415</v>
      </c>
      <c r="F261" s="338">
        <v>0.3</v>
      </c>
      <c r="G261" s="314">
        <v>111555</v>
      </c>
      <c r="H261" s="415">
        <v>66.5</v>
      </c>
      <c r="I261" s="111"/>
      <c r="J261" s="111"/>
      <c r="K261" s="111"/>
      <c r="L261" s="111"/>
    </row>
    <row r="262" spans="1:12" ht="15.5">
      <c r="A262" s="417" t="s">
        <v>600</v>
      </c>
      <c r="B262" s="334"/>
      <c r="C262" s="334" t="s">
        <v>2087</v>
      </c>
      <c r="D262" s="334"/>
      <c r="E262" s="325">
        <v>7537</v>
      </c>
      <c r="F262" s="338">
        <v>0.3</v>
      </c>
      <c r="G262" s="314">
        <v>104808</v>
      </c>
      <c r="H262" s="415">
        <v>71.900000000000006</v>
      </c>
      <c r="I262" s="111"/>
      <c r="J262" s="111"/>
      <c r="K262" s="111"/>
      <c r="L262" s="111"/>
    </row>
    <row r="263" spans="1:12" ht="15.5">
      <c r="A263" s="417" t="s">
        <v>601</v>
      </c>
      <c r="B263" s="334"/>
      <c r="C263" s="334" t="s">
        <v>2089</v>
      </c>
      <c r="D263" s="334"/>
      <c r="E263" s="325">
        <v>9872</v>
      </c>
      <c r="F263" s="338">
        <v>0.4</v>
      </c>
      <c r="G263" s="314">
        <v>89232</v>
      </c>
      <c r="H263" s="415">
        <v>110.6</v>
      </c>
      <c r="I263" s="111"/>
      <c r="J263" s="111"/>
      <c r="K263" s="111"/>
      <c r="L263" s="111"/>
    </row>
    <row r="264" spans="1:12" ht="15.5">
      <c r="A264" s="417" t="s">
        <v>602</v>
      </c>
      <c r="B264" s="334"/>
      <c r="C264" s="334" t="s">
        <v>2085</v>
      </c>
      <c r="D264" s="334"/>
      <c r="E264" s="325">
        <v>3578</v>
      </c>
      <c r="F264" s="338">
        <v>0.1</v>
      </c>
      <c r="G264" s="314">
        <v>65003</v>
      </c>
      <c r="H264" s="415">
        <v>55</v>
      </c>
      <c r="I264" s="111"/>
      <c r="J264" s="111"/>
      <c r="K264" s="111"/>
      <c r="L264" s="111"/>
    </row>
    <row r="265" spans="1:12" ht="15.5">
      <c r="A265" s="417" t="s">
        <v>603</v>
      </c>
      <c r="B265" s="334"/>
      <c r="C265" s="334" t="s">
        <v>1600</v>
      </c>
      <c r="D265" s="334"/>
      <c r="E265" s="325">
        <v>5370</v>
      </c>
      <c r="F265" s="338">
        <v>0.2</v>
      </c>
      <c r="G265" s="314">
        <v>53831</v>
      </c>
      <c r="H265" s="415">
        <v>99.8</v>
      </c>
      <c r="I265" s="111"/>
      <c r="J265" s="111"/>
      <c r="K265" s="111"/>
      <c r="L265" s="111"/>
    </row>
    <row r="266" spans="1:12" ht="15.5">
      <c r="A266" s="417" t="s">
        <v>604</v>
      </c>
      <c r="B266" s="334"/>
      <c r="C266" s="334" t="s">
        <v>2090</v>
      </c>
      <c r="D266" s="334"/>
      <c r="E266" s="325">
        <v>12252</v>
      </c>
      <c r="F266" s="338">
        <v>0.5</v>
      </c>
      <c r="G266" s="314">
        <v>101074</v>
      </c>
      <c r="H266" s="415">
        <v>121.2</v>
      </c>
      <c r="I266" s="111"/>
      <c r="J266" s="111"/>
      <c r="K266" s="111"/>
      <c r="L266" s="111"/>
    </row>
    <row r="267" spans="1:12" ht="15.5">
      <c r="A267" s="417" t="s">
        <v>605</v>
      </c>
      <c r="B267" s="334"/>
      <c r="C267" s="334" t="s">
        <v>2084</v>
      </c>
      <c r="D267" s="334"/>
      <c r="E267" s="325">
        <v>3358</v>
      </c>
      <c r="F267" s="338">
        <v>0.1</v>
      </c>
      <c r="G267" s="314">
        <v>64863</v>
      </c>
      <c r="H267" s="415">
        <v>51.8</v>
      </c>
      <c r="I267" s="111"/>
      <c r="J267" s="111"/>
      <c r="K267" s="111"/>
      <c r="L267" s="111"/>
    </row>
    <row r="268" spans="1:12" ht="15.5">
      <c r="A268" s="417" t="s">
        <v>606</v>
      </c>
      <c r="B268" s="334"/>
      <c r="C268" s="334" t="s">
        <v>2086</v>
      </c>
      <c r="D268" s="334"/>
      <c r="E268" s="325">
        <v>2737</v>
      </c>
      <c r="F268" s="338">
        <v>0.1</v>
      </c>
      <c r="G268" s="314">
        <v>60561</v>
      </c>
      <c r="H268" s="415">
        <v>45.2</v>
      </c>
      <c r="I268" s="111"/>
      <c r="J268" s="111"/>
      <c r="K268" s="111"/>
      <c r="L268" s="111"/>
    </row>
    <row r="269" spans="1:12" ht="15.5">
      <c r="A269" s="417" t="s">
        <v>607</v>
      </c>
      <c r="B269" s="334"/>
      <c r="C269" s="334" t="s">
        <v>1803</v>
      </c>
      <c r="D269" s="334"/>
      <c r="E269" s="325">
        <v>4570</v>
      </c>
      <c r="F269" s="338">
        <v>0.2</v>
      </c>
      <c r="G269" s="314">
        <v>63801</v>
      </c>
      <c r="H269" s="415">
        <v>71.599999999999994</v>
      </c>
      <c r="I269" s="111"/>
      <c r="J269" s="111"/>
      <c r="K269" s="111"/>
      <c r="L269" s="111"/>
    </row>
    <row r="270" spans="1:12" ht="25.15" customHeight="1">
      <c r="A270" s="417" t="s">
        <v>609</v>
      </c>
      <c r="B270" s="334"/>
      <c r="C270" s="334" t="s">
        <v>610</v>
      </c>
      <c r="D270" s="334"/>
      <c r="E270" s="325">
        <v>12293</v>
      </c>
      <c r="F270" s="338">
        <v>0.5</v>
      </c>
      <c r="G270" s="314">
        <v>244039</v>
      </c>
      <c r="H270" s="415">
        <v>50.4</v>
      </c>
      <c r="I270" s="111"/>
      <c r="J270" s="111"/>
      <c r="K270" s="111"/>
      <c r="L270" s="111"/>
    </row>
    <row r="271" spans="1:12" ht="15.5">
      <c r="A271" s="418" t="s">
        <v>611</v>
      </c>
      <c r="B271" s="335"/>
      <c r="C271" s="335"/>
      <c r="D271" s="335" t="s">
        <v>612</v>
      </c>
      <c r="E271" s="325">
        <v>2812</v>
      </c>
      <c r="F271" s="338">
        <v>0.1</v>
      </c>
      <c r="G271" s="314">
        <v>46730</v>
      </c>
      <c r="H271" s="415">
        <v>60.2</v>
      </c>
      <c r="I271" s="111"/>
      <c r="J271" s="111"/>
      <c r="K271" s="111"/>
      <c r="L271" s="111"/>
    </row>
    <row r="272" spans="1:12" ht="15.5">
      <c r="A272" s="418" t="s">
        <v>613</v>
      </c>
      <c r="B272" s="335"/>
      <c r="C272" s="335"/>
      <c r="D272" s="335" t="s">
        <v>614</v>
      </c>
      <c r="E272" s="325">
        <v>2773</v>
      </c>
      <c r="F272" s="338">
        <v>0.1</v>
      </c>
      <c r="G272" s="314">
        <v>42468</v>
      </c>
      <c r="H272" s="415">
        <v>65.3</v>
      </c>
      <c r="I272" s="111"/>
      <c r="J272" s="111"/>
      <c r="K272" s="111"/>
      <c r="L272" s="111"/>
    </row>
    <row r="273" spans="1:12" ht="15.5">
      <c r="A273" s="418" t="s">
        <v>615</v>
      </c>
      <c r="B273" s="335"/>
      <c r="C273" s="335"/>
      <c r="D273" s="335" t="s">
        <v>616</v>
      </c>
      <c r="E273" s="325">
        <v>1946</v>
      </c>
      <c r="F273" s="338">
        <v>0.1</v>
      </c>
      <c r="G273" s="314">
        <v>44177</v>
      </c>
      <c r="H273" s="415">
        <v>44.1</v>
      </c>
      <c r="I273" s="111"/>
      <c r="J273" s="111"/>
      <c r="K273" s="111"/>
      <c r="L273" s="111"/>
    </row>
    <row r="274" spans="1:12" ht="15.5">
      <c r="A274" s="418" t="s">
        <v>617</v>
      </c>
      <c r="B274" s="335"/>
      <c r="C274" s="335"/>
      <c r="D274" s="335" t="s">
        <v>618</v>
      </c>
      <c r="E274" s="325">
        <v>2051</v>
      </c>
      <c r="F274" s="338">
        <v>0.1</v>
      </c>
      <c r="G274" s="314">
        <v>43128</v>
      </c>
      <c r="H274" s="415">
        <v>47.6</v>
      </c>
      <c r="I274" s="111"/>
      <c r="J274" s="111"/>
      <c r="K274" s="111"/>
      <c r="L274" s="111"/>
    </row>
    <row r="275" spans="1:12" ht="15.5">
      <c r="A275" s="418" t="s">
        <v>619</v>
      </c>
      <c r="B275" s="335"/>
      <c r="C275" s="335"/>
      <c r="D275" s="335" t="s">
        <v>620</v>
      </c>
      <c r="E275" s="325">
        <v>2711</v>
      </c>
      <c r="F275" s="338">
        <v>0.1</v>
      </c>
      <c r="G275" s="314">
        <v>67536</v>
      </c>
      <c r="H275" s="415">
        <v>40.1</v>
      </c>
      <c r="I275" s="111"/>
      <c r="J275" s="111"/>
      <c r="K275" s="111"/>
      <c r="L275" s="111"/>
    </row>
    <row r="276" spans="1:12" ht="25.15" customHeight="1">
      <c r="A276" s="417" t="s">
        <v>621</v>
      </c>
      <c r="B276" s="334"/>
      <c r="C276" s="334" t="s">
        <v>622</v>
      </c>
      <c r="D276" s="334"/>
      <c r="E276" s="325">
        <v>33054</v>
      </c>
      <c r="F276" s="338">
        <v>1.4</v>
      </c>
      <c r="G276" s="314">
        <v>570783</v>
      </c>
      <c r="H276" s="415">
        <v>57.9</v>
      </c>
      <c r="I276" s="111"/>
      <c r="J276" s="111"/>
      <c r="K276" s="111"/>
      <c r="L276" s="111"/>
    </row>
    <row r="277" spans="1:12" ht="15.5">
      <c r="A277" s="418" t="s">
        <v>623</v>
      </c>
      <c r="B277" s="335"/>
      <c r="C277" s="335"/>
      <c r="D277" s="335" t="s">
        <v>624</v>
      </c>
      <c r="E277" s="325">
        <v>3205</v>
      </c>
      <c r="F277" s="338">
        <v>0.1</v>
      </c>
      <c r="G277" s="314">
        <v>72846</v>
      </c>
      <c r="H277" s="415">
        <v>44</v>
      </c>
      <c r="I277" s="111"/>
      <c r="J277" s="111"/>
      <c r="K277" s="111"/>
      <c r="L277" s="111"/>
    </row>
    <row r="278" spans="1:12" ht="15.5">
      <c r="A278" s="418" t="s">
        <v>625</v>
      </c>
      <c r="B278" s="335"/>
      <c r="C278" s="335"/>
      <c r="D278" s="335" t="s">
        <v>626</v>
      </c>
      <c r="E278" s="325">
        <v>3397</v>
      </c>
      <c r="F278" s="338">
        <v>0.1</v>
      </c>
      <c r="G278" s="314">
        <v>49227</v>
      </c>
      <c r="H278" s="415">
        <v>69</v>
      </c>
      <c r="I278" s="111"/>
      <c r="J278" s="111"/>
      <c r="K278" s="111"/>
      <c r="L278" s="111"/>
    </row>
    <row r="279" spans="1:12" ht="15.5">
      <c r="A279" s="418" t="s">
        <v>627</v>
      </c>
      <c r="B279" s="335"/>
      <c r="C279" s="335"/>
      <c r="D279" s="335" t="s">
        <v>628</v>
      </c>
      <c r="E279" s="325">
        <v>2950</v>
      </c>
      <c r="F279" s="338">
        <v>0.1</v>
      </c>
      <c r="G279" s="314">
        <v>54686</v>
      </c>
      <c r="H279" s="415">
        <v>53.9</v>
      </c>
      <c r="I279" s="111"/>
      <c r="J279" s="111"/>
      <c r="K279" s="111"/>
      <c r="L279" s="111"/>
    </row>
    <row r="280" spans="1:12" ht="15.5">
      <c r="A280" s="418" t="s">
        <v>629</v>
      </c>
      <c r="B280" s="335"/>
      <c r="C280" s="335"/>
      <c r="D280" s="335" t="s">
        <v>630</v>
      </c>
      <c r="E280" s="325">
        <v>2747</v>
      </c>
      <c r="F280" s="338">
        <v>0.1</v>
      </c>
      <c r="G280" s="314">
        <v>49038</v>
      </c>
      <c r="H280" s="415">
        <v>56</v>
      </c>
      <c r="I280" s="111"/>
      <c r="J280" s="111"/>
      <c r="K280" s="111"/>
      <c r="L280" s="111"/>
    </row>
    <row r="281" spans="1:12" ht="15.5">
      <c r="A281" s="418" t="s">
        <v>631</v>
      </c>
      <c r="B281" s="335"/>
      <c r="C281" s="335"/>
      <c r="D281" s="335" t="s">
        <v>632</v>
      </c>
      <c r="E281" s="325">
        <v>3503</v>
      </c>
      <c r="F281" s="338">
        <v>0.1</v>
      </c>
      <c r="G281" s="314">
        <v>37115</v>
      </c>
      <c r="H281" s="415">
        <v>94.4</v>
      </c>
      <c r="I281" s="111"/>
      <c r="J281" s="111"/>
      <c r="K281" s="111"/>
      <c r="L281" s="111"/>
    </row>
    <row r="282" spans="1:12" ht="15.5">
      <c r="A282" s="418" t="s">
        <v>633</v>
      </c>
      <c r="B282" s="335"/>
      <c r="C282" s="335"/>
      <c r="D282" s="335" t="s">
        <v>634</v>
      </c>
      <c r="E282" s="325">
        <v>1788</v>
      </c>
      <c r="F282" s="338">
        <v>0.1</v>
      </c>
      <c r="G282" s="314">
        <v>37399</v>
      </c>
      <c r="H282" s="415">
        <v>47.8</v>
      </c>
      <c r="I282" s="111"/>
      <c r="J282" s="111"/>
      <c r="K282" s="111"/>
      <c r="L282" s="111"/>
    </row>
    <row r="283" spans="1:12" ht="15.5">
      <c r="A283" s="418" t="s">
        <v>635</v>
      </c>
      <c r="B283" s="335"/>
      <c r="C283" s="335"/>
      <c r="D283" s="335" t="s">
        <v>636</v>
      </c>
      <c r="E283" s="325">
        <v>5465</v>
      </c>
      <c r="F283" s="338">
        <v>0.2</v>
      </c>
      <c r="G283" s="314">
        <v>53530</v>
      </c>
      <c r="H283" s="415">
        <v>102.1</v>
      </c>
      <c r="I283" s="111"/>
      <c r="J283" s="111"/>
      <c r="K283" s="111"/>
      <c r="L283" s="111"/>
    </row>
    <row r="284" spans="1:12" ht="15.5">
      <c r="A284" s="418" t="s">
        <v>637</v>
      </c>
      <c r="B284" s="335"/>
      <c r="C284" s="335"/>
      <c r="D284" s="335" t="s">
        <v>638</v>
      </c>
      <c r="E284" s="325">
        <v>3905</v>
      </c>
      <c r="F284" s="338">
        <v>0.2</v>
      </c>
      <c r="G284" s="314">
        <v>78932</v>
      </c>
      <c r="H284" s="415">
        <v>49.5</v>
      </c>
      <c r="I284" s="111"/>
      <c r="J284" s="111"/>
      <c r="K284" s="111"/>
      <c r="L284" s="111"/>
    </row>
    <row r="285" spans="1:12" ht="15.5">
      <c r="A285" s="418" t="s">
        <v>639</v>
      </c>
      <c r="B285" s="335"/>
      <c r="C285" s="335"/>
      <c r="D285" s="335" t="s">
        <v>640</v>
      </c>
      <c r="E285" s="325">
        <v>2012</v>
      </c>
      <c r="F285" s="338">
        <v>0.1</v>
      </c>
      <c r="G285" s="314">
        <v>37734</v>
      </c>
      <c r="H285" s="415">
        <v>53.3</v>
      </c>
      <c r="I285" s="111"/>
      <c r="J285" s="111"/>
      <c r="K285" s="111"/>
      <c r="L285" s="111"/>
    </row>
    <row r="286" spans="1:12" ht="15.5">
      <c r="A286" s="418" t="s">
        <v>641</v>
      </c>
      <c r="B286" s="335"/>
      <c r="C286" s="335"/>
      <c r="D286" s="335" t="s">
        <v>642</v>
      </c>
      <c r="E286" s="325">
        <v>2507</v>
      </c>
      <c r="F286" s="338">
        <v>0.1</v>
      </c>
      <c r="G286" s="314">
        <v>50861</v>
      </c>
      <c r="H286" s="415">
        <v>49.3</v>
      </c>
      <c r="I286" s="111"/>
      <c r="J286" s="111"/>
      <c r="K286" s="111"/>
      <c r="L286" s="111"/>
    </row>
    <row r="287" spans="1:12" ht="15.5">
      <c r="A287" s="418" t="s">
        <v>643</v>
      </c>
      <c r="B287" s="335"/>
      <c r="C287" s="335"/>
      <c r="D287" s="335" t="s">
        <v>644</v>
      </c>
      <c r="E287" s="325">
        <v>1575</v>
      </c>
      <c r="F287" s="338">
        <v>0.1</v>
      </c>
      <c r="G287" s="314">
        <v>49416</v>
      </c>
      <c r="H287" s="415">
        <v>31.9</v>
      </c>
      <c r="I287" s="111"/>
      <c r="J287" s="111"/>
      <c r="K287" s="111"/>
      <c r="L287" s="111"/>
    </row>
    <row r="288" spans="1:12" ht="25.15" customHeight="1">
      <c r="A288" s="417" t="s">
        <v>645</v>
      </c>
      <c r="B288" s="334"/>
      <c r="C288" s="334" t="s">
        <v>646</v>
      </c>
      <c r="D288" s="334"/>
      <c r="E288" s="325">
        <v>33698</v>
      </c>
      <c r="F288" s="338">
        <v>1.4</v>
      </c>
      <c r="G288" s="314">
        <v>645148</v>
      </c>
      <c r="H288" s="415">
        <v>52.2</v>
      </c>
      <c r="I288" s="111"/>
      <c r="J288" s="111"/>
      <c r="K288" s="111"/>
      <c r="L288" s="111"/>
    </row>
    <row r="289" spans="1:12" ht="15.5">
      <c r="A289" s="418" t="s">
        <v>647</v>
      </c>
      <c r="B289" s="335"/>
      <c r="C289" s="335"/>
      <c r="D289" s="335" t="s">
        <v>648</v>
      </c>
      <c r="E289" s="325">
        <v>2597</v>
      </c>
      <c r="F289" s="338">
        <v>0.1</v>
      </c>
      <c r="G289" s="314">
        <v>52228</v>
      </c>
      <c r="H289" s="415">
        <v>49.7</v>
      </c>
      <c r="I289" s="111"/>
      <c r="J289" s="111"/>
      <c r="K289" s="111"/>
      <c r="L289" s="111"/>
    </row>
    <row r="290" spans="1:12" ht="15.5">
      <c r="A290" s="418" t="s">
        <v>649</v>
      </c>
      <c r="B290" s="335"/>
      <c r="C290" s="335"/>
      <c r="D290" s="335" t="s">
        <v>650</v>
      </c>
      <c r="E290" s="325">
        <v>2953</v>
      </c>
      <c r="F290" s="338">
        <v>0.1</v>
      </c>
      <c r="G290" s="314">
        <v>65676</v>
      </c>
      <c r="H290" s="415">
        <v>45</v>
      </c>
      <c r="I290" s="111"/>
      <c r="J290" s="111"/>
      <c r="K290" s="111"/>
      <c r="L290" s="111"/>
    </row>
    <row r="291" spans="1:12" ht="15.5">
      <c r="A291" s="418" t="s">
        <v>651</v>
      </c>
      <c r="B291" s="335"/>
      <c r="C291" s="335"/>
      <c r="D291" s="335" t="s">
        <v>652</v>
      </c>
      <c r="E291" s="325">
        <v>1873</v>
      </c>
      <c r="F291" s="338">
        <v>0.1</v>
      </c>
      <c r="G291" s="314">
        <v>43766</v>
      </c>
      <c r="H291" s="415">
        <v>42.8</v>
      </c>
      <c r="I291" s="111"/>
      <c r="J291" s="111"/>
      <c r="K291" s="111"/>
      <c r="L291" s="111"/>
    </row>
    <row r="292" spans="1:12" ht="15.5">
      <c r="A292" s="418" t="s">
        <v>653</v>
      </c>
      <c r="B292" s="335"/>
      <c r="C292" s="335"/>
      <c r="D292" s="335" t="s">
        <v>654</v>
      </c>
      <c r="E292" s="325">
        <v>2999</v>
      </c>
      <c r="F292" s="338">
        <v>0.1</v>
      </c>
      <c r="G292" s="314">
        <v>50447</v>
      </c>
      <c r="H292" s="415">
        <v>59.4</v>
      </c>
      <c r="I292" s="111"/>
      <c r="J292" s="111"/>
      <c r="K292" s="111"/>
      <c r="L292" s="111"/>
    </row>
    <row r="293" spans="1:12" ht="15.5">
      <c r="A293" s="418" t="s">
        <v>661</v>
      </c>
      <c r="B293" s="335"/>
      <c r="C293" s="335"/>
      <c r="D293" s="335" t="s">
        <v>2423</v>
      </c>
      <c r="E293" s="325">
        <v>3517</v>
      </c>
      <c r="F293" s="338">
        <v>0.1</v>
      </c>
      <c r="G293" s="314">
        <v>50109</v>
      </c>
      <c r="H293" s="415">
        <v>70.2</v>
      </c>
      <c r="I293" s="111"/>
      <c r="J293" s="111"/>
      <c r="K293" s="111"/>
      <c r="L293" s="111"/>
    </row>
    <row r="294" spans="1:12" ht="15.5">
      <c r="A294" s="418" t="s">
        <v>655</v>
      </c>
      <c r="B294" s="335"/>
      <c r="C294" s="335"/>
      <c r="D294" s="335" t="s">
        <v>656</v>
      </c>
      <c r="E294" s="325">
        <v>2403</v>
      </c>
      <c r="F294" s="338">
        <v>0.1</v>
      </c>
      <c r="G294" s="314">
        <v>42139</v>
      </c>
      <c r="H294" s="415">
        <v>57</v>
      </c>
      <c r="I294" s="111"/>
      <c r="J294" s="111"/>
      <c r="K294" s="111"/>
      <c r="L294" s="111"/>
    </row>
    <row r="295" spans="1:12" ht="15.5">
      <c r="A295" s="418" t="s">
        <v>657</v>
      </c>
      <c r="B295" s="335"/>
      <c r="C295" s="335"/>
      <c r="D295" s="335" t="s">
        <v>658</v>
      </c>
      <c r="E295" s="325">
        <v>3018</v>
      </c>
      <c r="F295" s="338">
        <v>0.1</v>
      </c>
      <c r="G295" s="314">
        <v>68438</v>
      </c>
      <c r="H295" s="415">
        <v>44.1</v>
      </c>
      <c r="I295" s="111"/>
      <c r="J295" s="111"/>
      <c r="K295" s="111"/>
      <c r="L295" s="111"/>
    </row>
    <row r="296" spans="1:12" ht="15.5">
      <c r="A296" s="418" t="s">
        <v>659</v>
      </c>
      <c r="B296" s="335"/>
      <c r="C296" s="335"/>
      <c r="D296" s="335" t="s">
        <v>660</v>
      </c>
      <c r="E296" s="325">
        <v>2254</v>
      </c>
      <c r="F296" s="338">
        <v>0.1</v>
      </c>
      <c r="G296" s="314">
        <v>48733</v>
      </c>
      <c r="H296" s="415">
        <v>46.3</v>
      </c>
      <c r="I296" s="111"/>
      <c r="J296" s="111"/>
      <c r="K296" s="111"/>
      <c r="L296" s="111"/>
    </row>
    <row r="297" spans="1:12" ht="15.5">
      <c r="A297" s="418" t="s">
        <v>662</v>
      </c>
      <c r="B297" s="335"/>
      <c r="C297" s="335"/>
      <c r="D297" s="335" t="s">
        <v>663</v>
      </c>
      <c r="E297" s="325">
        <v>4262</v>
      </c>
      <c r="F297" s="338">
        <v>0.2</v>
      </c>
      <c r="G297" s="314">
        <v>60073</v>
      </c>
      <c r="H297" s="415">
        <v>70.900000000000006</v>
      </c>
      <c r="I297" s="111"/>
      <c r="J297" s="111"/>
      <c r="K297" s="111"/>
      <c r="L297" s="111"/>
    </row>
    <row r="298" spans="1:12" ht="15.5">
      <c r="A298" s="418" t="s">
        <v>664</v>
      </c>
      <c r="B298" s="335"/>
      <c r="C298" s="335"/>
      <c r="D298" s="335" t="s">
        <v>665</v>
      </c>
      <c r="E298" s="325">
        <v>3672</v>
      </c>
      <c r="F298" s="338">
        <v>0.2</v>
      </c>
      <c r="G298" s="314">
        <v>63024</v>
      </c>
      <c r="H298" s="415">
        <v>58.3</v>
      </c>
      <c r="I298" s="111"/>
      <c r="J298" s="111"/>
      <c r="K298" s="111"/>
      <c r="L298" s="111"/>
    </row>
    <row r="299" spans="1:12" ht="15.5">
      <c r="A299" s="418" t="s">
        <v>666</v>
      </c>
      <c r="B299" s="335"/>
      <c r="C299" s="335"/>
      <c r="D299" s="335" t="s">
        <v>667</v>
      </c>
      <c r="E299" s="325">
        <v>2336</v>
      </c>
      <c r="F299" s="338">
        <v>0.1</v>
      </c>
      <c r="G299" s="314">
        <v>51484</v>
      </c>
      <c r="H299" s="415">
        <v>45.4</v>
      </c>
      <c r="I299" s="111"/>
      <c r="J299" s="111"/>
      <c r="K299" s="111"/>
      <c r="L299" s="111"/>
    </row>
    <row r="300" spans="1:12" ht="15.5">
      <c r="A300" s="418" t="s">
        <v>668</v>
      </c>
      <c r="B300" s="335"/>
      <c r="C300" s="335"/>
      <c r="D300" s="335" t="s">
        <v>669</v>
      </c>
      <c r="E300" s="325">
        <v>1814</v>
      </c>
      <c r="F300" s="338">
        <v>0.1</v>
      </c>
      <c r="G300" s="314">
        <v>49029</v>
      </c>
      <c r="H300" s="415">
        <v>37</v>
      </c>
      <c r="I300" s="111"/>
      <c r="J300" s="111"/>
      <c r="K300" s="111"/>
      <c r="L300" s="111"/>
    </row>
    <row r="301" spans="1:12" ht="25.15" customHeight="1">
      <c r="A301" s="417" t="s">
        <v>670</v>
      </c>
      <c r="B301" s="334"/>
      <c r="C301" s="334" t="s">
        <v>671</v>
      </c>
      <c r="D301" s="334"/>
      <c r="E301" s="325">
        <v>11825</v>
      </c>
      <c r="F301" s="338">
        <v>0.5</v>
      </c>
      <c r="G301" s="314">
        <v>270148</v>
      </c>
      <c r="H301" s="415">
        <v>43.8</v>
      </c>
      <c r="I301" s="111"/>
      <c r="J301" s="111"/>
      <c r="K301" s="111"/>
      <c r="L301" s="111"/>
    </row>
    <row r="302" spans="1:12" ht="15.5">
      <c r="A302" s="418" t="s">
        <v>672</v>
      </c>
      <c r="B302" s="335"/>
      <c r="C302" s="335"/>
      <c r="D302" s="335" t="s">
        <v>673</v>
      </c>
      <c r="E302" s="325">
        <v>2805</v>
      </c>
      <c r="F302" s="338">
        <v>0.1</v>
      </c>
      <c r="G302" s="314">
        <v>59377</v>
      </c>
      <c r="H302" s="415">
        <v>47.2</v>
      </c>
      <c r="I302" s="111"/>
      <c r="J302" s="111"/>
      <c r="K302" s="111"/>
      <c r="L302" s="111"/>
    </row>
    <row r="303" spans="1:12" ht="15.5">
      <c r="A303" s="418" t="s">
        <v>674</v>
      </c>
      <c r="B303" s="335"/>
      <c r="C303" s="335"/>
      <c r="D303" s="335" t="s">
        <v>675</v>
      </c>
      <c r="E303" s="325">
        <v>2635</v>
      </c>
      <c r="F303" s="338">
        <v>0.1</v>
      </c>
      <c r="G303" s="314">
        <v>54816</v>
      </c>
      <c r="H303" s="415">
        <v>48.1</v>
      </c>
      <c r="I303" s="111"/>
      <c r="J303" s="111"/>
      <c r="K303" s="111"/>
      <c r="L303" s="111"/>
    </row>
    <row r="304" spans="1:12" ht="15.5">
      <c r="A304" s="418" t="s">
        <v>676</v>
      </c>
      <c r="B304" s="335"/>
      <c r="C304" s="335"/>
      <c r="D304" s="335" t="s">
        <v>677</v>
      </c>
      <c r="E304" s="325">
        <v>2357</v>
      </c>
      <c r="F304" s="338">
        <v>0.1</v>
      </c>
      <c r="G304" s="314">
        <v>56204</v>
      </c>
      <c r="H304" s="415">
        <v>41.9</v>
      </c>
      <c r="I304" s="111"/>
      <c r="J304" s="111"/>
      <c r="K304" s="111"/>
      <c r="L304" s="111"/>
    </row>
    <row r="305" spans="1:12" ht="15.5">
      <c r="A305" s="418" t="s">
        <v>678</v>
      </c>
      <c r="B305" s="335"/>
      <c r="C305" s="335"/>
      <c r="D305" s="335" t="s">
        <v>679</v>
      </c>
      <c r="E305" s="325">
        <v>1950</v>
      </c>
      <c r="F305" s="338">
        <v>0.1</v>
      </c>
      <c r="G305" s="314">
        <v>53901</v>
      </c>
      <c r="H305" s="415">
        <v>36.200000000000003</v>
      </c>
      <c r="I305" s="111"/>
      <c r="J305" s="111"/>
      <c r="K305" s="111"/>
      <c r="L305" s="111"/>
    </row>
    <row r="306" spans="1:12" ht="15.5">
      <c r="A306" s="418" t="s">
        <v>680</v>
      </c>
      <c r="B306" s="335"/>
      <c r="C306" s="335"/>
      <c r="D306" s="335" t="s">
        <v>681</v>
      </c>
      <c r="E306" s="325">
        <v>2078</v>
      </c>
      <c r="F306" s="338">
        <v>0.1</v>
      </c>
      <c r="G306" s="314">
        <v>45850</v>
      </c>
      <c r="H306" s="415">
        <v>45.3</v>
      </c>
      <c r="I306" s="111"/>
      <c r="J306" s="111"/>
      <c r="K306" s="111"/>
      <c r="L306" s="111"/>
    </row>
    <row r="307" spans="1:12" ht="25.15" customHeight="1">
      <c r="A307" s="417" t="s">
        <v>682</v>
      </c>
      <c r="B307" s="334"/>
      <c r="C307" s="334" t="s">
        <v>683</v>
      </c>
      <c r="D307" s="334"/>
      <c r="E307" s="325">
        <v>19894</v>
      </c>
      <c r="F307" s="338">
        <v>0.8</v>
      </c>
      <c r="G307" s="314">
        <v>470444</v>
      </c>
      <c r="H307" s="415">
        <v>42.3</v>
      </c>
      <c r="I307" s="111"/>
      <c r="J307" s="111"/>
      <c r="K307" s="111"/>
      <c r="L307" s="111"/>
    </row>
    <row r="308" spans="1:12" ht="15.5">
      <c r="A308" s="418" t="s">
        <v>684</v>
      </c>
      <c r="B308" s="335"/>
      <c r="C308" s="335"/>
      <c r="D308" s="335" t="s">
        <v>685</v>
      </c>
      <c r="E308" s="325">
        <v>2057</v>
      </c>
      <c r="F308" s="338">
        <v>0.1</v>
      </c>
      <c r="G308" s="314">
        <v>54180</v>
      </c>
      <c r="H308" s="415">
        <v>38</v>
      </c>
      <c r="I308" s="111"/>
      <c r="J308" s="111"/>
      <c r="K308" s="111"/>
      <c r="L308" s="111"/>
    </row>
    <row r="309" spans="1:12" ht="15.5">
      <c r="A309" s="418" t="s">
        <v>686</v>
      </c>
      <c r="B309" s="335"/>
      <c r="C309" s="335"/>
      <c r="D309" s="335" t="s">
        <v>687</v>
      </c>
      <c r="E309" s="325">
        <v>1025</v>
      </c>
      <c r="F309" s="338">
        <v>0</v>
      </c>
      <c r="G309" s="314">
        <v>31008</v>
      </c>
      <c r="H309" s="415">
        <v>33.1</v>
      </c>
      <c r="I309" s="111"/>
      <c r="J309" s="111"/>
      <c r="K309" s="111"/>
      <c r="L309" s="111"/>
    </row>
    <row r="310" spans="1:12" ht="15.5">
      <c r="A310" s="418" t="s">
        <v>688</v>
      </c>
      <c r="B310" s="335"/>
      <c r="C310" s="335"/>
      <c r="D310" s="335" t="s">
        <v>689</v>
      </c>
      <c r="E310" s="325">
        <v>2127</v>
      </c>
      <c r="F310" s="338">
        <v>0.1</v>
      </c>
      <c r="G310" s="314">
        <v>56100</v>
      </c>
      <c r="H310" s="415">
        <v>37.9</v>
      </c>
      <c r="I310" s="111"/>
      <c r="J310" s="111"/>
      <c r="K310" s="111"/>
      <c r="L310" s="111"/>
    </row>
    <row r="311" spans="1:12" ht="15.5">
      <c r="A311" s="418" t="s">
        <v>690</v>
      </c>
      <c r="B311" s="335"/>
      <c r="C311" s="335"/>
      <c r="D311" s="335" t="s">
        <v>691</v>
      </c>
      <c r="E311" s="325">
        <v>1083</v>
      </c>
      <c r="F311" s="338">
        <v>0</v>
      </c>
      <c r="G311" s="314">
        <v>36869</v>
      </c>
      <c r="H311" s="415">
        <v>29.4</v>
      </c>
      <c r="I311" s="111"/>
      <c r="J311" s="111"/>
      <c r="K311" s="111"/>
      <c r="L311" s="111"/>
    </row>
    <row r="312" spans="1:12" ht="15.5">
      <c r="A312" s="418" t="s">
        <v>692</v>
      </c>
      <c r="B312" s="335"/>
      <c r="C312" s="335"/>
      <c r="D312" s="335" t="s">
        <v>693</v>
      </c>
      <c r="E312" s="325">
        <v>2193</v>
      </c>
      <c r="F312" s="338">
        <v>0.1</v>
      </c>
      <c r="G312" s="314">
        <v>58214</v>
      </c>
      <c r="H312" s="415">
        <v>37.700000000000003</v>
      </c>
      <c r="I312" s="111"/>
      <c r="J312" s="111"/>
      <c r="K312" s="111"/>
      <c r="L312" s="111"/>
    </row>
    <row r="313" spans="1:12" ht="15.5">
      <c r="A313" s="418" t="s">
        <v>694</v>
      </c>
      <c r="B313" s="335"/>
      <c r="C313" s="335"/>
      <c r="D313" s="335" t="s">
        <v>695</v>
      </c>
      <c r="E313" s="325">
        <v>1881</v>
      </c>
      <c r="F313" s="338">
        <v>0.1</v>
      </c>
      <c r="G313" s="314">
        <v>34302</v>
      </c>
      <c r="H313" s="415">
        <v>54.8</v>
      </c>
      <c r="I313" s="111"/>
      <c r="J313" s="111"/>
      <c r="K313" s="111"/>
      <c r="L313" s="111"/>
    </row>
    <row r="314" spans="1:12" ht="15.5">
      <c r="A314" s="418" t="s">
        <v>696</v>
      </c>
      <c r="B314" s="335"/>
      <c r="C314" s="335"/>
      <c r="D314" s="335" t="s">
        <v>697</v>
      </c>
      <c r="E314" s="325">
        <v>2630</v>
      </c>
      <c r="F314" s="338">
        <v>0.1</v>
      </c>
      <c r="G314" s="314">
        <v>40199</v>
      </c>
      <c r="H314" s="415">
        <v>65.400000000000006</v>
      </c>
      <c r="I314" s="111"/>
      <c r="J314" s="111"/>
      <c r="K314" s="111"/>
      <c r="L314" s="111"/>
    </row>
    <row r="315" spans="1:12" ht="15.5">
      <c r="A315" s="418" t="s">
        <v>698</v>
      </c>
      <c r="B315" s="335"/>
      <c r="C315" s="335"/>
      <c r="D315" s="335" t="s">
        <v>699</v>
      </c>
      <c r="E315" s="325">
        <v>1874</v>
      </c>
      <c r="F315" s="338">
        <v>0.1</v>
      </c>
      <c r="G315" s="314">
        <v>34560</v>
      </c>
      <c r="H315" s="415">
        <v>54.2</v>
      </c>
      <c r="I315" s="111"/>
      <c r="J315" s="111"/>
      <c r="K315" s="111"/>
      <c r="L315" s="111"/>
    </row>
    <row r="316" spans="1:12" ht="15.5">
      <c r="A316" s="418" t="s">
        <v>700</v>
      </c>
      <c r="B316" s="335"/>
      <c r="C316" s="335"/>
      <c r="D316" s="335" t="s">
        <v>701</v>
      </c>
      <c r="E316" s="325">
        <v>1432</v>
      </c>
      <c r="F316" s="338">
        <v>0.1</v>
      </c>
      <c r="G316" s="314">
        <v>35234</v>
      </c>
      <c r="H316" s="415">
        <v>40.6</v>
      </c>
      <c r="I316" s="111"/>
      <c r="J316" s="111"/>
      <c r="K316" s="111"/>
      <c r="L316" s="111"/>
    </row>
    <row r="317" spans="1:12" ht="15.5">
      <c r="A317" s="418" t="s">
        <v>702</v>
      </c>
      <c r="B317" s="335"/>
      <c r="C317" s="335"/>
      <c r="D317" s="335" t="s">
        <v>703</v>
      </c>
      <c r="E317" s="325">
        <v>1677</v>
      </c>
      <c r="F317" s="338">
        <v>0.1</v>
      </c>
      <c r="G317" s="314">
        <v>50270</v>
      </c>
      <c r="H317" s="415">
        <v>33.4</v>
      </c>
      <c r="I317" s="111"/>
      <c r="J317" s="111"/>
      <c r="K317" s="111"/>
      <c r="L317" s="111"/>
    </row>
    <row r="318" spans="1:12" ht="15.5">
      <c r="A318" s="418" t="s">
        <v>704</v>
      </c>
      <c r="B318" s="335"/>
      <c r="C318" s="335"/>
      <c r="D318" s="335" t="s">
        <v>705</v>
      </c>
      <c r="E318" s="325">
        <v>1915</v>
      </c>
      <c r="F318" s="338">
        <v>0.1</v>
      </c>
      <c r="G318" s="314">
        <v>39508</v>
      </c>
      <c r="H318" s="415">
        <v>48.5</v>
      </c>
      <c r="I318" s="111"/>
      <c r="J318" s="111"/>
      <c r="K318" s="111"/>
      <c r="L318" s="111"/>
    </row>
    <row r="319" spans="1:12" ht="25.15" customHeight="1">
      <c r="A319" s="417" t="s">
        <v>706</v>
      </c>
      <c r="B319" s="334"/>
      <c r="C319" s="334" t="s">
        <v>707</v>
      </c>
      <c r="D319" s="334"/>
      <c r="E319" s="325">
        <v>21724</v>
      </c>
      <c r="F319" s="338">
        <v>0.9</v>
      </c>
      <c r="G319" s="314">
        <v>364530</v>
      </c>
      <c r="H319" s="415">
        <v>59.6</v>
      </c>
      <c r="I319" s="111"/>
      <c r="J319" s="111"/>
      <c r="K319" s="111"/>
      <c r="L319" s="111"/>
    </row>
    <row r="320" spans="1:12" ht="15.5">
      <c r="A320" s="418" t="s">
        <v>708</v>
      </c>
      <c r="B320" s="335"/>
      <c r="C320" s="335"/>
      <c r="D320" s="335" t="s">
        <v>709</v>
      </c>
      <c r="E320" s="325">
        <v>1816</v>
      </c>
      <c r="F320" s="338">
        <v>0.1</v>
      </c>
      <c r="G320" s="314">
        <v>27851</v>
      </c>
      <c r="H320" s="415">
        <v>65.2</v>
      </c>
      <c r="I320" s="111"/>
      <c r="J320" s="111"/>
      <c r="K320" s="111"/>
      <c r="L320" s="111"/>
    </row>
    <row r="321" spans="1:12" ht="15.5">
      <c r="A321" s="418" t="s">
        <v>710</v>
      </c>
      <c r="B321" s="335"/>
      <c r="C321" s="335"/>
      <c r="D321" s="335" t="s">
        <v>711</v>
      </c>
      <c r="E321" s="325">
        <v>4140</v>
      </c>
      <c r="F321" s="338">
        <v>0.2</v>
      </c>
      <c r="G321" s="314">
        <v>70468</v>
      </c>
      <c r="H321" s="415">
        <v>58.8</v>
      </c>
      <c r="I321" s="111"/>
      <c r="J321" s="111"/>
      <c r="K321" s="111"/>
      <c r="L321" s="111"/>
    </row>
    <row r="322" spans="1:12" ht="15.5">
      <c r="A322" s="418" t="s">
        <v>712</v>
      </c>
      <c r="B322" s="335"/>
      <c r="C322" s="335"/>
      <c r="D322" s="335" t="s">
        <v>713</v>
      </c>
      <c r="E322" s="325">
        <v>3092</v>
      </c>
      <c r="F322" s="338">
        <v>0.1</v>
      </c>
      <c r="G322" s="314">
        <v>52745</v>
      </c>
      <c r="H322" s="415">
        <v>58.6</v>
      </c>
      <c r="I322" s="111"/>
      <c r="J322" s="111"/>
      <c r="K322" s="111"/>
      <c r="L322" s="111"/>
    </row>
    <row r="323" spans="1:12" ht="15.5">
      <c r="A323" s="418" t="s">
        <v>714</v>
      </c>
      <c r="B323" s="335"/>
      <c r="C323" s="335"/>
      <c r="D323" s="335" t="s">
        <v>715</v>
      </c>
      <c r="E323" s="325">
        <v>2300</v>
      </c>
      <c r="F323" s="338">
        <v>0.1</v>
      </c>
      <c r="G323" s="314">
        <v>44366</v>
      </c>
      <c r="H323" s="415">
        <v>51.8</v>
      </c>
      <c r="I323" s="111"/>
      <c r="J323" s="111"/>
      <c r="K323" s="111"/>
      <c r="L323" s="111"/>
    </row>
    <row r="324" spans="1:12" ht="15.5">
      <c r="A324" s="418" t="s">
        <v>716</v>
      </c>
      <c r="B324" s="335"/>
      <c r="C324" s="335"/>
      <c r="D324" s="335" t="s">
        <v>717</v>
      </c>
      <c r="E324" s="325">
        <v>3667</v>
      </c>
      <c r="F324" s="338">
        <v>0.2</v>
      </c>
      <c r="G324" s="314">
        <v>58941</v>
      </c>
      <c r="H324" s="415">
        <v>62.2</v>
      </c>
      <c r="I324" s="111"/>
      <c r="J324" s="111"/>
      <c r="K324" s="111"/>
      <c r="L324" s="111"/>
    </row>
    <row r="325" spans="1:12" ht="15.5">
      <c r="A325" s="418" t="s">
        <v>718</v>
      </c>
      <c r="B325" s="335"/>
      <c r="C325" s="335"/>
      <c r="D325" s="335" t="s">
        <v>719</v>
      </c>
      <c r="E325" s="325">
        <v>3023</v>
      </c>
      <c r="F325" s="338">
        <v>0.1</v>
      </c>
      <c r="G325" s="314">
        <v>60788</v>
      </c>
      <c r="H325" s="415">
        <v>49.7</v>
      </c>
      <c r="I325" s="111"/>
      <c r="J325" s="111"/>
      <c r="K325" s="111"/>
      <c r="L325" s="111"/>
    </row>
    <row r="326" spans="1:12" ht="15.5">
      <c r="A326" s="418" t="s">
        <v>720</v>
      </c>
      <c r="B326" s="335"/>
      <c r="C326" s="335"/>
      <c r="D326" s="335" t="s">
        <v>721</v>
      </c>
      <c r="E326" s="325">
        <v>3686</v>
      </c>
      <c r="F326" s="338">
        <v>0.2</v>
      </c>
      <c r="G326" s="314">
        <v>49373</v>
      </c>
      <c r="H326" s="415">
        <v>74.7</v>
      </c>
      <c r="I326" s="111"/>
      <c r="J326" s="111"/>
      <c r="K326" s="111"/>
      <c r="L326" s="111"/>
    </row>
    <row r="327" spans="1:12" ht="25.15" customHeight="1">
      <c r="A327" s="417" t="s">
        <v>144</v>
      </c>
      <c r="B327" s="334" t="s">
        <v>722</v>
      </c>
      <c r="C327" s="334"/>
      <c r="D327" s="334"/>
      <c r="E327" s="323">
        <v>165642</v>
      </c>
      <c r="F327" s="336">
        <v>6.9</v>
      </c>
      <c r="G327" s="307">
        <v>2378648</v>
      </c>
      <c r="H327" s="414">
        <v>69.599999999999994</v>
      </c>
      <c r="I327" s="111"/>
      <c r="J327" s="111"/>
      <c r="K327" s="111"/>
      <c r="L327" s="111"/>
    </row>
    <row r="328" spans="1:12" ht="25.15" customHeight="1">
      <c r="A328" s="417" t="s">
        <v>723</v>
      </c>
      <c r="B328" s="334"/>
      <c r="C328" s="334" t="s">
        <v>2075</v>
      </c>
      <c r="D328" s="334"/>
      <c r="E328" s="325">
        <v>3381</v>
      </c>
      <c r="F328" s="338">
        <v>0.1</v>
      </c>
      <c r="G328" s="314">
        <v>76718</v>
      </c>
      <c r="H328" s="415">
        <v>44.1</v>
      </c>
      <c r="I328" s="111"/>
      <c r="J328" s="111"/>
      <c r="K328" s="111"/>
      <c r="L328" s="111"/>
    </row>
    <row r="329" spans="1:12" ht="15.5">
      <c r="A329" s="393" t="s">
        <v>2186</v>
      </c>
      <c r="B329" s="335"/>
      <c r="C329" s="339" t="s">
        <v>2422</v>
      </c>
      <c r="D329" s="334"/>
      <c r="E329" s="325">
        <v>11959</v>
      </c>
      <c r="F329" s="338">
        <v>0.5</v>
      </c>
      <c r="G329" s="314">
        <v>173548</v>
      </c>
      <c r="H329" s="415">
        <v>68.900000000000006</v>
      </c>
      <c r="I329" s="111"/>
      <c r="J329" s="111"/>
      <c r="K329" s="111"/>
      <c r="L329" s="111"/>
    </row>
    <row r="330" spans="1:12" ht="15.5">
      <c r="A330" s="417" t="s">
        <v>724</v>
      </c>
      <c r="B330" s="334"/>
      <c r="C330" s="334" t="s">
        <v>2076</v>
      </c>
      <c r="D330" s="334"/>
      <c r="E330" s="325">
        <v>12451</v>
      </c>
      <c r="F330" s="338">
        <v>0.5</v>
      </c>
      <c r="G330" s="314">
        <v>191029</v>
      </c>
      <c r="H330" s="415">
        <v>65.2</v>
      </c>
      <c r="I330" s="111"/>
      <c r="J330" s="111"/>
      <c r="K330" s="111"/>
      <c r="L330" s="111"/>
    </row>
    <row r="331" spans="1:12" ht="15.5">
      <c r="A331" s="417" t="s">
        <v>725</v>
      </c>
      <c r="B331" s="334"/>
      <c r="C331" s="334" t="s">
        <v>2095</v>
      </c>
      <c r="D331" s="334"/>
      <c r="E331" s="325">
        <v>19616</v>
      </c>
      <c r="F331" s="338">
        <v>0.8</v>
      </c>
      <c r="G331" s="314">
        <v>242052</v>
      </c>
      <c r="H331" s="415">
        <v>81</v>
      </c>
      <c r="I331" s="111"/>
      <c r="J331" s="111"/>
      <c r="K331" s="111"/>
      <c r="L331" s="111"/>
    </row>
    <row r="332" spans="1:12" ht="15.5">
      <c r="A332" s="393" t="s">
        <v>2187</v>
      </c>
      <c r="B332" s="335"/>
      <c r="C332" s="339" t="s">
        <v>2429</v>
      </c>
      <c r="D332" s="334"/>
      <c r="E332" s="325">
        <v>9684</v>
      </c>
      <c r="F332" s="338">
        <v>0.4</v>
      </c>
      <c r="G332" s="314">
        <v>165258</v>
      </c>
      <c r="H332" s="415">
        <v>58.6</v>
      </c>
      <c r="I332" s="111"/>
      <c r="J332" s="111"/>
      <c r="K332" s="111"/>
      <c r="L332" s="111"/>
    </row>
    <row r="333" spans="1:12" ht="15.5">
      <c r="A333" s="417" t="s">
        <v>726</v>
      </c>
      <c r="B333" s="334"/>
      <c r="C333" s="334" t="s">
        <v>2096</v>
      </c>
      <c r="D333" s="334"/>
      <c r="E333" s="325">
        <v>0</v>
      </c>
      <c r="F333" s="338">
        <v>0</v>
      </c>
      <c r="G333" s="314">
        <v>1017</v>
      </c>
      <c r="H333" s="415">
        <v>0</v>
      </c>
      <c r="I333" s="111"/>
      <c r="J333" s="111"/>
      <c r="K333" s="111"/>
      <c r="L333" s="111"/>
    </row>
    <row r="334" spans="1:12" ht="15.5">
      <c r="A334" s="417" t="s">
        <v>727</v>
      </c>
      <c r="B334" s="334"/>
      <c r="C334" s="334" t="s">
        <v>1452</v>
      </c>
      <c r="D334" s="334"/>
      <c r="E334" s="325">
        <v>5311</v>
      </c>
      <c r="F334" s="338">
        <v>0.2</v>
      </c>
      <c r="G334" s="314">
        <v>93465</v>
      </c>
      <c r="H334" s="415">
        <v>56.8</v>
      </c>
      <c r="I334" s="111"/>
      <c r="J334" s="111"/>
      <c r="K334" s="111"/>
      <c r="L334" s="111"/>
    </row>
    <row r="335" spans="1:12" ht="15.5">
      <c r="A335" s="417" t="s">
        <v>728</v>
      </c>
      <c r="B335" s="334"/>
      <c r="C335" s="334" t="s">
        <v>2078</v>
      </c>
      <c r="D335" s="334"/>
      <c r="E335" s="325">
        <v>14104</v>
      </c>
      <c r="F335" s="338">
        <v>0.6</v>
      </c>
      <c r="G335" s="314">
        <v>110950</v>
      </c>
      <c r="H335" s="415">
        <v>127.1</v>
      </c>
      <c r="I335" s="111"/>
      <c r="J335" s="111"/>
      <c r="K335" s="111"/>
      <c r="L335" s="111"/>
    </row>
    <row r="336" spans="1:12" ht="15.5">
      <c r="A336" s="417" t="s">
        <v>729</v>
      </c>
      <c r="B336" s="334"/>
      <c r="C336" s="334" t="s">
        <v>2077</v>
      </c>
      <c r="D336" s="334"/>
      <c r="E336" s="325">
        <v>7698</v>
      </c>
      <c r="F336" s="338">
        <v>0.3</v>
      </c>
      <c r="G336" s="314">
        <v>114785</v>
      </c>
      <c r="H336" s="415">
        <v>67.099999999999994</v>
      </c>
      <c r="I336" s="111"/>
      <c r="J336" s="111"/>
      <c r="K336" s="111"/>
      <c r="L336" s="111"/>
    </row>
    <row r="337" spans="1:12" ht="15.5">
      <c r="A337" s="417" t="s">
        <v>730</v>
      </c>
      <c r="B337" s="334"/>
      <c r="C337" s="334" t="s">
        <v>2079</v>
      </c>
      <c r="D337" s="334"/>
      <c r="E337" s="325">
        <v>6731</v>
      </c>
      <c r="F337" s="338">
        <v>0.3</v>
      </c>
      <c r="G337" s="314">
        <v>92677</v>
      </c>
      <c r="H337" s="415">
        <v>72.599999999999994</v>
      </c>
      <c r="I337" s="111"/>
      <c r="J337" s="111"/>
      <c r="K337" s="111"/>
      <c r="L337" s="111"/>
    </row>
    <row r="338" spans="1:12" ht="15.5">
      <c r="A338" s="417" t="s">
        <v>731</v>
      </c>
      <c r="B338" s="334"/>
      <c r="C338" s="334" t="s">
        <v>1717</v>
      </c>
      <c r="D338" s="334"/>
      <c r="E338" s="325">
        <v>5622</v>
      </c>
      <c r="F338" s="338">
        <v>0.2</v>
      </c>
      <c r="G338" s="314">
        <v>61058</v>
      </c>
      <c r="H338" s="415">
        <v>92.1</v>
      </c>
      <c r="I338" s="111"/>
      <c r="J338" s="111"/>
      <c r="K338" s="111"/>
      <c r="L338" s="111"/>
    </row>
    <row r="339" spans="1:12" ht="15.5">
      <c r="A339" s="417" t="s">
        <v>732</v>
      </c>
      <c r="B339" s="334"/>
      <c r="C339" s="334" t="s">
        <v>2097</v>
      </c>
      <c r="D339" s="334"/>
      <c r="E339" s="325">
        <v>12171</v>
      </c>
      <c r="F339" s="338">
        <v>0.5</v>
      </c>
      <c r="G339" s="314">
        <v>207414</v>
      </c>
      <c r="H339" s="415">
        <v>58.7</v>
      </c>
      <c r="I339" s="111"/>
      <c r="J339" s="111"/>
      <c r="K339" s="111"/>
      <c r="L339" s="111"/>
    </row>
    <row r="340" spans="1:12" ht="25.15" customHeight="1">
      <c r="A340" s="417" t="s">
        <v>733</v>
      </c>
      <c r="B340" s="334"/>
      <c r="C340" s="334" t="s">
        <v>734</v>
      </c>
      <c r="D340" s="334"/>
      <c r="E340" s="325">
        <v>27280</v>
      </c>
      <c r="F340" s="338">
        <v>1.1000000000000001</v>
      </c>
      <c r="G340" s="314">
        <v>341239</v>
      </c>
      <c r="H340" s="415">
        <v>79.900000000000006</v>
      </c>
      <c r="I340" s="111"/>
      <c r="J340" s="111"/>
      <c r="K340" s="111"/>
      <c r="L340" s="111"/>
    </row>
    <row r="341" spans="1:12" ht="15.5">
      <c r="A341" s="418" t="s">
        <v>735</v>
      </c>
      <c r="B341" s="335"/>
      <c r="C341" s="335"/>
      <c r="D341" s="335" t="s">
        <v>736</v>
      </c>
      <c r="E341" s="325">
        <v>3861</v>
      </c>
      <c r="F341" s="338">
        <v>0.2</v>
      </c>
      <c r="G341" s="314">
        <v>63205</v>
      </c>
      <c r="H341" s="415">
        <v>61.1</v>
      </c>
      <c r="I341" s="111"/>
      <c r="J341" s="111"/>
      <c r="K341" s="111"/>
      <c r="L341" s="111"/>
    </row>
    <row r="342" spans="1:12" ht="15.5">
      <c r="A342" s="418" t="s">
        <v>737</v>
      </c>
      <c r="B342" s="335"/>
      <c r="C342" s="335"/>
      <c r="D342" s="335" t="s">
        <v>738</v>
      </c>
      <c r="E342" s="325">
        <v>3204</v>
      </c>
      <c r="F342" s="338">
        <v>0.1</v>
      </c>
      <c r="G342" s="314">
        <v>53085</v>
      </c>
      <c r="H342" s="415">
        <v>60.4</v>
      </c>
      <c r="I342" s="111"/>
      <c r="J342" s="111"/>
      <c r="K342" s="111"/>
      <c r="L342" s="111"/>
    </row>
    <row r="343" spans="1:12" ht="15.5">
      <c r="A343" s="418" t="s">
        <v>739</v>
      </c>
      <c r="B343" s="335"/>
      <c r="C343" s="335"/>
      <c r="D343" s="335" t="s">
        <v>740</v>
      </c>
      <c r="E343" s="325">
        <v>3445</v>
      </c>
      <c r="F343" s="338">
        <v>0.1</v>
      </c>
      <c r="G343" s="314">
        <v>34172</v>
      </c>
      <c r="H343" s="415">
        <v>100.8</v>
      </c>
      <c r="I343" s="111"/>
      <c r="J343" s="111"/>
      <c r="K343" s="111"/>
      <c r="L343" s="111"/>
    </row>
    <row r="344" spans="1:12" ht="15.5">
      <c r="A344" s="418" t="s">
        <v>741</v>
      </c>
      <c r="B344" s="335"/>
      <c r="C344" s="335"/>
      <c r="D344" s="335" t="s">
        <v>742</v>
      </c>
      <c r="E344" s="325">
        <v>2818</v>
      </c>
      <c r="F344" s="338">
        <v>0.1</v>
      </c>
      <c r="G344" s="314">
        <v>41186</v>
      </c>
      <c r="H344" s="415">
        <v>68.400000000000006</v>
      </c>
      <c r="I344" s="111"/>
      <c r="J344" s="111"/>
      <c r="K344" s="111"/>
      <c r="L344" s="111"/>
    </row>
    <row r="345" spans="1:12" ht="15.5">
      <c r="A345" s="418" t="s">
        <v>743</v>
      </c>
      <c r="B345" s="335"/>
      <c r="C345" s="335"/>
      <c r="D345" s="335" t="s">
        <v>744</v>
      </c>
      <c r="E345" s="325">
        <v>3587</v>
      </c>
      <c r="F345" s="338">
        <v>0.1</v>
      </c>
      <c r="G345" s="314">
        <v>38409</v>
      </c>
      <c r="H345" s="415">
        <v>93.4</v>
      </c>
      <c r="I345" s="111"/>
      <c r="J345" s="111"/>
      <c r="K345" s="111"/>
      <c r="L345" s="111"/>
    </row>
    <row r="346" spans="1:12" ht="15.5">
      <c r="A346" s="418" t="s">
        <v>745</v>
      </c>
      <c r="B346" s="335"/>
      <c r="C346" s="335"/>
      <c r="D346" s="335" t="s">
        <v>746</v>
      </c>
      <c r="E346" s="325">
        <v>4109</v>
      </c>
      <c r="F346" s="338">
        <v>0.2</v>
      </c>
      <c r="G346" s="314">
        <v>57348</v>
      </c>
      <c r="H346" s="415">
        <v>71.7</v>
      </c>
      <c r="I346" s="111"/>
      <c r="J346" s="111"/>
      <c r="K346" s="111"/>
      <c r="L346" s="111"/>
    </row>
    <row r="347" spans="1:12" ht="15.5">
      <c r="A347" s="418" t="s">
        <v>747</v>
      </c>
      <c r="B347" s="335"/>
      <c r="C347" s="335"/>
      <c r="D347" s="335" t="s">
        <v>748</v>
      </c>
      <c r="E347" s="325">
        <v>4018</v>
      </c>
      <c r="F347" s="338">
        <v>0.2</v>
      </c>
      <c r="G347" s="314">
        <v>29956</v>
      </c>
      <c r="H347" s="415">
        <v>134.1</v>
      </c>
      <c r="I347" s="111"/>
      <c r="J347" s="111"/>
      <c r="K347" s="111"/>
      <c r="L347" s="111"/>
    </row>
    <row r="348" spans="1:12" ht="15.5">
      <c r="A348" s="418" t="s">
        <v>749</v>
      </c>
      <c r="B348" s="335"/>
      <c r="C348" s="335"/>
      <c r="D348" s="335" t="s">
        <v>750</v>
      </c>
      <c r="E348" s="325">
        <v>2238</v>
      </c>
      <c r="F348" s="338">
        <v>0.1</v>
      </c>
      <c r="G348" s="314">
        <v>23878</v>
      </c>
      <c r="H348" s="415">
        <v>93.7</v>
      </c>
      <c r="I348" s="111"/>
      <c r="J348" s="111"/>
      <c r="K348" s="111"/>
      <c r="L348" s="111"/>
    </row>
    <row r="349" spans="1:12" ht="25.15" customHeight="1">
      <c r="A349" s="417" t="s">
        <v>754</v>
      </c>
      <c r="B349" s="334"/>
      <c r="C349" s="334" t="s">
        <v>755</v>
      </c>
      <c r="D349" s="334"/>
      <c r="E349" s="325">
        <v>16856</v>
      </c>
      <c r="F349" s="338">
        <v>0.7</v>
      </c>
      <c r="G349" s="314">
        <v>267388</v>
      </c>
      <c r="H349" s="415">
        <v>63</v>
      </c>
      <c r="I349" s="111"/>
      <c r="J349" s="111"/>
      <c r="K349" s="111"/>
      <c r="L349" s="111"/>
    </row>
    <row r="350" spans="1:12" ht="15.5">
      <c r="A350" s="418" t="s">
        <v>756</v>
      </c>
      <c r="B350" s="335"/>
      <c r="C350" s="335"/>
      <c r="D350" s="335" t="s">
        <v>757</v>
      </c>
      <c r="E350" s="325">
        <v>2426</v>
      </c>
      <c r="F350" s="338">
        <v>0.1</v>
      </c>
      <c r="G350" s="314">
        <v>51477</v>
      </c>
      <c r="H350" s="415">
        <v>47.1</v>
      </c>
      <c r="I350" s="111"/>
      <c r="J350" s="111"/>
      <c r="K350" s="111"/>
      <c r="L350" s="111"/>
    </row>
    <row r="351" spans="1:12" ht="15.5">
      <c r="A351" s="418" t="s">
        <v>758</v>
      </c>
      <c r="B351" s="335"/>
      <c r="C351" s="335"/>
      <c r="D351" s="335" t="s">
        <v>759</v>
      </c>
      <c r="E351" s="325">
        <v>1763</v>
      </c>
      <c r="F351" s="338">
        <v>0.1</v>
      </c>
      <c r="G351" s="314">
        <v>38372</v>
      </c>
      <c r="H351" s="415">
        <v>45.9</v>
      </c>
      <c r="I351" s="111"/>
      <c r="J351" s="111"/>
      <c r="K351" s="111"/>
      <c r="L351" s="111"/>
    </row>
    <row r="352" spans="1:12" ht="15.5">
      <c r="A352" s="418" t="s">
        <v>760</v>
      </c>
      <c r="B352" s="335"/>
      <c r="C352" s="335"/>
      <c r="D352" s="335" t="s">
        <v>761</v>
      </c>
      <c r="E352" s="325">
        <v>2939</v>
      </c>
      <c r="F352" s="338">
        <v>0.1</v>
      </c>
      <c r="G352" s="314">
        <v>36032</v>
      </c>
      <c r="H352" s="415">
        <v>81.599999999999994</v>
      </c>
      <c r="I352" s="111"/>
      <c r="J352" s="111"/>
      <c r="K352" s="111"/>
      <c r="L352" s="111"/>
    </row>
    <row r="353" spans="1:12" ht="15.5">
      <c r="A353" s="418" t="s">
        <v>762</v>
      </c>
      <c r="B353" s="335"/>
      <c r="C353" s="335"/>
      <c r="D353" s="335" t="s">
        <v>763</v>
      </c>
      <c r="E353" s="325">
        <v>4874</v>
      </c>
      <c r="F353" s="338">
        <v>0.2</v>
      </c>
      <c r="G353" s="314">
        <v>53038</v>
      </c>
      <c r="H353" s="415">
        <v>91.9</v>
      </c>
      <c r="I353" s="111"/>
      <c r="J353" s="111"/>
      <c r="K353" s="111"/>
      <c r="L353" s="111"/>
    </row>
    <row r="354" spans="1:12" ht="15.5">
      <c r="A354" s="418" t="s">
        <v>764</v>
      </c>
      <c r="B354" s="335"/>
      <c r="C354" s="335"/>
      <c r="D354" s="335" t="s">
        <v>765</v>
      </c>
      <c r="E354" s="325">
        <v>2311</v>
      </c>
      <c r="F354" s="338">
        <v>0.1</v>
      </c>
      <c r="G354" s="314">
        <v>50136</v>
      </c>
      <c r="H354" s="415">
        <v>46.1</v>
      </c>
      <c r="I354" s="111"/>
      <c r="J354" s="111"/>
      <c r="K354" s="111"/>
      <c r="L354" s="111"/>
    </row>
    <row r="355" spans="1:12" ht="15.5">
      <c r="A355" s="418" t="s">
        <v>766</v>
      </c>
      <c r="B355" s="335"/>
      <c r="C355" s="335"/>
      <c r="D355" s="335" t="s">
        <v>767</v>
      </c>
      <c r="E355" s="325">
        <v>2543</v>
      </c>
      <c r="F355" s="338">
        <v>0.1</v>
      </c>
      <c r="G355" s="314">
        <v>38333</v>
      </c>
      <c r="H355" s="415">
        <v>66.3</v>
      </c>
      <c r="I355" s="111"/>
      <c r="J355" s="111"/>
      <c r="K355" s="111"/>
      <c r="L355" s="111"/>
    </row>
    <row r="356" spans="1:12" ht="25.15" customHeight="1">
      <c r="A356" s="417" t="s">
        <v>768</v>
      </c>
      <c r="B356" s="334"/>
      <c r="C356" s="334" t="s">
        <v>769</v>
      </c>
      <c r="D356" s="334"/>
      <c r="E356" s="325">
        <v>12778</v>
      </c>
      <c r="F356" s="338">
        <v>0.5</v>
      </c>
      <c r="G356" s="314">
        <v>240050</v>
      </c>
      <c r="H356" s="415">
        <v>53.2</v>
      </c>
      <c r="I356" s="111"/>
      <c r="J356" s="111"/>
      <c r="K356" s="111"/>
      <c r="L356" s="111"/>
    </row>
    <row r="357" spans="1:12" ht="15.5">
      <c r="A357" s="418" t="s">
        <v>770</v>
      </c>
      <c r="B357" s="335"/>
      <c r="C357" s="335"/>
      <c r="D357" s="335" t="s">
        <v>771</v>
      </c>
      <c r="E357" s="325">
        <v>2398</v>
      </c>
      <c r="F357" s="338">
        <v>0.1</v>
      </c>
      <c r="G357" s="314">
        <v>48640</v>
      </c>
      <c r="H357" s="415">
        <v>49.3</v>
      </c>
      <c r="I357" s="111"/>
      <c r="J357" s="111"/>
      <c r="K357" s="111"/>
      <c r="L357" s="111"/>
    </row>
    <row r="358" spans="1:12" ht="15.5">
      <c r="A358" s="418" t="s">
        <v>772</v>
      </c>
      <c r="B358" s="335"/>
      <c r="C358" s="335"/>
      <c r="D358" s="335" t="s">
        <v>773</v>
      </c>
      <c r="E358" s="325">
        <v>3338</v>
      </c>
      <c r="F358" s="338">
        <v>0.1</v>
      </c>
      <c r="G358" s="314">
        <v>52276</v>
      </c>
      <c r="H358" s="415">
        <v>63.9</v>
      </c>
      <c r="I358" s="111"/>
      <c r="J358" s="111"/>
      <c r="K358" s="111"/>
      <c r="L358" s="111"/>
    </row>
    <row r="359" spans="1:12" ht="15.5">
      <c r="A359" s="419" t="s">
        <v>2190</v>
      </c>
      <c r="B359" s="335"/>
      <c r="C359" s="335"/>
      <c r="D359" s="386" t="s">
        <v>2421</v>
      </c>
      <c r="E359" s="325">
        <v>3415</v>
      </c>
      <c r="F359" s="338">
        <v>0.1</v>
      </c>
      <c r="G359" s="314">
        <v>66326</v>
      </c>
      <c r="H359" s="415">
        <v>51.5</v>
      </c>
      <c r="I359" s="111"/>
      <c r="J359" s="111"/>
      <c r="K359" s="111"/>
      <c r="L359" s="111"/>
    </row>
    <row r="360" spans="1:12" ht="15.5">
      <c r="A360" s="418" t="s">
        <v>774</v>
      </c>
      <c r="B360" s="335"/>
      <c r="C360" s="335"/>
      <c r="D360" s="335" t="s">
        <v>775</v>
      </c>
      <c r="E360" s="325">
        <v>3627</v>
      </c>
      <c r="F360" s="338">
        <v>0.2</v>
      </c>
      <c r="G360" s="314">
        <v>72807</v>
      </c>
      <c r="H360" s="415">
        <v>49.8</v>
      </c>
      <c r="I360" s="111"/>
      <c r="J360" s="111"/>
      <c r="K360" s="111"/>
      <c r="L360" s="111"/>
    </row>
    <row r="361" spans="1:12" ht="25.15" customHeight="1">
      <c r="A361" s="303" t="s">
        <v>146</v>
      </c>
      <c r="B361" s="334" t="s">
        <v>777</v>
      </c>
      <c r="C361" s="335"/>
      <c r="D361" s="335"/>
      <c r="E361" s="323">
        <v>121537</v>
      </c>
      <c r="F361" s="336">
        <v>5</v>
      </c>
      <c r="G361" s="307">
        <v>1349911</v>
      </c>
      <c r="H361" s="414">
        <v>90</v>
      </c>
      <c r="I361" s="111"/>
      <c r="J361" s="111"/>
      <c r="K361" s="111"/>
      <c r="L361" s="111"/>
    </row>
    <row r="362" spans="1:12" ht="25.15" customHeight="1">
      <c r="A362" s="418" t="s">
        <v>778</v>
      </c>
      <c r="B362" s="335"/>
      <c r="C362" s="335"/>
      <c r="D362" s="335" t="s">
        <v>779</v>
      </c>
      <c r="E362" s="325">
        <v>2523</v>
      </c>
      <c r="F362" s="338">
        <v>0.1</v>
      </c>
      <c r="G362" s="314">
        <v>31038</v>
      </c>
      <c r="H362" s="415">
        <v>81.3</v>
      </c>
      <c r="I362" s="111"/>
      <c r="J362" s="111"/>
      <c r="K362" s="111"/>
      <c r="L362" s="111"/>
    </row>
    <row r="363" spans="1:12" ht="15.5">
      <c r="A363" s="418" t="s">
        <v>780</v>
      </c>
      <c r="B363" s="335"/>
      <c r="C363" s="335"/>
      <c r="D363" s="335" t="s">
        <v>781</v>
      </c>
      <c r="E363" s="325">
        <v>3996</v>
      </c>
      <c r="F363" s="338">
        <v>0.2</v>
      </c>
      <c r="G363" s="314">
        <v>54010</v>
      </c>
      <c r="H363" s="415">
        <v>74</v>
      </c>
      <c r="I363" s="111"/>
      <c r="J363" s="111"/>
      <c r="K363" s="111"/>
      <c r="L363" s="111"/>
    </row>
    <row r="364" spans="1:12" ht="15.5">
      <c r="A364" s="418" t="s">
        <v>782</v>
      </c>
      <c r="B364" s="335"/>
      <c r="C364" s="335"/>
      <c r="D364" s="335" t="s">
        <v>783</v>
      </c>
      <c r="E364" s="325">
        <v>5665</v>
      </c>
      <c r="F364" s="338">
        <v>0.2</v>
      </c>
      <c r="G364" s="314">
        <v>52521</v>
      </c>
      <c r="H364" s="415">
        <v>107.9</v>
      </c>
      <c r="I364" s="111"/>
      <c r="J364" s="111"/>
      <c r="K364" s="111"/>
      <c r="L364" s="111"/>
    </row>
    <row r="365" spans="1:12" ht="15.5">
      <c r="A365" s="418" t="s">
        <v>784</v>
      </c>
      <c r="B365" s="335"/>
      <c r="C365" s="335"/>
      <c r="D365" s="335" t="s">
        <v>785</v>
      </c>
      <c r="E365" s="325">
        <v>7816</v>
      </c>
      <c r="F365" s="338">
        <v>0.3</v>
      </c>
      <c r="G365" s="314">
        <v>41495</v>
      </c>
      <c r="H365" s="415">
        <v>188.4</v>
      </c>
      <c r="I365" s="111"/>
      <c r="J365" s="111"/>
      <c r="K365" s="111"/>
      <c r="L365" s="111"/>
    </row>
    <row r="366" spans="1:12" ht="15.5">
      <c r="A366" s="418" t="s">
        <v>786</v>
      </c>
      <c r="B366" s="335"/>
      <c r="C366" s="335"/>
      <c r="D366" s="335" t="s">
        <v>787</v>
      </c>
      <c r="E366" s="325">
        <v>7391</v>
      </c>
      <c r="F366" s="338">
        <v>0.3</v>
      </c>
      <c r="G366" s="314">
        <v>65924</v>
      </c>
      <c r="H366" s="415">
        <v>112.1</v>
      </c>
      <c r="I366" s="111"/>
      <c r="J366" s="111"/>
      <c r="K366" s="111"/>
      <c r="L366" s="111"/>
    </row>
    <row r="367" spans="1:12" ht="15.5">
      <c r="A367" s="418" t="s">
        <v>788</v>
      </c>
      <c r="B367" s="335"/>
      <c r="C367" s="335"/>
      <c r="D367" s="335" t="s">
        <v>789</v>
      </c>
      <c r="E367" s="325">
        <v>3927</v>
      </c>
      <c r="F367" s="338">
        <v>0.2</v>
      </c>
      <c r="G367" s="314">
        <v>58327</v>
      </c>
      <c r="H367" s="415">
        <v>67.3</v>
      </c>
      <c r="I367" s="111"/>
      <c r="J367" s="111"/>
      <c r="K367" s="111"/>
      <c r="L367" s="111"/>
    </row>
    <row r="368" spans="1:12" ht="15.5">
      <c r="A368" s="418" t="s">
        <v>790</v>
      </c>
      <c r="B368" s="335"/>
      <c r="C368" s="335"/>
      <c r="D368" s="335" t="s">
        <v>791</v>
      </c>
      <c r="E368" s="325">
        <v>6666</v>
      </c>
      <c r="F368" s="338">
        <v>0.3</v>
      </c>
      <c r="G368" s="314">
        <v>59473</v>
      </c>
      <c r="H368" s="415">
        <v>112.1</v>
      </c>
      <c r="I368" s="111"/>
      <c r="J368" s="111"/>
      <c r="K368" s="111"/>
      <c r="L368" s="111"/>
    </row>
    <row r="369" spans="1:12" ht="15.5">
      <c r="A369" s="418" t="s">
        <v>792</v>
      </c>
      <c r="B369" s="335"/>
      <c r="C369" s="335"/>
      <c r="D369" s="335" t="s">
        <v>793</v>
      </c>
      <c r="E369" s="325">
        <v>5315</v>
      </c>
      <c r="F369" s="338">
        <v>0.2</v>
      </c>
      <c r="G369" s="314">
        <v>31102</v>
      </c>
      <c r="H369" s="415">
        <v>170.9</v>
      </c>
      <c r="I369" s="111"/>
      <c r="J369" s="111"/>
      <c r="K369" s="111"/>
      <c r="L369" s="111"/>
    </row>
    <row r="370" spans="1:12" ht="15.5">
      <c r="A370" s="418" t="s">
        <v>794</v>
      </c>
      <c r="B370" s="335"/>
      <c r="C370" s="335"/>
      <c r="D370" s="335" t="s">
        <v>795</v>
      </c>
      <c r="E370" s="325">
        <v>5427</v>
      </c>
      <c r="F370" s="338">
        <v>0.2</v>
      </c>
      <c r="G370" s="314">
        <v>55264</v>
      </c>
      <c r="H370" s="415">
        <v>98.2</v>
      </c>
      <c r="I370" s="111"/>
      <c r="J370" s="111"/>
      <c r="K370" s="111"/>
      <c r="L370" s="111"/>
    </row>
    <row r="371" spans="1:12" ht="15.5">
      <c r="A371" s="418" t="s">
        <v>796</v>
      </c>
      <c r="B371" s="335"/>
      <c r="C371" s="335"/>
      <c r="D371" s="335" t="s">
        <v>797</v>
      </c>
      <c r="E371" s="325">
        <v>8668</v>
      </c>
      <c r="F371" s="338">
        <v>0.4</v>
      </c>
      <c r="G371" s="314">
        <v>80931</v>
      </c>
      <c r="H371" s="415">
        <v>107.1</v>
      </c>
      <c r="I371" s="111"/>
      <c r="J371" s="111"/>
      <c r="K371" s="111"/>
      <c r="L371" s="111"/>
    </row>
    <row r="372" spans="1:12" ht="15.5">
      <c r="A372" s="418" t="s">
        <v>798</v>
      </c>
      <c r="B372" s="335"/>
      <c r="C372" s="335"/>
      <c r="D372" s="335" t="s">
        <v>799</v>
      </c>
      <c r="E372" s="325">
        <v>6371</v>
      </c>
      <c r="F372" s="338">
        <v>0.3</v>
      </c>
      <c r="G372" s="314">
        <v>108152</v>
      </c>
      <c r="H372" s="415">
        <v>58.9</v>
      </c>
      <c r="I372" s="111"/>
      <c r="J372" s="111"/>
      <c r="K372" s="111"/>
      <c r="L372" s="111"/>
    </row>
    <row r="373" spans="1:12" ht="15.5">
      <c r="A373" s="418" t="s">
        <v>800</v>
      </c>
      <c r="B373" s="335"/>
      <c r="C373" s="335"/>
      <c r="D373" s="335" t="s">
        <v>801</v>
      </c>
      <c r="E373" s="325">
        <v>5484</v>
      </c>
      <c r="F373" s="338">
        <v>0.2</v>
      </c>
      <c r="G373" s="314">
        <v>61695</v>
      </c>
      <c r="H373" s="415">
        <v>88.9</v>
      </c>
      <c r="I373" s="111"/>
      <c r="J373" s="111"/>
      <c r="K373" s="111"/>
      <c r="L373" s="111"/>
    </row>
    <row r="374" spans="1:12" ht="15.5">
      <c r="A374" s="418" t="s">
        <v>802</v>
      </c>
      <c r="B374" s="335"/>
      <c r="C374" s="335"/>
      <c r="D374" s="335" t="s">
        <v>803</v>
      </c>
      <c r="E374" s="325">
        <v>4693</v>
      </c>
      <c r="F374" s="338">
        <v>0.2</v>
      </c>
      <c r="G374" s="314">
        <v>61484</v>
      </c>
      <c r="H374" s="415">
        <v>76.3</v>
      </c>
      <c r="I374" s="111"/>
      <c r="J374" s="111"/>
      <c r="K374" s="111"/>
      <c r="L374" s="111"/>
    </row>
    <row r="375" spans="1:12" ht="15.5">
      <c r="A375" s="418" t="s">
        <v>804</v>
      </c>
      <c r="B375" s="335"/>
      <c r="C375" s="335"/>
      <c r="D375" s="335" t="s">
        <v>2195</v>
      </c>
      <c r="E375" s="325">
        <v>3936</v>
      </c>
      <c r="F375" s="338">
        <v>0.2</v>
      </c>
      <c r="G375" s="314">
        <v>56435</v>
      </c>
      <c r="H375" s="415">
        <v>69.7</v>
      </c>
      <c r="I375" s="111"/>
      <c r="J375" s="111"/>
      <c r="K375" s="111"/>
      <c r="L375" s="111"/>
    </row>
    <row r="376" spans="1:12" ht="15.5">
      <c r="A376" s="418" t="s">
        <v>805</v>
      </c>
      <c r="B376" s="335"/>
      <c r="C376" s="335"/>
      <c r="D376" s="335" t="s">
        <v>806</v>
      </c>
      <c r="E376" s="325">
        <v>12167</v>
      </c>
      <c r="F376" s="338">
        <v>0.5</v>
      </c>
      <c r="G376" s="314">
        <v>152192</v>
      </c>
      <c r="H376" s="415">
        <v>79.900000000000006</v>
      </c>
      <c r="I376" s="111"/>
      <c r="J376" s="111"/>
      <c r="K376" s="111"/>
      <c r="L376" s="111"/>
    </row>
    <row r="377" spans="1:12" ht="15.5">
      <c r="A377" s="418" t="s">
        <v>807</v>
      </c>
      <c r="B377" s="335"/>
      <c r="C377" s="335"/>
      <c r="D377" s="335" t="s">
        <v>808</v>
      </c>
      <c r="E377" s="325">
        <v>9101</v>
      </c>
      <c r="F377" s="338">
        <v>0.4</v>
      </c>
      <c r="G377" s="314">
        <v>104032</v>
      </c>
      <c r="H377" s="415">
        <v>87.5</v>
      </c>
      <c r="I377" s="111"/>
      <c r="J377" s="111"/>
      <c r="K377" s="111"/>
      <c r="L377" s="111"/>
    </row>
    <row r="378" spans="1:12" ht="15.5">
      <c r="A378" s="418" t="s">
        <v>809</v>
      </c>
      <c r="B378" s="335"/>
      <c r="C378" s="335"/>
      <c r="D378" s="335" t="s">
        <v>810</v>
      </c>
      <c r="E378" s="325">
        <v>2336</v>
      </c>
      <c r="F378" s="338">
        <v>0.1</v>
      </c>
      <c r="G378" s="314">
        <v>24780</v>
      </c>
      <c r="H378" s="415">
        <v>94.3</v>
      </c>
      <c r="I378" s="111"/>
      <c r="J378" s="111"/>
      <c r="K378" s="111"/>
      <c r="L378" s="111"/>
    </row>
    <row r="379" spans="1:12" ht="15.5">
      <c r="A379" s="418" t="s">
        <v>811</v>
      </c>
      <c r="B379" s="335"/>
      <c r="C379" s="335"/>
      <c r="D379" s="335" t="s">
        <v>812</v>
      </c>
      <c r="E379" s="325">
        <v>6967</v>
      </c>
      <c r="F379" s="338">
        <v>0.3</v>
      </c>
      <c r="G379" s="314">
        <v>76400</v>
      </c>
      <c r="H379" s="415">
        <v>91.2</v>
      </c>
      <c r="I379" s="111"/>
      <c r="J379" s="111"/>
      <c r="K379" s="111"/>
      <c r="L379" s="111"/>
    </row>
    <row r="380" spans="1:12" ht="15.5">
      <c r="A380" s="418" t="s">
        <v>813</v>
      </c>
      <c r="B380" s="335"/>
      <c r="C380" s="335"/>
      <c r="D380" s="335" t="s">
        <v>814</v>
      </c>
      <c r="E380" s="325">
        <v>2507</v>
      </c>
      <c r="F380" s="338">
        <v>0.1</v>
      </c>
      <c r="G380" s="314">
        <v>30969</v>
      </c>
      <c r="H380" s="415">
        <v>81</v>
      </c>
      <c r="I380" s="111"/>
      <c r="J380" s="111"/>
      <c r="K380" s="111"/>
      <c r="L380" s="111"/>
    </row>
    <row r="381" spans="1:12" ht="15.5">
      <c r="A381" s="418" t="s">
        <v>815</v>
      </c>
      <c r="B381" s="335"/>
      <c r="C381" s="335"/>
      <c r="D381" s="335" t="s">
        <v>816</v>
      </c>
      <c r="E381" s="325">
        <v>2876</v>
      </c>
      <c r="F381" s="338">
        <v>0.1</v>
      </c>
      <c r="G381" s="314">
        <v>39586</v>
      </c>
      <c r="H381" s="415">
        <v>72.7</v>
      </c>
      <c r="I381" s="111"/>
      <c r="J381" s="111"/>
      <c r="K381" s="111"/>
      <c r="L381" s="111"/>
    </row>
    <row r="382" spans="1:12" ht="15.5">
      <c r="A382" s="418" t="s">
        <v>817</v>
      </c>
      <c r="B382" s="335"/>
      <c r="C382" s="335"/>
      <c r="D382" s="335" t="s">
        <v>818</v>
      </c>
      <c r="E382" s="325">
        <v>2228</v>
      </c>
      <c r="F382" s="338">
        <v>0.1</v>
      </c>
      <c r="G382" s="314">
        <v>39809</v>
      </c>
      <c r="H382" s="415">
        <v>56</v>
      </c>
      <c r="I382" s="111"/>
      <c r="J382" s="111"/>
      <c r="K382" s="111"/>
      <c r="L382" s="111"/>
    </row>
    <row r="383" spans="1:12" ht="15.5">
      <c r="A383" s="418" t="s">
        <v>819</v>
      </c>
      <c r="B383" s="335"/>
      <c r="C383" s="335"/>
      <c r="D383" s="335" t="s">
        <v>820</v>
      </c>
      <c r="E383" s="325">
        <v>5477</v>
      </c>
      <c r="F383" s="338">
        <v>0.2</v>
      </c>
      <c r="G383" s="314">
        <v>64292</v>
      </c>
      <c r="H383" s="415">
        <v>85.2</v>
      </c>
      <c r="I383" s="111"/>
      <c r="J383" s="111"/>
      <c r="K383" s="111"/>
      <c r="L383" s="111"/>
    </row>
    <row r="384" spans="1:12" ht="25.15" customHeight="1">
      <c r="A384" s="303" t="s">
        <v>148</v>
      </c>
      <c r="B384" s="334" t="s">
        <v>821</v>
      </c>
      <c r="C384" s="335"/>
      <c r="D384" s="335"/>
      <c r="E384" s="323">
        <v>315112</v>
      </c>
      <c r="F384" s="336">
        <v>13.1</v>
      </c>
      <c r="G384" s="307">
        <v>2462736</v>
      </c>
      <c r="H384" s="414">
        <v>128</v>
      </c>
      <c r="I384" s="111"/>
      <c r="J384" s="111"/>
      <c r="K384" s="111"/>
      <c r="L384" s="111"/>
    </row>
    <row r="385" spans="1:12" ht="25.15" customHeight="1">
      <c r="A385" s="416" t="s">
        <v>857</v>
      </c>
      <c r="B385" s="335"/>
      <c r="C385" s="335"/>
      <c r="D385" s="335" t="s">
        <v>858</v>
      </c>
      <c r="E385" s="325">
        <v>7946</v>
      </c>
      <c r="F385" s="338">
        <v>0.3</v>
      </c>
      <c r="G385" s="314">
        <v>106802</v>
      </c>
      <c r="H385" s="415">
        <v>74.400000000000006</v>
      </c>
      <c r="I385" s="111"/>
      <c r="J385" s="111"/>
      <c r="K385" s="111"/>
      <c r="L385" s="111"/>
    </row>
    <row r="386" spans="1:12" ht="15.5">
      <c r="A386" s="416" t="s">
        <v>859</v>
      </c>
      <c r="B386" s="335"/>
      <c r="C386" s="335"/>
      <c r="D386" s="335" t="s">
        <v>860</v>
      </c>
      <c r="E386" s="325">
        <v>11361</v>
      </c>
      <c r="F386" s="338">
        <v>0.5</v>
      </c>
      <c r="G386" s="314">
        <v>110941</v>
      </c>
      <c r="H386" s="415">
        <v>102.4</v>
      </c>
      <c r="I386" s="111"/>
      <c r="J386" s="111"/>
      <c r="K386" s="111"/>
      <c r="L386" s="111"/>
    </row>
    <row r="387" spans="1:12" ht="15.5">
      <c r="A387" s="416" t="s">
        <v>869</v>
      </c>
      <c r="B387" s="335"/>
      <c r="C387" s="335"/>
      <c r="D387" s="335" t="s">
        <v>870</v>
      </c>
      <c r="E387" s="325">
        <v>4810</v>
      </c>
      <c r="F387" s="338">
        <v>0.2</v>
      </c>
      <c r="G387" s="314">
        <v>53627</v>
      </c>
      <c r="H387" s="415">
        <v>89.7</v>
      </c>
      <c r="I387" s="111"/>
      <c r="J387" s="111"/>
      <c r="K387" s="111"/>
      <c r="L387" s="111"/>
    </row>
    <row r="388" spans="1:12" ht="15.5">
      <c r="A388" s="416" t="s">
        <v>861</v>
      </c>
      <c r="B388" s="335"/>
      <c r="C388" s="335"/>
      <c r="D388" s="335" t="s">
        <v>1916</v>
      </c>
      <c r="E388" s="325">
        <v>4378</v>
      </c>
      <c r="F388" s="338">
        <v>0.2</v>
      </c>
      <c r="G388" s="314">
        <v>41455</v>
      </c>
      <c r="H388" s="415">
        <v>105.6</v>
      </c>
      <c r="I388" s="111"/>
      <c r="J388" s="111"/>
      <c r="K388" s="111"/>
      <c r="L388" s="111"/>
    </row>
    <row r="389" spans="1:12" ht="15.5">
      <c r="A389" s="416" t="s">
        <v>862</v>
      </c>
      <c r="B389" s="335"/>
      <c r="C389" s="335"/>
      <c r="D389" s="335" t="s">
        <v>2102</v>
      </c>
      <c r="E389" s="325">
        <v>19392</v>
      </c>
      <c r="F389" s="338">
        <v>0.8</v>
      </c>
      <c r="G389" s="314">
        <v>233369</v>
      </c>
      <c r="H389" s="415">
        <v>83.1</v>
      </c>
      <c r="I389" s="111"/>
      <c r="J389" s="111"/>
      <c r="K389" s="111"/>
      <c r="L389" s="111"/>
    </row>
    <row r="390" spans="1:12" ht="15.5">
      <c r="A390" s="416" t="s">
        <v>822</v>
      </c>
      <c r="B390" s="335"/>
      <c r="C390" s="335"/>
      <c r="D390" s="335" t="s">
        <v>823</v>
      </c>
      <c r="E390" s="325">
        <v>3311</v>
      </c>
      <c r="F390" s="338">
        <v>0.1</v>
      </c>
      <c r="G390" s="314">
        <v>23563</v>
      </c>
      <c r="H390" s="415">
        <v>140.5</v>
      </c>
      <c r="I390" s="111"/>
      <c r="J390" s="111"/>
      <c r="K390" s="111"/>
      <c r="L390" s="111"/>
    </row>
    <row r="391" spans="1:12" ht="15.5">
      <c r="A391" s="416" t="s">
        <v>824</v>
      </c>
      <c r="B391" s="335"/>
      <c r="C391" s="335"/>
      <c r="D391" s="335" t="s">
        <v>1932</v>
      </c>
      <c r="E391" s="325">
        <v>7084</v>
      </c>
      <c r="F391" s="338">
        <v>0.3</v>
      </c>
      <c r="G391" s="314">
        <v>69503</v>
      </c>
      <c r="H391" s="415">
        <v>101.9</v>
      </c>
      <c r="I391" s="111"/>
      <c r="J391" s="111"/>
      <c r="K391" s="111"/>
      <c r="L391" s="111"/>
    </row>
    <row r="392" spans="1:12" ht="15.5">
      <c r="A392" s="416" t="s">
        <v>871</v>
      </c>
      <c r="B392" s="335"/>
      <c r="C392" s="335"/>
      <c r="D392" s="335" t="s">
        <v>872</v>
      </c>
      <c r="E392" s="325">
        <v>10598</v>
      </c>
      <c r="F392" s="338">
        <v>0.4</v>
      </c>
      <c r="G392" s="314">
        <v>70049</v>
      </c>
      <c r="H392" s="415">
        <v>151.30000000000001</v>
      </c>
      <c r="I392" s="111"/>
      <c r="J392" s="111"/>
      <c r="K392" s="111"/>
      <c r="L392" s="111"/>
    </row>
    <row r="393" spans="1:12" ht="15.5">
      <c r="A393" s="416" t="s">
        <v>825</v>
      </c>
      <c r="B393" s="335"/>
      <c r="C393" s="335"/>
      <c r="D393" s="335" t="s">
        <v>826</v>
      </c>
      <c r="E393" s="325">
        <v>9142</v>
      </c>
      <c r="F393" s="338">
        <v>0.4</v>
      </c>
      <c r="G393" s="314">
        <v>54873</v>
      </c>
      <c r="H393" s="415">
        <v>166.6</v>
      </c>
      <c r="I393" s="111"/>
      <c r="J393" s="111"/>
      <c r="K393" s="111"/>
      <c r="L393" s="111"/>
    </row>
    <row r="394" spans="1:12" ht="15.5">
      <c r="A394" s="416" t="s">
        <v>827</v>
      </c>
      <c r="B394" s="335"/>
      <c r="C394" s="335"/>
      <c r="D394" s="335" t="s">
        <v>828</v>
      </c>
      <c r="E394" s="325">
        <v>4560</v>
      </c>
      <c r="F394" s="338">
        <v>0.2</v>
      </c>
      <c r="G394" s="314">
        <v>45690</v>
      </c>
      <c r="H394" s="415">
        <v>99.8</v>
      </c>
      <c r="I394" s="111"/>
      <c r="J394" s="111"/>
      <c r="K394" s="111"/>
      <c r="L394" s="111"/>
    </row>
    <row r="395" spans="1:12" ht="15.5">
      <c r="A395" s="416" t="s">
        <v>829</v>
      </c>
      <c r="B395" s="335"/>
      <c r="C395" s="335"/>
      <c r="D395" s="335" t="s">
        <v>830</v>
      </c>
      <c r="E395" s="325">
        <v>2828</v>
      </c>
      <c r="F395" s="338">
        <v>0.1</v>
      </c>
      <c r="G395" s="314">
        <v>45301</v>
      </c>
      <c r="H395" s="415">
        <v>62.4</v>
      </c>
      <c r="I395" s="111"/>
      <c r="J395" s="111"/>
      <c r="K395" s="111"/>
      <c r="L395" s="111"/>
    </row>
    <row r="396" spans="1:12" ht="15.5">
      <c r="A396" s="416" t="s">
        <v>831</v>
      </c>
      <c r="B396" s="335"/>
      <c r="C396" s="335"/>
      <c r="D396" s="335" t="s">
        <v>832</v>
      </c>
      <c r="E396" s="325">
        <v>9668</v>
      </c>
      <c r="F396" s="338">
        <v>0.4</v>
      </c>
      <c r="G396" s="314">
        <v>38899</v>
      </c>
      <c r="H396" s="415">
        <v>248.5</v>
      </c>
      <c r="I396" s="111"/>
      <c r="J396" s="111"/>
      <c r="K396" s="111"/>
      <c r="L396" s="111"/>
    </row>
    <row r="397" spans="1:12" ht="15.5">
      <c r="A397" s="416" t="s">
        <v>834</v>
      </c>
      <c r="B397" s="335"/>
      <c r="C397" s="335"/>
      <c r="D397" s="335" t="s">
        <v>835</v>
      </c>
      <c r="E397" s="325">
        <v>7820</v>
      </c>
      <c r="F397" s="338">
        <v>0.3</v>
      </c>
      <c r="G397" s="314">
        <v>71800</v>
      </c>
      <c r="H397" s="415">
        <v>108.9</v>
      </c>
      <c r="I397" s="111"/>
      <c r="J397" s="111"/>
      <c r="K397" s="111"/>
      <c r="L397" s="111"/>
    </row>
    <row r="398" spans="1:12" ht="15.5">
      <c r="A398" s="416" t="s">
        <v>2139</v>
      </c>
      <c r="B398" s="335"/>
      <c r="C398" s="335"/>
      <c r="D398" s="335" t="s">
        <v>2182</v>
      </c>
      <c r="E398" s="325">
        <v>20555</v>
      </c>
      <c r="F398" s="338">
        <v>0.9</v>
      </c>
      <c r="G398" s="314">
        <v>166960</v>
      </c>
      <c r="H398" s="415">
        <v>123.1</v>
      </c>
      <c r="I398" s="111"/>
      <c r="J398" s="111"/>
      <c r="K398" s="111"/>
      <c r="L398" s="111"/>
    </row>
    <row r="399" spans="1:12" ht="15.5">
      <c r="A399" s="419" t="s">
        <v>2191</v>
      </c>
      <c r="B399" s="335"/>
      <c r="C399" s="335"/>
      <c r="D399" s="335" t="s">
        <v>2418</v>
      </c>
      <c r="E399" s="325">
        <v>41868</v>
      </c>
      <c r="F399" s="338">
        <v>1.7</v>
      </c>
      <c r="G399" s="314">
        <v>291115</v>
      </c>
      <c r="H399" s="415">
        <v>143.80000000000001</v>
      </c>
      <c r="I399" s="111"/>
      <c r="J399" s="111"/>
      <c r="K399" s="111"/>
      <c r="L399" s="111"/>
    </row>
    <row r="400" spans="1:12" ht="15.5">
      <c r="A400" s="416" t="s">
        <v>836</v>
      </c>
      <c r="B400" s="335"/>
      <c r="C400" s="335"/>
      <c r="D400" s="335" t="s">
        <v>837</v>
      </c>
      <c r="E400" s="325">
        <v>9136</v>
      </c>
      <c r="F400" s="338">
        <v>0.4</v>
      </c>
      <c r="G400" s="314">
        <v>108319</v>
      </c>
      <c r="H400" s="415">
        <v>84.3</v>
      </c>
      <c r="I400" s="111"/>
      <c r="J400" s="111"/>
      <c r="K400" s="111"/>
      <c r="L400" s="111"/>
    </row>
    <row r="401" spans="1:12" ht="15.5">
      <c r="A401" s="416" t="s">
        <v>838</v>
      </c>
      <c r="B401" s="335"/>
      <c r="C401" s="335"/>
      <c r="D401" s="335" t="s">
        <v>839</v>
      </c>
      <c r="E401" s="325">
        <v>7182</v>
      </c>
      <c r="F401" s="338">
        <v>0.3</v>
      </c>
      <c r="G401" s="314">
        <v>37651</v>
      </c>
      <c r="H401" s="415">
        <v>190.8</v>
      </c>
      <c r="I401" s="111"/>
      <c r="J401" s="111"/>
      <c r="K401" s="111"/>
      <c r="L401" s="111"/>
    </row>
    <row r="402" spans="1:12" ht="15.5">
      <c r="A402" s="416" t="s">
        <v>840</v>
      </c>
      <c r="B402" s="335"/>
      <c r="C402" s="335"/>
      <c r="D402" s="335" t="s">
        <v>841</v>
      </c>
      <c r="E402" s="325">
        <v>3930</v>
      </c>
      <c r="F402" s="338">
        <v>0.2</v>
      </c>
      <c r="G402" s="314">
        <v>38557</v>
      </c>
      <c r="H402" s="415">
        <v>101.9</v>
      </c>
      <c r="I402" s="111"/>
      <c r="J402" s="111"/>
      <c r="K402" s="111"/>
      <c r="L402" s="111"/>
    </row>
    <row r="403" spans="1:12" ht="15.5">
      <c r="A403" s="416" t="s">
        <v>842</v>
      </c>
      <c r="B403" s="335"/>
      <c r="C403" s="335"/>
      <c r="D403" s="335" t="s">
        <v>843</v>
      </c>
      <c r="E403" s="325">
        <v>4461</v>
      </c>
      <c r="F403" s="338">
        <v>0.2</v>
      </c>
      <c r="G403" s="314">
        <v>42269</v>
      </c>
      <c r="H403" s="415">
        <v>105.5</v>
      </c>
      <c r="I403" s="111"/>
      <c r="J403" s="111"/>
      <c r="K403" s="111"/>
      <c r="L403" s="111"/>
    </row>
    <row r="404" spans="1:12" ht="15.5">
      <c r="A404" s="416" t="s">
        <v>833</v>
      </c>
      <c r="B404" s="335"/>
      <c r="C404" s="335"/>
      <c r="D404" s="335" t="s">
        <v>2419</v>
      </c>
      <c r="E404" s="325">
        <v>3445</v>
      </c>
      <c r="F404" s="338">
        <v>0.1</v>
      </c>
      <c r="G404" s="314">
        <v>12805</v>
      </c>
      <c r="H404" s="415">
        <v>269</v>
      </c>
      <c r="I404" s="111"/>
      <c r="J404" s="111"/>
      <c r="K404" s="111"/>
      <c r="L404" s="111"/>
    </row>
    <row r="405" spans="1:12" ht="15.5">
      <c r="A405" s="416" t="s">
        <v>844</v>
      </c>
      <c r="B405" s="335"/>
      <c r="C405" s="335"/>
      <c r="D405" s="335" t="s">
        <v>845</v>
      </c>
      <c r="E405" s="325">
        <v>9680</v>
      </c>
      <c r="F405" s="338">
        <v>0.4</v>
      </c>
      <c r="G405" s="314">
        <v>63756</v>
      </c>
      <c r="H405" s="415">
        <v>151.80000000000001</v>
      </c>
      <c r="I405" s="111"/>
      <c r="J405" s="111"/>
      <c r="K405" s="111"/>
      <c r="L405" s="111"/>
    </row>
    <row r="406" spans="1:12" ht="15.5">
      <c r="A406" s="419" t="s">
        <v>2192</v>
      </c>
      <c r="B406" s="335"/>
      <c r="C406" s="335"/>
      <c r="D406" s="335" t="s">
        <v>2420</v>
      </c>
      <c r="E406" s="325">
        <v>27055</v>
      </c>
      <c r="F406" s="338">
        <v>1.1000000000000001</v>
      </c>
      <c r="G406" s="314">
        <v>151155</v>
      </c>
      <c r="H406" s="415">
        <v>179</v>
      </c>
      <c r="I406" s="111"/>
      <c r="J406" s="111"/>
      <c r="K406" s="111"/>
      <c r="L406" s="111"/>
    </row>
    <row r="407" spans="1:12" ht="15.5">
      <c r="A407" s="416" t="s">
        <v>846</v>
      </c>
      <c r="B407" s="335"/>
      <c r="C407" s="335"/>
      <c r="D407" s="335" t="s">
        <v>847</v>
      </c>
      <c r="E407" s="325">
        <v>773</v>
      </c>
      <c r="F407" s="338">
        <v>0</v>
      </c>
      <c r="G407" s="314">
        <v>10385</v>
      </c>
      <c r="H407" s="415">
        <v>74.400000000000006</v>
      </c>
      <c r="I407" s="111"/>
      <c r="J407" s="111"/>
      <c r="K407" s="111"/>
      <c r="L407" s="111"/>
    </row>
    <row r="408" spans="1:12" ht="15.5">
      <c r="A408" s="416" t="s">
        <v>2138</v>
      </c>
      <c r="B408" s="335"/>
      <c r="C408" s="335"/>
      <c r="D408" s="335" t="s">
        <v>2171</v>
      </c>
      <c r="E408" s="325">
        <v>7716</v>
      </c>
      <c r="F408" s="338">
        <v>0.3</v>
      </c>
      <c r="G408" s="314">
        <v>67618</v>
      </c>
      <c r="H408" s="415">
        <v>114.1</v>
      </c>
      <c r="I408" s="111"/>
      <c r="J408" s="111"/>
      <c r="K408" s="111"/>
      <c r="L408" s="111"/>
    </row>
    <row r="409" spans="1:12" ht="15.5">
      <c r="A409" s="416" t="s">
        <v>863</v>
      </c>
      <c r="B409" s="335"/>
      <c r="C409" s="335"/>
      <c r="D409" s="335" t="s">
        <v>864</v>
      </c>
      <c r="E409" s="325">
        <v>14626</v>
      </c>
      <c r="F409" s="338">
        <v>0.6</v>
      </c>
      <c r="G409" s="314">
        <v>84938</v>
      </c>
      <c r="H409" s="415">
        <v>172.2</v>
      </c>
      <c r="I409" s="111"/>
      <c r="J409" s="111"/>
      <c r="K409" s="111"/>
      <c r="L409" s="111"/>
    </row>
    <row r="410" spans="1:12" ht="15.5">
      <c r="A410" s="416" t="s">
        <v>848</v>
      </c>
      <c r="B410" s="335"/>
      <c r="C410" s="335"/>
      <c r="D410" s="335" t="s">
        <v>2103</v>
      </c>
      <c r="E410" s="325">
        <v>8343</v>
      </c>
      <c r="F410" s="338">
        <v>0.3</v>
      </c>
      <c r="G410" s="314">
        <v>54306</v>
      </c>
      <c r="H410" s="415">
        <v>153.6</v>
      </c>
      <c r="I410" s="111"/>
      <c r="J410" s="111"/>
      <c r="K410" s="111"/>
      <c r="L410" s="111"/>
    </row>
    <row r="411" spans="1:12" ht="15.5">
      <c r="A411" s="416" t="s">
        <v>849</v>
      </c>
      <c r="B411" s="335"/>
      <c r="C411" s="335"/>
      <c r="D411" s="335" t="s">
        <v>850</v>
      </c>
      <c r="E411" s="325">
        <v>541</v>
      </c>
      <c r="F411" s="338">
        <v>0</v>
      </c>
      <c r="G411" s="314">
        <v>10341</v>
      </c>
      <c r="H411" s="415">
        <v>52.3</v>
      </c>
      <c r="I411" s="111"/>
      <c r="J411" s="111"/>
      <c r="K411" s="111"/>
      <c r="L411" s="111"/>
    </row>
    <row r="412" spans="1:12" ht="15.5">
      <c r="A412" s="416" t="s">
        <v>851</v>
      </c>
      <c r="B412" s="335"/>
      <c r="C412" s="335"/>
      <c r="D412" s="335" t="s">
        <v>852</v>
      </c>
      <c r="E412" s="325">
        <v>6522</v>
      </c>
      <c r="F412" s="338">
        <v>0.3</v>
      </c>
      <c r="G412" s="314">
        <v>52104</v>
      </c>
      <c r="H412" s="415">
        <v>125.2</v>
      </c>
      <c r="I412" s="111"/>
      <c r="J412" s="111"/>
      <c r="K412" s="111"/>
      <c r="L412" s="111"/>
    </row>
    <row r="413" spans="1:12" ht="15.5">
      <c r="A413" s="416" t="s">
        <v>853</v>
      </c>
      <c r="B413" s="335"/>
      <c r="C413" s="335"/>
      <c r="D413" s="335" t="s">
        <v>854</v>
      </c>
      <c r="E413" s="325">
        <v>23872</v>
      </c>
      <c r="F413" s="338">
        <v>1</v>
      </c>
      <c r="G413" s="314">
        <v>145182</v>
      </c>
      <c r="H413" s="415">
        <v>164.4</v>
      </c>
      <c r="I413" s="111"/>
      <c r="J413" s="111"/>
      <c r="K413" s="111"/>
      <c r="L413" s="111"/>
    </row>
    <row r="414" spans="1:12" ht="15.5">
      <c r="A414" s="416" t="s">
        <v>855</v>
      </c>
      <c r="B414" s="335"/>
      <c r="C414" s="335"/>
      <c r="D414" s="335" t="s">
        <v>856</v>
      </c>
      <c r="E414" s="325">
        <v>3927</v>
      </c>
      <c r="F414" s="338">
        <v>0.2</v>
      </c>
      <c r="G414" s="314">
        <v>39285</v>
      </c>
      <c r="H414" s="415">
        <v>100</v>
      </c>
      <c r="I414" s="111"/>
      <c r="J414" s="111"/>
      <c r="K414" s="111"/>
      <c r="L414" s="111"/>
    </row>
    <row r="415" spans="1:12" ht="15.5">
      <c r="A415" s="416" t="s">
        <v>865</v>
      </c>
      <c r="B415" s="335"/>
      <c r="C415" s="335"/>
      <c r="D415" s="335" t="s">
        <v>866</v>
      </c>
      <c r="E415" s="325">
        <v>5926</v>
      </c>
      <c r="F415" s="338">
        <v>0.2</v>
      </c>
      <c r="G415" s="314">
        <v>42746</v>
      </c>
      <c r="H415" s="415">
        <v>138.6</v>
      </c>
      <c r="I415" s="111"/>
      <c r="J415" s="111"/>
      <c r="K415" s="111"/>
      <c r="L415" s="111"/>
    </row>
    <row r="416" spans="1:12" ht="16" thickBot="1">
      <c r="A416" s="416" t="s">
        <v>867</v>
      </c>
      <c r="B416" s="335"/>
      <c r="C416" s="335"/>
      <c r="D416" s="335" t="s">
        <v>868</v>
      </c>
      <c r="E416" s="325">
        <v>12656</v>
      </c>
      <c r="F416" s="338">
        <v>0.5</v>
      </c>
      <c r="G416" s="314">
        <v>77369</v>
      </c>
      <c r="H416" s="415">
        <v>163.6</v>
      </c>
      <c r="I416" s="111"/>
      <c r="J416" s="111"/>
      <c r="K416" s="111"/>
      <c r="L416" s="111"/>
    </row>
    <row r="417" spans="1:11" s="9" customFormat="1" ht="31.9" customHeight="1" thickTop="1">
      <c r="A417" s="332" t="s">
        <v>2349</v>
      </c>
      <c r="B417" s="332"/>
      <c r="C417" s="202"/>
      <c r="D417" s="202"/>
      <c r="E417" s="202"/>
      <c r="F417" s="202"/>
      <c r="G417" s="202"/>
      <c r="H417" s="202"/>
      <c r="I417" s="330"/>
      <c r="J417" s="292"/>
      <c r="K417" s="292"/>
    </row>
    <row r="418" spans="1:11" s="9" customFormat="1" ht="15.4" customHeight="1">
      <c r="A418" s="331" t="s">
        <v>2363</v>
      </c>
      <c r="B418" s="331"/>
      <c r="C418" s="331"/>
      <c r="D418" s="331"/>
      <c r="E418" s="331"/>
      <c r="F418" s="331"/>
      <c r="G418" s="331"/>
      <c r="H418" s="331"/>
      <c r="I418" s="330"/>
      <c r="J418" s="292"/>
      <c r="K418" s="292"/>
    </row>
    <row r="419" spans="1:11" s="9" customFormat="1" ht="15.4" customHeight="1">
      <c r="A419" s="122" t="s">
        <v>2350</v>
      </c>
      <c r="B419" s="122"/>
      <c r="C419" s="205"/>
      <c r="D419" s="205"/>
      <c r="E419" s="331"/>
      <c r="F419" s="331"/>
      <c r="G419" s="331"/>
      <c r="H419" s="331"/>
      <c r="I419" s="330"/>
      <c r="J419" s="292"/>
      <c r="K419" s="292"/>
    </row>
    <row r="420" spans="1:11" s="9" customFormat="1" ht="15.4" customHeight="1">
      <c r="A420" s="122" t="s">
        <v>2351</v>
      </c>
      <c r="B420" s="122"/>
      <c r="C420" s="204"/>
      <c r="D420" s="204"/>
      <c r="E420" s="204"/>
      <c r="F420" s="204"/>
      <c r="G420" s="204"/>
      <c r="H420" s="204"/>
      <c r="I420" s="204"/>
      <c r="J420" s="204"/>
      <c r="K420" s="204"/>
    </row>
    <row r="421" spans="1:11" s="9" customFormat="1" ht="15.4" customHeight="1">
      <c r="A421" s="122" t="s">
        <v>2352</v>
      </c>
      <c r="B421" s="122"/>
      <c r="C421" s="122"/>
      <c r="D421" s="122"/>
      <c r="E421" s="122"/>
      <c r="F421" s="122"/>
      <c r="G421" s="122"/>
      <c r="H421" s="122"/>
      <c r="I421" s="122"/>
      <c r="J421" s="122"/>
      <c r="K421" s="122"/>
    </row>
    <row r="422" spans="1:11" s="9" customFormat="1">
      <c r="A422" s="122" t="s">
        <v>2353</v>
      </c>
      <c r="B422" s="122"/>
      <c r="C422" s="122"/>
      <c r="D422" s="122"/>
      <c r="E422" s="122"/>
      <c r="F422" s="122"/>
      <c r="G422" s="122"/>
      <c r="H422" s="122"/>
      <c r="I422" s="122"/>
      <c r="J422" s="122"/>
      <c r="K422" s="122"/>
    </row>
    <row r="423" spans="1:11" s="9" customFormat="1" ht="16.5" customHeight="1">
      <c r="A423" s="122" t="s">
        <v>2354</v>
      </c>
      <c r="B423" s="122"/>
      <c r="C423" s="122"/>
      <c r="D423" s="122"/>
      <c r="E423" s="122"/>
      <c r="F423" s="122"/>
      <c r="G423" s="122"/>
      <c r="H423" s="122"/>
      <c r="I423" s="122"/>
      <c r="J423" s="122"/>
      <c r="K423" s="122"/>
    </row>
    <row r="424" spans="1:11" s="9" customFormat="1" ht="16.5" customHeight="1">
      <c r="A424" s="121" t="s">
        <v>2355</v>
      </c>
      <c r="B424" s="121"/>
      <c r="C424" s="333"/>
      <c r="D424" s="333"/>
      <c r="E424" s="333"/>
      <c r="F424" s="333"/>
      <c r="G424" s="333"/>
      <c r="H424" s="333"/>
      <c r="I424" s="333"/>
      <c r="J424" s="333"/>
      <c r="K424" s="333"/>
    </row>
    <row r="425" spans="1:11" s="9" customFormat="1" ht="16.5" customHeight="1">
      <c r="A425" s="121" t="s">
        <v>2356</v>
      </c>
      <c r="B425" s="121"/>
      <c r="C425" s="333"/>
      <c r="D425" s="333"/>
      <c r="E425" s="333"/>
      <c r="F425" s="333"/>
      <c r="G425" s="333"/>
      <c r="H425" s="333"/>
      <c r="I425" s="333"/>
      <c r="J425" s="333"/>
      <c r="K425" s="333"/>
    </row>
    <row r="426" spans="1:11" s="9" customFormat="1" ht="16.5" customHeight="1">
      <c r="A426" s="292" t="s">
        <v>2902</v>
      </c>
      <c r="B426" s="292"/>
      <c r="C426" s="203"/>
      <c r="D426" s="203"/>
      <c r="E426" s="203"/>
      <c r="F426" s="203"/>
      <c r="G426" s="203"/>
      <c r="H426" s="203"/>
      <c r="I426" s="203"/>
      <c r="J426" s="203"/>
      <c r="K426" s="203"/>
    </row>
    <row r="427" spans="1:11" s="9" customFormat="1">
      <c r="A427" s="1" t="s">
        <v>2903</v>
      </c>
      <c r="B427" s="1"/>
      <c r="C427" s="292"/>
      <c r="D427" s="292"/>
      <c r="E427" s="292"/>
      <c r="F427" s="292"/>
      <c r="G427" s="292"/>
      <c r="H427" s="292"/>
      <c r="I427" s="292"/>
      <c r="J427" s="292"/>
      <c r="K427" s="292"/>
    </row>
    <row r="428" spans="1:11" s="9" customFormat="1">
      <c r="A428" s="292" t="s">
        <v>2865</v>
      </c>
      <c r="B428" s="292"/>
      <c r="C428" s="292"/>
      <c r="D428" s="292"/>
      <c r="E428" s="292"/>
      <c r="F428" s="292"/>
      <c r="G428" s="292"/>
      <c r="H428" s="292"/>
      <c r="I428" s="292"/>
      <c r="J428" s="292"/>
      <c r="K428" s="292"/>
    </row>
    <row r="429" spans="1:11" s="9" customFormat="1">
      <c r="A429" s="1" t="s">
        <v>2344</v>
      </c>
      <c r="B429" s="1"/>
      <c r="C429" s="292"/>
      <c r="D429" s="292"/>
      <c r="E429" s="292"/>
      <c r="F429" s="292"/>
      <c r="G429" s="292"/>
      <c r="H429" s="292"/>
      <c r="I429" s="292"/>
      <c r="J429" s="292"/>
      <c r="K429" s="292"/>
    </row>
    <row r="430" spans="1:11" s="9" customFormat="1">
      <c r="A430" s="292" t="s">
        <v>2845</v>
      </c>
      <c r="B430" s="292"/>
      <c r="C430" s="292"/>
      <c r="D430" s="292"/>
      <c r="E430" s="292"/>
      <c r="F430" s="292"/>
      <c r="G430" s="292"/>
      <c r="H430" s="292"/>
      <c r="I430" s="292"/>
      <c r="J430" s="292"/>
      <c r="K430" s="292"/>
    </row>
    <row r="431" spans="1:11" s="9" customFormat="1">
      <c r="A431" s="1" t="s">
        <v>2345</v>
      </c>
      <c r="B431" s="1"/>
      <c r="C431" s="292"/>
      <c r="D431" s="292"/>
      <c r="E431" s="292"/>
      <c r="F431" s="292"/>
      <c r="G431" s="292"/>
      <c r="H431" s="292"/>
      <c r="I431" s="292"/>
      <c r="J431" s="292"/>
      <c r="K431" s="292"/>
    </row>
    <row r="432" spans="1:11" s="9" customFormat="1" ht="16.5" customHeight="1">
      <c r="A432" s="292" t="s">
        <v>2357</v>
      </c>
      <c r="B432" s="292"/>
      <c r="C432" s="203"/>
      <c r="D432" s="203"/>
      <c r="E432" s="203"/>
      <c r="F432" s="203"/>
      <c r="G432" s="203"/>
      <c r="H432" s="203"/>
      <c r="I432" s="203"/>
      <c r="J432" s="203"/>
      <c r="K432" s="203"/>
    </row>
    <row r="433" spans="1:4" ht="19.899999999999999" customHeight="1">
      <c r="A433" s="52" t="s">
        <v>1</v>
      </c>
      <c r="B433" s="53"/>
      <c r="C433" s="53"/>
      <c r="D433" s="53" t="str">
        <f>Contents!$C$41</f>
        <v>30 Mar 2023</v>
      </c>
    </row>
    <row r="434" spans="1:4">
      <c r="A434" s="52" t="s">
        <v>2120</v>
      </c>
      <c r="B434" s="53"/>
      <c r="C434" s="53"/>
      <c r="D434" s="53" t="str">
        <f>Contents!$D$41</f>
        <v>Spring 2024</v>
      </c>
    </row>
  </sheetData>
  <pageMargins left="0.70866141732283472" right="0.70866141732283472" top="0.74803149606299213" bottom="0.74803149606299213" header="0.31496062992125984" footer="0.31496062992125984"/>
  <pageSetup paperSize="9" scale="47" orientation="portrait" verticalDpi="4" r:id="rId1"/>
  <rowBreaks count="7" manualBreakCount="7">
    <brk id="68" max="7" man="1"/>
    <brk id="133" max="7" man="1"/>
    <brk id="168" max="7" man="1"/>
    <brk id="219" max="7" man="1"/>
    <brk id="275" max="7" man="1"/>
    <brk id="326" max="7" man="1"/>
    <brk id="383" max="7" man="1"/>
  </rowBreaks>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J648"/>
  <sheetViews>
    <sheetView zoomScaleNormal="100" workbookViewId="0">
      <pane ySplit="8" topLeftCell="A9" activePane="bottomLeft" state="frozen"/>
      <selection activeCell="A43" sqref="A43:H43"/>
      <selection pane="bottomLeft" activeCell="A9" sqref="A9"/>
    </sheetView>
  </sheetViews>
  <sheetFormatPr defaultColWidth="9" defaultRowHeight="12.5"/>
  <cols>
    <col min="1" max="1" width="34.26953125" style="63" customWidth="1"/>
    <col min="2" max="2" width="42.7265625" style="63" customWidth="1"/>
    <col min="3" max="3" width="19.26953125" style="65" customWidth="1"/>
    <col min="4" max="4" width="19.26953125" style="64" customWidth="1"/>
    <col min="5" max="5" width="19.26953125" style="65" customWidth="1"/>
    <col min="6" max="6" width="9" style="63"/>
    <col min="7" max="7" width="9.26953125" style="63" bestFit="1" customWidth="1"/>
    <col min="8" max="16384" width="9" style="63"/>
  </cols>
  <sheetData>
    <row r="1" spans="1:10" ht="28">
      <c r="A1" s="129" t="s">
        <v>3012</v>
      </c>
      <c r="B1" s="62"/>
      <c r="C1" s="62"/>
      <c r="D1" s="62"/>
      <c r="E1" s="62"/>
    </row>
    <row r="2" spans="1:10" s="2" customFormat="1" ht="15.5">
      <c r="A2" s="734" t="s">
        <v>2971</v>
      </c>
      <c r="B2" s="22"/>
      <c r="C2" s="22"/>
      <c r="D2" s="22"/>
      <c r="E2" s="162"/>
      <c r="F2" s="162"/>
      <c r="G2" s="162"/>
      <c r="H2" s="162"/>
      <c r="I2" s="162"/>
      <c r="J2" s="162"/>
    </row>
    <row r="3" spans="1:10" s="2" customFormat="1" ht="15.5">
      <c r="A3" s="379" t="s">
        <v>2433</v>
      </c>
      <c r="B3" s="22"/>
      <c r="C3" s="22"/>
      <c r="D3" s="22"/>
      <c r="E3" s="162"/>
      <c r="F3" s="162"/>
      <c r="G3" s="162"/>
      <c r="H3" s="162"/>
      <c r="I3" s="162"/>
      <c r="J3" s="162"/>
    </row>
    <row r="4" spans="1:10" s="2" customFormat="1" ht="15.5">
      <c r="A4" s="161" t="s">
        <v>2280</v>
      </c>
      <c r="B4" s="22"/>
      <c r="C4" s="22"/>
      <c r="D4" s="22"/>
      <c r="E4" s="162"/>
      <c r="F4" s="162"/>
      <c r="G4" s="162"/>
      <c r="H4" s="162"/>
      <c r="I4" s="162"/>
      <c r="J4" s="162"/>
    </row>
    <row r="5" spans="1:10" s="2" customFormat="1" ht="15.5">
      <c r="A5" s="239" t="s">
        <v>2336</v>
      </c>
      <c r="B5" s="22"/>
      <c r="C5" s="22"/>
      <c r="D5" s="22"/>
      <c r="E5" s="162"/>
      <c r="F5" s="162"/>
      <c r="G5" s="162"/>
      <c r="H5" s="162"/>
      <c r="I5" s="162"/>
      <c r="J5" s="162"/>
    </row>
    <row r="6" spans="1:10" s="2" customFormat="1" ht="15.5">
      <c r="A6" s="379" t="s">
        <v>2524</v>
      </c>
      <c r="B6" s="507"/>
      <c r="C6" s="507"/>
      <c r="D6" s="22"/>
      <c r="E6" s="162"/>
      <c r="F6" s="162"/>
      <c r="G6" s="162"/>
      <c r="H6" s="162"/>
      <c r="I6" s="162"/>
      <c r="J6" s="162"/>
    </row>
    <row r="7" spans="1:10" s="2" customFormat="1" ht="15.5">
      <c r="A7" s="161" t="s">
        <v>2281</v>
      </c>
      <c r="B7" s="22"/>
      <c r="C7" s="22"/>
      <c r="D7" s="22"/>
      <c r="E7" s="162"/>
      <c r="F7" s="162"/>
      <c r="G7" s="162"/>
      <c r="H7" s="162"/>
      <c r="I7" s="162"/>
      <c r="J7" s="162"/>
    </row>
    <row r="8" spans="1:10" ht="77.5">
      <c r="A8" s="352" t="s">
        <v>877</v>
      </c>
      <c r="B8" s="352" t="s">
        <v>878</v>
      </c>
      <c r="C8" s="340" t="s">
        <v>2048</v>
      </c>
      <c r="D8" s="427" t="s">
        <v>2432</v>
      </c>
      <c r="E8" s="428" t="s">
        <v>2016</v>
      </c>
    </row>
    <row r="9" spans="1:10" ht="25.15" customHeight="1">
      <c r="A9" s="429" t="s">
        <v>125</v>
      </c>
      <c r="B9" s="429" t="s">
        <v>879</v>
      </c>
      <c r="C9" s="323">
        <v>2410980</v>
      </c>
      <c r="D9" s="424">
        <v>25738820</v>
      </c>
      <c r="E9" s="432">
        <v>93.7</v>
      </c>
      <c r="F9" s="74"/>
      <c r="G9" s="74"/>
      <c r="H9" s="74"/>
      <c r="I9" s="74"/>
    </row>
    <row r="10" spans="1:10" ht="25.15" customHeight="1">
      <c r="A10" s="429" t="s">
        <v>880</v>
      </c>
      <c r="B10" s="429" t="s">
        <v>25</v>
      </c>
      <c r="C10" s="425">
        <v>2095868</v>
      </c>
      <c r="D10" s="425">
        <v>23366044</v>
      </c>
      <c r="E10" s="432">
        <v>89.7</v>
      </c>
      <c r="F10" s="74"/>
      <c r="G10" s="74"/>
      <c r="H10" s="74"/>
      <c r="I10" s="74"/>
    </row>
    <row r="11" spans="1:10" ht="25.15" customHeight="1">
      <c r="A11" s="430" t="s">
        <v>881</v>
      </c>
      <c r="B11" s="430" t="s">
        <v>882</v>
      </c>
      <c r="C11" s="346">
        <v>2232</v>
      </c>
      <c r="D11" s="426">
        <v>40195</v>
      </c>
      <c r="E11" s="433">
        <v>55.5</v>
      </c>
      <c r="F11" s="74"/>
      <c r="G11" s="74"/>
      <c r="H11" s="74"/>
      <c r="I11" s="74"/>
    </row>
    <row r="12" spans="1:10" ht="15.5">
      <c r="A12" s="430" t="s">
        <v>883</v>
      </c>
      <c r="B12" s="430" t="s">
        <v>884</v>
      </c>
      <c r="C12" s="346">
        <v>4117</v>
      </c>
      <c r="D12" s="426">
        <v>32230</v>
      </c>
      <c r="E12" s="433">
        <v>127.7</v>
      </c>
      <c r="F12" s="74"/>
      <c r="G12" s="74"/>
      <c r="H12" s="74"/>
      <c r="I12" s="74"/>
    </row>
    <row r="13" spans="1:10" ht="15.5">
      <c r="A13" s="430" t="s">
        <v>885</v>
      </c>
      <c r="B13" s="430" t="s">
        <v>886</v>
      </c>
      <c r="C13" s="346">
        <v>3313</v>
      </c>
      <c r="D13" s="426">
        <v>39939</v>
      </c>
      <c r="E13" s="433">
        <v>83</v>
      </c>
      <c r="F13" s="74"/>
      <c r="G13" s="74"/>
      <c r="H13" s="74"/>
      <c r="I13" s="74"/>
    </row>
    <row r="14" spans="1:10" ht="15.5">
      <c r="A14" s="430" t="s">
        <v>887</v>
      </c>
      <c r="B14" s="430" t="s">
        <v>301</v>
      </c>
      <c r="C14" s="346">
        <v>2905</v>
      </c>
      <c r="D14" s="426">
        <v>37829</v>
      </c>
      <c r="E14" s="433">
        <v>76.8</v>
      </c>
      <c r="F14" s="74"/>
      <c r="G14" s="74"/>
      <c r="H14" s="74"/>
      <c r="I14" s="74"/>
    </row>
    <row r="15" spans="1:10" ht="15.5">
      <c r="A15" s="430" t="s">
        <v>888</v>
      </c>
      <c r="B15" s="430" t="s">
        <v>889</v>
      </c>
      <c r="C15" s="346">
        <v>2391</v>
      </c>
      <c r="D15" s="426">
        <v>41540</v>
      </c>
      <c r="E15" s="433">
        <v>57.6</v>
      </c>
      <c r="F15" s="74"/>
      <c r="G15" s="74"/>
      <c r="H15" s="74"/>
      <c r="I15" s="74"/>
    </row>
    <row r="16" spans="1:10" ht="15.5">
      <c r="A16" s="430" t="s">
        <v>890</v>
      </c>
      <c r="B16" s="430" t="s">
        <v>356</v>
      </c>
      <c r="C16" s="346">
        <v>3949</v>
      </c>
      <c r="D16" s="426">
        <v>43405</v>
      </c>
      <c r="E16" s="433">
        <v>91</v>
      </c>
      <c r="F16" s="74"/>
      <c r="G16" s="74"/>
      <c r="H16" s="74"/>
      <c r="I16" s="74"/>
    </row>
    <row r="17" spans="1:9" ht="15.5">
      <c r="A17" s="430" t="s">
        <v>891</v>
      </c>
      <c r="B17" s="430" t="s">
        <v>648</v>
      </c>
      <c r="C17" s="346">
        <v>2503</v>
      </c>
      <c r="D17" s="426">
        <v>45777</v>
      </c>
      <c r="E17" s="433">
        <v>54.7</v>
      </c>
      <c r="F17" s="74"/>
      <c r="G17" s="74"/>
      <c r="H17" s="74"/>
      <c r="I17" s="74"/>
    </row>
    <row r="18" spans="1:9" ht="15.5">
      <c r="A18" s="430" t="s">
        <v>892</v>
      </c>
      <c r="B18" s="430" t="s">
        <v>893</v>
      </c>
      <c r="C18" s="346">
        <v>7080</v>
      </c>
      <c r="D18" s="426">
        <v>38928</v>
      </c>
      <c r="E18" s="433">
        <v>181.9</v>
      </c>
      <c r="F18" s="74"/>
      <c r="G18" s="74"/>
      <c r="H18" s="74"/>
      <c r="I18" s="74"/>
    </row>
    <row r="19" spans="1:9" ht="15.5">
      <c r="A19" s="430" t="s">
        <v>894</v>
      </c>
      <c r="B19" s="430" t="s">
        <v>895</v>
      </c>
      <c r="C19" s="346">
        <v>2105</v>
      </c>
      <c r="D19" s="426">
        <v>44285</v>
      </c>
      <c r="E19" s="433">
        <v>47.5</v>
      </c>
      <c r="F19" s="74"/>
      <c r="G19" s="74"/>
      <c r="H19" s="74"/>
      <c r="I19" s="74"/>
    </row>
    <row r="20" spans="1:9" ht="15.5">
      <c r="A20" s="430" t="s">
        <v>896</v>
      </c>
      <c r="B20" s="430" t="s">
        <v>897</v>
      </c>
      <c r="C20" s="346">
        <v>2418</v>
      </c>
      <c r="D20" s="426">
        <v>47040</v>
      </c>
      <c r="E20" s="433">
        <v>51.4</v>
      </c>
      <c r="F20" s="74"/>
      <c r="G20" s="74"/>
      <c r="H20" s="74"/>
      <c r="I20" s="74"/>
    </row>
    <row r="21" spans="1:9" ht="15.5">
      <c r="A21" s="430" t="s">
        <v>898</v>
      </c>
      <c r="B21" s="430" t="s">
        <v>899</v>
      </c>
      <c r="C21" s="346">
        <v>4617</v>
      </c>
      <c r="D21" s="426">
        <v>45172</v>
      </c>
      <c r="E21" s="433">
        <v>102.2</v>
      </c>
      <c r="F21" s="74"/>
      <c r="G21" s="74"/>
      <c r="H21" s="74"/>
      <c r="I21" s="74"/>
    </row>
    <row r="22" spans="1:9" ht="15.5">
      <c r="A22" s="430" t="s">
        <v>900</v>
      </c>
      <c r="B22" s="430" t="s">
        <v>901</v>
      </c>
      <c r="C22" s="346">
        <v>3448</v>
      </c>
      <c r="D22" s="426">
        <v>37871</v>
      </c>
      <c r="E22" s="433">
        <v>91</v>
      </c>
      <c r="F22" s="74"/>
      <c r="G22" s="74"/>
      <c r="H22" s="74"/>
      <c r="I22" s="74"/>
    </row>
    <row r="23" spans="1:9" ht="15.5">
      <c r="A23" s="430" t="s">
        <v>902</v>
      </c>
      <c r="B23" s="430" t="s">
        <v>903</v>
      </c>
      <c r="C23" s="346">
        <v>3413</v>
      </c>
      <c r="D23" s="426">
        <v>39031</v>
      </c>
      <c r="E23" s="433">
        <v>87.4</v>
      </c>
      <c r="F23" s="74"/>
      <c r="G23" s="74"/>
      <c r="H23" s="74"/>
      <c r="I23" s="74"/>
    </row>
    <row r="24" spans="1:9" ht="15.5">
      <c r="A24" s="430" t="s">
        <v>904</v>
      </c>
      <c r="B24" s="430" t="s">
        <v>905</v>
      </c>
      <c r="C24" s="346">
        <v>3400</v>
      </c>
      <c r="D24" s="426">
        <v>41611</v>
      </c>
      <c r="E24" s="433">
        <v>81.7</v>
      </c>
      <c r="F24" s="74"/>
      <c r="G24" s="74"/>
      <c r="H24" s="74"/>
      <c r="I24" s="74"/>
    </row>
    <row r="25" spans="1:9" ht="15.5">
      <c r="A25" s="430" t="s">
        <v>906</v>
      </c>
      <c r="B25" s="430" t="s">
        <v>907</v>
      </c>
      <c r="C25" s="346">
        <v>2476</v>
      </c>
      <c r="D25" s="426">
        <v>37404</v>
      </c>
      <c r="E25" s="433">
        <v>66.2</v>
      </c>
      <c r="F25" s="74"/>
      <c r="G25" s="74"/>
      <c r="H25" s="74"/>
      <c r="I25" s="74"/>
    </row>
    <row r="26" spans="1:9" ht="15.5">
      <c r="A26" s="430" t="s">
        <v>908</v>
      </c>
      <c r="B26" s="430" t="s">
        <v>909</v>
      </c>
      <c r="C26" s="346">
        <v>2231</v>
      </c>
      <c r="D26" s="426">
        <v>44684</v>
      </c>
      <c r="E26" s="433">
        <v>49.9</v>
      </c>
      <c r="F26" s="74"/>
      <c r="G26" s="74"/>
      <c r="H26" s="74"/>
      <c r="I26" s="74"/>
    </row>
    <row r="27" spans="1:9" ht="15.5">
      <c r="A27" s="430" t="s">
        <v>910</v>
      </c>
      <c r="B27" s="430" t="s">
        <v>358</v>
      </c>
      <c r="C27" s="346">
        <v>5412</v>
      </c>
      <c r="D27" s="426">
        <v>44005</v>
      </c>
      <c r="E27" s="433">
        <v>123</v>
      </c>
      <c r="F27" s="74"/>
      <c r="G27" s="74"/>
      <c r="H27" s="74"/>
      <c r="I27" s="74"/>
    </row>
    <row r="28" spans="1:9" ht="15.5">
      <c r="A28" s="430" t="s">
        <v>911</v>
      </c>
      <c r="B28" s="430" t="s">
        <v>912</v>
      </c>
      <c r="C28" s="346">
        <v>1747</v>
      </c>
      <c r="D28" s="426">
        <v>37700</v>
      </c>
      <c r="E28" s="433">
        <v>46.3</v>
      </c>
      <c r="F28" s="74"/>
      <c r="G28" s="74"/>
      <c r="H28" s="74"/>
      <c r="I28" s="74"/>
    </row>
    <row r="29" spans="1:9" ht="15.5">
      <c r="A29" s="430" t="s">
        <v>913</v>
      </c>
      <c r="B29" s="430" t="s">
        <v>914</v>
      </c>
      <c r="C29" s="346">
        <v>5800</v>
      </c>
      <c r="D29" s="426">
        <v>43571</v>
      </c>
      <c r="E29" s="433">
        <v>133.1</v>
      </c>
      <c r="F29" s="74"/>
      <c r="G29" s="74"/>
      <c r="H29" s="74"/>
      <c r="I29" s="74"/>
    </row>
    <row r="30" spans="1:9" ht="15.5">
      <c r="A30" s="430" t="s">
        <v>915</v>
      </c>
      <c r="B30" s="430" t="s">
        <v>916</v>
      </c>
      <c r="C30" s="346">
        <v>446</v>
      </c>
      <c r="D30" s="426">
        <v>48044</v>
      </c>
      <c r="E30" s="433">
        <v>9.3000000000000007</v>
      </c>
      <c r="F30" s="74"/>
      <c r="G30" s="74"/>
      <c r="H30" s="74"/>
      <c r="I30" s="74"/>
    </row>
    <row r="31" spans="1:9" ht="15.5">
      <c r="A31" s="430" t="s">
        <v>917</v>
      </c>
      <c r="B31" s="430" t="s">
        <v>918</v>
      </c>
      <c r="C31" s="346">
        <v>1517</v>
      </c>
      <c r="D31" s="426">
        <v>40344</v>
      </c>
      <c r="E31" s="433">
        <v>37.6</v>
      </c>
      <c r="F31" s="74"/>
      <c r="G31" s="74"/>
      <c r="H31" s="74"/>
      <c r="I31" s="74"/>
    </row>
    <row r="32" spans="1:9" ht="15.5">
      <c r="A32" s="430" t="s">
        <v>919</v>
      </c>
      <c r="B32" s="430" t="s">
        <v>920</v>
      </c>
      <c r="C32" s="346">
        <v>2037</v>
      </c>
      <c r="D32" s="426">
        <v>36705</v>
      </c>
      <c r="E32" s="433">
        <v>55.5</v>
      </c>
      <c r="F32" s="74"/>
      <c r="G32" s="74"/>
      <c r="H32" s="74"/>
      <c r="I32" s="74"/>
    </row>
    <row r="33" spans="1:9" ht="15.5">
      <c r="A33" s="430" t="s">
        <v>921</v>
      </c>
      <c r="B33" s="430" t="s">
        <v>922</v>
      </c>
      <c r="C33" s="346">
        <v>3316</v>
      </c>
      <c r="D33" s="426">
        <v>49148</v>
      </c>
      <c r="E33" s="433">
        <v>67.5</v>
      </c>
      <c r="F33" s="74"/>
      <c r="G33" s="74"/>
      <c r="H33" s="74"/>
      <c r="I33" s="74"/>
    </row>
    <row r="34" spans="1:9" ht="15.5">
      <c r="A34" s="430" t="s">
        <v>923</v>
      </c>
      <c r="B34" s="430" t="s">
        <v>924</v>
      </c>
      <c r="C34" s="346">
        <v>5563</v>
      </c>
      <c r="D34" s="426">
        <v>55103</v>
      </c>
      <c r="E34" s="433">
        <v>101</v>
      </c>
      <c r="F34" s="74"/>
      <c r="G34" s="74"/>
      <c r="H34" s="74"/>
      <c r="I34" s="74"/>
    </row>
    <row r="35" spans="1:9" ht="15.5">
      <c r="A35" s="430" t="s">
        <v>925</v>
      </c>
      <c r="B35" s="430" t="s">
        <v>926</v>
      </c>
      <c r="C35" s="346">
        <v>3878</v>
      </c>
      <c r="D35" s="426">
        <v>35367</v>
      </c>
      <c r="E35" s="433">
        <v>109.7</v>
      </c>
      <c r="F35" s="74"/>
      <c r="G35" s="74"/>
      <c r="H35" s="74"/>
      <c r="I35" s="74"/>
    </row>
    <row r="36" spans="1:9" ht="15.5">
      <c r="A36" s="430" t="s">
        <v>927</v>
      </c>
      <c r="B36" s="430" t="s">
        <v>928</v>
      </c>
      <c r="C36" s="346">
        <v>2483</v>
      </c>
      <c r="D36" s="426">
        <v>48590</v>
      </c>
      <c r="E36" s="433">
        <v>51.1</v>
      </c>
      <c r="F36" s="74"/>
      <c r="G36" s="74"/>
      <c r="H36" s="74"/>
      <c r="I36" s="74"/>
    </row>
    <row r="37" spans="1:9" ht="15.5">
      <c r="A37" s="430" t="s">
        <v>929</v>
      </c>
      <c r="B37" s="430" t="s">
        <v>930</v>
      </c>
      <c r="C37" s="346">
        <v>3789</v>
      </c>
      <c r="D37" s="426">
        <v>42949</v>
      </c>
      <c r="E37" s="433">
        <v>88.2</v>
      </c>
      <c r="F37" s="74"/>
      <c r="G37" s="74"/>
      <c r="H37" s="74"/>
      <c r="I37" s="74"/>
    </row>
    <row r="38" spans="1:9" ht="15.5">
      <c r="A38" s="430" t="s">
        <v>931</v>
      </c>
      <c r="B38" s="430" t="s">
        <v>932</v>
      </c>
      <c r="C38" s="346">
        <v>2211</v>
      </c>
      <c r="D38" s="426">
        <v>50592</v>
      </c>
      <c r="E38" s="433">
        <v>43.7</v>
      </c>
      <c r="F38" s="74"/>
      <c r="G38" s="74"/>
      <c r="H38" s="74"/>
      <c r="I38" s="74"/>
    </row>
    <row r="39" spans="1:9" ht="15.5">
      <c r="A39" s="430" t="s">
        <v>933</v>
      </c>
      <c r="B39" s="430" t="s">
        <v>934</v>
      </c>
      <c r="C39" s="346">
        <v>1863</v>
      </c>
      <c r="D39" s="426">
        <v>35103</v>
      </c>
      <c r="E39" s="433">
        <v>53.1</v>
      </c>
      <c r="F39" s="74"/>
      <c r="G39" s="74"/>
      <c r="H39" s="74"/>
      <c r="I39" s="74"/>
    </row>
    <row r="40" spans="1:9" ht="15.5">
      <c r="A40" s="430" t="s">
        <v>935</v>
      </c>
      <c r="B40" s="430" t="s">
        <v>936</v>
      </c>
      <c r="C40" s="346">
        <v>5705</v>
      </c>
      <c r="D40" s="426">
        <v>40029</v>
      </c>
      <c r="E40" s="433">
        <v>142.5</v>
      </c>
      <c r="F40" s="74"/>
      <c r="G40" s="74"/>
      <c r="H40" s="74"/>
      <c r="I40" s="74"/>
    </row>
    <row r="41" spans="1:9" ht="15.5">
      <c r="A41" s="430" t="s">
        <v>937</v>
      </c>
      <c r="B41" s="430" t="s">
        <v>938</v>
      </c>
      <c r="C41" s="346">
        <v>5370</v>
      </c>
      <c r="D41" s="426">
        <v>39709</v>
      </c>
      <c r="E41" s="433">
        <v>135.19999999999999</v>
      </c>
      <c r="F41" s="74"/>
      <c r="G41" s="74"/>
      <c r="H41" s="74"/>
      <c r="I41" s="74"/>
    </row>
    <row r="42" spans="1:9" ht="15.5">
      <c r="A42" s="430" t="s">
        <v>939</v>
      </c>
      <c r="B42" s="430" t="s">
        <v>940</v>
      </c>
      <c r="C42" s="346">
        <v>6334</v>
      </c>
      <c r="D42" s="426">
        <v>41008</v>
      </c>
      <c r="E42" s="433">
        <v>154.5</v>
      </c>
      <c r="F42" s="74"/>
      <c r="G42" s="74"/>
      <c r="H42" s="74"/>
      <c r="I42" s="74"/>
    </row>
    <row r="43" spans="1:9" ht="15.5">
      <c r="A43" s="430" t="s">
        <v>941</v>
      </c>
      <c r="B43" s="430" t="s">
        <v>942</v>
      </c>
      <c r="C43" s="346">
        <v>10073</v>
      </c>
      <c r="D43" s="426">
        <v>39244</v>
      </c>
      <c r="E43" s="433">
        <v>256.7</v>
      </c>
      <c r="F43" s="74"/>
      <c r="G43" s="74"/>
      <c r="H43" s="74"/>
      <c r="I43" s="74"/>
    </row>
    <row r="44" spans="1:9" ht="15.5">
      <c r="A44" s="430" t="s">
        <v>943</v>
      </c>
      <c r="B44" s="430" t="s">
        <v>944</v>
      </c>
      <c r="C44" s="346">
        <v>13099</v>
      </c>
      <c r="D44" s="426">
        <v>39483</v>
      </c>
      <c r="E44" s="433">
        <v>331.8</v>
      </c>
      <c r="F44" s="74"/>
      <c r="G44" s="74"/>
      <c r="H44" s="74"/>
      <c r="I44" s="74"/>
    </row>
    <row r="45" spans="1:9" ht="15.5">
      <c r="A45" s="430" t="s">
        <v>945</v>
      </c>
      <c r="B45" s="430" t="s">
        <v>946</v>
      </c>
      <c r="C45" s="346">
        <v>9279</v>
      </c>
      <c r="D45" s="426">
        <v>47748</v>
      </c>
      <c r="E45" s="433">
        <v>194.3</v>
      </c>
      <c r="F45" s="74"/>
      <c r="G45" s="74"/>
      <c r="H45" s="74"/>
      <c r="I45" s="74"/>
    </row>
    <row r="46" spans="1:9" ht="15.5">
      <c r="A46" s="430" t="s">
        <v>947</v>
      </c>
      <c r="B46" s="430" t="s">
        <v>948</v>
      </c>
      <c r="C46" s="346">
        <v>4825</v>
      </c>
      <c r="D46" s="426">
        <v>43207</v>
      </c>
      <c r="E46" s="433">
        <v>111.7</v>
      </c>
      <c r="F46" s="74"/>
      <c r="G46" s="74"/>
      <c r="H46" s="74"/>
      <c r="I46" s="74"/>
    </row>
    <row r="47" spans="1:9" ht="15.5">
      <c r="A47" s="430" t="s">
        <v>949</v>
      </c>
      <c r="B47" s="430" t="s">
        <v>950</v>
      </c>
      <c r="C47" s="346">
        <v>9574</v>
      </c>
      <c r="D47" s="426">
        <v>37878</v>
      </c>
      <c r="E47" s="433">
        <v>252.8</v>
      </c>
      <c r="F47" s="74"/>
      <c r="G47" s="74"/>
      <c r="H47" s="74"/>
      <c r="I47" s="74"/>
    </row>
    <row r="48" spans="1:9" ht="15.5">
      <c r="A48" s="430" t="s">
        <v>951</v>
      </c>
      <c r="B48" s="430" t="s">
        <v>952</v>
      </c>
      <c r="C48" s="346">
        <v>4483</v>
      </c>
      <c r="D48" s="426">
        <v>41125</v>
      </c>
      <c r="E48" s="433">
        <v>109</v>
      </c>
      <c r="F48" s="74"/>
      <c r="G48" s="74"/>
      <c r="H48" s="74"/>
      <c r="I48" s="74"/>
    </row>
    <row r="49" spans="1:9" ht="15.5">
      <c r="A49" s="430" t="s">
        <v>953</v>
      </c>
      <c r="B49" s="430" t="s">
        <v>954</v>
      </c>
      <c r="C49" s="346">
        <v>8177</v>
      </c>
      <c r="D49" s="426">
        <v>41447</v>
      </c>
      <c r="E49" s="433">
        <v>197.3</v>
      </c>
      <c r="F49" s="74"/>
      <c r="G49" s="74"/>
      <c r="H49" s="74"/>
      <c r="I49" s="74"/>
    </row>
    <row r="50" spans="1:9" ht="15.5">
      <c r="A50" s="430" t="s">
        <v>955</v>
      </c>
      <c r="B50" s="430" t="s">
        <v>956</v>
      </c>
      <c r="C50" s="346">
        <v>5432</v>
      </c>
      <c r="D50" s="426">
        <v>44696</v>
      </c>
      <c r="E50" s="433">
        <v>121.5</v>
      </c>
      <c r="F50" s="74"/>
      <c r="G50" s="74"/>
      <c r="H50" s="74"/>
      <c r="I50" s="74"/>
    </row>
    <row r="51" spans="1:9" ht="15.5">
      <c r="A51" s="430" t="s">
        <v>957</v>
      </c>
      <c r="B51" s="430" t="s">
        <v>958</v>
      </c>
      <c r="C51" s="346">
        <v>11323</v>
      </c>
      <c r="D51" s="426">
        <v>40172</v>
      </c>
      <c r="E51" s="433">
        <v>281.89999999999998</v>
      </c>
      <c r="F51" s="74"/>
      <c r="G51" s="74"/>
      <c r="H51" s="74"/>
      <c r="I51" s="74"/>
    </row>
    <row r="52" spans="1:9" ht="15.5">
      <c r="A52" s="430" t="s">
        <v>959</v>
      </c>
      <c r="B52" s="430" t="s">
        <v>960</v>
      </c>
      <c r="C52" s="346">
        <v>9798</v>
      </c>
      <c r="D52" s="426">
        <v>45531</v>
      </c>
      <c r="E52" s="433">
        <v>215.2</v>
      </c>
      <c r="F52" s="74"/>
      <c r="G52" s="74"/>
      <c r="H52" s="74"/>
      <c r="I52" s="74"/>
    </row>
    <row r="53" spans="1:9" ht="15.5">
      <c r="A53" s="430" t="s">
        <v>961</v>
      </c>
      <c r="B53" s="430" t="s">
        <v>962</v>
      </c>
      <c r="C53" s="346">
        <v>7179</v>
      </c>
      <c r="D53" s="426">
        <v>38074</v>
      </c>
      <c r="E53" s="433">
        <v>188.6</v>
      </c>
      <c r="F53" s="74"/>
      <c r="G53" s="74"/>
      <c r="H53" s="74"/>
      <c r="I53" s="74"/>
    </row>
    <row r="54" spans="1:9" ht="15.5">
      <c r="A54" s="430" t="s">
        <v>963</v>
      </c>
      <c r="B54" s="430" t="s">
        <v>964</v>
      </c>
      <c r="C54" s="346">
        <v>10439</v>
      </c>
      <c r="D54" s="426">
        <v>36523</v>
      </c>
      <c r="E54" s="433">
        <v>285.8</v>
      </c>
      <c r="F54" s="74"/>
      <c r="G54" s="74"/>
      <c r="H54" s="74"/>
      <c r="I54" s="74"/>
    </row>
    <row r="55" spans="1:9" ht="15.5">
      <c r="A55" s="430" t="s">
        <v>965</v>
      </c>
      <c r="B55" s="430" t="s">
        <v>966</v>
      </c>
      <c r="C55" s="346">
        <v>3552</v>
      </c>
      <c r="D55" s="426">
        <v>38768</v>
      </c>
      <c r="E55" s="433">
        <v>91.6</v>
      </c>
      <c r="F55" s="74"/>
      <c r="G55" s="74"/>
      <c r="H55" s="74"/>
      <c r="I55" s="74"/>
    </row>
    <row r="56" spans="1:9" ht="15.5">
      <c r="A56" s="430" t="s">
        <v>967</v>
      </c>
      <c r="B56" s="430" t="s">
        <v>968</v>
      </c>
      <c r="C56" s="346">
        <v>4341</v>
      </c>
      <c r="D56" s="426">
        <v>36049</v>
      </c>
      <c r="E56" s="433">
        <v>120.4</v>
      </c>
      <c r="F56" s="74"/>
      <c r="G56" s="74"/>
      <c r="H56" s="74"/>
      <c r="I56" s="74"/>
    </row>
    <row r="57" spans="1:9" ht="15.5">
      <c r="A57" s="430" t="s">
        <v>969</v>
      </c>
      <c r="B57" s="430" t="s">
        <v>970</v>
      </c>
      <c r="C57" s="346">
        <v>2928</v>
      </c>
      <c r="D57" s="426">
        <v>43456</v>
      </c>
      <c r="E57" s="433">
        <v>67.400000000000006</v>
      </c>
      <c r="F57" s="74"/>
      <c r="G57" s="74"/>
      <c r="H57" s="74"/>
      <c r="I57" s="74"/>
    </row>
    <row r="58" spans="1:9" ht="15.5">
      <c r="A58" s="430" t="s">
        <v>971</v>
      </c>
      <c r="B58" s="430" t="s">
        <v>303</v>
      </c>
      <c r="C58" s="346">
        <v>3555</v>
      </c>
      <c r="D58" s="426">
        <v>40914</v>
      </c>
      <c r="E58" s="433">
        <v>86.9</v>
      </c>
      <c r="F58" s="74"/>
      <c r="G58" s="74"/>
      <c r="H58" s="74"/>
      <c r="I58" s="74"/>
    </row>
    <row r="59" spans="1:9" ht="15.5">
      <c r="A59" s="430" t="s">
        <v>972</v>
      </c>
      <c r="B59" s="430" t="s">
        <v>973</v>
      </c>
      <c r="C59" s="346">
        <v>6175</v>
      </c>
      <c r="D59" s="426">
        <v>41183</v>
      </c>
      <c r="E59" s="433">
        <v>149.9</v>
      </c>
      <c r="F59" s="74"/>
      <c r="G59" s="74"/>
      <c r="H59" s="74"/>
      <c r="I59" s="74"/>
    </row>
    <row r="60" spans="1:9" ht="15.5">
      <c r="A60" s="430" t="s">
        <v>974</v>
      </c>
      <c r="B60" s="430" t="s">
        <v>975</v>
      </c>
      <c r="C60" s="346">
        <v>7594</v>
      </c>
      <c r="D60" s="426">
        <v>41400</v>
      </c>
      <c r="E60" s="433">
        <v>183.4</v>
      </c>
      <c r="F60" s="74"/>
      <c r="G60" s="74"/>
      <c r="H60" s="74"/>
      <c r="I60" s="74"/>
    </row>
    <row r="61" spans="1:9" ht="15.5">
      <c r="A61" s="430" t="s">
        <v>976</v>
      </c>
      <c r="B61" s="430" t="s">
        <v>977</v>
      </c>
      <c r="C61" s="346">
        <v>4644</v>
      </c>
      <c r="D61" s="426">
        <v>40367</v>
      </c>
      <c r="E61" s="433">
        <v>115</v>
      </c>
      <c r="F61" s="74"/>
      <c r="G61" s="74"/>
      <c r="H61" s="74"/>
      <c r="I61" s="74"/>
    </row>
    <row r="62" spans="1:9" ht="15.5">
      <c r="A62" s="430" t="s">
        <v>978</v>
      </c>
      <c r="B62" s="430" t="s">
        <v>979</v>
      </c>
      <c r="C62" s="346">
        <v>7133</v>
      </c>
      <c r="D62" s="426">
        <v>42586</v>
      </c>
      <c r="E62" s="433">
        <v>167.5</v>
      </c>
      <c r="F62" s="74"/>
      <c r="G62" s="74"/>
      <c r="H62" s="74"/>
      <c r="I62" s="74"/>
    </row>
    <row r="63" spans="1:9" ht="15.5">
      <c r="A63" s="430" t="s">
        <v>980</v>
      </c>
      <c r="B63" s="430" t="s">
        <v>981</v>
      </c>
      <c r="C63" s="346">
        <v>4377</v>
      </c>
      <c r="D63" s="426">
        <v>43799</v>
      </c>
      <c r="E63" s="433">
        <v>99.9</v>
      </c>
      <c r="F63" s="74"/>
      <c r="G63" s="74"/>
      <c r="H63" s="74"/>
      <c r="I63" s="74"/>
    </row>
    <row r="64" spans="1:9" ht="15.5">
      <c r="A64" s="430" t="s">
        <v>982</v>
      </c>
      <c r="B64" s="430" t="s">
        <v>983</v>
      </c>
      <c r="C64" s="346">
        <v>3269</v>
      </c>
      <c r="D64" s="426">
        <v>42552</v>
      </c>
      <c r="E64" s="433">
        <v>76.8</v>
      </c>
      <c r="F64" s="74"/>
      <c r="G64" s="74"/>
      <c r="H64" s="74"/>
      <c r="I64" s="74"/>
    </row>
    <row r="65" spans="1:9" ht="15.5">
      <c r="A65" s="430" t="s">
        <v>984</v>
      </c>
      <c r="B65" s="430" t="s">
        <v>985</v>
      </c>
      <c r="C65" s="346">
        <v>3298</v>
      </c>
      <c r="D65" s="426">
        <v>45851</v>
      </c>
      <c r="E65" s="433">
        <v>71.900000000000006</v>
      </c>
      <c r="F65" s="74"/>
      <c r="G65" s="74"/>
      <c r="H65" s="74"/>
      <c r="I65" s="74"/>
    </row>
    <row r="66" spans="1:9" ht="15.5">
      <c r="A66" s="430" t="s">
        <v>986</v>
      </c>
      <c r="B66" s="430" t="s">
        <v>987</v>
      </c>
      <c r="C66" s="346">
        <v>3327</v>
      </c>
      <c r="D66" s="426">
        <v>43813</v>
      </c>
      <c r="E66" s="433">
        <v>75.900000000000006</v>
      </c>
      <c r="F66" s="74"/>
      <c r="G66" s="74"/>
      <c r="H66" s="74"/>
      <c r="I66" s="74"/>
    </row>
    <row r="67" spans="1:9" ht="15.5">
      <c r="A67" s="430" t="s">
        <v>988</v>
      </c>
      <c r="B67" s="430" t="s">
        <v>989</v>
      </c>
      <c r="C67" s="346">
        <v>3853</v>
      </c>
      <c r="D67" s="426">
        <v>42061</v>
      </c>
      <c r="E67" s="433">
        <v>91.6</v>
      </c>
      <c r="F67" s="74"/>
      <c r="G67" s="74"/>
      <c r="H67" s="74"/>
      <c r="I67" s="74"/>
    </row>
    <row r="68" spans="1:9" ht="15.5">
      <c r="A68" s="430" t="s">
        <v>990</v>
      </c>
      <c r="B68" s="430" t="s">
        <v>991</v>
      </c>
      <c r="C68" s="346">
        <v>15082</v>
      </c>
      <c r="D68" s="426">
        <v>40281</v>
      </c>
      <c r="E68" s="433">
        <v>374.4</v>
      </c>
      <c r="F68" s="74"/>
      <c r="G68" s="74"/>
      <c r="H68" s="74"/>
      <c r="I68" s="74"/>
    </row>
    <row r="69" spans="1:9" ht="15.5">
      <c r="A69" s="430" t="s">
        <v>992</v>
      </c>
      <c r="B69" s="430" t="s">
        <v>993</v>
      </c>
      <c r="C69" s="346">
        <v>9025</v>
      </c>
      <c r="D69" s="426">
        <v>40818</v>
      </c>
      <c r="E69" s="433">
        <v>221.1</v>
      </c>
      <c r="F69" s="74"/>
      <c r="G69" s="74"/>
      <c r="H69" s="74"/>
      <c r="I69" s="74"/>
    </row>
    <row r="70" spans="1:9" ht="15.5">
      <c r="A70" s="430" t="s">
        <v>994</v>
      </c>
      <c r="B70" s="430" t="s">
        <v>995</v>
      </c>
      <c r="C70" s="346">
        <v>14421</v>
      </c>
      <c r="D70" s="426">
        <v>36963</v>
      </c>
      <c r="E70" s="433">
        <v>390.1</v>
      </c>
      <c r="F70" s="74"/>
      <c r="G70" s="74"/>
      <c r="H70" s="74"/>
      <c r="I70" s="74"/>
    </row>
    <row r="71" spans="1:9" ht="15.5">
      <c r="A71" s="430" t="s">
        <v>996</v>
      </c>
      <c r="B71" s="430" t="s">
        <v>458</v>
      </c>
      <c r="C71" s="346">
        <v>2702</v>
      </c>
      <c r="D71" s="426">
        <v>40475</v>
      </c>
      <c r="E71" s="433">
        <v>66.8</v>
      </c>
      <c r="F71" s="74"/>
      <c r="G71" s="74"/>
      <c r="H71" s="74"/>
      <c r="I71" s="74"/>
    </row>
    <row r="72" spans="1:9" ht="15.5">
      <c r="A72" s="430" t="s">
        <v>997</v>
      </c>
      <c r="B72" s="430" t="s">
        <v>998</v>
      </c>
      <c r="C72" s="346">
        <v>2903</v>
      </c>
      <c r="D72" s="426">
        <v>50129</v>
      </c>
      <c r="E72" s="433">
        <v>57.9</v>
      </c>
      <c r="F72" s="74"/>
      <c r="G72" s="74"/>
      <c r="H72" s="74"/>
      <c r="I72" s="74"/>
    </row>
    <row r="73" spans="1:9" ht="15.5">
      <c r="A73" s="430" t="s">
        <v>999</v>
      </c>
      <c r="B73" s="430" t="s">
        <v>1000</v>
      </c>
      <c r="C73" s="346">
        <v>2840</v>
      </c>
      <c r="D73" s="426">
        <v>40887</v>
      </c>
      <c r="E73" s="433">
        <v>69.5</v>
      </c>
      <c r="F73" s="74"/>
      <c r="G73" s="74"/>
      <c r="H73" s="74"/>
      <c r="I73" s="74"/>
    </row>
    <row r="74" spans="1:9" ht="15.5">
      <c r="A74" s="430" t="s">
        <v>1001</v>
      </c>
      <c r="B74" s="430" t="s">
        <v>1002</v>
      </c>
      <c r="C74" s="346">
        <v>2365</v>
      </c>
      <c r="D74" s="426">
        <v>51083</v>
      </c>
      <c r="E74" s="433">
        <v>46.3</v>
      </c>
      <c r="F74" s="74"/>
      <c r="G74" s="74"/>
      <c r="H74" s="74"/>
      <c r="I74" s="74"/>
    </row>
    <row r="75" spans="1:9" ht="15.5">
      <c r="A75" s="430" t="s">
        <v>1003</v>
      </c>
      <c r="B75" s="430" t="s">
        <v>1004</v>
      </c>
      <c r="C75" s="346">
        <v>1562</v>
      </c>
      <c r="D75" s="426">
        <v>38628</v>
      </c>
      <c r="E75" s="433">
        <v>40.4</v>
      </c>
      <c r="F75" s="74"/>
      <c r="G75" s="74"/>
      <c r="H75" s="74"/>
      <c r="I75" s="74"/>
    </row>
    <row r="76" spans="1:9" ht="15.5">
      <c r="A76" s="430" t="s">
        <v>1005</v>
      </c>
      <c r="B76" s="430" t="s">
        <v>1006</v>
      </c>
      <c r="C76" s="346">
        <v>3211</v>
      </c>
      <c r="D76" s="426">
        <v>50720</v>
      </c>
      <c r="E76" s="433">
        <v>63.3</v>
      </c>
      <c r="F76" s="74"/>
      <c r="G76" s="74"/>
      <c r="H76" s="74"/>
      <c r="I76" s="74"/>
    </row>
    <row r="77" spans="1:9" ht="15.5">
      <c r="A77" s="430" t="s">
        <v>1007</v>
      </c>
      <c r="B77" s="430" t="s">
        <v>1008</v>
      </c>
      <c r="C77" s="346">
        <v>3313</v>
      </c>
      <c r="D77" s="426">
        <v>36884</v>
      </c>
      <c r="E77" s="433">
        <v>89.8</v>
      </c>
      <c r="F77" s="74"/>
      <c r="G77" s="74"/>
      <c r="H77" s="74"/>
      <c r="I77" s="74"/>
    </row>
    <row r="78" spans="1:9" ht="15.5">
      <c r="A78" s="430" t="s">
        <v>1009</v>
      </c>
      <c r="B78" s="430" t="s">
        <v>1010</v>
      </c>
      <c r="C78" s="346">
        <v>2058</v>
      </c>
      <c r="D78" s="426">
        <v>40128</v>
      </c>
      <c r="E78" s="433">
        <v>51.3</v>
      </c>
      <c r="F78" s="74"/>
      <c r="G78" s="74"/>
      <c r="H78" s="74"/>
      <c r="I78" s="74"/>
    </row>
    <row r="79" spans="1:9" ht="15.5">
      <c r="A79" s="430" t="s">
        <v>1011</v>
      </c>
      <c r="B79" s="430" t="s">
        <v>1012</v>
      </c>
      <c r="C79" s="346">
        <v>1894</v>
      </c>
      <c r="D79" s="426">
        <v>44732</v>
      </c>
      <c r="E79" s="433">
        <v>42.3</v>
      </c>
      <c r="F79" s="74"/>
      <c r="G79" s="74"/>
      <c r="H79" s="74"/>
      <c r="I79" s="74"/>
    </row>
    <row r="80" spans="1:9" ht="15.5">
      <c r="A80" s="430" t="s">
        <v>1013</v>
      </c>
      <c r="B80" s="430" t="s">
        <v>1014</v>
      </c>
      <c r="C80" s="346">
        <v>2625</v>
      </c>
      <c r="D80" s="426">
        <v>41082</v>
      </c>
      <c r="E80" s="433">
        <v>63.9</v>
      </c>
      <c r="F80" s="74"/>
      <c r="G80" s="74"/>
      <c r="H80" s="74"/>
      <c r="I80" s="74"/>
    </row>
    <row r="81" spans="1:9" ht="15.5">
      <c r="A81" s="430" t="s">
        <v>1015</v>
      </c>
      <c r="B81" s="430" t="s">
        <v>1016</v>
      </c>
      <c r="C81" s="346">
        <v>2954</v>
      </c>
      <c r="D81" s="426">
        <v>41579</v>
      </c>
      <c r="E81" s="433">
        <v>71</v>
      </c>
      <c r="F81" s="74"/>
      <c r="G81" s="74"/>
      <c r="H81" s="74"/>
      <c r="I81" s="74"/>
    </row>
    <row r="82" spans="1:9" ht="15.5">
      <c r="A82" s="430" t="s">
        <v>1017</v>
      </c>
      <c r="B82" s="430" t="s">
        <v>1018</v>
      </c>
      <c r="C82" s="346">
        <v>3962</v>
      </c>
      <c r="D82" s="426">
        <v>46316</v>
      </c>
      <c r="E82" s="433">
        <v>85.5</v>
      </c>
      <c r="F82" s="74"/>
      <c r="G82" s="74"/>
      <c r="H82" s="74"/>
      <c r="I82" s="74"/>
    </row>
    <row r="83" spans="1:9" ht="15.5">
      <c r="A83" s="430" t="s">
        <v>1019</v>
      </c>
      <c r="B83" s="430" t="s">
        <v>1020</v>
      </c>
      <c r="C83" s="346">
        <v>2910</v>
      </c>
      <c r="D83" s="426">
        <v>53770</v>
      </c>
      <c r="E83" s="433">
        <v>54.1</v>
      </c>
      <c r="F83" s="74"/>
      <c r="G83" s="74"/>
      <c r="H83" s="74"/>
      <c r="I83" s="74"/>
    </row>
    <row r="84" spans="1:9" ht="15.5">
      <c r="A84" s="430" t="s">
        <v>1021</v>
      </c>
      <c r="B84" s="430" t="s">
        <v>503</v>
      </c>
      <c r="C84" s="346">
        <v>2355</v>
      </c>
      <c r="D84" s="426">
        <v>40464</v>
      </c>
      <c r="E84" s="433">
        <v>58.2</v>
      </c>
      <c r="F84" s="74"/>
      <c r="G84" s="74"/>
      <c r="H84" s="74"/>
      <c r="I84" s="74"/>
    </row>
    <row r="85" spans="1:9" ht="15.5">
      <c r="A85" s="430" t="s">
        <v>1022</v>
      </c>
      <c r="B85" s="430" t="s">
        <v>1023</v>
      </c>
      <c r="C85" s="346">
        <v>2141</v>
      </c>
      <c r="D85" s="426">
        <v>37027</v>
      </c>
      <c r="E85" s="433">
        <v>57.8</v>
      </c>
      <c r="F85" s="74"/>
      <c r="G85" s="74"/>
      <c r="H85" s="74"/>
      <c r="I85" s="74"/>
    </row>
    <row r="86" spans="1:9" ht="15.5">
      <c r="A86" s="430" t="s">
        <v>1024</v>
      </c>
      <c r="B86" s="430" t="s">
        <v>423</v>
      </c>
      <c r="C86" s="346">
        <v>3053</v>
      </c>
      <c r="D86" s="426">
        <v>38290</v>
      </c>
      <c r="E86" s="433">
        <v>79.7</v>
      </c>
      <c r="F86" s="74"/>
      <c r="G86" s="74"/>
      <c r="H86" s="74"/>
      <c r="I86" s="74"/>
    </row>
    <row r="87" spans="1:9" ht="15.5">
      <c r="A87" s="430" t="s">
        <v>1025</v>
      </c>
      <c r="B87" s="430" t="s">
        <v>482</v>
      </c>
      <c r="C87" s="346">
        <v>2319</v>
      </c>
      <c r="D87" s="426">
        <v>39751</v>
      </c>
      <c r="E87" s="433">
        <v>58.3</v>
      </c>
      <c r="F87" s="74"/>
      <c r="G87" s="74"/>
      <c r="H87" s="74"/>
      <c r="I87" s="74"/>
    </row>
    <row r="88" spans="1:9" ht="15.5">
      <c r="A88" s="430" t="s">
        <v>1026</v>
      </c>
      <c r="B88" s="430" t="s">
        <v>360</v>
      </c>
      <c r="C88" s="346">
        <v>2534</v>
      </c>
      <c r="D88" s="426">
        <v>40515</v>
      </c>
      <c r="E88" s="433">
        <v>62.5</v>
      </c>
      <c r="F88" s="74"/>
      <c r="G88" s="74"/>
      <c r="H88" s="74"/>
      <c r="I88" s="74"/>
    </row>
    <row r="89" spans="1:9" ht="15.5">
      <c r="A89" s="430" t="s">
        <v>1027</v>
      </c>
      <c r="B89" s="430" t="s">
        <v>1028</v>
      </c>
      <c r="C89" s="346">
        <v>1670</v>
      </c>
      <c r="D89" s="426">
        <v>37595</v>
      </c>
      <c r="E89" s="433">
        <v>44.4</v>
      </c>
      <c r="F89" s="74"/>
      <c r="G89" s="74"/>
      <c r="H89" s="74"/>
      <c r="I89" s="74"/>
    </row>
    <row r="90" spans="1:9" ht="15.5">
      <c r="A90" s="430" t="s">
        <v>1029</v>
      </c>
      <c r="B90" s="430" t="s">
        <v>214</v>
      </c>
      <c r="C90" s="346">
        <v>8049</v>
      </c>
      <c r="D90" s="426">
        <v>37550</v>
      </c>
      <c r="E90" s="433">
        <v>214.4</v>
      </c>
      <c r="F90" s="74"/>
      <c r="G90" s="74"/>
      <c r="H90" s="74"/>
      <c r="I90" s="74"/>
    </row>
    <row r="91" spans="1:9" ht="15.5">
      <c r="A91" s="430" t="s">
        <v>1030</v>
      </c>
      <c r="B91" s="430" t="s">
        <v>1031</v>
      </c>
      <c r="C91" s="346">
        <v>4426</v>
      </c>
      <c r="D91" s="426">
        <v>42692</v>
      </c>
      <c r="E91" s="433">
        <v>103.7</v>
      </c>
      <c r="F91" s="74"/>
      <c r="G91" s="74"/>
      <c r="H91" s="74"/>
      <c r="I91" s="74"/>
    </row>
    <row r="92" spans="1:9" ht="15.5">
      <c r="A92" s="430" t="s">
        <v>1032</v>
      </c>
      <c r="B92" s="430" t="s">
        <v>1033</v>
      </c>
      <c r="C92" s="346">
        <v>5158</v>
      </c>
      <c r="D92" s="426">
        <v>36815</v>
      </c>
      <c r="E92" s="433">
        <v>140.1</v>
      </c>
      <c r="F92" s="74"/>
      <c r="G92" s="74"/>
      <c r="H92" s="74"/>
      <c r="I92" s="74"/>
    </row>
    <row r="93" spans="1:9" ht="15.5">
      <c r="A93" s="430" t="s">
        <v>1034</v>
      </c>
      <c r="B93" s="430" t="s">
        <v>1035</v>
      </c>
      <c r="C93" s="346">
        <v>5863</v>
      </c>
      <c r="D93" s="426">
        <v>41298</v>
      </c>
      <c r="E93" s="433">
        <v>142</v>
      </c>
      <c r="F93" s="74"/>
      <c r="G93" s="74"/>
      <c r="H93" s="74"/>
      <c r="I93" s="74"/>
    </row>
    <row r="94" spans="1:9" ht="15.5">
      <c r="A94" s="430" t="s">
        <v>1036</v>
      </c>
      <c r="B94" s="430" t="s">
        <v>1037</v>
      </c>
      <c r="C94" s="346">
        <v>2139</v>
      </c>
      <c r="D94" s="426">
        <v>47932</v>
      </c>
      <c r="E94" s="433">
        <v>44.6</v>
      </c>
      <c r="F94" s="74"/>
      <c r="G94" s="74"/>
      <c r="H94" s="74"/>
      <c r="I94" s="74"/>
    </row>
    <row r="95" spans="1:9" ht="15.5">
      <c r="A95" s="430" t="s">
        <v>1038</v>
      </c>
      <c r="B95" s="430" t="s">
        <v>1039</v>
      </c>
      <c r="C95" s="346">
        <v>3578</v>
      </c>
      <c r="D95" s="426">
        <v>45823</v>
      </c>
      <c r="E95" s="433">
        <v>78.099999999999994</v>
      </c>
      <c r="F95" s="74"/>
      <c r="G95" s="74"/>
      <c r="H95" s="74"/>
      <c r="I95" s="74"/>
    </row>
    <row r="96" spans="1:9" ht="15.5">
      <c r="A96" s="430" t="s">
        <v>1040</v>
      </c>
      <c r="B96" s="430" t="s">
        <v>1041</v>
      </c>
      <c r="C96" s="346">
        <v>4143</v>
      </c>
      <c r="D96" s="426">
        <v>50392</v>
      </c>
      <c r="E96" s="433">
        <v>82.2</v>
      </c>
      <c r="F96" s="74"/>
      <c r="G96" s="74"/>
      <c r="H96" s="74"/>
      <c r="I96" s="74"/>
    </row>
    <row r="97" spans="1:9" ht="15.5">
      <c r="A97" s="430" t="s">
        <v>1042</v>
      </c>
      <c r="B97" s="430" t="s">
        <v>1043</v>
      </c>
      <c r="C97" s="346">
        <v>3571</v>
      </c>
      <c r="D97" s="426">
        <v>42608</v>
      </c>
      <c r="E97" s="433">
        <v>83.8</v>
      </c>
      <c r="F97" s="74"/>
      <c r="G97" s="74"/>
      <c r="H97" s="74"/>
      <c r="I97" s="74"/>
    </row>
    <row r="98" spans="1:9" ht="15.5">
      <c r="A98" s="430" t="s">
        <v>1044</v>
      </c>
      <c r="B98" s="430" t="s">
        <v>444</v>
      </c>
      <c r="C98" s="346">
        <v>1726</v>
      </c>
      <c r="D98" s="426">
        <v>43290</v>
      </c>
      <c r="E98" s="433">
        <v>39.9</v>
      </c>
      <c r="F98" s="74"/>
      <c r="G98" s="74"/>
      <c r="H98" s="74"/>
      <c r="I98" s="74"/>
    </row>
    <row r="99" spans="1:9" ht="15.5">
      <c r="A99" s="430" t="s">
        <v>1045</v>
      </c>
      <c r="B99" s="430" t="s">
        <v>377</v>
      </c>
      <c r="C99" s="346">
        <v>4406</v>
      </c>
      <c r="D99" s="426">
        <v>40664</v>
      </c>
      <c r="E99" s="433">
        <v>108.4</v>
      </c>
      <c r="F99" s="74"/>
      <c r="G99" s="74"/>
      <c r="H99" s="74"/>
      <c r="I99" s="74"/>
    </row>
    <row r="100" spans="1:9" ht="15.5">
      <c r="A100" s="430" t="s">
        <v>1046</v>
      </c>
      <c r="B100" s="430" t="s">
        <v>650</v>
      </c>
      <c r="C100" s="346">
        <v>1966</v>
      </c>
      <c r="D100" s="426">
        <v>43070</v>
      </c>
      <c r="E100" s="433">
        <v>45.6</v>
      </c>
      <c r="F100" s="74"/>
      <c r="G100" s="74"/>
      <c r="H100" s="74"/>
      <c r="I100" s="74"/>
    </row>
    <row r="101" spans="1:9" ht="15.5">
      <c r="A101" s="430" t="s">
        <v>1047</v>
      </c>
      <c r="B101" s="430" t="s">
        <v>182</v>
      </c>
      <c r="C101" s="346">
        <v>3151</v>
      </c>
      <c r="D101" s="426">
        <v>38995</v>
      </c>
      <c r="E101" s="433">
        <v>80.8</v>
      </c>
      <c r="F101" s="74"/>
      <c r="G101" s="74"/>
      <c r="H101" s="74"/>
      <c r="I101" s="74"/>
    </row>
    <row r="102" spans="1:9" ht="15.5">
      <c r="A102" s="430" t="s">
        <v>1048</v>
      </c>
      <c r="B102" s="430" t="s">
        <v>1049</v>
      </c>
      <c r="C102" s="346">
        <v>1455</v>
      </c>
      <c r="D102" s="426">
        <v>38407</v>
      </c>
      <c r="E102" s="433">
        <v>37.9</v>
      </c>
      <c r="F102" s="74"/>
      <c r="G102" s="74"/>
      <c r="H102" s="74"/>
      <c r="I102" s="74"/>
    </row>
    <row r="103" spans="1:9" ht="15.5">
      <c r="A103" s="430" t="s">
        <v>1050</v>
      </c>
      <c r="B103" s="430" t="s">
        <v>462</v>
      </c>
      <c r="C103" s="346">
        <v>2642</v>
      </c>
      <c r="D103" s="426">
        <v>36440</v>
      </c>
      <c r="E103" s="433">
        <v>72.5</v>
      </c>
      <c r="F103" s="74"/>
      <c r="G103" s="74"/>
      <c r="H103" s="74"/>
      <c r="I103" s="74"/>
    </row>
    <row r="104" spans="1:9" ht="15.5">
      <c r="A104" s="430" t="s">
        <v>1051</v>
      </c>
      <c r="B104" s="430" t="s">
        <v>1052</v>
      </c>
      <c r="C104" s="346">
        <v>3524</v>
      </c>
      <c r="D104" s="426">
        <v>37931</v>
      </c>
      <c r="E104" s="433">
        <v>92.9</v>
      </c>
      <c r="F104" s="74"/>
      <c r="G104" s="74"/>
      <c r="H104" s="74"/>
      <c r="I104" s="74"/>
    </row>
    <row r="105" spans="1:9" ht="15.5">
      <c r="A105" s="430" t="s">
        <v>1053</v>
      </c>
      <c r="B105" s="430" t="s">
        <v>1054</v>
      </c>
      <c r="C105" s="346">
        <v>2002</v>
      </c>
      <c r="D105" s="426">
        <v>40740</v>
      </c>
      <c r="E105" s="433">
        <v>49.1</v>
      </c>
      <c r="F105" s="74"/>
      <c r="G105" s="74"/>
      <c r="H105" s="74"/>
      <c r="I105" s="74"/>
    </row>
    <row r="106" spans="1:9" ht="15.5">
      <c r="A106" s="430" t="s">
        <v>1055</v>
      </c>
      <c r="B106" s="430" t="s">
        <v>321</v>
      </c>
      <c r="C106" s="346">
        <v>3839</v>
      </c>
      <c r="D106" s="426">
        <v>39040</v>
      </c>
      <c r="E106" s="433">
        <v>98.3</v>
      </c>
      <c r="F106" s="74"/>
      <c r="G106" s="74"/>
      <c r="H106" s="74"/>
      <c r="I106" s="74"/>
    </row>
    <row r="107" spans="1:9" ht="15.5">
      <c r="A107" s="430" t="s">
        <v>1056</v>
      </c>
      <c r="B107" s="430" t="s">
        <v>1057</v>
      </c>
      <c r="C107" s="346">
        <v>2724</v>
      </c>
      <c r="D107" s="426">
        <v>39172</v>
      </c>
      <c r="E107" s="433">
        <v>69.5</v>
      </c>
      <c r="F107" s="74"/>
      <c r="G107" s="74"/>
      <c r="H107" s="74"/>
      <c r="I107" s="74"/>
    </row>
    <row r="108" spans="1:9" ht="15.5">
      <c r="A108" s="430" t="s">
        <v>1058</v>
      </c>
      <c r="B108" s="430" t="s">
        <v>1059</v>
      </c>
      <c r="C108" s="346">
        <v>3645</v>
      </c>
      <c r="D108" s="426">
        <v>37565</v>
      </c>
      <c r="E108" s="433">
        <v>97</v>
      </c>
      <c r="F108" s="74"/>
      <c r="G108" s="74"/>
      <c r="H108" s="74"/>
      <c r="I108" s="74"/>
    </row>
    <row r="109" spans="1:9" ht="15.5">
      <c r="A109" s="430" t="s">
        <v>1060</v>
      </c>
      <c r="B109" s="430" t="s">
        <v>464</v>
      </c>
      <c r="C109" s="346">
        <v>2506</v>
      </c>
      <c r="D109" s="426">
        <v>44183</v>
      </c>
      <c r="E109" s="433">
        <v>56.7</v>
      </c>
      <c r="F109" s="74"/>
      <c r="G109" s="74"/>
      <c r="H109" s="74"/>
      <c r="I109" s="74"/>
    </row>
    <row r="110" spans="1:9" ht="15.5">
      <c r="A110" s="430" t="s">
        <v>1061</v>
      </c>
      <c r="B110" s="430" t="s">
        <v>1062</v>
      </c>
      <c r="C110" s="346">
        <v>441</v>
      </c>
      <c r="D110" s="426">
        <v>49644</v>
      </c>
      <c r="E110" s="433">
        <v>8.9</v>
      </c>
      <c r="F110" s="74"/>
      <c r="G110" s="74"/>
      <c r="H110" s="74"/>
      <c r="I110" s="74"/>
    </row>
    <row r="111" spans="1:9" ht="15.5">
      <c r="A111" s="430" t="s">
        <v>1063</v>
      </c>
      <c r="B111" s="430" t="s">
        <v>757</v>
      </c>
      <c r="C111" s="346">
        <v>2157</v>
      </c>
      <c r="D111" s="426">
        <v>46137</v>
      </c>
      <c r="E111" s="433">
        <v>46.8</v>
      </c>
      <c r="F111" s="74"/>
      <c r="G111" s="74"/>
      <c r="H111" s="74"/>
      <c r="I111" s="74"/>
    </row>
    <row r="112" spans="1:9" ht="15.5">
      <c r="A112" s="430" t="s">
        <v>1064</v>
      </c>
      <c r="B112" s="430" t="s">
        <v>1065</v>
      </c>
      <c r="C112" s="346">
        <v>1206</v>
      </c>
      <c r="D112" s="426">
        <v>36946</v>
      </c>
      <c r="E112" s="433">
        <v>32.6</v>
      </c>
      <c r="F112" s="74"/>
      <c r="G112" s="74"/>
      <c r="H112" s="74"/>
      <c r="I112" s="74"/>
    </row>
    <row r="113" spans="1:9" ht="15.5">
      <c r="A113" s="430" t="s">
        <v>1066</v>
      </c>
      <c r="B113" s="430" t="s">
        <v>305</v>
      </c>
      <c r="C113" s="346">
        <v>3610</v>
      </c>
      <c r="D113" s="426">
        <v>42181</v>
      </c>
      <c r="E113" s="433">
        <v>85.6</v>
      </c>
      <c r="F113" s="74"/>
      <c r="G113" s="74"/>
      <c r="H113" s="74"/>
      <c r="I113" s="74"/>
    </row>
    <row r="114" spans="1:9" ht="15.5">
      <c r="A114" s="430" t="s">
        <v>1067</v>
      </c>
      <c r="B114" s="430" t="s">
        <v>713</v>
      </c>
      <c r="C114" s="346">
        <v>2796</v>
      </c>
      <c r="D114" s="426">
        <v>45794</v>
      </c>
      <c r="E114" s="433">
        <v>61.1</v>
      </c>
      <c r="F114" s="74"/>
      <c r="G114" s="74"/>
      <c r="H114" s="74"/>
      <c r="I114" s="74"/>
    </row>
    <row r="115" spans="1:9" ht="15.5">
      <c r="A115" s="430" t="s">
        <v>1068</v>
      </c>
      <c r="B115" s="430" t="s">
        <v>1069</v>
      </c>
      <c r="C115" s="346">
        <v>2235</v>
      </c>
      <c r="D115" s="426">
        <v>35404</v>
      </c>
      <c r="E115" s="433">
        <v>63.1</v>
      </c>
      <c r="F115" s="74"/>
      <c r="G115" s="74"/>
      <c r="H115" s="74"/>
      <c r="I115" s="74"/>
    </row>
    <row r="116" spans="1:9" ht="15.5">
      <c r="A116" s="430" t="s">
        <v>1070</v>
      </c>
      <c r="B116" s="430" t="s">
        <v>1071</v>
      </c>
      <c r="C116" s="346">
        <v>2330</v>
      </c>
      <c r="D116" s="426">
        <v>44781</v>
      </c>
      <c r="E116" s="433">
        <v>52</v>
      </c>
      <c r="F116" s="74"/>
      <c r="G116" s="74"/>
      <c r="H116" s="74"/>
      <c r="I116" s="74"/>
    </row>
    <row r="117" spans="1:9" ht="15.5">
      <c r="A117" s="430" t="s">
        <v>1072</v>
      </c>
      <c r="B117" s="430" t="s">
        <v>1073</v>
      </c>
      <c r="C117" s="346">
        <v>1636</v>
      </c>
      <c r="D117" s="426">
        <v>44364</v>
      </c>
      <c r="E117" s="433">
        <v>36.9</v>
      </c>
      <c r="F117" s="74"/>
      <c r="G117" s="74"/>
      <c r="H117" s="74"/>
      <c r="I117" s="74"/>
    </row>
    <row r="118" spans="1:9" ht="15.5">
      <c r="A118" s="430" t="s">
        <v>1074</v>
      </c>
      <c r="B118" s="430" t="s">
        <v>216</v>
      </c>
      <c r="C118" s="346">
        <v>4699</v>
      </c>
      <c r="D118" s="426">
        <v>40563</v>
      </c>
      <c r="E118" s="433">
        <v>115.8</v>
      </c>
      <c r="F118" s="74"/>
      <c r="G118" s="74"/>
      <c r="H118" s="74"/>
      <c r="I118" s="74"/>
    </row>
    <row r="119" spans="1:9" ht="15.5">
      <c r="A119" s="430" t="s">
        <v>1075</v>
      </c>
      <c r="B119" s="430" t="s">
        <v>751</v>
      </c>
      <c r="C119" s="346">
        <v>1781</v>
      </c>
      <c r="D119" s="426">
        <v>37643</v>
      </c>
      <c r="E119" s="433">
        <v>47.3</v>
      </c>
      <c r="F119" s="74"/>
      <c r="G119" s="74"/>
      <c r="H119" s="74"/>
      <c r="I119" s="74"/>
    </row>
    <row r="120" spans="1:9" ht="15.5">
      <c r="A120" s="430" t="s">
        <v>1076</v>
      </c>
      <c r="B120" s="430" t="s">
        <v>1077</v>
      </c>
      <c r="C120" s="346">
        <v>393</v>
      </c>
      <c r="D120" s="426">
        <v>56672</v>
      </c>
      <c r="E120" s="433">
        <v>6.9</v>
      </c>
      <c r="F120" s="74"/>
      <c r="G120" s="74"/>
      <c r="H120" s="74"/>
      <c r="I120" s="74"/>
    </row>
    <row r="121" spans="1:9" ht="15.5">
      <c r="A121" s="430" t="s">
        <v>1078</v>
      </c>
      <c r="B121" s="430" t="s">
        <v>1079</v>
      </c>
      <c r="C121" s="346">
        <v>2792</v>
      </c>
      <c r="D121" s="426">
        <v>47859</v>
      </c>
      <c r="E121" s="433">
        <v>58.3</v>
      </c>
      <c r="F121" s="74"/>
      <c r="G121" s="74"/>
      <c r="H121" s="74"/>
      <c r="I121" s="74"/>
    </row>
    <row r="122" spans="1:9" ht="15.5">
      <c r="A122" s="430" t="s">
        <v>1080</v>
      </c>
      <c r="B122" s="430" t="s">
        <v>1081</v>
      </c>
      <c r="C122" s="346">
        <v>4376</v>
      </c>
      <c r="D122" s="426">
        <v>38131</v>
      </c>
      <c r="E122" s="433">
        <v>114.8</v>
      </c>
      <c r="F122" s="74"/>
      <c r="G122" s="74"/>
      <c r="H122" s="74"/>
      <c r="I122" s="74"/>
    </row>
    <row r="123" spans="1:9" ht="15.5">
      <c r="A123" s="430" t="s">
        <v>1082</v>
      </c>
      <c r="B123" s="430" t="s">
        <v>1083</v>
      </c>
      <c r="C123" s="346">
        <v>5104</v>
      </c>
      <c r="D123" s="426">
        <v>39357</v>
      </c>
      <c r="E123" s="433">
        <v>129.69999999999999</v>
      </c>
      <c r="F123" s="74"/>
      <c r="G123" s="74"/>
      <c r="H123" s="74"/>
      <c r="I123" s="74"/>
    </row>
    <row r="124" spans="1:9" ht="15.5">
      <c r="A124" s="430" t="s">
        <v>1084</v>
      </c>
      <c r="B124" s="430" t="s">
        <v>1085</v>
      </c>
      <c r="C124" s="346">
        <v>3984</v>
      </c>
      <c r="D124" s="426">
        <v>40653</v>
      </c>
      <c r="E124" s="433">
        <v>98</v>
      </c>
      <c r="F124" s="74"/>
      <c r="G124" s="74"/>
      <c r="H124" s="74"/>
      <c r="I124" s="74"/>
    </row>
    <row r="125" spans="1:9" ht="15.5">
      <c r="A125" s="430" t="s">
        <v>1086</v>
      </c>
      <c r="B125" s="430" t="s">
        <v>466</v>
      </c>
      <c r="C125" s="346">
        <v>2699</v>
      </c>
      <c r="D125" s="426">
        <v>45489</v>
      </c>
      <c r="E125" s="433">
        <v>59.3</v>
      </c>
      <c r="F125" s="74"/>
      <c r="G125" s="74"/>
      <c r="H125" s="74"/>
      <c r="I125" s="74"/>
    </row>
    <row r="126" spans="1:9" ht="15.5">
      <c r="A126" s="430" t="s">
        <v>1087</v>
      </c>
      <c r="B126" s="430" t="s">
        <v>1088</v>
      </c>
      <c r="C126" s="346">
        <v>4285</v>
      </c>
      <c r="D126" s="426">
        <v>52741</v>
      </c>
      <c r="E126" s="433">
        <v>81.2</v>
      </c>
      <c r="F126" s="74"/>
      <c r="G126" s="74"/>
      <c r="H126" s="74"/>
      <c r="I126" s="74"/>
    </row>
    <row r="127" spans="1:9" ht="15.5">
      <c r="A127" s="430" t="s">
        <v>1089</v>
      </c>
      <c r="B127" s="430" t="s">
        <v>1090</v>
      </c>
      <c r="C127" s="346">
        <v>2623</v>
      </c>
      <c r="D127" s="426">
        <v>39783</v>
      </c>
      <c r="E127" s="433">
        <v>65.900000000000006</v>
      </c>
      <c r="F127" s="74"/>
      <c r="G127" s="74"/>
      <c r="H127" s="74"/>
      <c r="I127" s="74"/>
    </row>
    <row r="128" spans="1:9" ht="15.5">
      <c r="A128" s="430" t="s">
        <v>1091</v>
      </c>
      <c r="B128" s="430" t="s">
        <v>184</v>
      </c>
      <c r="C128" s="346">
        <v>3186</v>
      </c>
      <c r="D128" s="426">
        <v>34999</v>
      </c>
      <c r="E128" s="433">
        <v>91</v>
      </c>
      <c r="F128" s="74"/>
      <c r="G128" s="74"/>
      <c r="H128" s="74"/>
      <c r="I128" s="74"/>
    </row>
    <row r="129" spans="1:9" ht="15.5">
      <c r="A129" s="430" t="s">
        <v>1092</v>
      </c>
      <c r="B129" s="430" t="s">
        <v>348</v>
      </c>
      <c r="C129" s="346">
        <v>3697</v>
      </c>
      <c r="D129" s="426">
        <v>45062</v>
      </c>
      <c r="E129" s="433">
        <v>82</v>
      </c>
      <c r="F129" s="74"/>
      <c r="G129" s="74"/>
      <c r="H129" s="74"/>
      <c r="I129" s="74"/>
    </row>
    <row r="130" spans="1:9" ht="15.5">
      <c r="A130" s="430" t="s">
        <v>1093</v>
      </c>
      <c r="B130" s="430" t="s">
        <v>1094</v>
      </c>
      <c r="C130" s="346">
        <v>7886</v>
      </c>
      <c r="D130" s="426">
        <v>44157</v>
      </c>
      <c r="E130" s="433">
        <v>178.6</v>
      </c>
      <c r="F130" s="74"/>
      <c r="G130" s="74"/>
      <c r="H130" s="74"/>
      <c r="I130" s="74"/>
    </row>
    <row r="131" spans="1:9" ht="15.5">
      <c r="A131" s="430" t="s">
        <v>1095</v>
      </c>
      <c r="B131" s="430" t="s">
        <v>1096</v>
      </c>
      <c r="C131" s="346">
        <v>5314</v>
      </c>
      <c r="D131" s="426">
        <v>42766</v>
      </c>
      <c r="E131" s="433">
        <v>124.3</v>
      </c>
      <c r="F131" s="74"/>
      <c r="G131" s="74"/>
      <c r="H131" s="74"/>
      <c r="I131" s="74"/>
    </row>
    <row r="132" spans="1:9" ht="15.5">
      <c r="A132" s="430" t="s">
        <v>1097</v>
      </c>
      <c r="B132" s="430" t="s">
        <v>1098</v>
      </c>
      <c r="C132" s="346">
        <v>4784</v>
      </c>
      <c r="D132" s="426">
        <v>41669</v>
      </c>
      <c r="E132" s="433">
        <v>114.8</v>
      </c>
      <c r="F132" s="74"/>
      <c r="G132" s="74"/>
      <c r="H132" s="74"/>
      <c r="I132" s="74"/>
    </row>
    <row r="133" spans="1:9" ht="15.5">
      <c r="A133" s="430" t="s">
        <v>1099</v>
      </c>
      <c r="B133" s="430" t="s">
        <v>715</v>
      </c>
      <c r="C133" s="346">
        <v>2300</v>
      </c>
      <c r="D133" s="426">
        <v>42727</v>
      </c>
      <c r="E133" s="433">
        <v>53.8</v>
      </c>
      <c r="F133" s="74"/>
      <c r="G133" s="74"/>
      <c r="H133" s="74"/>
      <c r="I133" s="74"/>
    </row>
    <row r="134" spans="1:9" ht="15.5">
      <c r="A134" s="430" t="s">
        <v>1100</v>
      </c>
      <c r="B134" s="430" t="s">
        <v>1101</v>
      </c>
      <c r="C134" s="346">
        <v>4213</v>
      </c>
      <c r="D134" s="426">
        <v>45340</v>
      </c>
      <c r="E134" s="433">
        <v>92.9</v>
      </c>
      <c r="F134" s="74"/>
      <c r="G134" s="74"/>
      <c r="H134" s="74"/>
      <c r="I134" s="74"/>
    </row>
    <row r="135" spans="1:9" ht="15.5">
      <c r="A135" s="430" t="s">
        <v>1102</v>
      </c>
      <c r="B135" s="430" t="s">
        <v>1103</v>
      </c>
      <c r="C135" s="346">
        <v>2461</v>
      </c>
      <c r="D135" s="426">
        <v>46885</v>
      </c>
      <c r="E135" s="433">
        <v>52.5</v>
      </c>
      <c r="F135" s="74"/>
      <c r="G135" s="74"/>
      <c r="H135" s="74"/>
      <c r="I135" s="74"/>
    </row>
    <row r="136" spans="1:9" ht="15.5">
      <c r="A136" s="430" t="s">
        <v>1104</v>
      </c>
      <c r="B136" s="430" t="s">
        <v>1105</v>
      </c>
      <c r="C136" s="346">
        <v>2308</v>
      </c>
      <c r="D136" s="426">
        <v>53398</v>
      </c>
      <c r="E136" s="433">
        <v>43.2</v>
      </c>
      <c r="F136" s="74"/>
      <c r="G136" s="74"/>
      <c r="H136" s="74"/>
      <c r="I136" s="74"/>
    </row>
    <row r="137" spans="1:9" ht="15.5">
      <c r="A137" s="430" t="s">
        <v>1106</v>
      </c>
      <c r="B137" s="430" t="s">
        <v>1107</v>
      </c>
      <c r="C137" s="346">
        <v>1655</v>
      </c>
      <c r="D137" s="426">
        <v>44727</v>
      </c>
      <c r="E137" s="433">
        <v>37</v>
      </c>
      <c r="F137" s="74"/>
      <c r="G137" s="74"/>
      <c r="H137" s="74"/>
      <c r="I137" s="74"/>
    </row>
    <row r="138" spans="1:9" ht="15.5">
      <c r="A138" s="430" t="s">
        <v>1108</v>
      </c>
      <c r="B138" s="430" t="s">
        <v>1109</v>
      </c>
      <c r="C138" s="346">
        <v>4307</v>
      </c>
      <c r="D138" s="426">
        <v>40069</v>
      </c>
      <c r="E138" s="433">
        <v>107.5</v>
      </c>
      <c r="F138" s="74"/>
      <c r="G138" s="74"/>
      <c r="H138" s="74"/>
      <c r="I138" s="74"/>
    </row>
    <row r="139" spans="1:9" ht="15.5">
      <c r="A139" s="430" t="s">
        <v>1110</v>
      </c>
      <c r="B139" s="430" t="s">
        <v>1111</v>
      </c>
      <c r="C139" s="346">
        <v>4990</v>
      </c>
      <c r="D139" s="426">
        <v>40740</v>
      </c>
      <c r="E139" s="433">
        <v>122.5</v>
      </c>
      <c r="F139" s="74"/>
      <c r="G139" s="74"/>
      <c r="H139" s="74"/>
      <c r="I139" s="74"/>
    </row>
    <row r="140" spans="1:9" ht="15.5">
      <c r="A140" s="430" t="s">
        <v>1112</v>
      </c>
      <c r="B140" s="430" t="s">
        <v>652</v>
      </c>
      <c r="C140" s="346">
        <v>1964</v>
      </c>
      <c r="D140" s="426">
        <v>42486</v>
      </c>
      <c r="E140" s="433">
        <v>46.2</v>
      </c>
      <c r="F140" s="74"/>
      <c r="G140" s="74"/>
      <c r="H140" s="74"/>
      <c r="I140" s="74"/>
    </row>
    <row r="141" spans="1:9" ht="15.5">
      <c r="A141" s="430" t="s">
        <v>1113</v>
      </c>
      <c r="B141" s="430" t="s">
        <v>349</v>
      </c>
      <c r="C141" s="346">
        <v>1926</v>
      </c>
      <c r="D141" s="426">
        <v>38307</v>
      </c>
      <c r="E141" s="433">
        <v>50.3</v>
      </c>
      <c r="F141" s="74"/>
      <c r="G141" s="74"/>
      <c r="H141" s="74"/>
      <c r="I141" s="74"/>
    </row>
    <row r="142" spans="1:9" ht="15.5">
      <c r="A142" s="430" t="s">
        <v>1114</v>
      </c>
      <c r="B142" s="430" t="s">
        <v>1115</v>
      </c>
      <c r="C142" s="346">
        <v>5897</v>
      </c>
      <c r="D142" s="426">
        <v>37964</v>
      </c>
      <c r="E142" s="433">
        <v>155.30000000000001</v>
      </c>
      <c r="F142" s="74"/>
      <c r="G142" s="74"/>
      <c r="H142" s="74"/>
      <c r="I142" s="74"/>
    </row>
    <row r="143" spans="1:9" ht="15.5">
      <c r="A143" s="430" t="s">
        <v>1116</v>
      </c>
      <c r="B143" s="430" t="s">
        <v>1117</v>
      </c>
      <c r="C143" s="346">
        <v>5113</v>
      </c>
      <c r="D143" s="426">
        <v>41882</v>
      </c>
      <c r="E143" s="433">
        <v>122.1</v>
      </c>
      <c r="F143" s="74"/>
      <c r="G143" s="74"/>
      <c r="H143" s="74"/>
      <c r="I143" s="74"/>
    </row>
    <row r="144" spans="1:9" ht="15.5">
      <c r="A144" s="430" t="s">
        <v>1118</v>
      </c>
      <c r="B144" s="430" t="s">
        <v>1119</v>
      </c>
      <c r="C144" s="346">
        <v>7732</v>
      </c>
      <c r="D144" s="426">
        <v>43537</v>
      </c>
      <c r="E144" s="433">
        <v>177.6</v>
      </c>
      <c r="F144" s="74"/>
      <c r="G144" s="74"/>
      <c r="H144" s="74"/>
      <c r="I144" s="74"/>
    </row>
    <row r="145" spans="1:9" ht="15.5">
      <c r="A145" s="430" t="s">
        <v>1120</v>
      </c>
      <c r="B145" s="430" t="s">
        <v>307</v>
      </c>
      <c r="C145" s="346">
        <v>1594</v>
      </c>
      <c r="D145" s="426">
        <v>34003</v>
      </c>
      <c r="E145" s="433">
        <v>46.9</v>
      </c>
      <c r="F145" s="74"/>
      <c r="G145" s="74"/>
      <c r="H145" s="74"/>
      <c r="I145" s="74"/>
    </row>
    <row r="146" spans="1:9" ht="15.5">
      <c r="A146" s="430" t="s">
        <v>1121</v>
      </c>
      <c r="B146" s="430" t="s">
        <v>1122</v>
      </c>
      <c r="C146" s="346">
        <v>3201</v>
      </c>
      <c r="D146" s="426">
        <v>37689</v>
      </c>
      <c r="E146" s="433">
        <v>84.9</v>
      </c>
      <c r="F146" s="74"/>
      <c r="G146" s="74"/>
      <c r="H146" s="74"/>
      <c r="I146" s="74"/>
    </row>
    <row r="147" spans="1:9" ht="15.5">
      <c r="A147" s="430" t="s">
        <v>1123</v>
      </c>
      <c r="B147" s="430" t="s">
        <v>1124</v>
      </c>
      <c r="C147" s="346">
        <v>5660</v>
      </c>
      <c r="D147" s="426">
        <v>44680</v>
      </c>
      <c r="E147" s="433">
        <v>126.7</v>
      </c>
      <c r="F147" s="74"/>
      <c r="G147" s="74"/>
      <c r="H147" s="74"/>
      <c r="I147" s="74"/>
    </row>
    <row r="148" spans="1:9" ht="15.5">
      <c r="A148" s="430" t="s">
        <v>1125</v>
      </c>
      <c r="B148" s="430" t="s">
        <v>1126</v>
      </c>
      <c r="C148" s="346">
        <v>3878</v>
      </c>
      <c r="D148" s="426">
        <v>40612</v>
      </c>
      <c r="E148" s="433">
        <v>95.5</v>
      </c>
      <c r="F148" s="74"/>
      <c r="G148" s="74"/>
      <c r="H148" s="74"/>
      <c r="I148" s="74"/>
    </row>
    <row r="149" spans="1:9" ht="15.5">
      <c r="A149" s="430" t="s">
        <v>1127</v>
      </c>
      <c r="B149" s="430" t="s">
        <v>1128</v>
      </c>
      <c r="C149" s="346">
        <v>5772</v>
      </c>
      <c r="D149" s="426">
        <v>44497</v>
      </c>
      <c r="E149" s="433">
        <v>129.69999999999999</v>
      </c>
      <c r="F149" s="74"/>
      <c r="G149" s="74"/>
      <c r="H149" s="74"/>
      <c r="I149" s="74"/>
    </row>
    <row r="150" spans="1:9" ht="15.5">
      <c r="A150" s="430" t="s">
        <v>1129</v>
      </c>
      <c r="B150" s="430" t="s">
        <v>1130</v>
      </c>
      <c r="C150" s="346">
        <v>6825</v>
      </c>
      <c r="D150" s="426">
        <v>41378</v>
      </c>
      <c r="E150" s="433">
        <v>164.9</v>
      </c>
      <c r="F150" s="74"/>
      <c r="G150" s="74"/>
      <c r="H150" s="74"/>
      <c r="I150" s="74"/>
    </row>
    <row r="151" spans="1:9" ht="15.5">
      <c r="A151" s="430" t="s">
        <v>1131</v>
      </c>
      <c r="B151" s="430" t="s">
        <v>654</v>
      </c>
      <c r="C151" s="346">
        <v>2663</v>
      </c>
      <c r="D151" s="426">
        <v>42260</v>
      </c>
      <c r="E151" s="433">
        <v>63</v>
      </c>
      <c r="F151" s="74"/>
      <c r="G151" s="74"/>
      <c r="H151" s="74"/>
      <c r="I151" s="74"/>
    </row>
    <row r="152" spans="1:9" ht="15.5">
      <c r="A152" s="430" t="s">
        <v>1132</v>
      </c>
      <c r="B152" s="430" t="s">
        <v>1133</v>
      </c>
      <c r="C152" s="346">
        <v>4375</v>
      </c>
      <c r="D152" s="426">
        <v>33135</v>
      </c>
      <c r="E152" s="433">
        <v>132</v>
      </c>
      <c r="F152" s="74"/>
      <c r="G152" s="74"/>
      <c r="H152" s="74"/>
      <c r="I152" s="74"/>
    </row>
    <row r="153" spans="1:9" ht="15.5">
      <c r="A153" s="430" t="s">
        <v>1134</v>
      </c>
      <c r="B153" s="430" t="s">
        <v>1135</v>
      </c>
      <c r="C153" s="346">
        <v>3745</v>
      </c>
      <c r="D153" s="426">
        <v>33142</v>
      </c>
      <c r="E153" s="433">
        <v>113</v>
      </c>
      <c r="F153" s="74"/>
      <c r="G153" s="74"/>
      <c r="H153" s="74"/>
      <c r="I153" s="74"/>
    </row>
    <row r="154" spans="1:9" ht="15.5">
      <c r="A154" s="430" t="s">
        <v>1136</v>
      </c>
      <c r="B154" s="430" t="s">
        <v>1137</v>
      </c>
      <c r="C154" s="346">
        <v>1773</v>
      </c>
      <c r="D154" s="426">
        <v>46444</v>
      </c>
      <c r="E154" s="433">
        <v>38.200000000000003</v>
      </c>
      <c r="F154" s="74"/>
      <c r="G154" s="74"/>
      <c r="H154" s="74"/>
      <c r="I154" s="74"/>
    </row>
    <row r="155" spans="1:9" ht="15.5">
      <c r="A155" s="430" t="s">
        <v>1138</v>
      </c>
      <c r="B155" s="430" t="s">
        <v>1139</v>
      </c>
      <c r="C155" s="346">
        <v>1763</v>
      </c>
      <c r="D155" s="426">
        <v>48939</v>
      </c>
      <c r="E155" s="433">
        <v>36</v>
      </c>
      <c r="F155" s="74"/>
      <c r="G155" s="74"/>
      <c r="H155" s="74"/>
      <c r="I155" s="74"/>
    </row>
    <row r="156" spans="1:9" ht="15.5">
      <c r="A156" s="430" t="s">
        <v>1140</v>
      </c>
      <c r="B156" s="430" t="s">
        <v>1141</v>
      </c>
      <c r="C156" s="346">
        <v>5017</v>
      </c>
      <c r="D156" s="426">
        <v>43710</v>
      </c>
      <c r="E156" s="433">
        <v>114.8</v>
      </c>
      <c r="F156" s="74"/>
      <c r="G156" s="74"/>
      <c r="H156" s="74"/>
      <c r="I156" s="74"/>
    </row>
    <row r="157" spans="1:9" ht="15.5">
      <c r="A157" s="430" t="s">
        <v>1142</v>
      </c>
      <c r="B157" s="430" t="s">
        <v>1143</v>
      </c>
      <c r="C157" s="346">
        <v>3054</v>
      </c>
      <c r="D157" s="426">
        <v>31433</v>
      </c>
      <c r="E157" s="433">
        <v>97.2</v>
      </c>
      <c r="F157" s="74"/>
      <c r="G157" s="74"/>
      <c r="H157" s="74"/>
      <c r="I157" s="74"/>
    </row>
    <row r="158" spans="1:9" ht="15.5">
      <c r="A158" s="430" t="s">
        <v>1144</v>
      </c>
      <c r="B158" s="430" t="s">
        <v>1145</v>
      </c>
      <c r="C158" s="346">
        <v>5043</v>
      </c>
      <c r="D158" s="426">
        <v>38332</v>
      </c>
      <c r="E158" s="433">
        <v>131.6</v>
      </c>
      <c r="F158" s="74"/>
      <c r="G158" s="74"/>
      <c r="H158" s="74"/>
      <c r="I158" s="74"/>
    </row>
    <row r="159" spans="1:9" ht="15.5">
      <c r="A159" s="430" t="s">
        <v>1146</v>
      </c>
      <c r="B159" s="430" t="s">
        <v>736</v>
      </c>
      <c r="C159" s="346">
        <v>2501</v>
      </c>
      <c r="D159" s="426">
        <v>42571</v>
      </c>
      <c r="E159" s="433">
        <v>58.7</v>
      </c>
      <c r="F159" s="74"/>
      <c r="G159" s="74"/>
      <c r="H159" s="74"/>
      <c r="I159" s="74"/>
    </row>
    <row r="160" spans="1:9" ht="15.5">
      <c r="A160" s="430" t="s">
        <v>1147</v>
      </c>
      <c r="B160" s="430" t="s">
        <v>1148</v>
      </c>
      <c r="C160" s="346">
        <v>5648</v>
      </c>
      <c r="D160" s="426">
        <v>46009</v>
      </c>
      <c r="E160" s="433">
        <v>122.8</v>
      </c>
      <c r="F160" s="74"/>
      <c r="G160" s="74"/>
      <c r="H160" s="74"/>
      <c r="I160" s="74"/>
    </row>
    <row r="161" spans="1:9" ht="15.5">
      <c r="A161" s="430" t="s">
        <v>1149</v>
      </c>
      <c r="B161" s="430" t="s">
        <v>626</v>
      </c>
      <c r="C161" s="346">
        <v>2657</v>
      </c>
      <c r="D161" s="426">
        <v>38897</v>
      </c>
      <c r="E161" s="433">
        <v>68.3</v>
      </c>
      <c r="F161" s="74"/>
      <c r="G161" s="74"/>
      <c r="H161" s="74"/>
      <c r="I161" s="74"/>
    </row>
    <row r="162" spans="1:9" ht="15.5">
      <c r="A162" s="430" t="s">
        <v>1150</v>
      </c>
      <c r="B162" s="430" t="s">
        <v>1151</v>
      </c>
      <c r="C162" s="346">
        <v>2001</v>
      </c>
      <c r="D162" s="426">
        <v>42399</v>
      </c>
      <c r="E162" s="433">
        <v>47.2</v>
      </c>
      <c r="F162" s="74"/>
      <c r="G162" s="74"/>
      <c r="H162" s="74"/>
      <c r="I162" s="74"/>
    </row>
    <row r="163" spans="1:9" ht="15.5">
      <c r="A163" s="430" t="s">
        <v>1152</v>
      </c>
      <c r="B163" s="430" t="s">
        <v>1153</v>
      </c>
      <c r="C163" s="346">
        <v>2996</v>
      </c>
      <c r="D163" s="426">
        <v>41852</v>
      </c>
      <c r="E163" s="433">
        <v>71.599999999999994</v>
      </c>
      <c r="F163" s="74"/>
      <c r="G163" s="74"/>
      <c r="H163" s="74"/>
      <c r="I163" s="74"/>
    </row>
    <row r="164" spans="1:9" ht="15.5">
      <c r="A164" s="430" t="s">
        <v>1154</v>
      </c>
      <c r="B164" s="430" t="s">
        <v>1155</v>
      </c>
      <c r="C164" s="346">
        <v>4952</v>
      </c>
      <c r="D164" s="426">
        <v>43945</v>
      </c>
      <c r="E164" s="433">
        <v>112.7</v>
      </c>
      <c r="F164" s="74"/>
      <c r="G164" s="74"/>
      <c r="H164" s="74"/>
      <c r="I164" s="74"/>
    </row>
    <row r="165" spans="1:9" ht="15.5">
      <c r="A165" s="430" t="s">
        <v>1156</v>
      </c>
      <c r="B165" s="430" t="s">
        <v>612</v>
      </c>
      <c r="C165" s="346">
        <v>2969</v>
      </c>
      <c r="D165" s="426">
        <v>45012</v>
      </c>
      <c r="E165" s="433">
        <v>66</v>
      </c>
      <c r="F165" s="74"/>
      <c r="G165" s="74"/>
      <c r="H165" s="74"/>
      <c r="I165" s="74"/>
    </row>
    <row r="166" spans="1:9" ht="15.5">
      <c r="A166" s="430" t="s">
        <v>1157</v>
      </c>
      <c r="B166" s="430" t="s">
        <v>628</v>
      </c>
      <c r="C166" s="346">
        <v>2521</v>
      </c>
      <c r="D166" s="426">
        <v>43281</v>
      </c>
      <c r="E166" s="433">
        <v>58.2</v>
      </c>
      <c r="F166" s="74"/>
      <c r="G166" s="74"/>
      <c r="H166" s="74"/>
      <c r="I166" s="74"/>
    </row>
    <row r="167" spans="1:9" ht="15.5">
      <c r="A167" s="430" t="s">
        <v>1158</v>
      </c>
      <c r="B167" s="430" t="s">
        <v>1159</v>
      </c>
      <c r="C167" s="346">
        <v>2943</v>
      </c>
      <c r="D167" s="426">
        <v>40504</v>
      </c>
      <c r="E167" s="433">
        <v>72.7</v>
      </c>
      <c r="F167" s="74"/>
      <c r="G167" s="74"/>
      <c r="H167" s="74"/>
      <c r="I167" s="74"/>
    </row>
    <row r="168" spans="1:9" ht="15.5">
      <c r="A168" s="430" t="s">
        <v>1160</v>
      </c>
      <c r="B168" s="430" t="s">
        <v>1161</v>
      </c>
      <c r="C168" s="346">
        <v>3633</v>
      </c>
      <c r="D168" s="426">
        <v>41506</v>
      </c>
      <c r="E168" s="433">
        <v>87.5</v>
      </c>
      <c r="F168" s="74"/>
      <c r="G168" s="74"/>
      <c r="H168" s="74"/>
      <c r="I168" s="74"/>
    </row>
    <row r="169" spans="1:9" ht="15.5">
      <c r="A169" s="430" t="s">
        <v>1162</v>
      </c>
      <c r="B169" s="430" t="s">
        <v>1163</v>
      </c>
      <c r="C169" s="346">
        <v>3076</v>
      </c>
      <c r="D169" s="426">
        <v>32934</v>
      </c>
      <c r="E169" s="433">
        <v>93.4</v>
      </c>
      <c r="F169" s="74"/>
      <c r="G169" s="74"/>
      <c r="H169" s="74"/>
      <c r="I169" s="74"/>
    </row>
    <row r="170" spans="1:9" ht="15.5">
      <c r="A170" s="430" t="s">
        <v>1164</v>
      </c>
      <c r="B170" s="430" t="s">
        <v>1165</v>
      </c>
      <c r="C170" s="346">
        <v>2922</v>
      </c>
      <c r="D170" s="426">
        <v>42308</v>
      </c>
      <c r="E170" s="433">
        <v>69.099999999999994</v>
      </c>
      <c r="F170" s="74"/>
      <c r="G170" s="74"/>
      <c r="H170" s="74"/>
      <c r="I170" s="74"/>
    </row>
    <row r="171" spans="1:9" ht="15.5">
      <c r="A171" s="430" t="s">
        <v>1166</v>
      </c>
      <c r="B171" s="430" t="s">
        <v>1167</v>
      </c>
      <c r="C171" s="346">
        <v>1538</v>
      </c>
      <c r="D171" s="426">
        <v>35884</v>
      </c>
      <c r="E171" s="433">
        <v>42.9</v>
      </c>
      <c r="F171" s="74"/>
      <c r="G171" s="74"/>
      <c r="H171" s="74"/>
      <c r="I171" s="74"/>
    </row>
    <row r="172" spans="1:9" ht="15.5">
      <c r="A172" s="430" t="s">
        <v>1168</v>
      </c>
      <c r="B172" s="430" t="s">
        <v>1169</v>
      </c>
      <c r="C172" s="346">
        <v>3622</v>
      </c>
      <c r="D172" s="426">
        <v>40231</v>
      </c>
      <c r="E172" s="433">
        <v>90</v>
      </c>
      <c r="F172" s="74"/>
      <c r="G172" s="74"/>
      <c r="H172" s="74"/>
      <c r="I172" s="74"/>
    </row>
    <row r="173" spans="1:9" ht="15.5">
      <c r="A173" s="430" t="s">
        <v>1170</v>
      </c>
      <c r="B173" s="430" t="s">
        <v>1171</v>
      </c>
      <c r="C173" s="346">
        <v>1743</v>
      </c>
      <c r="D173" s="426">
        <v>38179</v>
      </c>
      <c r="E173" s="433">
        <v>45.7</v>
      </c>
      <c r="F173" s="74"/>
      <c r="G173" s="74"/>
      <c r="H173" s="74"/>
      <c r="I173" s="74"/>
    </row>
    <row r="174" spans="1:9" ht="15.5">
      <c r="A174" s="430" t="s">
        <v>1172</v>
      </c>
      <c r="B174" s="430" t="s">
        <v>468</v>
      </c>
      <c r="C174" s="346">
        <v>2398</v>
      </c>
      <c r="D174" s="426">
        <v>39751</v>
      </c>
      <c r="E174" s="433">
        <v>60.3</v>
      </c>
      <c r="F174" s="74"/>
      <c r="G174" s="74"/>
      <c r="H174" s="74"/>
      <c r="I174" s="74"/>
    </row>
    <row r="175" spans="1:9" ht="15.5">
      <c r="A175" s="430" t="s">
        <v>1173</v>
      </c>
      <c r="B175" s="430" t="s">
        <v>687</v>
      </c>
      <c r="C175" s="346">
        <v>1435</v>
      </c>
      <c r="D175" s="426">
        <v>41434</v>
      </c>
      <c r="E175" s="433">
        <v>34.6</v>
      </c>
      <c r="F175" s="74"/>
      <c r="G175" s="74"/>
      <c r="H175" s="74"/>
      <c r="I175" s="74"/>
    </row>
    <row r="176" spans="1:9" ht="15.5">
      <c r="A176" s="430" t="s">
        <v>1174</v>
      </c>
      <c r="B176" s="430" t="s">
        <v>309</v>
      </c>
      <c r="C176" s="346">
        <v>2940</v>
      </c>
      <c r="D176" s="426">
        <v>41013</v>
      </c>
      <c r="E176" s="433">
        <v>71.7</v>
      </c>
      <c r="F176" s="74"/>
      <c r="G176" s="74"/>
      <c r="H176" s="74"/>
      <c r="I176" s="74"/>
    </row>
    <row r="177" spans="1:9" ht="15.5">
      <c r="A177" s="430" t="s">
        <v>1175</v>
      </c>
      <c r="B177" s="430" t="s">
        <v>1176</v>
      </c>
      <c r="C177" s="346">
        <v>2793</v>
      </c>
      <c r="D177" s="426">
        <v>41619</v>
      </c>
      <c r="E177" s="433">
        <v>67.099999999999994</v>
      </c>
      <c r="F177" s="74"/>
      <c r="G177" s="74"/>
      <c r="H177" s="74"/>
      <c r="I177" s="74"/>
    </row>
    <row r="178" spans="1:9" ht="15.5">
      <c r="A178" s="430" t="s">
        <v>1177</v>
      </c>
      <c r="B178" s="430" t="s">
        <v>1178</v>
      </c>
      <c r="C178" s="346">
        <v>1604</v>
      </c>
      <c r="D178" s="426">
        <v>43691</v>
      </c>
      <c r="E178" s="433">
        <v>36.700000000000003</v>
      </c>
      <c r="F178" s="74"/>
      <c r="G178" s="74"/>
      <c r="H178" s="74"/>
      <c r="I178" s="74"/>
    </row>
    <row r="179" spans="1:9" ht="15.5">
      <c r="A179" s="430" t="s">
        <v>1179</v>
      </c>
      <c r="B179" s="430" t="s">
        <v>738</v>
      </c>
      <c r="C179" s="346">
        <v>2715</v>
      </c>
      <c r="D179" s="426">
        <v>43900</v>
      </c>
      <c r="E179" s="433">
        <v>61.8</v>
      </c>
      <c r="F179" s="74"/>
      <c r="G179" s="74"/>
      <c r="H179" s="74"/>
      <c r="I179" s="74"/>
    </row>
    <row r="180" spans="1:9" ht="15.5">
      <c r="A180" s="430" t="s">
        <v>1180</v>
      </c>
      <c r="B180" s="430" t="s">
        <v>630</v>
      </c>
      <c r="C180" s="346">
        <v>2430</v>
      </c>
      <c r="D180" s="426">
        <v>40548</v>
      </c>
      <c r="E180" s="433">
        <v>59.9</v>
      </c>
      <c r="F180" s="74"/>
      <c r="G180" s="74"/>
      <c r="H180" s="74"/>
      <c r="I180" s="74"/>
    </row>
    <row r="181" spans="1:9" ht="15.5">
      <c r="A181" s="430" t="s">
        <v>1181</v>
      </c>
      <c r="B181" s="430" t="s">
        <v>1182</v>
      </c>
      <c r="C181" s="346">
        <v>1876</v>
      </c>
      <c r="D181" s="426">
        <v>37820</v>
      </c>
      <c r="E181" s="433">
        <v>49.6</v>
      </c>
      <c r="F181" s="74"/>
      <c r="G181" s="74"/>
      <c r="H181" s="74"/>
      <c r="I181" s="74"/>
    </row>
    <row r="182" spans="1:9" ht="15.5">
      <c r="A182" s="430" t="s">
        <v>1183</v>
      </c>
      <c r="B182" s="430" t="s">
        <v>1184</v>
      </c>
      <c r="C182" s="346">
        <v>3507</v>
      </c>
      <c r="D182" s="426">
        <v>43819</v>
      </c>
      <c r="E182" s="433">
        <v>80</v>
      </c>
      <c r="F182" s="74"/>
      <c r="G182" s="74"/>
      <c r="H182" s="74"/>
      <c r="I182" s="74"/>
    </row>
    <row r="183" spans="1:9" ht="15.5">
      <c r="A183" s="430" t="s">
        <v>1185</v>
      </c>
      <c r="B183" s="430" t="s">
        <v>1186</v>
      </c>
      <c r="C183" s="346">
        <v>2871</v>
      </c>
      <c r="D183" s="426">
        <v>38067</v>
      </c>
      <c r="E183" s="433">
        <v>75.400000000000006</v>
      </c>
      <c r="F183" s="74"/>
      <c r="G183" s="74"/>
      <c r="H183" s="74"/>
      <c r="I183" s="74"/>
    </row>
    <row r="184" spans="1:9" ht="15.5">
      <c r="A184" s="430" t="s">
        <v>1187</v>
      </c>
      <c r="B184" s="430" t="s">
        <v>1188</v>
      </c>
      <c r="C184" s="346">
        <v>2001</v>
      </c>
      <c r="D184" s="426">
        <v>46640</v>
      </c>
      <c r="E184" s="433">
        <v>42.9</v>
      </c>
      <c r="F184" s="74"/>
      <c r="G184" s="74"/>
      <c r="H184" s="74"/>
      <c r="I184" s="74"/>
    </row>
    <row r="185" spans="1:9" ht="15.5">
      <c r="A185" s="430" t="s">
        <v>1189</v>
      </c>
      <c r="B185" s="430" t="s">
        <v>1190</v>
      </c>
      <c r="C185" s="346">
        <v>3611</v>
      </c>
      <c r="D185" s="426">
        <v>49389</v>
      </c>
      <c r="E185" s="433">
        <v>73.099999999999994</v>
      </c>
      <c r="F185" s="74"/>
      <c r="G185" s="74"/>
      <c r="H185" s="74"/>
      <c r="I185" s="74"/>
    </row>
    <row r="186" spans="1:9" ht="15.5">
      <c r="A186" s="430" t="s">
        <v>1191</v>
      </c>
      <c r="B186" s="430" t="s">
        <v>761</v>
      </c>
      <c r="C186" s="346">
        <v>3045</v>
      </c>
      <c r="D186" s="426">
        <v>35858</v>
      </c>
      <c r="E186" s="433">
        <v>84.9</v>
      </c>
      <c r="F186" s="74"/>
      <c r="G186" s="74"/>
      <c r="H186" s="74"/>
      <c r="I186" s="74"/>
    </row>
    <row r="187" spans="1:9" ht="15.5">
      <c r="A187" s="430" t="s">
        <v>1192</v>
      </c>
      <c r="B187" s="430" t="s">
        <v>218</v>
      </c>
      <c r="C187" s="346">
        <v>4698</v>
      </c>
      <c r="D187" s="426">
        <v>37288</v>
      </c>
      <c r="E187" s="433">
        <v>126</v>
      </c>
      <c r="F187" s="74"/>
      <c r="G187" s="74"/>
      <c r="H187" s="74"/>
      <c r="I187" s="74"/>
    </row>
    <row r="188" spans="1:9" ht="15.5">
      <c r="A188" s="430" t="s">
        <v>1193</v>
      </c>
      <c r="B188" s="430" t="s">
        <v>1194</v>
      </c>
      <c r="C188" s="346">
        <v>2774</v>
      </c>
      <c r="D188" s="426">
        <v>39490</v>
      </c>
      <c r="E188" s="433">
        <v>70.2</v>
      </c>
      <c r="F188" s="74"/>
      <c r="G188" s="74"/>
      <c r="H188" s="74"/>
      <c r="I188" s="74"/>
    </row>
    <row r="189" spans="1:9" ht="15.5">
      <c r="A189" s="430" t="s">
        <v>1195</v>
      </c>
      <c r="B189" s="430" t="s">
        <v>1196</v>
      </c>
      <c r="C189" s="346">
        <v>5555</v>
      </c>
      <c r="D189" s="426">
        <v>42669</v>
      </c>
      <c r="E189" s="433">
        <v>130.19999999999999</v>
      </c>
      <c r="F189" s="74"/>
      <c r="G189" s="74"/>
      <c r="H189" s="74"/>
      <c r="I189" s="74"/>
    </row>
    <row r="190" spans="1:9" ht="15.5">
      <c r="A190" s="430" t="s">
        <v>1197</v>
      </c>
      <c r="B190" s="430" t="s">
        <v>159</v>
      </c>
      <c r="C190" s="346">
        <v>5895</v>
      </c>
      <c r="D190" s="426">
        <v>42712</v>
      </c>
      <c r="E190" s="433">
        <v>138</v>
      </c>
      <c r="F190" s="74"/>
      <c r="G190" s="74"/>
      <c r="H190" s="74"/>
      <c r="I190" s="74"/>
    </row>
    <row r="191" spans="1:9" ht="15.5">
      <c r="A191" s="430" t="s">
        <v>1198</v>
      </c>
      <c r="B191" s="430" t="s">
        <v>362</v>
      </c>
      <c r="C191" s="346">
        <v>3907</v>
      </c>
      <c r="D191" s="426">
        <v>40286</v>
      </c>
      <c r="E191" s="433">
        <v>97</v>
      </c>
      <c r="F191" s="74"/>
      <c r="G191" s="74"/>
      <c r="H191" s="74"/>
      <c r="I191" s="74"/>
    </row>
    <row r="192" spans="1:9" ht="15.5">
      <c r="A192" s="430" t="s">
        <v>1199</v>
      </c>
      <c r="B192" s="430" t="s">
        <v>1200</v>
      </c>
      <c r="C192" s="346">
        <v>2606</v>
      </c>
      <c r="D192" s="426">
        <v>39657</v>
      </c>
      <c r="E192" s="433">
        <v>65.7</v>
      </c>
      <c r="F192" s="74"/>
      <c r="G192" s="74"/>
      <c r="H192" s="74"/>
      <c r="I192" s="74"/>
    </row>
    <row r="193" spans="1:9" ht="15.5">
      <c r="A193" s="430" t="s">
        <v>1201</v>
      </c>
      <c r="B193" s="430" t="s">
        <v>763</v>
      </c>
      <c r="C193" s="346">
        <v>4612</v>
      </c>
      <c r="D193" s="426">
        <v>46444</v>
      </c>
      <c r="E193" s="433">
        <v>99.3</v>
      </c>
      <c r="F193" s="74"/>
      <c r="G193" s="74"/>
      <c r="H193" s="74"/>
      <c r="I193" s="74"/>
    </row>
    <row r="194" spans="1:9" ht="15.5">
      <c r="A194" s="430" t="s">
        <v>1202</v>
      </c>
      <c r="B194" s="430" t="s">
        <v>632</v>
      </c>
      <c r="C194" s="346">
        <v>3820</v>
      </c>
      <c r="D194" s="426">
        <v>41461</v>
      </c>
      <c r="E194" s="433">
        <v>92.1</v>
      </c>
      <c r="F194" s="74"/>
      <c r="G194" s="74"/>
      <c r="H194" s="74"/>
      <c r="I194" s="74"/>
    </row>
    <row r="195" spans="1:9" ht="15.5">
      <c r="A195" s="430" t="s">
        <v>1203</v>
      </c>
      <c r="B195" s="430" t="s">
        <v>1204</v>
      </c>
      <c r="C195" s="346">
        <v>2681</v>
      </c>
      <c r="D195" s="426">
        <v>44858</v>
      </c>
      <c r="E195" s="433">
        <v>59.8</v>
      </c>
      <c r="F195" s="74"/>
      <c r="G195" s="74"/>
      <c r="H195" s="74"/>
      <c r="I195" s="74"/>
    </row>
    <row r="196" spans="1:9" ht="15.5">
      <c r="A196" s="430" t="s">
        <v>1205</v>
      </c>
      <c r="B196" s="430" t="s">
        <v>656</v>
      </c>
      <c r="C196" s="346">
        <v>2403</v>
      </c>
      <c r="D196" s="426">
        <v>40431</v>
      </c>
      <c r="E196" s="433">
        <v>59.4</v>
      </c>
      <c r="F196" s="74"/>
      <c r="G196" s="74"/>
      <c r="H196" s="74"/>
      <c r="I196" s="74"/>
    </row>
    <row r="197" spans="1:9" ht="15.5">
      <c r="A197" s="430" t="s">
        <v>1206</v>
      </c>
      <c r="B197" s="430" t="s">
        <v>1207</v>
      </c>
      <c r="C197" s="346">
        <v>4480</v>
      </c>
      <c r="D197" s="426">
        <v>38612</v>
      </c>
      <c r="E197" s="433">
        <v>116</v>
      </c>
      <c r="F197" s="74"/>
      <c r="G197" s="74"/>
      <c r="H197" s="74"/>
      <c r="I197" s="74"/>
    </row>
    <row r="198" spans="1:9" ht="15.5">
      <c r="A198" s="430" t="s">
        <v>1208</v>
      </c>
      <c r="B198" s="430" t="s">
        <v>505</v>
      </c>
      <c r="C198" s="346">
        <v>3577</v>
      </c>
      <c r="D198" s="426">
        <v>42079</v>
      </c>
      <c r="E198" s="433">
        <v>85</v>
      </c>
      <c r="F198" s="74"/>
      <c r="G198" s="74"/>
      <c r="H198" s="74"/>
      <c r="I198" s="74"/>
    </row>
    <row r="199" spans="1:9" ht="15.5">
      <c r="A199" s="430" t="s">
        <v>1209</v>
      </c>
      <c r="B199" s="430" t="s">
        <v>1210</v>
      </c>
      <c r="C199" s="346">
        <v>1859</v>
      </c>
      <c r="D199" s="426">
        <v>46358</v>
      </c>
      <c r="E199" s="433">
        <v>40.1</v>
      </c>
      <c r="F199" s="74"/>
      <c r="G199" s="74"/>
      <c r="H199" s="74"/>
      <c r="I199" s="74"/>
    </row>
    <row r="200" spans="1:9" ht="15.5">
      <c r="A200" s="430" t="s">
        <v>1211</v>
      </c>
      <c r="B200" s="430" t="s">
        <v>689</v>
      </c>
      <c r="C200" s="346">
        <v>1670</v>
      </c>
      <c r="D200" s="426">
        <v>41361</v>
      </c>
      <c r="E200" s="433">
        <v>40.4</v>
      </c>
      <c r="F200" s="74"/>
      <c r="G200" s="74"/>
      <c r="H200" s="74"/>
      <c r="I200" s="74"/>
    </row>
    <row r="201" spans="1:9" ht="15.5">
      <c r="A201" s="430" t="s">
        <v>1212</v>
      </c>
      <c r="B201" s="430" t="s">
        <v>1213</v>
      </c>
      <c r="C201" s="346">
        <v>2502</v>
      </c>
      <c r="D201" s="426">
        <v>50948</v>
      </c>
      <c r="E201" s="433">
        <v>49.1</v>
      </c>
      <c r="F201" s="74"/>
      <c r="G201" s="74"/>
      <c r="H201" s="74"/>
      <c r="I201" s="74"/>
    </row>
    <row r="202" spans="1:9" ht="15.5">
      <c r="A202" s="430" t="s">
        <v>1214</v>
      </c>
      <c r="B202" s="430" t="s">
        <v>1215</v>
      </c>
      <c r="C202" s="346">
        <v>2595</v>
      </c>
      <c r="D202" s="426">
        <v>50742</v>
      </c>
      <c r="E202" s="433">
        <v>51.1</v>
      </c>
      <c r="F202" s="74"/>
      <c r="G202" s="74"/>
      <c r="H202" s="74"/>
      <c r="I202" s="74"/>
    </row>
    <row r="203" spans="1:9" ht="15.5">
      <c r="A203" s="430" t="s">
        <v>1216</v>
      </c>
      <c r="B203" s="430" t="s">
        <v>1217</v>
      </c>
      <c r="C203" s="346">
        <v>4247</v>
      </c>
      <c r="D203" s="426">
        <v>36549</v>
      </c>
      <c r="E203" s="433">
        <v>116.2</v>
      </c>
      <c r="F203" s="74"/>
      <c r="G203" s="74"/>
      <c r="H203" s="74"/>
      <c r="I203" s="74"/>
    </row>
    <row r="204" spans="1:9" ht="15.5">
      <c r="A204" s="430" t="s">
        <v>1218</v>
      </c>
      <c r="B204" s="430" t="s">
        <v>1219</v>
      </c>
      <c r="C204" s="346">
        <v>7823</v>
      </c>
      <c r="D204" s="426">
        <v>42798</v>
      </c>
      <c r="E204" s="433">
        <v>182.8</v>
      </c>
      <c r="F204" s="74"/>
      <c r="G204" s="74"/>
      <c r="H204" s="74"/>
      <c r="I204" s="74"/>
    </row>
    <row r="205" spans="1:9" ht="15.5">
      <c r="A205" s="430" t="s">
        <v>1220</v>
      </c>
      <c r="B205" s="430" t="s">
        <v>1221</v>
      </c>
      <c r="C205" s="346">
        <v>2152</v>
      </c>
      <c r="D205" s="426">
        <v>36912</v>
      </c>
      <c r="E205" s="433">
        <v>58.3</v>
      </c>
      <c r="F205" s="74"/>
      <c r="G205" s="74"/>
      <c r="H205" s="74"/>
      <c r="I205" s="74"/>
    </row>
    <row r="206" spans="1:9" ht="15.5">
      <c r="A206" s="430" t="s">
        <v>1222</v>
      </c>
      <c r="B206" s="430" t="s">
        <v>1223</v>
      </c>
      <c r="C206" s="346">
        <v>6268</v>
      </c>
      <c r="D206" s="426">
        <v>40755</v>
      </c>
      <c r="E206" s="433">
        <v>153.80000000000001</v>
      </c>
      <c r="F206" s="74"/>
      <c r="G206" s="74"/>
      <c r="H206" s="74"/>
      <c r="I206" s="74"/>
    </row>
    <row r="207" spans="1:9" ht="15.5">
      <c r="A207" s="430" t="s">
        <v>1224</v>
      </c>
      <c r="B207" s="430" t="s">
        <v>1225</v>
      </c>
      <c r="C207" s="346">
        <v>1409</v>
      </c>
      <c r="D207" s="426">
        <v>52319</v>
      </c>
      <c r="E207" s="433">
        <v>26.9</v>
      </c>
      <c r="F207" s="74"/>
      <c r="G207" s="74"/>
      <c r="H207" s="74"/>
      <c r="I207" s="74"/>
    </row>
    <row r="208" spans="1:9" ht="15.5">
      <c r="A208" s="430" t="s">
        <v>1226</v>
      </c>
      <c r="B208" s="430" t="s">
        <v>1227</v>
      </c>
      <c r="C208" s="346">
        <v>1780</v>
      </c>
      <c r="D208" s="426">
        <v>58341</v>
      </c>
      <c r="E208" s="433">
        <v>30.5</v>
      </c>
      <c r="F208" s="74"/>
      <c r="G208" s="74"/>
      <c r="H208" s="74"/>
      <c r="I208" s="74"/>
    </row>
    <row r="209" spans="1:9" ht="15.5">
      <c r="A209" s="430" t="s">
        <v>1228</v>
      </c>
      <c r="B209" s="430" t="s">
        <v>323</v>
      </c>
      <c r="C209" s="346">
        <v>4995</v>
      </c>
      <c r="D209" s="426">
        <v>39736</v>
      </c>
      <c r="E209" s="433">
        <v>125.7</v>
      </c>
      <c r="F209" s="74"/>
      <c r="G209" s="74"/>
      <c r="H209" s="74"/>
      <c r="I209" s="74"/>
    </row>
    <row r="210" spans="1:9" ht="15.5">
      <c r="A210" s="430" t="s">
        <v>1229</v>
      </c>
      <c r="B210" s="430" t="s">
        <v>470</v>
      </c>
      <c r="C210" s="346">
        <v>3012</v>
      </c>
      <c r="D210" s="426">
        <v>38878</v>
      </c>
      <c r="E210" s="433">
        <v>77.5</v>
      </c>
      <c r="F210" s="74"/>
      <c r="G210" s="74"/>
      <c r="H210" s="74"/>
      <c r="I210" s="74"/>
    </row>
    <row r="211" spans="1:9" ht="15.5">
      <c r="A211" s="430" t="s">
        <v>1230</v>
      </c>
      <c r="B211" s="430" t="s">
        <v>1231</v>
      </c>
      <c r="C211" s="346">
        <v>2886</v>
      </c>
      <c r="D211" s="426">
        <v>44001</v>
      </c>
      <c r="E211" s="433">
        <v>65.599999999999994</v>
      </c>
      <c r="F211" s="74"/>
      <c r="G211" s="74"/>
      <c r="H211" s="74"/>
      <c r="I211" s="74"/>
    </row>
    <row r="212" spans="1:9" ht="15.5">
      <c r="A212" s="430" t="s">
        <v>1232</v>
      </c>
      <c r="B212" s="430" t="s">
        <v>1233</v>
      </c>
      <c r="C212" s="346">
        <v>2139</v>
      </c>
      <c r="D212" s="426">
        <v>35102</v>
      </c>
      <c r="E212" s="433">
        <v>60.9</v>
      </c>
      <c r="F212" s="74"/>
      <c r="G212" s="74"/>
      <c r="H212" s="74"/>
      <c r="I212" s="74"/>
    </row>
    <row r="213" spans="1:9" ht="15.5">
      <c r="A213" s="430" t="s">
        <v>1234</v>
      </c>
      <c r="B213" s="430" t="s">
        <v>1235</v>
      </c>
      <c r="C213" s="346">
        <v>1410</v>
      </c>
      <c r="D213" s="426">
        <v>37129</v>
      </c>
      <c r="E213" s="433">
        <v>38</v>
      </c>
      <c r="F213" s="74"/>
      <c r="G213" s="74"/>
      <c r="H213" s="74"/>
      <c r="I213" s="74"/>
    </row>
    <row r="214" spans="1:9" ht="15.5">
      <c r="A214" s="430" t="s">
        <v>1236</v>
      </c>
      <c r="B214" s="430" t="s">
        <v>1237</v>
      </c>
      <c r="C214" s="346">
        <v>8029</v>
      </c>
      <c r="D214" s="426">
        <v>40434</v>
      </c>
      <c r="E214" s="433">
        <v>198.6</v>
      </c>
      <c r="F214" s="74"/>
      <c r="G214" s="74"/>
      <c r="H214" s="74"/>
      <c r="I214" s="74"/>
    </row>
    <row r="215" spans="1:9" ht="15.5">
      <c r="A215" s="430" t="s">
        <v>1238</v>
      </c>
      <c r="B215" s="430" t="s">
        <v>1239</v>
      </c>
      <c r="C215" s="346">
        <v>2123</v>
      </c>
      <c r="D215" s="426">
        <v>38128</v>
      </c>
      <c r="E215" s="433">
        <v>55.7</v>
      </c>
      <c r="F215" s="74"/>
      <c r="G215" s="74"/>
      <c r="H215" s="74"/>
      <c r="I215" s="74"/>
    </row>
    <row r="216" spans="1:9" ht="15.5">
      <c r="A216" s="430" t="s">
        <v>1240</v>
      </c>
      <c r="B216" s="430" t="s">
        <v>1241</v>
      </c>
      <c r="C216" s="346">
        <v>3186</v>
      </c>
      <c r="D216" s="426">
        <v>49289</v>
      </c>
      <c r="E216" s="433">
        <v>64.599999999999994</v>
      </c>
      <c r="F216" s="74"/>
      <c r="G216" s="74"/>
      <c r="H216" s="74"/>
      <c r="I216" s="74"/>
    </row>
    <row r="217" spans="1:9" ht="15.5">
      <c r="A217" s="430" t="s">
        <v>1242</v>
      </c>
      <c r="B217" s="430" t="s">
        <v>636</v>
      </c>
      <c r="C217" s="346">
        <v>4505</v>
      </c>
      <c r="D217" s="426">
        <v>38976</v>
      </c>
      <c r="E217" s="433">
        <v>115.6</v>
      </c>
      <c r="F217" s="74"/>
      <c r="G217" s="74"/>
      <c r="H217" s="74"/>
      <c r="I217" s="74"/>
    </row>
    <row r="218" spans="1:9" ht="15.5">
      <c r="A218" s="430" t="s">
        <v>1243</v>
      </c>
      <c r="B218" s="430" t="s">
        <v>1244</v>
      </c>
      <c r="C218" s="346">
        <v>4144</v>
      </c>
      <c r="D218" s="426">
        <v>37412</v>
      </c>
      <c r="E218" s="433">
        <v>110.8</v>
      </c>
      <c r="F218" s="74"/>
      <c r="G218" s="74"/>
      <c r="H218" s="74"/>
      <c r="I218" s="74"/>
    </row>
    <row r="219" spans="1:9" ht="15.5">
      <c r="A219" s="430" t="s">
        <v>1245</v>
      </c>
      <c r="B219" s="430" t="s">
        <v>1246</v>
      </c>
      <c r="C219" s="346">
        <v>3169</v>
      </c>
      <c r="D219" s="426">
        <v>34098</v>
      </c>
      <c r="E219" s="433">
        <v>92.9</v>
      </c>
      <c r="F219" s="74"/>
      <c r="G219" s="74"/>
      <c r="H219" s="74"/>
      <c r="I219" s="74"/>
    </row>
    <row r="220" spans="1:9" ht="15.5">
      <c r="A220" s="430" t="s">
        <v>1247</v>
      </c>
      <c r="B220" s="430" t="s">
        <v>1248</v>
      </c>
      <c r="C220" s="346">
        <v>2232</v>
      </c>
      <c r="D220" s="426">
        <v>41134</v>
      </c>
      <c r="E220" s="433">
        <v>54.3</v>
      </c>
      <c r="F220" s="74"/>
      <c r="G220" s="74"/>
      <c r="H220" s="74"/>
      <c r="I220" s="74"/>
    </row>
    <row r="221" spans="1:9" ht="15.5">
      <c r="A221" s="430" t="s">
        <v>1249</v>
      </c>
      <c r="B221" s="430" t="s">
        <v>1250</v>
      </c>
      <c r="C221" s="346">
        <v>3873</v>
      </c>
      <c r="D221" s="426">
        <v>40115</v>
      </c>
      <c r="E221" s="433">
        <v>96.5</v>
      </c>
      <c r="F221" s="74"/>
      <c r="G221" s="74"/>
      <c r="H221" s="74"/>
      <c r="I221" s="74"/>
    </row>
    <row r="222" spans="1:9" ht="15.5">
      <c r="A222" s="430" t="s">
        <v>1251</v>
      </c>
      <c r="B222" s="430" t="s">
        <v>1252</v>
      </c>
      <c r="C222" s="346">
        <v>2336</v>
      </c>
      <c r="D222" s="426">
        <v>44912</v>
      </c>
      <c r="E222" s="433">
        <v>52</v>
      </c>
      <c r="F222" s="74"/>
      <c r="G222" s="74"/>
      <c r="H222" s="74"/>
      <c r="I222" s="74"/>
    </row>
    <row r="223" spans="1:9" ht="15.5">
      <c r="A223" s="430" t="s">
        <v>1253</v>
      </c>
      <c r="B223" s="430" t="s">
        <v>1254</v>
      </c>
      <c r="C223" s="346">
        <v>1347</v>
      </c>
      <c r="D223" s="426">
        <v>39256</v>
      </c>
      <c r="E223" s="433">
        <v>34.299999999999997</v>
      </c>
      <c r="F223" s="74"/>
      <c r="G223" s="74"/>
      <c r="H223" s="74"/>
      <c r="I223" s="74"/>
    </row>
    <row r="224" spans="1:9" ht="15.5">
      <c r="A224" s="430" t="s">
        <v>1255</v>
      </c>
      <c r="B224" s="430" t="s">
        <v>1256</v>
      </c>
      <c r="C224" s="346">
        <v>2723</v>
      </c>
      <c r="D224" s="426">
        <v>41731</v>
      </c>
      <c r="E224" s="433">
        <v>65.3</v>
      </c>
      <c r="F224" s="74"/>
      <c r="G224" s="74"/>
      <c r="H224" s="74"/>
      <c r="I224" s="74"/>
    </row>
    <row r="225" spans="1:9" ht="15.5">
      <c r="A225" s="430" t="s">
        <v>1257</v>
      </c>
      <c r="B225" s="430" t="s">
        <v>1258</v>
      </c>
      <c r="C225" s="346">
        <v>1919</v>
      </c>
      <c r="D225" s="426">
        <v>44188</v>
      </c>
      <c r="E225" s="433">
        <v>43.4</v>
      </c>
      <c r="F225" s="74"/>
      <c r="G225" s="74"/>
      <c r="H225" s="74"/>
      <c r="I225" s="74"/>
    </row>
    <row r="226" spans="1:9" ht="15.5">
      <c r="A226" s="430" t="s">
        <v>1259</v>
      </c>
      <c r="B226" s="430" t="s">
        <v>486</v>
      </c>
      <c r="C226" s="346">
        <v>1947</v>
      </c>
      <c r="D226" s="426">
        <v>39778</v>
      </c>
      <c r="E226" s="433">
        <v>48.9</v>
      </c>
      <c r="F226" s="74"/>
      <c r="G226" s="74"/>
      <c r="H226" s="74"/>
      <c r="I226" s="74"/>
    </row>
    <row r="227" spans="1:9" ht="15.5">
      <c r="A227" s="430" t="s">
        <v>1260</v>
      </c>
      <c r="B227" s="430" t="s">
        <v>1261</v>
      </c>
      <c r="C227" s="346">
        <v>2969</v>
      </c>
      <c r="D227" s="426">
        <v>31521</v>
      </c>
      <c r="E227" s="433">
        <v>94.2</v>
      </c>
      <c r="F227" s="74"/>
      <c r="G227" s="74"/>
      <c r="H227" s="74"/>
      <c r="I227" s="74"/>
    </row>
    <row r="228" spans="1:9" ht="15.5">
      <c r="A228" s="430" t="s">
        <v>1262</v>
      </c>
      <c r="B228" s="430" t="s">
        <v>1263</v>
      </c>
      <c r="C228" s="346">
        <v>6497</v>
      </c>
      <c r="D228" s="426">
        <v>44919</v>
      </c>
      <c r="E228" s="433">
        <v>144.6</v>
      </c>
      <c r="F228" s="74"/>
      <c r="G228" s="74"/>
      <c r="H228" s="74"/>
      <c r="I228" s="74"/>
    </row>
    <row r="229" spans="1:9" ht="15.5">
      <c r="A229" s="430" t="s">
        <v>1264</v>
      </c>
      <c r="B229" s="430" t="s">
        <v>311</v>
      </c>
      <c r="C229" s="346">
        <v>2548</v>
      </c>
      <c r="D229" s="426">
        <v>38946</v>
      </c>
      <c r="E229" s="433">
        <v>65.400000000000006</v>
      </c>
      <c r="F229" s="74"/>
      <c r="G229" s="74"/>
      <c r="H229" s="74"/>
      <c r="I229" s="74"/>
    </row>
    <row r="230" spans="1:9" ht="15.5">
      <c r="A230" s="430" t="s">
        <v>1265</v>
      </c>
      <c r="B230" s="430" t="s">
        <v>1266</v>
      </c>
      <c r="C230" s="346">
        <v>1672</v>
      </c>
      <c r="D230" s="426">
        <v>40609</v>
      </c>
      <c r="E230" s="433">
        <v>41.2</v>
      </c>
      <c r="F230" s="74"/>
      <c r="G230" s="74"/>
      <c r="H230" s="74"/>
      <c r="I230" s="74"/>
    </row>
    <row r="231" spans="1:9" ht="15.5">
      <c r="A231" s="430" t="s">
        <v>1267</v>
      </c>
      <c r="B231" s="430" t="s">
        <v>1268</v>
      </c>
      <c r="C231" s="346">
        <v>3051</v>
      </c>
      <c r="D231" s="426">
        <v>58463</v>
      </c>
      <c r="E231" s="433">
        <v>52.2</v>
      </c>
      <c r="F231" s="74"/>
      <c r="G231" s="74"/>
      <c r="H231" s="74"/>
      <c r="I231" s="74"/>
    </row>
    <row r="232" spans="1:9" ht="15.5">
      <c r="A232" s="430" t="s">
        <v>1269</v>
      </c>
      <c r="B232" s="430" t="s">
        <v>1270</v>
      </c>
      <c r="C232" s="346">
        <v>2285</v>
      </c>
      <c r="D232" s="426">
        <v>42278</v>
      </c>
      <c r="E232" s="433">
        <v>54</v>
      </c>
      <c r="F232" s="74"/>
      <c r="G232" s="74"/>
      <c r="H232" s="74"/>
      <c r="I232" s="74"/>
    </row>
    <row r="233" spans="1:9" ht="15.5">
      <c r="A233" s="430" t="s">
        <v>1271</v>
      </c>
      <c r="B233" s="430" t="s">
        <v>1272</v>
      </c>
      <c r="C233" s="346">
        <v>1765</v>
      </c>
      <c r="D233" s="426">
        <v>53065</v>
      </c>
      <c r="E233" s="433">
        <v>33.299999999999997</v>
      </c>
      <c r="F233" s="74"/>
      <c r="G233" s="74"/>
      <c r="H233" s="74"/>
      <c r="I233" s="74"/>
    </row>
    <row r="234" spans="1:9" ht="15.5">
      <c r="A234" s="430" t="s">
        <v>1273</v>
      </c>
      <c r="B234" s="430" t="s">
        <v>717</v>
      </c>
      <c r="C234" s="346">
        <v>2788</v>
      </c>
      <c r="D234" s="426">
        <v>42310</v>
      </c>
      <c r="E234" s="433">
        <v>65.900000000000006</v>
      </c>
      <c r="F234" s="74"/>
      <c r="G234" s="74"/>
      <c r="H234" s="74"/>
      <c r="I234" s="74"/>
    </row>
    <row r="235" spans="1:9" ht="15.5">
      <c r="A235" s="430" t="s">
        <v>1274</v>
      </c>
      <c r="B235" s="430" t="s">
        <v>1275</v>
      </c>
      <c r="C235" s="346">
        <v>4424</v>
      </c>
      <c r="D235" s="426">
        <v>38228</v>
      </c>
      <c r="E235" s="433">
        <v>115.7</v>
      </c>
      <c r="F235" s="74"/>
      <c r="G235" s="74"/>
      <c r="H235" s="74"/>
      <c r="I235" s="74"/>
    </row>
    <row r="236" spans="1:9" ht="15.5">
      <c r="A236" s="430" t="s">
        <v>1276</v>
      </c>
      <c r="B236" s="430" t="s">
        <v>1277</v>
      </c>
      <c r="C236" s="346">
        <v>3044</v>
      </c>
      <c r="D236" s="426">
        <v>46090</v>
      </c>
      <c r="E236" s="433">
        <v>66</v>
      </c>
      <c r="F236" s="74"/>
      <c r="G236" s="74"/>
      <c r="H236" s="74"/>
      <c r="I236" s="74"/>
    </row>
    <row r="237" spans="1:9" ht="15.5">
      <c r="A237" s="430" t="s">
        <v>1278</v>
      </c>
      <c r="B237" s="430" t="s">
        <v>1279</v>
      </c>
      <c r="C237" s="346">
        <v>4914</v>
      </c>
      <c r="D237" s="426">
        <v>32533</v>
      </c>
      <c r="E237" s="433">
        <v>151</v>
      </c>
      <c r="F237" s="74"/>
      <c r="G237" s="74"/>
      <c r="H237" s="74"/>
      <c r="I237" s="74"/>
    </row>
    <row r="238" spans="1:9" ht="15.5">
      <c r="A238" s="430" t="s">
        <v>1280</v>
      </c>
      <c r="B238" s="430" t="s">
        <v>1281</v>
      </c>
      <c r="C238" s="346">
        <v>2594</v>
      </c>
      <c r="D238" s="426">
        <v>47562</v>
      </c>
      <c r="E238" s="433">
        <v>54.5</v>
      </c>
      <c r="F238" s="74"/>
      <c r="G238" s="74"/>
      <c r="H238" s="74"/>
      <c r="I238" s="74"/>
    </row>
    <row r="239" spans="1:9" ht="15.5">
      <c r="A239" s="430" t="s">
        <v>1282</v>
      </c>
      <c r="B239" s="430" t="s">
        <v>220</v>
      </c>
      <c r="C239" s="346">
        <v>7079</v>
      </c>
      <c r="D239" s="426">
        <v>39260</v>
      </c>
      <c r="E239" s="433">
        <v>180.3</v>
      </c>
      <c r="F239" s="74"/>
      <c r="G239" s="74"/>
      <c r="H239" s="74"/>
      <c r="I239" s="74"/>
    </row>
    <row r="240" spans="1:9" ht="15.5">
      <c r="A240" s="430" t="s">
        <v>1283</v>
      </c>
      <c r="B240" s="430" t="s">
        <v>1284</v>
      </c>
      <c r="C240" s="346">
        <v>3182</v>
      </c>
      <c r="D240" s="426">
        <v>37867</v>
      </c>
      <c r="E240" s="433">
        <v>84</v>
      </c>
      <c r="F240" s="74"/>
      <c r="G240" s="74"/>
      <c r="H240" s="74"/>
      <c r="I240" s="74"/>
    </row>
    <row r="241" spans="1:9" ht="15.5">
      <c r="A241" s="430" t="s">
        <v>1285</v>
      </c>
      <c r="B241" s="430" t="s">
        <v>1286</v>
      </c>
      <c r="C241" s="346">
        <v>3984</v>
      </c>
      <c r="D241" s="426">
        <v>41952</v>
      </c>
      <c r="E241" s="433">
        <v>95</v>
      </c>
      <c r="F241" s="74"/>
      <c r="G241" s="74"/>
      <c r="H241" s="74"/>
      <c r="I241" s="74"/>
    </row>
    <row r="242" spans="1:9" ht="15.5">
      <c r="A242" s="430" t="s">
        <v>1287</v>
      </c>
      <c r="B242" s="430" t="s">
        <v>519</v>
      </c>
      <c r="C242" s="346">
        <v>3067</v>
      </c>
      <c r="D242" s="426">
        <v>47269</v>
      </c>
      <c r="E242" s="433">
        <v>64.900000000000006</v>
      </c>
      <c r="F242" s="74"/>
      <c r="G242" s="74"/>
      <c r="H242" s="74"/>
      <c r="I242" s="74"/>
    </row>
    <row r="243" spans="1:9" ht="15.5">
      <c r="A243" s="430" t="s">
        <v>1288</v>
      </c>
      <c r="B243" s="430" t="s">
        <v>1289</v>
      </c>
      <c r="C243" s="346">
        <v>4493</v>
      </c>
      <c r="D243" s="426">
        <v>61085</v>
      </c>
      <c r="E243" s="433">
        <v>73.599999999999994</v>
      </c>
      <c r="F243" s="74"/>
      <c r="G243" s="74"/>
      <c r="H243" s="74"/>
      <c r="I243" s="74"/>
    </row>
    <row r="244" spans="1:9" ht="15.5">
      <c r="A244" s="430" t="s">
        <v>1290</v>
      </c>
      <c r="B244" s="430" t="s">
        <v>1291</v>
      </c>
      <c r="C244" s="346">
        <v>2251</v>
      </c>
      <c r="D244" s="426">
        <v>46490</v>
      </c>
      <c r="E244" s="433">
        <v>48.4</v>
      </c>
      <c r="F244" s="74"/>
      <c r="G244" s="74"/>
      <c r="H244" s="74"/>
      <c r="I244" s="74"/>
    </row>
    <row r="245" spans="1:9" ht="15.5">
      <c r="A245" s="430" t="s">
        <v>1292</v>
      </c>
      <c r="B245" s="430" t="s">
        <v>1293</v>
      </c>
      <c r="C245" s="346">
        <v>2441</v>
      </c>
      <c r="D245" s="426">
        <v>47066</v>
      </c>
      <c r="E245" s="433">
        <v>51.9</v>
      </c>
      <c r="F245" s="74"/>
      <c r="G245" s="74"/>
      <c r="H245" s="74"/>
      <c r="I245" s="74"/>
    </row>
    <row r="246" spans="1:9" ht="15.5">
      <c r="A246" s="430" t="s">
        <v>1294</v>
      </c>
      <c r="B246" s="430" t="s">
        <v>1295</v>
      </c>
      <c r="C246" s="346">
        <v>3015</v>
      </c>
      <c r="D246" s="426">
        <v>36941</v>
      </c>
      <c r="E246" s="433">
        <v>81.599999999999994</v>
      </c>
      <c r="F246" s="74"/>
      <c r="G246" s="74"/>
      <c r="H246" s="74"/>
      <c r="I246" s="74"/>
    </row>
    <row r="247" spans="1:9" ht="15.5">
      <c r="A247" s="430" t="s">
        <v>1296</v>
      </c>
      <c r="B247" s="430" t="s">
        <v>1297</v>
      </c>
      <c r="C247" s="346">
        <v>6658</v>
      </c>
      <c r="D247" s="426">
        <v>39785</v>
      </c>
      <c r="E247" s="433">
        <v>167.3</v>
      </c>
      <c r="F247" s="74"/>
      <c r="G247" s="74"/>
      <c r="H247" s="74"/>
      <c r="I247" s="74"/>
    </row>
    <row r="248" spans="1:9" ht="15.5">
      <c r="A248" s="430" t="s">
        <v>1298</v>
      </c>
      <c r="B248" s="430" t="s">
        <v>1299</v>
      </c>
      <c r="C248" s="346">
        <v>1687</v>
      </c>
      <c r="D248" s="426">
        <v>35242</v>
      </c>
      <c r="E248" s="433">
        <v>47.9</v>
      </c>
      <c r="F248" s="74"/>
      <c r="G248" s="74"/>
      <c r="H248" s="74"/>
      <c r="I248" s="74"/>
    </row>
    <row r="249" spans="1:9" ht="15.5">
      <c r="A249" s="430" t="s">
        <v>1300</v>
      </c>
      <c r="B249" s="430" t="s">
        <v>1301</v>
      </c>
      <c r="C249" s="346">
        <v>1476</v>
      </c>
      <c r="D249" s="426">
        <v>57163</v>
      </c>
      <c r="E249" s="433">
        <v>25.8</v>
      </c>
      <c r="F249" s="74"/>
      <c r="G249" s="74"/>
      <c r="H249" s="74"/>
      <c r="I249" s="74"/>
    </row>
    <row r="250" spans="1:9" ht="15.5">
      <c r="A250" s="430" t="s">
        <v>1302</v>
      </c>
      <c r="B250" s="430" t="s">
        <v>350</v>
      </c>
      <c r="C250" s="346">
        <v>2683</v>
      </c>
      <c r="D250" s="426">
        <v>39701</v>
      </c>
      <c r="E250" s="433">
        <v>67.599999999999994</v>
      </c>
      <c r="F250" s="74"/>
      <c r="G250" s="74"/>
      <c r="H250" s="74"/>
      <c r="I250" s="74"/>
    </row>
    <row r="251" spans="1:9" ht="15.5">
      <c r="A251" s="430" t="s">
        <v>1303</v>
      </c>
      <c r="B251" s="430" t="s">
        <v>1304</v>
      </c>
      <c r="C251" s="346">
        <v>2259</v>
      </c>
      <c r="D251" s="426">
        <v>47550</v>
      </c>
      <c r="E251" s="433">
        <v>47.5</v>
      </c>
      <c r="F251" s="74"/>
      <c r="G251" s="74"/>
      <c r="H251" s="74"/>
      <c r="I251" s="74"/>
    </row>
    <row r="252" spans="1:9" ht="15.5">
      <c r="A252" s="430" t="s">
        <v>1305</v>
      </c>
      <c r="B252" s="430" t="s">
        <v>1306</v>
      </c>
      <c r="C252" s="346">
        <v>3678</v>
      </c>
      <c r="D252" s="426">
        <v>40028</v>
      </c>
      <c r="E252" s="433">
        <v>91.9</v>
      </c>
      <c r="F252" s="74"/>
      <c r="G252" s="74"/>
      <c r="H252" s="74"/>
      <c r="I252" s="74"/>
    </row>
    <row r="253" spans="1:9" ht="15.5">
      <c r="A253" s="430" t="s">
        <v>1307</v>
      </c>
      <c r="B253" s="430" t="s">
        <v>1308</v>
      </c>
      <c r="C253" s="346">
        <v>4347</v>
      </c>
      <c r="D253" s="426">
        <v>39439</v>
      </c>
      <c r="E253" s="433">
        <v>110.2</v>
      </c>
      <c r="F253" s="74"/>
      <c r="G253" s="74"/>
      <c r="H253" s="74"/>
      <c r="I253" s="74"/>
    </row>
    <row r="254" spans="1:9" ht="15.5">
      <c r="A254" s="430" t="s">
        <v>1309</v>
      </c>
      <c r="B254" s="430" t="s">
        <v>1310</v>
      </c>
      <c r="C254" s="346">
        <v>4069</v>
      </c>
      <c r="D254" s="426">
        <v>39435</v>
      </c>
      <c r="E254" s="433">
        <v>103.2</v>
      </c>
      <c r="F254" s="74"/>
      <c r="G254" s="74"/>
      <c r="H254" s="74"/>
      <c r="I254" s="74"/>
    </row>
    <row r="255" spans="1:9" ht="15.5">
      <c r="A255" s="430" t="s">
        <v>1311</v>
      </c>
      <c r="B255" s="430" t="s">
        <v>1312</v>
      </c>
      <c r="C255" s="346">
        <v>2537</v>
      </c>
      <c r="D255" s="426">
        <v>36098</v>
      </c>
      <c r="E255" s="433">
        <v>70.3</v>
      </c>
      <c r="F255" s="74"/>
      <c r="G255" s="74"/>
      <c r="H255" s="74"/>
      <c r="I255" s="74"/>
    </row>
    <row r="256" spans="1:9" ht="15.5">
      <c r="A256" s="430" t="s">
        <v>1313</v>
      </c>
      <c r="B256" s="430" t="s">
        <v>1314</v>
      </c>
      <c r="C256" s="346">
        <v>7580</v>
      </c>
      <c r="D256" s="426">
        <v>43800</v>
      </c>
      <c r="E256" s="433">
        <v>173.1</v>
      </c>
      <c r="F256" s="74"/>
      <c r="G256" s="74"/>
      <c r="H256" s="74"/>
      <c r="I256" s="74"/>
    </row>
    <row r="257" spans="1:9" ht="15.5">
      <c r="A257" s="430" t="s">
        <v>1315</v>
      </c>
      <c r="B257" s="430" t="s">
        <v>1316</v>
      </c>
      <c r="C257" s="346">
        <v>3583</v>
      </c>
      <c r="D257" s="426">
        <v>34277</v>
      </c>
      <c r="E257" s="433">
        <v>104.5</v>
      </c>
      <c r="F257" s="74"/>
      <c r="G257" s="74"/>
      <c r="H257" s="74"/>
      <c r="I257" s="74"/>
    </row>
    <row r="258" spans="1:9" ht="15.5">
      <c r="A258" s="430" t="s">
        <v>1317</v>
      </c>
      <c r="B258" s="430" t="s">
        <v>1318</v>
      </c>
      <c r="C258" s="346">
        <v>10431</v>
      </c>
      <c r="D258" s="426">
        <v>57208</v>
      </c>
      <c r="E258" s="433">
        <v>182.3</v>
      </c>
      <c r="F258" s="74"/>
      <c r="G258" s="74"/>
      <c r="H258" s="74"/>
      <c r="I258" s="74"/>
    </row>
    <row r="259" spans="1:9" ht="15.5">
      <c r="A259" s="430" t="s">
        <v>1319</v>
      </c>
      <c r="B259" s="430" t="s">
        <v>1320</v>
      </c>
      <c r="C259" s="346">
        <v>6977</v>
      </c>
      <c r="D259" s="426">
        <v>39385</v>
      </c>
      <c r="E259" s="433">
        <v>177.1</v>
      </c>
      <c r="F259" s="74"/>
      <c r="G259" s="74"/>
      <c r="H259" s="74"/>
      <c r="I259" s="74"/>
    </row>
    <row r="260" spans="1:9" ht="15.5">
      <c r="A260" s="430" t="s">
        <v>1321</v>
      </c>
      <c r="B260" s="430" t="s">
        <v>1322</v>
      </c>
      <c r="C260" s="346">
        <v>5055</v>
      </c>
      <c r="D260" s="426">
        <v>39182</v>
      </c>
      <c r="E260" s="433">
        <v>129</v>
      </c>
      <c r="F260" s="74"/>
      <c r="G260" s="74"/>
      <c r="H260" s="74"/>
      <c r="I260" s="74"/>
    </row>
    <row r="261" spans="1:9" ht="15.5">
      <c r="A261" s="430" t="s">
        <v>1323</v>
      </c>
      <c r="B261" s="430" t="s">
        <v>1324</v>
      </c>
      <c r="C261" s="346">
        <v>3212</v>
      </c>
      <c r="D261" s="426">
        <v>33744</v>
      </c>
      <c r="E261" s="433">
        <v>95.2</v>
      </c>
      <c r="F261" s="74"/>
      <c r="G261" s="74"/>
      <c r="H261" s="74"/>
      <c r="I261" s="74"/>
    </row>
    <row r="262" spans="1:9" ht="15.5">
      <c r="A262" s="430" t="s">
        <v>1325</v>
      </c>
      <c r="B262" s="430" t="s">
        <v>1326</v>
      </c>
      <c r="C262" s="346">
        <v>5732</v>
      </c>
      <c r="D262" s="426">
        <v>41147</v>
      </c>
      <c r="E262" s="433">
        <v>139.30000000000001</v>
      </c>
      <c r="F262" s="74"/>
      <c r="G262" s="74"/>
      <c r="H262" s="74"/>
      <c r="I262" s="74"/>
    </row>
    <row r="263" spans="1:9" ht="15.5">
      <c r="A263" s="430" t="s">
        <v>1327</v>
      </c>
      <c r="B263" s="430" t="s">
        <v>1328</v>
      </c>
      <c r="C263" s="346">
        <v>10852</v>
      </c>
      <c r="D263" s="426">
        <v>38145</v>
      </c>
      <c r="E263" s="433">
        <v>284.5</v>
      </c>
      <c r="F263" s="74"/>
      <c r="G263" s="74"/>
      <c r="H263" s="74"/>
      <c r="I263" s="74"/>
    </row>
    <row r="264" spans="1:9" ht="15.5">
      <c r="A264" s="430" t="s">
        <v>1329</v>
      </c>
      <c r="B264" s="430" t="s">
        <v>1330</v>
      </c>
      <c r="C264" s="346">
        <v>8309</v>
      </c>
      <c r="D264" s="426">
        <v>43565</v>
      </c>
      <c r="E264" s="433">
        <v>190.7</v>
      </c>
      <c r="F264" s="74"/>
      <c r="G264" s="74"/>
      <c r="H264" s="74"/>
      <c r="I264" s="74"/>
    </row>
    <row r="265" spans="1:9" ht="15.5">
      <c r="A265" s="430" t="s">
        <v>1331</v>
      </c>
      <c r="B265" s="430" t="s">
        <v>1332</v>
      </c>
      <c r="C265" s="346">
        <v>6633</v>
      </c>
      <c r="D265" s="426">
        <v>41415</v>
      </c>
      <c r="E265" s="433">
        <v>160.19999999999999</v>
      </c>
      <c r="F265" s="74"/>
      <c r="G265" s="74"/>
      <c r="H265" s="74"/>
      <c r="I265" s="74"/>
    </row>
    <row r="266" spans="1:9" ht="15.5">
      <c r="A266" s="430" t="s">
        <v>1333</v>
      </c>
      <c r="B266" s="430" t="s">
        <v>1334</v>
      </c>
      <c r="C266" s="346">
        <v>5380</v>
      </c>
      <c r="D266" s="426">
        <v>44748</v>
      </c>
      <c r="E266" s="433">
        <v>120.2</v>
      </c>
      <c r="F266" s="74"/>
      <c r="G266" s="74"/>
      <c r="H266" s="74"/>
      <c r="I266" s="74"/>
    </row>
    <row r="267" spans="1:9" ht="15.5">
      <c r="A267" s="430" t="s">
        <v>1335</v>
      </c>
      <c r="B267" s="430" t="s">
        <v>616</v>
      </c>
      <c r="C267" s="346">
        <v>1505</v>
      </c>
      <c r="D267" s="426">
        <v>36142</v>
      </c>
      <c r="E267" s="433">
        <v>41.6</v>
      </c>
      <c r="F267" s="74"/>
      <c r="G267" s="74"/>
      <c r="H267" s="74"/>
      <c r="I267" s="74"/>
    </row>
    <row r="268" spans="1:9" ht="15.5">
      <c r="A268" s="430" t="s">
        <v>1336</v>
      </c>
      <c r="B268" s="430" t="s">
        <v>1337</v>
      </c>
      <c r="C268" s="346">
        <v>2121</v>
      </c>
      <c r="D268" s="426">
        <v>42482</v>
      </c>
      <c r="E268" s="433">
        <v>49.9</v>
      </c>
      <c r="F268" s="74"/>
      <c r="G268" s="74"/>
      <c r="H268" s="74"/>
      <c r="I268" s="74"/>
    </row>
    <row r="269" spans="1:9" ht="15.5">
      <c r="A269" s="430" t="s">
        <v>1338</v>
      </c>
      <c r="B269" s="430" t="s">
        <v>1339</v>
      </c>
      <c r="C269" s="346">
        <v>2165</v>
      </c>
      <c r="D269" s="426">
        <v>46798</v>
      </c>
      <c r="E269" s="433">
        <v>46.3</v>
      </c>
      <c r="F269" s="74"/>
      <c r="G269" s="74"/>
      <c r="H269" s="74"/>
      <c r="I269" s="74"/>
    </row>
    <row r="270" spans="1:9" ht="15.5">
      <c r="A270" s="430" t="s">
        <v>1340</v>
      </c>
      <c r="B270" s="430" t="s">
        <v>1341</v>
      </c>
      <c r="C270" s="346">
        <v>1237</v>
      </c>
      <c r="D270" s="426">
        <v>47496</v>
      </c>
      <c r="E270" s="433">
        <v>26</v>
      </c>
      <c r="F270" s="74"/>
      <c r="G270" s="74"/>
      <c r="H270" s="74"/>
      <c r="I270" s="74"/>
    </row>
    <row r="271" spans="1:9" ht="15.5">
      <c r="A271" s="430" t="s">
        <v>1342</v>
      </c>
      <c r="B271" s="430" t="s">
        <v>1343</v>
      </c>
      <c r="C271" s="346">
        <v>2474</v>
      </c>
      <c r="D271" s="426">
        <v>39159</v>
      </c>
      <c r="E271" s="433">
        <v>63.2</v>
      </c>
      <c r="F271" s="74"/>
      <c r="G271" s="74"/>
      <c r="H271" s="74"/>
      <c r="I271" s="74"/>
    </row>
    <row r="272" spans="1:9" ht="15.5">
      <c r="A272" s="430" t="s">
        <v>1344</v>
      </c>
      <c r="B272" s="430" t="s">
        <v>381</v>
      </c>
      <c r="C272" s="346">
        <v>3177</v>
      </c>
      <c r="D272" s="426">
        <v>38638</v>
      </c>
      <c r="E272" s="433">
        <v>82.2</v>
      </c>
      <c r="F272" s="74"/>
      <c r="G272" s="74"/>
      <c r="H272" s="74"/>
      <c r="I272" s="74"/>
    </row>
    <row r="273" spans="1:9" ht="15.5">
      <c r="A273" s="430" t="s">
        <v>1345</v>
      </c>
      <c r="B273" s="430" t="s">
        <v>339</v>
      </c>
      <c r="C273" s="346">
        <v>2537</v>
      </c>
      <c r="D273" s="426">
        <v>46132</v>
      </c>
      <c r="E273" s="433">
        <v>55</v>
      </c>
      <c r="F273" s="74"/>
      <c r="G273" s="74"/>
      <c r="H273" s="74"/>
      <c r="I273" s="74"/>
    </row>
    <row r="274" spans="1:9" ht="15.5">
      <c r="A274" s="430" t="s">
        <v>1346</v>
      </c>
      <c r="B274" s="430" t="s">
        <v>1347</v>
      </c>
      <c r="C274" s="346">
        <v>5044</v>
      </c>
      <c r="D274" s="426">
        <v>52273</v>
      </c>
      <c r="E274" s="433">
        <v>96.5</v>
      </c>
      <c r="F274" s="74"/>
      <c r="G274" s="74"/>
      <c r="H274" s="74"/>
      <c r="I274" s="74"/>
    </row>
    <row r="275" spans="1:9" ht="15.5">
      <c r="A275" s="430" t="s">
        <v>1348</v>
      </c>
      <c r="B275" s="430" t="s">
        <v>1349</v>
      </c>
      <c r="C275" s="346">
        <v>7687</v>
      </c>
      <c r="D275" s="426">
        <v>41041</v>
      </c>
      <c r="E275" s="433">
        <v>187.3</v>
      </c>
      <c r="F275" s="74"/>
      <c r="G275" s="74"/>
      <c r="H275" s="74"/>
      <c r="I275" s="74"/>
    </row>
    <row r="276" spans="1:9" ht="15.5">
      <c r="A276" s="430" t="s">
        <v>1350</v>
      </c>
      <c r="B276" s="430" t="s">
        <v>1351</v>
      </c>
      <c r="C276" s="346">
        <v>6076</v>
      </c>
      <c r="D276" s="426">
        <v>40221</v>
      </c>
      <c r="E276" s="433">
        <v>151.1</v>
      </c>
      <c r="F276" s="74"/>
      <c r="G276" s="74"/>
      <c r="H276" s="74"/>
      <c r="I276" s="74"/>
    </row>
    <row r="277" spans="1:9" ht="15.5">
      <c r="A277" s="430" t="s">
        <v>1352</v>
      </c>
      <c r="B277" s="430" t="s">
        <v>1353</v>
      </c>
      <c r="C277" s="346">
        <v>6270</v>
      </c>
      <c r="D277" s="426">
        <v>38693</v>
      </c>
      <c r="E277" s="433">
        <v>162</v>
      </c>
      <c r="F277" s="74"/>
      <c r="G277" s="74"/>
      <c r="H277" s="74"/>
      <c r="I277" s="74"/>
    </row>
    <row r="278" spans="1:9" ht="15.5">
      <c r="A278" s="430" t="s">
        <v>1354</v>
      </c>
      <c r="B278" s="430" t="s">
        <v>1355</v>
      </c>
      <c r="C278" s="346">
        <v>3340</v>
      </c>
      <c r="D278" s="426">
        <v>38941</v>
      </c>
      <c r="E278" s="433">
        <v>85.8</v>
      </c>
      <c r="F278" s="74"/>
      <c r="G278" s="74"/>
      <c r="H278" s="74"/>
      <c r="I278" s="74"/>
    </row>
    <row r="279" spans="1:9" ht="15.5">
      <c r="A279" s="430" t="s">
        <v>1356</v>
      </c>
      <c r="B279" s="430" t="s">
        <v>1357</v>
      </c>
      <c r="C279" s="346">
        <v>4371</v>
      </c>
      <c r="D279" s="426">
        <v>43277</v>
      </c>
      <c r="E279" s="433">
        <v>101</v>
      </c>
      <c r="F279" s="74"/>
      <c r="G279" s="74"/>
      <c r="H279" s="74"/>
      <c r="I279" s="74"/>
    </row>
    <row r="280" spans="1:9" ht="15.5">
      <c r="A280" s="430" t="s">
        <v>1358</v>
      </c>
      <c r="B280" s="430" t="s">
        <v>1359</v>
      </c>
      <c r="C280" s="346">
        <v>3371</v>
      </c>
      <c r="D280" s="426">
        <v>37009</v>
      </c>
      <c r="E280" s="433">
        <v>91.1</v>
      </c>
      <c r="F280" s="74"/>
      <c r="G280" s="74"/>
      <c r="H280" s="74"/>
      <c r="I280" s="74"/>
    </row>
    <row r="281" spans="1:9" ht="15.5">
      <c r="A281" s="430" t="s">
        <v>1360</v>
      </c>
      <c r="B281" s="430" t="s">
        <v>1361</v>
      </c>
      <c r="C281" s="346">
        <v>5942</v>
      </c>
      <c r="D281" s="426">
        <v>36091</v>
      </c>
      <c r="E281" s="433">
        <v>164.6</v>
      </c>
      <c r="F281" s="74"/>
      <c r="G281" s="74"/>
      <c r="H281" s="74"/>
      <c r="I281" s="74"/>
    </row>
    <row r="282" spans="1:9" ht="15.5">
      <c r="A282" s="430" t="s">
        <v>1362</v>
      </c>
      <c r="B282" s="430" t="s">
        <v>1363</v>
      </c>
      <c r="C282" s="346">
        <v>5937</v>
      </c>
      <c r="D282" s="426">
        <v>42046</v>
      </c>
      <c r="E282" s="433">
        <v>141.19999999999999</v>
      </c>
      <c r="F282" s="74"/>
      <c r="G282" s="74"/>
      <c r="H282" s="74"/>
      <c r="I282" s="74"/>
    </row>
    <row r="283" spans="1:9" ht="15.5">
      <c r="A283" s="430" t="s">
        <v>1364</v>
      </c>
      <c r="B283" s="430" t="s">
        <v>1365</v>
      </c>
      <c r="C283" s="346">
        <v>2334</v>
      </c>
      <c r="D283" s="426">
        <v>40935</v>
      </c>
      <c r="E283" s="433">
        <v>57</v>
      </c>
      <c r="F283" s="74"/>
      <c r="G283" s="74"/>
      <c r="H283" s="74"/>
      <c r="I283" s="74"/>
    </row>
    <row r="284" spans="1:9" ht="15.5">
      <c r="A284" s="430" t="s">
        <v>1366</v>
      </c>
      <c r="B284" s="430" t="s">
        <v>1367</v>
      </c>
      <c r="C284" s="346">
        <v>2396</v>
      </c>
      <c r="D284" s="426">
        <v>40783</v>
      </c>
      <c r="E284" s="433">
        <v>58.7</v>
      </c>
      <c r="F284" s="74"/>
      <c r="G284" s="74"/>
      <c r="H284" s="74"/>
      <c r="I284" s="74"/>
    </row>
    <row r="285" spans="1:9" ht="15.5">
      <c r="A285" s="430" t="s">
        <v>1368</v>
      </c>
      <c r="B285" s="430" t="s">
        <v>1369</v>
      </c>
      <c r="C285" s="346">
        <v>1974</v>
      </c>
      <c r="D285" s="426">
        <v>41147</v>
      </c>
      <c r="E285" s="433">
        <v>48</v>
      </c>
      <c r="F285" s="74"/>
      <c r="G285" s="74"/>
      <c r="H285" s="74"/>
      <c r="I285" s="74"/>
    </row>
    <row r="286" spans="1:9" ht="15.5">
      <c r="A286" s="430" t="s">
        <v>1370</v>
      </c>
      <c r="B286" s="430" t="s">
        <v>1371</v>
      </c>
      <c r="C286" s="346">
        <v>5263</v>
      </c>
      <c r="D286" s="426">
        <v>40952</v>
      </c>
      <c r="E286" s="433">
        <v>128.5</v>
      </c>
      <c r="F286" s="74"/>
      <c r="G286" s="74"/>
      <c r="H286" s="74"/>
      <c r="I286" s="74"/>
    </row>
    <row r="287" spans="1:9" ht="15.5">
      <c r="A287" s="430" t="s">
        <v>1372</v>
      </c>
      <c r="B287" s="430" t="s">
        <v>472</v>
      </c>
      <c r="C287" s="346">
        <v>2494</v>
      </c>
      <c r="D287" s="426">
        <v>36715</v>
      </c>
      <c r="E287" s="433">
        <v>67.900000000000006</v>
      </c>
      <c r="F287" s="74"/>
      <c r="G287" s="74"/>
      <c r="H287" s="74"/>
      <c r="I287" s="74"/>
    </row>
    <row r="288" spans="1:9" ht="15.5">
      <c r="A288" s="430" t="s">
        <v>1373</v>
      </c>
      <c r="B288" s="430" t="s">
        <v>1374</v>
      </c>
      <c r="C288" s="346">
        <v>6048</v>
      </c>
      <c r="D288" s="426">
        <v>56485</v>
      </c>
      <c r="E288" s="433">
        <v>107.1</v>
      </c>
      <c r="F288" s="74"/>
      <c r="G288" s="74"/>
      <c r="H288" s="74"/>
      <c r="I288" s="74"/>
    </row>
    <row r="289" spans="1:9" ht="15.5">
      <c r="A289" s="430" t="s">
        <v>1375</v>
      </c>
      <c r="B289" s="430" t="s">
        <v>1376</v>
      </c>
      <c r="C289" s="346">
        <v>10552</v>
      </c>
      <c r="D289" s="426">
        <v>40300</v>
      </c>
      <c r="E289" s="433">
        <v>261.8</v>
      </c>
      <c r="F289" s="74"/>
      <c r="G289" s="74"/>
      <c r="H289" s="74"/>
      <c r="I289" s="74"/>
    </row>
    <row r="290" spans="1:9" ht="15.5">
      <c r="A290" s="430" t="s">
        <v>1377</v>
      </c>
      <c r="B290" s="430" t="s">
        <v>1378</v>
      </c>
      <c r="C290" s="346">
        <v>4397</v>
      </c>
      <c r="D290" s="426">
        <v>40885</v>
      </c>
      <c r="E290" s="433">
        <v>107.5</v>
      </c>
      <c r="F290" s="74"/>
      <c r="G290" s="74"/>
      <c r="H290" s="74"/>
      <c r="I290" s="74"/>
    </row>
    <row r="291" spans="1:9" ht="15.5">
      <c r="A291" s="430" t="s">
        <v>1379</v>
      </c>
      <c r="B291" s="430" t="s">
        <v>364</v>
      </c>
      <c r="C291" s="346">
        <v>4306</v>
      </c>
      <c r="D291" s="426">
        <v>44928</v>
      </c>
      <c r="E291" s="433">
        <v>95.8</v>
      </c>
      <c r="F291" s="74"/>
      <c r="G291" s="74"/>
      <c r="H291" s="74"/>
      <c r="I291" s="74"/>
    </row>
    <row r="292" spans="1:9" ht="15.5">
      <c r="A292" s="430" t="s">
        <v>1380</v>
      </c>
      <c r="B292" s="430" t="s">
        <v>1381</v>
      </c>
      <c r="C292" s="346">
        <v>2307</v>
      </c>
      <c r="D292" s="426">
        <v>37147</v>
      </c>
      <c r="E292" s="433">
        <v>62.1</v>
      </c>
      <c r="F292" s="74"/>
      <c r="G292" s="74"/>
      <c r="H292" s="74"/>
      <c r="I292" s="74"/>
    </row>
    <row r="293" spans="1:9" ht="15.5">
      <c r="A293" s="430" t="s">
        <v>1382</v>
      </c>
      <c r="B293" s="430" t="s">
        <v>1383</v>
      </c>
      <c r="C293" s="346">
        <v>6071</v>
      </c>
      <c r="D293" s="426">
        <v>45081</v>
      </c>
      <c r="E293" s="433">
        <v>134.69999999999999</v>
      </c>
      <c r="F293" s="74"/>
      <c r="G293" s="74"/>
      <c r="H293" s="74"/>
      <c r="I293" s="74"/>
    </row>
    <row r="294" spans="1:9" ht="15.5">
      <c r="A294" s="430" t="s">
        <v>1384</v>
      </c>
      <c r="B294" s="430" t="s">
        <v>1385</v>
      </c>
      <c r="C294" s="346">
        <v>1760</v>
      </c>
      <c r="D294" s="426">
        <v>41996</v>
      </c>
      <c r="E294" s="433">
        <v>41.9</v>
      </c>
      <c r="F294" s="74"/>
      <c r="G294" s="74"/>
      <c r="H294" s="74"/>
      <c r="I294" s="74"/>
    </row>
    <row r="295" spans="1:9" ht="15.5">
      <c r="A295" s="430" t="s">
        <v>1386</v>
      </c>
      <c r="B295" s="430" t="s">
        <v>1387</v>
      </c>
      <c r="C295" s="346">
        <v>2966</v>
      </c>
      <c r="D295" s="426">
        <v>36039</v>
      </c>
      <c r="E295" s="433">
        <v>82.3</v>
      </c>
      <c r="F295" s="74"/>
      <c r="G295" s="74"/>
      <c r="H295" s="74"/>
      <c r="I295" s="74"/>
    </row>
    <row r="296" spans="1:9" ht="15.5">
      <c r="A296" s="430" t="s">
        <v>1388</v>
      </c>
      <c r="B296" s="430" t="s">
        <v>1389</v>
      </c>
      <c r="C296" s="346">
        <v>1983</v>
      </c>
      <c r="D296" s="426">
        <v>33922</v>
      </c>
      <c r="E296" s="433">
        <v>58.5</v>
      </c>
      <c r="F296" s="74"/>
      <c r="G296" s="74"/>
      <c r="H296" s="74"/>
      <c r="I296" s="74"/>
    </row>
    <row r="297" spans="1:9" ht="15.5">
      <c r="A297" s="430" t="s">
        <v>1390</v>
      </c>
      <c r="B297" s="430" t="s">
        <v>1391</v>
      </c>
      <c r="C297" s="346">
        <v>2348</v>
      </c>
      <c r="D297" s="426">
        <v>41811</v>
      </c>
      <c r="E297" s="433">
        <v>56.2</v>
      </c>
      <c r="F297" s="74"/>
      <c r="G297" s="74"/>
      <c r="H297" s="74"/>
      <c r="I297" s="74"/>
    </row>
    <row r="298" spans="1:9" ht="15.5">
      <c r="A298" s="430" t="s">
        <v>1392</v>
      </c>
      <c r="B298" s="430" t="s">
        <v>719</v>
      </c>
      <c r="C298" s="346">
        <v>2383</v>
      </c>
      <c r="D298" s="426">
        <v>43704</v>
      </c>
      <c r="E298" s="433">
        <v>54.5</v>
      </c>
      <c r="F298" s="74"/>
      <c r="G298" s="74"/>
      <c r="H298" s="74"/>
      <c r="I298" s="74"/>
    </row>
    <row r="299" spans="1:9" ht="15.5">
      <c r="A299" s="430" t="s">
        <v>1393</v>
      </c>
      <c r="B299" s="430" t="s">
        <v>1394</v>
      </c>
      <c r="C299" s="346">
        <v>3766</v>
      </c>
      <c r="D299" s="426">
        <v>39645</v>
      </c>
      <c r="E299" s="433">
        <v>95</v>
      </c>
      <c r="F299" s="74"/>
      <c r="G299" s="74"/>
      <c r="H299" s="74"/>
      <c r="I299" s="74"/>
    </row>
    <row r="300" spans="1:9" ht="15.5">
      <c r="A300" s="430" t="s">
        <v>1395</v>
      </c>
      <c r="B300" s="430" t="s">
        <v>1396</v>
      </c>
      <c r="C300" s="346">
        <v>7725</v>
      </c>
      <c r="D300" s="426">
        <v>38546</v>
      </c>
      <c r="E300" s="433">
        <v>200.4</v>
      </c>
      <c r="F300" s="74"/>
      <c r="G300" s="74"/>
      <c r="H300" s="74"/>
      <c r="I300" s="74"/>
    </row>
    <row r="301" spans="1:9" ht="15.5">
      <c r="A301" s="430" t="s">
        <v>1397</v>
      </c>
      <c r="B301" s="430" t="s">
        <v>1398</v>
      </c>
      <c r="C301" s="346">
        <v>5735</v>
      </c>
      <c r="D301" s="426">
        <v>39976</v>
      </c>
      <c r="E301" s="433">
        <v>143.5</v>
      </c>
      <c r="F301" s="74"/>
      <c r="G301" s="74"/>
      <c r="H301" s="74"/>
      <c r="I301" s="74"/>
    </row>
    <row r="302" spans="1:9" ht="15.5">
      <c r="A302" s="430" t="s">
        <v>1399</v>
      </c>
      <c r="B302" s="430" t="s">
        <v>1400</v>
      </c>
      <c r="C302" s="346">
        <v>4153</v>
      </c>
      <c r="D302" s="426">
        <v>48572</v>
      </c>
      <c r="E302" s="433">
        <v>85.5</v>
      </c>
      <c r="F302" s="74"/>
      <c r="G302" s="74"/>
      <c r="H302" s="74"/>
      <c r="I302" s="74"/>
    </row>
    <row r="303" spans="1:9" ht="15.5">
      <c r="A303" s="430" t="s">
        <v>1401</v>
      </c>
      <c r="B303" s="430" t="s">
        <v>1402</v>
      </c>
      <c r="C303" s="346">
        <v>3384</v>
      </c>
      <c r="D303" s="426">
        <v>50012</v>
      </c>
      <c r="E303" s="433">
        <v>67.7</v>
      </c>
      <c r="F303" s="74"/>
      <c r="G303" s="74"/>
      <c r="H303" s="74"/>
      <c r="I303" s="74"/>
    </row>
    <row r="304" spans="1:9" ht="15.5">
      <c r="A304" s="430" t="s">
        <v>1403</v>
      </c>
      <c r="B304" s="430" t="s">
        <v>1404</v>
      </c>
      <c r="C304" s="346">
        <v>2049</v>
      </c>
      <c r="D304" s="426">
        <v>38997</v>
      </c>
      <c r="E304" s="433">
        <v>52.5</v>
      </c>
      <c r="F304" s="74"/>
      <c r="G304" s="74"/>
      <c r="H304" s="74"/>
      <c r="I304" s="74"/>
    </row>
    <row r="305" spans="1:9" ht="15.5">
      <c r="A305" s="430" t="s">
        <v>1405</v>
      </c>
      <c r="B305" s="430" t="s">
        <v>691</v>
      </c>
      <c r="C305" s="346">
        <v>1173</v>
      </c>
      <c r="D305" s="426">
        <v>39589</v>
      </c>
      <c r="E305" s="433">
        <v>29.6</v>
      </c>
      <c r="F305" s="74"/>
      <c r="G305" s="74"/>
      <c r="H305" s="74"/>
      <c r="I305" s="74"/>
    </row>
    <row r="306" spans="1:9" ht="15.5">
      <c r="A306" s="430" t="s">
        <v>1406</v>
      </c>
      <c r="B306" s="430" t="s">
        <v>1407</v>
      </c>
      <c r="C306" s="346">
        <v>5067</v>
      </c>
      <c r="D306" s="426">
        <v>39036</v>
      </c>
      <c r="E306" s="433">
        <v>129.80000000000001</v>
      </c>
      <c r="F306" s="74"/>
      <c r="G306" s="74"/>
      <c r="H306" s="74"/>
      <c r="I306" s="74"/>
    </row>
    <row r="307" spans="1:9" ht="15.5">
      <c r="A307" s="430" t="s">
        <v>1408</v>
      </c>
      <c r="B307" s="430" t="s">
        <v>1409</v>
      </c>
      <c r="C307" s="346">
        <v>3952</v>
      </c>
      <c r="D307" s="426">
        <v>41718</v>
      </c>
      <c r="E307" s="433">
        <v>94.7</v>
      </c>
      <c r="F307" s="74"/>
      <c r="G307" s="74"/>
      <c r="H307" s="74"/>
      <c r="I307" s="74"/>
    </row>
    <row r="308" spans="1:9" ht="15.5">
      <c r="A308" s="430" t="s">
        <v>1410</v>
      </c>
      <c r="B308" s="430" t="s">
        <v>1411</v>
      </c>
      <c r="C308" s="346">
        <v>2094</v>
      </c>
      <c r="D308" s="426">
        <v>38895</v>
      </c>
      <c r="E308" s="433">
        <v>53.8</v>
      </c>
      <c r="F308" s="74"/>
      <c r="G308" s="74"/>
      <c r="H308" s="74"/>
      <c r="I308" s="74"/>
    </row>
    <row r="309" spans="1:9" ht="15.5">
      <c r="A309" s="430" t="s">
        <v>1412</v>
      </c>
      <c r="B309" s="430" t="s">
        <v>1413</v>
      </c>
      <c r="C309" s="346">
        <v>1811</v>
      </c>
      <c r="D309" s="426">
        <v>37944</v>
      </c>
      <c r="E309" s="433">
        <v>47.7</v>
      </c>
      <c r="F309" s="74"/>
      <c r="G309" s="74"/>
      <c r="H309" s="74"/>
      <c r="I309" s="74"/>
    </row>
    <row r="310" spans="1:9" ht="15.5">
      <c r="A310" s="430" t="s">
        <v>1414</v>
      </c>
      <c r="B310" s="430" t="s">
        <v>1415</v>
      </c>
      <c r="C310" s="346">
        <v>3517</v>
      </c>
      <c r="D310" s="426">
        <v>41691</v>
      </c>
      <c r="E310" s="433">
        <v>84.4</v>
      </c>
      <c r="F310" s="74"/>
      <c r="G310" s="74"/>
      <c r="H310" s="74"/>
      <c r="I310" s="74"/>
    </row>
    <row r="311" spans="1:9" ht="15.5">
      <c r="A311" s="430" t="s">
        <v>1416</v>
      </c>
      <c r="B311" s="430" t="s">
        <v>1417</v>
      </c>
      <c r="C311" s="346">
        <v>2182</v>
      </c>
      <c r="D311" s="426">
        <v>43863</v>
      </c>
      <c r="E311" s="433">
        <v>49.7</v>
      </c>
      <c r="F311" s="74"/>
      <c r="G311" s="74"/>
      <c r="H311" s="74"/>
      <c r="I311" s="74"/>
    </row>
    <row r="312" spans="1:9" ht="15.5">
      <c r="A312" s="430" t="s">
        <v>1418</v>
      </c>
      <c r="B312" s="430" t="s">
        <v>1419</v>
      </c>
      <c r="C312" s="346">
        <v>5243</v>
      </c>
      <c r="D312" s="426">
        <v>38239</v>
      </c>
      <c r="E312" s="433">
        <v>137.1</v>
      </c>
      <c r="F312" s="74"/>
      <c r="G312" s="74"/>
      <c r="H312" s="74"/>
      <c r="I312" s="74"/>
    </row>
    <row r="313" spans="1:9" ht="15.5">
      <c r="A313" s="430" t="s">
        <v>1420</v>
      </c>
      <c r="B313" s="430" t="s">
        <v>1421</v>
      </c>
      <c r="C313" s="346">
        <v>3753</v>
      </c>
      <c r="D313" s="426">
        <v>39548</v>
      </c>
      <c r="E313" s="433">
        <v>94.9</v>
      </c>
      <c r="F313" s="74"/>
      <c r="G313" s="74"/>
      <c r="H313" s="74"/>
      <c r="I313" s="74"/>
    </row>
    <row r="314" spans="1:9" ht="15.5">
      <c r="A314" s="430" t="s">
        <v>1422</v>
      </c>
      <c r="B314" s="430" t="s">
        <v>1423</v>
      </c>
      <c r="C314" s="346">
        <v>4106</v>
      </c>
      <c r="D314" s="426">
        <v>39366</v>
      </c>
      <c r="E314" s="433">
        <v>104.3</v>
      </c>
      <c r="F314" s="74"/>
      <c r="G314" s="74"/>
      <c r="H314" s="74"/>
      <c r="I314" s="74"/>
    </row>
    <row r="315" spans="1:9" ht="15.5">
      <c r="A315" s="430" t="s">
        <v>1424</v>
      </c>
      <c r="B315" s="430" t="s">
        <v>383</v>
      </c>
      <c r="C315" s="346">
        <v>2674</v>
      </c>
      <c r="D315" s="426">
        <v>37774</v>
      </c>
      <c r="E315" s="433">
        <v>70.8</v>
      </c>
      <c r="F315" s="74"/>
      <c r="G315" s="74"/>
      <c r="H315" s="74"/>
      <c r="I315" s="74"/>
    </row>
    <row r="316" spans="1:9" ht="15.5">
      <c r="A316" s="430" t="s">
        <v>1425</v>
      </c>
      <c r="B316" s="430" t="s">
        <v>1426</v>
      </c>
      <c r="C316" s="346">
        <v>2808</v>
      </c>
      <c r="D316" s="426">
        <v>37397</v>
      </c>
      <c r="E316" s="433">
        <v>75.099999999999994</v>
      </c>
      <c r="F316" s="74"/>
      <c r="G316" s="74"/>
      <c r="H316" s="74"/>
      <c r="I316" s="74"/>
    </row>
    <row r="317" spans="1:9" ht="15.5">
      <c r="A317" s="430" t="s">
        <v>1427</v>
      </c>
      <c r="B317" s="430" t="s">
        <v>1428</v>
      </c>
      <c r="C317" s="346">
        <v>3679</v>
      </c>
      <c r="D317" s="426">
        <v>46607</v>
      </c>
      <c r="E317" s="433">
        <v>78.900000000000006</v>
      </c>
      <c r="F317" s="74"/>
      <c r="G317" s="74"/>
      <c r="H317" s="74"/>
      <c r="I317" s="74"/>
    </row>
    <row r="318" spans="1:9" ht="15.5">
      <c r="A318" s="430" t="s">
        <v>1429</v>
      </c>
      <c r="B318" s="430" t="s">
        <v>1430</v>
      </c>
      <c r="C318" s="346">
        <v>3223</v>
      </c>
      <c r="D318" s="426">
        <v>37449</v>
      </c>
      <c r="E318" s="433">
        <v>86.1</v>
      </c>
      <c r="F318" s="74"/>
      <c r="G318" s="74"/>
      <c r="H318" s="74"/>
      <c r="I318" s="74"/>
    </row>
    <row r="319" spans="1:9" ht="15.5">
      <c r="A319" s="430" t="s">
        <v>1431</v>
      </c>
      <c r="B319" s="430" t="s">
        <v>742</v>
      </c>
      <c r="C319" s="346">
        <v>2818</v>
      </c>
      <c r="D319" s="426">
        <v>40001</v>
      </c>
      <c r="E319" s="433">
        <v>70.400000000000006</v>
      </c>
      <c r="F319" s="74"/>
      <c r="G319" s="74"/>
      <c r="H319" s="74"/>
      <c r="I319" s="74"/>
    </row>
    <row r="320" spans="1:9" ht="15.5">
      <c r="A320" s="430" t="s">
        <v>1432</v>
      </c>
      <c r="B320" s="430" t="s">
        <v>752</v>
      </c>
      <c r="C320" s="346">
        <v>2079</v>
      </c>
      <c r="D320" s="426">
        <v>39709</v>
      </c>
      <c r="E320" s="433">
        <v>52.4</v>
      </c>
      <c r="F320" s="74"/>
      <c r="G320" s="74"/>
      <c r="H320" s="74"/>
      <c r="I320" s="74"/>
    </row>
    <row r="321" spans="1:9" ht="15.5">
      <c r="A321" s="430" t="s">
        <v>1433</v>
      </c>
      <c r="B321" s="430" t="s">
        <v>1434</v>
      </c>
      <c r="C321" s="346">
        <v>5249</v>
      </c>
      <c r="D321" s="426">
        <v>38680</v>
      </c>
      <c r="E321" s="433">
        <v>135.69999999999999</v>
      </c>
      <c r="F321" s="74"/>
      <c r="G321" s="74"/>
      <c r="H321" s="74"/>
      <c r="I321" s="74"/>
    </row>
    <row r="322" spans="1:9" ht="15.5">
      <c r="A322" s="430" t="s">
        <v>1435</v>
      </c>
      <c r="B322" s="430" t="s">
        <v>1436</v>
      </c>
      <c r="C322" s="346">
        <v>2017</v>
      </c>
      <c r="D322" s="426">
        <v>32245</v>
      </c>
      <c r="E322" s="433">
        <v>62.6</v>
      </c>
      <c r="F322" s="74"/>
      <c r="G322" s="74"/>
      <c r="H322" s="74"/>
      <c r="I322" s="74"/>
    </row>
    <row r="323" spans="1:9" ht="15.5">
      <c r="A323" s="430" t="s">
        <v>1437</v>
      </c>
      <c r="B323" s="430" t="s">
        <v>1438</v>
      </c>
      <c r="C323" s="346">
        <v>3445</v>
      </c>
      <c r="D323" s="426">
        <v>47618</v>
      </c>
      <c r="E323" s="433">
        <v>72.3</v>
      </c>
      <c r="F323" s="74"/>
      <c r="G323" s="74"/>
      <c r="H323" s="74"/>
      <c r="I323" s="74"/>
    </row>
    <row r="324" spans="1:9" ht="15.5">
      <c r="A324" s="430" t="s">
        <v>1439</v>
      </c>
      <c r="B324" s="430" t="s">
        <v>313</v>
      </c>
      <c r="C324" s="346">
        <v>3803</v>
      </c>
      <c r="D324" s="426">
        <v>39572</v>
      </c>
      <c r="E324" s="433">
        <v>96.1</v>
      </c>
      <c r="F324" s="74"/>
      <c r="G324" s="74"/>
      <c r="H324" s="74"/>
      <c r="I324" s="74"/>
    </row>
    <row r="325" spans="1:9" ht="15.5">
      <c r="A325" s="430" t="s">
        <v>1440</v>
      </c>
      <c r="B325" s="430" t="s">
        <v>1441</v>
      </c>
      <c r="C325" s="346">
        <v>1771</v>
      </c>
      <c r="D325" s="426">
        <v>37943</v>
      </c>
      <c r="E325" s="433">
        <v>46.7</v>
      </c>
      <c r="F325" s="74"/>
      <c r="G325" s="74"/>
      <c r="H325" s="74"/>
      <c r="I325" s="74"/>
    </row>
    <row r="326" spans="1:9" ht="15.5">
      <c r="A326" s="430" t="s">
        <v>1442</v>
      </c>
      <c r="B326" s="430" t="s">
        <v>1443</v>
      </c>
      <c r="C326" s="346">
        <v>1453</v>
      </c>
      <c r="D326" s="426">
        <v>39375</v>
      </c>
      <c r="E326" s="433">
        <v>36.9</v>
      </c>
      <c r="F326" s="74"/>
      <c r="G326" s="74"/>
      <c r="H326" s="74"/>
      <c r="I326" s="74"/>
    </row>
    <row r="327" spans="1:9" ht="15.5">
      <c r="A327" s="430" t="s">
        <v>1444</v>
      </c>
      <c r="B327" s="430" t="s">
        <v>1445</v>
      </c>
      <c r="C327" s="346">
        <v>1634</v>
      </c>
      <c r="D327" s="426">
        <v>35815</v>
      </c>
      <c r="E327" s="433">
        <v>45.6</v>
      </c>
      <c r="F327" s="74"/>
      <c r="G327" s="74"/>
      <c r="H327" s="74"/>
      <c r="I327" s="74"/>
    </row>
    <row r="328" spans="1:9" ht="15.5">
      <c r="A328" s="430" t="s">
        <v>1446</v>
      </c>
      <c r="B328" s="430" t="s">
        <v>1447</v>
      </c>
      <c r="C328" s="346">
        <v>2886</v>
      </c>
      <c r="D328" s="426">
        <v>36588</v>
      </c>
      <c r="E328" s="433">
        <v>78.900000000000006</v>
      </c>
      <c r="F328" s="74"/>
      <c r="G328" s="74"/>
      <c r="H328" s="74"/>
      <c r="I328" s="74"/>
    </row>
    <row r="329" spans="1:9" ht="15.5">
      <c r="A329" s="430" t="s">
        <v>1448</v>
      </c>
      <c r="B329" s="430" t="s">
        <v>509</v>
      </c>
      <c r="C329" s="346">
        <v>2254</v>
      </c>
      <c r="D329" s="426">
        <v>38486</v>
      </c>
      <c r="E329" s="433">
        <v>58.6</v>
      </c>
      <c r="F329" s="74"/>
      <c r="G329" s="74"/>
      <c r="H329" s="74"/>
      <c r="I329" s="74"/>
    </row>
    <row r="330" spans="1:9" ht="15.5">
      <c r="A330" s="430" t="s">
        <v>1449</v>
      </c>
      <c r="B330" s="430" t="s">
        <v>1450</v>
      </c>
      <c r="C330" s="346">
        <v>3632</v>
      </c>
      <c r="D330" s="426">
        <v>42986</v>
      </c>
      <c r="E330" s="433">
        <v>84.5</v>
      </c>
      <c r="F330" s="74"/>
      <c r="G330" s="74"/>
      <c r="H330" s="74"/>
      <c r="I330" s="74"/>
    </row>
    <row r="331" spans="1:9" ht="15.5">
      <c r="A331" s="430" t="s">
        <v>1451</v>
      </c>
      <c r="B331" s="430" t="s">
        <v>1452</v>
      </c>
      <c r="C331" s="346">
        <v>1944</v>
      </c>
      <c r="D331" s="426">
        <v>42037</v>
      </c>
      <c r="E331" s="433">
        <v>46.2</v>
      </c>
      <c r="F331" s="74"/>
      <c r="G331" s="74"/>
      <c r="H331" s="74"/>
      <c r="I331" s="74"/>
    </row>
    <row r="332" spans="1:9" ht="15.5">
      <c r="A332" s="430" t="s">
        <v>1453</v>
      </c>
      <c r="B332" s="430" t="s">
        <v>1454</v>
      </c>
      <c r="C332" s="346">
        <v>3490</v>
      </c>
      <c r="D332" s="426">
        <v>45218</v>
      </c>
      <c r="E332" s="433">
        <v>77.2</v>
      </c>
      <c r="F332" s="74"/>
      <c r="G332" s="74"/>
      <c r="H332" s="74"/>
      <c r="I332" s="74"/>
    </row>
    <row r="333" spans="1:9" ht="15.5">
      <c r="A333" s="430" t="s">
        <v>1455</v>
      </c>
      <c r="B333" s="430" t="s">
        <v>1456</v>
      </c>
      <c r="C333" s="346">
        <v>2387</v>
      </c>
      <c r="D333" s="426">
        <v>40720</v>
      </c>
      <c r="E333" s="433">
        <v>58.6</v>
      </c>
      <c r="F333" s="74"/>
      <c r="G333" s="74"/>
      <c r="H333" s="74"/>
      <c r="I333" s="74"/>
    </row>
    <row r="334" spans="1:9" ht="15.5">
      <c r="A334" s="430" t="s">
        <v>1457</v>
      </c>
      <c r="B334" s="430" t="s">
        <v>163</v>
      </c>
      <c r="C334" s="346">
        <v>4453</v>
      </c>
      <c r="D334" s="426">
        <v>47228</v>
      </c>
      <c r="E334" s="433">
        <v>94.3</v>
      </c>
      <c r="F334" s="74"/>
      <c r="G334" s="74"/>
      <c r="H334" s="74"/>
      <c r="I334" s="74"/>
    </row>
    <row r="335" spans="1:9" ht="15.5">
      <c r="A335" s="430" t="s">
        <v>1458</v>
      </c>
      <c r="B335" s="430" t="s">
        <v>395</v>
      </c>
      <c r="C335" s="346">
        <v>4158</v>
      </c>
      <c r="D335" s="426">
        <v>37641</v>
      </c>
      <c r="E335" s="433">
        <v>110.5</v>
      </c>
      <c r="F335" s="74"/>
      <c r="G335" s="74"/>
      <c r="H335" s="74"/>
      <c r="I335" s="74"/>
    </row>
    <row r="336" spans="1:9" ht="15.5">
      <c r="A336" s="430" t="s">
        <v>1459</v>
      </c>
      <c r="B336" s="430" t="s">
        <v>1460</v>
      </c>
      <c r="C336" s="346">
        <v>3523</v>
      </c>
      <c r="D336" s="426">
        <v>54456</v>
      </c>
      <c r="E336" s="433">
        <v>64.7</v>
      </c>
      <c r="F336" s="74"/>
      <c r="G336" s="74"/>
      <c r="H336" s="74"/>
      <c r="I336" s="74"/>
    </row>
    <row r="337" spans="1:9" ht="15.5">
      <c r="A337" s="430" t="s">
        <v>1461</v>
      </c>
      <c r="B337" s="430" t="s">
        <v>1462</v>
      </c>
      <c r="C337" s="346">
        <v>5554</v>
      </c>
      <c r="D337" s="426">
        <v>41135</v>
      </c>
      <c r="E337" s="433">
        <v>135</v>
      </c>
      <c r="F337" s="74"/>
      <c r="G337" s="74"/>
      <c r="H337" s="74"/>
      <c r="I337" s="74"/>
    </row>
    <row r="338" spans="1:9" ht="15.5">
      <c r="A338" s="430" t="s">
        <v>1463</v>
      </c>
      <c r="B338" s="430" t="s">
        <v>1464</v>
      </c>
      <c r="C338" s="346">
        <v>1987</v>
      </c>
      <c r="D338" s="426">
        <v>41389</v>
      </c>
      <c r="E338" s="433">
        <v>48</v>
      </c>
      <c r="F338" s="74"/>
      <c r="G338" s="74"/>
      <c r="H338" s="74"/>
      <c r="I338" s="74"/>
    </row>
    <row r="339" spans="1:9" ht="15.5">
      <c r="A339" s="430" t="s">
        <v>1465</v>
      </c>
      <c r="B339" s="430" t="s">
        <v>329</v>
      </c>
      <c r="C339" s="346">
        <v>2911</v>
      </c>
      <c r="D339" s="426">
        <v>39128</v>
      </c>
      <c r="E339" s="433">
        <v>74.400000000000006</v>
      </c>
      <c r="F339" s="74"/>
      <c r="G339" s="74"/>
      <c r="H339" s="74"/>
      <c r="I339" s="74"/>
    </row>
    <row r="340" spans="1:9" ht="15.5">
      <c r="A340" s="430" t="s">
        <v>1466</v>
      </c>
      <c r="B340" s="430" t="s">
        <v>1467</v>
      </c>
      <c r="C340" s="346">
        <v>3774</v>
      </c>
      <c r="D340" s="426">
        <v>41328</v>
      </c>
      <c r="E340" s="433">
        <v>91.3</v>
      </c>
      <c r="F340" s="74"/>
      <c r="G340" s="74"/>
      <c r="H340" s="74"/>
      <c r="I340" s="74"/>
    </row>
    <row r="341" spans="1:9" ht="15.5">
      <c r="A341" s="430" t="s">
        <v>1468</v>
      </c>
      <c r="B341" s="430" t="s">
        <v>1469</v>
      </c>
      <c r="C341" s="346">
        <v>2085</v>
      </c>
      <c r="D341" s="426">
        <v>32844</v>
      </c>
      <c r="E341" s="433">
        <v>63.5</v>
      </c>
      <c r="F341" s="74"/>
      <c r="G341" s="74"/>
      <c r="H341" s="74"/>
      <c r="I341" s="74"/>
    </row>
    <row r="342" spans="1:9" ht="15.5">
      <c r="A342" s="430" t="s">
        <v>1470</v>
      </c>
      <c r="B342" s="430" t="s">
        <v>1471</v>
      </c>
      <c r="C342" s="346">
        <v>2095</v>
      </c>
      <c r="D342" s="426">
        <v>40045</v>
      </c>
      <c r="E342" s="433">
        <v>52.3</v>
      </c>
      <c r="F342" s="74"/>
      <c r="G342" s="74"/>
      <c r="H342" s="74"/>
      <c r="I342" s="74"/>
    </row>
    <row r="343" spans="1:9" ht="15.5">
      <c r="A343" s="430" t="s">
        <v>1472</v>
      </c>
      <c r="B343" s="430" t="s">
        <v>1473</v>
      </c>
      <c r="C343" s="346">
        <v>2698</v>
      </c>
      <c r="D343" s="426">
        <v>36269</v>
      </c>
      <c r="E343" s="433">
        <v>74.400000000000006</v>
      </c>
      <c r="F343" s="74"/>
      <c r="G343" s="74"/>
      <c r="H343" s="74"/>
      <c r="I343" s="74"/>
    </row>
    <row r="344" spans="1:9" ht="15.5">
      <c r="A344" s="430" t="s">
        <v>1474</v>
      </c>
      <c r="B344" s="430" t="s">
        <v>1475</v>
      </c>
      <c r="C344" s="346">
        <v>2621</v>
      </c>
      <c r="D344" s="426">
        <v>38926</v>
      </c>
      <c r="E344" s="433">
        <v>67.3</v>
      </c>
      <c r="F344" s="74"/>
      <c r="G344" s="74"/>
      <c r="H344" s="74"/>
      <c r="I344" s="74"/>
    </row>
    <row r="345" spans="1:9" ht="15.5">
      <c r="A345" s="430" t="s">
        <v>1476</v>
      </c>
      <c r="B345" s="430" t="s">
        <v>1477</v>
      </c>
      <c r="C345" s="346">
        <v>1973</v>
      </c>
      <c r="D345" s="426">
        <v>44159</v>
      </c>
      <c r="E345" s="433">
        <v>44.7</v>
      </c>
      <c r="F345" s="74"/>
      <c r="G345" s="74"/>
      <c r="H345" s="74"/>
      <c r="I345" s="74"/>
    </row>
    <row r="346" spans="1:9" ht="15.5">
      <c r="A346" s="430" t="s">
        <v>1478</v>
      </c>
      <c r="B346" s="430" t="s">
        <v>1479</v>
      </c>
      <c r="C346" s="346">
        <v>5833</v>
      </c>
      <c r="D346" s="426">
        <v>42068</v>
      </c>
      <c r="E346" s="433">
        <v>138.69999999999999</v>
      </c>
      <c r="F346" s="74"/>
      <c r="G346" s="74"/>
      <c r="H346" s="74"/>
      <c r="I346" s="74"/>
    </row>
    <row r="347" spans="1:9" ht="15.5">
      <c r="A347" s="430" t="s">
        <v>1480</v>
      </c>
      <c r="B347" s="430" t="s">
        <v>1481</v>
      </c>
      <c r="C347" s="346">
        <v>5631</v>
      </c>
      <c r="D347" s="426">
        <v>41571</v>
      </c>
      <c r="E347" s="433">
        <v>135.5</v>
      </c>
      <c r="F347" s="74"/>
      <c r="G347" s="74"/>
      <c r="H347" s="74"/>
      <c r="I347" s="74"/>
    </row>
    <row r="348" spans="1:9" ht="15.5">
      <c r="A348" s="430" t="s">
        <v>1482</v>
      </c>
      <c r="B348" s="430" t="s">
        <v>1483</v>
      </c>
      <c r="C348" s="346">
        <v>7114</v>
      </c>
      <c r="D348" s="426">
        <v>42492</v>
      </c>
      <c r="E348" s="433">
        <v>167.4</v>
      </c>
      <c r="F348" s="74"/>
      <c r="G348" s="74"/>
      <c r="H348" s="74"/>
      <c r="I348" s="74"/>
    </row>
    <row r="349" spans="1:9" ht="15.5">
      <c r="A349" s="430" t="s">
        <v>1484</v>
      </c>
      <c r="B349" s="430" t="s">
        <v>1485</v>
      </c>
      <c r="C349" s="346">
        <v>4148</v>
      </c>
      <c r="D349" s="426">
        <v>38088</v>
      </c>
      <c r="E349" s="433">
        <v>108.9</v>
      </c>
      <c r="F349" s="74"/>
      <c r="G349" s="74"/>
      <c r="H349" s="74"/>
      <c r="I349" s="74"/>
    </row>
    <row r="350" spans="1:9" ht="15.5">
      <c r="A350" s="430" t="s">
        <v>1486</v>
      </c>
      <c r="B350" s="430" t="s">
        <v>1487</v>
      </c>
      <c r="C350" s="346">
        <v>1754</v>
      </c>
      <c r="D350" s="426">
        <v>34685</v>
      </c>
      <c r="E350" s="433">
        <v>50.6</v>
      </c>
      <c r="F350" s="74"/>
      <c r="G350" s="74"/>
      <c r="H350" s="74"/>
      <c r="I350" s="74"/>
    </row>
    <row r="351" spans="1:9" ht="15.5">
      <c r="A351" s="430" t="s">
        <v>1488</v>
      </c>
      <c r="B351" s="430" t="s">
        <v>1489</v>
      </c>
      <c r="C351" s="346">
        <v>8407</v>
      </c>
      <c r="D351" s="426">
        <v>41244</v>
      </c>
      <c r="E351" s="433">
        <v>203.8</v>
      </c>
      <c r="F351" s="74"/>
      <c r="G351" s="74"/>
      <c r="H351" s="74"/>
      <c r="I351" s="74"/>
    </row>
    <row r="352" spans="1:9" ht="15.5">
      <c r="A352" s="430" t="s">
        <v>1490</v>
      </c>
      <c r="B352" s="430" t="s">
        <v>1491</v>
      </c>
      <c r="C352" s="346">
        <v>9852</v>
      </c>
      <c r="D352" s="426">
        <v>39456</v>
      </c>
      <c r="E352" s="433">
        <v>249.7</v>
      </c>
      <c r="F352" s="74"/>
      <c r="G352" s="74"/>
      <c r="H352" s="74"/>
      <c r="I352" s="74"/>
    </row>
    <row r="353" spans="1:9" ht="15.5">
      <c r="A353" s="430" t="s">
        <v>1492</v>
      </c>
      <c r="B353" s="430" t="s">
        <v>1493</v>
      </c>
      <c r="C353" s="346">
        <v>1889</v>
      </c>
      <c r="D353" s="426">
        <v>36445</v>
      </c>
      <c r="E353" s="433">
        <v>51.8</v>
      </c>
      <c r="F353" s="74"/>
      <c r="G353" s="74"/>
      <c r="H353" s="74"/>
      <c r="I353" s="74"/>
    </row>
    <row r="354" spans="1:9" ht="15.5">
      <c r="A354" s="430" t="s">
        <v>1494</v>
      </c>
      <c r="B354" s="430" t="s">
        <v>1495</v>
      </c>
      <c r="C354" s="346">
        <v>2313</v>
      </c>
      <c r="D354" s="426">
        <v>43342</v>
      </c>
      <c r="E354" s="433">
        <v>53.4</v>
      </c>
      <c r="F354" s="74"/>
      <c r="G354" s="74"/>
      <c r="H354" s="74"/>
      <c r="I354" s="74"/>
    </row>
    <row r="355" spans="1:9" ht="15.5">
      <c r="A355" s="430" t="s">
        <v>1496</v>
      </c>
      <c r="B355" s="430" t="s">
        <v>1497</v>
      </c>
      <c r="C355" s="346">
        <v>1430</v>
      </c>
      <c r="D355" s="426">
        <v>42869</v>
      </c>
      <c r="E355" s="433">
        <v>33.4</v>
      </c>
      <c r="F355" s="74"/>
      <c r="G355" s="74"/>
      <c r="H355" s="74"/>
      <c r="I355" s="74"/>
    </row>
    <row r="356" spans="1:9" ht="15.5">
      <c r="A356" s="430" t="s">
        <v>1498</v>
      </c>
      <c r="B356" s="430" t="s">
        <v>224</v>
      </c>
      <c r="C356" s="346">
        <v>7806</v>
      </c>
      <c r="D356" s="426">
        <v>37348</v>
      </c>
      <c r="E356" s="433">
        <v>209</v>
      </c>
      <c r="F356" s="74"/>
      <c r="G356" s="74"/>
      <c r="H356" s="74"/>
      <c r="I356" s="74"/>
    </row>
    <row r="357" spans="1:9" ht="15.5">
      <c r="A357" s="430" t="s">
        <v>1499</v>
      </c>
      <c r="B357" s="430" t="s">
        <v>1500</v>
      </c>
      <c r="C357" s="346">
        <v>2889</v>
      </c>
      <c r="D357" s="426">
        <v>37846</v>
      </c>
      <c r="E357" s="433">
        <v>76.3</v>
      </c>
      <c r="F357" s="74"/>
      <c r="G357" s="74"/>
      <c r="H357" s="74"/>
      <c r="I357" s="74"/>
    </row>
    <row r="358" spans="1:9" ht="15.5">
      <c r="A358" s="430" t="s">
        <v>1501</v>
      </c>
      <c r="B358" s="430" t="s">
        <v>1502</v>
      </c>
      <c r="C358" s="346">
        <v>3614</v>
      </c>
      <c r="D358" s="426">
        <v>35686</v>
      </c>
      <c r="E358" s="433">
        <v>101.3</v>
      </c>
      <c r="F358" s="74"/>
      <c r="G358" s="74"/>
      <c r="H358" s="74"/>
      <c r="I358" s="74"/>
    </row>
    <row r="359" spans="1:9" ht="15.5">
      <c r="A359" s="430" t="s">
        <v>1503</v>
      </c>
      <c r="B359" s="430" t="s">
        <v>1504</v>
      </c>
      <c r="C359" s="346">
        <v>5699</v>
      </c>
      <c r="D359" s="426">
        <v>41338</v>
      </c>
      <c r="E359" s="433">
        <v>137.9</v>
      </c>
      <c r="F359" s="74"/>
      <c r="G359" s="74"/>
      <c r="H359" s="74"/>
      <c r="I359" s="74"/>
    </row>
    <row r="360" spans="1:9" ht="15.5">
      <c r="A360" s="430" t="s">
        <v>1505</v>
      </c>
      <c r="B360" s="430" t="s">
        <v>1506</v>
      </c>
      <c r="C360" s="346">
        <v>7335</v>
      </c>
      <c r="D360" s="426">
        <v>38616</v>
      </c>
      <c r="E360" s="433">
        <v>189.9</v>
      </c>
      <c r="F360" s="74"/>
      <c r="G360" s="74"/>
      <c r="H360" s="74"/>
      <c r="I360" s="74"/>
    </row>
    <row r="361" spans="1:9" ht="15.5">
      <c r="A361" s="430" t="s">
        <v>1507</v>
      </c>
      <c r="B361" s="430" t="s">
        <v>1508</v>
      </c>
      <c r="C361" s="346">
        <v>4499</v>
      </c>
      <c r="D361" s="426">
        <v>47877</v>
      </c>
      <c r="E361" s="433">
        <v>94</v>
      </c>
      <c r="F361" s="74"/>
      <c r="G361" s="74"/>
      <c r="H361" s="74"/>
      <c r="I361" s="74"/>
    </row>
    <row r="362" spans="1:9" ht="15.5">
      <c r="A362" s="430" t="s">
        <v>1509</v>
      </c>
      <c r="B362" s="430" t="s">
        <v>1510</v>
      </c>
      <c r="C362" s="346">
        <v>3393</v>
      </c>
      <c r="D362" s="426">
        <v>42200</v>
      </c>
      <c r="E362" s="433">
        <v>80.400000000000006</v>
      </c>
      <c r="F362" s="74"/>
      <c r="G362" s="74"/>
      <c r="H362" s="74"/>
      <c r="I362" s="74"/>
    </row>
    <row r="363" spans="1:9" ht="15.5">
      <c r="A363" s="430" t="s">
        <v>1511</v>
      </c>
      <c r="B363" s="430" t="s">
        <v>1512</v>
      </c>
      <c r="C363" s="346">
        <v>3389</v>
      </c>
      <c r="D363" s="426">
        <v>52667</v>
      </c>
      <c r="E363" s="433">
        <v>64.3</v>
      </c>
      <c r="F363" s="74"/>
      <c r="G363" s="74"/>
      <c r="H363" s="74"/>
      <c r="I363" s="74"/>
    </row>
    <row r="364" spans="1:9" ht="15.5">
      <c r="A364" s="430" t="s">
        <v>1513</v>
      </c>
      <c r="B364" s="430" t="s">
        <v>1514</v>
      </c>
      <c r="C364" s="346">
        <v>5215</v>
      </c>
      <c r="D364" s="426">
        <v>39612</v>
      </c>
      <c r="E364" s="433">
        <v>131.69999999999999</v>
      </c>
      <c r="F364" s="74"/>
      <c r="G364" s="74"/>
      <c r="H364" s="74"/>
      <c r="I364" s="74"/>
    </row>
    <row r="365" spans="1:9" ht="15.5">
      <c r="A365" s="430" t="s">
        <v>1515</v>
      </c>
      <c r="B365" s="430" t="s">
        <v>1516</v>
      </c>
      <c r="C365" s="346">
        <v>4657</v>
      </c>
      <c r="D365" s="426">
        <v>45861</v>
      </c>
      <c r="E365" s="433">
        <v>101.5</v>
      </c>
      <c r="F365" s="74"/>
      <c r="G365" s="74"/>
      <c r="H365" s="74"/>
      <c r="I365" s="74"/>
    </row>
    <row r="366" spans="1:9" ht="15.5">
      <c r="A366" s="430" t="s">
        <v>1517</v>
      </c>
      <c r="B366" s="430" t="s">
        <v>226</v>
      </c>
      <c r="C366" s="346">
        <v>6787</v>
      </c>
      <c r="D366" s="426">
        <v>40844</v>
      </c>
      <c r="E366" s="433">
        <v>166.2</v>
      </c>
      <c r="F366" s="74"/>
      <c r="G366" s="74"/>
      <c r="H366" s="74"/>
      <c r="I366" s="74"/>
    </row>
    <row r="367" spans="1:9" ht="15.5">
      <c r="A367" s="430" t="s">
        <v>1518</v>
      </c>
      <c r="B367" s="430" t="s">
        <v>1519</v>
      </c>
      <c r="C367" s="346">
        <v>2818</v>
      </c>
      <c r="D367" s="426">
        <v>38524</v>
      </c>
      <c r="E367" s="433">
        <v>73.099999999999994</v>
      </c>
      <c r="F367" s="74"/>
      <c r="G367" s="74"/>
      <c r="H367" s="74"/>
      <c r="I367" s="74"/>
    </row>
    <row r="368" spans="1:9" ht="15.5">
      <c r="A368" s="430" t="s">
        <v>1520</v>
      </c>
      <c r="B368" s="430" t="s">
        <v>1521</v>
      </c>
      <c r="C368" s="346">
        <v>965</v>
      </c>
      <c r="D368" s="426">
        <v>39373</v>
      </c>
      <c r="E368" s="433">
        <v>24.5</v>
      </c>
      <c r="F368" s="74"/>
      <c r="G368" s="74"/>
      <c r="H368" s="74"/>
      <c r="I368" s="74"/>
    </row>
    <row r="369" spans="1:9" ht="15.5">
      <c r="A369" s="430" t="s">
        <v>1522</v>
      </c>
      <c r="B369" s="430" t="s">
        <v>1523</v>
      </c>
      <c r="C369" s="346">
        <v>1993</v>
      </c>
      <c r="D369" s="426">
        <v>39609</v>
      </c>
      <c r="E369" s="433">
        <v>50.3</v>
      </c>
      <c r="F369" s="74"/>
      <c r="G369" s="74"/>
      <c r="H369" s="74"/>
      <c r="I369" s="74"/>
    </row>
    <row r="370" spans="1:9" ht="15.5">
      <c r="A370" s="430" t="s">
        <v>1524</v>
      </c>
      <c r="B370" s="430" t="s">
        <v>1525</v>
      </c>
      <c r="C370" s="346">
        <v>2131</v>
      </c>
      <c r="D370" s="426">
        <v>42883</v>
      </c>
      <c r="E370" s="433">
        <v>49.7</v>
      </c>
      <c r="F370" s="74"/>
      <c r="G370" s="74"/>
      <c r="H370" s="74"/>
      <c r="I370" s="74"/>
    </row>
    <row r="371" spans="1:9" ht="15.5">
      <c r="A371" s="430" t="s">
        <v>1526</v>
      </c>
      <c r="B371" s="430" t="s">
        <v>1527</v>
      </c>
      <c r="C371" s="346">
        <v>3085</v>
      </c>
      <c r="D371" s="426">
        <v>41409</v>
      </c>
      <c r="E371" s="433">
        <v>74.5</v>
      </c>
      <c r="F371" s="74"/>
      <c r="G371" s="74"/>
      <c r="H371" s="74"/>
      <c r="I371" s="74"/>
    </row>
    <row r="372" spans="1:9" ht="15.5">
      <c r="A372" s="430" t="s">
        <v>1528</v>
      </c>
      <c r="B372" s="430" t="s">
        <v>1529</v>
      </c>
      <c r="C372" s="346">
        <v>6271</v>
      </c>
      <c r="D372" s="426">
        <v>38286</v>
      </c>
      <c r="E372" s="433">
        <v>163.80000000000001</v>
      </c>
      <c r="F372" s="74"/>
      <c r="G372" s="74"/>
      <c r="H372" s="74"/>
      <c r="I372" s="74"/>
    </row>
    <row r="373" spans="1:9" ht="15.5">
      <c r="A373" s="430" t="s">
        <v>1530</v>
      </c>
      <c r="B373" s="430" t="s">
        <v>427</v>
      </c>
      <c r="C373" s="346">
        <v>4283</v>
      </c>
      <c r="D373" s="426">
        <v>37003</v>
      </c>
      <c r="E373" s="433">
        <v>115.7</v>
      </c>
      <c r="F373" s="74"/>
      <c r="G373" s="74"/>
      <c r="H373" s="74"/>
      <c r="I373" s="74"/>
    </row>
    <row r="374" spans="1:9" ht="15.5">
      <c r="A374" s="430" t="s">
        <v>1531</v>
      </c>
      <c r="B374" s="430" t="s">
        <v>1532</v>
      </c>
      <c r="C374" s="346">
        <v>1368</v>
      </c>
      <c r="D374" s="426">
        <v>40355</v>
      </c>
      <c r="E374" s="433">
        <v>33.9</v>
      </c>
      <c r="F374" s="74"/>
      <c r="G374" s="74"/>
      <c r="H374" s="74"/>
      <c r="I374" s="74"/>
    </row>
    <row r="375" spans="1:9" ht="15.5">
      <c r="A375" s="430" t="s">
        <v>1533</v>
      </c>
      <c r="B375" s="430" t="s">
        <v>228</v>
      </c>
      <c r="C375" s="346">
        <v>3049</v>
      </c>
      <c r="D375" s="426">
        <v>40823</v>
      </c>
      <c r="E375" s="433">
        <v>74.7</v>
      </c>
      <c r="F375" s="74"/>
      <c r="G375" s="74"/>
      <c r="H375" s="74"/>
      <c r="I375" s="74"/>
    </row>
    <row r="376" spans="1:9" ht="15.5">
      <c r="A376" s="430" t="s">
        <v>1534</v>
      </c>
      <c r="B376" s="430" t="s">
        <v>1535</v>
      </c>
      <c r="C376" s="346">
        <v>3537</v>
      </c>
      <c r="D376" s="426">
        <v>44047</v>
      </c>
      <c r="E376" s="433">
        <v>80.3</v>
      </c>
      <c r="F376" s="74"/>
      <c r="G376" s="74"/>
      <c r="H376" s="74"/>
      <c r="I376" s="74"/>
    </row>
    <row r="377" spans="1:9" ht="15.5">
      <c r="A377" s="430" t="s">
        <v>1536</v>
      </c>
      <c r="B377" s="430" t="s">
        <v>1537</v>
      </c>
      <c r="C377" s="346">
        <v>938</v>
      </c>
      <c r="D377" s="426">
        <v>48830</v>
      </c>
      <c r="E377" s="433">
        <v>19.2</v>
      </c>
      <c r="F377" s="74"/>
      <c r="G377" s="74"/>
      <c r="H377" s="74"/>
      <c r="I377" s="74"/>
    </row>
    <row r="378" spans="1:9" ht="15.5">
      <c r="A378" s="430" t="s">
        <v>1538</v>
      </c>
      <c r="B378" s="430" t="s">
        <v>200</v>
      </c>
      <c r="C378" s="346">
        <v>7644</v>
      </c>
      <c r="D378" s="426">
        <v>42633</v>
      </c>
      <c r="E378" s="433">
        <v>179.3</v>
      </c>
      <c r="F378" s="74"/>
      <c r="G378" s="74"/>
      <c r="H378" s="74"/>
      <c r="I378" s="74"/>
    </row>
    <row r="379" spans="1:9" ht="15.5">
      <c r="A379" s="430" t="s">
        <v>1539</v>
      </c>
      <c r="B379" s="430" t="s">
        <v>1540</v>
      </c>
      <c r="C379" s="346">
        <v>3041</v>
      </c>
      <c r="D379" s="426">
        <v>42574</v>
      </c>
      <c r="E379" s="433">
        <v>71.400000000000006</v>
      </c>
      <c r="F379" s="74"/>
      <c r="G379" s="74"/>
      <c r="H379" s="74"/>
      <c r="I379" s="74"/>
    </row>
    <row r="380" spans="1:9" ht="15.5">
      <c r="A380" s="430" t="s">
        <v>1541</v>
      </c>
      <c r="B380" s="430" t="s">
        <v>1542</v>
      </c>
      <c r="C380" s="346">
        <v>3050</v>
      </c>
      <c r="D380" s="426">
        <v>42889</v>
      </c>
      <c r="E380" s="433">
        <v>71.099999999999994</v>
      </c>
      <c r="F380" s="74"/>
      <c r="G380" s="74"/>
      <c r="H380" s="74"/>
      <c r="I380" s="74"/>
    </row>
    <row r="381" spans="1:9" ht="15.5">
      <c r="A381" s="430" t="s">
        <v>1543</v>
      </c>
      <c r="B381" s="430" t="s">
        <v>1544</v>
      </c>
      <c r="C381" s="346">
        <v>1801</v>
      </c>
      <c r="D381" s="426">
        <v>39361</v>
      </c>
      <c r="E381" s="433">
        <v>45.8</v>
      </c>
      <c r="F381" s="74"/>
      <c r="G381" s="74"/>
      <c r="H381" s="74"/>
      <c r="I381" s="74"/>
    </row>
    <row r="382" spans="1:9" ht="15.5">
      <c r="A382" s="430" t="s">
        <v>1545</v>
      </c>
      <c r="B382" s="430" t="s">
        <v>1546</v>
      </c>
      <c r="C382" s="346">
        <v>2281</v>
      </c>
      <c r="D382" s="426">
        <v>34729</v>
      </c>
      <c r="E382" s="433">
        <v>65.7</v>
      </c>
      <c r="F382" s="74"/>
      <c r="G382" s="74"/>
      <c r="H382" s="74"/>
      <c r="I382" s="74"/>
    </row>
    <row r="383" spans="1:9" ht="15.5">
      <c r="A383" s="430" t="s">
        <v>1547</v>
      </c>
      <c r="B383" s="430" t="s">
        <v>1548</v>
      </c>
      <c r="C383" s="346">
        <v>5259</v>
      </c>
      <c r="D383" s="426">
        <v>41320</v>
      </c>
      <c r="E383" s="433">
        <v>127.3</v>
      </c>
      <c r="F383" s="74"/>
      <c r="G383" s="74"/>
      <c r="H383" s="74"/>
      <c r="I383" s="74"/>
    </row>
    <row r="384" spans="1:9" ht="15.5">
      <c r="A384" s="430" t="s">
        <v>1549</v>
      </c>
      <c r="B384" s="430" t="s">
        <v>1550</v>
      </c>
      <c r="C384" s="346">
        <v>7067</v>
      </c>
      <c r="D384" s="426">
        <v>39686</v>
      </c>
      <c r="E384" s="433">
        <v>178.1</v>
      </c>
      <c r="F384" s="74"/>
      <c r="G384" s="74"/>
      <c r="H384" s="74"/>
      <c r="I384" s="74"/>
    </row>
    <row r="385" spans="1:9" ht="15.5">
      <c r="A385" s="430" t="s">
        <v>1551</v>
      </c>
      <c r="B385" s="430" t="s">
        <v>1552</v>
      </c>
      <c r="C385" s="346">
        <v>6675</v>
      </c>
      <c r="D385" s="426">
        <v>37358</v>
      </c>
      <c r="E385" s="433">
        <v>178.7</v>
      </c>
      <c r="F385" s="74"/>
      <c r="G385" s="74"/>
      <c r="H385" s="74"/>
      <c r="I385" s="74"/>
    </row>
    <row r="386" spans="1:9" ht="15.5">
      <c r="A386" s="430" t="s">
        <v>1553</v>
      </c>
      <c r="B386" s="430" t="s">
        <v>399</v>
      </c>
      <c r="C386" s="346">
        <v>2557</v>
      </c>
      <c r="D386" s="426">
        <v>40632</v>
      </c>
      <c r="E386" s="433">
        <v>62.9</v>
      </c>
      <c r="F386" s="74"/>
      <c r="G386" s="74"/>
      <c r="H386" s="74"/>
      <c r="I386" s="74"/>
    </row>
    <row r="387" spans="1:9" ht="15.5">
      <c r="A387" s="430" t="s">
        <v>1554</v>
      </c>
      <c r="B387" s="430" t="s">
        <v>1555</v>
      </c>
      <c r="C387" s="346">
        <v>1804</v>
      </c>
      <c r="D387" s="426">
        <v>37548</v>
      </c>
      <c r="E387" s="433">
        <v>48</v>
      </c>
      <c r="F387" s="74"/>
      <c r="G387" s="74"/>
      <c r="H387" s="74"/>
      <c r="I387" s="74"/>
    </row>
    <row r="388" spans="1:9" ht="15.5">
      <c r="A388" s="430" t="s">
        <v>1556</v>
      </c>
      <c r="B388" s="430" t="s">
        <v>1557</v>
      </c>
      <c r="C388" s="346">
        <v>2334</v>
      </c>
      <c r="D388" s="426">
        <v>41945</v>
      </c>
      <c r="E388" s="433">
        <v>55.6</v>
      </c>
      <c r="F388" s="74"/>
      <c r="G388" s="74"/>
      <c r="H388" s="74"/>
      <c r="I388" s="74"/>
    </row>
    <row r="389" spans="1:9" ht="15.5">
      <c r="A389" s="430" t="s">
        <v>1558</v>
      </c>
      <c r="B389" s="430" t="s">
        <v>368</v>
      </c>
      <c r="C389" s="346">
        <v>2585</v>
      </c>
      <c r="D389" s="426">
        <v>39331</v>
      </c>
      <c r="E389" s="433">
        <v>65.7</v>
      </c>
      <c r="F389" s="74"/>
      <c r="G389" s="74"/>
      <c r="H389" s="74"/>
      <c r="I389" s="74"/>
    </row>
    <row r="390" spans="1:9" ht="15.5">
      <c r="A390" s="430" t="s">
        <v>1559</v>
      </c>
      <c r="B390" s="430" t="s">
        <v>1560</v>
      </c>
      <c r="C390" s="346">
        <v>3351</v>
      </c>
      <c r="D390" s="426">
        <v>41882</v>
      </c>
      <c r="E390" s="433">
        <v>80</v>
      </c>
      <c r="F390" s="74"/>
      <c r="G390" s="74"/>
      <c r="H390" s="74"/>
      <c r="I390" s="74"/>
    </row>
    <row r="391" spans="1:9" ht="15.5">
      <c r="A391" s="430" t="s">
        <v>1561</v>
      </c>
      <c r="B391" s="430" t="s">
        <v>1562</v>
      </c>
      <c r="C391" s="346">
        <v>1644</v>
      </c>
      <c r="D391" s="426">
        <v>40487</v>
      </c>
      <c r="E391" s="433">
        <v>40.6</v>
      </c>
      <c r="F391" s="74"/>
      <c r="G391" s="74"/>
      <c r="H391" s="74"/>
      <c r="I391" s="74"/>
    </row>
    <row r="392" spans="1:9" ht="15.5">
      <c r="A392" s="430" t="s">
        <v>1563</v>
      </c>
      <c r="B392" s="430" t="s">
        <v>1564</v>
      </c>
      <c r="C392" s="346">
        <v>6161</v>
      </c>
      <c r="D392" s="426">
        <v>49961</v>
      </c>
      <c r="E392" s="433">
        <v>123.3</v>
      </c>
      <c r="F392" s="74"/>
      <c r="G392" s="74"/>
      <c r="H392" s="74"/>
      <c r="I392" s="74"/>
    </row>
    <row r="393" spans="1:9" ht="15.5">
      <c r="A393" s="430" t="s">
        <v>1565</v>
      </c>
      <c r="B393" s="430" t="s">
        <v>1566</v>
      </c>
      <c r="C393" s="346">
        <v>1920</v>
      </c>
      <c r="D393" s="426">
        <v>40832</v>
      </c>
      <c r="E393" s="433">
        <v>47</v>
      </c>
      <c r="F393" s="74"/>
      <c r="G393" s="74"/>
      <c r="H393" s="74"/>
      <c r="I393" s="74"/>
    </row>
    <row r="394" spans="1:9" ht="15.5">
      <c r="A394" s="430" t="s">
        <v>1567</v>
      </c>
      <c r="B394" s="430" t="s">
        <v>1568</v>
      </c>
      <c r="C394" s="346">
        <v>3844</v>
      </c>
      <c r="D394" s="426">
        <v>44001</v>
      </c>
      <c r="E394" s="433">
        <v>87.4</v>
      </c>
      <c r="F394" s="74"/>
      <c r="G394" s="74"/>
      <c r="H394" s="74"/>
      <c r="I394" s="74"/>
    </row>
    <row r="395" spans="1:9" ht="15.5">
      <c r="A395" s="430" t="s">
        <v>1569</v>
      </c>
      <c r="B395" s="430" t="s">
        <v>1570</v>
      </c>
      <c r="C395" s="346">
        <v>3809</v>
      </c>
      <c r="D395" s="426">
        <v>37162</v>
      </c>
      <c r="E395" s="433">
        <v>102.5</v>
      </c>
      <c r="F395" s="74"/>
      <c r="G395" s="74"/>
      <c r="H395" s="74"/>
      <c r="I395" s="74"/>
    </row>
    <row r="396" spans="1:9" ht="15.5">
      <c r="A396" s="430" t="s">
        <v>1571</v>
      </c>
      <c r="B396" s="430" t="s">
        <v>1572</v>
      </c>
      <c r="C396" s="346">
        <v>4599</v>
      </c>
      <c r="D396" s="426">
        <v>28759</v>
      </c>
      <c r="E396" s="433">
        <v>159.9</v>
      </c>
      <c r="F396" s="74"/>
      <c r="G396" s="74"/>
      <c r="H396" s="74"/>
      <c r="I396" s="74"/>
    </row>
    <row r="397" spans="1:9" ht="15.5">
      <c r="A397" s="430" t="s">
        <v>1573</v>
      </c>
      <c r="B397" s="430" t="s">
        <v>1574</v>
      </c>
      <c r="C397" s="346">
        <v>4190</v>
      </c>
      <c r="D397" s="426">
        <v>35465</v>
      </c>
      <c r="E397" s="433">
        <v>118.1</v>
      </c>
      <c r="F397" s="74"/>
      <c r="G397" s="74"/>
      <c r="H397" s="74"/>
      <c r="I397" s="74"/>
    </row>
    <row r="398" spans="1:9" ht="15.5">
      <c r="A398" s="430" t="s">
        <v>1575</v>
      </c>
      <c r="B398" s="430" t="s">
        <v>1576</v>
      </c>
      <c r="C398" s="346">
        <v>2275</v>
      </c>
      <c r="D398" s="426">
        <v>39532</v>
      </c>
      <c r="E398" s="433">
        <v>57.5</v>
      </c>
      <c r="F398" s="74"/>
      <c r="G398" s="74"/>
      <c r="H398" s="74"/>
      <c r="I398" s="74"/>
    </row>
    <row r="399" spans="1:9" ht="15.5">
      <c r="A399" s="430" t="s">
        <v>1577</v>
      </c>
      <c r="B399" s="430" t="s">
        <v>660</v>
      </c>
      <c r="C399" s="346">
        <v>1778</v>
      </c>
      <c r="D399" s="426">
        <v>38136</v>
      </c>
      <c r="E399" s="433">
        <v>46.6</v>
      </c>
      <c r="F399" s="74"/>
      <c r="G399" s="74"/>
      <c r="H399" s="74"/>
      <c r="I399" s="74"/>
    </row>
    <row r="400" spans="1:9" ht="15.5">
      <c r="A400" s="430" t="s">
        <v>1578</v>
      </c>
      <c r="B400" s="430" t="s">
        <v>1579</v>
      </c>
      <c r="C400" s="346">
        <v>3055</v>
      </c>
      <c r="D400" s="426">
        <v>44984</v>
      </c>
      <c r="E400" s="433">
        <v>67.900000000000006</v>
      </c>
      <c r="F400" s="74"/>
      <c r="G400" s="74"/>
      <c r="H400" s="74"/>
      <c r="I400" s="74"/>
    </row>
    <row r="401" spans="1:9" ht="15.5">
      <c r="A401" s="430" t="s">
        <v>1580</v>
      </c>
      <c r="B401" s="430" t="s">
        <v>1581</v>
      </c>
      <c r="C401" s="346">
        <v>4575</v>
      </c>
      <c r="D401" s="426">
        <v>39083</v>
      </c>
      <c r="E401" s="433">
        <v>117.1</v>
      </c>
      <c r="F401" s="74"/>
      <c r="G401" s="74"/>
      <c r="H401" s="74"/>
      <c r="I401" s="74"/>
    </row>
    <row r="402" spans="1:9" ht="15.5">
      <c r="A402" s="430" t="s">
        <v>1582</v>
      </c>
      <c r="B402" s="430" t="s">
        <v>2183</v>
      </c>
      <c r="C402" s="346">
        <v>5219</v>
      </c>
      <c r="D402" s="426">
        <v>43511</v>
      </c>
      <c r="E402" s="433">
        <v>119.9</v>
      </c>
      <c r="F402" s="74"/>
      <c r="G402" s="74"/>
      <c r="H402" s="74"/>
      <c r="I402" s="74"/>
    </row>
    <row r="403" spans="1:9" ht="15.5">
      <c r="A403" s="430" t="s">
        <v>1583</v>
      </c>
      <c r="B403" s="430" t="s">
        <v>1584</v>
      </c>
      <c r="C403" s="346">
        <v>2375</v>
      </c>
      <c r="D403" s="426">
        <v>36519</v>
      </c>
      <c r="E403" s="433">
        <v>65</v>
      </c>
      <c r="F403" s="74"/>
      <c r="G403" s="74"/>
      <c r="H403" s="74"/>
      <c r="I403" s="74"/>
    </row>
    <row r="404" spans="1:9" ht="15.5">
      <c r="A404" s="430" t="s">
        <v>1585</v>
      </c>
      <c r="B404" s="430" t="s">
        <v>1586</v>
      </c>
      <c r="C404" s="346">
        <v>4143</v>
      </c>
      <c r="D404" s="426">
        <v>42194</v>
      </c>
      <c r="E404" s="433">
        <v>98.2</v>
      </c>
      <c r="F404" s="74"/>
      <c r="G404" s="74"/>
      <c r="H404" s="74"/>
      <c r="I404" s="74"/>
    </row>
    <row r="405" spans="1:9" ht="15.5">
      <c r="A405" s="430" t="s">
        <v>1587</v>
      </c>
      <c r="B405" s="430" t="s">
        <v>1588</v>
      </c>
      <c r="C405" s="346">
        <v>3578</v>
      </c>
      <c r="D405" s="426">
        <v>40142</v>
      </c>
      <c r="E405" s="433">
        <v>89.1</v>
      </c>
      <c r="F405" s="74"/>
      <c r="G405" s="74"/>
      <c r="H405" s="74"/>
      <c r="I405" s="74"/>
    </row>
    <row r="406" spans="1:9" ht="15.5">
      <c r="A406" s="430" t="s">
        <v>1589</v>
      </c>
      <c r="B406" s="430" t="s">
        <v>1590</v>
      </c>
      <c r="C406" s="346">
        <v>3992</v>
      </c>
      <c r="D406" s="426">
        <v>41449</v>
      </c>
      <c r="E406" s="433">
        <v>96.3</v>
      </c>
      <c r="F406" s="74"/>
      <c r="G406" s="74"/>
      <c r="H406" s="74"/>
      <c r="I406" s="74"/>
    </row>
    <row r="407" spans="1:9" ht="15.5">
      <c r="A407" s="430" t="s">
        <v>1591</v>
      </c>
      <c r="B407" s="430" t="s">
        <v>1592</v>
      </c>
      <c r="C407" s="346">
        <v>2411</v>
      </c>
      <c r="D407" s="426">
        <v>43646</v>
      </c>
      <c r="E407" s="433">
        <v>55.2</v>
      </c>
      <c r="F407" s="74"/>
      <c r="G407" s="74"/>
      <c r="H407" s="74"/>
      <c r="I407" s="74"/>
    </row>
    <row r="408" spans="1:9" ht="15.5">
      <c r="A408" s="430" t="s">
        <v>1593</v>
      </c>
      <c r="B408" s="430" t="s">
        <v>1594</v>
      </c>
      <c r="C408" s="346">
        <v>3593</v>
      </c>
      <c r="D408" s="426">
        <v>43829</v>
      </c>
      <c r="E408" s="433">
        <v>82</v>
      </c>
      <c r="F408" s="74"/>
      <c r="G408" s="74"/>
      <c r="H408" s="74"/>
      <c r="I408" s="74"/>
    </row>
    <row r="409" spans="1:9" ht="15.5">
      <c r="A409" s="430" t="s">
        <v>1595</v>
      </c>
      <c r="B409" s="430" t="s">
        <v>1596</v>
      </c>
      <c r="C409" s="346">
        <v>1952</v>
      </c>
      <c r="D409" s="426">
        <v>42778</v>
      </c>
      <c r="E409" s="433">
        <v>45.6</v>
      </c>
      <c r="F409" s="74"/>
      <c r="G409" s="74"/>
      <c r="H409" s="74"/>
      <c r="I409" s="74"/>
    </row>
    <row r="410" spans="1:9" ht="15.5">
      <c r="A410" s="430" t="s">
        <v>1597</v>
      </c>
      <c r="B410" s="430" t="s">
        <v>1598</v>
      </c>
      <c r="C410" s="346">
        <v>2633</v>
      </c>
      <c r="D410" s="426">
        <v>46480</v>
      </c>
      <c r="E410" s="433">
        <v>56.6</v>
      </c>
      <c r="F410" s="74"/>
      <c r="G410" s="74"/>
      <c r="H410" s="74"/>
      <c r="I410" s="74"/>
    </row>
    <row r="411" spans="1:9" ht="15.5">
      <c r="A411" s="430" t="s">
        <v>1599</v>
      </c>
      <c r="B411" s="430" t="s">
        <v>1600</v>
      </c>
      <c r="C411" s="346">
        <v>5039</v>
      </c>
      <c r="D411" s="426">
        <v>48233</v>
      </c>
      <c r="E411" s="433">
        <v>104.5</v>
      </c>
      <c r="F411" s="74"/>
      <c r="G411" s="74"/>
      <c r="H411" s="74"/>
      <c r="I411" s="74"/>
    </row>
    <row r="412" spans="1:9" ht="15.5">
      <c r="A412" s="430" t="s">
        <v>1601</v>
      </c>
      <c r="B412" s="430" t="s">
        <v>415</v>
      </c>
      <c r="C412" s="346">
        <v>3503</v>
      </c>
      <c r="D412" s="426">
        <v>40975</v>
      </c>
      <c r="E412" s="433">
        <v>85.5</v>
      </c>
      <c r="F412" s="74"/>
      <c r="G412" s="74"/>
      <c r="H412" s="74"/>
      <c r="I412" s="74"/>
    </row>
    <row r="413" spans="1:9" ht="15.5">
      <c r="A413" s="430" t="s">
        <v>1602</v>
      </c>
      <c r="B413" s="430" t="s">
        <v>1603</v>
      </c>
      <c r="C413" s="346">
        <v>2190</v>
      </c>
      <c r="D413" s="426">
        <v>43958</v>
      </c>
      <c r="E413" s="433">
        <v>49.8</v>
      </c>
      <c r="F413" s="74"/>
      <c r="G413" s="74"/>
      <c r="H413" s="74"/>
      <c r="I413" s="74"/>
    </row>
    <row r="414" spans="1:9" ht="15.5">
      <c r="A414" s="430" t="s">
        <v>1604</v>
      </c>
      <c r="B414" s="430" t="s">
        <v>1605</v>
      </c>
      <c r="C414" s="346">
        <v>3505</v>
      </c>
      <c r="D414" s="426">
        <v>39491</v>
      </c>
      <c r="E414" s="433">
        <v>88.8</v>
      </c>
      <c r="F414" s="74"/>
      <c r="G414" s="74"/>
      <c r="H414" s="74"/>
      <c r="I414" s="74"/>
    </row>
    <row r="415" spans="1:9" ht="15.5">
      <c r="A415" s="430" t="s">
        <v>1606</v>
      </c>
      <c r="B415" s="430" t="s">
        <v>452</v>
      </c>
      <c r="C415" s="346">
        <v>2255</v>
      </c>
      <c r="D415" s="426">
        <v>44074</v>
      </c>
      <c r="E415" s="433">
        <v>51.2</v>
      </c>
      <c r="F415" s="74"/>
      <c r="G415" s="74"/>
      <c r="H415" s="74"/>
      <c r="I415" s="74"/>
    </row>
    <row r="416" spans="1:9" ht="15.5">
      <c r="A416" s="430" t="s">
        <v>1607</v>
      </c>
      <c r="B416" s="430" t="s">
        <v>315</v>
      </c>
      <c r="C416" s="346">
        <v>2660</v>
      </c>
      <c r="D416" s="426">
        <v>38992</v>
      </c>
      <c r="E416" s="433">
        <v>68.2</v>
      </c>
      <c r="F416" s="74"/>
      <c r="G416" s="74"/>
      <c r="H416" s="74"/>
      <c r="I416" s="74"/>
    </row>
    <row r="417" spans="1:9" ht="15.5">
      <c r="A417" s="430" t="s">
        <v>1608</v>
      </c>
      <c r="B417" s="430" t="s">
        <v>1609</v>
      </c>
      <c r="C417" s="346">
        <v>3381</v>
      </c>
      <c r="D417" s="426">
        <v>40213</v>
      </c>
      <c r="E417" s="433">
        <v>84.1</v>
      </c>
      <c r="F417" s="74"/>
      <c r="G417" s="74"/>
      <c r="H417" s="74"/>
      <c r="I417" s="74"/>
    </row>
    <row r="418" spans="1:9" ht="15.5">
      <c r="A418" s="430" t="s">
        <v>1610</v>
      </c>
      <c r="B418" s="430" t="s">
        <v>1611</v>
      </c>
      <c r="C418" s="346">
        <v>2649</v>
      </c>
      <c r="D418" s="426">
        <v>46926</v>
      </c>
      <c r="E418" s="433">
        <v>56.5</v>
      </c>
      <c r="F418" s="74"/>
      <c r="G418" s="74"/>
      <c r="H418" s="74"/>
      <c r="I418" s="74"/>
    </row>
    <row r="419" spans="1:9" ht="15.5">
      <c r="A419" s="430" t="s">
        <v>1612</v>
      </c>
      <c r="B419" s="430" t="s">
        <v>1613</v>
      </c>
      <c r="C419" s="346">
        <v>2854</v>
      </c>
      <c r="D419" s="426">
        <v>41727</v>
      </c>
      <c r="E419" s="433">
        <v>68.400000000000006</v>
      </c>
      <c r="F419" s="74"/>
      <c r="G419" s="74"/>
      <c r="H419" s="74"/>
      <c r="I419" s="74"/>
    </row>
    <row r="420" spans="1:9" ht="15.5">
      <c r="A420" s="430" t="s">
        <v>1614</v>
      </c>
      <c r="B420" s="430" t="s">
        <v>1615</v>
      </c>
      <c r="C420" s="346">
        <v>2962</v>
      </c>
      <c r="D420" s="426">
        <v>42935</v>
      </c>
      <c r="E420" s="433">
        <v>69</v>
      </c>
      <c r="F420" s="74"/>
      <c r="G420" s="74"/>
      <c r="H420" s="74"/>
      <c r="I420" s="74"/>
    </row>
    <row r="421" spans="1:9" ht="15.5">
      <c r="A421" s="430" t="s">
        <v>1616</v>
      </c>
      <c r="B421" s="430" t="s">
        <v>1617</v>
      </c>
      <c r="C421" s="346">
        <v>3951</v>
      </c>
      <c r="D421" s="426">
        <v>41157</v>
      </c>
      <c r="E421" s="433">
        <v>96</v>
      </c>
      <c r="F421" s="74"/>
      <c r="G421" s="74"/>
      <c r="H421" s="74"/>
      <c r="I421" s="74"/>
    </row>
    <row r="422" spans="1:9" ht="15.5">
      <c r="A422" s="430" t="s">
        <v>1618</v>
      </c>
      <c r="B422" s="430" t="s">
        <v>513</v>
      </c>
      <c r="C422" s="346">
        <v>2395</v>
      </c>
      <c r="D422" s="426">
        <v>41898</v>
      </c>
      <c r="E422" s="433">
        <v>57.2</v>
      </c>
      <c r="F422" s="74"/>
      <c r="G422" s="74"/>
      <c r="H422" s="74"/>
      <c r="I422" s="74"/>
    </row>
    <row r="423" spans="1:9" ht="15.5">
      <c r="A423" s="430" t="s">
        <v>1619</v>
      </c>
      <c r="B423" s="430" t="s">
        <v>351</v>
      </c>
      <c r="C423" s="346">
        <v>2312</v>
      </c>
      <c r="D423" s="426">
        <v>43543</v>
      </c>
      <c r="E423" s="433">
        <v>53.1</v>
      </c>
      <c r="F423" s="74"/>
      <c r="G423" s="74"/>
      <c r="H423" s="74"/>
      <c r="I423" s="74"/>
    </row>
    <row r="424" spans="1:9" ht="15.5">
      <c r="A424" s="430" t="s">
        <v>1620</v>
      </c>
      <c r="B424" s="430" t="s">
        <v>232</v>
      </c>
      <c r="C424" s="346">
        <v>3819</v>
      </c>
      <c r="D424" s="426">
        <v>40330</v>
      </c>
      <c r="E424" s="433">
        <v>94.7</v>
      </c>
      <c r="F424" s="74"/>
      <c r="G424" s="74"/>
      <c r="H424" s="74"/>
      <c r="I424" s="74"/>
    </row>
    <row r="425" spans="1:9" ht="15.5">
      <c r="A425" s="430" t="s">
        <v>1621</v>
      </c>
      <c r="B425" s="430" t="s">
        <v>1622</v>
      </c>
      <c r="C425" s="346">
        <v>3224</v>
      </c>
      <c r="D425" s="426">
        <v>37900</v>
      </c>
      <c r="E425" s="433">
        <v>85.1</v>
      </c>
      <c r="F425" s="74"/>
      <c r="G425" s="74"/>
      <c r="H425" s="74"/>
      <c r="I425" s="74"/>
    </row>
    <row r="426" spans="1:9" ht="15.5">
      <c r="A426" s="430" t="s">
        <v>1623</v>
      </c>
      <c r="B426" s="430" t="s">
        <v>385</v>
      </c>
      <c r="C426" s="346">
        <v>2473</v>
      </c>
      <c r="D426" s="426">
        <v>38466</v>
      </c>
      <c r="E426" s="433">
        <v>64.3</v>
      </c>
      <c r="F426" s="74"/>
      <c r="G426" s="74"/>
      <c r="H426" s="74"/>
      <c r="I426" s="74"/>
    </row>
    <row r="427" spans="1:9" ht="15.5">
      <c r="A427" s="430" t="s">
        <v>1624</v>
      </c>
      <c r="B427" s="430" t="s">
        <v>1625</v>
      </c>
      <c r="C427" s="346">
        <v>1625</v>
      </c>
      <c r="D427" s="426">
        <v>39335</v>
      </c>
      <c r="E427" s="433">
        <v>41.3</v>
      </c>
      <c r="F427" s="74"/>
      <c r="G427" s="74"/>
      <c r="H427" s="74"/>
      <c r="I427" s="74"/>
    </row>
    <row r="428" spans="1:9" ht="15.5">
      <c r="A428" s="430" t="s">
        <v>1626</v>
      </c>
      <c r="B428" s="430" t="s">
        <v>1627</v>
      </c>
      <c r="C428" s="346">
        <v>3241</v>
      </c>
      <c r="D428" s="426">
        <v>43142</v>
      </c>
      <c r="E428" s="433">
        <v>75.099999999999994</v>
      </c>
      <c r="F428" s="74"/>
      <c r="G428" s="74"/>
      <c r="H428" s="74"/>
      <c r="I428" s="74"/>
    </row>
    <row r="429" spans="1:9" ht="15.5">
      <c r="A429" s="430" t="s">
        <v>1628</v>
      </c>
      <c r="B429" s="430" t="s">
        <v>1629</v>
      </c>
      <c r="C429" s="346">
        <v>2608</v>
      </c>
      <c r="D429" s="426">
        <v>42544</v>
      </c>
      <c r="E429" s="433">
        <v>61.3</v>
      </c>
      <c r="F429" s="74"/>
      <c r="G429" s="74"/>
      <c r="H429" s="74"/>
      <c r="I429" s="74"/>
    </row>
    <row r="430" spans="1:9" ht="15.5">
      <c r="A430" s="430" t="s">
        <v>1630</v>
      </c>
      <c r="B430" s="430" t="s">
        <v>1631</v>
      </c>
      <c r="C430" s="346">
        <v>2245</v>
      </c>
      <c r="D430" s="426">
        <v>40978</v>
      </c>
      <c r="E430" s="433">
        <v>54.8</v>
      </c>
      <c r="F430" s="74"/>
      <c r="G430" s="74"/>
      <c r="H430" s="74"/>
      <c r="I430" s="74"/>
    </row>
    <row r="431" spans="1:9" ht="15.5">
      <c r="A431" s="430" t="s">
        <v>1632</v>
      </c>
      <c r="B431" s="430" t="s">
        <v>1633</v>
      </c>
      <c r="C431" s="346">
        <v>3709</v>
      </c>
      <c r="D431" s="426">
        <v>37194</v>
      </c>
      <c r="E431" s="433">
        <v>99.7</v>
      </c>
      <c r="F431" s="74"/>
      <c r="G431" s="74"/>
      <c r="H431" s="74"/>
      <c r="I431" s="74"/>
    </row>
    <row r="432" spans="1:9" ht="15.5">
      <c r="A432" s="430" t="s">
        <v>1634</v>
      </c>
      <c r="B432" s="430" t="s">
        <v>1635</v>
      </c>
      <c r="C432" s="346">
        <v>1491</v>
      </c>
      <c r="D432" s="426">
        <v>42509</v>
      </c>
      <c r="E432" s="433">
        <v>35.1</v>
      </c>
      <c r="F432" s="74"/>
      <c r="G432" s="74"/>
      <c r="H432" s="74"/>
      <c r="I432" s="74"/>
    </row>
    <row r="433" spans="1:9" ht="15.5">
      <c r="A433" s="430" t="s">
        <v>1636</v>
      </c>
      <c r="B433" s="430" t="s">
        <v>1637</v>
      </c>
      <c r="C433" s="346">
        <v>4636</v>
      </c>
      <c r="D433" s="426">
        <v>42934</v>
      </c>
      <c r="E433" s="433">
        <v>108</v>
      </c>
      <c r="F433" s="74"/>
      <c r="G433" s="74"/>
      <c r="H433" s="74"/>
      <c r="I433" s="74"/>
    </row>
    <row r="434" spans="1:9" ht="15.5">
      <c r="A434" s="430" t="s">
        <v>1638</v>
      </c>
      <c r="B434" s="430" t="s">
        <v>1639</v>
      </c>
      <c r="C434" s="346">
        <v>1404</v>
      </c>
      <c r="D434" s="426">
        <v>41754</v>
      </c>
      <c r="E434" s="433">
        <v>33.6</v>
      </c>
      <c r="F434" s="74"/>
      <c r="G434" s="74"/>
      <c r="H434" s="74"/>
      <c r="I434" s="74"/>
    </row>
    <row r="435" spans="1:9" ht="15.5">
      <c r="A435" s="430" t="s">
        <v>1640</v>
      </c>
      <c r="B435" s="430" t="s">
        <v>1641</v>
      </c>
      <c r="C435" s="346">
        <v>2635</v>
      </c>
      <c r="D435" s="426">
        <v>38048</v>
      </c>
      <c r="E435" s="433">
        <v>69.3</v>
      </c>
      <c r="F435" s="74"/>
      <c r="G435" s="74"/>
      <c r="H435" s="74"/>
      <c r="I435" s="74"/>
    </row>
    <row r="436" spans="1:9" ht="15.5">
      <c r="A436" s="430" t="s">
        <v>1642</v>
      </c>
      <c r="B436" s="430" t="s">
        <v>1643</v>
      </c>
      <c r="C436" s="346">
        <v>5689</v>
      </c>
      <c r="D436" s="426">
        <v>44125</v>
      </c>
      <c r="E436" s="433">
        <v>128.9</v>
      </c>
      <c r="F436" s="74"/>
      <c r="G436" s="74"/>
      <c r="H436" s="74"/>
      <c r="I436" s="74"/>
    </row>
    <row r="437" spans="1:9" ht="15.5">
      <c r="A437" s="430" t="s">
        <v>1644</v>
      </c>
      <c r="B437" s="430" t="s">
        <v>1645</v>
      </c>
      <c r="C437" s="346">
        <v>5573</v>
      </c>
      <c r="D437" s="426">
        <v>43984</v>
      </c>
      <c r="E437" s="433">
        <v>126.7</v>
      </c>
      <c r="F437" s="74"/>
      <c r="G437" s="74"/>
      <c r="H437" s="74"/>
      <c r="I437" s="74"/>
    </row>
    <row r="438" spans="1:9" ht="15.5">
      <c r="A438" s="430" t="s">
        <v>1646</v>
      </c>
      <c r="B438" s="430" t="s">
        <v>1647</v>
      </c>
      <c r="C438" s="346">
        <v>1786</v>
      </c>
      <c r="D438" s="426">
        <v>38050</v>
      </c>
      <c r="E438" s="433">
        <v>46.9</v>
      </c>
      <c r="F438" s="74"/>
      <c r="G438" s="74"/>
      <c r="H438" s="74"/>
      <c r="I438" s="74"/>
    </row>
    <row r="439" spans="1:9" ht="15.5">
      <c r="A439" s="430" t="s">
        <v>1648</v>
      </c>
      <c r="B439" s="430" t="s">
        <v>1649</v>
      </c>
      <c r="C439" s="346">
        <v>7924</v>
      </c>
      <c r="D439" s="426">
        <v>39879</v>
      </c>
      <c r="E439" s="433">
        <v>198.7</v>
      </c>
      <c r="F439" s="74"/>
      <c r="G439" s="74"/>
      <c r="H439" s="74"/>
      <c r="I439" s="74"/>
    </row>
    <row r="440" spans="1:9" ht="15.5">
      <c r="A440" s="430" t="s">
        <v>1650</v>
      </c>
      <c r="B440" s="430" t="s">
        <v>697</v>
      </c>
      <c r="C440" s="346">
        <v>2630</v>
      </c>
      <c r="D440" s="426">
        <v>39512</v>
      </c>
      <c r="E440" s="433">
        <v>66.599999999999994</v>
      </c>
      <c r="F440" s="74"/>
      <c r="G440" s="74"/>
      <c r="H440" s="74"/>
      <c r="I440" s="74"/>
    </row>
    <row r="441" spans="1:9" ht="15.5">
      <c r="A441" s="430" t="s">
        <v>1651</v>
      </c>
      <c r="B441" s="430" t="s">
        <v>490</v>
      </c>
      <c r="C441" s="346">
        <v>1526</v>
      </c>
      <c r="D441" s="426">
        <v>39384</v>
      </c>
      <c r="E441" s="433">
        <v>38.700000000000003</v>
      </c>
      <c r="F441" s="74"/>
      <c r="G441" s="74"/>
      <c r="H441" s="74"/>
      <c r="I441" s="74"/>
    </row>
    <row r="442" spans="1:9" ht="15.5">
      <c r="A442" s="430" t="s">
        <v>1652</v>
      </c>
      <c r="B442" s="430" t="s">
        <v>1653</v>
      </c>
      <c r="C442" s="346">
        <v>4170</v>
      </c>
      <c r="D442" s="426">
        <v>43644</v>
      </c>
      <c r="E442" s="433">
        <v>95.5</v>
      </c>
      <c r="F442" s="74"/>
      <c r="G442" s="74"/>
      <c r="H442" s="74"/>
      <c r="I442" s="74"/>
    </row>
    <row r="443" spans="1:9" ht="15.5">
      <c r="A443" s="430" t="s">
        <v>1654</v>
      </c>
      <c r="B443" s="430" t="s">
        <v>1655</v>
      </c>
      <c r="C443" s="346">
        <v>4863</v>
      </c>
      <c r="D443" s="426">
        <v>41540</v>
      </c>
      <c r="E443" s="433">
        <v>117.1</v>
      </c>
      <c r="F443" s="74"/>
      <c r="G443" s="74"/>
      <c r="H443" s="74"/>
      <c r="I443" s="74"/>
    </row>
    <row r="444" spans="1:9" ht="15.5">
      <c r="A444" s="430" t="s">
        <v>1656</v>
      </c>
      <c r="B444" s="430" t="s">
        <v>1657</v>
      </c>
      <c r="C444" s="346">
        <v>5545</v>
      </c>
      <c r="D444" s="426">
        <v>43337</v>
      </c>
      <c r="E444" s="433">
        <v>128</v>
      </c>
      <c r="F444" s="74"/>
      <c r="G444" s="74"/>
      <c r="H444" s="74"/>
      <c r="I444" s="74"/>
    </row>
    <row r="445" spans="1:9" ht="15.5">
      <c r="A445" s="430" t="s">
        <v>1658</v>
      </c>
      <c r="B445" s="430" t="s">
        <v>1659</v>
      </c>
      <c r="C445" s="346">
        <v>3504</v>
      </c>
      <c r="D445" s="426">
        <v>34448</v>
      </c>
      <c r="E445" s="433">
        <v>101.7</v>
      </c>
      <c r="F445" s="74"/>
      <c r="G445" s="74"/>
      <c r="H445" s="74"/>
      <c r="I445" s="74"/>
    </row>
    <row r="446" spans="1:9" ht="15.5">
      <c r="A446" s="430" t="s">
        <v>1660</v>
      </c>
      <c r="B446" s="430" t="s">
        <v>387</v>
      </c>
      <c r="C446" s="346">
        <v>2435</v>
      </c>
      <c r="D446" s="426">
        <v>40292</v>
      </c>
      <c r="E446" s="433">
        <v>60.4</v>
      </c>
      <c r="F446" s="74"/>
      <c r="G446" s="74"/>
      <c r="H446" s="74"/>
      <c r="I446" s="74"/>
    </row>
    <row r="447" spans="1:9" ht="15.5">
      <c r="A447" s="430" t="s">
        <v>1661</v>
      </c>
      <c r="B447" s="430" t="s">
        <v>389</v>
      </c>
      <c r="C447" s="346">
        <v>2403</v>
      </c>
      <c r="D447" s="426">
        <v>33470</v>
      </c>
      <c r="E447" s="433">
        <v>71.8</v>
      </c>
      <c r="F447" s="74"/>
      <c r="G447" s="74"/>
      <c r="H447" s="74"/>
      <c r="I447" s="74"/>
    </row>
    <row r="448" spans="1:9" ht="15.5">
      <c r="A448" s="430" t="s">
        <v>1662</v>
      </c>
      <c r="B448" s="430" t="s">
        <v>1663</v>
      </c>
      <c r="C448" s="346">
        <v>6951</v>
      </c>
      <c r="D448" s="426">
        <v>39576</v>
      </c>
      <c r="E448" s="433">
        <v>175.6</v>
      </c>
      <c r="F448" s="74"/>
      <c r="G448" s="74"/>
      <c r="H448" s="74"/>
      <c r="I448" s="74"/>
    </row>
    <row r="449" spans="1:9" ht="15.5">
      <c r="A449" s="430" t="s">
        <v>1664</v>
      </c>
      <c r="B449" s="430" t="s">
        <v>491</v>
      </c>
      <c r="C449" s="346">
        <v>1787</v>
      </c>
      <c r="D449" s="426">
        <v>39247</v>
      </c>
      <c r="E449" s="433">
        <v>45.5</v>
      </c>
      <c r="F449" s="74"/>
      <c r="G449" s="74"/>
      <c r="H449" s="74"/>
      <c r="I449" s="74"/>
    </row>
    <row r="450" spans="1:9" ht="15.5">
      <c r="A450" s="430" t="s">
        <v>1665</v>
      </c>
      <c r="B450" s="430" t="s">
        <v>204</v>
      </c>
      <c r="C450" s="346">
        <v>5405</v>
      </c>
      <c r="D450" s="426">
        <v>37804</v>
      </c>
      <c r="E450" s="433">
        <v>143</v>
      </c>
      <c r="F450" s="74"/>
      <c r="G450" s="74"/>
      <c r="H450" s="74"/>
      <c r="I450" s="74"/>
    </row>
    <row r="451" spans="1:9" ht="15.5">
      <c r="A451" s="430" t="s">
        <v>1666</v>
      </c>
      <c r="B451" s="430" t="s">
        <v>1667</v>
      </c>
      <c r="C451" s="346">
        <v>6035</v>
      </c>
      <c r="D451" s="426">
        <v>38486</v>
      </c>
      <c r="E451" s="433">
        <v>156.80000000000001</v>
      </c>
      <c r="F451" s="74"/>
      <c r="G451" s="74"/>
      <c r="H451" s="74"/>
      <c r="I451" s="74"/>
    </row>
    <row r="452" spans="1:9" ht="15.5">
      <c r="A452" s="430" t="s">
        <v>1668</v>
      </c>
      <c r="B452" s="430" t="s">
        <v>1669</v>
      </c>
      <c r="C452" s="346">
        <v>5510</v>
      </c>
      <c r="D452" s="426">
        <v>40673</v>
      </c>
      <c r="E452" s="433">
        <v>135.5</v>
      </c>
      <c r="F452" s="74"/>
      <c r="G452" s="74"/>
      <c r="H452" s="74"/>
      <c r="I452" s="74"/>
    </row>
    <row r="453" spans="1:9" ht="15.5">
      <c r="A453" s="430" t="s">
        <v>1670</v>
      </c>
      <c r="B453" s="430" t="s">
        <v>1671</v>
      </c>
      <c r="C453" s="346">
        <v>4358</v>
      </c>
      <c r="D453" s="426">
        <v>55751</v>
      </c>
      <c r="E453" s="433">
        <v>78.2</v>
      </c>
      <c r="F453" s="74"/>
      <c r="G453" s="74"/>
      <c r="H453" s="74"/>
      <c r="I453" s="74"/>
    </row>
    <row r="454" spans="1:9" ht="15.5">
      <c r="A454" s="430" t="s">
        <v>1672</v>
      </c>
      <c r="B454" s="430" t="s">
        <v>1673</v>
      </c>
      <c r="C454" s="346">
        <v>5300</v>
      </c>
      <c r="D454" s="426">
        <v>32696</v>
      </c>
      <c r="E454" s="433">
        <v>162.1</v>
      </c>
      <c r="F454" s="74"/>
      <c r="G454" s="74"/>
      <c r="H454" s="74"/>
      <c r="I454" s="74"/>
    </row>
    <row r="455" spans="1:9" ht="15.5">
      <c r="A455" s="430" t="s">
        <v>1674</v>
      </c>
      <c r="B455" s="430" t="s">
        <v>1675</v>
      </c>
      <c r="C455" s="346">
        <v>4362</v>
      </c>
      <c r="D455" s="426">
        <v>27794</v>
      </c>
      <c r="E455" s="433">
        <v>156.9</v>
      </c>
      <c r="F455" s="74"/>
      <c r="G455" s="74"/>
      <c r="H455" s="74"/>
      <c r="I455" s="74"/>
    </row>
    <row r="456" spans="1:9" ht="15.5">
      <c r="A456" s="430" t="s">
        <v>1676</v>
      </c>
      <c r="B456" s="430" t="s">
        <v>1677</v>
      </c>
      <c r="C456" s="346">
        <v>2372</v>
      </c>
      <c r="D456" s="426">
        <v>35839</v>
      </c>
      <c r="E456" s="433">
        <v>66.2</v>
      </c>
      <c r="F456" s="74"/>
      <c r="G456" s="74"/>
      <c r="H456" s="74"/>
      <c r="I456" s="74"/>
    </row>
    <row r="457" spans="1:9" ht="15.5">
      <c r="A457" s="430" t="s">
        <v>1678</v>
      </c>
      <c r="B457" s="430" t="s">
        <v>1679</v>
      </c>
      <c r="C457" s="346">
        <v>3999</v>
      </c>
      <c r="D457" s="426">
        <v>37493</v>
      </c>
      <c r="E457" s="433">
        <v>106.7</v>
      </c>
      <c r="F457" s="74"/>
      <c r="G457" s="74"/>
      <c r="H457" s="74"/>
      <c r="I457" s="74"/>
    </row>
    <row r="458" spans="1:9" ht="15.5">
      <c r="A458" s="430" t="s">
        <v>1680</v>
      </c>
      <c r="B458" s="430" t="s">
        <v>401</v>
      </c>
      <c r="C458" s="346">
        <v>2177</v>
      </c>
      <c r="D458" s="426">
        <v>37659</v>
      </c>
      <c r="E458" s="433">
        <v>57.8</v>
      </c>
      <c r="F458" s="74"/>
      <c r="G458" s="74"/>
      <c r="H458" s="74"/>
      <c r="I458" s="74"/>
    </row>
    <row r="459" spans="1:9" ht="15.5">
      <c r="A459" s="430" t="s">
        <v>1681</v>
      </c>
      <c r="B459" s="430" t="s">
        <v>1682</v>
      </c>
      <c r="C459" s="346">
        <v>1703</v>
      </c>
      <c r="D459" s="426">
        <v>47786</v>
      </c>
      <c r="E459" s="433">
        <v>35.6</v>
      </c>
      <c r="F459" s="74"/>
      <c r="G459" s="74"/>
      <c r="H459" s="74"/>
      <c r="I459" s="74"/>
    </row>
    <row r="460" spans="1:9" ht="15.5">
      <c r="A460" s="430" t="s">
        <v>1683</v>
      </c>
      <c r="B460" s="430" t="s">
        <v>1684</v>
      </c>
      <c r="C460" s="346">
        <v>6203</v>
      </c>
      <c r="D460" s="426">
        <v>40964</v>
      </c>
      <c r="E460" s="433">
        <v>151.4</v>
      </c>
      <c r="F460" s="74"/>
      <c r="G460" s="74"/>
      <c r="H460" s="74"/>
      <c r="I460" s="74"/>
    </row>
    <row r="461" spans="1:9" ht="15.5">
      <c r="A461" s="430" t="s">
        <v>1685</v>
      </c>
      <c r="B461" s="430" t="s">
        <v>765</v>
      </c>
      <c r="C461" s="346">
        <v>2073</v>
      </c>
      <c r="D461" s="426">
        <v>44251</v>
      </c>
      <c r="E461" s="433">
        <v>46.8</v>
      </c>
      <c r="F461" s="74"/>
      <c r="G461" s="74"/>
      <c r="H461" s="74"/>
      <c r="I461" s="74"/>
    </row>
    <row r="462" spans="1:9" ht="15.5">
      <c r="A462" s="430" t="s">
        <v>1686</v>
      </c>
      <c r="B462" s="430" t="s">
        <v>522</v>
      </c>
      <c r="C462" s="346">
        <v>2045</v>
      </c>
      <c r="D462" s="426">
        <v>44173</v>
      </c>
      <c r="E462" s="433">
        <v>46.3</v>
      </c>
      <c r="F462" s="74"/>
      <c r="G462" s="74"/>
      <c r="H462" s="74"/>
      <c r="I462" s="74"/>
    </row>
    <row r="463" spans="1:9" ht="15.5">
      <c r="A463" s="430" t="s">
        <v>1687</v>
      </c>
      <c r="B463" s="430" t="s">
        <v>1688</v>
      </c>
      <c r="C463" s="346">
        <v>6877</v>
      </c>
      <c r="D463" s="426">
        <v>43782</v>
      </c>
      <c r="E463" s="433">
        <v>157.1</v>
      </c>
      <c r="F463" s="74"/>
      <c r="G463" s="74"/>
      <c r="H463" s="74"/>
      <c r="I463" s="74"/>
    </row>
    <row r="464" spans="1:9" ht="15.5">
      <c r="A464" s="430" t="s">
        <v>1689</v>
      </c>
      <c r="B464" s="430" t="s">
        <v>699</v>
      </c>
      <c r="C464" s="346">
        <v>2267</v>
      </c>
      <c r="D464" s="426">
        <v>41873</v>
      </c>
      <c r="E464" s="433">
        <v>54.1</v>
      </c>
      <c r="F464" s="74"/>
      <c r="G464" s="74"/>
      <c r="H464" s="74"/>
      <c r="I464" s="74"/>
    </row>
    <row r="465" spans="1:9" ht="15.5">
      <c r="A465" s="430" t="s">
        <v>1690</v>
      </c>
      <c r="B465" s="430" t="s">
        <v>1691</v>
      </c>
      <c r="C465" s="346">
        <v>1578</v>
      </c>
      <c r="D465" s="426">
        <v>39767</v>
      </c>
      <c r="E465" s="433">
        <v>39.700000000000003</v>
      </c>
      <c r="F465" s="74"/>
      <c r="G465" s="74"/>
      <c r="H465" s="74"/>
      <c r="I465" s="74"/>
    </row>
    <row r="466" spans="1:9" ht="15.5">
      <c r="A466" s="430" t="s">
        <v>1692</v>
      </c>
      <c r="B466" s="430" t="s">
        <v>1693</v>
      </c>
      <c r="C466" s="346">
        <v>3601</v>
      </c>
      <c r="D466" s="426">
        <v>39887</v>
      </c>
      <c r="E466" s="433">
        <v>90.3</v>
      </c>
      <c r="F466" s="74"/>
      <c r="G466" s="74"/>
      <c r="H466" s="74"/>
      <c r="I466" s="74"/>
    </row>
    <row r="467" spans="1:9" ht="15.5">
      <c r="A467" s="430" t="s">
        <v>1694</v>
      </c>
      <c r="B467" s="430" t="s">
        <v>391</v>
      </c>
      <c r="C467" s="346">
        <v>3113</v>
      </c>
      <c r="D467" s="426">
        <v>38762</v>
      </c>
      <c r="E467" s="433">
        <v>80.3</v>
      </c>
      <c r="F467" s="74"/>
      <c r="G467" s="74"/>
      <c r="H467" s="74"/>
      <c r="I467" s="74"/>
    </row>
    <row r="468" spans="1:9" ht="15.5">
      <c r="A468" s="430" t="s">
        <v>1695</v>
      </c>
      <c r="B468" s="430" t="s">
        <v>1696</v>
      </c>
      <c r="C468" s="346">
        <v>2396</v>
      </c>
      <c r="D468" s="426">
        <v>37966</v>
      </c>
      <c r="E468" s="433">
        <v>63.1</v>
      </c>
      <c r="F468" s="74"/>
      <c r="G468" s="74"/>
      <c r="H468" s="74"/>
      <c r="I468" s="74"/>
    </row>
    <row r="469" spans="1:9" ht="15.5">
      <c r="A469" s="430" t="s">
        <v>1697</v>
      </c>
      <c r="B469" s="430" t="s">
        <v>776</v>
      </c>
      <c r="C469" s="346">
        <v>2491</v>
      </c>
      <c r="D469" s="426">
        <v>46907</v>
      </c>
      <c r="E469" s="433">
        <v>53.1</v>
      </c>
      <c r="F469" s="74"/>
      <c r="G469" s="74"/>
      <c r="H469" s="74"/>
      <c r="I469" s="74"/>
    </row>
    <row r="470" spans="1:9" ht="15.5">
      <c r="A470" s="430" t="s">
        <v>1698</v>
      </c>
      <c r="B470" s="430" t="s">
        <v>1699</v>
      </c>
      <c r="C470" s="346">
        <v>4545</v>
      </c>
      <c r="D470" s="426">
        <v>36426</v>
      </c>
      <c r="E470" s="433">
        <v>124.8</v>
      </c>
      <c r="F470" s="74"/>
      <c r="G470" s="74"/>
      <c r="H470" s="74"/>
      <c r="I470" s="74"/>
    </row>
    <row r="471" spans="1:9" ht="15.5">
      <c r="A471" s="430" t="s">
        <v>1700</v>
      </c>
      <c r="B471" s="430" t="s">
        <v>767</v>
      </c>
      <c r="C471" s="346">
        <v>2968</v>
      </c>
      <c r="D471" s="426">
        <v>42146</v>
      </c>
      <c r="E471" s="433">
        <v>70.400000000000006</v>
      </c>
      <c r="F471" s="74"/>
      <c r="G471" s="74"/>
      <c r="H471" s="74"/>
      <c r="I471" s="74"/>
    </row>
    <row r="472" spans="1:9" ht="15.5">
      <c r="A472" s="430" t="s">
        <v>1701</v>
      </c>
      <c r="B472" s="430" t="s">
        <v>1702</v>
      </c>
      <c r="C472" s="346">
        <v>2001</v>
      </c>
      <c r="D472" s="426">
        <v>39779</v>
      </c>
      <c r="E472" s="433">
        <v>50.3</v>
      </c>
      <c r="F472" s="74"/>
      <c r="G472" s="74"/>
      <c r="H472" s="74"/>
      <c r="I472" s="74"/>
    </row>
    <row r="473" spans="1:9" ht="15.5">
      <c r="A473" s="430" t="s">
        <v>1703</v>
      </c>
      <c r="B473" s="430" t="s">
        <v>1704</v>
      </c>
      <c r="C473" s="346">
        <v>3354</v>
      </c>
      <c r="D473" s="426">
        <v>36215</v>
      </c>
      <c r="E473" s="433">
        <v>92.6</v>
      </c>
      <c r="F473" s="74"/>
      <c r="G473" s="74"/>
      <c r="H473" s="74"/>
      <c r="I473" s="74"/>
    </row>
    <row r="474" spans="1:9" ht="15.5">
      <c r="A474" s="430" t="s">
        <v>1705</v>
      </c>
      <c r="B474" s="430" t="s">
        <v>1706</v>
      </c>
      <c r="C474" s="346">
        <v>3401</v>
      </c>
      <c r="D474" s="426">
        <v>42235</v>
      </c>
      <c r="E474" s="433">
        <v>80.5</v>
      </c>
      <c r="F474" s="74"/>
      <c r="G474" s="74"/>
      <c r="H474" s="74"/>
      <c r="I474" s="74"/>
    </row>
    <row r="475" spans="1:9" ht="15.5">
      <c r="A475" s="430" t="s">
        <v>1707</v>
      </c>
      <c r="B475" s="430" t="s">
        <v>1708</v>
      </c>
      <c r="C475" s="346">
        <v>2290</v>
      </c>
      <c r="D475" s="426">
        <v>33373</v>
      </c>
      <c r="E475" s="433">
        <v>68.599999999999994</v>
      </c>
      <c r="F475" s="74"/>
      <c r="G475" s="74"/>
      <c r="H475" s="74"/>
      <c r="I475" s="74"/>
    </row>
    <row r="476" spans="1:9" ht="15.5">
      <c r="A476" s="430" t="s">
        <v>1709</v>
      </c>
      <c r="B476" s="430" t="s">
        <v>1710</v>
      </c>
      <c r="C476" s="346">
        <v>4098</v>
      </c>
      <c r="D476" s="426">
        <v>45898</v>
      </c>
      <c r="E476" s="433">
        <v>89.3</v>
      </c>
      <c r="F476" s="74"/>
      <c r="G476" s="74"/>
      <c r="H476" s="74"/>
      <c r="I476" s="74"/>
    </row>
    <row r="477" spans="1:9" ht="15.5">
      <c r="A477" s="430" t="s">
        <v>1711</v>
      </c>
      <c r="B477" s="430" t="s">
        <v>1712</v>
      </c>
      <c r="C477" s="346">
        <v>4039</v>
      </c>
      <c r="D477" s="426">
        <v>41857</v>
      </c>
      <c r="E477" s="433">
        <v>96.5</v>
      </c>
      <c r="F477" s="74"/>
      <c r="G477" s="74"/>
      <c r="H477" s="74"/>
      <c r="I477" s="74"/>
    </row>
    <row r="478" spans="1:9" ht="15.5">
      <c r="A478" s="430" t="s">
        <v>1713</v>
      </c>
      <c r="B478" s="430" t="s">
        <v>667</v>
      </c>
      <c r="C478" s="346">
        <v>1765</v>
      </c>
      <c r="D478" s="426">
        <v>39425</v>
      </c>
      <c r="E478" s="433">
        <v>44.8</v>
      </c>
      <c r="F478" s="74"/>
      <c r="G478" s="74"/>
      <c r="H478" s="74"/>
      <c r="I478" s="74"/>
    </row>
    <row r="479" spans="1:9" ht="15.5">
      <c r="A479" s="430" t="s">
        <v>1714</v>
      </c>
      <c r="B479" s="430" t="s">
        <v>1715</v>
      </c>
      <c r="C479" s="346">
        <v>530</v>
      </c>
      <c r="D479" s="426">
        <v>43076</v>
      </c>
      <c r="E479" s="433">
        <v>12.3</v>
      </c>
      <c r="F479" s="74"/>
      <c r="G479" s="74"/>
      <c r="H479" s="74"/>
      <c r="I479" s="74"/>
    </row>
    <row r="480" spans="1:9" ht="15.5">
      <c r="A480" s="430" t="s">
        <v>1716</v>
      </c>
      <c r="B480" s="430" t="s">
        <v>1717</v>
      </c>
      <c r="C480" s="346">
        <v>4456</v>
      </c>
      <c r="D480" s="426">
        <v>43898</v>
      </c>
      <c r="E480" s="433">
        <v>101.5</v>
      </c>
      <c r="F480" s="74"/>
      <c r="G480" s="74"/>
      <c r="H480" s="74"/>
      <c r="I480" s="74"/>
    </row>
    <row r="481" spans="1:9" ht="15.5">
      <c r="A481" s="430" t="s">
        <v>1718</v>
      </c>
      <c r="B481" s="430" t="s">
        <v>1719</v>
      </c>
      <c r="C481" s="346">
        <v>5288</v>
      </c>
      <c r="D481" s="426">
        <v>42129</v>
      </c>
      <c r="E481" s="433">
        <v>125.5</v>
      </c>
      <c r="F481" s="74"/>
      <c r="G481" s="74"/>
      <c r="H481" s="74"/>
      <c r="I481" s="74"/>
    </row>
    <row r="482" spans="1:9" ht="15.5">
      <c r="A482" s="430" t="s">
        <v>1720</v>
      </c>
      <c r="B482" s="430" t="s">
        <v>1721</v>
      </c>
      <c r="C482" s="346">
        <v>3314</v>
      </c>
      <c r="D482" s="426">
        <v>37590</v>
      </c>
      <c r="E482" s="433">
        <v>88.2</v>
      </c>
      <c r="F482" s="74"/>
      <c r="G482" s="74"/>
      <c r="H482" s="74"/>
      <c r="I482" s="74"/>
    </row>
    <row r="483" spans="1:9" ht="15.5">
      <c r="A483" s="430" t="s">
        <v>1722</v>
      </c>
      <c r="B483" s="430" t="s">
        <v>1723</v>
      </c>
      <c r="C483" s="346">
        <v>3913</v>
      </c>
      <c r="D483" s="426">
        <v>48890</v>
      </c>
      <c r="E483" s="433">
        <v>80</v>
      </c>
      <c r="F483" s="74"/>
      <c r="G483" s="74"/>
      <c r="H483" s="74"/>
      <c r="I483" s="74"/>
    </row>
    <row r="484" spans="1:9" ht="15.5">
      <c r="A484" s="430" t="s">
        <v>1724</v>
      </c>
      <c r="B484" s="430" t="s">
        <v>1725</v>
      </c>
      <c r="C484" s="346">
        <v>2294</v>
      </c>
      <c r="D484" s="426">
        <v>31502</v>
      </c>
      <c r="E484" s="433">
        <v>72.8</v>
      </c>
      <c r="F484" s="74"/>
      <c r="G484" s="74"/>
      <c r="H484" s="74"/>
      <c r="I484" s="74"/>
    </row>
    <row r="485" spans="1:9" ht="15.5">
      <c r="A485" s="430" t="s">
        <v>1726</v>
      </c>
      <c r="B485" s="430" t="s">
        <v>669</v>
      </c>
      <c r="C485" s="346">
        <v>1651</v>
      </c>
      <c r="D485" s="426">
        <v>43410</v>
      </c>
      <c r="E485" s="433">
        <v>38</v>
      </c>
      <c r="F485" s="74"/>
      <c r="G485" s="74"/>
      <c r="H485" s="74"/>
      <c r="I485" s="74"/>
    </row>
    <row r="486" spans="1:9" ht="15.5">
      <c r="A486" s="430" t="s">
        <v>1727</v>
      </c>
      <c r="B486" s="430" t="s">
        <v>1728</v>
      </c>
      <c r="C486" s="346">
        <v>991</v>
      </c>
      <c r="D486" s="426">
        <v>47094</v>
      </c>
      <c r="E486" s="433">
        <v>21</v>
      </c>
      <c r="F486" s="74"/>
      <c r="G486" s="74"/>
      <c r="H486" s="74"/>
      <c r="I486" s="74"/>
    </row>
    <row r="487" spans="1:9" ht="15.5">
      <c r="A487" s="430" t="s">
        <v>1729</v>
      </c>
      <c r="B487" s="430" t="s">
        <v>1730</v>
      </c>
      <c r="C487" s="346">
        <v>3188</v>
      </c>
      <c r="D487" s="426">
        <v>44067</v>
      </c>
      <c r="E487" s="433">
        <v>72.3</v>
      </c>
      <c r="F487" s="74"/>
      <c r="G487" s="74"/>
      <c r="H487" s="74"/>
      <c r="I487" s="74"/>
    </row>
    <row r="488" spans="1:9" ht="15.5">
      <c r="A488" s="430" t="s">
        <v>1731</v>
      </c>
      <c r="B488" s="430" t="s">
        <v>1732</v>
      </c>
      <c r="C488" s="346">
        <v>1466</v>
      </c>
      <c r="D488" s="426">
        <v>37291</v>
      </c>
      <c r="E488" s="433">
        <v>39.299999999999997</v>
      </c>
      <c r="F488" s="74"/>
      <c r="G488" s="74"/>
      <c r="H488" s="74"/>
      <c r="I488" s="74"/>
    </row>
    <row r="489" spans="1:9" ht="15.5">
      <c r="A489" s="430" t="s">
        <v>1733</v>
      </c>
      <c r="B489" s="430" t="s">
        <v>1734</v>
      </c>
      <c r="C489" s="346">
        <v>3995</v>
      </c>
      <c r="D489" s="426">
        <v>50714</v>
      </c>
      <c r="E489" s="433">
        <v>78.8</v>
      </c>
      <c r="F489" s="74"/>
      <c r="G489" s="74"/>
      <c r="H489" s="74"/>
      <c r="I489" s="74"/>
    </row>
    <row r="490" spans="1:9" ht="15.5">
      <c r="A490" s="430" t="s">
        <v>1735</v>
      </c>
      <c r="B490" s="430" t="s">
        <v>292</v>
      </c>
      <c r="C490" s="346">
        <v>3696</v>
      </c>
      <c r="D490" s="426">
        <v>41072</v>
      </c>
      <c r="E490" s="433">
        <v>90</v>
      </c>
      <c r="F490" s="74"/>
      <c r="G490" s="74"/>
      <c r="H490" s="74"/>
      <c r="I490" s="74"/>
    </row>
    <row r="491" spans="1:9" ht="15.5">
      <c r="A491" s="430" t="s">
        <v>1736</v>
      </c>
      <c r="B491" s="430" t="s">
        <v>1737</v>
      </c>
      <c r="C491" s="346">
        <v>7434</v>
      </c>
      <c r="D491" s="426">
        <v>39425</v>
      </c>
      <c r="E491" s="433">
        <v>188.6</v>
      </c>
      <c r="F491" s="74"/>
      <c r="G491" s="74"/>
      <c r="H491" s="74"/>
      <c r="I491" s="74"/>
    </row>
    <row r="492" spans="1:9" ht="15.5">
      <c r="A492" s="430" t="s">
        <v>1738</v>
      </c>
      <c r="B492" s="430" t="s">
        <v>1739</v>
      </c>
      <c r="C492" s="346">
        <v>7631</v>
      </c>
      <c r="D492" s="426">
        <v>38189</v>
      </c>
      <c r="E492" s="433">
        <v>199.8</v>
      </c>
      <c r="F492" s="74"/>
      <c r="G492" s="74"/>
      <c r="H492" s="74"/>
      <c r="I492" s="74"/>
    </row>
    <row r="493" spans="1:9" ht="15.5">
      <c r="A493" s="430" t="s">
        <v>1740</v>
      </c>
      <c r="B493" s="430" t="s">
        <v>1741</v>
      </c>
      <c r="C493" s="346">
        <v>8141</v>
      </c>
      <c r="D493" s="426">
        <v>37403</v>
      </c>
      <c r="E493" s="433">
        <v>217.7</v>
      </c>
      <c r="F493" s="74"/>
      <c r="G493" s="74"/>
      <c r="H493" s="74"/>
      <c r="I493" s="74"/>
    </row>
    <row r="494" spans="1:9" ht="15.5">
      <c r="A494" s="430" t="s">
        <v>1742</v>
      </c>
      <c r="B494" s="430" t="s">
        <v>1743</v>
      </c>
      <c r="C494" s="346">
        <v>3117</v>
      </c>
      <c r="D494" s="426">
        <v>41584</v>
      </c>
      <c r="E494" s="433">
        <v>75</v>
      </c>
      <c r="F494" s="74"/>
      <c r="G494" s="74"/>
      <c r="H494" s="74"/>
      <c r="I494" s="74"/>
    </row>
    <row r="495" spans="1:9" ht="15.5">
      <c r="A495" s="430" t="s">
        <v>1744</v>
      </c>
      <c r="B495" s="430" t="s">
        <v>1745</v>
      </c>
      <c r="C495" s="346">
        <v>4465</v>
      </c>
      <c r="D495" s="426">
        <v>35597</v>
      </c>
      <c r="E495" s="433">
        <v>125.4</v>
      </c>
      <c r="F495" s="74"/>
      <c r="G495" s="74"/>
      <c r="H495" s="74"/>
      <c r="I495" s="74"/>
    </row>
    <row r="496" spans="1:9" ht="15.5">
      <c r="A496" s="430" t="s">
        <v>1746</v>
      </c>
      <c r="B496" s="430" t="s">
        <v>1747</v>
      </c>
      <c r="C496" s="346">
        <v>2239</v>
      </c>
      <c r="D496" s="426">
        <v>43107</v>
      </c>
      <c r="E496" s="433">
        <v>51.9</v>
      </c>
      <c r="F496" s="74"/>
      <c r="G496" s="74"/>
      <c r="H496" s="74"/>
      <c r="I496" s="74"/>
    </row>
    <row r="497" spans="1:9" ht="15.5">
      <c r="A497" s="430" t="s">
        <v>1748</v>
      </c>
      <c r="B497" s="430" t="s">
        <v>1749</v>
      </c>
      <c r="C497" s="346">
        <v>6649</v>
      </c>
      <c r="D497" s="426">
        <v>35376</v>
      </c>
      <c r="E497" s="433">
        <v>188</v>
      </c>
      <c r="F497" s="74"/>
      <c r="G497" s="74"/>
      <c r="H497" s="74"/>
      <c r="I497" s="74"/>
    </row>
    <row r="498" spans="1:9" ht="15.5">
      <c r="A498" s="430" t="s">
        <v>1750</v>
      </c>
      <c r="B498" s="430" t="s">
        <v>1751</v>
      </c>
      <c r="C498" s="346">
        <v>3503</v>
      </c>
      <c r="D498" s="426">
        <v>40394</v>
      </c>
      <c r="E498" s="433">
        <v>86.7</v>
      </c>
      <c r="F498" s="74"/>
      <c r="G498" s="74"/>
      <c r="H498" s="74"/>
      <c r="I498" s="74"/>
    </row>
    <row r="499" spans="1:9" ht="15.5">
      <c r="A499" s="430" t="s">
        <v>1752</v>
      </c>
      <c r="B499" s="430" t="s">
        <v>1753</v>
      </c>
      <c r="C499" s="346">
        <v>3981</v>
      </c>
      <c r="D499" s="426">
        <v>44746</v>
      </c>
      <c r="E499" s="433">
        <v>89</v>
      </c>
      <c r="F499" s="74"/>
      <c r="G499" s="74"/>
      <c r="H499" s="74"/>
      <c r="I499" s="74"/>
    </row>
    <row r="500" spans="1:9" ht="15.5">
      <c r="A500" s="430" t="s">
        <v>1754</v>
      </c>
      <c r="B500" s="430" t="s">
        <v>1755</v>
      </c>
      <c r="C500" s="346">
        <v>2534</v>
      </c>
      <c r="D500" s="426">
        <v>41743</v>
      </c>
      <c r="E500" s="433">
        <v>60.7</v>
      </c>
      <c r="F500" s="74"/>
      <c r="G500" s="74"/>
      <c r="H500" s="74"/>
      <c r="I500" s="74"/>
    </row>
    <row r="501" spans="1:9" ht="15.5">
      <c r="A501" s="430" t="s">
        <v>1756</v>
      </c>
      <c r="B501" s="430" t="s">
        <v>1757</v>
      </c>
      <c r="C501" s="346">
        <v>4016</v>
      </c>
      <c r="D501" s="426">
        <v>37748</v>
      </c>
      <c r="E501" s="433">
        <v>106.4</v>
      </c>
      <c r="F501" s="74"/>
      <c r="G501" s="74"/>
      <c r="H501" s="74"/>
      <c r="I501" s="74"/>
    </row>
    <row r="502" spans="1:9" ht="15.5">
      <c r="A502" s="430" t="s">
        <v>1758</v>
      </c>
      <c r="B502" s="430" t="s">
        <v>495</v>
      </c>
      <c r="C502" s="346">
        <v>2502</v>
      </c>
      <c r="D502" s="426">
        <v>46322</v>
      </c>
      <c r="E502" s="433">
        <v>54</v>
      </c>
      <c r="F502" s="74"/>
      <c r="G502" s="74"/>
      <c r="H502" s="74"/>
      <c r="I502" s="74"/>
    </row>
    <row r="503" spans="1:9" ht="15.5">
      <c r="A503" s="430" t="s">
        <v>1759</v>
      </c>
      <c r="B503" s="430" t="s">
        <v>523</v>
      </c>
      <c r="C503" s="346">
        <v>3571</v>
      </c>
      <c r="D503" s="426">
        <v>44808</v>
      </c>
      <c r="E503" s="433">
        <v>79.7</v>
      </c>
      <c r="F503" s="74"/>
      <c r="G503" s="74"/>
      <c r="H503" s="74"/>
      <c r="I503" s="74"/>
    </row>
    <row r="504" spans="1:9" ht="15.5">
      <c r="A504" s="430" t="s">
        <v>1760</v>
      </c>
      <c r="B504" s="430" t="s">
        <v>620</v>
      </c>
      <c r="C504" s="346">
        <v>1756</v>
      </c>
      <c r="D504" s="426">
        <v>41460</v>
      </c>
      <c r="E504" s="433">
        <v>42.4</v>
      </c>
      <c r="F504" s="74"/>
      <c r="G504" s="74"/>
      <c r="H504" s="74"/>
      <c r="I504" s="74"/>
    </row>
    <row r="505" spans="1:9" ht="15.5">
      <c r="A505" s="430" t="s">
        <v>1761</v>
      </c>
      <c r="B505" s="430" t="s">
        <v>1762</v>
      </c>
      <c r="C505" s="346">
        <v>3223</v>
      </c>
      <c r="D505" s="426">
        <v>28119</v>
      </c>
      <c r="E505" s="433">
        <v>114.6</v>
      </c>
      <c r="F505" s="74"/>
      <c r="G505" s="74"/>
      <c r="H505" s="74"/>
      <c r="I505" s="74"/>
    </row>
    <row r="506" spans="1:9" ht="15.5">
      <c r="A506" s="430" t="s">
        <v>1763</v>
      </c>
      <c r="B506" s="430" t="s">
        <v>352</v>
      </c>
      <c r="C506" s="346">
        <v>2366</v>
      </c>
      <c r="D506" s="426">
        <v>44803</v>
      </c>
      <c r="E506" s="433">
        <v>52.8</v>
      </c>
      <c r="F506" s="74"/>
      <c r="G506" s="74"/>
      <c r="H506" s="74"/>
      <c r="I506" s="74"/>
    </row>
    <row r="507" spans="1:9" ht="15.5">
      <c r="A507" s="430" t="s">
        <v>1764</v>
      </c>
      <c r="B507" s="430" t="s">
        <v>1765</v>
      </c>
      <c r="C507" s="346">
        <v>2367</v>
      </c>
      <c r="D507" s="426">
        <v>39308</v>
      </c>
      <c r="E507" s="433">
        <v>60.2</v>
      </c>
      <c r="F507" s="74"/>
      <c r="G507" s="74"/>
      <c r="H507" s="74"/>
      <c r="I507" s="74"/>
    </row>
    <row r="508" spans="1:9" ht="15.5">
      <c r="A508" s="430" t="s">
        <v>1766</v>
      </c>
      <c r="B508" s="430" t="s">
        <v>497</v>
      </c>
      <c r="C508" s="346">
        <v>1597</v>
      </c>
      <c r="D508" s="426">
        <v>41520</v>
      </c>
      <c r="E508" s="433">
        <v>38.5</v>
      </c>
      <c r="F508" s="74"/>
      <c r="G508" s="74"/>
      <c r="H508" s="74"/>
      <c r="I508" s="74"/>
    </row>
    <row r="509" spans="1:9" ht="15.5">
      <c r="A509" s="430" t="s">
        <v>1767</v>
      </c>
      <c r="B509" s="430" t="s">
        <v>1768</v>
      </c>
      <c r="C509" s="346">
        <v>6883</v>
      </c>
      <c r="D509" s="426">
        <v>40872</v>
      </c>
      <c r="E509" s="433">
        <v>168.4</v>
      </c>
      <c r="F509" s="74"/>
      <c r="G509" s="74"/>
      <c r="H509" s="74"/>
      <c r="I509" s="74"/>
    </row>
    <row r="510" spans="1:9" ht="15.5">
      <c r="A510" s="430" t="s">
        <v>1769</v>
      </c>
      <c r="B510" s="430" t="s">
        <v>1770</v>
      </c>
      <c r="C510" s="346">
        <v>5332</v>
      </c>
      <c r="D510" s="426">
        <v>34834</v>
      </c>
      <c r="E510" s="433">
        <v>153.1</v>
      </c>
      <c r="F510" s="74"/>
      <c r="G510" s="74"/>
      <c r="H510" s="74"/>
      <c r="I510" s="74"/>
    </row>
    <row r="511" spans="1:9" ht="15.5">
      <c r="A511" s="430" t="s">
        <v>1771</v>
      </c>
      <c r="B511" s="430" t="s">
        <v>1772</v>
      </c>
      <c r="C511" s="346">
        <v>6028</v>
      </c>
      <c r="D511" s="426">
        <v>35679</v>
      </c>
      <c r="E511" s="433">
        <v>169</v>
      </c>
      <c r="F511" s="74"/>
      <c r="G511" s="74"/>
      <c r="H511" s="74"/>
      <c r="I511" s="74"/>
    </row>
    <row r="512" spans="1:9" ht="15.5">
      <c r="A512" s="430" t="s">
        <v>1773</v>
      </c>
      <c r="B512" s="430" t="s">
        <v>753</v>
      </c>
      <c r="C512" s="346">
        <v>2401</v>
      </c>
      <c r="D512" s="426">
        <v>42766</v>
      </c>
      <c r="E512" s="433">
        <v>56.1</v>
      </c>
      <c r="F512" s="74"/>
      <c r="G512" s="74"/>
      <c r="H512" s="74"/>
      <c r="I512" s="74"/>
    </row>
    <row r="513" spans="1:9" ht="15.5">
      <c r="A513" s="430" t="s">
        <v>1774</v>
      </c>
      <c r="B513" s="430" t="s">
        <v>1775</v>
      </c>
      <c r="C513" s="346">
        <v>4273</v>
      </c>
      <c r="D513" s="426">
        <v>55510</v>
      </c>
      <c r="E513" s="433">
        <v>77</v>
      </c>
      <c r="F513" s="74"/>
      <c r="G513" s="74"/>
      <c r="H513" s="74"/>
      <c r="I513" s="74"/>
    </row>
    <row r="514" spans="1:9" ht="15.5">
      <c r="A514" s="430" t="s">
        <v>1776</v>
      </c>
      <c r="B514" s="430" t="s">
        <v>234</v>
      </c>
      <c r="C514" s="346">
        <v>4257</v>
      </c>
      <c r="D514" s="426">
        <v>38731</v>
      </c>
      <c r="E514" s="433">
        <v>109.9</v>
      </c>
      <c r="F514" s="74"/>
      <c r="G514" s="74"/>
      <c r="H514" s="74"/>
      <c r="I514" s="74"/>
    </row>
    <row r="515" spans="1:9" ht="15.5">
      <c r="A515" s="430" t="s">
        <v>1777</v>
      </c>
      <c r="B515" s="430" t="s">
        <v>1778</v>
      </c>
      <c r="C515" s="346">
        <v>3058</v>
      </c>
      <c r="D515" s="426">
        <v>46488</v>
      </c>
      <c r="E515" s="433">
        <v>65.8</v>
      </c>
      <c r="F515" s="74"/>
      <c r="G515" s="74"/>
      <c r="H515" s="74"/>
      <c r="I515" s="74"/>
    </row>
    <row r="516" spans="1:9" ht="15.5">
      <c r="A516" s="430" t="s">
        <v>1779</v>
      </c>
      <c r="B516" s="430" t="s">
        <v>1780</v>
      </c>
      <c r="C516" s="346">
        <v>2619</v>
      </c>
      <c r="D516" s="426">
        <v>39752</v>
      </c>
      <c r="E516" s="433">
        <v>65.900000000000006</v>
      </c>
      <c r="F516" s="74"/>
      <c r="G516" s="74"/>
      <c r="H516" s="74"/>
      <c r="I516" s="74"/>
    </row>
    <row r="517" spans="1:9" ht="15.5">
      <c r="A517" s="430" t="s">
        <v>1781</v>
      </c>
      <c r="B517" s="430" t="s">
        <v>1782</v>
      </c>
      <c r="C517" s="346">
        <v>2041</v>
      </c>
      <c r="D517" s="426">
        <v>53485</v>
      </c>
      <c r="E517" s="433">
        <v>38.200000000000003</v>
      </c>
      <c r="F517" s="74"/>
      <c r="G517" s="74"/>
      <c r="H517" s="74"/>
      <c r="I517" s="74"/>
    </row>
    <row r="518" spans="1:9" ht="15.5">
      <c r="A518" s="430" t="s">
        <v>1783</v>
      </c>
      <c r="B518" s="430" t="s">
        <v>1784</v>
      </c>
      <c r="C518" s="346">
        <v>1389</v>
      </c>
      <c r="D518" s="426">
        <v>36165</v>
      </c>
      <c r="E518" s="433">
        <v>38.4</v>
      </c>
      <c r="F518" s="74"/>
      <c r="G518" s="74"/>
      <c r="H518" s="74"/>
      <c r="I518" s="74"/>
    </row>
    <row r="519" spans="1:9" ht="15.5">
      <c r="A519" s="430" t="s">
        <v>1785</v>
      </c>
      <c r="B519" s="430" t="s">
        <v>1786</v>
      </c>
      <c r="C519" s="346">
        <v>3367</v>
      </c>
      <c r="D519" s="426">
        <v>46190</v>
      </c>
      <c r="E519" s="433">
        <v>72.900000000000006</v>
      </c>
      <c r="F519" s="74"/>
      <c r="G519" s="74"/>
      <c r="H519" s="74"/>
      <c r="I519" s="74"/>
    </row>
    <row r="520" spans="1:9" ht="15.5">
      <c r="A520" s="430" t="s">
        <v>1787</v>
      </c>
      <c r="B520" s="430" t="s">
        <v>210</v>
      </c>
      <c r="C520" s="346">
        <v>5899</v>
      </c>
      <c r="D520" s="426">
        <v>44107</v>
      </c>
      <c r="E520" s="433">
        <v>133.69999999999999</v>
      </c>
      <c r="F520" s="74"/>
      <c r="G520" s="74"/>
      <c r="H520" s="74"/>
      <c r="I520" s="74"/>
    </row>
    <row r="521" spans="1:9" ht="15.5">
      <c r="A521" s="430" t="s">
        <v>1788</v>
      </c>
      <c r="B521" s="430" t="s">
        <v>1789</v>
      </c>
      <c r="C521" s="346">
        <v>549</v>
      </c>
      <c r="D521" s="426">
        <v>39760</v>
      </c>
      <c r="E521" s="433">
        <v>13.8</v>
      </c>
      <c r="F521" s="74"/>
      <c r="G521" s="74"/>
      <c r="H521" s="74"/>
      <c r="I521" s="74"/>
    </row>
    <row r="522" spans="1:9" ht="15.5">
      <c r="A522" s="430" t="s">
        <v>1790</v>
      </c>
      <c r="B522" s="430" t="s">
        <v>644</v>
      </c>
      <c r="C522" s="346">
        <v>1397</v>
      </c>
      <c r="D522" s="426">
        <v>39310</v>
      </c>
      <c r="E522" s="433">
        <v>35.5</v>
      </c>
      <c r="F522" s="74"/>
      <c r="G522" s="74"/>
      <c r="H522" s="74"/>
      <c r="I522" s="74"/>
    </row>
    <row r="523" spans="1:9" ht="15.5">
      <c r="A523" s="430" t="s">
        <v>1791</v>
      </c>
      <c r="B523" s="430" t="s">
        <v>1792</v>
      </c>
      <c r="C523" s="346">
        <v>2513</v>
      </c>
      <c r="D523" s="426">
        <v>41557</v>
      </c>
      <c r="E523" s="433">
        <v>60.5</v>
      </c>
      <c r="F523" s="74"/>
      <c r="G523" s="74"/>
      <c r="H523" s="74"/>
      <c r="I523" s="74"/>
    </row>
    <row r="524" spans="1:9" ht="15.5">
      <c r="A524" s="430" t="s">
        <v>1793</v>
      </c>
      <c r="B524" s="430" t="s">
        <v>1794</v>
      </c>
      <c r="C524" s="346">
        <v>2474</v>
      </c>
      <c r="D524" s="426">
        <v>31022</v>
      </c>
      <c r="E524" s="433">
        <v>79.7</v>
      </c>
      <c r="F524" s="74"/>
      <c r="G524" s="74"/>
      <c r="H524" s="74"/>
      <c r="I524" s="74"/>
    </row>
    <row r="525" spans="1:9" ht="15.5">
      <c r="A525" s="430" t="s">
        <v>1795</v>
      </c>
      <c r="B525" s="430" t="s">
        <v>1796</v>
      </c>
      <c r="C525" s="346">
        <v>3364</v>
      </c>
      <c r="D525" s="426">
        <v>30107</v>
      </c>
      <c r="E525" s="433">
        <v>111.7</v>
      </c>
      <c r="F525" s="74"/>
      <c r="G525" s="74"/>
      <c r="H525" s="74"/>
      <c r="I525" s="74"/>
    </row>
    <row r="526" spans="1:9" ht="15.5">
      <c r="A526" s="430" t="s">
        <v>1797</v>
      </c>
      <c r="B526" s="430" t="s">
        <v>1798</v>
      </c>
      <c r="C526" s="346">
        <v>1812</v>
      </c>
      <c r="D526" s="426">
        <v>36748</v>
      </c>
      <c r="E526" s="433">
        <v>49.3</v>
      </c>
      <c r="F526" s="74"/>
      <c r="G526" s="74"/>
      <c r="H526" s="74"/>
      <c r="I526" s="74"/>
    </row>
    <row r="527" spans="1:9" ht="15.5">
      <c r="A527" s="430" t="s">
        <v>1799</v>
      </c>
      <c r="B527" s="430" t="s">
        <v>1800</v>
      </c>
      <c r="C527" s="346">
        <v>2078</v>
      </c>
      <c r="D527" s="426">
        <v>43241</v>
      </c>
      <c r="E527" s="433">
        <v>48.1</v>
      </c>
      <c r="F527" s="74"/>
      <c r="G527" s="74"/>
      <c r="H527" s="74"/>
      <c r="I527" s="74"/>
    </row>
    <row r="528" spans="1:9" ht="15.5">
      <c r="A528" s="430" t="s">
        <v>1801</v>
      </c>
      <c r="B528" s="430" t="s">
        <v>705</v>
      </c>
      <c r="C528" s="346">
        <v>2008</v>
      </c>
      <c r="D528" s="426">
        <v>41878</v>
      </c>
      <c r="E528" s="433">
        <v>47.9</v>
      </c>
      <c r="F528" s="74"/>
      <c r="G528" s="74"/>
      <c r="H528" s="74"/>
      <c r="I528" s="74"/>
    </row>
    <row r="529" spans="1:9" ht="15.5">
      <c r="A529" s="430" t="s">
        <v>1802</v>
      </c>
      <c r="B529" s="430" t="s">
        <v>1803</v>
      </c>
      <c r="C529" s="346">
        <v>2943</v>
      </c>
      <c r="D529" s="426">
        <v>39745</v>
      </c>
      <c r="E529" s="433">
        <v>74</v>
      </c>
      <c r="F529" s="74"/>
      <c r="G529" s="74"/>
      <c r="H529" s="74"/>
      <c r="I529" s="74"/>
    </row>
    <row r="530" spans="1:9" ht="15.5">
      <c r="A530" s="430" t="s">
        <v>1804</v>
      </c>
      <c r="B530" s="430" t="s">
        <v>1805</v>
      </c>
      <c r="C530" s="346">
        <v>4047</v>
      </c>
      <c r="D530" s="426">
        <v>36650</v>
      </c>
      <c r="E530" s="433">
        <v>110.4</v>
      </c>
      <c r="F530" s="74"/>
      <c r="G530" s="74"/>
      <c r="H530" s="74"/>
      <c r="I530" s="74"/>
    </row>
    <row r="531" spans="1:9" ht="15.5">
      <c r="A531" s="430" t="s">
        <v>1806</v>
      </c>
      <c r="B531" s="430" t="s">
        <v>1807</v>
      </c>
      <c r="C531" s="346">
        <v>5621</v>
      </c>
      <c r="D531" s="426">
        <v>35388</v>
      </c>
      <c r="E531" s="433">
        <v>158.80000000000001</v>
      </c>
      <c r="F531" s="74"/>
      <c r="G531" s="74"/>
      <c r="H531" s="74"/>
      <c r="I531" s="74"/>
    </row>
    <row r="532" spans="1:9" ht="15.5">
      <c r="A532" s="430" t="s">
        <v>1808</v>
      </c>
      <c r="B532" s="430" t="s">
        <v>1809</v>
      </c>
      <c r="C532" s="346">
        <v>4632</v>
      </c>
      <c r="D532" s="426">
        <v>35296</v>
      </c>
      <c r="E532" s="433">
        <v>131.19999999999999</v>
      </c>
      <c r="F532" s="74"/>
      <c r="G532" s="74"/>
      <c r="H532" s="74"/>
      <c r="I532" s="74"/>
    </row>
    <row r="533" spans="1:9" ht="15.5">
      <c r="A533" s="430" t="s">
        <v>1810</v>
      </c>
      <c r="B533" s="430" t="s">
        <v>429</v>
      </c>
      <c r="C533" s="346">
        <v>4161</v>
      </c>
      <c r="D533" s="426">
        <v>42042</v>
      </c>
      <c r="E533" s="433">
        <v>99</v>
      </c>
      <c r="F533" s="74"/>
      <c r="G533" s="74"/>
      <c r="H533" s="74"/>
      <c r="I533" s="74"/>
    </row>
    <row r="534" spans="1:9" ht="15.5">
      <c r="A534" s="430" t="s">
        <v>1811</v>
      </c>
      <c r="B534" s="430" t="s">
        <v>1812</v>
      </c>
      <c r="C534" s="346">
        <v>3527</v>
      </c>
      <c r="D534" s="426">
        <v>34586</v>
      </c>
      <c r="E534" s="433">
        <v>102</v>
      </c>
      <c r="F534" s="74"/>
      <c r="G534" s="74"/>
      <c r="H534" s="74"/>
      <c r="I534" s="74"/>
    </row>
    <row r="535" spans="1:9" ht="15.5">
      <c r="A535" s="430" t="s">
        <v>1813</v>
      </c>
      <c r="B535" s="430" t="s">
        <v>1814</v>
      </c>
      <c r="C535" s="346">
        <v>4778</v>
      </c>
      <c r="D535" s="426">
        <v>42957</v>
      </c>
      <c r="E535" s="433">
        <v>111.2</v>
      </c>
      <c r="F535" s="74"/>
      <c r="G535" s="74"/>
      <c r="H535" s="74"/>
      <c r="I535" s="74"/>
    </row>
    <row r="536" spans="1:9" ht="15.5">
      <c r="A536" s="430" t="s">
        <v>1815</v>
      </c>
      <c r="B536" s="430" t="s">
        <v>1816</v>
      </c>
      <c r="C536" s="346">
        <v>3142</v>
      </c>
      <c r="D536" s="426">
        <v>44231</v>
      </c>
      <c r="E536" s="433">
        <v>71</v>
      </c>
      <c r="F536" s="74"/>
      <c r="G536" s="74"/>
      <c r="H536" s="74"/>
      <c r="I536" s="74"/>
    </row>
    <row r="537" spans="1:9" ht="15.5">
      <c r="A537" s="430" t="s">
        <v>1817</v>
      </c>
      <c r="B537" s="430" t="s">
        <v>608</v>
      </c>
      <c r="C537" s="346">
        <v>3565</v>
      </c>
      <c r="D537" s="426">
        <v>41557</v>
      </c>
      <c r="E537" s="433">
        <v>85.8</v>
      </c>
      <c r="F537" s="74"/>
      <c r="G537" s="74"/>
      <c r="H537" s="74"/>
      <c r="I537" s="74"/>
    </row>
    <row r="538" spans="1:9" ht="15.5">
      <c r="A538" s="430" t="s">
        <v>1818</v>
      </c>
      <c r="B538" s="430" t="s">
        <v>1819</v>
      </c>
      <c r="C538" s="346">
        <v>3749</v>
      </c>
      <c r="D538" s="426">
        <v>35880</v>
      </c>
      <c r="E538" s="433">
        <v>104.5</v>
      </c>
      <c r="F538" s="74"/>
      <c r="G538" s="74"/>
      <c r="H538" s="74"/>
      <c r="I538" s="74"/>
    </row>
    <row r="539" spans="1:9" ht="15.5">
      <c r="A539" s="430" t="s">
        <v>1820</v>
      </c>
      <c r="B539" s="430" t="s">
        <v>433</v>
      </c>
      <c r="C539" s="346">
        <v>2996</v>
      </c>
      <c r="D539" s="426">
        <v>42985</v>
      </c>
      <c r="E539" s="433">
        <v>69.7</v>
      </c>
      <c r="F539" s="74"/>
      <c r="G539" s="74"/>
      <c r="H539" s="74"/>
      <c r="I539" s="74"/>
    </row>
    <row r="540" spans="1:9" ht="15.5">
      <c r="A540" s="430" t="s">
        <v>1821</v>
      </c>
      <c r="B540" s="430" t="s">
        <v>1822</v>
      </c>
      <c r="C540" s="346">
        <v>9525</v>
      </c>
      <c r="D540" s="426">
        <v>45987</v>
      </c>
      <c r="E540" s="433">
        <v>207.1</v>
      </c>
      <c r="F540" s="74"/>
      <c r="G540" s="74"/>
      <c r="H540" s="74"/>
      <c r="I540" s="74"/>
    </row>
    <row r="541" spans="1:9" ht="15.5">
      <c r="A541" s="430" t="s">
        <v>1823</v>
      </c>
      <c r="B541" s="430" t="s">
        <v>1824</v>
      </c>
      <c r="C541" s="346">
        <v>2519</v>
      </c>
      <c r="D541" s="426">
        <v>46096</v>
      </c>
      <c r="E541" s="433">
        <v>54.6</v>
      </c>
      <c r="F541" s="74"/>
      <c r="G541" s="74"/>
      <c r="H541" s="74"/>
      <c r="I541" s="74"/>
    </row>
    <row r="542" spans="1:9" ht="15.5">
      <c r="A542" s="430" t="s">
        <v>1825</v>
      </c>
      <c r="B542" s="430" t="s">
        <v>1826</v>
      </c>
      <c r="C542" s="346">
        <v>1700</v>
      </c>
      <c r="D542" s="426">
        <v>45282</v>
      </c>
      <c r="E542" s="433">
        <v>37.5</v>
      </c>
      <c r="F542" s="74"/>
      <c r="G542" s="74"/>
      <c r="H542" s="74"/>
      <c r="I542" s="74"/>
    </row>
    <row r="543" spans="1:9" ht="15.5">
      <c r="A543" s="430" t="s">
        <v>1827</v>
      </c>
      <c r="B543" s="430" t="s">
        <v>1828</v>
      </c>
      <c r="C543" s="346">
        <v>2133</v>
      </c>
      <c r="D543" s="426">
        <v>38270</v>
      </c>
      <c r="E543" s="433">
        <v>55.7</v>
      </c>
      <c r="F543" s="74"/>
      <c r="G543" s="74"/>
      <c r="H543" s="74"/>
      <c r="I543" s="74"/>
    </row>
    <row r="544" spans="1:9" ht="15.5">
      <c r="A544" s="430" t="s">
        <v>1829</v>
      </c>
      <c r="B544" s="430" t="s">
        <v>2201</v>
      </c>
      <c r="C544" s="346">
        <v>2523</v>
      </c>
      <c r="D544" s="426">
        <v>30594</v>
      </c>
      <c r="E544" s="433">
        <v>82.5</v>
      </c>
      <c r="F544" s="74"/>
      <c r="G544" s="74"/>
      <c r="H544" s="74"/>
      <c r="I544" s="74"/>
    </row>
    <row r="545" spans="1:9" ht="15.5">
      <c r="A545" s="430" t="s">
        <v>1830</v>
      </c>
      <c r="B545" s="430" t="s">
        <v>1831</v>
      </c>
      <c r="C545" s="346">
        <v>4043</v>
      </c>
      <c r="D545" s="426">
        <v>29367</v>
      </c>
      <c r="E545" s="433">
        <v>137.69999999999999</v>
      </c>
      <c r="F545" s="74"/>
      <c r="G545" s="74"/>
      <c r="H545" s="74"/>
      <c r="I545" s="74"/>
    </row>
    <row r="546" spans="1:9" ht="15.5">
      <c r="A546" s="430" t="s">
        <v>1832</v>
      </c>
      <c r="B546" s="430" t="s">
        <v>1833</v>
      </c>
      <c r="C546" s="346">
        <v>3348</v>
      </c>
      <c r="D546" s="426">
        <v>34414</v>
      </c>
      <c r="E546" s="433">
        <v>97.3</v>
      </c>
      <c r="F546" s="74"/>
      <c r="G546" s="74"/>
      <c r="H546" s="74"/>
      <c r="I546" s="74"/>
    </row>
    <row r="547" spans="1:9" ht="15.5">
      <c r="A547" s="430" t="s">
        <v>1834</v>
      </c>
      <c r="B547" s="430" t="s">
        <v>1835</v>
      </c>
      <c r="C547" s="346">
        <v>1839</v>
      </c>
      <c r="D547" s="426">
        <v>29873</v>
      </c>
      <c r="E547" s="433">
        <v>61.6</v>
      </c>
      <c r="F547" s="74"/>
      <c r="G547" s="74"/>
      <c r="H547" s="74"/>
      <c r="I547" s="74"/>
    </row>
    <row r="548" spans="1:9" ht="15.5">
      <c r="A548" s="430" t="s">
        <v>1836</v>
      </c>
      <c r="B548" s="430" t="s">
        <v>1837</v>
      </c>
      <c r="C548" s="346">
        <v>3501</v>
      </c>
      <c r="D548" s="426">
        <v>34961</v>
      </c>
      <c r="E548" s="433">
        <v>100.1</v>
      </c>
      <c r="F548" s="74"/>
      <c r="G548" s="74"/>
      <c r="H548" s="74"/>
      <c r="I548" s="74"/>
    </row>
    <row r="549" spans="1:9" ht="15.5">
      <c r="A549" s="430" t="s">
        <v>1838</v>
      </c>
      <c r="B549" s="430" t="s">
        <v>1839</v>
      </c>
      <c r="C549" s="346">
        <v>1935</v>
      </c>
      <c r="D549" s="426">
        <v>33551</v>
      </c>
      <c r="E549" s="433">
        <v>57.7</v>
      </c>
      <c r="F549" s="74"/>
      <c r="G549" s="74"/>
      <c r="H549" s="74"/>
      <c r="I549" s="74"/>
    </row>
    <row r="550" spans="1:9" ht="15.5">
      <c r="A550" s="430" t="s">
        <v>1840</v>
      </c>
      <c r="B550" s="430" t="s">
        <v>1841</v>
      </c>
      <c r="C550" s="346">
        <v>1922</v>
      </c>
      <c r="D550" s="426">
        <v>35039</v>
      </c>
      <c r="E550" s="433">
        <v>54.9</v>
      </c>
      <c r="F550" s="74"/>
      <c r="G550" s="74"/>
      <c r="H550" s="74"/>
      <c r="I550" s="74"/>
    </row>
    <row r="551" spans="1:9" ht="15.5">
      <c r="A551" s="430" t="s">
        <v>1842</v>
      </c>
      <c r="B551" s="430" t="s">
        <v>1843</v>
      </c>
      <c r="C551" s="346">
        <v>2514</v>
      </c>
      <c r="D551" s="426">
        <v>34907</v>
      </c>
      <c r="E551" s="433">
        <v>72</v>
      </c>
      <c r="F551" s="74"/>
      <c r="G551" s="74"/>
      <c r="H551" s="74"/>
      <c r="I551" s="74"/>
    </row>
    <row r="552" spans="1:9" ht="15.5">
      <c r="A552" s="430" t="s">
        <v>1844</v>
      </c>
      <c r="B552" s="430" t="s">
        <v>1845</v>
      </c>
      <c r="C552" s="346">
        <v>2880</v>
      </c>
      <c r="D552" s="426">
        <v>28569</v>
      </c>
      <c r="E552" s="433">
        <v>100.8</v>
      </c>
      <c r="F552" s="74"/>
      <c r="G552" s="74"/>
      <c r="H552" s="74"/>
      <c r="I552" s="74"/>
    </row>
    <row r="553" spans="1:9" ht="15.5">
      <c r="A553" s="430" t="s">
        <v>1846</v>
      </c>
      <c r="B553" s="430" t="s">
        <v>1847</v>
      </c>
      <c r="C553" s="346">
        <v>2142</v>
      </c>
      <c r="D553" s="426">
        <v>33469</v>
      </c>
      <c r="E553" s="433">
        <v>64</v>
      </c>
      <c r="F553" s="74"/>
      <c r="G553" s="74"/>
      <c r="H553" s="74"/>
      <c r="I553" s="74"/>
    </row>
    <row r="554" spans="1:9" ht="15.5">
      <c r="A554" s="430" t="s">
        <v>1848</v>
      </c>
      <c r="B554" s="430" t="s">
        <v>1849</v>
      </c>
      <c r="C554" s="346">
        <v>2589</v>
      </c>
      <c r="D554" s="426">
        <v>35865</v>
      </c>
      <c r="E554" s="433">
        <v>72.2</v>
      </c>
      <c r="F554" s="74"/>
      <c r="G554" s="74"/>
      <c r="H554" s="74"/>
      <c r="I554" s="74"/>
    </row>
    <row r="555" spans="1:9" ht="15.5">
      <c r="A555" s="430" t="s">
        <v>1850</v>
      </c>
      <c r="B555" s="430" t="s">
        <v>1851</v>
      </c>
      <c r="C555" s="346">
        <v>3168</v>
      </c>
      <c r="D555" s="426">
        <v>30417</v>
      </c>
      <c r="E555" s="433">
        <v>104.2</v>
      </c>
      <c r="F555" s="74"/>
      <c r="G555" s="74"/>
      <c r="H555" s="74"/>
      <c r="I555" s="74"/>
    </row>
    <row r="556" spans="1:9" ht="15.5">
      <c r="A556" s="430" t="s">
        <v>1852</v>
      </c>
      <c r="B556" s="430" t="s">
        <v>1853</v>
      </c>
      <c r="C556" s="346">
        <v>2301</v>
      </c>
      <c r="D556" s="426">
        <v>34065</v>
      </c>
      <c r="E556" s="433">
        <v>67.5</v>
      </c>
      <c r="F556" s="74"/>
      <c r="G556" s="74"/>
      <c r="H556" s="74"/>
      <c r="I556" s="74"/>
    </row>
    <row r="557" spans="1:9" ht="15.5">
      <c r="A557" s="430" t="s">
        <v>1854</v>
      </c>
      <c r="B557" s="430" t="s">
        <v>1855</v>
      </c>
      <c r="C557" s="346">
        <v>2250</v>
      </c>
      <c r="D557" s="426">
        <v>35606</v>
      </c>
      <c r="E557" s="433">
        <v>63.2</v>
      </c>
      <c r="F557" s="74"/>
      <c r="G557" s="74"/>
      <c r="H557" s="74"/>
      <c r="I557" s="74"/>
    </row>
    <row r="558" spans="1:9" ht="15.5">
      <c r="A558" s="430" t="s">
        <v>1856</v>
      </c>
      <c r="B558" s="430" t="s">
        <v>1857</v>
      </c>
      <c r="C558" s="346">
        <v>2749</v>
      </c>
      <c r="D558" s="426">
        <v>31930</v>
      </c>
      <c r="E558" s="433">
        <v>86.1</v>
      </c>
      <c r="F558" s="74"/>
      <c r="G558" s="74"/>
      <c r="H558" s="74"/>
      <c r="I558" s="74"/>
    </row>
    <row r="559" spans="1:9" ht="15.5">
      <c r="A559" s="430" t="s">
        <v>1858</v>
      </c>
      <c r="B559" s="430" t="s">
        <v>1859</v>
      </c>
      <c r="C559" s="346">
        <v>3281</v>
      </c>
      <c r="D559" s="426">
        <v>36328</v>
      </c>
      <c r="E559" s="433">
        <v>90.3</v>
      </c>
      <c r="F559" s="74"/>
      <c r="G559" s="74"/>
      <c r="H559" s="74"/>
      <c r="I559" s="74"/>
    </row>
    <row r="560" spans="1:9" ht="15.5">
      <c r="A560" s="430" t="s">
        <v>1860</v>
      </c>
      <c r="B560" s="430" t="s">
        <v>1861</v>
      </c>
      <c r="C560" s="346">
        <v>1781</v>
      </c>
      <c r="D560" s="426">
        <v>24204</v>
      </c>
      <c r="E560" s="433">
        <v>73.599999999999994</v>
      </c>
      <c r="F560" s="74"/>
      <c r="G560" s="74"/>
      <c r="H560" s="74"/>
      <c r="I560" s="74"/>
    </row>
    <row r="561" spans="1:9" ht="15.5">
      <c r="A561" s="430" t="s">
        <v>1862</v>
      </c>
      <c r="B561" s="430" t="s">
        <v>1863</v>
      </c>
      <c r="C561" s="346">
        <v>2379</v>
      </c>
      <c r="D561" s="426">
        <v>25328</v>
      </c>
      <c r="E561" s="433">
        <v>93.9</v>
      </c>
      <c r="F561" s="74"/>
      <c r="G561" s="74"/>
      <c r="H561" s="74"/>
      <c r="I561" s="74"/>
    </row>
    <row r="562" spans="1:9" ht="15.5">
      <c r="A562" s="430" t="s">
        <v>1864</v>
      </c>
      <c r="B562" s="430" t="s">
        <v>1865</v>
      </c>
      <c r="C562" s="346">
        <v>4160</v>
      </c>
      <c r="D562" s="426">
        <v>32212</v>
      </c>
      <c r="E562" s="433">
        <v>129.1</v>
      </c>
      <c r="F562" s="74"/>
      <c r="G562" s="74"/>
      <c r="H562" s="74"/>
      <c r="I562" s="74"/>
    </row>
    <row r="563" spans="1:9" ht="15.5">
      <c r="A563" s="430" t="s">
        <v>1866</v>
      </c>
      <c r="B563" s="430" t="s">
        <v>1867</v>
      </c>
      <c r="C563" s="346">
        <v>6634</v>
      </c>
      <c r="D563" s="426">
        <v>30825</v>
      </c>
      <c r="E563" s="433">
        <v>215.2</v>
      </c>
      <c r="F563" s="74"/>
      <c r="G563" s="74"/>
      <c r="H563" s="74"/>
      <c r="I563" s="74"/>
    </row>
    <row r="564" spans="1:9" ht="15.5">
      <c r="A564" s="430" t="s">
        <v>1868</v>
      </c>
      <c r="B564" s="430" t="s">
        <v>1869</v>
      </c>
      <c r="C564" s="346">
        <v>2215</v>
      </c>
      <c r="D564" s="426">
        <v>28269</v>
      </c>
      <c r="E564" s="433">
        <v>78.400000000000006</v>
      </c>
      <c r="F564" s="74"/>
      <c r="G564" s="74"/>
      <c r="H564" s="74"/>
      <c r="I564" s="74"/>
    </row>
    <row r="565" spans="1:9" ht="15.5">
      <c r="A565" s="430" t="s">
        <v>1870</v>
      </c>
      <c r="B565" s="430" t="s">
        <v>1871</v>
      </c>
      <c r="C565" s="346">
        <v>2396</v>
      </c>
      <c r="D565" s="426">
        <v>30514</v>
      </c>
      <c r="E565" s="433">
        <v>78.5</v>
      </c>
      <c r="F565" s="74"/>
      <c r="G565" s="74"/>
      <c r="H565" s="74"/>
      <c r="I565" s="74"/>
    </row>
    <row r="566" spans="1:9" ht="15.5">
      <c r="A566" s="430" t="s">
        <v>1872</v>
      </c>
      <c r="B566" s="430" t="s">
        <v>1873</v>
      </c>
      <c r="C566" s="346">
        <v>3562</v>
      </c>
      <c r="D566" s="426">
        <v>27557</v>
      </c>
      <c r="E566" s="433">
        <v>129.30000000000001</v>
      </c>
      <c r="F566" s="74"/>
      <c r="G566" s="74"/>
      <c r="H566" s="74"/>
      <c r="I566" s="74"/>
    </row>
    <row r="567" spans="1:9" ht="15.5">
      <c r="A567" s="430" t="s">
        <v>1874</v>
      </c>
      <c r="B567" s="430" t="s">
        <v>1875</v>
      </c>
      <c r="C567" s="346">
        <v>5315</v>
      </c>
      <c r="D567" s="426">
        <v>31562</v>
      </c>
      <c r="E567" s="433">
        <v>168.4</v>
      </c>
      <c r="F567" s="74"/>
      <c r="G567" s="74"/>
      <c r="H567" s="74"/>
      <c r="I567" s="74"/>
    </row>
    <row r="568" spans="1:9" ht="15.5">
      <c r="A568" s="430" t="s">
        <v>1876</v>
      </c>
      <c r="B568" s="430" t="s">
        <v>1877</v>
      </c>
      <c r="C568" s="346">
        <v>3489</v>
      </c>
      <c r="D568" s="426">
        <v>32927</v>
      </c>
      <c r="E568" s="433">
        <v>106</v>
      </c>
      <c r="F568" s="74"/>
      <c r="G568" s="74"/>
      <c r="H568" s="74"/>
      <c r="I568" s="74"/>
    </row>
    <row r="569" spans="1:9" ht="15.5">
      <c r="A569" s="430" t="s">
        <v>1878</v>
      </c>
      <c r="B569" s="430" t="s">
        <v>1879</v>
      </c>
      <c r="C569" s="346">
        <v>3435</v>
      </c>
      <c r="D569" s="426">
        <v>33549</v>
      </c>
      <c r="E569" s="433">
        <v>102.4</v>
      </c>
      <c r="F569" s="74"/>
      <c r="G569" s="74"/>
      <c r="H569" s="74"/>
      <c r="I569" s="74"/>
    </row>
    <row r="570" spans="1:9" ht="15.5">
      <c r="A570" s="430" t="s">
        <v>1880</v>
      </c>
      <c r="B570" s="430" t="s">
        <v>1881</v>
      </c>
      <c r="C570" s="346">
        <v>3670</v>
      </c>
      <c r="D570" s="426">
        <v>30514</v>
      </c>
      <c r="E570" s="433">
        <v>120.3</v>
      </c>
      <c r="F570" s="74"/>
      <c r="G570" s="74"/>
      <c r="H570" s="74"/>
      <c r="I570" s="74"/>
    </row>
    <row r="571" spans="1:9" ht="15.5">
      <c r="A571" s="430" t="s">
        <v>1882</v>
      </c>
      <c r="B571" s="430" t="s">
        <v>1883</v>
      </c>
      <c r="C571" s="346">
        <v>3104</v>
      </c>
      <c r="D571" s="426">
        <v>32309</v>
      </c>
      <c r="E571" s="433">
        <v>96.1</v>
      </c>
      <c r="F571" s="74"/>
      <c r="G571" s="74"/>
      <c r="H571" s="74"/>
      <c r="I571" s="74"/>
    </row>
    <row r="572" spans="1:9" ht="15.5">
      <c r="A572" s="430" t="s">
        <v>1884</v>
      </c>
      <c r="B572" s="430" t="s">
        <v>1885</v>
      </c>
      <c r="C572" s="346">
        <v>2604</v>
      </c>
      <c r="D572" s="426">
        <v>31824</v>
      </c>
      <c r="E572" s="433">
        <v>81.8</v>
      </c>
      <c r="F572" s="74"/>
      <c r="G572" s="74"/>
      <c r="H572" s="74"/>
      <c r="I572" s="74"/>
    </row>
    <row r="573" spans="1:9" ht="15.5">
      <c r="A573" s="430" t="s">
        <v>1886</v>
      </c>
      <c r="B573" s="430" t="s">
        <v>1887</v>
      </c>
      <c r="C573" s="346">
        <v>2831</v>
      </c>
      <c r="D573" s="426">
        <v>29663</v>
      </c>
      <c r="E573" s="433">
        <v>95.4</v>
      </c>
      <c r="F573" s="74"/>
      <c r="G573" s="74"/>
      <c r="H573" s="74"/>
      <c r="I573" s="74"/>
    </row>
    <row r="574" spans="1:9" ht="15.5">
      <c r="A574" s="430" t="s">
        <v>1888</v>
      </c>
      <c r="B574" s="430" t="s">
        <v>1889</v>
      </c>
      <c r="C574" s="346">
        <v>3267</v>
      </c>
      <c r="D574" s="426">
        <v>29751</v>
      </c>
      <c r="E574" s="433">
        <v>109.8</v>
      </c>
      <c r="F574" s="74"/>
      <c r="G574" s="74"/>
      <c r="H574" s="74"/>
      <c r="I574" s="74"/>
    </row>
    <row r="575" spans="1:9" ht="15.5">
      <c r="A575" s="430" t="s">
        <v>1890</v>
      </c>
      <c r="B575" s="430" t="s">
        <v>1891</v>
      </c>
      <c r="C575" s="346">
        <v>2507</v>
      </c>
      <c r="D575" s="426">
        <v>30416</v>
      </c>
      <c r="E575" s="433">
        <v>82.4</v>
      </c>
      <c r="F575" s="74"/>
      <c r="G575" s="74"/>
      <c r="H575" s="74"/>
      <c r="I575" s="74"/>
    </row>
    <row r="576" spans="1:9" ht="15.5">
      <c r="A576" s="430" t="s">
        <v>1892</v>
      </c>
      <c r="B576" s="430" t="s">
        <v>1893</v>
      </c>
      <c r="C576" s="346">
        <v>2117</v>
      </c>
      <c r="D576" s="426">
        <v>33368</v>
      </c>
      <c r="E576" s="433">
        <v>63.4</v>
      </c>
      <c r="F576" s="74"/>
      <c r="G576" s="74"/>
      <c r="H576" s="74"/>
      <c r="I576" s="74"/>
    </row>
    <row r="577" spans="1:9" ht="15.5">
      <c r="A577" s="430" t="s">
        <v>1894</v>
      </c>
      <c r="B577" s="430" t="s">
        <v>1895</v>
      </c>
      <c r="C577" s="346">
        <v>3107</v>
      </c>
      <c r="D577" s="426">
        <v>35598</v>
      </c>
      <c r="E577" s="433">
        <v>87.3</v>
      </c>
      <c r="F577" s="74"/>
      <c r="G577" s="74"/>
      <c r="H577" s="74"/>
      <c r="I577" s="74"/>
    </row>
    <row r="578" spans="1:9" ht="15.5">
      <c r="A578" s="430" t="s">
        <v>1896</v>
      </c>
      <c r="B578" s="430" t="s">
        <v>1897</v>
      </c>
      <c r="C578" s="346">
        <v>2571</v>
      </c>
      <c r="D578" s="426">
        <v>29132</v>
      </c>
      <c r="E578" s="433">
        <v>88.3</v>
      </c>
      <c r="F578" s="74"/>
      <c r="G578" s="74"/>
      <c r="H578" s="74"/>
      <c r="I578" s="74"/>
    </row>
    <row r="579" spans="1:9" ht="15.5">
      <c r="A579" s="430" t="s">
        <v>1898</v>
      </c>
      <c r="B579" s="430" t="s">
        <v>1899</v>
      </c>
      <c r="C579" s="346">
        <v>3833</v>
      </c>
      <c r="D579" s="426">
        <v>35941</v>
      </c>
      <c r="E579" s="433">
        <v>106.6</v>
      </c>
      <c r="F579" s="74"/>
      <c r="G579" s="74"/>
      <c r="H579" s="74"/>
      <c r="I579" s="74"/>
    </row>
    <row r="580" spans="1:9" ht="15.5">
      <c r="A580" s="430" t="s">
        <v>1900</v>
      </c>
      <c r="B580" s="430" t="s">
        <v>1901</v>
      </c>
      <c r="C580" s="346">
        <v>2203</v>
      </c>
      <c r="D580" s="426">
        <v>31530</v>
      </c>
      <c r="E580" s="433">
        <v>69.900000000000006</v>
      </c>
      <c r="F580" s="74"/>
      <c r="G580" s="74"/>
      <c r="H580" s="74"/>
      <c r="I580" s="74"/>
    </row>
    <row r="581" spans="1:9" ht="15.5">
      <c r="A581" s="430" t="s">
        <v>1902</v>
      </c>
      <c r="B581" s="430" t="s">
        <v>1903</v>
      </c>
      <c r="C581" s="346">
        <v>3397</v>
      </c>
      <c r="D581" s="426">
        <v>37672</v>
      </c>
      <c r="E581" s="433">
        <v>90.2</v>
      </c>
      <c r="F581" s="74"/>
      <c r="G581" s="74"/>
      <c r="H581" s="74"/>
      <c r="I581" s="74"/>
    </row>
    <row r="582" spans="1:9" ht="15.5">
      <c r="A582" s="430" t="s">
        <v>1904</v>
      </c>
      <c r="B582" s="430" t="s">
        <v>1905</v>
      </c>
      <c r="C582" s="346">
        <v>3802</v>
      </c>
      <c r="D582" s="426">
        <v>38855</v>
      </c>
      <c r="E582" s="433">
        <v>97.9</v>
      </c>
      <c r="F582" s="74"/>
      <c r="G582" s="74"/>
      <c r="H582" s="74"/>
      <c r="I582" s="74"/>
    </row>
    <row r="583" spans="1:9" ht="15.5">
      <c r="A583" s="430" t="s">
        <v>1906</v>
      </c>
      <c r="B583" s="430" t="s">
        <v>1907</v>
      </c>
      <c r="C583" s="346">
        <v>4173</v>
      </c>
      <c r="D583" s="426">
        <v>50201</v>
      </c>
      <c r="E583" s="433">
        <v>83.1</v>
      </c>
      <c r="F583" s="74"/>
      <c r="G583" s="74"/>
      <c r="H583" s="74"/>
      <c r="I583" s="74"/>
    </row>
    <row r="584" spans="1:9" ht="25.15" customHeight="1">
      <c r="A584" s="429" t="s">
        <v>2200</v>
      </c>
      <c r="B584" s="303" t="s">
        <v>26</v>
      </c>
      <c r="C584" s="349">
        <v>315112</v>
      </c>
      <c r="D584" s="424">
        <v>2372780</v>
      </c>
      <c r="E584" s="432">
        <v>132.80000000000001</v>
      </c>
      <c r="F584" s="74"/>
      <c r="G584" s="74"/>
      <c r="H584" s="74"/>
      <c r="I584" s="74"/>
    </row>
    <row r="585" spans="1:9" ht="25.15" customHeight="1">
      <c r="A585" s="431" t="s">
        <v>1908</v>
      </c>
      <c r="B585" s="431" t="s">
        <v>1909</v>
      </c>
      <c r="C585" s="346">
        <v>4605</v>
      </c>
      <c r="D585" s="426">
        <v>46171</v>
      </c>
      <c r="E585" s="433">
        <v>99.7</v>
      </c>
      <c r="F585" s="74"/>
      <c r="G585" s="74"/>
      <c r="H585" s="74"/>
      <c r="I585" s="74"/>
    </row>
    <row r="586" spans="1:9" ht="15.5">
      <c r="A586" s="431" t="s">
        <v>1910</v>
      </c>
      <c r="B586" s="431" t="s">
        <v>1911</v>
      </c>
      <c r="C586" s="346">
        <v>2487</v>
      </c>
      <c r="D586" s="426">
        <v>44238</v>
      </c>
      <c r="E586" s="433">
        <v>56.2</v>
      </c>
      <c r="F586" s="74"/>
      <c r="G586" s="74"/>
      <c r="H586" s="74"/>
      <c r="I586" s="74"/>
    </row>
    <row r="587" spans="1:9" ht="15.5">
      <c r="A587" s="431" t="s">
        <v>1912</v>
      </c>
      <c r="B587" s="431" t="s">
        <v>1913</v>
      </c>
      <c r="C587" s="346">
        <v>7477</v>
      </c>
      <c r="D587" s="426">
        <v>36488</v>
      </c>
      <c r="E587" s="433">
        <v>204.9</v>
      </c>
      <c r="F587" s="74"/>
      <c r="G587" s="74"/>
      <c r="H587" s="74"/>
      <c r="I587" s="74"/>
    </row>
    <row r="588" spans="1:9" ht="15.5">
      <c r="A588" s="431" t="s">
        <v>1914</v>
      </c>
      <c r="B588" s="431" t="s">
        <v>870</v>
      </c>
      <c r="C588" s="346">
        <v>4040</v>
      </c>
      <c r="D588" s="426">
        <v>39045</v>
      </c>
      <c r="E588" s="433">
        <v>103.5</v>
      </c>
      <c r="F588" s="74"/>
      <c r="G588" s="74"/>
      <c r="H588" s="74"/>
      <c r="I588" s="74"/>
    </row>
    <row r="589" spans="1:9" ht="15.5">
      <c r="A589" s="431" t="s">
        <v>1915</v>
      </c>
      <c r="B589" s="431" t="s">
        <v>1916</v>
      </c>
      <c r="C589" s="346">
        <v>4378</v>
      </c>
      <c r="D589" s="426">
        <v>40125</v>
      </c>
      <c r="E589" s="433">
        <v>109.1</v>
      </c>
      <c r="F589" s="74"/>
      <c r="G589" s="74"/>
      <c r="H589" s="74"/>
      <c r="I589" s="74"/>
    </row>
    <row r="590" spans="1:9" ht="15.5">
      <c r="A590" s="431" t="s">
        <v>1917</v>
      </c>
      <c r="B590" s="431" t="s">
        <v>1918</v>
      </c>
      <c r="C590" s="346">
        <v>5922</v>
      </c>
      <c r="D590" s="426">
        <v>42026</v>
      </c>
      <c r="E590" s="433">
        <v>140.9</v>
      </c>
      <c r="F590" s="74"/>
      <c r="G590" s="74"/>
      <c r="H590" s="74"/>
      <c r="I590" s="74"/>
    </row>
    <row r="591" spans="1:9" ht="15.5">
      <c r="A591" s="431" t="s">
        <v>1919</v>
      </c>
      <c r="B591" s="431" t="s">
        <v>1920</v>
      </c>
      <c r="C591" s="346">
        <v>6335</v>
      </c>
      <c r="D591" s="426">
        <v>38853</v>
      </c>
      <c r="E591" s="433">
        <v>163.1</v>
      </c>
      <c r="F591" s="74"/>
      <c r="G591" s="74"/>
      <c r="H591" s="74"/>
      <c r="I591" s="74"/>
    </row>
    <row r="592" spans="1:9" ht="15.5">
      <c r="A592" s="431" t="s">
        <v>1921</v>
      </c>
      <c r="B592" s="431" t="s">
        <v>1922</v>
      </c>
      <c r="C592" s="346">
        <v>6951</v>
      </c>
      <c r="D592" s="426">
        <v>44015</v>
      </c>
      <c r="E592" s="433">
        <v>157.9</v>
      </c>
      <c r="F592" s="74"/>
      <c r="G592" s="74"/>
      <c r="H592" s="74"/>
      <c r="I592" s="74"/>
    </row>
    <row r="593" spans="1:9" ht="15.5">
      <c r="A593" s="431" t="s">
        <v>1923</v>
      </c>
      <c r="B593" s="431" t="s">
        <v>1924</v>
      </c>
      <c r="C593" s="346">
        <v>3262</v>
      </c>
      <c r="D593" s="426">
        <v>27999</v>
      </c>
      <c r="E593" s="433">
        <v>116.5</v>
      </c>
      <c r="F593" s="74"/>
      <c r="G593" s="74"/>
      <c r="H593" s="74"/>
      <c r="I593" s="74"/>
    </row>
    <row r="594" spans="1:9" ht="15.5">
      <c r="A594" s="431" t="s">
        <v>1925</v>
      </c>
      <c r="B594" s="431" t="s">
        <v>1926</v>
      </c>
      <c r="C594" s="346">
        <v>6374</v>
      </c>
      <c r="D594" s="426">
        <v>39521</v>
      </c>
      <c r="E594" s="433">
        <v>161.30000000000001</v>
      </c>
      <c r="F594" s="74"/>
      <c r="G594" s="74"/>
      <c r="H594" s="74"/>
      <c r="I594" s="74"/>
    </row>
    <row r="595" spans="1:9" ht="15.5">
      <c r="A595" s="431" t="s">
        <v>1927</v>
      </c>
      <c r="B595" s="431" t="s">
        <v>1928</v>
      </c>
      <c r="C595" s="346">
        <v>7301</v>
      </c>
      <c r="D595" s="426">
        <v>40679</v>
      </c>
      <c r="E595" s="433">
        <v>179.5</v>
      </c>
      <c r="F595" s="74"/>
      <c r="G595" s="74"/>
      <c r="H595" s="74"/>
      <c r="I595" s="74"/>
    </row>
    <row r="596" spans="1:9" ht="15.5">
      <c r="A596" s="431" t="s">
        <v>1929</v>
      </c>
      <c r="B596" s="431" t="s">
        <v>1930</v>
      </c>
      <c r="C596" s="346">
        <v>7031</v>
      </c>
      <c r="D596" s="426">
        <v>37178</v>
      </c>
      <c r="E596" s="433">
        <v>189.1</v>
      </c>
      <c r="F596" s="74"/>
      <c r="G596" s="74"/>
      <c r="H596" s="74"/>
      <c r="I596" s="74"/>
    </row>
    <row r="597" spans="1:9" ht="15.5">
      <c r="A597" s="431" t="s">
        <v>1931</v>
      </c>
      <c r="B597" s="431" t="s">
        <v>1932</v>
      </c>
      <c r="C597" s="346">
        <v>4683</v>
      </c>
      <c r="D597" s="426">
        <v>44017</v>
      </c>
      <c r="E597" s="433">
        <v>106.4</v>
      </c>
      <c r="F597" s="74"/>
      <c r="G597" s="74"/>
      <c r="H597" s="74"/>
      <c r="I597" s="74"/>
    </row>
    <row r="598" spans="1:9" ht="15.5">
      <c r="A598" s="431" t="s">
        <v>1933</v>
      </c>
      <c r="B598" s="431" t="s">
        <v>1934</v>
      </c>
      <c r="C598" s="346">
        <v>5087</v>
      </c>
      <c r="D598" s="426">
        <v>38044</v>
      </c>
      <c r="E598" s="433">
        <v>133.69999999999999</v>
      </c>
      <c r="F598" s="74"/>
      <c r="G598" s="74"/>
      <c r="H598" s="74"/>
      <c r="I598" s="74"/>
    </row>
    <row r="599" spans="1:9" ht="15.5">
      <c r="A599" s="431" t="s">
        <v>1935</v>
      </c>
      <c r="B599" s="431" t="s">
        <v>1936</v>
      </c>
      <c r="C599" s="346">
        <v>3814</v>
      </c>
      <c r="D599" s="426">
        <v>39488</v>
      </c>
      <c r="E599" s="433">
        <v>96.6</v>
      </c>
      <c r="F599" s="74"/>
      <c r="G599" s="74"/>
      <c r="H599" s="74"/>
      <c r="I599" s="74"/>
    </row>
    <row r="600" spans="1:9" ht="15.5">
      <c r="A600" s="431" t="s">
        <v>1937</v>
      </c>
      <c r="B600" s="431" t="s">
        <v>1938</v>
      </c>
      <c r="C600" s="346">
        <v>7554</v>
      </c>
      <c r="D600" s="426">
        <v>42276</v>
      </c>
      <c r="E600" s="433">
        <v>178.7</v>
      </c>
      <c r="F600" s="74"/>
      <c r="G600" s="74"/>
      <c r="H600" s="74"/>
      <c r="I600" s="74"/>
    </row>
    <row r="601" spans="1:9" ht="15.5">
      <c r="A601" s="431" t="s">
        <v>1939</v>
      </c>
      <c r="B601" s="431" t="s">
        <v>1940</v>
      </c>
      <c r="C601" s="346">
        <v>6174</v>
      </c>
      <c r="D601" s="426">
        <v>42682</v>
      </c>
      <c r="E601" s="433">
        <v>144.69999999999999</v>
      </c>
      <c r="F601" s="74"/>
      <c r="G601" s="74"/>
      <c r="H601" s="74"/>
      <c r="I601" s="74"/>
    </row>
    <row r="602" spans="1:9" ht="15.5">
      <c r="A602" s="431" t="s">
        <v>1941</v>
      </c>
      <c r="B602" s="431" t="s">
        <v>828</v>
      </c>
      <c r="C602" s="346">
        <v>3307</v>
      </c>
      <c r="D602" s="426">
        <v>33733</v>
      </c>
      <c r="E602" s="433">
        <v>98</v>
      </c>
      <c r="F602" s="74"/>
      <c r="G602" s="74"/>
      <c r="H602" s="74"/>
      <c r="I602" s="74"/>
    </row>
    <row r="603" spans="1:9" ht="15.5">
      <c r="A603" s="431" t="s">
        <v>1942</v>
      </c>
      <c r="B603" s="431" t="s">
        <v>1943</v>
      </c>
      <c r="C603" s="346">
        <v>6329</v>
      </c>
      <c r="D603" s="426">
        <v>43422</v>
      </c>
      <c r="E603" s="433">
        <v>145.80000000000001</v>
      </c>
      <c r="F603" s="74"/>
      <c r="G603" s="74"/>
      <c r="H603" s="74"/>
      <c r="I603" s="74"/>
    </row>
    <row r="604" spans="1:9" ht="15.5">
      <c r="A604" s="431" t="s">
        <v>1944</v>
      </c>
      <c r="B604" s="431" t="s">
        <v>830</v>
      </c>
      <c r="C604" s="346">
        <v>2828</v>
      </c>
      <c r="D604" s="426">
        <v>42905</v>
      </c>
      <c r="E604" s="433">
        <v>65.900000000000006</v>
      </c>
      <c r="F604" s="74"/>
      <c r="G604" s="74"/>
      <c r="H604" s="74"/>
      <c r="I604" s="74"/>
    </row>
    <row r="605" spans="1:9" ht="15.5">
      <c r="A605" s="431" t="s">
        <v>1945</v>
      </c>
      <c r="B605" s="431" t="s">
        <v>832</v>
      </c>
      <c r="C605" s="346">
        <v>9668</v>
      </c>
      <c r="D605" s="426">
        <v>37225</v>
      </c>
      <c r="E605" s="433">
        <v>259.7</v>
      </c>
      <c r="F605" s="74"/>
      <c r="G605" s="74"/>
      <c r="H605" s="74"/>
      <c r="I605" s="74"/>
    </row>
    <row r="606" spans="1:9" ht="15.5">
      <c r="A606" s="431" t="s">
        <v>1946</v>
      </c>
      <c r="B606" s="431" t="s">
        <v>1947</v>
      </c>
      <c r="C606" s="346">
        <v>3490</v>
      </c>
      <c r="D606" s="426">
        <v>44971</v>
      </c>
      <c r="E606" s="433">
        <v>77.599999999999994</v>
      </c>
      <c r="F606" s="74"/>
      <c r="G606" s="74"/>
      <c r="H606" s="74"/>
      <c r="I606" s="74"/>
    </row>
    <row r="607" spans="1:9" ht="15.5">
      <c r="A607" s="431" t="s">
        <v>1948</v>
      </c>
      <c r="B607" s="431" t="s">
        <v>1949</v>
      </c>
      <c r="C607" s="346">
        <v>4027</v>
      </c>
      <c r="D607" s="426">
        <v>54548</v>
      </c>
      <c r="E607" s="433">
        <v>73.8</v>
      </c>
      <c r="F607" s="74"/>
      <c r="G607" s="74"/>
      <c r="H607" s="74"/>
      <c r="I607" s="74"/>
    </row>
    <row r="608" spans="1:9" ht="15.5">
      <c r="A608" s="431" t="s">
        <v>1950</v>
      </c>
      <c r="B608" s="431" t="s">
        <v>1951</v>
      </c>
      <c r="C608" s="346">
        <v>3242</v>
      </c>
      <c r="D608" s="426">
        <v>37325</v>
      </c>
      <c r="E608" s="433">
        <v>86.9</v>
      </c>
      <c r="F608" s="74"/>
      <c r="G608" s="74"/>
      <c r="H608" s="74"/>
      <c r="I608" s="74"/>
    </row>
    <row r="609" spans="1:9" ht="15.5">
      <c r="A609" s="431" t="s">
        <v>1952</v>
      </c>
      <c r="B609" s="431" t="s">
        <v>1953</v>
      </c>
      <c r="C609" s="346">
        <v>3940</v>
      </c>
      <c r="D609" s="426">
        <v>46300</v>
      </c>
      <c r="E609" s="433">
        <v>85.1</v>
      </c>
      <c r="F609" s="74"/>
      <c r="G609" s="74"/>
      <c r="H609" s="74"/>
      <c r="I609" s="74"/>
    </row>
    <row r="610" spans="1:9" ht="15.5">
      <c r="A610" s="431" t="s">
        <v>1954</v>
      </c>
      <c r="B610" s="431" t="s">
        <v>1955</v>
      </c>
      <c r="C610" s="346">
        <v>4693</v>
      </c>
      <c r="D610" s="426">
        <v>39907</v>
      </c>
      <c r="E610" s="433">
        <v>117.6</v>
      </c>
      <c r="F610" s="74"/>
      <c r="G610" s="74"/>
      <c r="H610" s="74"/>
      <c r="I610" s="74"/>
    </row>
    <row r="611" spans="1:9" ht="15.5">
      <c r="A611" s="431" t="s">
        <v>1956</v>
      </c>
      <c r="B611" s="431" t="s">
        <v>1957</v>
      </c>
      <c r="C611" s="346">
        <v>3445</v>
      </c>
      <c r="D611" s="426">
        <v>12576</v>
      </c>
      <c r="E611" s="433">
        <v>273.89999999999998</v>
      </c>
      <c r="F611" s="74"/>
      <c r="G611" s="74"/>
      <c r="H611" s="74"/>
      <c r="I611" s="74"/>
    </row>
    <row r="612" spans="1:9" ht="15.5">
      <c r="A612" s="431" t="s">
        <v>1958</v>
      </c>
      <c r="B612" s="431" t="s">
        <v>835</v>
      </c>
      <c r="C612" s="346">
        <v>5184</v>
      </c>
      <c r="D612" s="426">
        <v>47817</v>
      </c>
      <c r="E612" s="433">
        <v>108.4</v>
      </c>
      <c r="F612" s="74"/>
      <c r="G612" s="74"/>
      <c r="H612" s="74"/>
      <c r="I612" s="74"/>
    </row>
    <row r="613" spans="1:9" ht="15.5">
      <c r="A613" s="431" t="s">
        <v>1959</v>
      </c>
      <c r="B613" s="431" t="s">
        <v>1960</v>
      </c>
      <c r="C613" s="346">
        <v>4747</v>
      </c>
      <c r="D613" s="426">
        <v>45364</v>
      </c>
      <c r="E613" s="433">
        <v>104.6</v>
      </c>
      <c r="F613" s="74"/>
      <c r="G613" s="74"/>
      <c r="H613" s="74"/>
      <c r="I613" s="74"/>
    </row>
    <row r="614" spans="1:9" ht="15.5">
      <c r="A614" s="431" t="s">
        <v>1961</v>
      </c>
      <c r="B614" s="431" t="s">
        <v>1962</v>
      </c>
      <c r="C614" s="346">
        <v>7776</v>
      </c>
      <c r="D614" s="426">
        <v>40500</v>
      </c>
      <c r="E614" s="433">
        <v>192</v>
      </c>
      <c r="F614" s="74"/>
      <c r="G614" s="74"/>
      <c r="H614" s="74"/>
      <c r="I614" s="74"/>
    </row>
    <row r="615" spans="1:9" ht="15.5">
      <c r="A615" s="431" t="s">
        <v>1963</v>
      </c>
      <c r="B615" s="431" t="s">
        <v>1964</v>
      </c>
      <c r="C615" s="346">
        <v>5053</v>
      </c>
      <c r="D615" s="426">
        <v>35441</v>
      </c>
      <c r="E615" s="433">
        <v>142.6</v>
      </c>
      <c r="F615" s="74"/>
      <c r="G615" s="74"/>
      <c r="H615" s="74"/>
      <c r="I615" s="74"/>
    </row>
    <row r="616" spans="1:9" ht="15.5">
      <c r="A616" s="431" t="s">
        <v>1965</v>
      </c>
      <c r="B616" s="431" t="s">
        <v>1966</v>
      </c>
      <c r="C616" s="346">
        <v>6445</v>
      </c>
      <c r="D616" s="426">
        <v>41955</v>
      </c>
      <c r="E616" s="433">
        <v>153.6</v>
      </c>
      <c r="F616" s="74"/>
      <c r="G616" s="74"/>
      <c r="H616" s="74"/>
      <c r="I616" s="74"/>
    </row>
    <row r="617" spans="1:9" ht="15.5">
      <c r="A617" s="431" t="s">
        <v>1967</v>
      </c>
      <c r="B617" s="431" t="s">
        <v>1968</v>
      </c>
      <c r="C617" s="346">
        <v>5852</v>
      </c>
      <c r="D617" s="426">
        <v>42358</v>
      </c>
      <c r="E617" s="433">
        <v>138.19999999999999</v>
      </c>
      <c r="F617" s="74"/>
      <c r="G617" s="74"/>
      <c r="H617" s="74"/>
      <c r="I617" s="74"/>
    </row>
    <row r="618" spans="1:9" ht="15.5">
      <c r="A618" s="431" t="s">
        <v>1969</v>
      </c>
      <c r="B618" s="431" t="s">
        <v>1970</v>
      </c>
      <c r="C618" s="346">
        <v>5809</v>
      </c>
      <c r="D618" s="426">
        <v>42087</v>
      </c>
      <c r="E618" s="433">
        <v>138</v>
      </c>
      <c r="F618" s="74"/>
      <c r="G618" s="74"/>
      <c r="H618" s="74"/>
      <c r="I618" s="74"/>
    </row>
    <row r="619" spans="1:9" ht="15.5">
      <c r="A619" s="431" t="s">
        <v>1971</v>
      </c>
      <c r="B619" s="431" t="s">
        <v>1972</v>
      </c>
      <c r="C619" s="346">
        <v>6245</v>
      </c>
      <c r="D619" s="426">
        <v>38194</v>
      </c>
      <c r="E619" s="433">
        <v>163.5</v>
      </c>
      <c r="F619" s="74"/>
      <c r="G619" s="74"/>
      <c r="H619" s="74"/>
      <c r="I619" s="74"/>
    </row>
    <row r="620" spans="1:9" ht="15.5">
      <c r="A620" s="431" t="s">
        <v>1973</v>
      </c>
      <c r="B620" s="431" t="s">
        <v>1974</v>
      </c>
      <c r="C620" s="346">
        <v>5858</v>
      </c>
      <c r="D620" s="426">
        <v>39582</v>
      </c>
      <c r="E620" s="433">
        <v>148</v>
      </c>
      <c r="F620" s="74"/>
      <c r="G620" s="74"/>
      <c r="H620" s="74"/>
      <c r="I620" s="74"/>
    </row>
    <row r="621" spans="1:9" ht="15.5">
      <c r="A621" s="431" t="s">
        <v>1975</v>
      </c>
      <c r="B621" s="431" t="s">
        <v>1976</v>
      </c>
      <c r="C621" s="346">
        <v>3004</v>
      </c>
      <c r="D621" s="426">
        <v>41681</v>
      </c>
      <c r="E621" s="433">
        <v>72.099999999999994</v>
      </c>
      <c r="F621" s="74"/>
      <c r="G621" s="74"/>
      <c r="H621" s="74"/>
      <c r="I621" s="74"/>
    </row>
    <row r="622" spans="1:9" ht="15.5">
      <c r="A622" s="431" t="s">
        <v>1977</v>
      </c>
      <c r="B622" s="431" t="s">
        <v>839</v>
      </c>
      <c r="C622" s="346">
        <v>7182</v>
      </c>
      <c r="D622" s="426">
        <v>37434</v>
      </c>
      <c r="E622" s="433">
        <v>191.9</v>
      </c>
      <c r="F622" s="74"/>
      <c r="G622" s="74"/>
      <c r="H622" s="74"/>
      <c r="I622" s="74"/>
    </row>
    <row r="623" spans="1:9" ht="15.5">
      <c r="A623" s="431" t="s">
        <v>1978</v>
      </c>
      <c r="B623" s="431" t="s">
        <v>1979</v>
      </c>
      <c r="C623" s="346">
        <v>2524</v>
      </c>
      <c r="D623" s="426">
        <v>44638</v>
      </c>
      <c r="E623" s="433">
        <v>56.5</v>
      </c>
      <c r="F623" s="74"/>
      <c r="G623" s="74"/>
      <c r="H623" s="74"/>
      <c r="I623" s="74"/>
    </row>
    <row r="624" spans="1:9" ht="15.5">
      <c r="A624" s="431" t="s">
        <v>1980</v>
      </c>
      <c r="B624" s="431" t="s">
        <v>1981</v>
      </c>
      <c r="C624" s="346">
        <v>6809</v>
      </c>
      <c r="D624" s="426">
        <v>42588</v>
      </c>
      <c r="E624" s="433">
        <v>159.9</v>
      </c>
      <c r="F624" s="74"/>
      <c r="G624" s="74"/>
      <c r="H624" s="74"/>
      <c r="I624" s="74"/>
    </row>
    <row r="625" spans="1:9" ht="15.5">
      <c r="A625" s="431" t="s">
        <v>1982</v>
      </c>
      <c r="B625" s="431" t="s">
        <v>1983</v>
      </c>
      <c r="C625" s="346">
        <v>6616</v>
      </c>
      <c r="D625" s="426">
        <v>44263</v>
      </c>
      <c r="E625" s="433">
        <v>149.5</v>
      </c>
      <c r="F625" s="74"/>
      <c r="G625" s="74"/>
      <c r="H625" s="74"/>
      <c r="I625" s="74"/>
    </row>
    <row r="626" spans="1:9" ht="15.5">
      <c r="A626" s="431" t="s">
        <v>1984</v>
      </c>
      <c r="B626" s="431" t="s">
        <v>1985</v>
      </c>
      <c r="C626" s="346">
        <v>7194</v>
      </c>
      <c r="D626" s="426">
        <v>43842</v>
      </c>
      <c r="E626" s="433">
        <v>164.1</v>
      </c>
      <c r="F626" s="74"/>
      <c r="G626" s="74"/>
      <c r="H626" s="74"/>
      <c r="I626" s="74"/>
    </row>
    <row r="627" spans="1:9" ht="15.5">
      <c r="A627" s="431" t="s">
        <v>1986</v>
      </c>
      <c r="B627" s="431" t="s">
        <v>1987</v>
      </c>
      <c r="C627" s="346">
        <v>7478</v>
      </c>
      <c r="D627" s="426">
        <v>49000</v>
      </c>
      <c r="E627" s="433">
        <v>152.6</v>
      </c>
      <c r="F627" s="74"/>
      <c r="G627" s="74"/>
      <c r="H627" s="74"/>
      <c r="I627" s="74"/>
    </row>
    <row r="628" spans="1:9" ht="15.5">
      <c r="A628" s="431" t="s">
        <v>1988</v>
      </c>
      <c r="B628" s="431" t="s">
        <v>1989</v>
      </c>
      <c r="C628" s="346">
        <v>7814</v>
      </c>
      <c r="D628" s="426">
        <v>45316</v>
      </c>
      <c r="E628" s="433">
        <v>172.4</v>
      </c>
      <c r="F628" s="74"/>
      <c r="G628" s="74"/>
      <c r="H628" s="74"/>
      <c r="I628" s="74"/>
    </row>
    <row r="629" spans="1:9" ht="15.5">
      <c r="A629" s="431" t="s">
        <v>1990</v>
      </c>
      <c r="B629" s="431" t="s">
        <v>841</v>
      </c>
      <c r="C629" s="346">
        <v>3930</v>
      </c>
      <c r="D629" s="426">
        <v>34978</v>
      </c>
      <c r="E629" s="433">
        <v>112.4</v>
      </c>
      <c r="F629" s="74"/>
      <c r="G629" s="74"/>
      <c r="H629" s="74"/>
      <c r="I629" s="74"/>
    </row>
    <row r="630" spans="1:9" ht="15.5">
      <c r="A630" s="431" t="s">
        <v>1991</v>
      </c>
      <c r="B630" s="431" t="s">
        <v>843</v>
      </c>
      <c r="C630" s="346">
        <v>4461</v>
      </c>
      <c r="D630" s="426">
        <v>40062</v>
      </c>
      <c r="E630" s="433">
        <v>111.4</v>
      </c>
      <c r="F630" s="74"/>
      <c r="G630" s="74"/>
      <c r="H630" s="74"/>
      <c r="I630" s="74"/>
    </row>
    <row r="631" spans="1:9" ht="15.5">
      <c r="A631" s="431" t="s">
        <v>1992</v>
      </c>
      <c r="B631" s="431" t="s">
        <v>1993</v>
      </c>
      <c r="C631" s="346">
        <v>6440</v>
      </c>
      <c r="D631" s="426">
        <v>41187</v>
      </c>
      <c r="E631" s="433">
        <v>156.4</v>
      </c>
      <c r="F631" s="74"/>
      <c r="G631" s="74"/>
      <c r="H631" s="74"/>
      <c r="I631" s="74"/>
    </row>
    <row r="632" spans="1:9" ht="15.5">
      <c r="A632" s="431" t="s">
        <v>1994</v>
      </c>
      <c r="B632" s="431" t="s">
        <v>1995</v>
      </c>
      <c r="C632" s="346">
        <v>6239</v>
      </c>
      <c r="D632" s="426">
        <v>43568</v>
      </c>
      <c r="E632" s="433">
        <v>143.19999999999999</v>
      </c>
      <c r="F632" s="74"/>
      <c r="G632" s="74"/>
      <c r="H632" s="74"/>
      <c r="I632" s="74"/>
    </row>
    <row r="633" spans="1:9" ht="15.5">
      <c r="A633" s="431" t="s">
        <v>1996</v>
      </c>
      <c r="B633" s="431" t="s">
        <v>1997</v>
      </c>
      <c r="C633" s="346">
        <v>1907</v>
      </c>
      <c r="D633" s="426">
        <v>34425</v>
      </c>
      <c r="E633" s="433">
        <v>55.4</v>
      </c>
      <c r="F633" s="74"/>
      <c r="G633" s="74"/>
      <c r="H633" s="74"/>
      <c r="I633" s="74"/>
    </row>
    <row r="634" spans="1:9" ht="15.5">
      <c r="A634" s="431" t="s">
        <v>1998</v>
      </c>
      <c r="B634" s="431" t="s">
        <v>1999</v>
      </c>
      <c r="C634" s="346">
        <v>5588</v>
      </c>
      <c r="D634" s="426">
        <v>43439</v>
      </c>
      <c r="E634" s="433">
        <v>128.6</v>
      </c>
      <c r="F634" s="74"/>
      <c r="G634" s="74"/>
      <c r="H634" s="74"/>
      <c r="I634" s="74"/>
    </row>
    <row r="635" spans="1:9" ht="15.5">
      <c r="A635" s="431" t="s">
        <v>2000</v>
      </c>
      <c r="B635" s="431" t="s">
        <v>2001</v>
      </c>
      <c r="C635" s="346">
        <v>1314</v>
      </c>
      <c r="D635" s="426">
        <v>19675</v>
      </c>
      <c r="E635" s="433">
        <v>66.8</v>
      </c>
      <c r="F635" s="74"/>
      <c r="G635" s="74"/>
      <c r="H635" s="74"/>
      <c r="I635" s="74"/>
    </row>
    <row r="636" spans="1:9" ht="15.5">
      <c r="A636" s="431" t="s">
        <v>2002</v>
      </c>
      <c r="B636" s="431" t="s">
        <v>2003</v>
      </c>
      <c r="C636" s="346">
        <v>7561</v>
      </c>
      <c r="D636" s="426">
        <v>39327</v>
      </c>
      <c r="E636" s="433">
        <v>192.3</v>
      </c>
      <c r="F636" s="74"/>
      <c r="G636" s="74"/>
      <c r="H636" s="74"/>
      <c r="I636" s="74"/>
    </row>
    <row r="637" spans="1:9" ht="15.5">
      <c r="A637" s="431" t="s">
        <v>2004</v>
      </c>
      <c r="B637" s="431" t="s">
        <v>2005</v>
      </c>
      <c r="C637" s="346">
        <v>7065</v>
      </c>
      <c r="D637" s="426">
        <v>41575</v>
      </c>
      <c r="E637" s="433">
        <v>169.9</v>
      </c>
      <c r="F637" s="74"/>
      <c r="G637" s="74"/>
      <c r="H637" s="74"/>
      <c r="I637" s="74"/>
    </row>
    <row r="638" spans="1:9" ht="15.5">
      <c r="A638" s="431" t="s">
        <v>2006</v>
      </c>
      <c r="B638" s="431" t="s">
        <v>2007</v>
      </c>
      <c r="C638" s="346">
        <v>5439</v>
      </c>
      <c r="D638" s="426">
        <v>44072</v>
      </c>
      <c r="E638" s="433">
        <v>123.4</v>
      </c>
      <c r="F638" s="74"/>
      <c r="G638" s="74"/>
      <c r="H638" s="74"/>
      <c r="I638" s="74"/>
    </row>
    <row r="639" spans="1:9" ht="15.5">
      <c r="A639" s="431" t="s">
        <v>2008</v>
      </c>
      <c r="B639" s="431" t="s">
        <v>2009</v>
      </c>
      <c r="C639" s="346">
        <v>3350</v>
      </c>
      <c r="D639" s="426">
        <v>29454</v>
      </c>
      <c r="E639" s="433">
        <v>113.7</v>
      </c>
      <c r="F639" s="74"/>
      <c r="G639" s="74"/>
      <c r="H639" s="74"/>
      <c r="I639" s="74"/>
    </row>
    <row r="640" spans="1:9" ht="15.5">
      <c r="A640" s="431" t="s">
        <v>2010</v>
      </c>
      <c r="B640" s="431" t="s">
        <v>2011</v>
      </c>
      <c r="C640" s="346">
        <v>9055</v>
      </c>
      <c r="D640" s="426">
        <v>46326</v>
      </c>
      <c r="E640" s="433">
        <v>195.5</v>
      </c>
      <c r="F640" s="74"/>
      <c r="G640" s="74"/>
      <c r="H640" s="74"/>
      <c r="I640" s="74"/>
    </row>
    <row r="641" spans="1:9" ht="15.5">
      <c r="A641" s="431" t="s">
        <v>2012</v>
      </c>
      <c r="B641" s="431" t="s">
        <v>856</v>
      </c>
      <c r="C641" s="346">
        <v>3927</v>
      </c>
      <c r="D641" s="426">
        <v>37566</v>
      </c>
      <c r="E641" s="433">
        <v>104.5</v>
      </c>
      <c r="F641" s="74"/>
      <c r="G641" s="74"/>
      <c r="H641" s="74"/>
      <c r="I641" s="74"/>
    </row>
    <row r="642" spans="1:9" ht="15.5">
      <c r="A642" s="431" t="s">
        <v>2013</v>
      </c>
      <c r="B642" s="431" t="s">
        <v>2014</v>
      </c>
      <c r="C642" s="346">
        <v>2876</v>
      </c>
      <c r="D642" s="426">
        <v>37142</v>
      </c>
      <c r="E642" s="433">
        <v>77.400000000000006</v>
      </c>
      <c r="F642" s="74"/>
      <c r="G642" s="74"/>
      <c r="H642" s="74"/>
      <c r="I642" s="74"/>
    </row>
    <row r="643" spans="1:9" ht="15.5">
      <c r="A643" s="431" t="s">
        <v>2015</v>
      </c>
      <c r="B643" s="431" t="s">
        <v>866</v>
      </c>
      <c r="C643" s="346">
        <v>5926</v>
      </c>
      <c r="D643" s="426">
        <v>42167</v>
      </c>
      <c r="E643" s="433">
        <v>140.5</v>
      </c>
      <c r="F643" s="74"/>
      <c r="G643" s="74"/>
      <c r="H643" s="74"/>
      <c r="I643" s="74"/>
    </row>
    <row r="644" spans="1:9" ht="24.4" customHeight="1">
      <c r="A644" s="292" t="s">
        <v>2430</v>
      </c>
      <c r="B644" s="292"/>
      <c r="C644" s="292"/>
      <c r="D644" s="292"/>
      <c r="E644" s="292"/>
      <c r="F644" s="74"/>
      <c r="G644" s="74"/>
    </row>
    <row r="645" spans="1:9">
      <c r="A645" s="292" t="s">
        <v>2837</v>
      </c>
      <c r="B645" s="292"/>
      <c r="C645" s="292"/>
      <c r="D645" s="292"/>
      <c r="E645" s="292"/>
      <c r="F645" s="74"/>
      <c r="G645" s="74"/>
    </row>
    <row r="646" spans="1:9" ht="19.399999999999999" customHeight="1">
      <c r="A646" s="292" t="s">
        <v>2431</v>
      </c>
      <c r="B646" s="292"/>
      <c r="C646" s="292"/>
      <c r="D646" s="292"/>
      <c r="E646" s="292"/>
      <c r="F646" s="74"/>
      <c r="G646" s="74"/>
    </row>
    <row r="647" spans="1:9" ht="19" customHeight="1">
      <c r="A647" s="52" t="s">
        <v>1</v>
      </c>
      <c r="B647" s="53" t="str">
        <f>Contents!$C$43</f>
        <v>30 Mar 2023</v>
      </c>
    </row>
    <row r="648" spans="1:9">
      <c r="A648" s="52" t="s">
        <v>2120</v>
      </c>
      <c r="B648" s="53" t="str">
        <f>Contents!$D$43</f>
        <v>Spring 2024</v>
      </c>
    </row>
  </sheetData>
  <pageMargins left="0.70866141732283472" right="0.70866141732283472" top="0.74803149606299213" bottom="0.74803149606299213" header="0.31496062992125984" footer="0.31496062992125984"/>
  <pageSetup paperSize="9" scale="66" fitToHeight="14" orientation="portrait" r:id="rId1"/>
  <rowBreaks count="5" manualBreakCount="5">
    <brk id="85" max="16383" man="1"/>
    <brk id="159" max="16383" man="1"/>
    <brk id="234" max="16383" man="1"/>
    <brk id="319" max="16383" man="1"/>
    <brk id="583" max="16383" man="1"/>
  </rowBreaks>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activeCell="A43" sqref="A43:H43"/>
      <selection pane="bottomLeft" activeCell="A7" sqref="A7"/>
    </sheetView>
  </sheetViews>
  <sheetFormatPr defaultColWidth="9" defaultRowHeight="12.5"/>
  <cols>
    <col min="1" max="1" width="24.7265625" style="6" customWidth="1"/>
    <col min="2" max="3" width="22.81640625" style="6" customWidth="1"/>
    <col min="4" max="4" width="14.26953125" style="6" customWidth="1"/>
    <col min="5" max="5" width="22.54296875" style="6" bestFit="1" customWidth="1"/>
    <col min="6" max="6" width="16.54296875" style="6" customWidth="1"/>
    <col min="7" max="7" width="25" style="6" bestFit="1" customWidth="1"/>
    <col min="8" max="8" width="24" style="6" bestFit="1" customWidth="1"/>
    <col min="9" max="16384" width="9" style="6"/>
  </cols>
  <sheetData>
    <row r="1" spans="1:10" ht="28">
      <c r="A1" s="129" t="s">
        <v>2809</v>
      </c>
      <c r="B1" s="30"/>
      <c r="C1" s="30"/>
    </row>
    <row r="2" spans="1:10" s="2" customFormat="1" ht="15.5">
      <c r="A2" s="652" t="s">
        <v>2434</v>
      </c>
      <c r="B2" s="22"/>
      <c r="C2" s="22"/>
      <c r="D2" s="22"/>
      <c r="E2" s="162"/>
      <c r="F2" s="162"/>
      <c r="G2" s="162"/>
      <c r="H2" s="162"/>
      <c r="I2" s="162"/>
      <c r="J2" s="162"/>
    </row>
    <row r="3" spans="1:10" s="2" customFormat="1" ht="15.5">
      <c r="A3" s="730" t="s">
        <v>2916</v>
      </c>
      <c r="B3" s="22"/>
      <c r="C3" s="22"/>
      <c r="D3" s="22"/>
      <c r="E3" s="162"/>
      <c r="F3" s="162"/>
      <c r="G3" s="162"/>
      <c r="H3" s="162"/>
      <c r="I3" s="162"/>
      <c r="J3" s="162"/>
    </row>
    <row r="4" spans="1:10" s="2" customFormat="1" ht="15.5">
      <c r="A4" s="161" t="s">
        <v>2280</v>
      </c>
      <c r="B4" s="22"/>
      <c r="C4" s="22"/>
      <c r="D4" s="22"/>
      <c r="E4" s="162"/>
      <c r="F4" s="162"/>
      <c r="G4" s="162"/>
      <c r="H4" s="162"/>
      <c r="I4" s="162"/>
      <c r="J4" s="162"/>
    </row>
    <row r="5" spans="1:10" s="2" customFormat="1" ht="15.5">
      <c r="A5" s="161" t="s">
        <v>2281</v>
      </c>
      <c r="B5" s="22"/>
      <c r="C5" s="22"/>
      <c r="D5" s="22"/>
      <c r="E5" s="162"/>
      <c r="F5" s="162"/>
      <c r="G5" s="162"/>
      <c r="H5" s="162"/>
      <c r="I5" s="162"/>
      <c r="J5" s="162"/>
    </row>
    <row r="6" spans="1:10" ht="15.5">
      <c r="A6" s="199" t="s">
        <v>2665</v>
      </c>
      <c r="B6" s="164" t="s">
        <v>115</v>
      </c>
      <c r="C6" s="436" t="s">
        <v>116</v>
      </c>
      <c r="F6" s="91"/>
      <c r="G6" s="91"/>
      <c r="H6" s="50"/>
    </row>
    <row r="7" spans="1:10" ht="21" customHeight="1">
      <c r="A7" s="616">
        <v>2013</v>
      </c>
      <c r="B7" s="437">
        <v>25</v>
      </c>
      <c r="C7" s="617">
        <v>347.21494999999999</v>
      </c>
      <c r="E7" s="610"/>
      <c r="F7" s="91"/>
      <c r="G7" s="91"/>
      <c r="H7" s="50"/>
    </row>
    <row r="8" spans="1:10" ht="15.5">
      <c r="A8" s="616">
        <v>2014</v>
      </c>
      <c r="B8" s="437">
        <v>25</v>
      </c>
      <c r="C8" s="617">
        <v>82.7821</v>
      </c>
      <c r="E8" s="610"/>
      <c r="F8" s="91"/>
      <c r="G8" s="91"/>
      <c r="H8" s="50"/>
    </row>
    <row r="9" spans="1:10" ht="15.5">
      <c r="A9" s="616" t="s">
        <v>2704</v>
      </c>
      <c r="B9" s="437">
        <v>24</v>
      </c>
      <c r="C9" s="617">
        <v>35.29</v>
      </c>
      <c r="E9" s="610"/>
      <c r="F9" s="91"/>
      <c r="G9" s="91"/>
      <c r="H9" s="50"/>
    </row>
    <row r="10" spans="1:10" ht="15.5">
      <c r="A10" s="616">
        <v>2016</v>
      </c>
      <c r="B10" s="437">
        <v>25</v>
      </c>
      <c r="C10" s="617">
        <v>10.855499999999999</v>
      </c>
      <c r="E10" s="610"/>
      <c r="F10" s="91"/>
      <c r="G10" s="91"/>
      <c r="H10" s="50"/>
    </row>
    <row r="11" spans="1:10" ht="15.5">
      <c r="A11" s="616">
        <v>2017</v>
      </c>
      <c r="B11" s="437">
        <v>25</v>
      </c>
      <c r="C11" s="617">
        <v>4.9366499999999993</v>
      </c>
      <c r="E11" s="610"/>
      <c r="F11" s="91"/>
      <c r="G11" s="91"/>
      <c r="H11" s="50"/>
    </row>
    <row r="12" spans="1:10" ht="15.5">
      <c r="A12" s="616">
        <v>2018</v>
      </c>
      <c r="B12" s="437">
        <v>25</v>
      </c>
      <c r="C12" s="617">
        <v>3.3376999999999999</v>
      </c>
      <c r="E12" s="610"/>
      <c r="F12" s="91"/>
      <c r="G12" s="91"/>
      <c r="H12" s="50"/>
    </row>
    <row r="13" spans="1:10" ht="15.5">
      <c r="A13" s="616">
        <v>2019</v>
      </c>
      <c r="B13" s="437">
        <v>25</v>
      </c>
      <c r="C13" s="617">
        <v>0.92</v>
      </c>
      <c r="E13" s="610"/>
      <c r="G13" s="610"/>
      <c r="H13" s="610"/>
    </row>
    <row r="14" spans="1:10" ht="15.5">
      <c r="A14" s="616">
        <v>2020</v>
      </c>
      <c r="B14" s="437">
        <v>25</v>
      </c>
      <c r="C14" s="617">
        <v>0</v>
      </c>
      <c r="E14" s="610"/>
      <c r="G14" s="610"/>
      <c r="H14" s="610"/>
    </row>
    <row r="15" spans="1:10" ht="15.5">
      <c r="A15" s="616">
        <v>2021</v>
      </c>
      <c r="B15" s="437">
        <v>6</v>
      </c>
      <c r="C15" s="617">
        <v>0</v>
      </c>
      <c r="E15" s="610"/>
      <c r="G15" s="610"/>
      <c r="H15" s="610"/>
    </row>
    <row r="16" spans="1:10" ht="16" thickBot="1">
      <c r="A16" s="434" t="s">
        <v>24</v>
      </c>
      <c r="B16" s="439">
        <v>205</v>
      </c>
      <c r="C16" s="435">
        <v>485.33690000000001</v>
      </c>
      <c r="E16" s="610"/>
      <c r="G16" s="610"/>
      <c r="H16" s="610"/>
    </row>
    <row r="17" spans="1:8" ht="21.4" customHeight="1" thickTop="1">
      <c r="A17" s="618" t="s">
        <v>2437</v>
      </c>
      <c r="B17" s="438"/>
      <c r="C17" s="440"/>
      <c r="E17" s="610"/>
      <c r="G17" s="610"/>
      <c r="H17" s="610"/>
    </row>
    <row r="18" spans="1:8">
      <c r="A18" s="207" t="s">
        <v>2435</v>
      </c>
      <c r="B18" s="122"/>
      <c r="C18" s="122"/>
      <c r="E18" s="610"/>
      <c r="G18" s="610"/>
      <c r="H18" s="610"/>
    </row>
    <row r="19" spans="1:8">
      <c r="A19" s="207" t="s">
        <v>2436</v>
      </c>
      <c r="B19" s="122"/>
      <c r="C19" s="122"/>
      <c r="E19" s="610"/>
      <c r="G19" s="610"/>
      <c r="H19" s="610"/>
    </row>
    <row r="20" spans="1:8" ht="16" customHeight="1">
      <c r="A20" s="207" t="s">
        <v>2705</v>
      </c>
      <c r="B20" s="207"/>
      <c r="C20" s="207"/>
      <c r="E20" s="610"/>
      <c r="G20" s="610"/>
      <c r="H20" s="610"/>
    </row>
    <row r="21" spans="1:8" ht="16" customHeight="1">
      <c r="A21" s="750" t="s">
        <v>2706</v>
      </c>
      <c r="B21" s="750"/>
      <c r="C21" s="750"/>
      <c r="E21" s="610"/>
      <c r="G21" s="610"/>
      <c r="H21" s="610"/>
    </row>
    <row r="22" spans="1:8">
      <c r="A22" s="751" t="s">
        <v>2057</v>
      </c>
      <c r="B22" s="751"/>
      <c r="C22" s="751"/>
      <c r="E22" s="610"/>
      <c r="G22" s="610"/>
      <c r="H22" s="610"/>
    </row>
    <row r="23" spans="1:8" ht="19.5" customHeight="1">
      <c r="A23" s="750" t="s">
        <v>2707</v>
      </c>
      <c r="B23" s="750"/>
      <c r="C23" s="750"/>
      <c r="E23" s="610"/>
      <c r="G23" s="610"/>
      <c r="H23" s="610"/>
    </row>
    <row r="24" spans="1:8" ht="19.5" customHeight="1">
      <c r="A24" s="207" t="s">
        <v>2708</v>
      </c>
      <c r="B24" s="207"/>
      <c r="C24" s="207"/>
      <c r="E24" s="610"/>
      <c r="G24" s="610"/>
      <c r="H24" s="610"/>
    </row>
    <row r="25" spans="1:8" ht="19.5" customHeight="1">
      <c r="A25" s="207" t="s">
        <v>2917</v>
      </c>
      <c r="B25" s="207"/>
      <c r="C25" s="207"/>
      <c r="E25" s="610"/>
      <c r="G25" s="610"/>
      <c r="H25" s="610"/>
    </row>
    <row r="26" spans="1:8" ht="21" customHeight="1">
      <c r="A26" s="52" t="s">
        <v>1</v>
      </c>
      <c r="B26" s="53" t="str">
        <f>Contents!$C$45</f>
        <v>24 Mar 2022</v>
      </c>
      <c r="E26" s="610"/>
      <c r="G26" s="610"/>
      <c r="H26" s="610"/>
    </row>
    <row r="27" spans="1:8">
      <c r="A27" s="52" t="s">
        <v>2120</v>
      </c>
      <c r="B27" s="53" t="str">
        <f>Contents!$D$45</f>
        <v>N/A</v>
      </c>
      <c r="E27" s="610"/>
      <c r="G27" s="610"/>
      <c r="H27" s="610"/>
    </row>
    <row r="28" spans="1:8">
      <c r="E28" s="610"/>
      <c r="G28" s="610"/>
      <c r="H28" s="610"/>
    </row>
    <row r="29" spans="1:8">
      <c r="E29" s="610"/>
      <c r="G29" s="610"/>
      <c r="H29" s="610"/>
    </row>
    <row r="30" spans="1:8">
      <c r="E30" s="610"/>
      <c r="G30" s="610"/>
      <c r="H30" s="610"/>
    </row>
    <row r="31" spans="1:8">
      <c r="E31" s="610"/>
      <c r="G31" s="610"/>
      <c r="H31" s="610"/>
    </row>
    <row r="32" spans="1:8">
      <c r="E32" s="610"/>
      <c r="G32" s="610"/>
      <c r="H32" s="610"/>
    </row>
    <row r="33" spans="5:8">
      <c r="E33" s="610"/>
      <c r="G33" s="610"/>
      <c r="H33" s="610"/>
    </row>
    <row r="34" spans="5:8">
      <c r="E34" s="610"/>
      <c r="G34" s="610"/>
      <c r="H34" s="610"/>
    </row>
    <row r="35" spans="5:8">
      <c r="E35" s="610"/>
      <c r="F35" s="614"/>
      <c r="G35" s="610"/>
      <c r="H35" s="610"/>
    </row>
    <row r="36" spans="5:8">
      <c r="E36" s="610"/>
      <c r="G36" s="610"/>
      <c r="H36" s="610"/>
    </row>
    <row r="37" spans="5:8">
      <c r="E37" s="610"/>
      <c r="G37" s="610"/>
      <c r="H37" s="610"/>
    </row>
    <row r="38" spans="5:8">
      <c r="E38" s="610"/>
      <c r="G38" s="610"/>
      <c r="H38" s="610"/>
    </row>
    <row r="39" spans="5:8">
      <c r="E39" s="610"/>
      <c r="G39" s="610"/>
      <c r="H39" s="610"/>
    </row>
    <row r="40" spans="5:8">
      <c r="E40" s="610"/>
      <c r="G40" s="610"/>
      <c r="H40" s="610"/>
    </row>
    <row r="41" spans="5:8">
      <c r="E41" s="610"/>
      <c r="G41" s="610"/>
      <c r="H41" s="610"/>
    </row>
    <row r="42" spans="5:8">
      <c r="E42" s="610"/>
      <c r="F42" s="614"/>
      <c r="G42" s="610"/>
      <c r="H42" s="610"/>
    </row>
    <row r="43" spans="5:8">
      <c r="E43" s="610"/>
      <c r="G43" s="610"/>
      <c r="H43" s="610"/>
    </row>
    <row r="44" spans="5:8">
      <c r="E44" s="610"/>
      <c r="G44" s="610"/>
      <c r="H44" s="610"/>
    </row>
    <row r="45" spans="5:8">
      <c r="E45" s="610"/>
      <c r="G45" s="610"/>
      <c r="H45" s="610"/>
    </row>
    <row r="46" spans="5:8">
      <c r="E46" s="610"/>
      <c r="G46" s="610"/>
      <c r="H46" s="610"/>
    </row>
    <row r="47" spans="5:8">
      <c r="E47" s="610"/>
      <c r="G47" s="610"/>
      <c r="H47" s="610"/>
    </row>
    <row r="48" spans="5:8">
      <c r="E48" s="610"/>
      <c r="G48" s="610"/>
      <c r="H48" s="610"/>
    </row>
    <row r="49" spans="5:8">
      <c r="E49" s="610"/>
      <c r="G49" s="610"/>
      <c r="H49" s="610"/>
    </row>
    <row r="50" spans="5:8">
      <c r="E50" s="610"/>
      <c r="G50" s="610"/>
      <c r="H50" s="610"/>
    </row>
    <row r="51" spans="5:8">
      <c r="E51" s="610"/>
      <c r="G51" s="610"/>
      <c r="H51" s="610"/>
    </row>
    <row r="52" spans="5:8">
      <c r="E52" s="610"/>
      <c r="G52" s="610"/>
      <c r="H52" s="610"/>
    </row>
    <row r="53" spans="5:8">
      <c r="E53" s="610"/>
      <c r="G53" s="610"/>
      <c r="H53" s="610"/>
    </row>
    <row r="54" spans="5:8">
      <c r="E54" s="610"/>
      <c r="G54" s="610"/>
      <c r="H54" s="610"/>
    </row>
    <row r="55" spans="5:8">
      <c r="E55" s="610"/>
      <c r="F55" s="614"/>
      <c r="G55" s="610"/>
      <c r="H55" s="610"/>
    </row>
    <row r="56" spans="5:8">
      <c r="E56" s="610"/>
      <c r="G56" s="610"/>
      <c r="H56" s="610"/>
    </row>
    <row r="57" spans="5:8">
      <c r="E57" s="610"/>
      <c r="G57" s="610"/>
      <c r="H57" s="610"/>
    </row>
    <row r="58" spans="5:8">
      <c r="E58" s="610"/>
      <c r="G58" s="610"/>
      <c r="H58" s="610"/>
    </row>
    <row r="59" spans="5:8">
      <c r="E59" s="610"/>
      <c r="G59" s="610"/>
      <c r="H59" s="610"/>
    </row>
    <row r="60" spans="5:8">
      <c r="E60" s="610"/>
      <c r="G60" s="610"/>
      <c r="H60" s="610"/>
    </row>
    <row r="61" spans="5:8">
      <c r="E61" s="610"/>
      <c r="G61" s="610"/>
      <c r="H61" s="610"/>
    </row>
    <row r="62" spans="5:8">
      <c r="E62" s="610"/>
      <c r="G62" s="610"/>
      <c r="H62" s="610"/>
    </row>
    <row r="63" spans="5:8">
      <c r="E63" s="610"/>
      <c r="G63" s="610"/>
      <c r="H63" s="610"/>
    </row>
    <row r="64" spans="5:8">
      <c r="E64" s="610"/>
      <c r="G64" s="610"/>
      <c r="H64" s="610"/>
    </row>
    <row r="65" spans="4:8">
      <c r="E65" s="610"/>
      <c r="G65" s="610"/>
      <c r="H65" s="610"/>
    </row>
    <row r="66" spans="4:8">
      <c r="E66" s="610"/>
      <c r="G66" s="610"/>
      <c r="H66" s="610"/>
    </row>
    <row r="67" spans="4:8">
      <c r="E67" s="610"/>
      <c r="F67" s="614"/>
      <c r="G67" s="610"/>
      <c r="H67" s="610"/>
    </row>
    <row r="68" spans="4:8">
      <c r="E68" s="610"/>
      <c r="G68" s="610"/>
      <c r="H68" s="610"/>
    </row>
    <row r="69" spans="4:8">
      <c r="E69" s="610"/>
      <c r="G69" s="610"/>
      <c r="H69" s="610"/>
    </row>
    <row r="70" spans="4:8">
      <c r="E70" s="610"/>
      <c r="F70" s="614"/>
      <c r="G70" s="610"/>
      <c r="H70" s="610"/>
    </row>
    <row r="71" spans="4:8">
      <c r="E71" s="610"/>
      <c r="G71" s="610"/>
      <c r="H71" s="610"/>
    </row>
    <row r="72" spans="4:8">
      <c r="E72" s="610"/>
      <c r="F72" s="614"/>
      <c r="G72" s="610"/>
      <c r="H72" s="610"/>
    </row>
    <row r="73" spans="4:8">
      <c r="D73" s="50"/>
      <c r="E73" s="610"/>
      <c r="G73" s="610"/>
      <c r="H73" s="610"/>
    </row>
    <row r="74" spans="4:8">
      <c r="D74" s="50"/>
      <c r="E74" s="610"/>
      <c r="G74" s="610"/>
      <c r="H74" s="610"/>
    </row>
    <row r="75" spans="4:8">
      <c r="D75" s="50"/>
      <c r="E75" s="610"/>
      <c r="G75" s="610"/>
      <c r="H75" s="610"/>
    </row>
    <row r="76" spans="4:8">
      <c r="D76" s="50"/>
      <c r="E76" s="610"/>
      <c r="G76" s="610"/>
      <c r="H76" s="610"/>
    </row>
    <row r="77" spans="4:8">
      <c r="D77" s="50"/>
      <c r="E77" s="610"/>
      <c r="G77" s="610"/>
      <c r="H77" s="610"/>
    </row>
    <row r="78" spans="4:8">
      <c r="D78" s="50"/>
      <c r="E78" s="610"/>
      <c r="G78" s="610"/>
      <c r="H78" s="610"/>
    </row>
    <row r="79" spans="4:8">
      <c r="D79" s="50"/>
      <c r="E79" s="610"/>
      <c r="F79" s="614"/>
      <c r="G79" s="610"/>
      <c r="H79" s="610"/>
    </row>
    <row r="80" spans="4:8">
      <c r="D80" s="50"/>
      <c r="E80" s="610"/>
      <c r="G80" s="610"/>
      <c r="H80" s="610"/>
    </row>
    <row r="81" spans="4:8">
      <c r="D81" s="50"/>
      <c r="E81" s="610"/>
      <c r="G81" s="610"/>
      <c r="H81" s="610"/>
    </row>
    <row r="82" spans="4:8">
      <c r="D82" s="50"/>
      <c r="E82" s="610"/>
      <c r="G82" s="610"/>
      <c r="H82" s="610"/>
    </row>
    <row r="83" spans="4:8">
      <c r="D83" s="50"/>
      <c r="E83" s="610"/>
      <c r="G83" s="610"/>
      <c r="H83" s="610"/>
    </row>
    <row r="84" spans="4:8">
      <c r="D84" s="50"/>
      <c r="E84" s="610"/>
      <c r="G84" s="610"/>
      <c r="H84" s="610"/>
    </row>
    <row r="85" spans="4:8">
      <c r="D85" s="50"/>
      <c r="E85" s="610"/>
      <c r="G85" s="610"/>
      <c r="H85" s="610"/>
    </row>
    <row r="86" spans="4:8">
      <c r="D86" s="50"/>
      <c r="E86" s="610"/>
      <c r="G86" s="610"/>
      <c r="H86" s="610"/>
    </row>
    <row r="87" spans="4:8">
      <c r="D87" s="50"/>
      <c r="E87" s="610"/>
      <c r="G87" s="610"/>
      <c r="H87" s="610"/>
    </row>
    <row r="88" spans="4:8">
      <c r="D88" s="50"/>
      <c r="E88" s="610"/>
      <c r="G88" s="610"/>
      <c r="H88" s="610"/>
    </row>
    <row r="89" spans="4:8">
      <c r="D89" s="50"/>
      <c r="E89" s="610"/>
      <c r="G89" s="610"/>
      <c r="H89" s="610"/>
    </row>
    <row r="90" spans="4:8">
      <c r="D90" s="50"/>
      <c r="E90" s="610"/>
      <c r="G90" s="610"/>
      <c r="H90" s="610"/>
    </row>
    <row r="91" spans="4:8">
      <c r="D91" s="50"/>
      <c r="E91" s="610"/>
      <c r="F91" s="614"/>
      <c r="G91" s="610"/>
      <c r="H91" s="610"/>
    </row>
    <row r="92" spans="4:8">
      <c r="D92" s="50"/>
      <c r="E92" s="610"/>
      <c r="G92" s="610"/>
      <c r="H92" s="610"/>
    </row>
    <row r="93" spans="4:8">
      <c r="D93" s="50"/>
      <c r="E93" s="610"/>
      <c r="G93" s="610"/>
      <c r="H93" s="610"/>
    </row>
    <row r="94" spans="4:8">
      <c r="D94" s="50"/>
      <c r="E94" s="610"/>
      <c r="G94" s="610"/>
      <c r="H94" s="610"/>
    </row>
    <row r="95" spans="4:8">
      <c r="D95" s="50"/>
      <c r="E95" s="610"/>
      <c r="G95" s="610"/>
      <c r="H95" s="610"/>
    </row>
    <row r="96" spans="4:8">
      <c r="D96" s="50"/>
      <c r="E96" s="610"/>
      <c r="F96" s="614"/>
      <c r="G96" s="610"/>
      <c r="H96" s="610"/>
    </row>
    <row r="97" spans="1:8">
      <c r="D97" s="50"/>
      <c r="E97" s="610"/>
      <c r="F97" s="614"/>
      <c r="G97" s="610"/>
      <c r="H97" s="610"/>
    </row>
    <row r="98" spans="1:8">
      <c r="D98" s="50"/>
      <c r="E98" s="610"/>
      <c r="F98" s="614"/>
      <c r="G98" s="610"/>
      <c r="H98" s="610"/>
    </row>
    <row r="99" spans="1:8">
      <c r="D99" s="50"/>
      <c r="E99" s="610"/>
      <c r="F99" s="614"/>
      <c r="G99" s="610"/>
      <c r="H99" s="610"/>
    </row>
    <row r="100" spans="1:8">
      <c r="D100" s="50"/>
      <c r="E100" s="610"/>
      <c r="F100" s="614"/>
      <c r="G100" s="610"/>
      <c r="H100" s="610"/>
    </row>
    <row r="101" spans="1:8">
      <c r="D101" s="50"/>
      <c r="E101" s="610"/>
      <c r="F101" s="614"/>
      <c r="G101" s="610"/>
      <c r="H101" s="610"/>
    </row>
    <row r="102" spans="1:8">
      <c r="D102" s="50"/>
      <c r="E102" s="610"/>
      <c r="F102" s="614"/>
      <c r="G102" s="610"/>
      <c r="H102" s="610"/>
    </row>
    <row r="103" spans="1:8">
      <c r="D103" s="50"/>
      <c r="E103" s="610"/>
      <c r="F103" s="614"/>
      <c r="G103" s="610"/>
      <c r="H103" s="610"/>
    </row>
    <row r="104" spans="1:8">
      <c r="D104" s="50"/>
      <c r="E104" s="610"/>
      <c r="F104" s="614"/>
      <c r="G104" s="610"/>
      <c r="H104" s="610"/>
    </row>
    <row r="105" spans="1:8">
      <c r="D105" s="50"/>
      <c r="E105" s="610"/>
      <c r="F105" s="614"/>
      <c r="G105" s="610"/>
      <c r="H105" s="610"/>
    </row>
    <row r="106" spans="1:8">
      <c r="D106" s="50"/>
      <c r="E106" s="610"/>
      <c r="F106" s="614"/>
      <c r="G106" s="610"/>
      <c r="H106" s="610"/>
    </row>
    <row r="107" spans="1:8">
      <c r="D107" s="50"/>
      <c r="E107" s="610"/>
      <c r="F107" s="614"/>
      <c r="G107" s="610"/>
      <c r="H107" s="610"/>
    </row>
    <row r="108" spans="1:8">
      <c r="D108" s="50"/>
      <c r="E108" s="610"/>
      <c r="F108" s="614"/>
      <c r="G108" s="610"/>
      <c r="H108" s="610"/>
    </row>
    <row r="109" spans="1:8" s="30" customFormat="1" ht="22.5" customHeight="1">
      <c r="A109" s="6"/>
      <c r="B109" s="6"/>
      <c r="C109" s="6"/>
      <c r="E109" s="610"/>
      <c r="G109" s="615"/>
      <c r="H109" s="615"/>
    </row>
    <row r="110" spans="1:8" ht="25.4" customHeight="1"/>
    <row r="113" spans="4:7" ht="17.899999999999999" customHeight="1">
      <c r="D113" s="50"/>
    </row>
    <row r="114" spans="4:7" ht="17.899999999999999" customHeight="1"/>
    <row r="115" spans="4:7" ht="12.75" customHeight="1">
      <c r="F115" s="91"/>
      <c r="G115" s="91"/>
    </row>
    <row r="116" spans="4:7" ht="17.899999999999999" customHeight="1"/>
    <row r="117" spans="4:7" ht="17.899999999999999" customHeight="1"/>
    <row r="118" spans="4:7" ht="19.899999999999999" customHeight="1"/>
  </sheetData>
  <hyperlinks>
    <hyperlink ref="A22:C22" r:id="rId1" display="https://www.gov.uk/guidance/energy-companies-obligation-brokerage" xr:uid="{CA675DCB-5AA8-403D-A5D2-1144F7C01097}"/>
  </hyperlinks>
  <pageMargins left="0.70866141732283472" right="0.70866141732283472" top="0.74803149606299213" bottom="0.74803149606299213" header="0.31496062992125984" footer="0.31496062992125984"/>
  <pageSetup paperSize="9" scale="59" fitToHeight="2" orientation="portrait" verticalDpi="4"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24"/>
  <sheetViews>
    <sheetView showGridLines="0" zoomScaleNormal="100" workbookViewId="0">
      <pane ySplit="8" topLeftCell="A9" activePane="bottomLeft" state="frozen"/>
      <selection activeCell="A43" sqref="A43:H43"/>
      <selection pane="bottomLeft" activeCell="A9" sqref="A9"/>
    </sheetView>
  </sheetViews>
  <sheetFormatPr defaultColWidth="9" defaultRowHeight="12.5"/>
  <cols>
    <col min="1" max="1" width="22.1796875"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129" t="s">
        <v>2810</v>
      </c>
    </row>
    <row r="2" spans="1:34" s="2" customFormat="1" ht="15.5">
      <c r="A2" s="734" t="s">
        <v>2640</v>
      </c>
      <c r="B2" s="22"/>
      <c r="C2" s="22"/>
      <c r="D2" s="22"/>
      <c r="E2" s="162"/>
      <c r="F2" s="162"/>
      <c r="G2" s="162"/>
      <c r="H2" s="162"/>
      <c r="I2" s="162"/>
      <c r="J2" s="162"/>
    </row>
    <row r="3" spans="1:34" s="2" customFormat="1" ht="15.5">
      <c r="A3" s="730" t="s">
        <v>2919</v>
      </c>
      <c r="B3" s="22"/>
      <c r="C3" s="22"/>
      <c r="D3" s="22"/>
      <c r="E3" s="162"/>
      <c r="F3" s="162"/>
      <c r="G3" s="162"/>
      <c r="H3" s="162"/>
      <c r="I3" s="162"/>
      <c r="J3" s="162"/>
    </row>
    <row r="4" spans="1:34" s="2" customFormat="1" ht="15.5">
      <c r="A4" s="161" t="s">
        <v>2280</v>
      </c>
      <c r="B4" s="22"/>
      <c r="C4" s="22"/>
      <c r="D4" s="22"/>
      <c r="E4" s="162"/>
      <c r="F4" s="162"/>
      <c r="G4" s="162"/>
      <c r="H4" s="162"/>
      <c r="I4" s="162"/>
      <c r="J4" s="162"/>
    </row>
    <row r="5" spans="1:34" s="2" customFormat="1" ht="15.5">
      <c r="A5" s="379" t="s">
        <v>2526</v>
      </c>
      <c r="B5" s="22"/>
      <c r="C5" s="22"/>
      <c r="D5" s="22"/>
      <c r="E5" s="162"/>
      <c r="F5" s="162"/>
      <c r="G5" s="162"/>
      <c r="H5" s="162"/>
      <c r="I5" s="162"/>
      <c r="J5" s="162"/>
    </row>
    <row r="6" spans="1:34" s="2" customFormat="1" ht="15.5">
      <c r="A6" s="379" t="s">
        <v>2521</v>
      </c>
      <c r="B6" s="22"/>
      <c r="C6" s="22"/>
      <c r="D6" s="22"/>
      <c r="E6" s="162"/>
      <c r="G6" s="162"/>
      <c r="H6" s="162"/>
      <c r="I6" s="162"/>
      <c r="J6" s="162"/>
    </row>
    <row r="7" spans="1:34" s="2" customFormat="1" ht="15.5">
      <c r="A7" s="161" t="s">
        <v>2281</v>
      </c>
      <c r="B7" s="22"/>
      <c r="C7" s="22"/>
      <c r="D7" s="22"/>
      <c r="E7" s="162"/>
      <c r="F7" s="162"/>
      <c r="G7" s="162"/>
      <c r="H7" s="162"/>
      <c r="I7" s="162"/>
      <c r="J7" s="162"/>
    </row>
    <row r="8" spans="1:34" ht="94.5" customHeight="1">
      <c r="A8" s="249" t="s">
        <v>2710</v>
      </c>
      <c r="B8" s="192" t="s">
        <v>2438</v>
      </c>
      <c r="C8" s="192" t="s">
        <v>2052</v>
      </c>
      <c r="D8" s="192" t="s">
        <v>2443</v>
      </c>
      <c r="E8" s="192" t="s">
        <v>2439</v>
      </c>
      <c r="F8" s="192" t="s">
        <v>2053</v>
      </c>
      <c r="G8" s="192" t="s">
        <v>2442</v>
      </c>
      <c r="H8" s="192" t="s">
        <v>2440</v>
      </c>
      <c r="I8" s="192" t="s">
        <v>2054</v>
      </c>
      <c r="J8" s="192" t="s">
        <v>2055</v>
      </c>
      <c r="K8" s="192" t="s">
        <v>2029</v>
      </c>
      <c r="L8" s="192" t="s">
        <v>2030</v>
      </c>
      <c r="M8" s="192" t="s">
        <v>2441</v>
      </c>
      <c r="O8" s="4"/>
      <c r="P8" s="2"/>
      <c r="Q8" s="4"/>
      <c r="T8" s="4"/>
      <c r="U8" s="4"/>
      <c r="V8" s="2"/>
      <c r="W8" s="4"/>
    </row>
    <row r="9" spans="1:34" ht="24.75" customHeight="1">
      <c r="A9" s="619" t="s">
        <v>2709</v>
      </c>
      <c r="B9" s="441">
        <v>186244</v>
      </c>
      <c r="C9" s="441">
        <v>21306</v>
      </c>
      <c r="D9" s="442">
        <v>11.439831618736712</v>
      </c>
      <c r="E9" s="441">
        <v>94451</v>
      </c>
      <c r="F9" s="441">
        <v>7164</v>
      </c>
      <c r="G9" s="442">
        <v>7.5848852844331986</v>
      </c>
      <c r="H9" s="441">
        <v>239075</v>
      </c>
      <c r="I9" s="441">
        <v>36808</v>
      </c>
      <c r="J9" s="442">
        <v>15.396005437624178</v>
      </c>
      <c r="K9" s="441">
        <v>519770</v>
      </c>
      <c r="L9" s="441">
        <v>65278</v>
      </c>
      <c r="M9" s="442">
        <v>12.559016488062028</v>
      </c>
      <c r="N9" s="14"/>
      <c r="O9" s="14"/>
      <c r="P9" s="14"/>
      <c r="Q9" s="14"/>
      <c r="R9" s="14"/>
      <c r="S9" s="14"/>
      <c r="T9" s="14"/>
      <c r="U9" s="14"/>
      <c r="V9" s="14"/>
      <c r="W9" s="14"/>
      <c r="X9" s="14"/>
      <c r="Y9" s="14"/>
      <c r="Z9" s="14"/>
      <c r="AA9" s="14"/>
      <c r="AB9" s="14"/>
      <c r="AC9" s="14"/>
      <c r="AD9" s="14"/>
      <c r="AE9" s="14"/>
      <c r="AF9" s="14"/>
      <c r="AG9" s="14"/>
      <c r="AH9" s="14"/>
    </row>
    <row r="10" spans="1:34" ht="13.5" customHeight="1">
      <c r="A10" s="620">
        <v>2014</v>
      </c>
      <c r="B10" s="441">
        <v>335439</v>
      </c>
      <c r="C10" s="441">
        <v>53913</v>
      </c>
      <c r="D10" s="442">
        <v>16.072370833445127</v>
      </c>
      <c r="E10" s="441">
        <v>248954</v>
      </c>
      <c r="F10" s="441">
        <v>36435</v>
      </c>
      <c r="G10" s="442">
        <v>14.635233818295749</v>
      </c>
      <c r="H10" s="441">
        <v>165916</v>
      </c>
      <c r="I10" s="441">
        <v>26193</v>
      </c>
      <c r="J10" s="442">
        <v>15.786904216591527</v>
      </c>
      <c r="K10" s="441">
        <v>750309</v>
      </c>
      <c r="L10" s="441">
        <v>116541</v>
      </c>
      <c r="M10" s="442">
        <v>15.532400650931816</v>
      </c>
      <c r="N10" s="14"/>
      <c r="O10" s="14"/>
      <c r="P10" s="14"/>
      <c r="Q10" s="14"/>
      <c r="R10" s="14"/>
      <c r="S10" s="14"/>
      <c r="T10" s="14"/>
      <c r="U10" s="14"/>
      <c r="V10" s="14"/>
      <c r="W10" s="14"/>
      <c r="X10" s="14"/>
      <c r="Y10" s="14"/>
    </row>
    <row r="11" spans="1:34" ht="13.5" customHeight="1">
      <c r="A11" s="621" t="s">
        <v>2697</v>
      </c>
      <c r="B11" s="441">
        <v>192221</v>
      </c>
      <c r="C11" s="441">
        <v>4672</v>
      </c>
      <c r="D11" s="442">
        <v>2.4305356854870173</v>
      </c>
      <c r="E11" s="441">
        <v>99458</v>
      </c>
      <c r="F11" s="441">
        <v>1791</v>
      </c>
      <c r="G11" s="442">
        <v>1.8007601198495846</v>
      </c>
      <c r="H11" s="441">
        <v>118879</v>
      </c>
      <c r="I11" s="441">
        <v>4882</v>
      </c>
      <c r="J11" s="442">
        <v>4.1066967252416315</v>
      </c>
      <c r="K11" s="441">
        <v>410558</v>
      </c>
      <c r="L11" s="441">
        <v>11345</v>
      </c>
      <c r="M11" s="442">
        <v>2.7633123699940079</v>
      </c>
      <c r="N11" s="14"/>
      <c r="O11" s="14"/>
      <c r="P11" s="14"/>
      <c r="Q11" s="14"/>
      <c r="R11" s="14"/>
      <c r="S11" s="14"/>
      <c r="T11" s="14"/>
      <c r="U11" s="14"/>
      <c r="V11" s="14"/>
      <c r="W11" s="14"/>
      <c r="X11" s="14"/>
      <c r="Y11" s="14"/>
    </row>
    <row r="12" spans="1:34" ht="13.5" customHeight="1">
      <c r="A12" s="620">
        <v>2016</v>
      </c>
      <c r="B12" s="441">
        <v>156714</v>
      </c>
      <c r="C12" s="441">
        <v>6117</v>
      </c>
      <c r="D12" s="442">
        <v>3.9032887935985299</v>
      </c>
      <c r="E12" s="441">
        <v>32967</v>
      </c>
      <c r="F12" s="441">
        <v>2064</v>
      </c>
      <c r="G12" s="442">
        <v>6.2608062608062607</v>
      </c>
      <c r="H12" s="441">
        <v>169326</v>
      </c>
      <c r="I12" s="441">
        <v>8557</v>
      </c>
      <c r="J12" s="442">
        <v>5.0535653118835855</v>
      </c>
      <c r="K12" s="441">
        <v>359007</v>
      </c>
      <c r="L12" s="441">
        <v>16738</v>
      </c>
      <c r="M12" s="442">
        <v>4.6623046347285708</v>
      </c>
      <c r="N12" s="14"/>
      <c r="O12" s="14"/>
      <c r="P12" s="14"/>
      <c r="Q12" s="14"/>
      <c r="R12" s="14"/>
      <c r="S12" s="14"/>
      <c r="T12" s="14"/>
      <c r="U12" s="14"/>
      <c r="V12" s="14"/>
      <c r="W12" s="14"/>
      <c r="X12" s="14"/>
      <c r="Y12" s="14"/>
    </row>
    <row r="13" spans="1:34" ht="13.5" customHeight="1">
      <c r="A13" s="620">
        <v>2017</v>
      </c>
      <c r="B13" s="441">
        <v>77879</v>
      </c>
      <c r="C13" s="441">
        <v>492</v>
      </c>
      <c r="D13" s="442">
        <v>0.63174925204483878</v>
      </c>
      <c r="E13" s="441">
        <v>6925</v>
      </c>
      <c r="F13" s="441">
        <v>12</v>
      </c>
      <c r="G13" s="442">
        <v>0.17328519855595667</v>
      </c>
      <c r="H13" s="441">
        <v>116615</v>
      </c>
      <c r="I13" s="441">
        <v>1626</v>
      </c>
      <c r="J13" s="442">
        <v>1.3943317755005789</v>
      </c>
      <c r="K13" s="441">
        <v>201419</v>
      </c>
      <c r="L13" s="441">
        <v>2130</v>
      </c>
      <c r="M13" s="442">
        <v>1.0574970583708587</v>
      </c>
      <c r="N13" s="14"/>
      <c r="O13" s="14"/>
      <c r="P13" s="14"/>
      <c r="Q13" s="14"/>
      <c r="R13" s="14"/>
      <c r="S13" s="14"/>
      <c r="T13" s="14"/>
      <c r="U13" s="14"/>
      <c r="V13" s="14"/>
      <c r="W13" s="14"/>
      <c r="X13" s="14"/>
      <c r="Y13" s="14"/>
    </row>
    <row r="14" spans="1:34" ht="13.5" customHeight="1">
      <c r="A14" s="620">
        <v>2018</v>
      </c>
      <c r="B14" s="441">
        <v>86278</v>
      </c>
      <c r="C14" s="441">
        <v>627</v>
      </c>
      <c r="D14" s="442">
        <v>0.72672060084842016</v>
      </c>
      <c r="E14" s="405" t="s">
        <v>87</v>
      </c>
      <c r="F14" s="405" t="s">
        <v>87</v>
      </c>
      <c r="G14" s="405" t="s">
        <v>87</v>
      </c>
      <c r="H14" s="441">
        <v>125435</v>
      </c>
      <c r="I14" s="441">
        <v>685</v>
      </c>
      <c r="J14" s="442">
        <v>0.54609957348427474</v>
      </c>
      <c r="K14" s="441">
        <v>211713</v>
      </c>
      <c r="L14" s="441">
        <v>1312</v>
      </c>
      <c r="M14" s="442">
        <v>0.61970686731565838</v>
      </c>
      <c r="N14" s="14"/>
      <c r="O14" s="14"/>
      <c r="P14" s="14"/>
      <c r="Q14" s="14"/>
      <c r="R14" s="14"/>
      <c r="S14" s="14"/>
      <c r="T14" s="14"/>
      <c r="U14" s="14"/>
      <c r="V14" s="14"/>
      <c r="W14" s="14"/>
      <c r="X14" s="14"/>
      <c r="Y14" s="14"/>
    </row>
    <row r="15" spans="1:34" ht="15.5">
      <c r="A15" s="620">
        <v>2019</v>
      </c>
      <c r="B15" s="405" t="s">
        <v>87</v>
      </c>
      <c r="C15" s="405" t="s">
        <v>87</v>
      </c>
      <c r="D15" s="405" t="s">
        <v>87</v>
      </c>
      <c r="E15" s="405" t="s">
        <v>87</v>
      </c>
      <c r="F15" s="405" t="s">
        <v>87</v>
      </c>
      <c r="G15" s="405" t="s">
        <v>87</v>
      </c>
      <c r="H15" s="441">
        <v>218268</v>
      </c>
      <c r="I15" s="441">
        <v>786</v>
      </c>
      <c r="J15" s="442">
        <v>0.36010775743581286</v>
      </c>
      <c r="K15" s="441">
        <v>218268</v>
      </c>
      <c r="L15" s="441">
        <v>786</v>
      </c>
      <c r="M15" s="442">
        <v>0.36010775743581286</v>
      </c>
      <c r="N15" s="14"/>
      <c r="O15" s="14"/>
      <c r="P15" s="14"/>
      <c r="Q15" s="14"/>
      <c r="R15" s="14"/>
      <c r="S15" s="14"/>
      <c r="T15" s="14"/>
      <c r="U15" s="14"/>
      <c r="V15" s="14"/>
      <c r="W15" s="14"/>
      <c r="X15" s="14"/>
      <c r="Y15" s="14"/>
    </row>
    <row r="16" spans="1:34" ht="15.5">
      <c r="A16" s="620">
        <v>2020</v>
      </c>
      <c r="B16" s="405" t="s">
        <v>87</v>
      </c>
      <c r="C16" s="405" t="s">
        <v>87</v>
      </c>
      <c r="D16" s="405" t="s">
        <v>87</v>
      </c>
      <c r="E16" s="405" t="s">
        <v>87</v>
      </c>
      <c r="F16" s="405" t="s">
        <v>87</v>
      </c>
      <c r="G16" s="405" t="s">
        <v>87</v>
      </c>
      <c r="H16" s="441">
        <v>317341</v>
      </c>
      <c r="I16" s="441">
        <v>247</v>
      </c>
      <c r="J16" s="442">
        <v>7.783425400436754E-2</v>
      </c>
      <c r="K16" s="441">
        <v>317341</v>
      </c>
      <c r="L16" s="441">
        <v>247</v>
      </c>
      <c r="M16" s="442">
        <v>7.783425400436754E-2</v>
      </c>
      <c r="N16" s="14"/>
      <c r="O16" s="14"/>
      <c r="P16" s="14"/>
      <c r="Q16" s="14"/>
      <c r="R16" s="14"/>
      <c r="S16" s="14"/>
      <c r="T16" s="14"/>
      <c r="U16" s="14"/>
      <c r="V16" s="14"/>
      <c r="W16" s="14"/>
      <c r="X16" s="14"/>
      <c r="Y16" s="14"/>
    </row>
    <row r="17" spans="1:25" ht="15.5">
      <c r="A17" s="620">
        <v>2021</v>
      </c>
      <c r="B17" s="405" t="s">
        <v>87</v>
      </c>
      <c r="C17" s="405" t="s">
        <v>87</v>
      </c>
      <c r="D17" s="405" t="s">
        <v>87</v>
      </c>
      <c r="E17" s="405" t="s">
        <v>87</v>
      </c>
      <c r="F17" s="405" t="s">
        <v>87</v>
      </c>
      <c r="G17" s="405" t="s">
        <v>87</v>
      </c>
      <c r="H17" s="441">
        <v>393706</v>
      </c>
      <c r="I17" s="441">
        <v>0</v>
      </c>
      <c r="J17" s="442">
        <v>0</v>
      </c>
      <c r="K17" s="441">
        <v>393706</v>
      </c>
      <c r="L17" s="441">
        <v>0</v>
      </c>
      <c r="M17" s="442">
        <v>0</v>
      </c>
      <c r="N17" s="14"/>
      <c r="O17" s="14"/>
      <c r="P17" s="14"/>
      <c r="Q17" s="14"/>
      <c r="R17" s="14"/>
      <c r="S17" s="14"/>
      <c r="T17" s="14"/>
      <c r="U17" s="14"/>
      <c r="V17" s="14"/>
      <c r="W17" s="14"/>
      <c r="X17" s="14"/>
      <c r="Y17" s="14"/>
    </row>
    <row r="18" spans="1:25" ht="27.4" customHeight="1" thickBot="1">
      <c r="A18" s="246" t="s">
        <v>3013</v>
      </c>
      <c r="B18" s="305">
        <v>1034775</v>
      </c>
      <c r="C18" s="305">
        <v>87127</v>
      </c>
      <c r="D18" s="444">
        <v>8.4198980454688215</v>
      </c>
      <c r="E18" s="305">
        <v>482755</v>
      </c>
      <c r="F18" s="305">
        <v>47466</v>
      </c>
      <c r="G18" s="444">
        <v>9.8323165995173536</v>
      </c>
      <c r="H18" s="305">
        <v>1864561</v>
      </c>
      <c r="I18" s="305">
        <v>79784</v>
      </c>
      <c r="J18" s="445">
        <v>4.2789696877710091</v>
      </c>
      <c r="K18" s="250">
        <v>3382091</v>
      </c>
      <c r="L18" s="250">
        <v>214377</v>
      </c>
      <c r="M18" s="445">
        <v>6.3385934914229098</v>
      </c>
      <c r="N18" s="14"/>
      <c r="O18" s="14"/>
      <c r="P18" s="14"/>
      <c r="Q18" s="14"/>
      <c r="R18" s="14"/>
      <c r="S18" s="14"/>
      <c r="T18" s="14"/>
      <c r="U18" s="14"/>
      <c r="V18" s="14"/>
      <c r="W18" s="14"/>
      <c r="X18" s="14"/>
      <c r="Y18" s="14"/>
    </row>
    <row r="19" spans="1:25" ht="27" customHeight="1" thickTop="1">
      <c r="A19" s="443" t="s">
        <v>2444</v>
      </c>
      <c r="B19" s="443"/>
      <c r="C19" s="443"/>
      <c r="D19" s="443"/>
      <c r="E19" s="443"/>
      <c r="F19" s="443"/>
      <c r="G19" s="443"/>
      <c r="H19" s="443"/>
      <c r="I19" s="443"/>
      <c r="J19" s="443"/>
      <c r="K19" s="443"/>
      <c r="L19" s="443"/>
      <c r="M19" s="443"/>
      <c r="N19" s="14"/>
      <c r="O19" s="14"/>
      <c r="P19" s="14"/>
      <c r="Q19" s="14"/>
      <c r="R19" s="14"/>
      <c r="S19" s="14"/>
      <c r="T19" s="14"/>
      <c r="U19" s="14"/>
      <c r="V19" s="14"/>
      <c r="W19" s="14"/>
      <c r="X19" s="14"/>
      <c r="Y19" s="14"/>
    </row>
    <row r="20" spans="1:25" ht="20.9" customHeight="1">
      <c r="A20" s="121" t="s">
        <v>3084</v>
      </c>
      <c r="B20" s="175"/>
      <c r="C20" s="175"/>
      <c r="D20" s="175"/>
      <c r="E20" s="175"/>
      <c r="F20" s="175"/>
      <c r="G20" s="175"/>
      <c r="H20" s="175"/>
      <c r="I20" s="175"/>
      <c r="J20" s="175"/>
      <c r="K20" s="175"/>
      <c r="L20" s="175"/>
      <c r="M20" s="175"/>
      <c r="N20" s="14"/>
      <c r="O20" s="14"/>
      <c r="P20" s="14"/>
      <c r="Q20" s="14"/>
      <c r="R20" s="14"/>
      <c r="S20" s="14"/>
      <c r="T20" s="14"/>
      <c r="U20" s="14"/>
      <c r="V20" s="14"/>
      <c r="W20" s="14"/>
      <c r="X20" s="14"/>
      <c r="Y20" s="14"/>
    </row>
    <row r="21" spans="1:25" s="6" customFormat="1" ht="19.5" customHeight="1">
      <c r="A21" s="207" t="s">
        <v>2918</v>
      </c>
      <c r="B21" s="207"/>
      <c r="C21" s="207"/>
      <c r="E21" s="610"/>
      <c r="G21" s="610"/>
      <c r="H21" s="610"/>
    </row>
    <row r="22" spans="1:25" ht="20.25" customHeight="1">
      <c r="A22" s="207" t="s">
        <v>3014</v>
      </c>
      <c r="B22" s="207"/>
      <c r="C22" s="48"/>
      <c r="D22" s="23"/>
      <c r="E22" s="23"/>
      <c r="F22" s="23"/>
      <c r="G22" s="23"/>
      <c r="H22" s="23"/>
      <c r="I22" s="23"/>
      <c r="J22" s="23"/>
      <c r="K22" s="23"/>
      <c r="L22" s="23"/>
      <c r="M22" s="23"/>
    </row>
    <row r="23" spans="1:25">
      <c r="A23" s="52" t="s">
        <v>1</v>
      </c>
      <c r="B23" s="53" t="str">
        <f>Contents!$C$46</f>
        <v>30 Mar 2023</v>
      </c>
    </row>
    <row r="24" spans="1:25">
      <c r="A24" s="52" t="s">
        <v>2120</v>
      </c>
      <c r="B24" s="53" t="str">
        <f>Contents!D46</f>
        <v>Spring 2024</v>
      </c>
    </row>
  </sheetData>
  <phoneticPr fontId="252" type="noConversion"/>
  <pageMargins left="0.70866141732283472" right="0.70866141732283472" top="0.74803149606299213" bottom="0.74803149606299213" header="0.31496062992125984" footer="0.31496062992125984"/>
  <pageSetup paperSize="9" scale="39" fitToHeight="2" orientation="portrait" verticalDpi="4"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O28"/>
  <sheetViews>
    <sheetView zoomScaleNormal="100" workbookViewId="0">
      <pane ySplit="7" topLeftCell="A8" activePane="bottomLeft" state="frozen"/>
      <selection activeCell="A43" sqref="A43:H43"/>
      <selection pane="bottomLeft" activeCell="A8" sqref="A8"/>
    </sheetView>
  </sheetViews>
  <sheetFormatPr defaultColWidth="9.26953125" defaultRowHeight="12.5"/>
  <cols>
    <col min="1" max="1" width="16.1796875" style="99" customWidth="1"/>
    <col min="2" max="10" width="23.1796875" style="99" customWidth="1"/>
    <col min="11" max="11" width="10" style="99" bestFit="1" customWidth="1"/>
    <col min="12" max="12" width="13.7265625" style="99" bestFit="1" customWidth="1"/>
    <col min="13" max="16384" width="9.26953125" style="99"/>
  </cols>
  <sheetData>
    <row r="1" spans="1:15" ht="28">
      <c r="A1" s="129" t="s">
        <v>3165</v>
      </c>
      <c r="B1" s="123"/>
      <c r="C1" s="123"/>
      <c r="D1" s="123"/>
      <c r="E1" s="123"/>
      <c r="F1" s="123"/>
      <c r="G1" s="123"/>
      <c r="H1" s="123"/>
      <c r="I1" s="123"/>
      <c r="J1" s="123"/>
    </row>
    <row r="2" spans="1:15" s="2" customFormat="1" ht="15.5">
      <c r="A2" s="734" t="s">
        <v>2971</v>
      </c>
      <c r="B2" s="22"/>
      <c r="C2" s="22"/>
      <c r="D2" s="22"/>
      <c r="E2" s="162"/>
      <c r="F2" s="162"/>
      <c r="G2" s="162"/>
      <c r="H2" s="162"/>
      <c r="I2" s="162"/>
      <c r="J2" s="162"/>
    </row>
    <row r="3" spans="1:15" s="2" customFormat="1" ht="15.5">
      <c r="A3" s="719" t="s">
        <v>2906</v>
      </c>
      <c r="B3" s="22"/>
      <c r="C3" s="22"/>
      <c r="D3" s="22"/>
      <c r="E3" s="162"/>
      <c r="F3" s="162"/>
      <c r="G3" s="162"/>
      <c r="H3" s="162"/>
      <c r="I3" s="162"/>
      <c r="J3" s="162"/>
    </row>
    <row r="4" spans="1:15" s="2" customFormat="1" ht="15.5">
      <c r="A4" s="161" t="s">
        <v>2280</v>
      </c>
      <c r="B4" s="22"/>
      <c r="C4" s="22"/>
      <c r="D4" s="22"/>
      <c r="E4" s="162"/>
      <c r="F4" s="162"/>
      <c r="G4" s="162"/>
      <c r="H4" s="162"/>
      <c r="I4" s="26"/>
      <c r="J4" s="162"/>
    </row>
    <row r="5" spans="1:15" s="2" customFormat="1" ht="15.5">
      <c r="A5" s="379" t="s">
        <v>2452</v>
      </c>
      <c r="B5" s="22"/>
      <c r="C5" s="22"/>
      <c r="D5" s="22"/>
      <c r="E5" s="162"/>
      <c r="F5" s="162"/>
      <c r="G5" s="162"/>
      <c r="H5" s="162"/>
      <c r="I5" s="162"/>
      <c r="J5" s="162"/>
    </row>
    <row r="6" spans="1:15" s="2" customFormat="1" ht="15.5">
      <c r="A6" s="161" t="s">
        <v>2281</v>
      </c>
      <c r="B6" s="22"/>
      <c r="C6" s="22"/>
      <c r="D6" s="22"/>
      <c r="E6" s="162"/>
      <c r="F6" s="162"/>
      <c r="G6" s="162"/>
      <c r="H6" s="162"/>
      <c r="I6" s="162"/>
      <c r="J6" s="162"/>
    </row>
    <row r="7" spans="1:15" ht="51.4" customHeight="1">
      <c r="A7" s="456" t="s">
        <v>2681</v>
      </c>
      <c r="B7" s="163" t="s">
        <v>2180</v>
      </c>
      <c r="C7" s="452" t="s">
        <v>2446</v>
      </c>
      <c r="D7" s="163" t="s">
        <v>2447</v>
      </c>
      <c r="E7" s="452" t="s">
        <v>2448</v>
      </c>
      <c r="F7" s="163" t="s">
        <v>84</v>
      </c>
      <c r="G7" s="452" t="s">
        <v>2449</v>
      </c>
      <c r="H7" s="452" t="s">
        <v>2450</v>
      </c>
      <c r="I7" s="453" t="s">
        <v>3164</v>
      </c>
      <c r="J7" s="452" t="s">
        <v>2451</v>
      </c>
    </row>
    <row r="8" spans="1:15" ht="25.5" customHeight="1">
      <c r="A8" s="720">
        <v>2013</v>
      </c>
      <c r="B8" s="446">
        <v>492481454.63</v>
      </c>
      <c r="C8" s="446"/>
      <c r="D8" s="446">
        <v>102357331.22</v>
      </c>
      <c r="E8" s="449">
        <v>214030.86000000002</v>
      </c>
      <c r="F8" s="446">
        <v>456415672.85000002</v>
      </c>
      <c r="G8" s="446"/>
      <c r="H8" s="447">
        <v>1051254458.7</v>
      </c>
      <c r="I8" s="450">
        <v>80433503.159999996</v>
      </c>
      <c r="J8" s="447">
        <v>1131687961.8600001</v>
      </c>
      <c r="K8" s="101"/>
      <c r="L8" s="101"/>
      <c r="M8" s="100"/>
    </row>
    <row r="9" spans="1:15" ht="15.5">
      <c r="A9" s="720">
        <v>2014</v>
      </c>
      <c r="B9" s="446">
        <v>614264648.90999997</v>
      </c>
      <c r="C9" s="446"/>
      <c r="D9" s="446">
        <v>305916358.50999999</v>
      </c>
      <c r="E9" s="449">
        <v>53197435.489999995</v>
      </c>
      <c r="F9" s="446">
        <v>318783994.25999999</v>
      </c>
      <c r="G9" s="446"/>
      <c r="H9" s="447">
        <v>1238965001.6800001</v>
      </c>
      <c r="I9" s="450">
        <v>88265058.620000005</v>
      </c>
      <c r="J9" s="447">
        <v>1327230060.3</v>
      </c>
      <c r="K9" s="101"/>
      <c r="L9" s="101"/>
      <c r="M9" s="100"/>
    </row>
    <row r="10" spans="1:15" ht="15.5">
      <c r="A10" s="720">
        <v>2015</v>
      </c>
      <c r="B10" s="446">
        <v>167214524.50999999</v>
      </c>
      <c r="C10" s="446"/>
      <c r="D10" s="446">
        <v>121513103.92000002</v>
      </c>
      <c r="E10" s="449">
        <v>28848901.110000003</v>
      </c>
      <c r="F10" s="446">
        <v>162486615.92000002</v>
      </c>
      <c r="G10" s="446"/>
      <c r="H10" s="447">
        <v>451214244.35000002</v>
      </c>
      <c r="I10" s="450">
        <v>86896282.580000013</v>
      </c>
      <c r="J10" s="447">
        <v>538110526.93000007</v>
      </c>
      <c r="K10" s="101"/>
      <c r="L10" s="101"/>
      <c r="M10" s="100"/>
    </row>
    <row r="11" spans="1:15" ht="15.5">
      <c r="A11" s="720">
        <v>2016</v>
      </c>
      <c r="B11" s="446">
        <v>140961184.31</v>
      </c>
      <c r="C11" s="446"/>
      <c r="D11" s="446">
        <v>40239535.040000007</v>
      </c>
      <c r="E11" s="449">
        <v>6737917.0299999993</v>
      </c>
      <c r="F11" s="446">
        <v>254372920.28</v>
      </c>
      <c r="G11" s="446"/>
      <c r="H11" s="447">
        <v>435573639.63</v>
      </c>
      <c r="I11" s="450">
        <v>65973923.68</v>
      </c>
      <c r="J11" s="447">
        <v>501547563.31</v>
      </c>
      <c r="K11" s="101"/>
      <c r="L11" s="101"/>
      <c r="M11" s="100"/>
    </row>
    <row r="12" spans="1:15" ht="15.5">
      <c r="A12" s="844" t="s">
        <v>3163</v>
      </c>
      <c r="B12" s="446">
        <v>85698420.539999992</v>
      </c>
      <c r="C12" s="446">
        <v>14691439.699999999</v>
      </c>
      <c r="D12" s="446">
        <v>2821136.59</v>
      </c>
      <c r="E12" s="449">
        <v>626327.48</v>
      </c>
      <c r="F12" s="446">
        <v>213891598.64999998</v>
      </c>
      <c r="G12" s="446"/>
      <c r="H12" s="447">
        <v>302411155.79000002</v>
      </c>
      <c r="I12" s="450">
        <v>48394040.010000005</v>
      </c>
      <c r="J12" s="447">
        <v>350805195.77999997</v>
      </c>
      <c r="K12" s="101"/>
      <c r="L12" s="101"/>
      <c r="M12" s="100"/>
    </row>
    <row r="13" spans="1:15" ht="15.5">
      <c r="A13" s="720">
        <v>2018</v>
      </c>
      <c r="B13" s="446">
        <v>119924103.81</v>
      </c>
      <c r="C13" s="446">
        <v>36500893.670000002</v>
      </c>
      <c r="D13" s="446"/>
      <c r="E13" s="446"/>
      <c r="F13" s="446">
        <v>211732859.47999996</v>
      </c>
      <c r="G13" s="446">
        <v>6484662.8700000001</v>
      </c>
      <c r="H13" s="447">
        <v>331656963.28000003</v>
      </c>
      <c r="I13" s="450">
        <v>40918227.219999999</v>
      </c>
      <c r="J13" s="447">
        <v>372575190.50999999</v>
      </c>
      <c r="K13" s="101"/>
      <c r="L13" s="101"/>
      <c r="M13" s="100"/>
    </row>
    <row r="14" spans="1:15" ht="15.5">
      <c r="A14" s="720">
        <v>2019</v>
      </c>
      <c r="B14" s="446"/>
      <c r="C14" s="446"/>
      <c r="D14" s="446"/>
      <c r="E14" s="446"/>
      <c r="F14" s="446">
        <v>373640906.69000006</v>
      </c>
      <c r="G14" s="446">
        <v>70298218.99000001</v>
      </c>
      <c r="H14" s="447">
        <v>373640906.69000006</v>
      </c>
      <c r="I14" s="450">
        <v>35961181.620000005</v>
      </c>
      <c r="J14" s="447">
        <v>409602088.31</v>
      </c>
      <c r="K14" s="101"/>
      <c r="L14" s="101"/>
      <c r="M14" s="100"/>
    </row>
    <row r="15" spans="1:15" ht="15.5">
      <c r="A15" s="720">
        <v>2020</v>
      </c>
      <c r="B15" s="446"/>
      <c r="C15" s="446"/>
      <c r="D15" s="446"/>
      <c r="E15" s="446"/>
      <c r="F15" s="446">
        <v>517209460.63000005</v>
      </c>
      <c r="G15" s="446">
        <v>92358646.739999995</v>
      </c>
      <c r="H15" s="447">
        <v>517209460.63000005</v>
      </c>
      <c r="I15" s="450">
        <v>30746645.84</v>
      </c>
      <c r="J15" s="447">
        <v>547956106.47000003</v>
      </c>
      <c r="K15" s="101"/>
      <c r="L15" s="101"/>
      <c r="M15" s="100"/>
      <c r="O15" s="86"/>
    </row>
    <row r="16" spans="1:15" ht="15.5">
      <c r="A16" s="720">
        <v>2021</v>
      </c>
      <c r="B16" s="446"/>
      <c r="C16" s="446"/>
      <c r="D16" s="446"/>
      <c r="E16" s="446"/>
      <c r="F16" s="446">
        <v>727142161.71000004</v>
      </c>
      <c r="G16" s="446">
        <v>144410947.55000001</v>
      </c>
      <c r="H16" s="447">
        <v>727142161.71000004</v>
      </c>
      <c r="I16" s="450">
        <v>28873066.989999998</v>
      </c>
      <c r="J16" s="447">
        <v>756015228.70000005</v>
      </c>
      <c r="K16" s="101"/>
      <c r="L16" s="101"/>
      <c r="M16" s="100"/>
    </row>
    <row r="17" spans="1:13" ht="15.5">
      <c r="A17" s="720">
        <v>2022</v>
      </c>
      <c r="B17" s="842"/>
      <c r="C17" s="842"/>
      <c r="D17" s="842"/>
      <c r="E17" s="842"/>
      <c r="F17" s="842">
        <v>471274996.80999994</v>
      </c>
      <c r="G17" s="842">
        <v>62290670.979999997</v>
      </c>
      <c r="H17" s="447">
        <v>471274996.80999994</v>
      </c>
      <c r="I17" s="843">
        <v>32262624.210000001</v>
      </c>
      <c r="J17" s="447">
        <v>503602189.13</v>
      </c>
      <c r="K17" s="101"/>
      <c r="L17" s="101"/>
      <c r="M17" s="100"/>
    </row>
    <row r="18" spans="1:13" ht="21.4" customHeight="1" thickBot="1">
      <c r="A18" s="448" t="s">
        <v>2033</v>
      </c>
      <c r="B18" s="447">
        <v>1620544336.7099998</v>
      </c>
      <c r="C18" s="447">
        <v>51192333.370000005</v>
      </c>
      <c r="D18" s="447">
        <v>572847465.28000009</v>
      </c>
      <c r="E18" s="447">
        <v>89624611.969999999</v>
      </c>
      <c r="F18" s="447">
        <v>3706951187.2800002</v>
      </c>
      <c r="G18" s="447">
        <v>375843147.13000005</v>
      </c>
      <c r="H18" s="447">
        <v>5900342989.2700005</v>
      </c>
      <c r="I18" s="451">
        <v>538724553.92999995</v>
      </c>
      <c r="J18" s="447">
        <v>6439132111.3000011</v>
      </c>
      <c r="K18" s="101"/>
      <c r="L18" s="101"/>
      <c r="M18" s="100"/>
    </row>
    <row r="19" spans="1:13" ht="27" customHeight="1" thickTop="1">
      <c r="A19" s="457" t="s">
        <v>2907</v>
      </c>
      <c r="B19" s="454"/>
      <c r="C19" s="454"/>
      <c r="D19" s="454"/>
      <c r="E19" s="454"/>
      <c r="F19" s="454"/>
      <c r="G19" s="454"/>
      <c r="H19" s="454"/>
      <c r="I19" s="454"/>
      <c r="J19" s="454"/>
    </row>
    <row r="20" spans="1:13" ht="17.899999999999999" customHeight="1">
      <c r="A20" s="457" t="s">
        <v>2453</v>
      </c>
      <c r="B20" s="457"/>
      <c r="C20" s="457"/>
      <c r="D20" s="457"/>
      <c r="E20" s="457"/>
      <c r="F20" s="457"/>
      <c r="G20" s="457"/>
      <c r="H20" s="457"/>
      <c r="I20" s="457"/>
      <c r="J20" s="457"/>
    </row>
    <row r="21" spans="1:13" ht="17.899999999999999" customHeight="1">
      <c r="A21" s="457" t="s">
        <v>2454</v>
      </c>
      <c r="B21" s="457"/>
      <c r="C21" s="457"/>
      <c r="D21" s="457"/>
      <c r="E21" s="457"/>
      <c r="F21" s="457"/>
      <c r="G21" s="457"/>
      <c r="H21" s="457"/>
      <c r="I21" s="457"/>
      <c r="J21" s="457"/>
    </row>
    <row r="22" spans="1:13" ht="17.899999999999999" customHeight="1">
      <c r="A22" s="102" t="s">
        <v>3162</v>
      </c>
      <c r="B22" s="455"/>
      <c r="C22" s="455"/>
      <c r="D22" s="455"/>
      <c r="E22" s="455"/>
      <c r="F22" s="455"/>
      <c r="G22" s="455"/>
      <c r="H22" s="455"/>
      <c r="I22" s="455"/>
      <c r="J22" s="455"/>
    </row>
    <row r="23" spans="1:13" ht="17.899999999999999" customHeight="1">
      <c r="A23" s="52" t="s">
        <v>1</v>
      </c>
      <c r="B23" s="53" t="str">
        <f>Contents!$C$48</f>
        <v>30 Mar 2023</v>
      </c>
    </row>
    <row r="24" spans="1:13">
      <c r="A24" s="52" t="s">
        <v>2120</v>
      </c>
      <c r="B24" s="53" t="str">
        <f>Contents!$D$48</f>
        <v>Spring 2024</v>
      </c>
    </row>
    <row r="25" spans="1:13">
      <c r="B25" s="101"/>
      <c r="C25" s="101"/>
      <c r="D25" s="101"/>
      <c r="E25" s="101"/>
      <c r="F25" s="101"/>
      <c r="G25" s="101"/>
      <c r="H25" s="101"/>
      <c r="I25" s="101"/>
      <c r="J25" s="101"/>
    </row>
    <row r="26" spans="1:13">
      <c r="B26" s="100"/>
      <c r="C26" s="100"/>
      <c r="D26" s="100"/>
      <c r="E26" s="100"/>
      <c r="F26" s="100"/>
      <c r="G26" s="100"/>
      <c r="H26" s="100"/>
      <c r="I26" s="86"/>
      <c r="J26" s="100"/>
    </row>
    <row r="27" spans="1:13">
      <c r="B27" s="101"/>
      <c r="C27" s="101"/>
      <c r="D27" s="101"/>
      <c r="E27" s="101"/>
      <c r="F27" s="101"/>
      <c r="G27" s="101"/>
      <c r="H27" s="101"/>
      <c r="I27" s="101"/>
      <c r="J27" s="101"/>
    </row>
    <row r="28" spans="1:13">
      <c r="B28" s="100"/>
      <c r="C28" s="100"/>
      <c r="D28" s="100"/>
      <c r="E28" s="100"/>
      <c r="F28" s="100"/>
      <c r="G28" s="100"/>
      <c r="H28" s="100"/>
      <c r="I28" s="100"/>
      <c r="J28" s="100"/>
    </row>
  </sheetData>
  <phoneticPr fontId="252" type="noConversion"/>
  <pageMargins left="0.7" right="0.7" top="0.75" bottom="0.75" header="0.3" footer="0.3"/>
  <pageSetup paperSize="8" scale="82" orientation="landscape" verticalDpi="4"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5"/>
  <cols>
    <col min="1" max="1" width="43.1796875" style="54" customWidth="1"/>
    <col min="2" max="7" width="25" style="54" customWidth="1"/>
    <col min="8" max="16384" width="9" style="54"/>
  </cols>
  <sheetData>
    <row r="1" spans="1:10" ht="28">
      <c r="A1" s="129" t="s">
        <v>2527</v>
      </c>
      <c r="B1" s="55"/>
      <c r="C1" s="55"/>
      <c r="D1" s="55"/>
      <c r="E1" s="55"/>
    </row>
    <row r="2" spans="1:10" s="2" customFormat="1" ht="15.5">
      <c r="A2" s="379" t="s">
        <v>2456</v>
      </c>
      <c r="B2" s="22"/>
      <c r="C2" s="22"/>
      <c r="D2" s="22"/>
      <c r="E2" s="162"/>
      <c r="F2" s="162"/>
      <c r="G2" s="162"/>
      <c r="H2" s="162"/>
      <c r="I2" s="162"/>
      <c r="J2" s="162"/>
    </row>
    <row r="3" spans="1:10" s="2" customFormat="1" ht="15.5">
      <c r="A3" s="379" t="s">
        <v>2464</v>
      </c>
      <c r="B3" s="22"/>
      <c r="C3" s="22"/>
      <c r="D3" s="22"/>
      <c r="E3" s="162"/>
      <c r="F3" s="162"/>
      <c r="G3" s="162"/>
      <c r="H3" s="162"/>
      <c r="I3" s="162"/>
      <c r="J3" s="162"/>
    </row>
    <row r="4" spans="1:10" s="2" customFormat="1" ht="15.5">
      <c r="A4" s="161" t="s">
        <v>2280</v>
      </c>
      <c r="B4" s="22"/>
      <c r="C4" s="22"/>
      <c r="D4" s="22"/>
      <c r="E4" s="162"/>
      <c r="F4" s="162"/>
      <c r="G4" s="162"/>
      <c r="H4" s="162"/>
      <c r="I4" s="162"/>
      <c r="J4" s="162"/>
    </row>
    <row r="5" spans="1:10" s="2" customFormat="1" ht="15.5">
      <c r="A5" s="379" t="s">
        <v>2452</v>
      </c>
      <c r="B5" s="22"/>
      <c r="C5" s="22"/>
      <c r="D5" s="22"/>
      <c r="E5" s="162"/>
      <c r="F5" s="162"/>
      <c r="G5" s="162"/>
      <c r="H5" s="162"/>
      <c r="I5" s="162"/>
      <c r="J5" s="162"/>
    </row>
    <row r="6" spans="1:10" s="2" customFormat="1" ht="15.5">
      <c r="A6" s="161" t="s">
        <v>2281</v>
      </c>
      <c r="B6" s="22"/>
      <c r="C6" s="22"/>
      <c r="D6" s="22"/>
      <c r="E6" s="162"/>
      <c r="F6" s="162"/>
      <c r="G6" s="162"/>
      <c r="H6" s="162"/>
      <c r="I6" s="162"/>
      <c r="J6" s="162"/>
    </row>
    <row r="7" spans="1:10" ht="79.900000000000006" customHeight="1">
      <c r="A7" s="465" t="s">
        <v>82</v>
      </c>
      <c r="B7" s="466" t="s">
        <v>2462</v>
      </c>
      <c r="C7" s="466" t="s">
        <v>2465</v>
      </c>
      <c r="D7" s="466" t="s">
        <v>2468</v>
      </c>
      <c r="E7" s="466" t="s">
        <v>2463</v>
      </c>
      <c r="F7" s="466" t="s">
        <v>2466</v>
      </c>
      <c r="G7" s="466" t="s">
        <v>2467</v>
      </c>
    </row>
    <row r="8" spans="1:10" ht="26.5" customHeight="1">
      <c r="A8" s="462" t="s">
        <v>84</v>
      </c>
      <c r="B8" s="467">
        <v>0.14000000000000001</v>
      </c>
      <c r="C8" s="467">
        <v>0.16</v>
      </c>
      <c r="D8" s="467">
        <v>0.13</v>
      </c>
      <c r="E8" s="458" t="s">
        <v>87</v>
      </c>
      <c r="F8" s="458" t="s">
        <v>87</v>
      </c>
      <c r="G8" s="458" t="s">
        <v>87</v>
      </c>
    </row>
    <row r="9" spans="1:10" ht="26.5" customHeight="1">
      <c r="A9" s="462" t="s">
        <v>2469</v>
      </c>
      <c r="B9" s="458" t="s">
        <v>87</v>
      </c>
      <c r="C9" s="458" t="s">
        <v>87</v>
      </c>
      <c r="D9" s="458" t="s">
        <v>87</v>
      </c>
      <c r="E9" s="467">
        <v>49.53</v>
      </c>
      <c r="F9" s="467">
        <v>61</v>
      </c>
      <c r="G9" s="467">
        <v>36.71</v>
      </c>
    </row>
    <row r="10" spans="1:10" ht="15.5">
      <c r="A10" s="463" t="s">
        <v>2035</v>
      </c>
      <c r="B10" s="458" t="s">
        <v>87</v>
      </c>
      <c r="C10" s="458" t="s">
        <v>87</v>
      </c>
      <c r="D10" s="458" t="s">
        <v>87</v>
      </c>
      <c r="E10" s="467">
        <v>38.49</v>
      </c>
      <c r="F10" s="467">
        <v>61.98</v>
      </c>
      <c r="G10" s="467">
        <v>33.86</v>
      </c>
    </row>
    <row r="11" spans="1:10" ht="26.5" customHeight="1">
      <c r="A11" s="462" t="s">
        <v>2180</v>
      </c>
      <c r="B11" s="458" t="s">
        <v>87</v>
      </c>
      <c r="C11" s="458" t="s">
        <v>87</v>
      </c>
      <c r="D11" s="458" t="s">
        <v>87</v>
      </c>
      <c r="E11" s="467">
        <v>59.17</v>
      </c>
      <c r="F11" s="467">
        <v>66.72</v>
      </c>
      <c r="G11" s="467">
        <v>47.09</v>
      </c>
    </row>
    <row r="12" spans="1:10" ht="19.5" customHeight="1">
      <c r="A12" s="459" t="s">
        <v>2457</v>
      </c>
      <c r="B12" s="460"/>
      <c r="C12" s="460"/>
      <c r="D12" s="460"/>
      <c r="E12" s="282"/>
      <c r="F12" s="282"/>
      <c r="G12" s="282"/>
    </row>
    <row r="13" spans="1:10" ht="18" customHeight="1">
      <c r="A13" s="54" t="s">
        <v>2458</v>
      </c>
      <c r="B13" s="56"/>
      <c r="C13" s="56"/>
      <c r="D13" s="56"/>
      <c r="E13" s="56"/>
      <c r="F13" s="56"/>
      <c r="G13" s="56"/>
      <c r="H13" s="56"/>
      <c r="I13" s="56"/>
    </row>
    <row r="14" spans="1:10" ht="18" customHeight="1">
      <c r="A14" s="54" t="s">
        <v>2459</v>
      </c>
      <c r="B14" s="56"/>
      <c r="C14" s="56"/>
      <c r="D14" s="56"/>
      <c r="E14" s="461"/>
      <c r="F14" s="461"/>
      <c r="G14" s="461"/>
    </row>
    <row r="15" spans="1:10" ht="18" customHeight="1">
      <c r="A15" s="54" t="s">
        <v>2460</v>
      </c>
      <c r="B15" s="56"/>
      <c r="C15" s="56"/>
      <c r="D15" s="56"/>
      <c r="E15" s="461"/>
      <c r="F15" s="461"/>
      <c r="G15" s="461"/>
    </row>
    <row r="16" spans="1:10" ht="18" customHeight="1">
      <c r="A16" s="54" t="s">
        <v>2461</v>
      </c>
      <c r="B16" s="56"/>
      <c r="C16" s="56"/>
      <c r="D16" s="56"/>
      <c r="E16" s="56"/>
      <c r="F16" s="56"/>
      <c r="G16" s="56"/>
    </row>
    <row r="17" spans="1:2" ht="19.399999999999999" customHeight="1">
      <c r="A17" s="52" t="s">
        <v>1</v>
      </c>
      <c r="B17" s="248" t="str">
        <f>Contents!$C$49</f>
        <v>24 Mar 2022</v>
      </c>
    </row>
    <row r="18" spans="1:2">
      <c r="A18" s="52" t="s">
        <v>2120</v>
      </c>
      <c r="B18" s="248" t="str">
        <f>Contents!$D$49</f>
        <v>N/A</v>
      </c>
    </row>
    <row r="19" spans="1:2">
      <c r="A19" s="57"/>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5"/>
  <cols>
    <col min="1" max="1" width="67.453125" style="45" customWidth="1"/>
    <col min="2" max="7" width="23.81640625" style="45" customWidth="1"/>
    <col min="8" max="16384" width="9" style="45"/>
  </cols>
  <sheetData>
    <row r="1" spans="1:21" ht="28">
      <c r="A1" s="129" t="s">
        <v>2528</v>
      </c>
      <c r="B1" s="46"/>
      <c r="C1" s="46"/>
      <c r="D1" s="46"/>
      <c r="E1" s="46"/>
    </row>
    <row r="2" spans="1:21" s="2" customFormat="1" ht="15.5">
      <c r="A2" s="379" t="s">
        <v>2470</v>
      </c>
      <c r="B2" s="22"/>
      <c r="C2" s="22"/>
      <c r="D2" s="22"/>
      <c r="E2" s="162"/>
      <c r="F2" s="162"/>
      <c r="G2" s="162"/>
      <c r="H2" s="162"/>
      <c r="I2" s="162"/>
      <c r="J2" s="162"/>
    </row>
    <row r="3" spans="1:21" s="2" customFormat="1" ht="15.5">
      <c r="A3" s="379" t="s">
        <v>2471</v>
      </c>
      <c r="B3" s="22"/>
      <c r="C3" s="22"/>
      <c r="D3" s="22"/>
      <c r="E3" s="162"/>
      <c r="F3" s="162"/>
      <c r="G3" s="162"/>
      <c r="H3" s="162"/>
      <c r="I3" s="162"/>
      <c r="J3" s="162"/>
    </row>
    <row r="4" spans="1:21" s="2" customFormat="1" ht="15.5">
      <c r="A4" s="161" t="s">
        <v>2280</v>
      </c>
      <c r="B4" s="22"/>
      <c r="C4" s="22"/>
      <c r="D4" s="22"/>
      <c r="E4" s="162"/>
      <c r="F4" s="162"/>
      <c r="G4" s="162"/>
      <c r="H4" s="162"/>
      <c r="I4" s="162"/>
      <c r="J4" s="162"/>
    </row>
    <row r="5" spans="1:21" s="2" customFormat="1" ht="15.5">
      <c r="A5" s="379" t="s">
        <v>2452</v>
      </c>
      <c r="B5" s="22"/>
      <c r="C5" s="22"/>
      <c r="D5" s="22"/>
      <c r="E5" s="162"/>
      <c r="F5" s="162"/>
      <c r="G5" s="162"/>
      <c r="H5" s="162"/>
      <c r="I5" s="162"/>
      <c r="J5" s="162"/>
    </row>
    <row r="6" spans="1:21" s="2" customFormat="1" ht="15.5">
      <c r="A6" s="161" t="s">
        <v>2281</v>
      </c>
      <c r="B6" s="22"/>
      <c r="C6" s="22"/>
      <c r="D6" s="22"/>
      <c r="E6" s="162"/>
      <c r="F6" s="162"/>
      <c r="G6" s="162"/>
      <c r="H6" s="162"/>
      <c r="I6" s="162"/>
      <c r="J6" s="162"/>
    </row>
    <row r="7" spans="1:21" ht="80.900000000000006" customHeight="1">
      <c r="A7" s="472" t="s">
        <v>82</v>
      </c>
      <c r="B7" s="464" t="s">
        <v>2480</v>
      </c>
      <c r="C7" s="464" t="s">
        <v>2465</v>
      </c>
      <c r="D7" s="464" t="s">
        <v>2468</v>
      </c>
      <c r="E7" s="464" t="s">
        <v>2481</v>
      </c>
      <c r="F7" s="474" t="s">
        <v>2482</v>
      </c>
      <c r="G7" s="474" t="s">
        <v>2483</v>
      </c>
    </row>
    <row r="8" spans="1:21" ht="25" customHeight="1">
      <c r="A8" s="473" t="s">
        <v>84</v>
      </c>
      <c r="B8" s="475">
        <v>0.15</v>
      </c>
      <c r="C8" s="475">
        <v>0.17</v>
      </c>
      <c r="D8" s="475">
        <v>0.14000000000000001</v>
      </c>
      <c r="E8" s="471" t="s">
        <v>87</v>
      </c>
      <c r="F8" s="471" t="s">
        <v>87</v>
      </c>
      <c r="G8" s="471" t="s">
        <v>87</v>
      </c>
    </row>
    <row r="9" spans="1:21" ht="15.5">
      <c r="A9" s="470" t="s">
        <v>2476</v>
      </c>
      <c r="B9" s="475">
        <v>0.11</v>
      </c>
      <c r="C9" s="475">
        <v>0.14000000000000001</v>
      </c>
      <c r="D9" s="475">
        <v>0.09</v>
      </c>
      <c r="E9" s="471" t="s">
        <v>87</v>
      </c>
      <c r="F9" s="471" t="s">
        <v>87</v>
      </c>
      <c r="G9" s="471" t="s">
        <v>87</v>
      </c>
    </row>
    <row r="10" spans="1:21" ht="15.5">
      <c r="A10" s="470" t="s">
        <v>2477</v>
      </c>
      <c r="B10" s="475">
        <v>0.15</v>
      </c>
      <c r="C10" s="475">
        <v>0.19</v>
      </c>
      <c r="D10" s="475">
        <v>0.14000000000000001</v>
      </c>
      <c r="E10" s="471" t="s">
        <v>87</v>
      </c>
      <c r="F10" s="471" t="s">
        <v>87</v>
      </c>
      <c r="G10" s="471" t="s">
        <v>87</v>
      </c>
    </row>
    <row r="11" spans="1:21" ht="15.5">
      <c r="A11" s="470" t="s">
        <v>2478</v>
      </c>
      <c r="B11" s="475">
        <v>0.16</v>
      </c>
      <c r="C11" s="475">
        <v>0.16</v>
      </c>
      <c r="D11" s="475">
        <v>0.14000000000000001</v>
      </c>
      <c r="E11" s="471" t="s">
        <v>87</v>
      </c>
      <c r="F11" s="471" t="s">
        <v>87</v>
      </c>
      <c r="G11" s="471" t="s">
        <v>87</v>
      </c>
    </row>
    <row r="12" spans="1:21" ht="26.25" customHeight="1">
      <c r="A12" s="473" t="s">
        <v>2479</v>
      </c>
      <c r="B12" s="471" t="s">
        <v>87</v>
      </c>
      <c r="C12" s="471" t="s">
        <v>87</v>
      </c>
      <c r="D12" s="471" t="s">
        <v>87</v>
      </c>
      <c r="E12" s="475">
        <v>25.44</v>
      </c>
      <c r="F12" s="475">
        <v>30.54</v>
      </c>
      <c r="G12" s="475">
        <v>22.74</v>
      </c>
    </row>
    <row r="13" spans="1:21" ht="23.5" customHeight="1">
      <c r="A13" s="468" t="s">
        <v>2472</v>
      </c>
      <c r="B13" s="468"/>
      <c r="C13" s="468"/>
      <c r="D13" s="468"/>
      <c r="E13" s="468"/>
      <c r="F13" s="468"/>
      <c r="G13" s="468"/>
      <c r="H13" s="284"/>
      <c r="I13" s="284"/>
      <c r="J13" s="284"/>
      <c r="K13" s="284"/>
      <c r="L13" s="284"/>
      <c r="M13" s="284"/>
      <c r="N13" s="284"/>
      <c r="O13" s="284"/>
      <c r="P13" s="284"/>
      <c r="Q13" s="284"/>
      <c r="R13" s="284"/>
      <c r="S13" s="284"/>
      <c r="T13" s="284"/>
      <c r="U13" s="284"/>
    </row>
    <row r="14" spans="1:21" ht="15.4" customHeight="1">
      <c r="A14" s="284" t="s">
        <v>2473</v>
      </c>
      <c r="B14" s="284"/>
      <c r="C14" s="284"/>
      <c r="D14" s="284"/>
      <c r="E14" s="469"/>
      <c r="F14" s="469"/>
      <c r="G14" s="469"/>
      <c r="H14" s="284"/>
      <c r="I14" s="284"/>
      <c r="J14" s="284"/>
      <c r="K14" s="284"/>
      <c r="L14" s="284"/>
      <c r="M14" s="284"/>
      <c r="N14" s="284"/>
      <c r="O14" s="284"/>
      <c r="P14" s="284"/>
      <c r="Q14" s="284"/>
      <c r="R14" s="284"/>
      <c r="S14" s="284"/>
      <c r="T14" s="284"/>
      <c r="U14" s="284"/>
    </row>
    <row r="15" spans="1:21" ht="15.4" customHeight="1">
      <c r="A15" s="284" t="s">
        <v>2474</v>
      </c>
      <c r="B15" s="284"/>
      <c r="C15" s="284"/>
      <c r="D15" s="284"/>
      <c r="E15" s="469"/>
      <c r="F15" s="469"/>
      <c r="G15" s="469"/>
      <c r="H15" s="284"/>
      <c r="I15" s="284"/>
      <c r="J15" s="284"/>
      <c r="K15" s="284"/>
      <c r="L15" s="284"/>
      <c r="M15" s="284"/>
      <c r="N15" s="284"/>
      <c r="O15" s="284"/>
      <c r="P15" s="284"/>
      <c r="Q15" s="284"/>
      <c r="R15" s="284"/>
      <c r="S15" s="284"/>
      <c r="T15" s="284"/>
      <c r="U15" s="284"/>
    </row>
    <row r="16" spans="1:21" ht="15.4" customHeight="1">
      <c r="A16" s="284" t="s">
        <v>2475</v>
      </c>
      <c r="B16" s="284"/>
      <c r="C16" s="284"/>
      <c r="D16" s="284"/>
      <c r="E16" s="284"/>
      <c r="F16" s="284"/>
      <c r="G16" s="284"/>
      <c r="H16" s="284"/>
      <c r="I16" s="284"/>
      <c r="J16" s="284"/>
      <c r="K16" s="284"/>
      <c r="L16" s="284"/>
      <c r="M16" s="284"/>
      <c r="N16" s="284"/>
      <c r="O16" s="284"/>
      <c r="P16" s="284"/>
      <c r="Q16" s="284"/>
      <c r="R16" s="284"/>
      <c r="S16" s="284"/>
      <c r="T16" s="284"/>
      <c r="U16" s="284"/>
    </row>
    <row r="17" spans="1:2" ht="17.899999999999999" customHeight="1">
      <c r="A17" s="52" t="s">
        <v>1</v>
      </c>
      <c r="B17" s="53" t="str">
        <f>Contents!$C$50</f>
        <v>24 Mar 2022</v>
      </c>
    </row>
    <row r="18" spans="1:2">
      <c r="A18" s="52" t="s">
        <v>2120</v>
      </c>
      <c r="B18" s="53" t="str">
        <f>Contents!D50</f>
        <v>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D47"/>
  <sheetViews>
    <sheetView zoomScaleNormal="100" workbookViewId="0"/>
  </sheetViews>
  <sheetFormatPr defaultColWidth="9" defaultRowHeight="12.5"/>
  <cols>
    <col min="1" max="1" width="211" style="724" customWidth="1"/>
    <col min="2" max="2" width="9" style="120"/>
    <col min="3" max="3" width="18" style="120" bestFit="1" customWidth="1"/>
    <col min="4" max="16384" width="9" style="120"/>
  </cols>
  <sheetData>
    <row r="1" spans="1:1" s="125" customFormat="1" ht="28" customHeight="1">
      <c r="A1" s="129" t="s">
        <v>2133</v>
      </c>
    </row>
    <row r="2" spans="1:1" s="1" customFormat="1" ht="19" customHeight="1">
      <c r="A2" s="135" t="s">
        <v>2267</v>
      </c>
    </row>
    <row r="3" spans="1:1" s="144" customFormat="1" ht="32.25" customHeight="1">
      <c r="A3" s="725" t="s">
        <v>2215</v>
      </c>
    </row>
    <row r="4" spans="1:1" ht="31">
      <c r="A4" s="145" t="s">
        <v>3121</v>
      </c>
    </row>
    <row r="5" spans="1:1" s="144" customFormat="1" ht="32.25" customHeight="1">
      <c r="A5" s="725" t="s">
        <v>2213</v>
      </c>
    </row>
    <row r="6" spans="1:1" s="144" customFormat="1" ht="32.25" customHeight="1">
      <c r="A6" s="725" t="s">
        <v>2216</v>
      </c>
    </row>
    <row r="7" spans="1:1" ht="34.9" customHeight="1">
      <c r="A7" s="695" t="s">
        <v>3122</v>
      </c>
    </row>
    <row r="8" spans="1:1" s="831" customFormat="1" ht="21" customHeight="1">
      <c r="A8" s="830" t="s">
        <v>3220</v>
      </c>
    </row>
    <row r="9" spans="1:1" s="831" customFormat="1" ht="39" customHeight="1">
      <c r="A9" s="830" t="s">
        <v>3221</v>
      </c>
    </row>
    <row r="10" spans="1:1" s="831" customFormat="1" ht="52.5" customHeight="1">
      <c r="A10" s="830" t="s">
        <v>3222</v>
      </c>
    </row>
    <row r="11" spans="1:1" s="831" customFormat="1" ht="31">
      <c r="A11" s="830" t="s">
        <v>3223</v>
      </c>
    </row>
    <row r="12" spans="1:1" s="831" customFormat="1" ht="31">
      <c r="A12" s="830" t="s">
        <v>3224</v>
      </c>
    </row>
    <row r="13" spans="1:1" s="831" customFormat="1" ht="37.4" customHeight="1">
      <c r="A13" s="830" t="s">
        <v>3225</v>
      </c>
    </row>
    <row r="14" spans="1:1" s="833" customFormat="1" ht="32.25" customHeight="1">
      <c r="A14" s="832" t="s">
        <v>2214</v>
      </c>
    </row>
    <row r="15" spans="1:1" s="833" customFormat="1" ht="49.15" customHeight="1">
      <c r="A15" s="830" t="s">
        <v>3123</v>
      </c>
    </row>
    <row r="16" spans="1:1" s="833" customFormat="1" ht="51.75" customHeight="1">
      <c r="A16" s="830" t="s">
        <v>3131</v>
      </c>
    </row>
    <row r="17" spans="1:1" s="831" customFormat="1" ht="49.5" customHeight="1">
      <c r="A17" s="830" t="s">
        <v>3132</v>
      </c>
    </row>
    <row r="18" spans="1:1" s="831" customFormat="1" ht="49.9" customHeight="1">
      <c r="A18" s="830" t="s">
        <v>3138</v>
      </c>
    </row>
    <row r="19" spans="1:1" s="831" customFormat="1" ht="39" customHeight="1">
      <c r="A19" s="830" t="s">
        <v>3133</v>
      </c>
    </row>
    <row r="20" spans="1:1" s="831" customFormat="1" ht="65.25" customHeight="1">
      <c r="A20" s="830" t="s">
        <v>3139</v>
      </c>
    </row>
    <row r="21" spans="1:1" s="831" customFormat="1" ht="36.75" customHeight="1">
      <c r="A21" s="830" t="s">
        <v>3134</v>
      </c>
    </row>
    <row r="22" spans="1:1" s="831" customFormat="1" ht="50.5" customHeight="1">
      <c r="A22" s="830" t="s">
        <v>3135</v>
      </c>
    </row>
    <row r="23" spans="1:1" s="831" customFormat="1" ht="50.25" customHeight="1">
      <c r="A23" s="836" t="s">
        <v>3136</v>
      </c>
    </row>
    <row r="24" spans="1:1" s="831" customFormat="1" ht="69" customHeight="1">
      <c r="A24" s="836" t="s">
        <v>3137</v>
      </c>
    </row>
    <row r="25" spans="1:1" s="831" customFormat="1" ht="26.25" customHeight="1">
      <c r="A25" s="830" t="s">
        <v>3129</v>
      </c>
    </row>
    <row r="26" spans="1:1" s="831" customFormat="1" ht="51.4" customHeight="1">
      <c r="A26" s="830" t="s">
        <v>3128</v>
      </c>
    </row>
    <row r="27" spans="1:1" s="831" customFormat="1" ht="83.25" customHeight="1">
      <c r="A27" s="830" t="s">
        <v>3130</v>
      </c>
    </row>
    <row r="28" spans="1:1" s="831" customFormat="1" ht="63" customHeight="1">
      <c r="A28" s="830" t="s">
        <v>3127</v>
      </c>
    </row>
    <row r="29" spans="1:1" s="144" customFormat="1" ht="32.25" customHeight="1">
      <c r="A29" s="725" t="s">
        <v>2217</v>
      </c>
    </row>
    <row r="30" spans="1:1" ht="31">
      <c r="A30" s="695" t="s">
        <v>3171</v>
      </c>
    </row>
    <row r="31" spans="1:1" ht="20.9" customHeight="1">
      <c r="A31" s="695" t="s">
        <v>3191</v>
      </c>
    </row>
    <row r="32" spans="1:1" s="833" customFormat="1" ht="32.25" customHeight="1">
      <c r="A32" s="832" t="s">
        <v>2218</v>
      </c>
    </row>
    <row r="33" spans="1:4" s="831" customFormat="1" ht="36" customHeight="1">
      <c r="A33" s="830" t="s">
        <v>3126</v>
      </c>
      <c r="B33" s="834"/>
      <c r="C33" s="834"/>
      <c r="D33" s="834"/>
    </row>
    <row r="34" spans="1:4" s="833" customFormat="1" ht="32.25" customHeight="1">
      <c r="A34" s="832" t="s">
        <v>2659</v>
      </c>
      <c r="B34" s="835"/>
    </row>
    <row r="35" spans="1:4" s="831" customFormat="1" ht="37.4" customHeight="1">
      <c r="A35" s="830" t="s">
        <v>3124</v>
      </c>
      <c r="C35" s="846"/>
    </row>
    <row r="36" spans="1:4" s="831" customFormat="1" ht="35.9" customHeight="1">
      <c r="A36" s="830" t="s">
        <v>3125</v>
      </c>
    </row>
    <row r="37" spans="1:4" s="831" customFormat="1" ht="37.4" customHeight="1">
      <c r="A37" s="830" t="s">
        <v>3219</v>
      </c>
    </row>
    <row r="38" spans="1:4" ht="15.5">
      <c r="A38" s="723"/>
    </row>
    <row r="39" spans="1:4" ht="15.5">
      <c r="A39" s="723"/>
    </row>
    <row r="40" spans="1:4" ht="15.5">
      <c r="A40" s="723"/>
    </row>
    <row r="41" spans="1:4" ht="15.5">
      <c r="A41" s="723"/>
    </row>
    <row r="42" spans="1:4" ht="15.5">
      <c r="A42" s="723"/>
    </row>
    <row r="43" spans="1:4" ht="15.5">
      <c r="A43" s="723"/>
    </row>
    <row r="44" spans="1:4" ht="15.5">
      <c r="A44" s="723"/>
    </row>
    <row r="45" spans="1:4" ht="15.5">
      <c r="A45" s="723"/>
    </row>
    <row r="46" spans="1:4" ht="15.5">
      <c r="A46" s="723"/>
    </row>
    <row r="47" spans="1:4" ht="15.5">
      <c r="A47" s="723"/>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J20"/>
  <sheetViews>
    <sheetView zoomScaleNormal="100" workbookViewId="0"/>
  </sheetViews>
  <sheetFormatPr defaultColWidth="9.26953125" defaultRowHeight="12.5"/>
  <cols>
    <col min="1" max="1" width="82.453125" style="104" customWidth="1"/>
    <col min="2" max="5" width="22.453125" style="104" customWidth="1"/>
    <col min="6" max="16384" width="9.26953125" style="104"/>
  </cols>
  <sheetData>
    <row r="1" spans="1:10" ht="28">
      <c r="A1" s="129" t="s">
        <v>3166</v>
      </c>
      <c r="B1" s="103"/>
      <c r="C1" s="103"/>
    </row>
    <row r="2" spans="1:10" s="2" customFormat="1" ht="15.5">
      <c r="A2" s="734" t="s">
        <v>3167</v>
      </c>
      <c r="B2" s="22"/>
      <c r="C2" s="22"/>
      <c r="D2" s="22"/>
      <c r="E2" s="162"/>
      <c r="F2" s="162"/>
      <c r="G2" s="162"/>
      <c r="H2" s="162"/>
      <c r="I2" s="162"/>
      <c r="J2" s="162"/>
    </row>
    <row r="3" spans="1:10" s="2" customFormat="1" ht="15.5">
      <c r="A3" s="379" t="s">
        <v>2484</v>
      </c>
      <c r="B3" s="22"/>
      <c r="C3" s="22"/>
      <c r="D3" s="22"/>
      <c r="E3" s="162"/>
      <c r="F3" s="162"/>
      <c r="G3" s="162"/>
      <c r="H3" s="162"/>
      <c r="I3" s="162"/>
      <c r="J3" s="162"/>
    </row>
    <row r="4" spans="1:10" s="2" customFormat="1" ht="15.5">
      <c r="A4" s="161" t="s">
        <v>2280</v>
      </c>
      <c r="B4" s="22"/>
      <c r="C4" s="22"/>
      <c r="D4" s="22"/>
      <c r="E4" s="162"/>
      <c r="F4" s="162"/>
      <c r="G4" s="162"/>
      <c r="H4" s="162"/>
      <c r="I4" s="162"/>
      <c r="J4" s="162"/>
    </row>
    <row r="5" spans="1:10" s="2" customFormat="1" ht="15.5">
      <c r="A5" s="379" t="s">
        <v>2452</v>
      </c>
      <c r="B5" s="22"/>
      <c r="C5" s="22"/>
      <c r="D5" s="22"/>
      <c r="E5" s="162"/>
      <c r="F5" s="162"/>
      <c r="G5" s="162"/>
      <c r="H5" s="162"/>
      <c r="I5" s="162"/>
      <c r="J5" s="162"/>
    </row>
    <row r="6" spans="1:10" s="2" customFormat="1" ht="15.5">
      <c r="A6" s="161" t="s">
        <v>2281</v>
      </c>
      <c r="B6" s="22"/>
      <c r="C6" s="22"/>
      <c r="D6" s="22"/>
      <c r="E6" s="162"/>
      <c r="F6" s="162"/>
      <c r="G6" s="162"/>
      <c r="H6" s="162"/>
      <c r="I6" s="162"/>
      <c r="J6" s="162"/>
    </row>
    <row r="7" spans="1:10" ht="94.4" customHeight="1">
      <c r="A7" s="480" t="s">
        <v>82</v>
      </c>
      <c r="B7" s="481" t="s">
        <v>2498</v>
      </c>
      <c r="C7" s="482" t="s">
        <v>2495</v>
      </c>
      <c r="D7" s="482" t="s">
        <v>2496</v>
      </c>
      <c r="E7" s="482" t="s">
        <v>2497</v>
      </c>
    </row>
    <row r="8" spans="1:10" ht="27.4" customHeight="1">
      <c r="A8" s="479" t="s">
        <v>84</v>
      </c>
      <c r="B8" s="483">
        <v>0.24</v>
      </c>
      <c r="C8" s="483">
        <v>0.25</v>
      </c>
      <c r="D8" s="483">
        <v>0.27</v>
      </c>
      <c r="E8" s="483">
        <v>0.24</v>
      </c>
    </row>
    <row r="9" spans="1:10" ht="23.25" customHeight="1">
      <c r="A9" s="478" t="s">
        <v>2489</v>
      </c>
      <c r="B9" s="483">
        <v>0.11</v>
      </c>
      <c r="C9" s="483">
        <v>0.11</v>
      </c>
      <c r="D9" s="483">
        <v>0.12</v>
      </c>
      <c r="E9" s="483">
        <v>0.11</v>
      </c>
    </row>
    <row r="10" spans="1:10" ht="15" customHeight="1">
      <c r="A10" s="478" t="s">
        <v>2490</v>
      </c>
      <c r="B10" s="483">
        <v>0.28000000000000003</v>
      </c>
      <c r="C10" s="483">
        <v>0.28000000000000003</v>
      </c>
      <c r="D10" s="483">
        <v>0.3</v>
      </c>
      <c r="E10" s="483">
        <v>0.25</v>
      </c>
    </row>
    <row r="11" spans="1:10" ht="15" customHeight="1">
      <c r="A11" s="478" t="s">
        <v>2491</v>
      </c>
      <c r="B11" s="483">
        <v>0.3</v>
      </c>
      <c r="C11" s="483">
        <v>0.31</v>
      </c>
      <c r="D11" s="483">
        <v>0.33</v>
      </c>
      <c r="E11" s="483">
        <v>0.28000000000000003</v>
      </c>
    </row>
    <row r="12" spans="1:10" ht="15" customHeight="1">
      <c r="A12" s="478" t="s">
        <v>2492</v>
      </c>
      <c r="B12" s="483">
        <v>0.27</v>
      </c>
      <c r="C12" s="483">
        <v>0.27</v>
      </c>
      <c r="D12" s="483">
        <v>0.28999999999999998</v>
      </c>
      <c r="E12" s="483">
        <v>0.25</v>
      </c>
    </row>
    <row r="13" spans="1:10" ht="15" customHeight="1">
      <c r="A13" s="479" t="s">
        <v>2493</v>
      </c>
      <c r="B13" s="483">
        <v>0.28000000000000003</v>
      </c>
      <c r="C13" s="483">
        <v>0.3</v>
      </c>
      <c r="D13" s="483">
        <v>0.31</v>
      </c>
      <c r="E13" s="483">
        <v>0.27</v>
      </c>
    </row>
    <row r="14" spans="1:10" ht="15" customHeight="1">
      <c r="A14" s="479" t="s">
        <v>2494</v>
      </c>
      <c r="B14" s="483">
        <v>0.26</v>
      </c>
      <c r="C14" s="483">
        <v>0.27</v>
      </c>
      <c r="D14" s="483">
        <v>0.3</v>
      </c>
      <c r="E14" s="483">
        <v>0.25</v>
      </c>
    </row>
    <row r="15" spans="1:10" ht="19.5" customHeight="1">
      <c r="A15" s="477" t="s">
        <v>2485</v>
      </c>
      <c r="B15" s="476"/>
      <c r="C15" s="105"/>
    </row>
    <row r="16" spans="1:10" ht="18" customHeight="1">
      <c r="A16" s="285" t="s">
        <v>2486</v>
      </c>
      <c r="B16" s="106"/>
      <c r="C16" s="106"/>
      <c r="D16" s="106"/>
      <c r="E16" s="106"/>
      <c r="F16" s="98"/>
      <c r="G16" s="98"/>
    </row>
    <row r="17" spans="1:7">
      <c r="A17" s="285" t="s">
        <v>2487</v>
      </c>
      <c r="B17" s="106"/>
      <c r="C17" s="106"/>
      <c r="D17" s="106"/>
      <c r="E17" s="106"/>
      <c r="F17" s="98"/>
      <c r="G17" s="98"/>
    </row>
    <row r="18" spans="1:7">
      <c r="A18" s="285" t="s">
        <v>2488</v>
      </c>
      <c r="B18" s="106"/>
      <c r="C18" s="106"/>
      <c r="D18" s="106"/>
      <c r="E18" s="106"/>
      <c r="F18" s="98"/>
      <c r="G18" s="98"/>
    </row>
    <row r="19" spans="1:7" ht="20.9" customHeight="1">
      <c r="A19" s="52" t="s">
        <v>1</v>
      </c>
      <c r="B19" s="53" t="str">
        <f>Contents!$C$51</f>
        <v>30 Mar 2023</v>
      </c>
    </row>
    <row r="20" spans="1:7">
      <c r="A20" s="52" t="s">
        <v>2120</v>
      </c>
      <c r="B20" s="53" t="str">
        <f>Contents!$D$51</f>
        <v>Spring 2024</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6953125" defaultRowHeight="12.5"/>
  <cols>
    <col min="1" max="1" width="68.26953125" style="82" customWidth="1"/>
    <col min="2" max="7" width="13.81640625" style="82" customWidth="1"/>
    <col min="8" max="8" width="20.1796875" style="82" customWidth="1"/>
    <col min="9" max="9" width="10" style="82" bestFit="1" customWidth="1"/>
    <col min="10" max="10" width="13.7265625" style="82" bestFit="1" customWidth="1"/>
    <col min="11" max="16384" width="9.26953125" style="82"/>
  </cols>
  <sheetData>
    <row r="1" spans="1:10" ht="28">
      <c r="A1" s="129" t="s">
        <v>2529</v>
      </c>
      <c r="B1" s="83"/>
      <c r="C1" s="83"/>
      <c r="D1" s="83"/>
      <c r="E1" s="83"/>
      <c r="F1" s="83"/>
      <c r="G1" s="83"/>
      <c r="H1" s="83"/>
    </row>
    <row r="2" spans="1:10" s="2" customFormat="1" ht="15.5">
      <c r="A2" s="379" t="s">
        <v>2470</v>
      </c>
      <c r="B2" s="22"/>
      <c r="C2" s="22"/>
      <c r="D2" s="22"/>
      <c r="E2" s="162"/>
      <c r="F2" s="162"/>
      <c r="G2" s="162"/>
      <c r="H2" s="162"/>
      <c r="I2" s="162"/>
      <c r="J2" s="162"/>
    </row>
    <row r="3" spans="1:10" s="2" customFormat="1" ht="15.5">
      <c r="A3" s="379" t="s">
        <v>2499</v>
      </c>
      <c r="B3" s="22"/>
      <c r="C3" s="22"/>
      <c r="D3" s="22"/>
      <c r="E3" s="162"/>
      <c r="F3" s="162"/>
      <c r="G3" s="162"/>
      <c r="H3" s="162"/>
      <c r="I3" s="162"/>
      <c r="J3" s="162"/>
    </row>
    <row r="4" spans="1:10" s="2" customFormat="1" ht="15.5">
      <c r="A4" s="161" t="s">
        <v>2280</v>
      </c>
      <c r="B4" s="22"/>
      <c r="C4" s="22"/>
      <c r="D4" s="22"/>
      <c r="E4" s="162"/>
      <c r="F4" s="162"/>
      <c r="G4" s="162"/>
      <c r="H4" s="162"/>
      <c r="I4" s="162"/>
      <c r="J4" s="162"/>
    </row>
    <row r="5" spans="1:10" s="2" customFormat="1" ht="15.5">
      <c r="A5" s="379" t="s">
        <v>2452</v>
      </c>
      <c r="B5" s="22"/>
      <c r="C5" s="22"/>
      <c r="D5" s="22"/>
      <c r="E5" s="162"/>
      <c r="F5" s="162"/>
      <c r="G5" s="162"/>
      <c r="H5" s="162"/>
      <c r="I5" s="162"/>
      <c r="J5" s="162"/>
    </row>
    <row r="6" spans="1:10" s="2" customFormat="1" ht="15.5">
      <c r="A6" s="161" t="s">
        <v>2281</v>
      </c>
      <c r="B6" s="22"/>
      <c r="C6" s="22"/>
      <c r="D6" s="22"/>
      <c r="E6" s="162"/>
      <c r="F6" s="162"/>
      <c r="G6" s="162"/>
      <c r="H6" s="162"/>
      <c r="I6" s="162"/>
      <c r="J6" s="162"/>
    </row>
    <row r="7" spans="1:10" ht="31">
      <c r="A7" s="493" t="s">
        <v>82</v>
      </c>
      <c r="B7" s="492" t="s">
        <v>2116</v>
      </c>
      <c r="C7" s="492" t="s">
        <v>2119</v>
      </c>
      <c r="D7" s="492" t="s">
        <v>2123</v>
      </c>
      <c r="E7" s="492" t="s">
        <v>2126</v>
      </c>
      <c r="F7" s="492" t="s">
        <v>2132</v>
      </c>
      <c r="G7" s="492" t="s">
        <v>2137</v>
      </c>
      <c r="H7" s="492" t="s">
        <v>2174</v>
      </c>
    </row>
    <row r="8" spans="1:10" s="83" customFormat="1" ht="25.5" customHeight="1">
      <c r="A8" s="484" t="s">
        <v>2479</v>
      </c>
      <c r="B8" s="486">
        <v>13658045.99</v>
      </c>
      <c r="C8" s="486">
        <v>19936469.48</v>
      </c>
      <c r="D8" s="486">
        <v>22640005.27</v>
      </c>
      <c r="E8" s="486">
        <v>28089430.809999999</v>
      </c>
      <c r="F8" s="486">
        <v>41557753.5</v>
      </c>
      <c r="G8" s="486">
        <v>50276919.5</v>
      </c>
      <c r="H8" s="487">
        <v>176158624.55000001</v>
      </c>
      <c r="I8" s="84"/>
      <c r="J8" s="84"/>
    </row>
    <row r="9" spans="1:10" ht="15.5">
      <c r="A9" s="484" t="s">
        <v>2510</v>
      </c>
      <c r="B9" s="488">
        <v>3304741.03</v>
      </c>
      <c r="C9" s="488">
        <v>4906822</v>
      </c>
      <c r="D9" s="488">
        <v>6479876.6699999999</v>
      </c>
      <c r="E9" s="488">
        <v>8414135.2599999998</v>
      </c>
      <c r="F9" s="488">
        <v>11631033.060000001</v>
      </c>
      <c r="G9" s="488">
        <v>16455725.35</v>
      </c>
      <c r="H9" s="489">
        <v>51192333.369999997</v>
      </c>
      <c r="I9" s="84"/>
      <c r="J9" s="84"/>
    </row>
    <row r="10" spans="1:10" ht="15.5">
      <c r="A10" s="484" t="s">
        <v>2511</v>
      </c>
      <c r="B10" s="488">
        <v>2852451.31</v>
      </c>
      <c r="C10" s="488">
        <v>4431003.76</v>
      </c>
      <c r="D10" s="488">
        <v>5902989.0300000003</v>
      </c>
      <c r="E10" s="488">
        <v>7303351.9800000004</v>
      </c>
      <c r="F10" s="488">
        <v>8887343.1600000001</v>
      </c>
      <c r="G10" s="488">
        <v>12131643.91</v>
      </c>
      <c r="H10" s="489">
        <v>41508783.149999999</v>
      </c>
      <c r="I10" s="84"/>
      <c r="J10" s="84"/>
    </row>
    <row r="11" spans="1:10" ht="15.5">
      <c r="A11" s="484" t="s">
        <v>2512</v>
      </c>
      <c r="B11" s="490">
        <v>452289.72</v>
      </c>
      <c r="C11" s="490">
        <v>475818.23999999999</v>
      </c>
      <c r="D11" s="490">
        <v>576887.64</v>
      </c>
      <c r="E11" s="488">
        <v>1110783.27</v>
      </c>
      <c r="F11" s="488">
        <v>2743689.91</v>
      </c>
      <c r="G11" s="488">
        <v>4324081.4400000004</v>
      </c>
      <c r="H11" s="489">
        <v>9683550.2300000004</v>
      </c>
      <c r="I11" s="84"/>
      <c r="J11" s="84"/>
    </row>
    <row r="12" spans="1:10" ht="15.5">
      <c r="A12" s="484" t="s">
        <v>2513</v>
      </c>
      <c r="B12" s="488">
        <v>10353304.960000001</v>
      </c>
      <c r="C12" s="488">
        <v>15029647.48</v>
      </c>
      <c r="D12" s="488">
        <v>16160128.6</v>
      </c>
      <c r="E12" s="488">
        <v>19675295.550000001</v>
      </c>
      <c r="F12" s="488">
        <v>29926720.43</v>
      </c>
      <c r="G12" s="488">
        <v>33821194.149999999</v>
      </c>
      <c r="H12" s="489">
        <v>124966291.17</v>
      </c>
      <c r="I12" s="84"/>
      <c r="J12" s="84"/>
    </row>
    <row r="13" spans="1:10" ht="15.5">
      <c r="A13" s="484" t="s">
        <v>2514</v>
      </c>
      <c r="B13" s="488">
        <v>6705130.6900000004</v>
      </c>
      <c r="C13" s="488">
        <v>11789108.82</v>
      </c>
      <c r="D13" s="488">
        <v>13180218.57</v>
      </c>
      <c r="E13" s="488">
        <v>15943278.1</v>
      </c>
      <c r="F13" s="488">
        <v>24427275.27</v>
      </c>
      <c r="G13" s="488">
        <v>27426448.600000001</v>
      </c>
      <c r="H13" s="489">
        <v>99471460.049999997</v>
      </c>
      <c r="I13" s="84"/>
      <c r="J13" s="84"/>
    </row>
    <row r="14" spans="1:10" ht="15.5">
      <c r="A14" s="484" t="s">
        <v>2515</v>
      </c>
      <c r="B14" s="488">
        <v>3648174.27</v>
      </c>
      <c r="C14" s="488">
        <v>3240538.66</v>
      </c>
      <c r="D14" s="488">
        <v>2979910.03</v>
      </c>
      <c r="E14" s="488">
        <v>3732017.45</v>
      </c>
      <c r="F14" s="488">
        <v>5499445.1600000001</v>
      </c>
      <c r="G14" s="488">
        <v>6394745.5499999998</v>
      </c>
      <c r="H14" s="489">
        <v>25494831.120000001</v>
      </c>
      <c r="I14" s="84"/>
      <c r="J14" s="84"/>
    </row>
    <row r="15" spans="1:10" s="83" customFormat="1" ht="30" customHeight="1">
      <c r="A15" s="484" t="s">
        <v>2509</v>
      </c>
      <c r="B15" s="488">
        <v>31998322.420000002</v>
      </c>
      <c r="C15" s="488">
        <v>53158860.369999997</v>
      </c>
      <c r="D15" s="488">
        <v>56591662.670000002</v>
      </c>
      <c r="E15" s="488">
        <v>60282863.119999997</v>
      </c>
      <c r="F15" s="488">
        <v>68710510.049999997</v>
      </c>
      <c r="G15" s="488">
        <v>58222149.049999997</v>
      </c>
      <c r="H15" s="489">
        <v>328964367.69</v>
      </c>
      <c r="I15" s="84"/>
      <c r="J15" s="84"/>
    </row>
    <row r="16" spans="1:10" ht="15.5">
      <c r="A16" s="484" t="s">
        <v>2516</v>
      </c>
      <c r="B16" s="488">
        <v>4351095.55</v>
      </c>
      <c r="C16" s="488">
        <v>5620849</v>
      </c>
      <c r="D16" s="488">
        <v>7486256.96</v>
      </c>
      <c r="E16" s="488">
        <v>8234726.2999999998</v>
      </c>
      <c r="F16" s="488">
        <v>8944072.5099999998</v>
      </c>
      <c r="G16" s="488">
        <v>4874069.5599999996</v>
      </c>
      <c r="H16" s="489">
        <v>39511069.880000003</v>
      </c>
      <c r="I16" s="84"/>
      <c r="J16" s="84"/>
    </row>
    <row r="17" spans="1:10" ht="15.5">
      <c r="A17" s="484" t="s">
        <v>2477</v>
      </c>
      <c r="B17" s="488">
        <v>26941564.48</v>
      </c>
      <c r="C17" s="488">
        <v>46698104.340000004</v>
      </c>
      <c r="D17" s="488">
        <v>47661849.420000002</v>
      </c>
      <c r="E17" s="488">
        <v>49689471.060000002</v>
      </c>
      <c r="F17" s="488">
        <v>57155085.369999997</v>
      </c>
      <c r="G17" s="488">
        <v>49555299.93</v>
      </c>
      <c r="H17" s="489">
        <v>277701374.61000001</v>
      </c>
      <c r="I17" s="84"/>
      <c r="J17" s="84"/>
    </row>
    <row r="18" spans="1:10" ht="15.5">
      <c r="A18" s="484" t="s">
        <v>2478</v>
      </c>
      <c r="B18" s="490">
        <v>705662.39</v>
      </c>
      <c r="C18" s="490">
        <v>839907.02</v>
      </c>
      <c r="D18" s="488">
        <v>1443556.29</v>
      </c>
      <c r="E18" s="488">
        <v>2358665.7599999998</v>
      </c>
      <c r="F18" s="488">
        <v>2611352.17</v>
      </c>
      <c r="G18" s="488">
        <v>3792779.55</v>
      </c>
      <c r="H18" s="489">
        <v>11751923.189999999</v>
      </c>
      <c r="I18" s="84"/>
      <c r="J18" s="84"/>
    </row>
    <row r="19" spans="1:10" s="83" customFormat="1" ht="25.5" customHeight="1">
      <c r="A19" s="484" t="s">
        <v>2034</v>
      </c>
      <c r="B19" s="488">
        <v>45656368.409999996</v>
      </c>
      <c r="C19" s="488">
        <v>73095329.849999994</v>
      </c>
      <c r="D19" s="488">
        <v>79231667.950000003</v>
      </c>
      <c r="E19" s="488">
        <v>88372293.930000007</v>
      </c>
      <c r="F19" s="488">
        <v>110268263.55</v>
      </c>
      <c r="G19" s="488">
        <v>108499068.54000001</v>
      </c>
      <c r="H19" s="489">
        <v>505122992.23000002</v>
      </c>
      <c r="I19" s="84"/>
      <c r="J19" s="84"/>
    </row>
    <row r="20" spans="1:10" ht="23.25" customHeight="1">
      <c r="A20" s="484" t="s">
        <v>2503</v>
      </c>
      <c r="B20" s="488">
        <v>15829079.539999999</v>
      </c>
      <c r="C20" s="488">
        <v>10466044.1</v>
      </c>
      <c r="D20" s="488">
        <v>11403983.560000001</v>
      </c>
      <c r="E20" s="488">
        <v>10304524.630000001</v>
      </c>
      <c r="F20" s="488">
        <v>9591669.4100000001</v>
      </c>
      <c r="G20" s="488">
        <v>8457157.7200000007</v>
      </c>
      <c r="H20" s="489">
        <v>66052458.960000001</v>
      </c>
      <c r="I20" s="84"/>
      <c r="J20" s="84"/>
    </row>
    <row r="21" spans="1:10" s="83" customFormat="1" ht="24.75" customHeight="1" thickBot="1">
      <c r="A21" s="484" t="s">
        <v>2504</v>
      </c>
      <c r="B21" s="488">
        <v>61485447.939999998</v>
      </c>
      <c r="C21" s="488">
        <v>83561373.950000003</v>
      </c>
      <c r="D21" s="488">
        <v>90635651.5</v>
      </c>
      <c r="E21" s="488">
        <v>98676818.569999993</v>
      </c>
      <c r="F21" s="488">
        <v>119859932.95999999</v>
      </c>
      <c r="G21" s="488">
        <v>116956226.26000001</v>
      </c>
      <c r="H21" s="489">
        <v>571175451.19000006</v>
      </c>
      <c r="I21" s="84"/>
      <c r="J21" s="84"/>
    </row>
    <row r="22" spans="1:10" ht="21" customHeight="1" thickTop="1">
      <c r="A22" s="485" t="s">
        <v>2500</v>
      </c>
      <c r="B22" s="283"/>
      <c r="C22" s="283"/>
      <c r="D22" s="283"/>
      <c r="E22" s="283"/>
      <c r="F22" s="283"/>
      <c r="G22" s="283"/>
      <c r="H22" s="284"/>
    </row>
    <row r="23" spans="1:10" ht="17.899999999999999" customHeight="1">
      <c r="A23" s="284" t="s">
        <v>2501</v>
      </c>
      <c r="B23" s="283"/>
      <c r="C23" s="283"/>
      <c r="D23" s="283"/>
      <c r="E23" s="283"/>
      <c r="F23" s="283"/>
      <c r="G23" s="283"/>
      <c r="H23" s="284"/>
    </row>
    <row r="24" spans="1:10" ht="17.899999999999999" customHeight="1">
      <c r="A24" s="284" t="s">
        <v>2502</v>
      </c>
      <c r="B24" s="283"/>
      <c r="C24" s="283"/>
      <c r="D24" s="283"/>
      <c r="E24" s="205"/>
      <c r="F24" s="205"/>
      <c r="G24" s="205"/>
      <c r="H24" s="205"/>
    </row>
    <row r="25" spans="1:10" ht="17.899999999999999" customHeight="1">
      <c r="A25" s="284" t="s">
        <v>2455</v>
      </c>
      <c r="B25" s="283"/>
      <c r="C25" s="283"/>
      <c r="D25" s="284"/>
      <c r="E25" s="284"/>
      <c r="F25" s="284"/>
      <c r="G25" s="284"/>
      <c r="H25" s="284"/>
    </row>
    <row r="26" spans="1:10" ht="19" customHeight="1">
      <c r="A26" s="52" t="s">
        <v>1</v>
      </c>
      <c r="B26" s="53" t="str">
        <f>Contents!$C$52</f>
        <v>24 Mar 2022</v>
      </c>
      <c r="F26" s="81"/>
    </row>
    <row r="27" spans="1:10" ht="13">
      <c r="A27" s="52" t="s">
        <v>2120</v>
      </c>
      <c r="B27" s="53" t="str">
        <f>Contents!$D$52</f>
        <v>N/A</v>
      </c>
      <c r="F27" s="81"/>
    </row>
  </sheetData>
  <pageMargins left="0.25" right="0.25" top="0.75" bottom="0.75" header="0.3" footer="0.3"/>
  <pageSetup paperSize="9" scale="71" orientation="landscape" verticalDpi="4"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R28"/>
  <sheetViews>
    <sheetView zoomScaleNormal="100" workbookViewId="0"/>
  </sheetViews>
  <sheetFormatPr defaultColWidth="9.26953125" defaultRowHeight="12.5"/>
  <cols>
    <col min="1" max="1" width="83.54296875" style="104" customWidth="1"/>
    <col min="2" max="15" width="11.7265625" style="104" customWidth="1"/>
    <col min="16" max="16" width="14.453125" style="104" customWidth="1"/>
    <col min="17" max="17" width="13.26953125" style="104" bestFit="1" customWidth="1"/>
    <col min="18" max="16384" width="9.26953125" style="104"/>
  </cols>
  <sheetData>
    <row r="1" spans="1:18" ht="28">
      <c r="A1" s="129" t="s">
        <v>3168</v>
      </c>
      <c r="B1" s="96"/>
    </row>
    <row r="2" spans="1:18" s="2" customFormat="1" ht="15.5">
      <c r="A2" s="734" t="s">
        <v>3167</v>
      </c>
      <c r="B2" s="22"/>
      <c r="C2" s="22"/>
      <c r="D2" s="22"/>
      <c r="E2" s="162"/>
      <c r="F2" s="162"/>
      <c r="G2" s="162"/>
      <c r="H2" s="162"/>
      <c r="I2" s="162"/>
      <c r="J2" s="162"/>
    </row>
    <row r="3" spans="1:18" s="2" customFormat="1" ht="15.5">
      <c r="A3" s="379" t="s">
        <v>2505</v>
      </c>
      <c r="B3" s="22"/>
      <c r="C3" s="22"/>
      <c r="D3" s="22"/>
      <c r="E3" s="162"/>
      <c r="F3" s="162"/>
      <c r="G3" s="162"/>
      <c r="H3" s="162"/>
      <c r="I3" s="162"/>
      <c r="J3" s="162"/>
    </row>
    <row r="4" spans="1:18" s="2" customFormat="1" ht="15.5">
      <c r="A4" s="161" t="s">
        <v>2280</v>
      </c>
      <c r="B4" s="22"/>
      <c r="C4" s="22"/>
      <c r="D4" s="22"/>
      <c r="E4" s="162"/>
      <c r="F4" s="162"/>
      <c r="G4" s="162"/>
      <c r="H4" s="162"/>
      <c r="I4" s="162"/>
      <c r="J4" s="162"/>
    </row>
    <row r="5" spans="1:18" s="2" customFormat="1" ht="15.5">
      <c r="A5" s="379" t="s">
        <v>2452</v>
      </c>
      <c r="B5" s="22"/>
      <c r="C5" s="22"/>
      <c r="D5" s="22"/>
      <c r="E5" s="162"/>
      <c r="F5" s="162"/>
      <c r="G5" s="162"/>
      <c r="H5" s="162"/>
      <c r="I5" s="162"/>
      <c r="J5" s="162"/>
    </row>
    <row r="6" spans="1:18" s="2" customFormat="1" ht="15.5">
      <c r="A6" s="161" t="s">
        <v>2281</v>
      </c>
      <c r="B6" s="22"/>
      <c r="C6" s="22"/>
      <c r="D6" s="22"/>
      <c r="E6" s="162"/>
      <c r="F6" s="162"/>
      <c r="G6" s="162"/>
      <c r="H6" s="162"/>
      <c r="I6" s="162"/>
      <c r="J6" s="162"/>
    </row>
    <row r="7" spans="1:18" ht="31">
      <c r="A7" s="480" t="s">
        <v>82</v>
      </c>
      <c r="B7" s="491" t="s">
        <v>2172</v>
      </c>
      <c r="C7" s="491" t="s">
        <v>2179</v>
      </c>
      <c r="D7" s="491" t="s">
        <v>2184</v>
      </c>
      <c r="E7" s="491" t="s">
        <v>2196</v>
      </c>
      <c r="F7" s="491" t="s">
        <v>2202</v>
      </c>
      <c r="G7" s="491" t="s">
        <v>2206</v>
      </c>
      <c r="H7" s="491" t="s">
        <v>2209</v>
      </c>
      <c r="I7" s="491" t="s">
        <v>2212</v>
      </c>
      <c r="J7" s="491" t="s">
        <v>2240</v>
      </c>
      <c r="K7" s="491" t="s">
        <v>2242</v>
      </c>
      <c r="L7" s="491" t="s">
        <v>2245</v>
      </c>
      <c r="M7" s="491" t="s">
        <v>2863</v>
      </c>
      <c r="N7" s="491" t="s">
        <v>2864</v>
      </c>
      <c r="O7" s="491" t="s">
        <v>2969</v>
      </c>
      <c r="P7" s="726" t="s">
        <v>2175</v>
      </c>
    </row>
    <row r="8" spans="1:18" s="109" customFormat="1" ht="30" customHeight="1">
      <c r="A8" s="478" t="s">
        <v>2176</v>
      </c>
      <c r="B8" s="496">
        <v>24517337.260000002</v>
      </c>
      <c r="C8" s="496">
        <v>58701702.920000002</v>
      </c>
      <c r="D8" s="496">
        <v>73370706.969999999</v>
      </c>
      <c r="E8" s="496">
        <v>102934320.09</v>
      </c>
      <c r="F8" s="496">
        <v>138634176.71000001</v>
      </c>
      <c r="G8" s="496">
        <v>109245042.70999999</v>
      </c>
      <c r="H8" s="497">
        <v>77230419.400000006</v>
      </c>
      <c r="I8" s="497">
        <v>149395421.08000001</v>
      </c>
      <c r="J8" s="496">
        <v>181338577.44</v>
      </c>
      <c r="K8" s="690">
        <v>196397668.16999999</v>
      </c>
      <c r="L8" s="494">
        <v>243981590.47999999</v>
      </c>
      <c r="M8" s="690">
        <v>118574620.7</v>
      </c>
      <c r="N8" s="496">
        <v>168188282.36000001</v>
      </c>
      <c r="O8" s="845">
        <v>194675824.59999999</v>
      </c>
      <c r="P8" s="727">
        <v>1837185690.8900003</v>
      </c>
      <c r="Q8" s="108"/>
      <c r="R8" s="108"/>
    </row>
    <row r="9" spans="1:18" ht="22.5" customHeight="1">
      <c r="A9" s="478" t="s">
        <v>2489</v>
      </c>
      <c r="B9" s="494">
        <v>7245635.6699999999</v>
      </c>
      <c r="C9" s="494">
        <v>15491551.310000001</v>
      </c>
      <c r="D9" s="494">
        <v>12007641.02</v>
      </c>
      <c r="E9" s="494">
        <v>13092130.199999999</v>
      </c>
      <c r="F9" s="494">
        <v>15643631.310000001</v>
      </c>
      <c r="G9" s="494">
        <v>11814798.449999999</v>
      </c>
      <c r="H9" s="494">
        <v>9979334.1500000004</v>
      </c>
      <c r="I9" s="494">
        <v>14095903.630000001</v>
      </c>
      <c r="J9" s="494">
        <v>13842623.1</v>
      </c>
      <c r="K9" s="494">
        <v>15382381.199999999</v>
      </c>
      <c r="L9" s="494">
        <v>17490074.93</v>
      </c>
      <c r="M9" s="494">
        <v>9720713.1400000006</v>
      </c>
      <c r="N9" s="494">
        <v>16529144.17</v>
      </c>
      <c r="O9" s="494">
        <v>10098615.5</v>
      </c>
      <c r="P9" s="728">
        <v>182434177.78</v>
      </c>
      <c r="Q9" s="112"/>
      <c r="R9" s="108"/>
    </row>
    <row r="10" spans="1:18" ht="15.5">
      <c r="A10" s="478" t="s">
        <v>2490</v>
      </c>
      <c r="B10" s="495">
        <v>186558</v>
      </c>
      <c r="C10" s="494">
        <v>2410234.44</v>
      </c>
      <c r="D10" s="494">
        <v>15006033.890000001</v>
      </c>
      <c r="E10" s="494">
        <v>36465719.840000004</v>
      </c>
      <c r="F10" s="494">
        <v>61417906.530000001</v>
      </c>
      <c r="G10" s="494">
        <v>19785443.93</v>
      </c>
      <c r="H10" s="494">
        <v>16839252.620000001</v>
      </c>
      <c r="I10" s="494">
        <v>31647708.170000002</v>
      </c>
      <c r="J10" s="494">
        <v>39574694.310000002</v>
      </c>
      <c r="K10" s="494">
        <v>42862002.829999998</v>
      </c>
      <c r="L10" s="494">
        <v>46794184.259999998</v>
      </c>
      <c r="M10" s="494">
        <v>20248361.609999999</v>
      </c>
      <c r="N10" s="494">
        <v>28435102.82</v>
      </c>
      <c r="O10" s="494">
        <v>32842562.280000001</v>
      </c>
      <c r="P10" s="728">
        <v>394515765.52999997</v>
      </c>
      <c r="Q10" s="112"/>
      <c r="R10" s="110"/>
    </row>
    <row r="11" spans="1:18" ht="15.5">
      <c r="A11" s="478" t="s">
        <v>2491</v>
      </c>
      <c r="B11" s="494">
        <v>3826026.17</v>
      </c>
      <c r="C11" s="494">
        <v>9708565.6099999994</v>
      </c>
      <c r="D11" s="494">
        <v>11266153.67</v>
      </c>
      <c r="E11" s="494">
        <v>11020041.310000001</v>
      </c>
      <c r="F11" s="494">
        <v>9437763.2599999998</v>
      </c>
      <c r="G11" s="494">
        <v>11145057.289999999</v>
      </c>
      <c r="H11" s="494">
        <v>6338049.9500000002</v>
      </c>
      <c r="I11" s="494">
        <v>13850330.34</v>
      </c>
      <c r="J11" s="494">
        <v>15947344.16</v>
      </c>
      <c r="K11" s="494">
        <v>16305262.880000001</v>
      </c>
      <c r="L11" s="494">
        <v>21751191.739999998</v>
      </c>
      <c r="M11" s="494">
        <v>10083244.939999999</v>
      </c>
      <c r="N11" s="494">
        <v>14358626.539999999</v>
      </c>
      <c r="O11" s="494">
        <v>18908562.390000001</v>
      </c>
      <c r="P11" s="728">
        <v>173946220.25</v>
      </c>
      <c r="Q11" s="112"/>
      <c r="R11" s="108"/>
    </row>
    <row r="12" spans="1:18" s="109" customFormat="1" ht="15.5">
      <c r="A12" s="478" t="s">
        <v>2492</v>
      </c>
      <c r="B12" s="495">
        <v>230416.73</v>
      </c>
      <c r="C12" s="495">
        <v>535833.38</v>
      </c>
      <c r="D12" s="495">
        <v>765041.81</v>
      </c>
      <c r="E12" s="494">
        <v>3586156.49</v>
      </c>
      <c r="F12" s="494">
        <v>3295759.44</v>
      </c>
      <c r="G12" s="494">
        <v>4500345.28</v>
      </c>
      <c r="H12" s="495">
        <v>517178.87</v>
      </c>
      <c r="I12" s="494">
        <v>1971357.53</v>
      </c>
      <c r="J12" s="494">
        <v>1952810.31</v>
      </c>
      <c r="K12" s="494">
        <v>3446443.77</v>
      </c>
      <c r="L12" s="494">
        <v>2328750.44</v>
      </c>
      <c r="M12" s="495">
        <v>935215.91</v>
      </c>
      <c r="N12" s="494">
        <v>3422491.26</v>
      </c>
      <c r="O12" s="494">
        <v>7104569.1500000004</v>
      </c>
      <c r="P12" s="728">
        <v>34592370.369999997</v>
      </c>
      <c r="Q12" s="112"/>
      <c r="R12" s="108"/>
    </row>
    <row r="13" spans="1:18" ht="15.5">
      <c r="A13" s="478" t="s">
        <v>2493</v>
      </c>
      <c r="B13" s="495">
        <v>13028700.689999999</v>
      </c>
      <c r="C13" s="495">
        <v>30555518.190000001</v>
      </c>
      <c r="D13" s="495">
        <v>34325836.590000004</v>
      </c>
      <c r="E13" s="495">
        <v>38770272.25</v>
      </c>
      <c r="F13" s="495">
        <v>48839116.170000002</v>
      </c>
      <c r="G13" s="495">
        <v>61999397.759999998</v>
      </c>
      <c r="H13" s="495">
        <v>43556603.810000002</v>
      </c>
      <c r="I13" s="495">
        <v>87830121.409999996</v>
      </c>
      <c r="J13" s="495">
        <v>110021105.56</v>
      </c>
      <c r="K13" s="495">
        <v>118401577.48999999</v>
      </c>
      <c r="L13" s="495">
        <v>155617389.11000001</v>
      </c>
      <c r="M13" s="495">
        <v>77587085.109999999</v>
      </c>
      <c r="N13" s="495">
        <v>105442917.56999999</v>
      </c>
      <c r="O13" s="495">
        <v>125721515.28</v>
      </c>
      <c r="P13" s="728">
        <v>1051697156.99</v>
      </c>
      <c r="Q13" s="112"/>
      <c r="R13" s="108"/>
    </row>
    <row r="14" spans="1:18" ht="21.75" customHeight="1">
      <c r="A14" s="478" t="s">
        <v>2508</v>
      </c>
      <c r="B14" s="495">
        <v>12564875.460000001</v>
      </c>
      <c r="C14" s="495">
        <v>8879879.8300000001</v>
      </c>
      <c r="D14" s="495">
        <v>8799224.1699999999</v>
      </c>
      <c r="E14" s="495">
        <v>8735057.2300000004</v>
      </c>
      <c r="F14" s="495">
        <v>9547020.3900000006</v>
      </c>
      <c r="G14" s="495">
        <v>8370383.0099999998</v>
      </c>
      <c r="H14" s="495">
        <v>7868627.71</v>
      </c>
      <c r="I14" s="495">
        <v>7471823.6900000004</v>
      </c>
      <c r="J14" s="495">
        <v>7035811.4299999997</v>
      </c>
      <c r="K14" s="495">
        <v>6872990.4199999999</v>
      </c>
      <c r="L14" s="495">
        <v>7439713.8099999996</v>
      </c>
      <c r="M14" s="495">
        <v>7062318.79</v>
      </c>
      <c r="N14" s="495">
        <v>7498043.9699999997</v>
      </c>
      <c r="O14" s="495">
        <v>7538644.4699999997</v>
      </c>
      <c r="P14" s="728">
        <v>115684414.38</v>
      </c>
    </row>
    <row r="15" spans="1:18" ht="27.75" customHeight="1" thickBot="1">
      <c r="A15" s="478" t="s">
        <v>2504</v>
      </c>
      <c r="B15" s="494">
        <v>37082212.719999999</v>
      </c>
      <c r="C15" s="494">
        <v>67581582.75</v>
      </c>
      <c r="D15" s="494">
        <v>82169931.140000001</v>
      </c>
      <c r="E15" s="494">
        <v>111669377.32000001</v>
      </c>
      <c r="F15" s="494">
        <v>148181197.10000002</v>
      </c>
      <c r="G15" s="494">
        <v>117615425.72</v>
      </c>
      <c r="H15" s="494">
        <v>85099047.109999999</v>
      </c>
      <c r="I15" s="494">
        <v>156867244.77000001</v>
      </c>
      <c r="J15" s="494">
        <v>188374388.87</v>
      </c>
      <c r="K15" s="494">
        <v>203270658.58999997</v>
      </c>
      <c r="L15" s="691">
        <v>251421304.28999999</v>
      </c>
      <c r="M15" s="494">
        <v>125636939.49000001</v>
      </c>
      <c r="N15" s="494">
        <v>175686326.33000001</v>
      </c>
      <c r="O15" s="494">
        <v>202214469.06999999</v>
      </c>
      <c r="P15" s="729">
        <v>1952870105.2699997</v>
      </c>
    </row>
    <row r="16" spans="1:18" ht="20.5" customHeight="1" thickTop="1">
      <c r="A16" s="499" t="s">
        <v>2506</v>
      </c>
      <c r="B16" s="285"/>
      <c r="C16" s="498"/>
      <c r="I16" s="86"/>
      <c r="J16" s="86"/>
      <c r="K16" s="86"/>
      <c r="L16" s="86"/>
      <c r="M16" s="86"/>
      <c r="N16" s="86"/>
      <c r="O16" s="86"/>
      <c r="P16" s="86"/>
    </row>
    <row r="17" spans="1:15">
      <c r="A17" s="498" t="s">
        <v>2501</v>
      </c>
      <c r="B17" s="285"/>
      <c r="C17" s="205"/>
    </row>
    <row r="18" spans="1:15" ht="14">
      <c r="A18" s="285" t="s">
        <v>2507</v>
      </c>
      <c r="B18" s="285"/>
      <c r="C18" s="498"/>
      <c r="I18" s="86"/>
      <c r="J18" s="86"/>
      <c r="K18" s="86"/>
      <c r="L18" s="86"/>
      <c r="M18" s="86"/>
      <c r="N18" s="86"/>
      <c r="O18" s="86"/>
    </row>
    <row r="19" spans="1:15" ht="19.399999999999999" customHeight="1">
      <c r="A19" s="52" t="s">
        <v>1</v>
      </c>
      <c r="B19" s="53" t="str">
        <f>Contents!$C$53</f>
        <v>30 Mar 2023</v>
      </c>
      <c r="I19" s="86"/>
      <c r="J19" s="86"/>
      <c r="K19" s="86"/>
      <c r="L19" s="86"/>
      <c r="M19" s="86"/>
      <c r="N19" s="86"/>
      <c r="O19" s="86"/>
    </row>
    <row r="20" spans="1:15">
      <c r="A20" s="52" t="s">
        <v>2120</v>
      </c>
      <c r="B20" s="53" t="str">
        <f>Contents!D53</f>
        <v>Spring 2024</v>
      </c>
      <c r="I20" s="86"/>
      <c r="J20" s="86"/>
      <c r="K20" s="86"/>
      <c r="L20" s="86"/>
      <c r="M20" s="86"/>
      <c r="N20" s="86"/>
      <c r="O20" s="86"/>
    </row>
    <row r="21" spans="1:15">
      <c r="I21" s="86"/>
      <c r="J21" s="86"/>
      <c r="K21" s="86"/>
      <c r="L21" s="86"/>
      <c r="M21" s="86"/>
      <c r="N21" s="86"/>
      <c r="O21" s="86"/>
    </row>
    <row r="22" spans="1:15">
      <c r="I22" s="86"/>
      <c r="J22" s="86"/>
      <c r="K22" s="86"/>
      <c r="L22" s="86"/>
      <c r="M22" s="86"/>
      <c r="N22" s="86"/>
      <c r="O22" s="86"/>
    </row>
    <row r="23" spans="1:15">
      <c r="B23" s="107"/>
      <c r="C23" s="107"/>
      <c r="D23" s="107"/>
      <c r="E23" s="107"/>
      <c r="I23" s="86"/>
      <c r="J23" s="86"/>
      <c r="K23" s="86"/>
      <c r="L23" s="86"/>
      <c r="M23" s="86"/>
      <c r="N23" s="86"/>
      <c r="O23" s="86"/>
    </row>
    <row r="24" spans="1:15">
      <c r="B24" s="107"/>
      <c r="C24" s="107"/>
      <c r="D24" s="107"/>
      <c r="E24" s="107"/>
      <c r="I24" s="86"/>
      <c r="J24" s="86"/>
      <c r="K24" s="86"/>
      <c r="L24" s="86"/>
      <c r="M24" s="86"/>
      <c r="N24" s="86"/>
      <c r="O24" s="86"/>
    </row>
    <row r="25" spans="1:15">
      <c r="B25" s="107"/>
      <c r="C25" s="107"/>
      <c r="D25" s="107"/>
      <c r="E25" s="107"/>
      <c r="I25" s="86"/>
      <c r="J25" s="86"/>
      <c r="K25" s="86"/>
      <c r="L25" s="86"/>
      <c r="M25" s="86"/>
      <c r="N25" s="86"/>
      <c r="O25" s="86"/>
    </row>
    <row r="26" spans="1:15">
      <c r="B26" s="107"/>
      <c r="C26" s="107"/>
      <c r="D26" s="107"/>
      <c r="E26" s="107"/>
      <c r="I26" s="86"/>
      <c r="J26" s="86"/>
      <c r="K26" s="86"/>
      <c r="L26" s="86"/>
      <c r="M26" s="86"/>
      <c r="N26" s="86"/>
      <c r="O26" s="86"/>
    </row>
    <row r="27" spans="1:15">
      <c r="B27" s="107"/>
      <c r="C27" s="107"/>
      <c r="D27" s="107"/>
      <c r="E27" s="107"/>
      <c r="I27" s="86"/>
      <c r="J27" s="86"/>
      <c r="K27" s="86"/>
      <c r="L27" s="86"/>
      <c r="M27" s="86"/>
      <c r="N27" s="86"/>
      <c r="O27" s="86"/>
    </row>
    <row r="28" spans="1:15">
      <c r="B28" s="107"/>
      <c r="C28" s="107"/>
      <c r="D28" s="107"/>
      <c r="E28" s="107"/>
      <c r="I28" s="86"/>
      <c r="J28" s="86"/>
      <c r="K28" s="86"/>
      <c r="L28" s="86"/>
      <c r="M28" s="86"/>
      <c r="N28" s="86"/>
      <c r="O28" s="86"/>
    </row>
  </sheetData>
  <phoneticPr fontId="252" type="noConversion"/>
  <pageMargins left="0.25" right="0.25" top="0.75" bottom="0.75" header="0.3" footer="0.3"/>
  <pageSetup paperSize="9" scale="59" orientation="landscape" verticalDpi="4"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12"/>
  <sheetViews>
    <sheetView showGridLines="0" zoomScaleNormal="100" workbookViewId="0">
      <pane ySplit="7" topLeftCell="A8" activePane="bottomLeft" state="frozen"/>
      <selection activeCell="A43" sqref="A43:H43"/>
      <selection pane="bottomLeft" activeCell="A8" sqref="A8"/>
    </sheetView>
  </sheetViews>
  <sheetFormatPr defaultColWidth="9" defaultRowHeight="12.5"/>
  <cols>
    <col min="1" max="1" width="27.26953125" style="1" customWidth="1"/>
    <col min="2" max="6" width="22" style="1" customWidth="1"/>
    <col min="7" max="7" width="21.54296875" style="1" bestFit="1" customWidth="1"/>
    <col min="8" max="8" width="20.1796875" style="1" bestFit="1" customWidth="1"/>
    <col min="9" max="16384" width="9" style="1"/>
  </cols>
  <sheetData>
    <row r="1" spans="1:10" ht="28">
      <c r="A1" s="129" t="s">
        <v>2825</v>
      </c>
    </row>
    <row r="2" spans="1:10" s="2" customFormat="1" ht="15.5">
      <c r="A2" s="734" t="s">
        <v>3044</v>
      </c>
      <c r="B2" s="22"/>
      <c r="C2" s="22"/>
      <c r="D2" s="22"/>
      <c r="E2" s="162"/>
      <c r="F2" s="162"/>
      <c r="G2" s="162"/>
      <c r="H2" s="162"/>
      <c r="I2" s="162"/>
      <c r="J2" s="162"/>
    </row>
    <row r="3" spans="1:10" s="2" customFormat="1" ht="15.5">
      <c r="A3" s="675" t="s">
        <v>2827</v>
      </c>
      <c r="B3" s="22"/>
      <c r="C3" s="22"/>
      <c r="D3" s="22"/>
      <c r="E3" s="162"/>
      <c r="F3" s="162"/>
      <c r="G3" s="162"/>
      <c r="H3" s="162"/>
      <c r="I3" s="162"/>
      <c r="J3" s="162"/>
    </row>
    <row r="4" spans="1:10" s="2" customFormat="1" ht="15.5">
      <c r="A4" s="161" t="s">
        <v>2280</v>
      </c>
      <c r="B4" s="22"/>
      <c r="C4" s="22"/>
      <c r="D4" s="22"/>
      <c r="E4" s="162"/>
      <c r="F4" s="162"/>
      <c r="G4" s="162"/>
      <c r="H4" s="162"/>
      <c r="I4" s="162"/>
      <c r="J4" s="162"/>
    </row>
    <row r="5" spans="1:10" s="2" customFormat="1" ht="15.5">
      <c r="A5" s="161" t="s">
        <v>2282</v>
      </c>
      <c r="B5" s="22"/>
      <c r="C5" s="22"/>
      <c r="D5" s="22"/>
      <c r="E5" s="162"/>
      <c r="F5" s="162"/>
      <c r="G5" s="162"/>
      <c r="H5" s="162"/>
      <c r="I5" s="162"/>
      <c r="J5" s="162"/>
    </row>
    <row r="6" spans="1:10" s="2" customFormat="1" ht="15.5">
      <c r="A6" s="161" t="s">
        <v>2281</v>
      </c>
      <c r="B6" s="22"/>
      <c r="C6" s="22"/>
      <c r="D6" s="22"/>
      <c r="E6" s="162"/>
      <c r="F6" s="162"/>
      <c r="G6" s="162"/>
      <c r="H6" s="162"/>
      <c r="I6" s="162"/>
      <c r="J6" s="162"/>
    </row>
    <row r="7" spans="1:10" s="47" customFormat="1" ht="46.5">
      <c r="A7" s="359" t="s">
        <v>2826</v>
      </c>
      <c r="B7" s="355" t="s">
        <v>2386</v>
      </c>
      <c r="C7" s="355" t="s">
        <v>2385</v>
      </c>
      <c r="D7" s="355" t="s">
        <v>2383</v>
      </c>
      <c r="E7" s="355" t="s">
        <v>2384</v>
      </c>
      <c r="F7" s="355" t="s">
        <v>2382</v>
      </c>
    </row>
    <row r="8" spans="1:10" ht="24.75" customHeight="1">
      <c r="A8" s="622" t="s">
        <v>2695</v>
      </c>
      <c r="B8" s="623">
        <v>493</v>
      </c>
      <c r="C8" s="623">
        <v>493</v>
      </c>
      <c r="D8" s="354">
        <v>626</v>
      </c>
      <c r="E8" s="354">
        <v>2</v>
      </c>
      <c r="F8" s="354">
        <v>1614</v>
      </c>
    </row>
    <row r="9" spans="1:10" ht="15.5">
      <c r="A9" s="622">
        <v>2014</v>
      </c>
      <c r="B9" s="623">
        <v>1763</v>
      </c>
      <c r="C9" s="623">
        <v>1864</v>
      </c>
      <c r="D9" s="354">
        <v>4721</v>
      </c>
      <c r="E9" s="354">
        <v>112</v>
      </c>
      <c r="F9" s="354">
        <v>8460</v>
      </c>
    </row>
    <row r="10" spans="1:10" ht="15.5">
      <c r="A10" s="622" t="s">
        <v>2697</v>
      </c>
      <c r="B10" s="623">
        <v>684</v>
      </c>
      <c r="C10" s="623">
        <v>466</v>
      </c>
      <c r="D10" s="354">
        <v>13266</v>
      </c>
      <c r="E10" s="354">
        <v>420</v>
      </c>
      <c r="F10" s="354">
        <v>14836</v>
      </c>
    </row>
    <row r="11" spans="1:10" ht="15.5">
      <c r="A11" s="622">
        <v>2016</v>
      </c>
      <c r="B11" s="623">
        <v>107</v>
      </c>
      <c r="C11" s="623">
        <v>162</v>
      </c>
      <c r="D11" s="354">
        <v>12844</v>
      </c>
      <c r="E11" s="354">
        <v>915</v>
      </c>
      <c r="F11" s="354">
        <v>14028</v>
      </c>
    </row>
    <row r="12" spans="1:10" ht="15.5">
      <c r="A12" s="622">
        <v>2017</v>
      </c>
      <c r="B12" s="354">
        <v>117</v>
      </c>
      <c r="C12" s="354">
        <v>32</v>
      </c>
      <c r="D12" s="354">
        <v>12300</v>
      </c>
      <c r="E12" s="354">
        <v>1505</v>
      </c>
      <c r="F12" s="354">
        <v>13954</v>
      </c>
    </row>
    <row r="13" spans="1:10" ht="15.5">
      <c r="A13" s="622">
        <v>2018</v>
      </c>
      <c r="B13" s="354">
        <v>99</v>
      </c>
      <c r="C13" s="354">
        <v>28</v>
      </c>
      <c r="D13" s="354">
        <v>11777</v>
      </c>
      <c r="E13" s="354">
        <v>2053</v>
      </c>
      <c r="F13" s="354">
        <v>13957</v>
      </c>
    </row>
    <row r="14" spans="1:10" ht="15.5">
      <c r="A14" s="622">
        <v>2019</v>
      </c>
      <c r="B14" s="354">
        <v>0</v>
      </c>
      <c r="C14" s="354">
        <v>0</v>
      </c>
      <c r="D14" s="354">
        <v>11242</v>
      </c>
      <c r="E14" s="354">
        <v>2625</v>
      </c>
      <c r="F14" s="354">
        <v>13867</v>
      </c>
    </row>
    <row r="15" spans="1:10" ht="15.5">
      <c r="A15" s="622">
        <v>2020</v>
      </c>
      <c r="B15" s="354">
        <v>0</v>
      </c>
      <c r="C15" s="354">
        <v>0</v>
      </c>
      <c r="D15" s="354">
        <v>10731</v>
      </c>
      <c r="E15" s="354">
        <v>3136</v>
      </c>
      <c r="F15" s="354">
        <v>13867</v>
      </c>
    </row>
    <row r="16" spans="1:10" ht="15.5">
      <c r="A16" s="622">
        <v>2021</v>
      </c>
      <c r="B16" s="354">
        <v>0</v>
      </c>
      <c r="C16" s="354">
        <v>0</v>
      </c>
      <c r="D16" s="354">
        <v>10021</v>
      </c>
      <c r="E16" s="354">
        <v>3846</v>
      </c>
      <c r="F16" s="354">
        <v>13867</v>
      </c>
    </row>
    <row r="17" spans="1:6" ht="15.5">
      <c r="A17" s="801">
        <v>2022</v>
      </c>
      <c r="B17" s="802">
        <v>0</v>
      </c>
      <c r="C17" s="802">
        <v>0</v>
      </c>
      <c r="D17" s="802">
        <v>9516</v>
      </c>
      <c r="E17" s="802">
        <v>4351</v>
      </c>
      <c r="F17" s="802">
        <v>13867</v>
      </c>
    </row>
    <row r="18" spans="1:6" ht="16.5" customHeight="1">
      <c r="A18" s="1" t="s">
        <v>2378</v>
      </c>
    </row>
    <row r="19" spans="1:6" ht="16.5" customHeight="1">
      <c r="A19" s="120" t="s">
        <v>2379</v>
      </c>
      <c r="B19" s="120"/>
      <c r="C19" s="120"/>
      <c r="D19" s="120"/>
      <c r="E19" s="120"/>
      <c r="F19" s="120"/>
    </row>
    <row r="20" spans="1:6" ht="16.5" customHeight="1">
      <c r="A20" s="120" t="s">
        <v>3045</v>
      </c>
      <c r="B20" s="120"/>
      <c r="C20" s="120"/>
      <c r="D20" s="120"/>
      <c r="E20" s="120"/>
      <c r="F20" s="120"/>
    </row>
    <row r="21" spans="1:6" ht="16.5" customHeight="1">
      <c r="A21" s="120" t="s">
        <v>2380</v>
      </c>
      <c r="B21" s="120"/>
      <c r="C21" s="120"/>
      <c r="D21" s="120"/>
      <c r="E21" s="120"/>
      <c r="F21" s="120"/>
    </row>
    <row r="22" spans="1:6" ht="16.5" customHeight="1">
      <c r="A22" s="1" t="s">
        <v>2381</v>
      </c>
    </row>
    <row r="23" spans="1:6" ht="16.5" customHeight="1">
      <c r="A23" s="1" t="s">
        <v>2712</v>
      </c>
    </row>
    <row r="24" spans="1:6" ht="23.5" customHeight="1">
      <c r="A24" s="52" t="s">
        <v>1</v>
      </c>
      <c r="B24" s="53" t="str">
        <f>Contents!C55</f>
        <v>30 Mar 2023</v>
      </c>
    </row>
    <row r="25" spans="1:6">
      <c r="A25" s="52" t="s">
        <v>2120</v>
      </c>
      <c r="B25" s="53" t="str">
        <f>Contents!D55</f>
        <v>Spring 2024</v>
      </c>
    </row>
    <row r="61" spans="1:6" customFormat="1">
      <c r="A61" s="1"/>
      <c r="B61" s="1"/>
      <c r="C61" s="1"/>
      <c r="D61" s="1"/>
      <c r="E61" s="1"/>
      <c r="F61" s="1"/>
    </row>
    <row r="62" spans="1:6" customFormat="1">
      <c r="A62" s="1"/>
      <c r="B62" s="1"/>
      <c r="C62" s="1"/>
      <c r="D62" s="1"/>
      <c r="E62" s="1"/>
      <c r="F62" s="1"/>
    </row>
    <row r="89" spans="7:7">
      <c r="G89" s="18"/>
    </row>
    <row r="90" spans="7:7">
      <c r="G90" s="18"/>
    </row>
    <row r="91" spans="7:7">
      <c r="G91" s="18"/>
    </row>
    <row r="92" spans="7:7">
      <c r="G92" s="111"/>
    </row>
    <row r="93" spans="7:7">
      <c r="G93" s="111"/>
    </row>
    <row r="94" spans="7:7">
      <c r="G94" s="111"/>
    </row>
    <row r="95" spans="7:7">
      <c r="G95" s="111"/>
    </row>
    <row r="96" spans="7:7">
      <c r="G96" s="111"/>
    </row>
    <row r="97" spans="7:7">
      <c r="G97" s="111"/>
    </row>
    <row r="98" spans="7:7">
      <c r="G98" s="111"/>
    </row>
    <row r="99" spans="7:7">
      <c r="G99" s="111"/>
    </row>
    <row r="100" spans="7:7">
      <c r="G100" s="111"/>
    </row>
    <row r="101" spans="7:7">
      <c r="G101" s="111"/>
    </row>
    <row r="102" spans="7:7">
      <c r="G102" s="111"/>
    </row>
    <row r="103" spans="7:7">
      <c r="G103" s="111"/>
    </row>
    <row r="104" spans="7:7">
      <c r="G104" s="111"/>
    </row>
    <row r="105" spans="7:7">
      <c r="G105" s="111"/>
    </row>
    <row r="106" spans="7:7">
      <c r="G106" s="111"/>
    </row>
    <row r="107" spans="7:7">
      <c r="G107" s="111"/>
    </row>
    <row r="108" spans="7:7" ht="28.5" customHeight="1"/>
    <row r="109" spans="7:7" ht="16.899999999999999" customHeight="1"/>
    <row r="110" spans="7:7" ht="16.899999999999999" customHeight="1"/>
    <row r="111" spans="7:7" ht="16.899999999999999" customHeight="1"/>
    <row r="112" spans="7:7" ht="16.899999999999999" customHeight="1"/>
  </sheetData>
  <pageMargins left="0.70866141732283472" right="0.70866141732283472" top="0.74803149606299213" bottom="0.74803149606299213" header="0.31496062992125984" footer="0.31496062992125984"/>
  <pageSetup paperSize="9" scale="64" fitToHeight="2" orientation="portrait" verticalDpi="4"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25"/>
  <sheetViews>
    <sheetView showGridLines="0" zoomScaleNormal="100" workbookViewId="0">
      <pane ySplit="7" topLeftCell="A8" activePane="bottomLeft" state="frozen"/>
      <selection activeCell="A43" sqref="A43:H43"/>
      <selection pane="bottomLeft" activeCell="A8" sqref="A8"/>
    </sheetView>
  </sheetViews>
  <sheetFormatPr defaultColWidth="9" defaultRowHeight="12.5"/>
  <cols>
    <col min="1" max="1" width="27" style="1" customWidth="1"/>
    <col min="2" max="2" width="31.54296875" style="1" customWidth="1"/>
    <col min="3" max="3" width="32.54296875" style="1" customWidth="1"/>
    <col min="4" max="4" width="17.26953125" style="1" bestFit="1" customWidth="1"/>
    <col min="5" max="6" width="16.26953125" style="1" bestFit="1" customWidth="1"/>
    <col min="7" max="7" width="20" style="1" bestFit="1" customWidth="1"/>
    <col min="8" max="16384" width="9" style="1"/>
  </cols>
  <sheetData>
    <row r="1" spans="1:10" ht="28">
      <c r="A1" s="129" t="s">
        <v>2814</v>
      </c>
    </row>
    <row r="2" spans="1:10" s="2" customFormat="1" ht="15.5">
      <c r="A2" s="734" t="s">
        <v>3046</v>
      </c>
      <c r="B2" s="22"/>
      <c r="C2" s="22"/>
      <c r="D2" s="22"/>
      <c r="E2" s="162"/>
      <c r="F2" s="162"/>
      <c r="G2" s="162"/>
      <c r="H2" s="162"/>
      <c r="I2" s="162"/>
      <c r="J2" s="162"/>
    </row>
    <row r="3" spans="1:10" s="2" customFormat="1" ht="15.5">
      <c r="A3" s="652" t="s">
        <v>2815</v>
      </c>
      <c r="B3" s="22"/>
      <c r="C3" s="22"/>
      <c r="D3" s="22"/>
      <c r="E3" s="162"/>
      <c r="F3" s="162"/>
      <c r="G3" s="162"/>
      <c r="H3" s="162"/>
      <c r="I3" s="162"/>
      <c r="J3" s="162"/>
    </row>
    <row r="4" spans="1:10" s="2" customFormat="1" ht="15.5">
      <c r="A4" s="161" t="s">
        <v>2280</v>
      </c>
      <c r="B4" s="22"/>
      <c r="C4" s="22"/>
      <c r="D4" s="22"/>
      <c r="E4" s="162"/>
      <c r="F4" s="162"/>
      <c r="G4" s="162"/>
      <c r="H4" s="162"/>
      <c r="I4" s="162"/>
      <c r="J4" s="162"/>
    </row>
    <row r="5" spans="1:10" s="2" customFormat="1" ht="15.5">
      <c r="A5" s="161" t="s">
        <v>2282</v>
      </c>
      <c r="B5" s="22"/>
      <c r="C5" s="22"/>
      <c r="D5" s="22"/>
      <c r="E5" s="162"/>
      <c r="F5" s="162"/>
      <c r="G5" s="162"/>
      <c r="H5" s="162"/>
      <c r="I5" s="162"/>
      <c r="J5" s="162"/>
    </row>
    <row r="6" spans="1:10" s="2" customFormat="1" ht="15.5">
      <c r="A6" s="161" t="s">
        <v>2281</v>
      </c>
      <c r="B6" s="22"/>
      <c r="C6" s="22"/>
      <c r="D6" s="22"/>
      <c r="E6" s="162"/>
      <c r="F6" s="162"/>
      <c r="G6" s="162"/>
      <c r="H6" s="162"/>
      <c r="I6" s="162"/>
      <c r="J6" s="162"/>
    </row>
    <row r="7" spans="1:10" ht="35.5" customHeight="1">
      <c r="A7" s="293" t="s">
        <v>2681</v>
      </c>
      <c r="B7" s="340" t="s">
        <v>2716</v>
      </c>
      <c r="C7" s="360" t="s">
        <v>2715</v>
      </c>
    </row>
    <row r="8" spans="1:10" ht="24.75" customHeight="1">
      <c r="A8" s="624" t="s">
        <v>2695</v>
      </c>
      <c r="B8" s="356">
        <v>1745</v>
      </c>
      <c r="C8" s="357">
        <v>1745</v>
      </c>
      <c r="D8" s="3"/>
      <c r="E8" s="24"/>
      <c r="F8" s="24"/>
      <c r="G8" s="24"/>
    </row>
    <row r="9" spans="1:10" ht="15.5">
      <c r="A9" s="622">
        <v>2014</v>
      </c>
      <c r="B9" s="354">
        <v>7546</v>
      </c>
      <c r="C9" s="358">
        <v>9291</v>
      </c>
      <c r="D9" s="3"/>
      <c r="E9" s="24"/>
      <c r="F9" s="24"/>
      <c r="G9" s="24"/>
    </row>
    <row r="10" spans="1:10" ht="15.5">
      <c r="A10" s="622" t="s">
        <v>2697</v>
      </c>
      <c r="B10" s="354">
        <v>11246</v>
      </c>
      <c r="C10" s="358">
        <v>20537</v>
      </c>
      <c r="D10" s="3"/>
      <c r="E10" s="24"/>
      <c r="F10" s="24"/>
      <c r="G10" s="24"/>
    </row>
    <row r="11" spans="1:10" ht="15.5">
      <c r="A11" s="622">
        <v>2016</v>
      </c>
      <c r="B11" s="354">
        <v>140</v>
      </c>
      <c r="C11" s="358">
        <v>20677</v>
      </c>
      <c r="D11" s="3"/>
      <c r="E11" s="24"/>
      <c r="F11" s="24"/>
      <c r="G11" s="24"/>
    </row>
    <row r="12" spans="1:10" ht="15.5">
      <c r="A12" s="625">
        <v>2017</v>
      </c>
      <c r="B12" s="354">
        <v>59</v>
      </c>
      <c r="C12" s="358">
        <v>20736</v>
      </c>
      <c r="D12" s="3"/>
      <c r="E12" s="24"/>
      <c r="F12" s="24"/>
      <c r="G12" s="24"/>
    </row>
    <row r="13" spans="1:10" ht="15.5">
      <c r="A13" s="625">
        <v>2018</v>
      </c>
      <c r="B13" s="354">
        <v>29</v>
      </c>
      <c r="C13" s="358">
        <v>20765</v>
      </c>
      <c r="D13" s="3"/>
      <c r="E13" s="24"/>
      <c r="F13" s="24"/>
      <c r="G13" s="24"/>
    </row>
    <row r="14" spans="1:10" ht="15.5">
      <c r="A14" s="622">
        <v>2019</v>
      </c>
      <c r="B14" s="354">
        <v>4</v>
      </c>
      <c r="C14" s="358">
        <v>20769</v>
      </c>
      <c r="D14" s="3"/>
      <c r="E14" s="24"/>
      <c r="F14" s="24"/>
      <c r="G14" s="24"/>
    </row>
    <row r="15" spans="1:10" ht="15.5">
      <c r="A15" s="622">
        <v>2020</v>
      </c>
      <c r="B15" s="354">
        <v>0</v>
      </c>
      <c r="C15" s="358">
        <v>20769</v>
      </c>
      <c r="D15" s="3"/>
      <c r="E15" s="24"/>
      <c r="F15" s="24"/>
      <c r="G15" s="24"/>
    </row>
    <row r="16" spans="1:10" ht="15.5">
      <c r="A16" s="622">
        <v>2021</v>
      </c>
      <c r="B16" s="354">
        <v>0</v>
      </c>
      <c r="C16" s="358">
        <v>20769</v>
      </c>
      <c r="D16" s="3"/>
      <c r="E16" s="24"/>
      <c r="F16" s="24"/>
      <c r="G16" s="24"/>
    </row>
    <row r="17" spans="1:7" ht="15.5">
      <c r="A17" s="803">
        <v>2022</v>
      </c>
      <c r="B17" s="779">
        <v>0</v>
      </c>
      <c r="C17" s="804">
        <v>20769</v>
      </c>
      <c r="D17" s="3"/>
      <c r="E17" s="24"/>
      <c r="F17" s="24"/>
      <c r="G17" s="24"/>
    </row>
    <row r="18" spans="1:7" ht="32.25" customHeight="1">
      <c r="A18" s="122" t="s">
        <v>2387</v>
      </c>
      <c r="B18" s="122"/>
      <c r="C18" s="122"/>
      <c r="D18" s="3"/>
      <c r="E18" s="24"/>
    </row>
    <row r="19" spans="1:7" ht="19.5" customHeight="1">
      <c r="A19" s="122" t="s">
        <v>2388</v>
      </c>
      <c r="B19" s="122"/>
      <c r="C19" s="122"/>
      <c r="D19" s="3"/>
      <c r="E19" s="24"/>
    </row>
    <row r="20" spans="1:7" ht="19.5" customHeight="1">
      <c r="A20" s="122" t="s">
        <v>2530</v>
      </c>
      <c r="B20" s="122"/>
      <c r="C20" s="122"/>
      <c r="D20" s="3"/>
      <c r="E20" s="24"/>
    </row>
    <row r="21" spans="1:7" ht="19.5" customHeight="1">
      <c r="A21" s="122" t="s">
        <v>2389</v>
      </c>
      <c r="B21" s="122"/>
      <c r="C21" s="122"/>
      <c r="D21" s="3"/>
      <c r="E21" s="24"/>
    </row>
    <row r="22" spans="1:7">
      <c r="A22" s="122" t="s">
        <v>2390</v>
      </c>
      <c r="B22" s="122"/>
      <c r="C22" s="122"/>
      <c r="D22" s="3"/>
      <c r="E22" s="24"/>
    </row>
    <row r="23" spans="1:7" ht="21.4" customHeight="1">
      <c r="A23" s="1" t="s">
        <v>2714</v>
      </c>
      <c r="B23" s="122"/>
      <c r="C23" s="122"/>
      <c r="D23" s="3"/>
      <c r="E23" s="24"/>
    </row>
    <row r="24" spans="1:7" ht="19" customHeight="1">
      <c r="A24" s="52" t="s">
        <v>1</v>
      </c>
      <c r="B24" s="53" t="str">
        <f>Contents!$C$56</f>
        <v>30 Mar 2023</v>
      </c>
    </row>
    <row r="25" spans="1:7">
      <c r="A25" s="52" t="s">
        <v>2120</v>
      </c>
      <c r="B25" s="53" t="str">
        <f>Contents!$D$56</f>
        <v>Spring 2024</v>
      </c>
    </row>
  </sheetData>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AY106"/>
  <sheetViews>
    <sheetView zoomScaleNormal="100" workbookViewId="0"/>
  </sheetViews>
  <sheetFormatPr defaultColWidth="9" defaultRowHeight="12.5"/>
  <cols>
    <col min="1" max="1" width="71.54296875" style="2" customWidth="1"/>
    <col min="2" max="11" width="11.81640625" style="2" customWidth="1"/>
    <col min="12" max="13" width="15" style="2" customWidth="1"/>
    <col min="14" max="14" width="11.26953125" style="2" customWidth="1"/>
    <col min="15" max="15" width="4.26953125" style="2" bestFit="1" customWidth="1"/>
    <col min="16" max="16" width="5" style="2" bestFit="1" customWidth="1"/>
    <col min="17" max="17" width="5.26953125" style="2" bestFit="1" customWidth="1"/>
    <col min="18" max="18" width="5" style="2" bestFit="1" customWidth="1"/>
    <col min="19" max="21" width="5.26953125" style="2" bestFit="1" customWidth="1"/>
    <col min="22" max="22" width="3" style="2" bestFit="1" customWidth="1"/>
    <col min="23" max="26" width="2.26953125" style="2" bestFit="1" customWidth="1"/>
    <col min="27" max="27" width="9" style="2"/>
    <col min="28" max="28" width="6.26953125" style="2" bestFit="1" customWidth="1"/>
    <col min="29" max="29" width="4" style="2" bestFit="1" customWidth="1"/>
    <col min="30" max="30" width="9" style="2"/>
    <col min="31" max="31" width="17.26953125" style="2" bestFit="1" customWidth="1"/>
    <col min="32" max="16384" width="9" style="2"/>
  </cols>
  <sheetData>
    <row r="1" spans="1:51" s="188" customFormat="1" ht="28">
      <c r="A1" s="129" t="s">
        <v>3047</v>
      </c>
    </row>
    <row r="2" spans="1:51" ht="15.5">
      <c r="A2" s="734" t="s">
        <v>3048</v>
      </c>
      <c r="B2" s="22"/>
      <c r="C2" s="22"/>
      <c r="D2" s="22"/>
      <c r="E2" s="162"/>
      <c r="F2" s="162"/>
      <c r="G2" s="162"/>
      <c r="H2" s="162"/>
      <c r="I2" s="162"/>
      <c r="J2" s="162"/>
      <c r="K2" s="162"/>
    </row>
    <row r="3" spans="1:51" ht="15.5">
      <c r="A3" s="652" t="s">
        <v>2817</v>
      </c>
      <c r="B3" s="22"/>
      <c r="C3" s="22"/>
      <c r="D3" s="22"/>
      <c r="E3" s="162"/>
      <c r="F3" s="162"/>
      <c r="G3" s="162"/>
      <c r="H3" s="162"/>
      <c r="I3" s="162"/>
      <c r="J3" s="162"/>
      <c r="K3" s="162"/>
    </row>
    <row r="4" spans="1:51" ht="15.5">
      <c r="A4" s="161" t="s">
        <v>2280</v>
      </c>
      <c r="B4" s="22"/>
      <c r="C4" s="22"/>
      <c r="D4" s="22"/>
      <c r="E4" s="162"/>
      <c r="F4" s="162"/>
      <c r="G4" s="162"/>
      <c r="H4" s="162"/>
      <c r="I4" s="162"/>
      <c r="J4" s="162"/>
      <c r="K4" s="162"/>
    </row>
    <row r="5" spans="1:51" ht="15.5">
      <c r="A5" s="161" t="s">
        <v>2282</v>
      </c>
      <c r="B5" s="22"/>
      <c r="C5" s="22"/>
      <c r="D5" s="22"/>
      <c r="E5" s="162"/>
      <c r="F5" s="162"/>
      <c r="G5" s="162"/>
      <c r="H5" s="162"/>
      <c r="I5" s="162"/>
      <c r="J5" s="162"/>
      <c r="K5" s="162"/>
    </row>
    <row r="6" spans="1:51" ht="15.5">
      <c r="A6" s="161" t="s">
        <v>2281</v>
      </c>
      <c r="B6" s="22"/>
      <c r="C6" s="22"/>
      <c r="D6" s="22"/>
      <c r="E6" s="162"/>
      <c r="F6" s="162"/>
      <c r="G6" s="162"/>
      <c r="H6" s="162"/>
      <c r="I6" s="162"/>
      <c r="J6" s="162"/>
      <c r="K6" s="162"/>
    </row>
    <row r="7" spans="1:51" ht="36" customHeight="1">
      <c r="A7" s="293" t="s">
        <v>29</v>
      </c>
      <c r="B7" s="626" t="s">
        <v>2695</v>
      </c>
      <c r="C7" s="626" t="s">
        <v>2696</v>
      </c>
      <c r="D7" s="626" t="s">
        <v>2697</v>
      </c>
      <c r="E7" s="626" t="s">
        <v>2698</v>
      </c>
      <c r="F7" s="626" t="s">
        <v>2699</v>
      </c>
      <c r="G7" s="626" t="s">
        <v>2700</v>
      </c>
      <c r="H7" s="626" t="s">
        <v>2701</v>
      </c>
      <c r="I7" s="626" t="s">
        <v>2702</v>
      </c>
      <c r="J7" s="626" t="s">
        <v>2703</v>
      </c>
      <c r="K7" s="805" t="s">
        <v>2968</v>
      </c>
      <c r="L7" s="375" t="s">
        <v>2051</v>
      </c>
      <c r="M7" s="375" t="s">
        <v>119</v>
      </c>
    </row>
    <row r="8" spans="1:51" ht="24.75" customHeight="1">
      <c r="A8" s="361" t="s">
        <v>30</v>
      </c>
      <c r="B8" s="362">
        <v>560</v>
      </c>
      <c r="C8" s="362">
        <v>1731</v>
      </c>
      <c r="D8" s="362">
        <v>4156</v>
      </c>
      <c r="E8" s="362">
        <v>4</v>
      </c>
      <c r="F8" s="362">
        <v>48</v>
      </c>
      <c r="G8" s="362">
        <v>13</v>
      </c>
      <c r="H8" s="362">
        <v>2</v>
      </c>
      <c r="I8" s="362">
        <v>0</v>
      </c>
      <c r="J8" s="362">
        <v>0</v>
      </c>
      <c r="K8" s="362">
        <v>0</v>
      </c>
      <c r="L8" s="363">
        <v>6514</v>
      </c>
      <c r="M8" s="371">
        <v>31.364052193172515</v>
      </c>
      <c r="N8" s="73"/>
      <c r="O8" s="27"/>
      <c r="P8" s="27"/>
      <c r="Q8" s="27"/>
      <c r="R8" s="27"/>
      <c r="S8" s="27"/>
      <c r="T8" s="27"/>
      <c r="U8" s="27"/>
      <c r="V8" s="27"/>
      <c r="W8" s="27"/>
      <c r="X8" s="27"/>
      <c r="Y8" s="27"/>
      <c r="Z8" s="27"/>
      <c r="AA8" s="27"/>
      <c r="AB8" s="27"/>
      <c r="AC8" s="27"/>
      <c r="AE8" s="36"/>
      <c r="AF8" s="36"/>
      <c r="AG8" s="36"/>
      <c r="AH8" s="36"/>
      <c r="AI8" s="36"/>
      <c r="AJ8" s="36"/>
      <c r="AK8" s="36"/>
      <c r="AL8" s="36"/>
      <c r="AM8" s="36"/>
      <c r="AN8" s="36"/>
      <c r="AO8" s="36"/>
      <c r="AP8" s="36"/>
      <c r="AQ8" s="36"/>
      <c r="AR8" s="36"/>
      <c r="AS8" s="36"/>
      <c r="AT8" s="36"/>
      <c r="AU8" s="36"/>
      <c r="AV8" s="36"/>
      <c r="AW8" s="36"/>
      <c r="AX8" s="36"/>
      <c r="AY8" s="36"/>
    </row>
    <row r="9" spans="1:51" ht="15.5">
      <c r="A9" s="289" t="s">
        <v>31</v>
      </c>
      <c r="B9" s="364">
        <v>1</v>
      </c>
      <c r="C9" s="364">
        <v>0</v>
      </c>
      <c r="D9" s="364">
        <v>0</v>
      </c>
      <c r="E9" s="364">
        <v>0</v>
      </c>
      <c r="F9" s="364">
        <v>0</v>
      </c>
      <c r="G9" s="364">
        <v>0</v>
      </c>
      <c r="H9" s="364">
        <v>0</v>
      </c>
      <c r="I9" s="364">
        <v>0</v>
      </c>
      <c r="J9" s="364">
        <v>0</v>
      </c>
      <c r="K9" s="364">
        <v>0</v>
      </c>
      <c r="L9" s="365">
        <v>1</v>
      </c>
      <c r="M9" s="372">
        <v>4.8148683133516302E-3</v>
      </c>
      <c r="N9" s="73"/>
      <c r="O9" s="27"/>
      <c r="P9" s="27"/>
      <c r="Q9" s="27"/>
      <c r="R9" s="27"/>
      <c r="S9" s="27"/>
      <c r="T9" s="27"/>
      <c r="U9" s="27"/>
      <c r="V9" s="27"/>
      <c r="W9" s="27"/>
      <c r="X9" s="27"/>
      <c r="Y9" s="27"/>
      <c r="Z9" s="27"/>
      <c r="AA9" s="27"/>
      <c r="AB9" s="27"/>
      <c r="AC9" s="27"/>
      <c r="AE9" s="36"/>
      <c r="AF9" s="36"/>
      <c r="AG9" s="36"/>
      <c r="AH9" s="36"/>
      <c r="AI9" s="36"/>
      <c r="AJ9" s="36"/>
      <c r="AK9" s="36"/>
      <c r="AL9" s="36"/>
      <c r="AM9" s="36"/>
      <c r="AN9" s="36"/>
      <c r="AO9" s="36"/>
      <c r="AP9" s="36"/>
      <c r="AQ9" s="36"/>
      <c r="AR9" s="36"/>
      <c r="AS9" s="36"/>
      <c r="AT9" s="36"/>
      <c r="AU9" s="36"/>
      <c r="AV9" s="36"/>
      <c r="AW9" s="36"/>
      <c r="AX9" s="36"/>
    </row>
    <row r="10" spans="1:51" ht="15.5">
      <c r="A10" s="289" t="s">
        <v>32</v>
      </c>
      <c r="B10" s="364">
        <v>2</v>
      </c>
      <c r="C10" s="364">
        <v>0</v>
      </c>
      <c r="D10" s="364">
        <v>0</v>
      </c>
      <c r="E10" s="364">
        <v>0</v>
      </c>
      <c r="F10" s="364">
        <v>0</v>
      </c>
      <c r="G10" s="364">
        <v>0</v>
      </c>
      <c r="H10" s="364">
        <v>0</v>
      </c>
      <c r="I10" s="364">
        <v>0</v>
      </c>
      <c r="J10" s="364">
        <v>0</v>
      </c>
      <c r="K10" s="364">
        <v>0</v>
      </c>
      <c r="L10" s="365">
        <v>2</v>
      </c>
      <c r="M10" s="372">
        <v>9.6297366267032603E-3</v>
      </c>
      <c r="N10" s="73"/>
      <c r="O10" s="27"/>
      <c r="P10" s="27"/>
      <c r="Q10" s="27"/>
      <c r="R10" s="27"/>
      <c r="S10" s="27"/>
      <c r="T10" s="27"/>
      <c r="U10" s="27"/>
      <c r="V10" s="27"/>
      <c r="W10" s="27"/>
      <c r="X10" s="27"/>
      <c r="Y10" s="27"/>
      <c r="Z10" s="27"/>
      <c r="AA10" s="27"/>
      <c r="AB10" s="27"/>
      <c r="AC10" s="27"/>
      <c r="AE10" s="36"/>
      <c r="AF10" s="36"/>
      <c r="AG10" s="36"/>
      <c r="AH10" s="36"/>
      <c r="AI10" s="36"/>
      <c r="AJ10" s="36"/>
      <c r="AK10" s="36"/>
      <c r="AL10" s="36"/>
      <c r="AM10" s="36"/>
      <c r="AN10" s="36"/>
      <c r="AO10" s="36"/>
      <c r="AP10" s="36"/>
      <c r="AQ10" s="36"/>
      <c r="AR10" s="36"/>
      <c r="AS10" s="36"/>
      <c r="AT10" s="36"/>
      <c r="AU10" s="36"/>
      <c r="AV10" s="36"/>
      <c r="AW10" s="36"/>
      <c r="AX10" s="36"/>
    </row>
    <row r="11" spans="1:51" ht="15.5">
      <c r="A11" s="289" t="s">
        <v>33</v>
      </c>
      <c r="B11" s="364">
        <v>244</v>
      </c>
      <c r="C11" s="364">
        <v>853</v>
      </c>
      <c r="D11" s="364">
        <v>2046</v>
      </c>
      <c r="E11" s="364">
        <v>0</v>
      </c>
      <c r="F11" s="364">
        <v>28</v>
      </c>
      <c r="G11" s="364">
        <v>13</v>
      </c>
      <c r="H11" s="364">
        <v>2</v>
      </c>
      <c r="I11" s="364">
        <v>0</v>
      </c>
      <c r="J11" s="364">
        <v>0</v>
      </c>
      <c r="K11" s="364">
        <v>0</v>
      </c>
      <c r="L11" s="365">
        <v>3186</v>
      </c>
      <c r="M11" s="372">
        <v>15.340170446338291</v>
      </c>
      <c r="N11" s="73"/>
      <c r="O11" s="27"/>
      <c r="P11" s="27"/>
      <c r="Q11" s="27"/>
      <c r="R11" s="27"/>
      <c r="S11" s="27"/>
      <c r="T11" s="27"/>
      <c r="U11" s="27"/>
      <c r="V11" s="27"/>
      <c r="W11" s="27"/>
      <c r="X11" s="27"/>
      <c r="Y11" s="27"/>
      <c r="Z11" s="27"/>
      <c r="AA11" s="27"/>
      <c r="AB11" s="27"/>
      <c r="AC11" s="27"/>
      <c r="AE11" s="36"/>
      <c r="AF11" s="36"/>
      <c r="AG11" s="36"/>
      <c r="AH11" s="36"/>
      <c r="AI11" s="36"/>
      <c r="AJ11" s="36"/>
      <c r="AK11" s="36"/>
      <c r="AL11" s="36"/>
      <c r="AM11" s="36"/>
      <c r="AN11" s="36"/>
      <c r="AO11" s="36"/>
      <c r="AP11" s="36"/>
      <c r="AQ11" s="36"/>
      <c r="AR11" s="36"/>
      <c r="AS11" s="36"/>
      <c r="AT11" s="36"/>
      <c r="AU11" s="36"/>
      <c r="AV11" s="36"/>
      <c r="AW11" s="36"/>
      <c r="AX11" s="36"/>
    </row>
    <row r="12" spans="1:51" ht="15.5">
      <c r="A12" s="364" t="s">
        <v>34</v>
      </c>
      <c r="B12" s="364">
        <v>2</v>
      </c>
      <c r="C12" s="364">
        <v>33</v>
      </c>
      <c r="D12" s="364">
        <v>39</v>
      </c>
      <c r="E12" s="364">
        <v>0</v>
      </c>
      <c r="F12" s="364">
        <v>1</v>
      </c>
      <c r="G12" s="364">
        <v>0</v>
      </c>
      <c r="H12" s="364">
        <v>0</v>
      </c>
      <c r="I12" s="364">
        <v>0</v>
      </c>
      <c r="J12" s="364">
        <v>0</v>
      </c>
      <c r="K12" s="364">
        <v>0</v>
      </c>
      <c r="L12" s="365">
        <v>75</v>
      </c>
      <c r="M12" s="372">
        <v>0.36111512350137226</v>
      </c>
      <c r="N12" s="73"/>
      <c r="O12" s="27"/>
      <c r="P12" s="27"/>
      <c r="Q12" s="27"/>
      <c r="R12" s="27"/>
      <c r="S12" s="27"/>
      <c r="T12" s="27"/>
      <c r="U12" s="27"/>
      <c r="V12" s="27"/>
      <c r="W12" s="27"/>
      <c r="X12" s="27"/>
      <c r="Y12" s="27"/>
      <c r="Z12" s="27"/>
      <c r="AA12" s="27"/>
      <c r="AB12" s="27"/>
      <c r="AC12" s="27"/>
      <c r="AE12" s="36"/>
      <c r="AF12" s="36"/>
      <c r="AG12" s="36"/>
      <c r="AH12" s="36"/>
      <c r="AI12" s="36"/>
      <c r="AJ12" s="36"/>
      <c r="AK12" s="36"/>
      <c r="AL12" s="36"/>
      <c r="AM12" s="36"/>
      <c r="AN12" s="36"/>
      <c r="AO12" s="36"/>
      <c r="AP12" s="36"/>
      <c r="AQ12" s="36"/>
      <c r="AR12" s="36"/>
      <c r="AS12" s="36"/>
      <c r="AT12" s="36"/>
      <c r="AU12" s="36"/>
      <c r="AV12" s="36"/>
      <c r="AW12" s="36"/>
      <c r="AX12" s="36"/>
    </row>
    <row r="13" spans="1:51" ht="15.5">
      <c r="A13" s="289" t="s">
        <v>35</v>
      </c>
      <c r="B13" s="364">
        <v>0</v>
      </c>
      <c r="C13" s="364">
        <v>1</v>
      </c>
      <c r="D13" s="364">
        <v>2</v>
      </c>
      <c r="E13" s="364">
        <v>0</v>
      </c>
      <c r="F13" s="364">
        <v>0</v>
      </c>
      <c r="G13" s="364">
        <v>0</v>
      </c>
      <c r="H13" s="364">
        <v>0</v>
      </c>
      <c r="I13" s="364">
        <v>0</v>
      </c>
      <c r="J13" s="364">
        <v>0</v>
      </c>
      <c r="K13" s="364">
        <v>0</v>
      </c>
      <c r="L13" s="365">
        <v>3</v>
      </c>
      <c r="M13" s="372">
        <v>1.444460494005489E-2</v>
      </c>
      <c r="N13" s="73"/>
      <c r="O13" s="27"/>
      <c r="P13" s="27"/>
      <c r="Q13" s="27"/>
      <c r="R13" s="27"/>
      <c r="S13" s="27"/>
      <c r="T13" s="27"/>
      <c r="U13" s="27"/>
      <c r="V13" s="27"/>
      <c r="W13" s="27"/>
      <c r="X13" s="27"/>
      <c r="Y13" s="27"/>
      <c r="Z13" s="27"/>
      <c r="AA13" s="27"/>
      <c r="AB13" s="27"/>
      <c r="AC13" s="27"/>
      <c r="AE13" s="36"/>
      <c r="AF13" s="36"/>
      <c r="AG13" s="36"/>
      <c r="AH13" s="36"/>
      <c r="AI13" s="36"/>
      <c r="AJ13" s="36"/>
      <c r="AK13" s="36"/>
      <c r="AL13" s="36"/>
      <c r="AM13" s="36"/>
      <c r="AN13" s="36"/>
      <c r="AO13" s="36"/>
      <c r="AP13" s="36"/>
      <c r="AQ13" s="36"/>
      <c r="AR13" s="36"/>
      <c r="AS13" s="36"/>
      <c r="AT13" s="36"/>
      <c r="AU13" s="36"/>
      <c r="AV13" s="36"/>
      <c r="AW13" s="36"/>
      <c r="AX13" s="36"/>
    </row>
    <row r="14" spans="1:51" ht="15.5">
      <c r="A14" s="289" t="s">
        <v>36</v>
      </c>
      <c r="B14" s="364">
        <v>310</v>
      </c>
      <c r="C14" s="364">
        <v>780</v>
      </c>
      <c r="D14" s="364">
        <v>1997</v>
      </c>
      <c r="E14" s="364">
        <v>4</v>
      </c>
      <c r="F14" s="364">
        <v>19</v>
      </c>
      <c r="G14" s="364">
        <v>0</v>
      </c>
      <c r="H14" s="364">
        <v>0</v>
      </c>
      <c r="I14" s="364">
        <v>0</v>
      </c>
      <c r="J14" s="364">
        <v>0</v>
      </c>
      <c r="K14" s="364">
        <v>0</v>
      </c>
      <c r="L14" s="365">
        <v>3110</v>
      </c>
      <c r="M14" s="372">
        <v>14.974240454523569</v>
      </c>
      <c r="N14" s="73"/>
      <c r="O14" s="27"/>
      <c r="P14" s="27"/>
      <c r="Q14" s="27"/>
      <c r="R14" s="27"/>
      <c r="S14" s="27"/>
      <c r="T14" s="27"/>
      <c r="U14" s="27"/>
      <c r="V14" s="27"/>
      <c r="W14" s="27"/>
      <c r="X14" s="27"/>
      <c r="Y14" s="27"/>
      <c r="Z14" s="27"/>
      <c r="AA14" s="27"/>
      <c r="AB14" s="27"/>
      <c r="AC14" s="27"/>
      <c r="AE14" s="36"/>
      <c r="AF14" s="36"/>
      <c r="AG14" s="36"/>
      <c r="AH14" s="36"/>
      <c r="AI14" s="36"/>
      <c r="AJ14" s="36"/>
      <c r="AK14" s="36"/>
      <c r="AL14" s="36"/>
      <c r="AM14" s="36"/>
      <c r="AN14" s="36"/>
      <c r="AO14" s="36"/>
      <c r="AP14" s="36"/>
      <c r="AQ14" s="36"/>
      <c r="AR14" s="36"/>
      <c r="AS14" s="36"/>
      <c r="AT14" s="36"/>
      <c r="AU14" s="36"/>
      <c r="AV14" s="36"/>
      <c r="AW14" s="36"/>
      <c r="AX14" s="36"/>
    </row>
    <row r="15" spans="1:51" ht="15.5">
      <c r="A15" s="366" t="s">
        <v>37</v>
      </c>
      <c r="B15" s="364">
        <v>0</v>
      </c>
      <c r="C15" s="364">
        <v>53</v>
      </c>
      <c r="D15" s="364">
        <v>61</v>
      </c>
      <c r="E15" s="364">
        <v>0</v>
      </c>
      <c r="F15" s="364">
        <v>0</v>
      </c>
      <c r="G15" s="364">
        <v>0</v>
      </c>
      <c r="H15" s="364">
        <v>0</v>
      </c>
      <c r="I15" s="364">
        <v>0</v>
      </c>
      <c r="J15" s="364">
        <v>0</v>
      </c>
      <c r="K15" s="364">
        <v>0</v>
      </c>
      <c r="L15" s="365">
        <v>114</v>
      </c>
      <c r="M15" s="372">
        <v>0.54889498772208589</v>
      </c>
      <c r="N15" s="73"/>
      <c r="O15" s="27"/>
      <c r="P15" s="27"/>
      <c r="Q15" s="27"/>
      <c r="R15" s="27"/>
      <c r="S15" s="27"/>
      <c r="T15" s="27"/>
      <c r="U15" s="27"/>
      <c r="V15" s="27"/>
      <c r="W15" s="27"/>
      <c r="X15" s="27"/>
      <c r="Y15" s="27"/>
      <c r="Z15" s="27"/>
      <c r="AA15" s="27"/>
      <c r="AB15" s="27"/>
      <c r="AC15" s="27"/>
      <c r="AE15" s="36"/>
      <c r="AF15" s="36"/>
      <c r="AG15" s="36"/>
      <c r="AH15" s="36"/>
      <c r="AI15" s="36"/>
      <c r="AJ15" s="36"/>
      <c r="AK15" s="36"/>
      <c r="AL15" s="36"/>
      <c r="AM15" s="36"/>
      <c r="AN15" s="36"/>
      <c r="AO15" s="36"/>
      <c r="AP15" s="36"/>
      <c r="AQ15" s="36"/>
      <c r="AR15" s="36"/>
      <c r="AS15" s="36"/>
      <c r="AT15" s="36"/>
      <c r="AU15" s="36"/>
      <c r="AV15" s="36"/>
      <c r="AW15" s="36"/>
      <c r="AX15" s="36"/>
    </row>
    <row r="16" spans="1:51" ht="15.5">
      <c r="A16" s="289" t="s">
        <v>38</v>
      </c>
      <c r="B16" s="364">
        <v>0</v>
      </c>
      <c r="C16" s="364">
        <v>11</v>
      </c>
      <c r="D16" s="364">
        <v>7</v>
      </c>
      <c r="E16" s="364">
        <v>0</v>
      </c>
      <c r="F16" s="364">
        <v>0</v>
      </c>
      <c r="G16" s="364">
        <v>0</v>
      </c>
      <c r="H16" s="364">
        <v>0</v>
      </c>
      <c r="I16" s="364">
        <v>0</v>
      </c>
      <c r="J16" s="364">
        <v>0</v>
      </c>
      <c r="K16" s="364">
        <v>0</v>
      </c>
      <c r="L16" s="365">
        <v>18</v>
      </c>
      <c r="M16" s="372">
        <v>8.6667629640329327E-2</v>
      </c>
      <c r="N16" s="73"/>
      <c r="O16" s="27"/>
      <c r="P16" s="27"/>
      <c r="Q16" s="27"/>
      <c r="R16" s="27"/>
      <c r="S16" s="27"/>
      <c r="T16" s="27"/>
      <c r="U16" s="27"/>
      <c r="V16" s="27"/>
      <c r="W16" s="27"/>
      <c r="X16" s="27"/>
      <c r="Y16" s="27"/>
      <c r="Z16" s="27"/>
      <c r="AA16" s="27"/>
      <c r="AB16" s="27"/>
      <c r="AC16" s="27"/>
      <c r="AE16" s="36"/>
      <c r="AF16" s="36"/>
      <c r="AG16" s="36"/>
      <c r="AH16" s="36"/>
      <c r="AI16" s="36"/>
      <c r="AJ16" s="36"/>
      <c r="AK16" s="36"/>
      <c r="AL16" s="36"/>
      <c r="AM16" s="36"/>
      <c r="AN16" s="36"/>
      <c r="AO16" s="36"/>
      <c r="AP16" s="36"/>
      <c r="AQ16" s="36"/>
      <c r="AR16" s="36"/>
      <c r="AS16" s="36"/>
      <c r="AT16" s="36"/>
      <c r="AU16" s="36"/>
      <c r="AV16" s="36"/>
      <c r="AW16" s="36"/>
      <c r="AX16" s="36"/>
    </row>
    <row r="17" spans="1:50" ht="15.5">
      <c r="A17" s="289" t="s">
        <v>39</v>
      </c>
      <c r="B17" s="364">
        <v>1</v>
      </c>
      <c r="C17" s="364">
        <v>0</v>
      </c>
      <c r="D17" s="364">
        <v>4</v>
      </c>
      <c r="E17" s="364">
        <v>0</v>
      </c>
      <c r="F17" s="364">
        <v>0</v>
      </c>
      <c r="G17" s="364">
        <v>0</v>
      </c>
      <c r="H17" s="364">
        <v>0</v>
      </c>
      <c r="I17" s="364">
        <v>0</v>
      </c>
      <c r="J17" s="364">
        <v>0</v>
      </c>
      <c r="K17" s="364">
        <v>0</v>
      </c>
      <c r="L17" s="365">
        <v>5</v>
      </c>
      <c r="M17" s="372">
        <v>2.407434156675815E-2</v>
      </c>
      <c r="N17" s="73"/>
      <c r="O17" s="27"/>
      <c r="P17" s="27"/>
      <c r="Q17" s="27"/>
      <c r="R17" s="27"/>
      <c r="S17" s="27"/>
      <c r="T17" s="27"/>
      <c r="U17" s="27"/>
      <c r="V17" s="27"/>
      <c r="W17" s="27"/>
      <c r="X17" s="27"/>
      <c r="Y17" s="27"/>
      <c r="Z17" s="27"/>
      <c r="AA17" s="27"/>
      <c r="AB17" s="27"/>
      <c r="AC17" s="27"/>
      <c r="AE17" s="36"/>
      <c r="AF17" s="36"/>
      <c r="AG17" s="36"/>
      <c r="AH17" s="36"/>
      <c r="AI17" s="36"/>
      <c r="AJ17" s="36"/>
      <c r="AK17" s="36"/>
      <c r="AL17" s="36"/>
      <c r="AM17" s="36"/>
      <c r="AN17" s="36"/>
      <c r="AO17" s="36"/>
      <c r="AP17" s="36"/>
      <c r="AQ17" s="36"/>
      <c r="AR17" s="36"/>
      <c r="AS17" s="36"/>
      <c r="AT17" s="36"/>
      <c r="AU17" s="36"/>
      <c r="AV17" s="36"/>
      <c r="AW17" s="36"/>
      <c r="AX17" s="36"/>
    </row>
    <row r="18" spans="1:50" ht="25.9" customHeight="1">
      <c r="A18" s="367" t="s">
        <v>40</v>
      </c>
      <c r="B18" s="362">
        <v>32</v>
      </c>
      <c r="C18" s="362">
        <v>284</v>
      </c>
      <c r="D18" s="362">
        <v>74</v>
      </c>
      <c r="E18" s="362">
        <v>1</v>
      </c>
      <c r="F18" s="362">
        <v>2</v>
      </c>
      <c r="G18" s="362">
        <v>2</v>
      </c>
      <c r="H18" s="362">
        <v>0</v>
      </c>
      <c r="I18" s="362">
        <v>0</v>
      </c>
      <c r="J18" s="362">
        <v>0</v>
      </c>
      <c r="K18" s="362">
        <v>0</v>
      </c>
      <c r="L18" s="363">
        <v>395</v>
      </c>
      <c r="M18" s="371">
        <v>1.9018729837738939</v>
      </c>
      <c r="N18" s="73"/>
      <c r="O18" s="27"/>
      <c r="P18" s="27"/>
      <c r="Q18" s="27"/>
      <c r="R18" s="27"/>
      <c r="S18" s="27"/>
      <c r="T18" s="27"/>
      <c r="U18" s="27"/>
      <c r="V18" s="27"/>
      <c r="W18" s="27"/>
      <c r="X18" s="27"/>
      <c r="Y18" s="27"/>
      <c r="Z18" s="27"/>
      <c r="AA18" s="27"/>
      <c r="AB18" s="27"/>
      <c r="AC18" s="27"/>
      <c r="AE18" s="36"/>
      <c r="AF18" s="36"/>
      <c r="AG18" s="36"/>
      <c r="AH18" s="36"/>
      <c r="AI18" s="36"/>
      <c r="AJ18" s="36"/>
      <c r="AK18" s="36"/>
      <c r="AL18" s="36"/>
      <c r="AM18" s="36"/>
      <c r="AN18" s="36"/>
      <c r="AO18" s="36"/>
      <c r="AP18" s="36"/>
      <c r="AQ18" s="36"/>
      <c r="AR18" s="36"/>
      <c r="AS18" s="36"/>
      <c r="AT18" s="36"/>
      <c r="AU18" s="36"/>
      <c r="AV18" s="36"/>
      <c r="AW18" s="36"/>
      <c r="AX18" s="36"/>
    </row>
    <row r="19" spans="1:50" ht="25.9" customHeight="1">
      <c r="A19" s="367" t="s">
        <v>41</v>
      </c>
      <c r="B19" s="362">
        <v>0</v>
      </c>
      <c r="C19" s="362">
        <v>0</v>
      </c>
      <c r="D19" s="362">
        <v>401</v>
      </c>
      <c r="E19" s="362">
        <v>63</v>
      </c>
      <c r="F19" s="362">
        <v>0</v>
      </c>
      <c r="G19" s="362">
        <v>0</v>
      </c>
      <c r="H19" s="362">
        <v>0</v>
      </c>
      <c r="I19" s="362">
        <v>0</v>
      </c>
      <c r="J19" s="362">
        <v>0</v>
      </c>
      <c r="K19" s="362">
        <v>0</v>
      </c>
      <c r="L19" s="363">
        <v>464</v>
      </c>
      <c r="M19" s="371">
        <v>2.2340988973951559</v>
      </c>
      <c r="N19" s="73"/>
      <c r="O19" s="27"/>
      <c r="P19" s="27"/>
      <c r="Q19" s="27"/>
      <c r="R19" s="27"/>
      <c r="S19" s="27"/>
      <c r="T19" s="27"/>
      <c r="U19" s="27"/>
      <c r="V19" s="27"/>
      <c r="W19" s="27"/>
      <c r="X19" s="27"/>
      <c r="Y19" s="27"/>
      <c r="Z19" s="27"/>
      <c r="AA19" s="27"/>
      <c r="AB19" s="27"/>
      <c r="AC19" s="27"/>
      <c r="AE19" s="36"/>
      <c r="AF19" s="36"/>
      <c r="AG19" s="36"/>
      <c r="AH19" s="36"/>
      <c r="AI19" s="36"/>
      <c r="AJ19" s="36"/>
      <c r="AK19" s="36"/>
      <c r="AL19" s="36"/>
      <c r="AM19" s="36"/>
      <c r="AN19" s="36"/>
      <c r="AO19" s="36"/>
      <c r="AP19" s="36"/>
      <c r="AQ19" s="36"/>
      <c r="AR19" s="36"/>
      <c r="AS19" s="36"/>
      <c r="AT19" s="36"/>
      <c r="AU19" s="36"/>
      <c r="AV19" s="36"/>
      <c r="AW19" s="36"/>
      <c r="AX19" s="36"/>
    </row>
    <row r="20" spans="1:50" ht="15.5">
      <c r="A20" s="289" t="s">
        <v>42</v>
      </c>
      <c r="B20" s="364">
        <v>0</v>
      </c>
      <c r="C20" s="364">
        <v>0</v>
      </c>
      <c r="D20" s="364">
        <v>401</v>
      </c>
      <c r="E20" s="364">
        <v>63</v>
      </c>
      <c r="F20" s="364">
        <v>0</v>
      </c>
      <c r="G20" s="364">
        <v>0</v>
      </c>
      <c r="H20" s="364">
        <v>0</v>
      </c>
      <c r="I20" s="364">
        <v>0</v>
      </c>
      <c r="J20" s="364">
        <v>0</v>
      </c>
      <c r="K20" s="364">
        <v>0</v>
      </c>
      <c r="L20" s="365">
        <v>464</v>
      </c>
      <c r="M20" s="372">
        <v>2.2340988973951559</v>
      </c>
      <c r="N20" s="73"/>
      <c r="O20" s="27"/>
      <c r="P20" s="27"/>
      <c r="Q20" s="27"/>
      <c r="R20" s="27"/>
      <c r="S20" s="27"/>
      <c r="T20" s="27"/>
      <c r="U20" s="27"/>
      <c r="V20" s="27"/>
      <c r="W20" s="27"/>
      <c r="X20" s="27"/>
      <c r="Y20" s="27"/>
      <c r="Z20" s="27"/>
      <c r="AA20" s="27"/>
      <c r="AB20" s="27"/>
      <c r="AC20" s="27"/>
      <c r="AE20" s="36"/>
      <c r="AF20" s="36"/>
      <c r="AG20" s="36"/>
      <c r="AH20" s="36"/>
      <c r="AI20" s="36"/>
      <c r="AJ20" s="36"/>
      <c r="AK20" s="36"/>
      <c r="AL20" s="36"/>
      <c r="AM20" s="36"/>
      <c r="AN20" s="36"/>
      <c r="AO20" s="36"/>
      <c r="AP20" s="36"/>
      <c r="AQ20" s="36"/>
      <c r="AR20" s="36"/>
      <c r="AS20" s="36"/>
      <c r="AT20" s="36"/>
      <c r="AU20" s="36"/>
      <c r="AV20" s="36"/>
      <c r="AW20" s="36"/>
      <c r="AX20" s="36"/>
    </row>
    <row r="21" spans="1:50" ht="25.9" customHeight="1">
      <c r="A21" s="367" t="s">
        <v>43</v>
      </c>
      <c r="B21" s="362">
        <v>170</v>
      </c>
      <c r="C21" s="362">
        <v>687</v>
      </c>
      <c r="D21" s="362">
        <v>292</v>
      </c>
      <c r="E21" s="362">
        <v>0</v>
      </c>
      <c r="F21" s="362">
        <v>1</v>
      </c>
      <c r="G21" s="362">
        <v>1</v>
      </c>
      <c r="H21" s="362">
        <v>0</v>
      </c>
      <c r="I21" s="362">
        <v>0</v>
      </c>
      <c r="J21" s="362">
        <v>0</v>
      </c>
      <c r="K21" s="362">
        <v>0</v>
      </c>
      <c r="L21" s="363">
        <v>1151</v>
      </c>
      <c r="M21" s="371">
        <v>5.5419134286677263</v>
      </c>
      <c r="N21" s="73"/>
      <c r="O21" s="27"/>
      <c r="P21" s="27"/>
      <c r="Q21" s="27"/>
      <c r="R21" s="27"/>
      <c r="S21" s="27"/>
      <c r="T21" s="27"/>
      <c r="U21" s="27"/>
      <c r="V21" s="27"/>
      <c r="W21" s="27"/>
      <c r="X21" s="27"/>
      <c r="Y21" s="27"/>
      <c r="Z21" s="27"/>
      <c r="AA21" s="27"/>
      <c r="AB21" s="27"/>
      <c r="AC21" s="27"/>
      <c r="AE21" s="36"/>
      <c r="AF21" s="36"/>
      <c r="AG21" s="36"/>
      <c r="AH21" s="36"/>
      <c r="AI21" s="36"/>
      <c r="AJ21" s="36"/>
      <c r="AK21" s="36"/>
      <c r="AL21" s="36"/>
      <c r="AM21" s="36"/>
      <c r="AN21" s="36"/>
      <c r="AO21" s="36"/>
      <c r="AP21" s="36"/>
      <c r="AQ21" s="36"/>
      <c r="AR21" s="36"/>
      <c r="AS21" s="36"/>
      <c r="AT21" s="36"/>
      <c r="AU21" s="36"/>
      <c r="AV21" s="36"/>
      <c r="AW21" s="36"/>
      <c r="AX21" s="36"/>
    </row>
    <row r="22" spans="1:50" ht="15.5">
      <c r="A22" s="368" t="s">
        <v>44</v>
      </c>
      <c r="B22" s="364">
        <v>169</v>
      </c>
      <c r="C22" s="364">
        <v>661</v>
      </c>
      <c r="D22" s="364">
        <v>96</v>
      </c>
      <c r="E22" s="364">
        <v>0</v>
      </c>
      <c r="F22" s="364">
        <v>0</v>
      </c>
      <c r="G22" s="364">
        <v>0</v>
      </c>
      <c r="H22" s="364">
        <v>0</v>
      </c>
      <c r="I22" s="364">
        <v>0</v>
      </c>
      <c r="J22" s="364">
        <v>0</v>
      </c>
      <c r="K22" s="364">
        <v>0</v>
      </c>
      <c r="L22" s="365">
        <v>926</v>
      </c>
      <c r="M22" s="372">
        <v>4.4585680581636087</v>
      </c>
      <c r="N22" s="73"/>
      <c r="O22" s="27"/>
      <c r="P22" s="27"/>
      <c r="Q22" s="27"/>
      <c r="R22" s="27"/>
      <c r="S22" s="27"/>
      <c r="T22" s="27"/>
      <c r="U22" s="27"/>
      <c r="V22" s="27"/>
      <c r="W22" s="27"/>
      <c r="X22" s="27"/>
      <c r="Y22" s="27"/>
      <c r="Z22" s="27"/>
      <c r="AA22" s="27"/>
      <c r="AB22" s="27"/>
      <c r="AC22" s="27"/>
      <c r="AE22" s="36"/>
      <c r="AF22" s="36"/>
      <c r="AG22" s="36"/>
      <c r="AH22" s="36"/>
      <c r="AI22" s="36"/>
      <c r="AJ22" s="36"/>
      <c r="AK22" s="36"/>
      <c r="AL22" s="36"/>
      <c r="AM22" s="36"/>
      <c r="AN22" s="36"/>
      <c r="AO22" s="36"/>
      <c r="AP22" s="36"/>
      <c r="AQ22" s="36"/>
      <c r="AR22" s="36"/>
      <c r="AS22" s="36"/>
      <c r="AT22" s="36"/>
      <c r="AU22" s="36"/>
      <c r="AV22" s="36"/>
      <c r="AW22" s="36"/>
      <c r="AX22" s="36"/>
    </row>
    <row r="23" spans="1:50" ht="15.5">
      <c r="A23" s="368" t="s">
        <v>45</v>
      </c>
      <c r="B23" s="364">
        <v>0</v>
      </c>
      <c r="C23" s="364">
        <v>3</v>
      </c>
      <c r="D23" s="364">
        <v>167</v>
      </c>
      <c r="E23" s="364">
        <v>0</v>
      </c>
      <c r="F23" s="364">
        <v>0</v>
      </c>
      <c r="G23" s="364">
        <v>1</v>
      </c>
      <c r="H23" s="364">
        <v>0</v>
      </c>
      <c r="I23" s="364">
        <v>0</v>
      </c>
      <c r="J23" s="364">
        <v>0</v>
      </c>
      <c r="K23" s="364">
        <v>0</v>
      </c>
      <c r="L23" s="365">
        <v>171</v>
      </c>
      <c r="M23" s="372">
        <v>0.82334248158312873</v>
      </c>
      <c r="N23" s="73"/>
      <c r="O23" s="27"/>
      <c r="P23" s="27"/>
      <c r="Q23" s="27"/>
      <c r="R23" s="27"/>
      <c r="S23" s="27"/>
      <c r="T23" s="27"/>
      <c r="U23" s="27"/>
      <c r="V23" s="27"/>
      <c r="W23" s="27"/>
      <c r="X23" s="27"/>
      <c r="Y23" s="27"/>
      <c r="Z23" s="27"/>
      <c r="AA23" s="27"/>
      <c r="AB23" s="27"/>
      <c r="AC23" s="27"/>
      <c r="AE23" s="36"/>
      <c r="AF23" s="36"/>
      <c r="AG23" s="36"/>
      <c r="AH23" s="36"/>
      <c r="AI23" s="36"/>
      <c r="AJ23" s="36"/>
      <c r="AK23" s="36"/>
      <c r="AL23" s="36"/>
      <c r="AM23" s="36"/>
      <c r="AN23" s="36"/>
      <c r="AO23" s="36"/>
      <c r="AP23" s="36"/>
      <c r="AQ23" s="36"/>
      <c r="AR23" s="36"/>
      <c r="AS23" s="36"/>
      <c r="AT23" s="36"/>
      <c r="AU23" s="36"/>
      <c r="AV23" s="36"/>
      <c r="AW23" s="36"/>
      <c r="AX23" s="36"/>
    </row>
    <row r="24" spans="1:50" ht="15.5">
      <c r="A24" s="368" t="s">
        <v>46</v>
      </c>
      <c r="B24" s="364">
        <v>0</v>
      </c>
      <c r="C24" s="364">
        <v>0</v>
      </c>
      <c r="D24" s="364">
        <v>1</v>
      </c>
      <c r="E24" s="364">
        <v>0</v>
      </c>
      <c r="F24" s="364">
        <v>0</v>
      </c>
      <c r="G24" s="364">
        <v>0</v>
      </c>
      <c r="H24" s="364">
        <v>0</v>
      </c>
      <c r="I24" s="364">
        <v>0</v>
      </c>
      <c r="J24" s="364">
        <v>0</v>
      </c>
      <c r="K24" s="364">
        <v>0</v>
      </c>
      <c r="L24" s="365">
        <v>1</v>
      </c>
      <c r="M24" s="372">
        <v>4.8148683133516302E-3</v>
      </c>
      <c r="N24" s="73"/>
      <c r="O24" s="27"/>
      <c r="P24" s="27"/>
      <c r="Q24" s="27"/>
      <c r="R24" s="27"/>
      <c r="S24" s="27"/>
      <c r="T24" s="27"/>
      <c r="U24" s="27"/>
      <c r="V24" s="27"/>
      <c r="W24" s="27"/>
      <c r="X24" s="27"/>
      <c r="Y24" s="27"/>
      <c r="Z24" s="27"/>
      <c r="AA24" s="27"/>
      <c r="AB24" s="27"/>
      <c r="AC24" s="27"/>
      <c r="AE24" s="36"/>
      <c r="AF24" s="36"/>
      <c r="AG24" s="36"/>
      <c r="AH24" s="36"/>
      <c r="AI24" s="36"/>
      <c r="AJ24" s="36"/>
      <c r="AK24" s="36"/>
      <c r="AL24" s="36"/>
      <c r="AM24" s="36"/>
      <c r="AN24" s="36"/>
      <c r="AO24" s="36"/>
      <c r="AP24" s="36"/>
      <c r="AQ24" s="36"/>
      <c r="AR24" s="36"/>
      <c r="AS24" s="36"/>
      <c r="AT24" s="36"/>
      <c r="AU24" s="36"/>
      <c r="AV24" s="36"/>
      <c r="AW24" s="36"/>
      <c r="AX24" s="36"/>
    </row>
    <row r="25" spans="1:50" ht="15.5">
      <c r="A25" s="368" t="s">
        <v>47</v>
      </c>
      <c r="B25" s="364">
        <v>1</v>
      </c>
      <c r="C25" s="364">
        <v>23</v>
      </c>
      <c r="D25" s="364">
        <v>28</v>
      </c>
      <c r="E25" s="364">
        <v>0</v>
      </c>
      <c r="F25" s="364">
        <v>1</v>
      </c>
      <c r="G25" s="364">
        <v>0</v>
      </c>
      <c r="H25" s="364">
        <v>0</v>
      </c>
      <c r="I25" s="364">
        <v>0</v>
      </c>
      <c r="J25" s="364">
        <v>0</v>
      </c>
      <c r="K25" s="364">
        <v>0</v>
      </c>
      <c r="L25" s="365">
        <v>53</v>
      </c>
      <c r="M25" s="372">
        <v>0.25518802060763635</v>
      </c>
      <c r="N25" s="73"/>
      <c r="O25" s="27"/>
      <c r="P25" s="27"/>
      <c r="Q25" s="27"/>
      <c r="R25" s="27"/>
      <c r="S25" s="27"/>
      <c r="T25" s="27"/>
      <c r="U25" s="27"/>
      <c r="V25" s="27"/>
      <c r="W25" s="27"/>
      <c r="X25" s="27"/>
      <c r="Y25" s="27"/>
      <c r="Z25" s="27"/>
      <c r="AA25" s="27"/>
      <c r="AB25" s="27"/>
      <c r="AC25" s="27"/>
      <c r="AE25" s="36"/>
      <c r="AF25" s="36"/>
      <c r="AG25" s="36"/>
      <c r="AH25" s="36"/>
      <c r="AI25" s="36"/>
      <c r="AJ25" s="36"/>
      <c r="AK25" s="36"/>
      <c r="AL25" s="36"/>
      <c r="AM25" s="36"/>
      <c r="AN25" s="36"/>
      <c r="AO25" s="36"/>
      <c r="AP25" s="36"/>
      <c r="AQ25" s="36"/>
      <c r="AR25" s="36"/>
      <c r="AS25" s="36"/>
      <c r="AT25" s="36"/>
      <c r="AU25" s="36"/>
      <c r="AV25" s="36"/>
      <c r="AW25" s="36"/>
      <c r="AX25" s="36"/>
    </row>
    <row r="26" spans="1:50" ht="25.9" customHeight="1">
      <c r="A26" s="367" t="s">
        <v>48</v>
      </c>
      <c r="B26" s="362">
        <v>393</v>
      </c>
      <c r="C26" s="362">
        <v>2257</v>
      </c>
      <c r="D26" s="362">
        <v>3382</v>
      </c>
      <c r="E26" s="362">
        <v>65</v>
      </c>
      <c r="F26" s="362">
        <v>2</v>
      </c>
      <c r="G26" s="362">
        <v>3</v>
      </c>
      <c r="H26" s="362">
        <v>0</v>
      </c>
      <c r="I26" s="362">
        <v>0</v>
      </c>
      <c r="J26" s="362">
        <v>0</v>
      </c>
      <c r="K26" s="362">
        <v>0</v>
      </c>
      <c r="L26" s="363">
        <v>6102</v>
      </c>
      <c r="M26" s="371">
        <v>29.380326448071649</v>
      </c>
      <c r="N26" s="73"/>
      <c r="O26" s="27"/>
      <c r="P26" s="27"/>
      <c r="Q26" s="27"/>
      <c r="R26" s="27"/>
      <c r="S26" s="27"/>
      <c r="T26" s="27"/>
      <c r="U26" s="27"/>
      <c r="V26" s="27"/>
      <c r="W26" s="27"/>
      <c r="X26" s="27"/>
      <c r="Y26" s="27"/>
      <c r="Z26" s="27"/>
      <c r="AA26" s="27"/>
      <c r="AB26" s="27"/>
      <c r="AC26" s="27"/>
      <c r="AE26" s="36"/>
      <c r="AF26" s="36"/>
      <c r="AG26" s="36"/>
      <c r="AH26" s="36"/>
      <c r="AI26" s="36"/>
      <c r="AJ26" s="36"/>
      <c r="AK26" s="36"/>
      <c r="AL26" s="36"/>
      <c r="AM26" s="36"/>
      <c r="AN26" s="36"/>
      <c r="AO26" s="36"/>
      <c r="AP26" s="36"/>
      <c r="AQ26" s="36"/>
      <c r="AR26" s="36"/>
      <c r="AS26" s="36"/>
      <c r="AT26" s="36"/>
      <c r="AU26" s="36"/>
      <c r="AV26" s="36"/>
      <c r="AW26" s="36"/>
      <c r="AX26" s="36"/>
    </row>
    <row r="27" spans="1:50" ht="15.5">
      <c r="A27" s="368" t="s">
        <v>49</v>
      </c>
      <c r="B27" s="364">
        <v>0</v>
      </c>
      <c r="C27" s="364">
        <v>3</v>
      </c>
      <c r="D27" s="364">
        <v>3</v>
      </c>
      <c r="E27" s="364">
        <v>0</v>
      </c>
      <c r="F27" s="364">
        <v>0</v>
      </c>
      <c r="G27" s="364">
        <v>0</v>
      </c>
      <c r="H27" s="364">
        <v>0</v>
      </c>
      <c r="I27" s="364">
        <v>0</v>
      </c>
      <c r="J27" s="364">
        <v>0</v>
      </c>
      <c r="K27" s="364">
        <v>0</v>
      </c>
      <c r="L27" s="365">
        <v>6</v>
      </c>
      <c r="M27" s="372">
        <v>2.8889209880109779E-2</v>
      </c>
      <c r="N27" s="73"/>
      <c r="O27" s="27"/>
      <c r="P27" s="27"/>
      <c r="Q27" s="27"/>
      <c r="R27" s="27"/>
      <c r="S27" s="27"/>
      <c r="T27" s="27"/>
      <c r="U27" s="27"/>
      <c r="V27" s="27"/>
      <c r="W27" s="27"/>
      <c r="X27" s="27"/>
      <c r="Y27" s="27"/>
      <c r="Z27" s="27"/>
      <c r="AA27" s="27"/>
      <c r="AB27" s="27"/>
      <c r="AC27" s="27"/>
      <c r="AE27" s="36"/>
      <c r="AF27" s="36"/>
      <c r="AG27" s="36"/>
      <c r="AH27" s="36"/>
      <c r="AI27" s="36"/>
      <c r="AJ27" s="36"/>
      <c r="AK27" s="36"/>
      <c r="AL27" s="36"/>
      <c r="AM27" s="36"/>
      <c r="AN27" s="36"/>
      <c r="AO27" s="36"/>
      <c r="AP27" s="36"/>
      <c r="AQ27" s="36"/>
      <c r="AR27" s="36"/>
      <c r="AS27" s="36"/>
      <c r="AT27" s="36"/>
      <c r="AU27" s="36"/>
      <c r="AV27" s="36"/>
      <c r="AW27" s="36"/>
      <c r="AX27" s="36"/>
    </row>
    <row r="28" spans="1:50" ht="15.5">
      <c r="A28" s="368" t="s">
        <v>50</v>
      </c>
      <c r="B28" s="364">
        <v>0</v>
      </c>
      <c r="C28" s="364">
        <v>1</v>
      </c>
      <c r="D28" s="364">
        <v>0</v>
      </c>
      <c r="E28" s="364">
        <v>0</v>
      </c>
      <c r="F28" s="364">
        <v>0</v>
      </c>
      <c r="G28" s="364">
        <v>0</v>
      </c>
      <c r="H28" s="364">
        <v>0</v>
      </c>
      <c r="I28" s="364">
        <v>0</v>
      </c>
      <c r="J28" s="364">
        <v>0</v>
      </c>
      <c r="K28" s="364">
        <v>0</v>
      </c>
      <c r="L28" s="365">
        <v>1</v>
      </c>
      <c r="M28" s="372">
        <v>4.8148683133516302E-3</v>
      </c>
      <c r="N28" s="73"/>
      <c r="O28" s="27"/>
      <c r="P28" s="27"/>
      <c r="Q28" s="27"/>
      <c r="R28" s="27"/>
      <c r="S28" s="27"/>
      <c r="T28" s="27"/>
      <c r="U28" s="27"/>
      <c r="V28" s="27"/>
      <c r="W28" s="27"/>
      <c r="X28" s="27"/>
      <c r="Y28" s="27"/>
      <c r="Z28" s="27"/>
      <c r="AA28" s="27"/>
      <c r="AB28" s="27"/>
      <c r="AC28" s="27"/>
      <c r="AE28" s="36"/>
      <c r="AF28" s="36"/>
      <c r="AG28" s="36"/>
      <c r="AH28" s="36"/>
      <c r="AI28" s="36"/>
      <c r="AJ28" s="36"/>
      <c r="AK28" s="36"/>
      <c r="AL28" s="36"/>
      <c r="AM28" s="36"/>
      <c r="AN28" s="36"/>
      <c r="AO28" s="36"/>
      <c r="AP28" s="36"/>
      <c r="AQ28" s="36"/>
      <c r="AR28" s="36"/>
      <c r="AS28" s="36"/>
      <c r="AT28" s="36"/>
      <c r="AU28" s="36"/>
      <c r="AV28" s="36"/>
      <c r="AW28" s="36"/>
      <c r="AX28" s="36"/>
    </row>
    <row r="29" spans="1:50" ht="15.5">
      <c r="A29" s="368" t="s">
        <v>51</v>
      </c>
      <c r="B29" s="364">
        <v>0</v>
      </c>
      <c r="C29" s="364">
        <v>0</v>
      </c>
      <c r="D29" s="364">
        <v>4</v>
      </c>
      <c r="E29" s="364">
        <v>0</v>
      </c>
      <c r="F29" s="364">
        <v>0</v>
      </c>
      <c r="G29" s="364">
        <v>0</v>
      </c>
      <c r="H29" s="364">
        <v>0</v>
      </c>
      <c r="I29" s="364">
        <v>0</v>
      </c>
      <c r="J29" s="364">
        <v>0</v>
      </c>
      <c r="K29" s="364">
        <v>0</v>
      </c>
      <c r="L29" s="365">
        <v>4</v>
      </c>
      <c r="M29" s="372">
        <v>1.9259473253406521E-2</v>
      </c>
      <c r="N29" s="73"/>
      <c r="O29" s="27"/>
      <c r="P29" s="27"/>
      <c r="Q29" s="27"/>
      <c r="R29" s="27"/>
      <c r="S29" s="27"/>
      <c r="T29" s="27"/>
      <c r="U29" s="27"/>
      <c r="V29" s="27"/>
      <c r="W29" s="27"/>
      <c r="X29" s="27"/>
      <c r="Y29" s="27"/>
      <c r="Z29" s="27"/>
      <c r="AA29" s="27"/>
      <c r="AB29" s="27"/>
      <c r="AC29" s="27"/>
      <c r="AE29" s="36"/>
      <c r="AF29" s="36"/>
      <c r="AG29" s="36"/>
      <c r="AH29" s="36"/>
      <c r="AI29" s="36"/>
      <c r="AJ29" s="36"/>
      <c r="AK29" s="36"/>
      <c r="AL29" s="36"/>
      <c r="AM29" s="36"/>
      <c r="AN29" s="36"/>
      <c r="AO29" s="36"/>
      <c r="AP29" s="36"/>
      <c r="AQ29" s="36"/>
      <c r="AR29" s="36"/>
      <c r="AS29" s="36"/>
      <c r="AT29" s="36"/>
      <c r="AU29" s="36"/>
      <c r="AV29" s="36"/>
      <c r="AW29" s="36"/>
      <c r="AX29" s="36"/>
    </row>
    <row r="30" spans="1:50" ht="15.5">
      <c r="A30" s="289" t="s">
        <v>52</v>
      </c>
      <c r="B30" s="364">
        <v>392</v>
      </c>
      <c r="C30" s="364">
        <v>2245</v>
      </c>
      <c r="D30" s="364">
        <v>3363</v>
      </c>
      <c r="E30" s="364">
        <v>65</v>
      </c>
      <c r="F30" s="364">
        <v>1</v>
      </c>
      <c r="G30" s="364">
        <v>1</v>
      </c>
      <c r="H30" s="364">
        <v>0</v>
      </c>
      <c r="I30" s="364">
        <v>0</v>
      </c>
      <c r="J30" s="364">
        <v>0</v>
      </c>
      <c r="K30" s="364">
        <v>0</v>
      </c>
      <c r="L30" s="365">
        <v>6067</v>
      </c>
      <c r="M30" s="372">
        <v>29.21180605710434</v>
      </c>
      <c r="N30" s="73"/>
      <c r="O30" s="27"/>
      <c r="P30" s="27"/>
      <c r="Q30" s="27"/>
      <c r="R30" s="27"/>
      <c r="S30" s="27"/>
      <c r="T30" s="27"/>
      <c r="U30" s="27"/>
      <c r="V30" s="27"/>
      <c r="W30" s="27"/>
      <c r="X30" s="27"/>
      <c r="Y30" s="27"/>
      <c r="Z30" s="27"/>
      <c r="AA30" s="27"/>
      <c r="AB30" s="27"/>
      <c r="AC30" s="27"/>
      <c r="AE30" s="36"/>
      <c r="AF30" s="36"/>
      <c r="AG30" s="36"/>
      <c r="AH30" s="36"/>
      <c r="AI30" s="36"/>
      <c r="AJ30" s="36"/>
      <c r="AK30" s="36"/>
      <c r="AL30" s="36"/>
      <c r="AM30" s="36"/>
      <c r="AN30" s="36"/>
      <c r="AO30" s="36"/>
      <c r="AP30" s="36"/>
      <c r="AQ30" s="36"/>
      <c r="AR30" s="36"/>
      <c r="AS30" s="36"/>
      <c r="AT30" s="36"/>
      <c r="AU30" s="36"/>
      <c r="AV30" s="36"/>
      <c r="AW30" s="36"/>
      <c r="AX30" s="36"/>
    </row>
    <row r="31" spans="1:50" ht="15.5">
      <c r="A31" s="368" t="s">
        <v>53</v>
      </c>
      <c r="B31" s="364">
        <v>0</v>
      </c>
      <c r="C31" s="364">
        <v>5</v>
      </c>
      <c r="D31" s="364">
        <v>5</v>
      </c>
      <c r="E31" s="364">
        <v>0</v>
      </c>
      <c r="F31" s="364">
        <v>1</v>
      </c>
      <c r="G31" s="364">
        <v>1</v>
      </c>
      <c r="H31" s="364">
        <v>0</v>
      </c>
      <c r="I31" s="364">
        <v>0</v>
      </c>
      <c r="J31" s="364">
        <v>0</v>
      </c>
      <c r="K31" s="364">
        <v>0</v>
      </c>
      <c r="L31" s="365">
        <v>12</v>
      </c>
      <c r="M31" s="372">
        <v>5.7778419760219558E-2</v>
      </c>
      <c r="N31" s="73"/>
      <c r="O31" s="27"/>
      <c r="P31" s="27"/>
      <c r="Q31" s="27"/>
      <c r="R31" s="27"/>
      <c r="S31" s="27"/>
      <c r="T31" s="27"/>
      <c r="U31" s="27"/>
      <c r="V31" s="27"/>
      <c r="W31" s="27"/>
      <c r="X31" s="27"/>
      <c r="Y31" s="27"/>
      <c r="Z31" s="27"/>
      <c r="AA31" s="27"/>
      <c r="AB31" s="27"/>
      <c r="AC31" s="27"/>
      <c r="AE31" s="36"/>
      <c r="AF31" s="36"/>
      <c r="AG31" s="36"/>
      <c r="AH31" s="36"/>
      <c r="AI31" s="36"/>
      <c r="AJ31" s="36"/>
      <c r="AK31" s="36"/>
      <c r="AL31" s="36"/>
      <c r="AM31" s="36"/>
      <c r="AN31" s="36"/>
      <c r="AO31" s="36"/>
      <c r="AP31" s="36"/>
      <c r="AQ31" s="36"/>
      <c r="AR31" s="36"/>
      <c r="AS31" s="36"/>
      <c r="AT31" s="36"/>
      <c r="AU31" s="36"/>
      <c r="AV31" s="36"/>
      <c r="AW31" s="36"/>
      <c r="AX31" s="36"/>
    </row>
    <row r="32" spans="1:50" ht="15.5">
      <c r="A32" s="289" t="s">
        <v>54</v>
      </c>
      <c r="B32" s="364">
        <v>1</v>
      </c>
      <c r="C32" s="364">
        <v>3</v>
      </c>
      <c r="D32" s="364">
        <v>5</v>
      </c>
      <c r="E32" s="364">
        <v>0</v>
      </c>
      <c r="F32" s="364">
        <v>0</v>
      </c>
      <c r="G32" s="364">
        <v>1</v>
      </c>
      <c r="H32" s="364">
        <v>0</v>
      </c>
      <c r="I32" s="364">
        <v>0</v>
      </c>
      <c r="J32" s="364">
        <v>0</v>
      </c>
      <c r="K32" s="364">
        <v>0</v>
      </c>
      <c r="L32" s="365">
        <v>10</v>
      </c>
      <c r="M32" s="372">
        <v>4.81486831335163E-2</v>
      </c>
      <c r="N32" s="73"/>
      <c r="O32" s="27"/>
      <c r="P32" s="27"/>
      <c r="Q32" s="27"/>
      <c r="R32" s="27"/>
      <c r="S32" s="27"/>
      <c r="T32" s="27"/>
      <c r="U32" s="27"/>
      <c r="V32" s="27"/>
      <c r="W32" s="27"/>
      <c r="X32" s="27"/>
      <c r="Y32" s="27"/>
      <c r="Z32" s="27"/>
      <c r="AA32" s="27"/>
      <c r="AB32" s="27"/>
      <c r="AC32" s="27"/>
      <c r="AE32" s="36"/>
      <c r="AF32" s="36"/>
      <c r="AG32" s="36"/>
      <c r="AH32" s="36"/>
      <c r="AI32" s="36"/>
      <c r="AJ32" s="36"/>
      <c r="AK32" s="36"/>
      <c r="AL32" s="36"/>
      <c r="AM32" s="36"/>
      <c r="AN32" s="36"/>
      <c r="AO32" s="36"/>
      <c r="AP32" s="36"/>
      <c r="AQ32" s="36"/>
      <c r="AR32" s="36"/>
      <c r="AS32" s="36"/>
      <c r="AT32" s="36"/>
      <c r="AU32" s="36"/>
      <c r="AV32" s="36"/>
      <c r="AW32" s="36"/>
      <c r="AX32" s="36"/>
    </row>
    <row r="33" spans="1:50" ht="15.5">
      <c r="A33" s="289" t="s">
        <v>55</v>
      </c>
      <c r="B33" s="364">
        <v>0</v>
      </c>
      <c r="C33" s="364">
        <v>0</v>
      </c>
      <c r="D33" s="364">
        <v>2</v>
      </c>
      <c r="E33" s="364">
        <v>0</v>
      </c>
      <c r="F33" s="364">
        <v>0</v>
      </c>
      <c r="G33" s="364">
        <v>0</v>
      </c>
      <c r="H33" s="364">
        <v>0</v>
      </c>
      <c r="I33" s="364">
        <v>0</v>
      </c>
      <c r="J33" s="364">
        <v>0</v>
      </c>
      <c r="K33" s="364">
        <v>0</v>
      </c>
      <c r="L33" s="365">
        <v>2</v>
      </c>
      <c r="M33" s="372">
        <v>9.6297366267032603E-3</v>
      </c>
      <c r="N33" s="73"/>
      <c r="O33" s="27"/>
      <c r="P33" s="27"/>
      <c r="Q33" s="27"/>
      <c r="R33" s="27"/>
      <c r="S33" s="27"/>
      <c r="T33" s="27"/>
      <c r="U33" s="27"/>
      <c r="V33" s="27"/>
      <c r="W33" s="27"/>
      <c r="X33" s="27"/>
      <c r="Y33" s="27"/>
      <c r="Z33" s="27"/>
      <c r="AA33" s="27"/>
      <c r="AB33" s="27"/>
      <c r="AC33" s="27"/>
      <c r="AE33" s="36"/>
      <c r="AF33" s="36"/>
      <c r="AG33" s="36"/>
      <c r="AH33" s="36"/>
      <c r="AI33" s="36"/>
      <c r="AJ33" s="36"/>
      <c r="AK33" s="36"/>
      <c r="AL33" s="36"/>
      <c r="AM33" s="36"/>
      <c r="AN33" s="36"/>
      <c r="AO33" s="36"/>
      <c r="AP33" s="36"/>
      <c r="AQ33" s="36"/>
      <c r="AR33" s="36"/>
      <c r="AS33" s="36"/>
      <c r="AT33" s="36"/>
      <c r="AU33" s="36"/>
      <c r="AV33" s="36"/>
      <c r="AW33" s="36"/>
      <c r="AX33" s="36"/>
    </row>
    <row r="34" spans="1:50" ht="25.9" customHeight="1">
      <c r="A34" s="367" t="s">
        <v>56</v>
      </c>
      <c r="B34" s="362">
        <v>187</v>
      </c>
      <c r="C34" s="362">
        <v>548</v>
      </c>
      <c r="D34" s="362">
        <v>1094</v>
      </c>
      <c r="E34" s="362">
        <v>1</v>
      </c>
      <c r="F34" s="362">
        <v>5</v>
      </c>
      <c r="G34" s="362">
        <v>4</v>
      </c>
      <c r="H34" s="362">
        <v>2</v>
      </c>
      <c r="I34" s="362">
        <v>0</v>
      </c>
      <c r="J34" s="362">
        <v>0</v>
      </c>
      <c r="K34" s="362">
        <v>0</v>
      </c>
      <c r="L34" s="363">
        <v>1841</v>
      </c>
      <c r="M34" s="371">
        <v>8.8641725648803504</v>
      </c>
      <c r="N34" s="73"/>
      <c r="O34" s="27"/>
      <c r="P34" s="27"/>
      <c r="Q34" s="27"/>
      <c r="R34" s="27"/>
      <c r="S34" s="27"/>
      <c r="T34" s="27"/>
      <c r="U34" s="27"/>
      <c r="V34" s="27"/>
      <c r="W34" s="27"/>
      <c r="X34" s="27"/>
      <c r="Y34" s="27"/>
      <c r="Z34" s="27"/>
      <c r="AA34" s="27"/>
      <c r="AB34" s="27"/>
      <c r="AC34" s="27"/>
      <c r="AE34" s="36"/>
      <c r="AF34" s="36"/>
      <c r="AG34" s="36"/>
      <c r="AH34" s="36"/>
      <c r="AI34" s="36"/>
      <c r="AJ34" s="36"/>
      <c r="AK34" s="36"/>
      <c r="AL34" s="36"/>
      <c r="AM34" s="36"/>
      <c r="AN34" s="36"/>
      <c r="AO34" s="36"/>
      <c r="AP34" s="36"/>
      <c r="AQ34" s="36"/>
      <c r="AR34" s="36"/>
      <c r="AS34" s="36"/>
      <c r="AT34" s="36"/>
      <c r="AU34" s="36"/>
      <c r="AV34" s="36"/>
      <c r="AW34" s="36"/>
      <c r="AX34" s="36"/>
    </row>
    <row r="35" spans="1:50" ht="15.5">
      <c r="A35" s="368" t="s">
        <v>57</v>
      </c>
      <c r="B35" s="364">
        <v>0</v>
      </c>
      <c r="C35" s="364">
        <v>2</v>
      </c>
      <c r="D35" s="364">
        <v>8</v>
      </c>
      <c r="E35" s="364">
        <v>0</v>
      </c>
      <c r="F35" s="364">
        <v>1</v>
      </c>
      <c r="G35" s="364">
        <v>4</v>
      </c>
      <c r="H35" s="364">
        <v>2</v>
      </c>
      <c r="I35" s="364">
        <v>0</v>
      </c>
      <c r="J35" s="364">
        <v>0</v>
      </c>
      <c r="K35" s="364">
        <v>0</v>
      </c>
      <c r="L35" s="365">
        <v>17</v>
      </c>
      <c r="M35" s="372">
        <v>8.1852761326977705E-2</v>
      </c>
      <c r="N35" s="73"/>
      <c r="O35" s="27"/>
      <c r="P35" s="27"/>
      <c r="Q35" s="27"/>
      <c r="R35" s="27"/>
      <c r="S35" s="27"/>
      <c r="T35" s="27"/>
      <c r="U35" s="27"/>
      <c r="V35" s="27"/>
      <c r="W35" s="27"/>
      <c r="X35" s="27"/>
      <c r="Y35" s="27"/>
      <c r="Z35" s="27"/>
      <c r="AA35" s="27"/>
      <c r="AB35" s="27"/>
      <c r="AC35" s="27"/>
      <c r="AE35" s="36"/>
      <c r="AF35" s="36"/>
      <c r="AG35" s="36"/>
      <c r="AH35" s="36"/>
      <c r="AI35" s="36"/>
      <c r="AJ35" s="36"/>
      <c r="AK35" s="36"/>
      <c r="AL35" s="36"/>
      <c r="AM35" s="36"/>
      <c r="AN35" s="36"/>
      <c r="AO35" s="36"/>
      <c r="AP35" s="36"/>
      <c r="AQ35" s="36"/>
      <c r="AR35" s="36"/>
      <c r="AS35" s="36"/>
      <c r="AT35" s="36"/>
      <c r="AU35" s="36"/>
      <c r="AV35" s="36"/>
      <c r="AW35" s="36"/>
      <c r="AX35" s="36"/>
    </row>
    <row r="36" spans="1:50" ht="15.5">
      <c r="A36" s="289" t="s">
        <v>58</v>
      </c>
      <c r="B36" s="364">
        <v>147</v>
      </c>
      <c r="C36" s="364">
        <v>535</v>
      </c>
      <c r="D36" s="364">
        <v>1075</v>
      </c>
      <c r="E36" s="364">
        <v>0</v>
      </c>
      <c r="F36" s="364">
        <v>4</v>
      </c>
      <c r="G36" s="364">
        <v>0</v>
      </c>
      <c r="H36" s="364">
        <v>0</v>
      </c>
      <c r="I36" s="364">
        <v>0</v>
      </c>
      <c r="J36" s="364">
        <v>0</v>
      </c>
      <c r="K36" s="364">
        <v>0</v>
      </c>
      <c r="L36" s="365">
        <v>1761</v>
      </c>
      <c r="M36" s="372">
        <v>8.4789830998122202</v>
      </c>
      <c r="N36" s="73"/>
      <c r="O36" s="27"/>
      <c r="P36" s="27"/>
      <c r="Q36" s="27"/>
      <c r="R36" s="27"/>
      <c r="S36" s="27"/>
      <c r="T36" s="27"/>
      <c r="U36" s="27"/>
      <c r="V36" s="27"/>
      <c r="W36" s="27"/>
      <c r="X36" s="27"/>
      <c r="Y36" s="27"/>
      <c r="Z36" s="27"/>
      <c r="AA36" s="27"/>
      <c r="AB36" s="27"/>
      <c r="AC36" s="27"/>
      <c r="AE36" s="36"/>
      <c r="AF36" s="36"/>
      <c r="AG36" s="36"/>
      <c r="AH36" s="36"/>
      <c r="AI36" s="36"/>
      <c r="AJ36" s="36"/>
      <c r="AK36" s="36"/>
      <c r="AL36" s="36"/>
      <c r="AM36" s="36"/>
      <c r="AN36" s="36"/>
      <c r="AO36" s="36"/>
      <c r="AP36" s="36"/>
      <c r="AQ36" s="36"/>
      <c r="AR36" s="36"/>
      <c r="AS36" s="36"/>
      <c r="AT36" s="36"/>
      <c r="AU36" s="36"/>
      <c r="AV36" s="36"/>
      <c r="AW36" s="36"/>
      <c r="AX36" s="36"/>
    </row>
    <row r="37" spans="1:50" ht="15.5">
      <c r="A37" s="289" t="s">
        <v>59</v>
      </c>
      <c r="B37" s="364">
        <v>0</v>
      </c>
      <c r="C37" s="364">
        <v>0</v>
      </c>
      <c r="D37" s="364">
        <v>4</v>
      </c>
      <c r="E37" s="364">
        <v>1</v>
      </c>
      <c r="F37" s="364">
        <v>0</v>
      </c>
      <c r="G37" s="364">
        <v>0</v>
      </c>
      <c r="H37" s="364">
        <v>0</v>
      </c>
      <c r="I37" s="364">
        <v>0</v>
      </c>
      <c r="J37" s="364">
        <v>0</v>
      </c>
      <c r="K37" s="364">
        <v>0</v>
      </c>
      <c r="L37" s="365">
        <v>5</v>
      </c>
      <c r="M37" s="372">
        <v>2.407434156675815E-2</v>
      </c>
      <c r="N37" s="73"/>
      <c r="O37" s="27"/>
      <c r="P37" s="27"/>
      <c r="Q37" s="27"/>
      <c r="R37" s="27"/>
      <c r="S37" s="27"/>
      <c r="T37" s="27"/>
      <c r="U37" s="27"/>
      <c r="V37" s="27"/>
      <c r="W37" s="27"/>
      <c r="X37" s="27"/>
      <c r="Y37" s="27"/>
      <c r="Z37" s="27"/>
      <c r="AA37" s="27"/>
      <c r="AB37" s="27"/>
      <c r="AC37" s="27"/>
      <c r="AE37" s="36"/>
      <c r="AF37" s="36"/>
      <c r="AG37" s="36"/>
      <c r="AH37" s="36"/>
      <c r="AI37" s="36"/>
      <c r="AJ37" s="36"/>
      <c r="AK37" s="36"/>
      <c r="AL37" s="36"/>
      <c r="AM37" s="36"/>
      <c r="AN37" s="36"/>
      <c r="AO37" s="36"/>
      <c r="AP37" s="36"/>
      <c r="AQ37" s="36"/>
      <c r="AR37" s="36"/>
      <c r="AS37" s="36"/>
      <c r="AT37" s="36"/>
      <c r="AU37" s="36"/>
      <c r="AV37" s="36"/>
      <c r="AW37" s="36"/>
      <c r="AX37" s="36"/>
    </row>
    <row r="38" spans="1:50" ht="15.5">
      <c r="A38" s="289" t="s">
        <v>60</v>
      </c>
      <c r="B38" s="364">
        <v>40</v>
      </c>
      <c r="C38" s="364">
        <v>11</v>
      </c>
      <c r="D38" s="364">
        <v>7</v>
      </c>
      <c r="E38" s="364">
        <v>0</v>
      </c>
      <c r="F38" s="364">
        <v>0</v>
      </c>
      <c r="G38" s="364">
        <v>0</v>
      </c>
      <c r="H38" s="364">
        <v>0</v>
      </c>
      <c r="I38" s="364">
        <v>0</v>
      </c>
      <c r="J38" s="364">
        <v>0</v>
      </c>
      <c r="K38" s="364">
        <v>0</v>
      </c>
      <c r="L38" s="365">
        <v>58</v>
      </c>
      <c r="M38" s="372">
        <v>0.27926236217439449</v>
      </c>
      <c r="N38" s="73"/>
      <c r="O38" s="27"/>
      <c r="P38" s="27"/>
      <c r="Q38" s="27"/>
      <c r="R38" s="27"/>
      <c r="S38" s="27"/>
      <c r="T38" s="27"/>
      <c r="U38" s="27"/>
      <c r="V38" s="27"/>
      <c r="W38" s="27"/>
      <c r="X38" s="27"/>
      <c r="Y38" s="27"/>
      <c r="Z38" s="27"/>
      <c r="AA38" s="27"/>
      <c r="AB38" s="27"/>
      <c r="AC38" s="27"/>
      <c r="AE38" s="36"/>
      <c r="AF38" s="36"/>
      <c r="AG38" s="36"/>
      <c r="AH38" s="36"/>
      <c r="AI38" s="36"/>
      <c r="AJ38" s="36"/>
      <c r="AK38" s="36"/>
      <c r="AL38" s="36"/>
      <c r="AM38" s="36"/>
      <c r="AN38" s="36"/>
      <c r="AO38" s="36"/>
      <c r="AP38" s="36"/>
      <c r="AQ38" s="36"/>
      <c r="AR38" s="36"/>
      <c r="AS38" s="36"/>
      <c r="AT38" s="36"/>
      <c r="AU38" s="36"/>
      <c r="AV38" s="36"/>
      <c r="AW38" s="36"/>
      <c r="AX38" s="36"/>
    </row>
    <row r="39" spans="1:50" ht="25.9" customHeight="1">
      <c r="A39" s="367" t="s">
        <v>61</v>
      </c>
      <c r="B39" s="362">
        <v>96</v>
      </c>
      <c r="C39" s="362">
        <v>717</v>
      </c>
      <c r="D39" s="362">
        <v>330</v>
      </c>
      <c r="E39" s="362">
        <v>1</v>
      </c>
      <c r="F39" s="362">
        <v>1</v>
      </c>
      <c r="G39" s="362">
        <v>4</v>
      </c>
      <c r="H39" s="362">
        <v>0</v>
      </c>
      <c r="I39" s="362">
        <v>0</v>
      </c>
      <c r="J39" s="362">
        <v>0</v>
      </c>
      <c r="K39" s="362">
        <v>0</v>
      </c>
      <c r="L39" s="363">
        <v>1149</v>
      </c>
      <c r="M39" s="371">
        <v>5.5322836920410223</v>
      </c>
      <c r="N39" s="73"/>
      <c r="O39" s="27"/>
      <c r="P39" s="27"/>
      <c r="Q39" s="27"/>
      <c r="R39" s="27"/>
      <c r="S39" s="27"/>
      <c r="T39" s="27"/>
      <c r="U39" s="27"/>
      <c r="V39" s="27"/>
      <c r="W39" s="27"/>
      <c r="X39" s="27"/>
      <c r="Y39" s="27"/>
      <c r="Z39" s="27"/>
      <c r="AA39" s="27"/>
      <c r="AB39" s="27"/>
      <c r="AC39" s="27"/>
      <c r="AE39" s="36"/>
      <c r="AF39" s="36"/>
      <c r="AG39" s="36"/>
      <c r="AH39" s="36"/>
      <c r="AI39" s="36"/>
      <c r="AJ39" s="36"/>
      <c r="AK39" s="36"/>
      <c r="AL39" s="36"/>
      <c r="AM39" s="36"/>
      <c r="AN39" s="36"/>
      <c r="AO39" s="36"/>
      <c r="AP39" s="36"/>
      <c r="AQ39" s="36"/>
      <c r="AR39" s="36"/>
      <c r="AS39" s="36"/>
      <c r="AT39" s="36"/>
      <c r="AU39" s="36"/>
      <c r="AV39" s="36"/>
      <c r="AW39" s="36"/>
      <c r="AX39" s="36"/>
    </row>
    <row r="40" spans="1:50" ht="15.5">
      <c r="A40" s="368" t="s">
        <v>62</v>
      </c>
      <c r="B40" s="364">
        <v>0</v>
      </c>
      <c r="C40" s="364">
        <v>207</v>
      </c>
      <c r="D40" s="364">
        <v>36</v>
      </c>
      <c r="E40" s="364">
        <v>0</v>
      </c>
      <c r="F40" s="364">
        <v>0</v>
      </c>
      <c r="G40" s="364">
        <v>0</v>
      </c>
      <c r="H40" s="364">
        <v>0</v>
      </c>
      <c r="I40" s="364">
        <v>0</v>
      </c>
      <c r="J40" s="364">
        <v>0</v>
      </c>
      <c r="K40" s="364">
        <v>0</v>
      </c>
      <c r="L40" s="365">
        <v>243</v>
      </c>
      <c r="M40" s="372">
        <v>1.170013000144446</v>
      </c>
      <c r="N40" s="73"/>
      <c r="O40" s="27"/>
      <c r="P40" s="27"/>
      <c r="Q40" s="27"/>
      <c r="R40" s="27"/>
      <c r="S40" s="27"/>
      <c r="T40" s="27"/>
      <c r="U40" s="27"/>
      <c r="V40" s="27"/>
      <c r="W40" s="27"/>
      <c r="X40" s="27"/>
      <c r="Y40" s="27"/>
      <c r="Z40" s="27"/>
      <c r="AA40" s="27"/>
      <c r="AB40" s="27"/>
      <c r="AC40" s="27"/>
      <c r="AE40" s="36"/>
      <c r="AF40" s="36"/>
      <c r="AG40" s="36"/>
      <c r="AH40" s="36"/>
      <c r="AI40" s="36"/>
      <c r="AJ40" s="36"/>
      <c r="AK40" s="36"/>
      <c r="AL40" s="36"/>
      <c r="AM40" s="36"/>
      <c r="AN40" s="36"/>
      <c r="AO40" s="36"/>
      <c r="AP40" s="36"/>
      <c r="AQ40" s="36"/>
      <c r="AR40" s="36"/>
      <c r="AS40" s="36"/>
      <c r="AT40" s="36"/>
      <c r="AU40" s="36"/>
      <c r="AV40" s="36"/>
      <c r="AW40" s="36"/>
      <c r="AX40" s="36"/>
    </row>
    <row r="41" spans="1:50" ht="15.5">
      <c r="A41" s="368" t="s">
        <v>63</v>
      </c>
      <c r="B41" s="364">
        <v>0</v>
      </c>
      <c r="C41" s="364">
        <v>39</v>
      </c>
      <c r="D41" s="364">
        <v>11</v>
      </c>
      <c r="E41" s="364">
        <v>0</v>
      </c>
      <c r="F41" s="364">
        <v>0</v>
      </c>
      <c r="G41" s="364">
        <v>0</v>
      </c>
      <c r="H41" s="364">
        <v>0</v>
      </c>
      <c r="I41" s="364">
        <v>0</v>
      </c>
      <c r="J41" s="364">
        <v>0</v>
      </c>
      <c r="K41" s="364">
        <v>0</v>
      </c>
      <c r="L41" s="365">
        <v>50</v>
      </c>
      <c r="M41" s="372">
        <v>0.24074341566758151</v>
      </c>
      <c r="N41" s="73"/>
      <c r="O41" s="27"/>
      <c r="P41" s="27"/>
      <c r="Q41" s="27"/>
      <c r="R41" s="27"/>
      <c r="S41" s="27"/>
      <c r="T41" s="27"/>
      <c r="U41" s="27"/>
      <c r="V41" s="27"/>
      <c r="W41" s="27"/>
      <c r="X41" s="27"/>
      <c r="Y41" s="27"/>
      <c r="Z41" s="27"/>
      <c r="AA41" s="27"/>
      <c r="AB41" s="27"/>
      <c r="AC41" s="27"/>
      <c r="AE41" s="36"/>
      <c r="AF41" s="36"/>
      <c r="AG41" s="36"/>
      <c r="AH41" s="36"/>
      <c r="AI41" s="36"/>
      <c r="AJ41" s="36"/>
      <c r="AK41" s="36"/>
      <c r="AL41" s="36"/>
      <c r="AM41" s="36"/>
      <c r="AN41" s="36"/>
      <c r="AO41" s="36"/>
      <c r="AP41" s="36"/>
      <c r="AQ41" s="36"/>
      <c r="AR41" s="36"/>
      <c r="AS41" s="36"/>
      <c r="AT41" s="36"/>
      <c r="AU41" s="36"/>
      <c r="AV41" s="36"/>
      <c r="AW41" s="36"/>
      <c r="AX41" s="36"/>
    </row>
    <row r="42" spans="1:50" ht="15.5">
      <c r="A42" s="368" t="s">
        <v>64</v>
      </c>
      <c r="B42" s="364">
        <v>0</v>
      </c>
      <c r="C42" s="364">
        <v>18</v>
      </c>
      <c r="D42" s="364">
        <v>33</v>
      </c>
      <c r="E42" s="364">
        <v>1</v>
      </c>
      <c r="F42" s="364">
        <v>0</v>
      </c>
      <c r="G42" s="364">
        <v>0</v>
      </c>
      <c r="H42" s="364">
        <v>0</v>
      </c>
      <c r="I42" s="364">
        <v>0</v>
      </c>
      <c r="J42" s="364">
        <v>0</v>
      </c>
      <c r="K42" s="364">
        <v>0</v>
      </c>
      <c r="L42" s="365">
        <v>52</v>
      </c>
      <c r="M42" s="372">
        <v>0.25037315229428475</v>
      </c>
      <c r="N42" s="73"/>
      <c r="O42" s="27"/>
      <c r="P42" s="27"/>
      <c r="Q42" s="27"/>
      <c r="R42" s="27"/>
      <c r="S42" s="27"/>
      <c r="T42" s="27"/>
      <c r="U42" s="27"/>
      <c r="V42" s="27"/>
      <c r="W42" s="27"/>
      <c r="X42" s="27"/>
      <c r="Y42" s="27"/>
      <c r="Z42" s="27"/>
      <c r="AA42" s="27"/>
      <c r="AB42" s="27"/>
      <c r="AC42" s="27"/>
      <c r="AE42" s="36"/>
      <c r="AF42" s="36"/>
      <c r="AG42" s="36"/>
      <c r="AH42" s="36"/>
      <c r="AI42" s="36"/>
      <c r="AJ42" s="36"/>
      <c r="AK42" s="36"/>
      <c r="AL42" s="36"/>
      <c r="AM42" s="36"/>
      <c r="AN42" s="36"/>
      <c r="AO42" s="36"/>
      <c r="AP42" s="36"/>
      <c r="AQ42" s="36"/>
      <c r="AR42" s="36"/>
      <c r="AS42" s="36"/>
      <c r="AT42" s="36"/>
      <c r="AU42" s="36"/>
      <c r="AV42" s="36"/>
      <c r="AW42" s="36"/>
      <c r="AX42" s="36"/>
    </row>
    <row r="43" spans="1:50" ht="15.5">
      <c r="A43" s="289" t="s">
        <v>65</v>
      </c>
      <c r="B43" s="364">
        <v>82</v>
      </c>
      <c r="C43" s="364">
        <v>88</v>
      </c>
      <c r="D43" s="364">
        <v>235</v>
      </c>
      <c r="E43" s="364">
        <v>0</v>
      </c>
      <c r="F43" s="364">
        <v>0</v>
      </c>
      <c r="G43" s="364">
        <v>3</v>
      </c>
      <c r="H43" s="364">
        <v>0</v>
      </c>
      <c r="I43" s="364">
        <v>0</v>
      </c>
      <c r="J43" s="364">
        <v>0</v>
      </c>
      <c r="K43" s="364">
        <v>0</v>
      </c>
      <c r="L43" s="365">
        <v>408</v>
      </c>
      <c r="M43" s="372">
        <v>1.9644662718474648</v>
      </c>
      <c r="N43" s="73"/>
      <c r="O43" s="27"/>
      <c r="P43" s="27"/>
      <c r="Q43" s="27"/>
      <c r="R43" s="27"/>
      <c r="S43" s="27"/>
      <c r="T43" s="27"/>
      <c r="U43" s="27"/>
      <c r="V43" s="27"/>
      <c r="W43" s="27"/>
      <c r="X43" s="27"/>
      <c r="Y43" s="27"/>
      <c r="Z43" s="27"/>
      <c r="AA43" s="27"/>
      <c r="AB43" s="27"/>
      <c r="AC43" s="27"/>
      <c r="AE43" s="36"/>
      <c r="AF43" s="36"/>
      <c r="AG43" s="36"/>
      <c r="AH43" s="36"/>
      <c r="AI43" s="36"/>
      <c r="AJ43" s="36"/>
      <c r="AK43" s="36"/>
      <c r="AL43" s="36"/>
      <c r="AM43" s="36"/>
      <c r="AN43" s="36"/>
      <c r="AO43" s="36"/>
      <c r="AP43" s="36"/>
      <c r="AQ43" s="36"/>
      <c r="AR43" s="36"/>
      <c r="AS43" s="36"/>
      <c r="AT43" s="36"/>
      <c r="AU43" s="36"/>
      <c r="AV43" s="36"/>
      <c r="AW43" s="36"/>
      <c r="AX43" s="36"/>
    </row>
    <row r="44" spans="1:50" ht="15.5">
      <c r="A44" s="259" t="s">
        <v>66</v>
      </c>
      <c r="B44" s="364">
        <v>14</v>
      </c>
      <c r="C44" s="364">
        <v>365</v>
      </c>
      <c r="D44" s="364">
        <v>15</v>
      </c>
      <c r="E44" s="364">
        <v>0</v>
      </c>
      <c r="F44" s="364">
        <v>1</v>
      </c>
      <c r="G44" s="364">
        <v>1</v>
      </c>
      <c r="H44" s="364">
        <v>0</v>
      </c>
      <c r="I44" s="364">
        <v>0</v>
      </c>
      <c r="J44" s="364">
        <v>0</v>
      </c>
      <c r="K44" s="364">
        <v>0</v>
      </c>
      <c r="L44" s="365">
        <v>396</v>
      </c>
      <c r="M44" s="372">
        <v>1.9066878520872454</v>
      </c>
      <c r="N44" s="73"/>
      <c r="O44" s="27"/>
      <c r="P44" s="27"/>
      <c r="Q44" s="27"/>
      <c r="R44" s="27"/>
      <c r="S44" s="27"/>
      <c r="T44" s="27"/>
      <c r="U44" s="27"/>
      <c r="V44" s="27"/>
      <c r="W44" s="27"/>
      <c r="X44" s="27"/>
      <c r="Y44" s="27"/>
      <c r="Z44" s="27"/>
      <c r="AA44" s="27"/>
      <c r="AB44" s="27"/>
      <c r="AC44" s="27"/>
      <c r="AE44" s="36"/>
      <c r="AF44" s="36"/>
      <c r="AG44" s="36"/>
      <c r="AH44" s="36"/>
      <c r="AI44" s="36"/>
      <c r="AJ44" s="36"/>
      <c r="AK44" s="36"/>
      <c r="AL44" s="36"/>
      <c r="AM44" s="36"/>
      <c r="AN44" s="36"/>
      <c r="AO44" s="36"/>
      <c r="AP44" s="36"/>
      <c r="AQ44" s="36"/>
      <c r="AR44" s="36"/>
      <c r="AS44" s="36"/>
      <c r="AT44" s="36"/>
      <c r="AU44" s="36"/>
      <c r="AV44" s="36"/>
      <c r="AW44" s="36"/>
      <c r="AX44" s="36"/>
    </row>
    <row r="45" spans="1:50" ht="25.9" customHeight="1">
      <c r="A45" s="367" t="s">
        <v>67</v>
      </c>
      <c r="B45" s="362">
        <v>306</v>
      </c>
      <c r="C45" s="362">
        <v>1304</v>
      </c>
      <c r="D45" s="362">
        <v>1473</v>
      </c>
      <c r="E45" s="362">
        <v>4</v>
      </c>
      <c r="F45" s="362">
        <v>0</v>
      </c>
      <c r="G45" s="362">
        <v>2</v>
      </c>
      <c r="H45" s="362">
        <v>0</v>
      </c>
      <c r="I45" s="362">
        <v>0</v>
      </c>
      <c r="J45" s="362">
        <v>0</v>
      </c>
      <c r="K45" s="362">
        <v>0</v>
      </c>
      <c r="L45" s="363">
        <v>3089</v>
      </c>
      <c r="M45" s="371">
        <v>14.873128219943185</v>
      </c>
      <c r="N45" s="73"/>
      <c r="O45" s="27"/>
      <c r="P45" s="27"/>
      <c r="Q45" s="27"/>
      <c r="R45" s="27"/>
      <c r="S45" s="27"/>
      <c r="T45" s="27"/>
      <c r="U45" s="27"/>
      <c r="V45" s="27"/>
      <c r="W45" s="27"/>
      <c r="X45" s="27"/>
      <c r="Y45" s="27"/>
      <c r="Z45" s="27"/>
      <c r="AA45" s="27"/>
      <c r="AB45" s="27"/>
      <c r="AC45" s="27"/>
      <c r="AE45" s="36"/>
      <c r="AF45" s="36"/>
      <c r="AG45" s="36"/>
      <c r="AH45" s="36"/>
      <c r="AI45" s="36"/>
      <c r="AJ45" s="36"/>
      <c r="AK45" s="36"/>
      <c r="AL45" s="36"/>
      <c r="AM45" s="36"/>
      <c r="AN45" s="36"/>
      <c r="AO45" s="36"/>
      <c r="AP45" s="36"/>
      <c r="AQ45" s="36"/>
      <c r="AR45" s="36"/>
      <c r="AS45" s="36"/>
      <c r="AT45" s="36"/>
      <c r="AU45" s="36"/>
      <c r="AV45" s="36"/>
      <c r="AW45" s="36"/>
      <c r="AX45" s="36"/>
    </row>
    <row r="46" spans="1:50" ht="15.5">
      <c r="A46" s="289" t="s">
        <v>68</v>
      </c>
      <c r="B46" s="364">
        <v>0</v>
      </c>
      <c r="C46" s="364">
        <v>7</v>
      </c>
      <c r="D46" s="364">
        <v>21</v>
      </c>
      <c r="E46" s="364">
        <v>0</v>
      </c>
      <c r="F46" s="364">
        <v>0</v>
      </c>
      <c r="G46" s="364">
        <v>0</v>
      </c>
      <c r="H46" s="364">
        <v>0</v>
      </c>
      <c r="I46" s="364">
        <v>0</v>
      </c>
      <c r="J46" s="364">
        <v>0</v>
      </c>
      <c r="K46" s="364">
        <v>0</v>
      </c>
      <c r="L46" s="365">
        <v>28</v>
      </c>
      <c r="M46" s="372">
        <v>0.13481631277384565</v>
      </c>
      <c r="N46" s="73"/>
      <c r="O46" s="27"/>
      <c r="P46" s="27"/>
      <c r="Q46" s="27"/>
      <c r="R46" s="27"/>
      <c r="S46" s="27"/>
      <c r="T46" s="27"/>
      <c r="U46" s="27"/>
      <c r="V46" s="27"/>
      <c r="W46" s="27"/>
      <c r="X46" s="27"/>
      <c r="Y46" s="27"/>
      <c r="Z46" s="27"/>
      <c r="AA46" s="27"/>
      <c r="AB46" s="27"/>
      <c r="AC46" s="27"/>
      <c r="AE46" s="36"/>
      <c r="AF46" s="36"/>
      <c r="AG46" s="36"/>
      <c r="AH46" s="36"/>
      <c r="AI46" s="36"/>
      <c r="AJ46" s="36"/>
      <c r="AK46" s="36"/>
      <c r="AL46" s="36"/>
      <c r="AM46" s="36"/>
      <c r="AN46" s="36"/>
      <c r="AO46" s="36"/>
      <c r="AP46" s="36"/>
      <c r="AQ46" s="36"/>
      <c r="AR46" s="36"/>
      <c r="AS46" s="36"/>
      <c r="AT46" s="36"/>
      <c r="AU46" s="36"/>
      <c r="AV46" s="36"/>
      <c r="AW46" s="36"/>
      <c r="AX46" s="36"/>
    </row>
    <row r="47" spans="1:50" ht="15.5">
      <c r="A47" s="368" t="s">
        <v>69</v>
      </c>
      <c r="B47" s="364">
        <v>305</v>
      </c>
      <c r="C47" s="364">
        <v>1230</v>
      </c>
      <c r="D47" s="364">
        <v>1391</v>
      </c>
      <c r="E47" s="364">
        <v>4</v>
      </c>
      <c r="F47" s="364">
        <v>0</v>
      </c>
      <c r="G47" s="364">
        <v>2</v>
      </c>
      <c r="H47" s="364">
        <v>0</v>
      </c>
      <c r="I47" s="364">
        <v>0</v>
      </c>
      <c r="J47" s="364">
        <v>0</v>
      </c>
      <c r="K47" s="364">
        <v>0</v>
      </c>
      <c r="L47" s="365">
        <v>2932</v>
      </c>
      <c r="M47" s="372">
        <v>14.117193894746979</v>
      </c>
      <c r="N47" s="73"/>
      <c r="O47" s="27"/>
      <c r="P47" s="27"/>
      <c r="Q47" s="27"/>
      <c r="R47" s="27"/>
      <c r="S47" s="27"/>
      <c r="T47" s="27"/>
      <c r="U47" s="27"/>
      <c r="V47" s="27"/>
      <c r="W47" s="27"/>
      <c r="X47" s="27"/>
      <c r="Y47" s="27"/>
      <c r="Z47" s="27"/>
      <c r="AA47" s="27"/>
      <c r="AB47" s="27"/>
      <c r="AC47" s="27"/>
      <c r="AE47" s="36"/>
      <c r="AF47" s="36"/>
      <c r="AG47" s="36"/>
      <c r="AH47" s="36"/>
      <c r="AI47" s="36"/>
      <c r="AJ47" s="36"/>
      <c r="AK47" s="36"/>
      <c r="AL47" s="36"/>
      <c r="AM47" s="36"/>
      <c r="AN47" s="36"/>
      <c r="AO47" s="36"/>
      <c r="AP47" s="36"/>
      <c r="AQ47" s="36"/>
      <c r="AR47" s="36"/>
      <c r="AS47" s="36"/>
      <c r="AT47" s="36"/>
      <c r="AU47" s="36"/>
      <c r="AV47" s="36"/>
      <c r="AW47" s="36"/>
      <c r="AX47" s="36"/>
    </row>
    <row r="48" spans="1:50" ht="15.5">
      <c r="A48" s="368" t="s">
        <v>70</v>
      </c>
      <c r="B48" s="364">
        <v>1</v>
      </c>
      <c r="C48" s="364">
        <v>67</v>
      </c>
      <c r="D48" s="364">
        <v>61</v>
      </c>
      <c r="E48" s="364">
        <v>0</v>
      </c>
      <c r="F48" s="364">
        <v>0</v>
      </c>
      <c r="G48" s="364">
        <v>0</v>
      </c>
      <c r="H48" s="364">
        <v>0</v>
      </c>
      <c r="I48" s="364">
        <v>0</v>
      </c>
      <c r="J48" s="364">
        <v>0</v>
      </c>
      <c r="K48" s="364">
        <v>0</v>
      </c>
      <c r="L48" s="365">
        <v>129</v>
      </c>
      <c r="M48" s="372">
        <v>0.6211180124223602</v>
      </c>
      <c r="N48" s="73"/>
      <c r="O48" s="27"/>
      <c r="P48" s="27"/>
      <c r="Q48" s="27"/>
      <c r="R48" s="27"/>
      <c r="S48" s="27"/>
      <c r="T48" s="27"/>
      <c r="U48" s="27"/>
      <c r="V48" s="27"/>
      <c r="W48" s="27"/>
      <c r="X48" s="27"/>
      <c r="Y48" s="27"/>
      <c r="Z48" s="27"/>
      <c r="AA48" s="27"/>
      <c r="AB48" s="27"/>
      <c r="AC48" s="27"/>
      <c r="AE48" s="36"/>
      <c r="AF48" s="36"/>
      <c r="AG48" s="36"/>
      <c r="AH48" s="36"/>
      <c r="AI48" s="36"/>
      <c r="AJ48" s="36"/>
      <c r="AK48" s="36"/>
      <c r="AL48" s="36"/>
      <c r="AM48" s="36"/>
      <c r="AN48" s="36"/>
      <c r="AO48" s="36"/>
      <c r="AP48" s="36"/>
      <c r="AQ48" s="36"/>
      <c r="AR48" s="36"/>
      <c r="AS48" s="36"/>
      <c r="AT48" s="36"/>
      <c r="AU48" s="36"/>
      <c r="AV48" s="36"/>
      <c r="AW48" s="36"/>
      <c r="AX48" s="36"/>
    </row>
    <row r="49" spans="1:50" ht="24.75" customHeight="1">
      <c r="A49" s="367" t="s">
        <v>71</v>
      </c>
      <c r="B49" s="362">
        <v>1</v>
      </c>
      <c r="C49" s="362">
        <v>18</v>
      </c>
      <c r="D49" s="362">
        <v>44</v>
      </c>
      <c r="E49" s="362">
        <v>1</v>
      </c>
      <c r="F49" s="362">
        <v>0</v>
      </c>
      <c r="G49" s="362">
        <v>0</v>
      </c>
      <c r="H49" s="362">
        <v>0</v>
      </c>
      <c r="I49" s="362">
        <v>0</v>
      </c>
      <c r="J49" s="362">
        <v>0</v>
      </c>
      <c r="K49" s="362">
        <v>0</v>
      </c>
      <c r="L49" s="363">
        <v>64</v>
      </c>
      <c r="M49" s="371">
        <v>0.30815157205450433</v>
      </c>
      <c r="N49" s="73"/>
      <c r="O49" s="27"/>
      <c r="P49" s="27"/>
      <c r="Q49" s="27"/>
      <c r="R49" s="27"/>
      <c r="S49" s="27"/>
      <c r="T49" s="27"/>
      <c r="U49" s="27"/>
      <c r="V49" s="27"/>
      <c r="W49" s="27"/>
      <c r="X49" s="27"/>
      <c r="Y49" s="27"/>
      <c r="Z49" s="27"/>
      <c r="AA49" s="27"/>
      <c r="AB49" s="27"/>
      <c r="AC49" s="27"/>
      <c r="AE49" s="36"/>
      <c r="AF49" s="36"/>
      <c r="AG49" s="36"/>
      <c r="AH49" s="36"/>
      <c r="AI49" s="36"/>
      <c r="AJ49" s="36"/>
      <c r="AK49" s="36"/>
      <c r="AL49" s="36"/>
      <c r="AM49" s="36"/>
      <c r="AN49" s="36"/>
      <c r="AO49" s="36"/>
      <c r="AP49" s="36"/>
      <c r="AQ49" s="36"/>
      <c r="AR49" s="36"/>
      <c r="AS49" s="36"/>
      <c r="AT49" s="36"/>
      <c r="AU49" s="36"/>
      <c r="AV49" s="36"/>
      <c r="AW49" s="36"/>
      <c r="AX49" s="36"/>
    </row>
    <row r="50" spans="1:50" ht="25.9" customHeight="1" thickBot="1">
      <c r="A50" s="369" t="s">
        <v>118</v>
      </c>
      <c r="B50" s="370">
        <v>1745</v>
      </c>
      <c r="C50" s="370">
        <v>7546</v>
      </c>
      <c r="D50" s="370">
        <v>11246</v>
      </c>
      <c r="E50" s="370">
        <v>140</v>
      </c>
      <c r="F50" s="370">
        <v>59</v>
      </c>
      <c r="G50" s="370">
        <v>29</v>
      </c>
      <c r="H50" s="370">
        <v>4</v>
      </c>
      <c r="I50" s="370">
        <v>0</v>
      </c>
      <c r="J50" s="370">
        <v>0</v>
      </c>
      <c r="K50" s="370">
        <v>0</v>
      </c>
      <c r="L50" s="363">
        <v>20769</v>
      </c>
      <c r="M50" s="373">
        <v>100</v>
      </c>
      <c r="N50" s="73"/>
      <c r="O50" s="27"/>
      <c r="P50" s="27"/>
      <c r="Q50" s="27"/>
      <c r="R50" s="27"/>
      <c r="S50" s="27"/>
      <c r="T50" s="27"/>
      <c r="U50" s="27"/>
      <c r="V50" s="27"/>
      <c r="W50" s="27"/>
      <c r="X50" s="27"/>
      <c r="Y50" s="27"/>
      <c r="Z50" s="27"/>
      <c r="AA50" s="27"/>
      <c r="AB50" s="27"/>
      <c r="AC50" s="27"/>
      <c r="AE50" s="36"/>
      <c r="AF50" s="36"/>
      <c r="AG50" s="36"/>
      <c r="AH50" s="36"/>
      <c r="AI50" s="36"/>
      <c r="AJ50" s="36"/>
      <c r="AK50" s="36"/>
      <c r="AL50" s="36"/>
      <c r="AM50" s="36"/>
      <c r="AN50" s="36"/>
      <c r="AO50" s="36"/>
      <c r="AP50" s="36"/>
      <c r="AQ50" s="36"/>
      <c r="AR50" s="36"/>
      <c r="AS50" s="36"/>
      <c r="AT50" s="36"/>
      <c r="AU50" s="36"/>
      <c r="AV50" s="36"/>
      <c r="AW50" s="36"/>
      <c r="AX50" s="36"/>
    </row>
    <row r="51" spans="1:50" ht="21" customHeight="1" thickTop="1">
      <c r="A51" s="374" t="s">
        <v>2391</v>
      </c>
      <c r="B51" s="208"/>
      <c r="C51" s="208"/>
      <c r="D51" s="208"/>
      <c r="E51" s="208"/>
      <c r="F51" s="208"/>
      <c r="G51" s="208"/>
      <c r="H51" s="208"/>
      <c r="I51" s="208"/>
      <c r="J51" s="208"/>
      <c r="K51" s="208"/>
      <c r="L51" s="97"/>
      <c r="M51" s="51"/>
      <c r="N51" s="73"/>
      <c r="O51" s="27"/>
    </row>
    <row r="52" spans="1:50">
      <c r="A52" s="119" t="s">
        <v>2388</v>
      </c>
      <c r="B52" s="122"/>
      <c r="C52" s="122"/>
      <c r="D52" s="122"/>
      <c r="E52" s="122"/>
      <c r="F52" s="122"/>
      <c r="G52" s="207"/>
      <c r="H52" s="207"/>
      <c r="I52" s="207"/>
      <c r="J52" s="207"/>
      <c r="K52" s="207"/>
      <c r="L52" s="207"/>
      <c r="M52" s="51"/>
      <c r="N52" s="73"/>
      <c r="O52" s="27"/>
    </row>
    <row r="53" spans="1:50" ht="14.25" customHeight="1">
      <c r="A53" s="119" t="s">
        <v>2392</v>
      </c>
      <c r="B53" s="122"/>
      <c r="C53" s="122"/>
      <c r="D53" s="122"/>
      <c r="E53" s="122"/>
      <c r="F53" s="122"/>
      <c r="G53" s="122"/>
      <c r="H53" s="122"/>
      <c r="I53" s="122"/>
      <c r="J53" s="122"/>
      <c r="K53" s="122"/>
      <c r="L53" s="206"/>
      <c r="M53" s="51"/>
      <c r="N53" s="73"/>
      <c r="O53" s="27"/>
    </row>
    <row r="54" spans="1:50" ht="19.5" customHeight="1">
      <c r="A54" s="52" t="s">
        <v>1</v>
      </c>
      <c r="B54" s="53" t="str">
        <f>Contents!$C$57</f>
        <v>30 Mar 2023</v>
      </c>
      <c r="C54" s="53"/>
    </row>
    <row r="55" spans="1:50">
      <c r="A55" s="52" t="s">
        <v>2120</v>
      </c>
      <c r="B55" s="53" t="str">
        <f>Contents!$D$57</f>
        <v>Spring 2024</v>
      </c>
      <c r="C55" s="53"/>
      <c r="D55" s="15"/>
      <c r="E55" s="15"/>
      <c r="F55" s="15"/>
      <c r="G55" s="15"/>
      <c r="H55" s="15"/>
      <c r="I55" s="15"/>
      <c r="J55" s="15"/>
      <c r="K55" s="15"/>
    </row>
    <row r="56" spans="1:50">
      <c r="A56" s="15"/>
      <c r="B56" s="15"/>
      <c r="C56" s="15"/>
      <c r="D56" s="15"/>
      <c r="E56" s="15"/>
      <c r="F56" s="15"/>
      <c r="G56" s="15"/>
      <c r="H56" s="15"/>
      <c r="I56" s="15"/>
      <c r="J56" s="15"/>
      <c r="K56" s="15"/>
      <c r="L56" s="27"/>
      <c r="M56" s="27"/>
      <c r="N56" s="27"/>
      <c r="O56" s="27"/>
      <c r="P56" s="27"/>
      <c r="Q56" s="27"/>
      <c r="R56" s="27"/>
      <c r="S56" s="27"/>
      <c r="T56" s="27"/>
    </row>
    <row r="57" spans="1:50">
      <c r="A57" s="15"/>
      <c r="B57" s="15"/>
      <c r="C57" s="15"/>
      <c r="D57" s="15"/>
      <c r="E57" s="15"/>
      <c r="F57" s="15"/>
      <c r="G57" s="15"/>
      <c r="H57" s="15"/>
      <c r="I57" s="15"/>
      <c r="J57" s="15"/>
      <c r="K57" s="15"/>
      <c r="L57" s="15"/>
    </row>
    <row r="58" spans="1:50">
      <c r="A58" s="15"/>
      <c r="B58" s="15"/>
      <c r="C58" s="15"/>
      <c r="D58" s="15"/>
      <c r="E58" s="15"/>
      <c r="F58" s="15"/>
      <c r="G58" s="15"/>
      <c r="H58" s="15"/>
      <c r="I58" s="15"/>
      <c r="J58" s="15"/>
      <c r="K58" s="15"/>
      <c r="L58" s="15"/>
    </row>
    <row r="59" spans="1:50">
      <c r="A59" s="15"/>
      <c r="B59" s="15"/>
      <c r="C59" s="15"/>
      <c r="D59" s="15"/>
      <c r="E59" s="15"/>
      <c r="F59" s="15"/>
      <c r="G59" s="15"/>
      <c r="H59" s="15"/>
      <c r="I59" s="15"/>
      <c r="J59" s="15"/>
      <c r="K59" s="15"/>
    </row>
    <row r="60" spans="1:50">
      <c r="A60" s="15"/>
      <c r="B60" s="15"/>
      <c r="C60" s="15"/>
      <c r="D60" s="15"/>
      <c r="E60" s="15"/>
      <c r="F60" s="15"/>
      <c r="G60" s="15"/>
      <c r="H60" s="15"/>
      <c r="I60" s="15"/>
      <c r="J60" s="15"/>
      <c r="K60" s="15"/>
    </row>
    <row r="61" spans="1:50">
      <c r="A61" s="15"/>
      <c r="B61" s="15"/>
      <c r="C61" s="15"/>
      <c r="D61" s="15"/>
      <c r="E61" s="15"/>
      <c r="F61" s="15"/>
      <c r="G61" s="15"/>
      <c r="H61" s="15"/>
      <c r="I61" s="15"/>
      <c r="J61" s="15"/>
      <c r="K61" s="15"/>
    </row>
    <row r="62" spans="1:50">
      <c r="A62" s="15"/>
      <c r="B62" s="15"/>
      <c r="C62" s="15"/>
      <c r="D62" s="15"/>
      <c r="E62" s="15"/>
      <c r="F62" s="15"/>
      <c r="G62" s="15"/>
      <c r="H62" s="15"/>
      <c r="I62" s="15"/>
      <c r="J62" s="15"/>
      <c r="K62" s="15"/>
    </row>
    <row r="63" spans="1:50">
      <c r="A63" s="15"/>
      <c r="B63" s="15"/>
      <c r="C63" s="15"/>
      <c r="D63" s="15"/>
      <c r="E63" s="15"/>
      <c r="F63" s="15"/>
      <c r="G63" s="15"/>
      <c r="H63" s="15"/>
      <c r="I63" s="15"/>
      <c r="J63" s="15"/>
      <c r="K63" s="15"/>
    </row>
    <row r="64" spans="1:50">
      <c r="A64" s="15"/>
      <c r="B64" s="15"/>
      <c r="C64" s="15"/>
      <c r="D64" s="15"/>
      <c r="E64" s="15"/>
      <c r="F64" s="15"/>
      <c r="G64" s="15"/>
      <c r="H64" s="15"/>
      <c r="I64" s="15"/>
      <c r="J64" s="15"/>
      <c r="K64" s="15"/>
    </row>
    <row r="65" spans="1:11">
      <c r="A65" s="15"/>
      <c r="B65" s="15"/>
      <c r="C65" s="15"/>
      <c r="D65" s="15"/>
      <c r="E65" s="15"/>
      <c r="F65" s="15"/>
      <c r="G65" s="15"/>
      <c r="H65" s="15"/>
      <c r="I65" s="15"/>
      <c r="J65" s="15"/>
      <c r="K65" s="15"/>
    </row>
    <row r="66" spans="1:11">
      <c r="A66" s="15"/>
      <c r="B66" s="15"/>
      <c r="C66" s="15"/>
      <c r="D66" s="15"/>
      <c r="E66" s="15"/>
      <c r="F66" s="15"/>
      <c r="G66" s="15"/>
      <c r="H66" s="15"/>
      <c r="I66" s="15"/>
      <c r="J66" s="15"/>
      <c r="K66" s="15"/>
    </row>
    <row r="67" spans="1:11">
      <c r="A67" s="15"/>
      <c r="B67" s="15"/>
      <c r="C67" s="15"/>
      <c r="D67" s="15"/>
      <c r="E67" s="15"/>
      <c r="F67" s="15"/>
      <c r="G67" s="15"/>
      <c r="H67" s="15"/>
      <c r="I67" s="15"/>
      <c r="J67" s="15"/>
      <c r="K67" s="15"/>
    </row>
    <row r="68" spans="1:11">
      <c r="A68" s="15"/>
      <c r="B68" s="15"/>
      <c r="C68" s="15"/>
      <c r="D68" s="15"/>
      <c r="E68" s="15"/>
      <c r="F68" s="15"/>
      <c r="G68" s="15"/>
      <c r="H68" s="15"/>
      <c r="I68" s="15"/>
      <c r="J68" s="15"/>
      <c r="K68" s="15"/>
    </row>
    <row r="69" spans="1:11">
      <c r="A69" s="15"/>
      <c r="B69" s="15"/>
      <c r="C69" s="15"/>
      <c r="D69" s="15"/>
      <c r="E69" s="15"/>
      <c r="F69" s="15"/>
      <c r="G69" s="15"/>
      <c r="H69" s="15"/>
      <c r="I69" s="15"/>
      <c r="J69" s="15"/>
      <c r="K69" s="15"/>
    </row>
    <row r="70" spans="1:11">
      <c r="A70" s="15"/>
      <c r="B70" s="15"/>
      <c r="C70" s="15"/>
      <c r="D70" s="15"/>
      <c r="E70" s="15"/>
      <c r="F70" s="15"/>
      <c r="G70" s="15"/>
      <c r="H70" s="15"/>
      <c r="I70" s="15"/>
      <c r="J70" s="15"/>
      <c r="K70" s="15"/>
    </row>
    <row r="71" spans="1:11">
      <c r="A71" s="15"/>
      <c r="B71" s="15"/>
      <c r="C71" s="15"/>
      <c r="D71" s="15"/>
      <c r="E71" s="15"/>
      <c r="F71" s="15"/>
      <c r="G71" s="15"/>
      <c r="H71" s="15"/>
      <c r="I71" s="15"/>
      <c r="J71" s="15"/>
      <c r="K71" s="15"/>
    </row>
    <row r="72" spans="1:11">
      <c r="A72" s="15"/>
      <c r="B72" s="15"/>
      <c r="C72" s="15"/>
      <c r="D72" s="15"/>
      <c r="E72" s="15"/>
      <c r="F72" s="15"/>
      <c r="G72" s="15"/>
      <c r="H72" s="15"/>
      <c r="I72" s="15"/>
      <c r="J72" s="15"/>
      <c r="K72" s="15"/>
    </row>
    <row r="73" spans="1:11">
      <c r="A73" s="15"/>
      <c r="B73" s="15"/>
      <c r="C73" s="15"/>
      <c r="D73" s="15"/>
      <c r="E73" s="15"/>
      <c r="F73" s="15"/>
      <c r="G73" s="15"/>
      <c r="H73" s="15"/>
      <c r="I73" s="15"/>
      <c r="J73" s="15"/>
      <c r="K73" s="15"/>
    </row>
    <row r="74" spans="1:11">
      <c r="A74" s="15"/>
      <c r="B74" s="15"/>
      <c r="C74" s="15"/>
      <c r="D74" s="15"/>
      <c r="E74" s="15"/>
      <c r="F74" s="15"/>
      <c r="G74" s="15"/>
      <c r="H74" s="15"/>
      <c r="I74" s="15"/>
      <c r="J74" s="15"/>
      <c r="K74" s="15"/>
    </row>
    <row r="75" spans="1:11">
      <c r="A75" s="15"/>
      <c r="B75" s="15"/>
      <c r="C75" s="15"/>
      <c r="D75" s="15"/>
      <c r="E75" s="15"/>
      <c r="F75" s="15"/>
      <c r="G75" s="15"/>
      <c r="H75" s="15"/>
      <c r="I75" s="15"/>
      <c r="J75" s="15"/>
      <c r="K75" s="15"/>
    </row>
    <row r="76" spans="1:11">
      <c r="A76" s="15"/>
      <c r="B76" s="15"/>
      <c r="C76" s="15"/>
      <c r="D76" s="15"/>
      <c r="E76" s="15"/>
      <c r="F76" s="15"/>
      <c r="G76" s="15"/>
      <c r="H76" s="15"/>
      <c r="I76" s="15"/>
      <c r="J76" s="15"/>
      <c r="K76" s="15"/>
    </row>
    <row r="77" spans="1:11">
      <c r="A77" s="15"/>
      <c r="B77" s="15"/>
      <c r="C77" s="15"/>
      <c r="D77" s="15"/>
      <c r="E77" s="15"/>
      <c r="F77" s="15"/>
      <c r="G77" s="15"/>
      <c r="H77" s="15"/>
      <c r="I77" s="15"/>
      <c r="J77" s="15"/>
      <c r="K77" s="15"/>
    </row>
    <row r="78" spans="1:11">
      <c r="A78" s="15"/>
      <c r="B78" s="15"/>
      <c r="C78" s="15"/>
      <c r="D78" s="15"/>
      <c r="E78" s="15"/>
      <c r="F78" s="15"/>
      <c r="G78" s="15"/>
      <c r="H78" s="15"/>
      <c r="I78" s="15"/>
      <c r="J78" s="15"/>
      <c r="K78" s="15"/>
    </row>
    <row r="79" spans="1:11">
      <c r="A79" s="15"/>
      <c r="B79" s="15"/>
      <c r="C79" s="15"/>
      <c r="D79" s="15"/>
      <c r="E79" s="15"/>
      <c r="F79" s="15"/>
      <c r="G79" s="15"/>
      <c r="H79" s="15"/>
      <c r="I79" s="15"/>
      <c r="J79" s="15"/>
      <c r="K79" s="15"/>
    </row>
    <row r="80" spans="1:11">
      <c r="A80" s="15"/>
      <c r="B80" s="15"/>
      <c r="C80" s="15"/>
      <c r="D80" s="15"/>
      <c r="E80" s="15"/>
      <c r="F80" s="15"/>
      <c r="G80" s="15"/>
      <c r="H80" s="15"/>
      <c r="I80" s="15"/>
      <c r="J80" s="15"/>
      <c r="K80" s="15"/>
    </row>
    <row r="81" spans="1:11">
      <c r="A81" s="15"/>
      <c r="B81" s="15"/>
      <c r="C81" s="15"/>
      <c r="D81" s="15"/>
      <c r="E81" s="15"/>
      <c r="F81" s="15"/>
      <c r="G81" s="15"/>
      <c r="H81" s="15"/>
      <c r="I81" s="15"/>
      <c r="J81" s="15"/>
      <c r="K81" s="15"/>
    </row>
    <row r="82" spans="1:11">
      <c r="A82" s="15"/>
      <c r="B82" s="15"/>
      <c r="C82" s="15"/>
      <c r="D82" s="15"/>
      <c r="E82" s="15"/>
      <c r="F82" s="15"/>
      <c r="G82" s="15"/>
      <c r="H82" s="15"/>
      <c r="I82" s="15"/>
      <c r="J82" s="15"/>
      <c r="K82" s="15"/>
    </row>
    <row r="83" spans="1:11">
      <c r="A83" s="15"/>
      <c r="B83" s="15"/>
      <c r="C83" s="15"/>
      <c r="D83" s="15"/>
      <c r="E83" s="15"/>
      <c r="F83" s="15"/>
      <c r="G83" s="15"/>
      <c r="H83" s="15"/>
      <c r="I83" s="15"/>
      <c r="J83" s="15"/>
      <c r="K83" s="15"/>
    </row>
    <row r="84" spans="1:11">
      <c r="A84" s="15"/>
      <c r="B84" s="15"/>
      <c r="C84" s="15"/>
      <c r="D84" s="15"/>
      <c r="E84" s="15"/>
      <c r="F84" s="15"/>
      <c r="G84" s="15"/>
      <c r="H84" s="15"/>
      <c r="I84" s="15"/>
      <c r="J84" s="15"/>
      <c r="K84" s="15"/>
    </row>
    <row r="85" spans="1:11">
      <c r="A85" s="15"/>
      <c r="B85" s="15"/>
      <c r="C85" s="15"/>
      <c r="D85" s="15"/>
      <c r="E85" s="15"/>
      <c r="F85" s="15"/>
      <c r="G85" s="15"/>
      <c r="H85" s="15"/>
      <c r="I85" s="15"/>
      <c r="J85" s="15"/>
      <c r="K85" s="15"/>
    </row>
    <row r="86" spans="1:11">
      <c r="A86" s="15"/>
      <c r="B86" s="15"/>
      <c r="C86" s="15"/>
      <c r="D86" s="15"/>
      <c r="E86" s="15"/>
      <c r="F86" s="15"/>
      <c r="G86" s="15"/>
      <c r="H86" s="15"/>
      <c r="I86" s="15"/>
      <c r="J86" s="15"/>
      <c r="K86" s="15"/>
    </row>
    <row r="87" spans="1:11">
      <c r="A87" s="15"/>
      <c r="B87" s="15"/>
      <c r="C87" s="15"/>
      <c r="D87" s="15"/>
      <c r="E87" s="15"/>
      <c r="F87" s="15"/>
      <c r="G87" s="15"/>
      <c r="H87" s="15"/>
      <c r="I87" s="15"/>
      <c r="J87" s="15"/>
      <c r="K87" s="15"/>
    </row>
    <row r="88" spans="1:11">
      <c r="A88" s="15"/>
      <c r="B88" s="15"/>
      <c r="C88" s="15"/>
      <c r="D88" s="15"/>
      <c r="E88" s="15"/>
      <c r="F88" s="15"/>
      <c r="G88" s="15"/>
      <c r="H88" s="15"/>
      <c r="I88" s="15"/>
      <c r="J88" s="15"/>
      <c r="K88" s="15"/>
    </row>
    <row r="89" spans="1:11">
      <c r="A89" s="15"/>
      <c r="B89" s="15"/>
      <c r="C89" s="15"/>
      <c r="D89" s="15"/>
      <c r="E89" s="15"/>
      <c r="F89" s="15"/>
      <c r="G89" s="15"/>
      <c r="H89" s="15"/>
      <c r="I89" s="15"/>
      <c r="J89" s="15"/>
      <c r="K89" s="15"/>
    </row>
    <row r="90" spans="1:11">
      <c r="A90" s="15"/>
      <c r="B90" s="15"/>
      <c r="C90" s="15"/>
      <c r="D90" s="15"/>
      <c r="E90" s="15"/>
      <c r="F90" s="15"/>
      <c r="G90" s="15"/>
      <c r="H90" s="15"/>
      <c r="I90" s="15"/>
      <c r="J90" s="15"/>
      <c r="K90" s="15"/>
    </row>
    <row r="91" spans="1:11">
      <c r="A91" s="15"/>
      <c r="B91" s="15"/>
      <c r="C91" s="15"/>
      <c r="D91" s="15"/>
      <c r="E91" s="15"/>
      <c r="F91" s="15"/>
      <c r="G91" s="15"/>
      <c r="H91" s="15"/>
      <c r="I91" s="15"/>
      <c r="J91" s="15"/>
      <c r="K91" s="15"/>
    </row>
    <row r="92" spans="1:11">
      <c r="A92" s="15"/>
      <c r="B92" s="15"/>
      <c r="C92" s="15"/>
      <c r="D92" s="15"/>
      <c r="E92" s="15"/>
      <c r="F92" s="15"/>
      <c r="G92" s="15"/>
      <c r="H92" s="15"/>
      <c r="I92" s="15"/>
      <c r="J92" s="15"/>
      <c r="K92" s="15"/>
    </row>
    <row r="93" spans="1:11">
      <c r="A93" s="15"/>
      <c r="B93" s="15"/>
      <c r="C93" s="15"/>
      <c r="D93" s="15"/>
      <c r="E93" s="15"/>
      <c r="F93" s="15"/>
      <c r="G93" s="15"/>
      <c r="H93" s="15"/>
      <c r="I93" s="15"/>
      <c r="J93" s="15"/>
      <c r="K93" s="15"/>
    </row>
    <row r="94" spans="1:11">
      <c r="A94" s="15"/>
      <c r="B94" s="15"/>
      <c r="C94" s="15"/>
      <c r="D94" s="15"/>
      <c r="E94" s="15"/>
      <c r="F94" s="15"/>
      <c r="G94" s="15"/>
      <c r="H94" s="15"/>
      <c r="I94" s="15"/>
      <c r="J94" s="15"/>
      <c r="K94" s="15"/>
    </row>
    <row r="95" spans="1:11">
      <c r="A95" s="15"/>
      <c r="B95" s="15"/>
      <c r="C95" s="15"/>
      <c r="D95" s="15"/>
      <c r="E95" s="15"/>
      <c r="F95" s="15"/>
      <c r="G95" s="15"/>
      <c r="H95" s="15"/>
      <c r="I95" s="15"/>
      <c r="J95" s="15"/>
      <c r="K95" s="15"/>
    </row>
    <row r="96" spans="1:11">
      <c r="A96" s="15"/>
      <c r="B96" s="15"/>
      <c r="C96" s="15"/>
      <c r="D96" s="15"/>
      <c r="E96" s="15"/>
      <c r="F96" s="15"/>
      <c r="G96" s="15"/>
      <c r="H96" s="15"/>
      <c r="I96" s="15"/>
      <c r="J96" s="15"/>
      <c r="K96" s="15"/>
    </row>
    <row r="97" spans="1:11">
      <c r="A97" s="15"/>
      <c r="B97" s="15"/>
      <c r="C97" s="15"/>
      <c r="D97" s="15"/>
      <c r="E97" s="15"/>
      <c r="F97" s="15"/>
      <c r="G97" s="15"/>
      <c r="H97" s="15"/>
      <c r="I97" s="15"/>
      <c r="J97" s="15"/>
      <c r="K97" s="15"/>
    </row>
    <row r="98" spans="1:11">
      <c r="A98" s="15"/>
      <c r="B98" s="15"/>
      <c r="C98" s="15"/>
      <c r="D98" s="15"/>
      <c r="E98" s="15"/>
      <c r="F98" s="15"/>
      <c r="G98" s="15"/>
      <c r="H98" s="15"/>
      <c r="I98" s="15"/>
      <c r="J98" s="15"/>
      <c r="K98" s="15"/>
    </row>
    <row r="99" spans="1:11">
      <c r="A99" s="15"/>
      <c r="B99" s="15"/>
      <c r="C99" s="15"/>
      <c r="D99" s="15"/>
      <c r="E99" s="15"/>
      <c r="F99" s="15"/>
      <c r="G99" s="15"/>
      <c r="H99" s="15"/>
      <c r="I99" s="15"/>
      <c r="J99" s="15"/>
      <c r="K99" s="15"/>
    </row>
    <row r="100" spans="1:11">
      <c r="A100" s="15"/>
      <c r="B100" s="15"/>
      <c r="C100" s="15"/>
      <c r="D100" s="15"/>
      <c r="E100" s="15"/>
      <c r="F100" s="15"/>
      <c r="G100" s="15"/>
      <c r="H100" s="15"/>
      <c r="I100" s="15"/>
      <c r="J100" s="15"/>
      <c r="K100" s="15"/>
    </row>
    <row r="101" spans="1:11">
      <c r="A101" s="15"/>
      <c r="B101" s="15"/>
      <c r="C101" s="15"/>
      <c r="D101" s="15"/>
      <c r="E101" s="15"/>
      <c r="F101" s="15"/>
      <c r="G101" s="15"/>
      <c r="H101" s="15"/>
      <c r="I101" s="15"/>
      <c r="J101" s="15"/>
      <c r="K101" s="15"/>
    </row>
    <row r="102" spans="1:11">
      <c r="A102" s="15"/>
      <c r="B102" s="15"/>
      <c r="C102" s="15"/>
      <c r="D102" s="15"/>
      <c r="E102" s="15"/>
      <c r="F102" s="15"/>
      <c r="G102" s="15"/>
      <c r="H102" s="15"/>
      <c r="I102" s="15"/>
      <c r="J102" s="15"/>
      <c r="K102" s="15"/>
    </row>
    <row r="103" spans="1:11">
      <c r="A103" s="15"/>
      <c r="B103" s="15"/>
      <c r="C103" s="15"/>
      <c r="D103" s="15"/>
      <c r="E103" s="15"/>
      <c r="F103" s="15"/>
      <c r="G103" s="15"/>
      <c r="H103" s="15"/>
      <c r="I103" s="15"/>
      <c r="J103" s="15"/>
      <c r="K103" s="15"/>
    </row>
    <row r="104" spans="1:11">
      <c r="A104" s="15"/>
      <c r="B104" s="15"/>
      <c r="C104" s="15"/>
      <c r="D104" s="15"/>
      <c r="E104" s="15"/>
      <c r="F104" s="15"/>
      <c r="G104" s="15"/>
      <c r="H104" s="15"/>
      <c r="I104" s="15"/>
      <c r="J104" s="15"/>
      <c r="K104" s="15"/>
    </row>
    <row r="105" spans="1:11">
      <c r="A105" s="15"/>
      <c r="B105" s="15"/>
      <c r="C105" s="15"/>
      <c r="D105" s="15"/>
      <c r="E105" s="15"/>
      <c r="F105" s="15"/>
      <c r="G105" s="15"/>
      <c r="H105" s="15"/>
      <c r="I105" s="15"/>
      <c r="J105" s="15"/>
      <c r="K105" s="15"/>
    </row>
    <row r="106" spans="1:11">
      <c r="A106" s="15"/>
      <c r="B106" s="15"/>
      <c r="C106" s="15"/>
      <c r="D106" s="15"/>
      <c r="E106" s="15"/>
      <c r="F106" s="15"/>
      <c r="G106" s="15"/>
      <c r="H106" s="15"/>
      <c r="I106" s="15"/>
      <c r="J106" s="15"/>
      <c r="K106" s="15"/>
    </row>
  </sheetData>
  <phoneticPr fontId="252"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22"/>
  <sheetViews>
    <sheetView showGridLines="0" zoomScaleNormal="100" workbookViewId="0">
      <pane ySplit="7" topLeftCell="A8" activePane="bottomLeft" state="frozen"/>
      <selection activeCell="A43" sqref="A43:H43"/>
      <selection pane="bottomLeft" activeCell="A8" sqref="A8"/>
    </sheetView>
  </sheetViews>
  <sheetFormatPr defaultColWidth="9" defaultRowHeight="12.5"/>
  <cols>
    <col min="1" max="1" width="22.1796875" style="1" customWidth="1"/>
    <col min="2" max="6" width="19.81640625" style="1" customWidth="1"/>
    <col min="7" max="7" width="20.26953125" style="1" bestFit="1" customWidth="1"/>
    <col min="8" max="8" width="18.54296875" style="1" bestFit="1" customWidth="1"/>
    <col min="9" max="9" width="20" style="1" bestFit="1" customWidth="1"/>
    <col min="10" max="16384" width="9" style="1"/>
  </cols>
  <sheetData>
    <row r="1" spans="1:10" ht="27" customHeight="1">
      <c r="A1" s="129" t="s">
        <v>3049</v>
      </c>
      <c r="B1" s="187"/>
      <c r="C1" s="187"/>
      <c r="D1" s="187"/>
      <c r="E1" s="187"/>
      <c r="F1" s="187"/>
    </row>
    <row r="2" spans="1:10" s="2" customFormat="1" ht="15.5">
      <c r="A2" s="734" t="s">
        <v>3050</v>
      </c>
      <c r="B2" s="22"/>
      <c r="C2" s="22"/>
      <c r="D2" s="22"/>
      <c r="E2" s="162"/>
      <c r="F2" s="162"/>
      <c r="G2" s="162"/>
      <c r="H2" s="162"/>
      <c r="I2" s="162"/>
      <c r="J2" s="162"/>
    </row>
    <row r="3" spans="1:10" s="2" customFormat="1" ht="15.5">
      <c r="A3" s="676" t="s">
        <v>2830</v>
      </c>
      <c r="B3" s="22"/>
      <c r="C3" s="22"/>
      <c r="D3" s="22"/>
      <c r="E3" s="162"/>
      <c r="F3" s="162"/>
      <c r="G3" s="162"/>
      <c r="H3" s="162"/>
      <c r="I3" s="162"/>
      <c r="J3" s="162"/>
    </row>
    <row r="4" spans="1:10" s="2" customFormat="1" ht="15.5">
      <c r="A4" s="161" t="s">
        <v>2280</v>
      </c>
      <c r="B4" s="22"/>
      <c r="C4" s="22"/>
      <c r="D4" s="22"/>
      <c r="E4" s="162"/>
      <c r="F4" s="162"/>
      <c r="G4" s="162"/>
      <c r="H4" s="162"/>
      <c r="I4" s="162"/>
      <c r="J4" s="162"/>
    </row>
    <row r="5" spans="1:10" s="2" customFormat="1" ht="15.5">
      <c r="A5" s="161" t="s">
        <v>2282</v>
      </c>
      <c r="B5" s="22"/>
      <c r="C5" s="22"/>
      <c r="D5" s="22"/>
      <c r="E5" s="162"/>
      <c r="F5" s="162"/>
      <c r="G5" s="162"/>
      <c r="H5" s="162"/>
      <c r="I5" s="162"/>
      <c r="J5" s="162"/>
    </row>
    <row r="6" spans="1:10" s="2" customFormat="1" ht="15.5">
      <c r="A6" s="161" t="s">
        <v>2281</v>
      </c>
      <c r="B6" s="22"/>
      <c r="C6" s="22"/>
      <c r="D6" s="22"/>
      <c r="E6" s="162"/>
      <c r="F6" s="162"/>
      <c r="G6" s="162"/>
      <c r="H6" s="162"/>
      <c r="I6" s="162"/>
      <c r="J6" s="162"/>
    </row>
    <row r="7" spans="1:10" ht="52" customHeight="1">
      <c r="A7" s="293" t="s">
        <v>2828</v>
      </c>
      <c r="B7" s="340" t="s">
        <v>2531</v>
      </c>
      <c r="C7" s="340" t="s">
        <v>2393</v>
      </c>
      <c r="D7" s="340" t="s">
        <v>2394</v>
      </c>
      <c r="E7" s="340" t="s">
        <v>2114</v>
      </c>
      <c r="F7" s="340" t="s">
        <v>2115</v>
      </c>
    </row>
    <row r="8" spans="1:10" ht="22.4" customHeight="1">
      <c r="A8" s="376" t="s">
        <v>2829</v>
      </c>
      <c r="B8" s="358">
        <v>29</v>
      </c>
      <c r="C8" s="358">
        <v>159</v>
      </c>
      <c r="D8" s="358"/>
      <c r="E8" s="358">
        <v>20</v>
      </c>
      <c r="F8" s="358">
        <v>429</v>
      </c>
    </row>
    <row r="9" spans="1:10" ht="15.5">
      <c r="A9" s="376" t="s">
        <v>2695</v>
      </c>
      <c r="B9" s="358">
        <v>331</v>
      </c>
      <c r="C9" s="358">
        <v>2972</v>
      </c>
      <c r="D9" s="358"/>
      <c r="E9" s="358">
        <v>125</v>
      </c>
      <c r="F9" s="358">
        <v>2353</v>
      </c>
    </row>
    <row r="10" spans="1:10" ht="15.5">
      <c r="A10" s="376" t="s">
        <v>2696</v>
      </c>
      <c r="B10" s="358">
        <v>403</v>
      </c>
      <c r="C10" s="358">
        <v>4135</v>
      </c>
      <c r="D10" s="358"/>
      <c r="E10" s="358">
        <v>176</v>
      </c>
      <c r="F10" s="358">
        <v>2514</v>
      </c>
    </row>
    <row r="11" spans="1:10" ht="15.5">
      <c r="A11" s="376" t="s">
        <v>2697</v>
      </c>
      <c r="B11" s="358">
        <v>254</v>
      </c>
      <c r="C11" s="358">
        <v>3974</v>
      </c>
      <c r="D11" s="358">
        <v>3191</v>
      </c>
      <c r="E11" s="358">
        <v>172</v>
      </c>
      <c r="F11" s="358">
        <v>1839</v>
      </c>
    </row>
    <row r="12" spans="1:10" ht="15.5">
      <c r="A12" s="376" t="s">
        <v>2698</v>
      </c>
      <c r="B12" s="358">
        <v>105</v>
      </c>
      <c r="C12" s="358">
        <v>4567</v>
      </c>
      <c r="D12" s="358">
        <v>2043</v>
      </c>
      <c r="E12" s="358">
        <v>170</v>
      </c>
      <c r="F12" s="358">
        <v>1387</v>
      </c>
    </row>
    <row r="13" spans="1:10" ht="15.5">
      <c r="A13" s="376" t="s">
        <v>2699</v>
      </c>
      <c r="B13" s="358">
        <v>44</v>
      </c>
      <c r="C13" s="358">
        <v>4153</v>
      </c>
      <c r="D13" s="358">
        <v>1891</v>
      </c>
      <c r="E13" s="358">
        <v>169</v>
      </c>
      <c r="F13" s="358">
        <v>1115</v>
      </c>
    </row>
    <row r="14" spans="1:10" ht="15.5">
      <c r="A14" s="376" t="s">
        <v>2700</v>
      </c>
      <c r="B14" s="358">
        <v>24</v>
      </c>
      <c r="C14" s="358">
        <v>4161</v>
      </c>
      <c r="D14" s="358">
        <v>1501</v>
      </c>
      <c r="E14" s="358">
        <v>143</v>
      </c>
      <c r="F14" s="358">
        <v>1030</v>
      </c>
    </row>
    <row r="15" spans="1:10" ht="15.5">
      <c r="A15" s="376" t="s">
        <v>2701</v>
      </c>
      <c r="B15" s="358">
        <v>13</v>
      </c>
      <c r="C15" s="358">
        <v>4163</v>
      </c>
      <c r="D15" s="358">
        <v>511</v>
      </c>
      <c r="E15" s="358">
        <v>134</v>
      </c>
      <c r="F15" s="358">
        <v>984</v>
      </c>
    </row>
    <row r="16" spans="1:10" ht="15.5">
      <c r="A16" s="376" t="s">
        <v>2702</v>
      </c>
      <c r="B16" s="358">
        <v>10</v>
      </c>
      <c r="C16" s="358">
        <v>4163</v>
      </c>
      <c r="D16" s="358">
        <v>465</v>
      </c>
      <c r="E16" s="358">
        <v>130</v>
      </c>
      <c r="F16" s="358">
        <v>1196</v>
      </c>
    </row>
    <row r="17" spans="1:6" ht="15.5">
      <c r="A17" s="376" t="s">
        <v>2703</v>
      </c>
      <c r="B17" s="354">
        <v>1</v>
      </c>
      <c r="C17" s="354">
        <v>4161</v>
      </c>
      <c r="D17" s="354">
        <v>426</v>
      </c>
      <c r="E17" s="354">
        <v>116</v>
      </c>
      <c r="F17" s="354">
        <v>1055</v>
      </c>
    </row>
    <row r="18" spans="1:6" ht="15.5">
      <c r="A18" s="376" t="s">
        <v>2968</v>
      </c>
      <c r="B18" s="802">
        <v>1</v>
      </c>
      <c r="C18" s="802">
        <v>4598</v>
      </c>
      <c r="D18" s="802">
        <v>315</v>
      </c>
      <c r="E18" s="802">
        <v>114</v>
      </c>
      <c r="F18" s="802">
        <v>1062</v>
      </c>
    </row>
    <row r="19" spans="1:6" ht="15.75" customHeight="1">
      <c r="A19" s="122" t="s">
        <v>2395</v>
      </c>
      <c r="B19" s="122"/>
      <c r="C19" s="122"/>
      <c r="D19" s="122"/>
      <c r="E19" s="122"/>
      <c r="F19" s="122"/>
    </row>
    <row r="20" spans="1:6">
      <c r="A20" s="122" t="s">
        <v>2831</v>
      </c>
      <c r="B20" s="122"/>
      <c r="C20" s="122"/>
      <c r="D20" s="122"/>
      <c r="E20" s="122"/>
      <c r="F20" s="122"/>
    </row>
    <row r="21" spans="1:6">
      <c r="A21" s="122" t="s">
        <v>2832</v>
      </c>
      <c r="B21" s="122"/>
      <c r="C21" s="122"/>
      <c r="D21" s="122"/>
      <c r="E21" s="122"/>
      <c r="F21" s="122"/>
    </row>
    <row r="22" spans="1:6">
      <c r="A22" s="122" t="s">
        <v>2396</v>
      </c>
      <c r="B22" s="122"/>
      <c r="C22" s="122"/>
      <c r="D22" s="122"/>
      <c r="E22" s="122"/>
      <c r="F22" s="122"/>
    </row>
    <row r="23" spans="1:6" ht="14.5">
      <c r="A23" s="122" t="s">
        <v>2397</v>
      </c>
      <c r="B23" s="122"/>
      <c r="C23" s="122"/>
      <c r="D23" s="122"/>
      <c r="E23" s="122"/>
      <c r="F23" s="122"/>
    </row>
    <row r="24" spans="1:6">
      <c r="A24" s="122" t="s">
        <v>2398</v>
      </c>
      <c r="B24" s="122"/>
      <c r="C24" s="122"/>
      <c r="D24" s="122"/>
      <c r="E24" s="122"/>
      <c r="F24" s="122"/>
    </row>
    <row r="25" spans="1:6">
      <c r="A25" s="122" t="s">
        <v>2399</v>
      </c>
      <c r="B25" s="122"/>
      <c r="C25" s="122"/>
      <c r="D25" s="122"/>
      <c r="E25" s="122"/>
      <c r="F25" s="122"/>
    </row>
    <row r="26" spans="1:6">
      <c r="A26" s="52" t="s">
        <v>1</v>
      </c>
      <c r="B26" s="53" t="str">
        <f>Contents!$C$58</f>
        <v>30 Mar 2023</v>
      </c>
    </row>
    <row r="27" spans="1:6">
      <c r="A27" s="52" t="s">
        <v>2120</v>
      </c>
      <c r="B27" s="53" t="str">
        <f>Contents!$D$58</f>
        <v>Spring 2024</v>
      </c>
    </row>
    <row r="41" spans="8:9">
      <c r="H41" s="77"/>
      <c r="I41" s="77"/>
    </row>
    <row r="42" spans="8:9">
      <c r="H42" s="77"/>
      <c r="I42" s="77"/>
    </row>
    <row r="43" spans="8:9">
      <c r="H43" s="77"/>
      <c r="I43" s="77"/>
    </row>
    <row r="44" spans="8:9">
      <c r="H44" s="77"/>
      <c r="I44" s="77"/>
    </row>
    <row r="45" spans="8:9">
      <c r="H45" s="77"/>
      <c r="I45" s="77"/>
    </row>
    <row r="46" spans="8:9">
      <c r="H46" s="77"/>
      <c r="I46" s="77"/>
    </row>
    <row r="47" spans="8:9">
      <c r="H47" s="77"/>
      <c r="I47" s="77"/>
    </row>
    <row r="48" spans="8:9">
      <c r="H48" s="77"/>
      <c r="I48" s="77"/>
    </row>
    <row r="49" spans="8:9">
      <c r="H49" s="77"/>
      <c r="I49" s="77"/>
    </row>
    <row r="93" spans="7:7">
      <c r="G93" s="39"/>
    </row>
    <row r="94" spans="7:7">
      <c r="G94" s="39"/>
    </row>
    <row r="95" spans="7:7">
      <c r="G95" s="39"/>
    </row>
    <row r="96" spans="7:7">
      <c r="G96" s="39"/>
    </row>
    <row r="97" spans="7:7">
      <c r="G97" s="39"/>
    </row>
    <row r="98" spans="7:7">
      <c r="G98" s="39"/>
    </row>
    <row r="99" spans="7:7">
      <c r="G99" s="39"/>
    </row>
    <row r="100" spans="7:7">
      <c r="G100" s="39"/>
    </row>
    <row r="101" spans="7:7">
      <c r="G101" s="39"/>
    </row>
    <row r="102" spans="7:7">
      <c r="G102" s="39"/>
    </row>
    <row r="103" spans="7:7">
      <c r="G103" s="39"/>
    </row>
    <row r="104" spans="7:7">
      <c r="G104" s="39"/>
    </row>
    <row r="105" spans="7:7">
      <c r="G105" s="39"/>
    </row>
    <row r="106" spans="7:7">
      <c r="G106" s="39"/>
    </row>
    <row r="107" spans="7:7">
      <c r="G107" s="39"/>
    </row>
    <row r="108" spans="7:7">
      <c r="G108" s="39"/>
    </row>
    <row r="109" spans="7:7">
      <c r="G109" s="39"/>
    </row>
    <row r="110" spans="7:7">
      <c r="G110" s="39"/>
    </row>
    <row r="111" spans="7:7">
      <c r="G111" s="39"/>
    </row>
    <row r="112" spans="7:7">
      <c r="G112" s="39"/>
    </row>
    <row r="113" spans="7:7">
      <c r="G113" s="39"/>
    </row>
    <row r="114" spans="7:7" ht="28.5" customHeight="1"/>
    <row r="115" spans="7:7" ht="16.899999999999999" customHeight="1"/>
    <row r="116" spans="7:7" ht="16.899999999999999" customHeight="1"/>
    <row r="118" spans="7:7" ht="16.899999999999999" customHeight="1"/>
    <row r="121" spans="7:7" ht="16.899999999999999" customHeight="1"/>
    <row r="122" spans="7:7" ht="20.5" customHeight="1"/>
  </sheetData>
  <pageMargins left="0.70866141732283472" right="0.70866141732283472" top="0.74803149606299213" bottom="0.74803149606299213" header="0.31496062992125984" footer="0.31496062992125984"/>
  <pageSetup paperSize="9" scale="73" fitToHeight="2" orientation="portrait" verticalDpi="4" r:id="rId1"/>
  <ignoredErrors>
    <ignoredError sqref="A8:F17 A18" numberStoredAsText="1"/>
  </ignoredErrors>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8FCBB-F696-42D2-B7E3-755BDC36350D}">
  <sheetPr>
    <tabColor rgb="FF552579"/>
  </sheetPr>
  <dimension ref="A1:J55"/>
  <sheetViews>
    <sheetView zoomScaleNormal="100" workbookViewId="0"/>
  </sheetViews>
  <sheetFormatPr defaultColWidth="9" defaultRowHeight="12.5"/>
  <cols>
    <col min="1" max="1" width="18.7265625" style="2" customWidth="1"/>
    <col min="2" max="2" width="24.54296875" style="2" customWidth="1"/>
    <col min="3" max="3" width="27.81640625" style="2" customWidth="1"/>
    <col min="4" max="4" width="23.453125" style="2" customWidth="1"/>
    <col min="5" max="5" width="18.453125" style="2" bestFit="1" customWidth="1"/>
    <col min="6" max="6" width="16.453125" style="2" bestFit="1" customWidth="1"/>
    <col min="7" max="16384" width="9" style="2"/>
  </cols>
  <sheetData>
    <row r="1" spans="1:10" ht="27.75" customHeight="1">
      <c r="A1" s="129" t="s">
        <v>3094</v>
      </c>
      <c r="B1" s="129"/>
      <c r="C1" s="129"/>
      <c r="D1" s="129"/>
    </row>
    <row r="2" spans="1:10" ht="15.5">
      <c r="A2" s="734" t="s">
        <v>3087</v>
      </c>
      <c r="B2" s="22"/>
      <c r="C2" s="22"/>
      <c r="D2" s="22"/>
      <c r="E2" s="162"/>
      <c r="F2" s="162"/>
      <c r="G2" s="162"/>
      <c r="H2" s="162"/>
      <c r="I2" s="162"/>
      <c r="J2" s="162"/>
    </row>
    <row r="3" spans="1:10" ht="15.5">
      <c r="A3" s="529" t="s">
        <v>2586</v>
      </c>
      <c r="B3" s="22"/>
      <c r="C3" s="22"/>
      <c r="D3" s="22"/>
      <c r="E3" s="162"/>
      <c r="F3" s="162"/>
      <c r="G3" s="162"/>
      <c r="H3" s="162"/>
      <c r="I3" s="162"/>
      <c r="J3" s="162"/>
    </row>
    <row r="4" spans="1:10" ht="15.5">
      <c r="A4" s="161" t="s">
        <v>2280</v>
      </c>
      <c r="B4" s="22"/>
      <c r="C4" s="22"/>
      <c r="D4" s="22"/>
      <c r="E4" s="162"/>
      <c r="F4" s="162"/>
      <c r="G4" s="162"/>
      <c r="H4" s="162"/>
      <c r="I4" s="162"/>
      <c r="J4" s="162"/>
    </row>
    <row r="5" spans="1:10" ht="15.5">
      <c r="A5" s="161" t="s">
        <v>2281</v>
      </c>
      <c r="B5" s="22"/>
      <c r="C5" s="22"/>
      <c r="D5" s="22"/>
      <c r="E5" s="162"/>
      <c r="F5" s="162"/>
      <c r="G5" s="162"/>
      <c r="H5" s="162"/>
      <c r="I5" s="162"/>
      <c r="J5" s="162"/>
    </row>
    <row r="6" spans="1:10" ht="69.400000000000006" customHeight="1">
      <c r="A6" s="531" t="s">
        <v>27</v>
      </c>
      <c r="B6" s="530" t="s">
        <v>2587</v>
      </c>
      <c r="C6" s="530" t="s">
        <v>2588</v>
      </c>
      <c r="D6" s="530" t="s">
        <v>2589</v>
      </c>
      <c r="E6" s="2" t="s">
        <v>2110</v>
      </c>
    </row>
    <row r="7" spans="1:10" ht="21" customHeight="1">
      <c r="A7" s="523" t="s">
        <v>13</v>
      </c>
      <c r="B7" s="524">
        <v>12013</v>
      </c>
      <c r="C7" s="524">
        <v>14862</v>
      </c>
      <c r="D7" s="524">
        <v>541</v>
      </c>
    </row>
    <row r="8" spans="1:10" ht="15.5">
      <c r="A8" s="525" t="s">
        <v>14</v>
      </c>
      <c r="B8" s="526">
        <v>12080</v>
      </c>
      <c r="C8" s="526">
        <v>14924</v>
      </c>
      <c r="D8" s="526">
        <v>549</v>
      </c>
    </row>
    <row r="9" spans="1:10" ht="15.5">
      <c r="A9" s="525" t="s">
        <v>15</v>
      </c>
      <c r="B9" s="526">
        <v>12161</v>
      </c>
      <c r="C9" s="526">
        <v>14977</v>
      </c>
      <c r="D9" s="526">
        <v>557</v>
      </c>
    </row>
    <row r="10" spans="1:10" ht="15.5">
      <c r="A10" s="525" t="s">
        <v>16</v>
      </c>
      <c r="B10" s="526">
        <v>12265</v>
      </c>
      <c r="C10" s="526">
        <v>15035</v>
      </c>
      <c r="D10" s="526">
        <v>572</v>
      </c>
    </row>
    <row r="11" spans="1:10" ht="15.5">
      <c r="A11" s="525" t="s">
        <v>17</v>
      </c>
      <c r="B11" s="526">
        <v>12407</v>
      </c>
      <c r="C11" s="526">
        <v>15096</v>
      </c>
      <c r="D11" s="526">
        <v>598</v>
      </c>
    </row>
    <row r="12" spans="1:10" ht="15.5">
      <c r="A12" s="525" t="s">
        <v>18</v>
      </c>
      <c r="B12" s="526">
        <v>12514</v>
      </c>
      <c r="C12" s="526">
        <v>15174</v>
      </c>
      <c r="D12" s="526">
        <v>606</v>
      </c>
    </row>
    <row r="13" spans="1:10" ht="15.5">
      <c r="A13" s="525" t="s">
        <v>19</v>
      </c>
      <c r="B13" s="526">
        <v>12619</v>
      </c>
      <c r="C13" s="526">
        <v>15257</v>
      </c>
      <c r="D13" s="526">
        <v>622</v>
      </c>
    </row>
    <row r="14" spans="1:10" ht="15.5">
      <c r="A14" s="527" t="s">
        <v>20</v>
      </c>
      <c r="B14" s="526">
        <v>12723</v>
      </c>
      <c r="C14" s="526">
        <v>15351</v>
      </c>
      <c r="D14" s="526">
        <v>636</v>
      </c>
    </row>
    <row r="15" spans="1:10" ht="15.5">
      <c r="A15" s="527" t="s">
        <v>21</v>
      </c>
      <c r="B15" s="526">
        <v>12818</v>
      </c>
      <c r="C15" s="526">
        <v>15429</v>
      </c>
      <c r="D15" s="526">
        <v>648</v>
      </c>
    </row>
    <row r="16" spans="1:10" ht="15.5">
      <c r="A16" s="527" t="s">
        <v>22</v>
      </c>
      <c r="B16" s="526">
        <v>12897</v>
      </c>
      <c r="C16" s="526">
        <v>15487</v>
      </c>
      <c r="D16" s="526">
        <v>662</v>
      </c>
      <c r="E16" s="508"/>
    </row>
    <row r="17" spans="1:5" ht="15.5">
      <c r="A17" s="527" t="s">
        <v>23</v>
      </c>
      <c r="B17" s="526">
        <v>12968</v>
      </c>
      <c r="C17" s="526">
        <v>15537</v>
      </c>
      <c r="D17" s="526">
        <v>677</v>
      </c>
      <c r="E17" s="508"/>
    </row>
    <row r="18" spans="1:5" ht="15.5">
      <c r="A18" s="527" t="s">
        <v>2058</v>
      </c>
      <c r="B18" s="526">
        <v>13041</v>
      </c>
      <c r="C18" s="526">
        <v>15590</v>
      </c>
      <c r="D18" s="526">
        <v>687</v>
      </c>
      <c r="E18" s="508"/>
    </row>
    <row r="19" spans="1:5" ht="15.5">
      <c r="A19" s="525" t="s">
        <v>2104</v>
      </c>
      <c r="B19" s="526">
        <v>13105</v>
      </c>
      <c r="C19" s="526">
        <v>15640</v>
      </c>
      <c r="D19" s="526">
        <v>696</v>
      </c>
      <c r="E19" s="508"/>
    </row>
    <row r="20" spans="1:5" ht="15.5">
      <c r="A20" s="525" t="s">
        <v>2105</v>
      </c>
      <c r="B20" s="526">
        <v>13173</v>
      </c>
      <c r="C20" s="526">
        <v>15694</v>
      </c>
      <c r="D20" s="526">
        <v>705</v>
      </c>
      <c r="E20" s="508"/>
    </row>
    <row r="21" spans="1:5" ht="15.5">
      <c r="A21" s="525" t="s">
        <v>2107</v>
      </c>
      <c r="B21" s="526">
        <v>13234</v>
      </c>
      <c r="C21" s="526">
        <v>15745</v>
      </c>
      <c r="D21" s="526">
        <v>713</v>
      </c>
      <c r="E21" s="508"/>
    </row>
    <row r="22" spans="1:5" ht="15.5">
      <c r="A22" s="525" t="s">
        <v>2108</v>
      </c>
      <c r="B22" s="526">
        <v>13297</v>
      </c>
      <c r="C22" s="526">
        <v>15795</v>
      </c>
      <c r="D22" s="526">
        <v>718</v>
      </c>
      <c r="E22" s="508"/>
    </row>
    <row r="23" spans="1:5" ht="15.5">
      <c r="A23" s="525" t="s">
        <v>2109</v>
      </c>
      <c r="B23" s="526">
        <v>13360</v>
      </c>
      <c r="C23" s="526">
        <v>15844</v>
      </c>
      <c r="D23" s="526">
        <v>724</v>
      </c>
      <c r="E23" s="508"/>
    </row>
    <row r="24" spans="1:5" ht="15.5">
      <c r="A24" s="525" t="s">
        <v>2111</v>
      </c>
      <c r="B24" s="526">
        <v>13422</v>
      </c>
      <c r="C24" s="526">
        <v>15891</v>
      </c>
      <c r="D24" s="526">
        <v>727</v>
      </c>
      <c r="E24" s="508"/>
    </row>
    <row r="25" spans="1:5" ht="15.5">
      <c r="A25" s="525" t="s">
        <v>2118</v>
      </c>
      <c r="B25" s="526">
        <v>13483</v>
      </c>
      <c r="C25" s="526">
        <v>15937</v>
      </c>
      <c r="D25" s="526">
        <v>731</v>
      </c>
      <c r="E25" s="508"/>
    </row>
    <row r="26" spans="1:5" ht="15.5">
      <c r="A26" s="525" t="s">
        <v>2121</v>
      </c>
      <c r="B26" s="526">
        <v>13554</v>
      </c>
      <c r="C26" s="526">
        <v>15992</v>
      </c>
      <c r="D26" s="526">
        <v>734</v>
      </c>
      <c r="E26" s="508"/>
    </row>
    <row r="27" spans="1:5" ht="15.5">
      <c r="A27" s="525" t="s">
        <v>2125</v>
      </c>
      <c r="B27" s="526">
        <v>13619</v>
      </c>
      <c r="C27" s="526">
        <v>16040</v>
      </c>
      <c r="D27" s="526">
        <v>738</v>
      </c>
      <c r="E27" s="508"/>
    </row>
    <row r="28" spans="1:5" ht="15.5">
      <c r="A28" s="525" t="s">
        <v>2131</v>
      </c>
      <c r="B28" s="526">
        <v>13693</v>
      </c>
      <c r="C28" s="526">
        <v>16095</v>
      </c>
      <c r="D28" s="526">
        <v>744</v>
      </c>
      <c r="E28" s="508"/>
    </row>
    <row r="29" spans="1:5" ht="15.5">
      <c r="A29" s="525" t="s">
        <v>2136</v>
      </c>
      <c r="B29" s="526">
        <v>13766</v>
      </c>
      <c r="C29" s="526">
        <v>16147</v>
      </c>
      <c r="D29" s="526">
        <v>752</v>
      </c>
      <c r="E29" s="508"/>
    </row>
    <row r="30" spans="1:5" ht="15.5">
      <c r="A30" s="525" t="s">
        <v>2160</v>
      </c>
      <c r="B30" s="526">
        <v>13827</v>
      </c>
      <c r="C30" s="526">
        <v>16199</v>
      </c>
      <c r="D30" s="526">
        <v>753</v>
      </c>
      <c r="E30" s="508"/>
    </row>
    <row r="31" spans="1:5" ht="15.5">
      <c r="A31" s="525" t="s">
        <v>2168</v>
      </c>
      <c r="B31" s="526">
        <v>13883</v>
      </c>
      <c r="C31" s="526">
        <v>16247</v>
      </c>
      <c r="D31" s="526">
        <v>755</v>
      </c>
      <c r="E31" s="508"/>
    </row>
    <row r="32" spans="1:5" ht="15.5">
      <c r="A32" s="525" t="s">
        <v>2181</v>
      </c>
      <c r="B32" s="526">
        <v>13946</v>
      </c>
      <c r="C32" s="526">
        <v>16300</v>
      </c>
      <c r="D32" s="526">
        <v>758</v>
      </c>
      <c r="E32" s="508"/>
    </row>
    <row r="33" spans="1:6" ht="15.5">
      <c r="A33" s="525" t="s">
        <v>2185</v>
      </c>
      <c r="B33" s="526">
        <v>14005</v>
      </c>
      <c r="C33" s="526">
        <v>16349</v>
      </c>
      <c r="D33" s="526">
        <v>761</v>
      </c>
      <c r="E33" s="508"/>
    </row>
    <row r="34" spans="1:6" ht="15.5">
      <c r="A34" s="525" t="s">
        <v>2199</v>
      </c>
      <c r="B34" s="526">
        <v>14073</v>
      </c>
      <c r="C34" s="526">
        <v>16406</v>
      </c>
      <c r="D34" s="526">
        <v>763</v>
      </c>
      <c r="E34" s="509"/>
      <c r="F34" s="23"/>
    </row>
    <row r="35" spans="1:6" ht="15.5">
      <c r="A35" s="525" t="s">
        <v>2205</v>
      </c>
      <c r="B35" s="526">
        <v>14126</v>
      </c>
      <c r="C35" s="526">
        <v>16452</v>
      </c>
      <c r="D35" s="526">
        <v>766</v>
      </c>
      <c r="E35" s="508"/>
    </row>
    <row r="36" spans="1:6" ht="15.5">
      <c r="A36" s="525" t="s">
        <v>2207</v>
      </c>
      <c r="B36" s="526">
        <v>14149</v>
      </c>
      <c r="C36" s="526">
        <v>16471</v>
      </c>
      <c r="D36" s="526">
        <v>767</v>
      </c>
      <c r="E36" s="508"/>
    </row>
    <row r="37" spans="1:6" ht="15.5">
      <c r="A37" s="525" t="s">
        <v>2211</v>
      </c>
      <c r="B37" s="526">
        <v>14208</v>
      </c>
      <c r="C37" s="526">
        <v>16523</v>
      </c>
      <c r="D37" s="526">
        <v>769</v>
      </c>
      <c r="E37" s="508"/>
    </row>
    <row r="38" spans="1:6" ht="15.5">
      <c r="A38" s="525" t="s">
        <v>2239</v>
      </c>
      <c r="B38" s="526">
        <v>14279</v>
      </c>
      <c r="C38" s="526">
        <v>16586</v>
      </c>
      <c r="D38" s="526">
        <v>772</v>
      </c>
      <c r="E38" s="509"/>
      <c r="F38" s="23"/>
    </row>
    <row r="39" spans="1:6" ht="15.5">
      <c r="A39" s="525" t="s">
        <v>2241</v>
      </c>
      <c r="B39" s="681">
        <v>14345</v>
      </c>
      <c r="C39" s="681">
        <v>16645</v>
      </c>
      <c r="D39" s="681">
        <v>776</v>
      </c>
      <c r="E39" s="509"/>
      <c r="F39" s="23"/>
    </row>
    <row r="40" spans="1:6" ht="15.5">
      <c r="A40" s="525" t="s">
        <v>2244</v>
      </c>
      <c r="B40" s="681">
        <v>14415</v>
      </c>
      <c r="C40" s="681">
        <v>16708</v>
      </c>
      <c r="D40" s="681">
        <v>783</v>
      </c>
      <c r="E40" s="509"/>
      <c r="F40" s="23"/>
    </row>
    <row r="41" spans="1:6" ht="15.5">
      <c r="A41" s="525" t="s">
        <v>2711</v>
      </c>
      <c r="B41" s="681">
        <v>14472</v>
      </c>
      <c r="C41" s="681">
        <v>16759</v>
      </c>
      <c r="D41" s="681">
        <v>788</v>
      </c>
      <c r="E41" s="509"/>
      <c r="F41" s="23"/>
    </row>
    <row r="42" spans="1:6" ht="15.5">
      <c r="A42" s="525" t="s">
        <v>2713</v>
      </c>
      <c r="B42" s="681">
        <v>14539</v>
      </c>
      <c r="C42" s="681">
        <v>16814</v>
      </c>
      <c r="D42" s="681">
        <v>794</v>
      </c>
    </row>
    <row r="43" spans="1:6" ht="15.5">
      <c r="A43" s="525" t="s">
        <v>2964</v>
      </c>
      <c r="B43" s="815">
        <v>14604</v>
      </c>
      <c r="C43" s="815">
        <v>16865</v>
      </c>
      <c r="D43" s="815">
        <v>797</v>
      </c>
    </row>
    <row r="44" spans="1:6" ht="15.5">
      <c r="A44" s="525" t="s">
        <v>2965</v>
      </c>
      <c r="B44" s="815">
        <v>14668</v>
      </c>
      <c r="C44" s="815">
        <v>16918</v>
      </c>
      <c r="D44" s="815">
        <v>800</v>
      </c>
    </row>
    <row r="45" spans="1:6" ht="15.5">
      <c r="A45" s="525" t="s">
        <v>2966</v>
      </c>
      <c r="B45" s="815">
        <v>14716</v>
      </c>
      <c r="C45" s="815">
        <v>16964</v>
      </c>
      <c r="D45" s="815">
        <v>802</v>
      </c>
    </row>
    <row r="46" spans="1:6" ht="15.5">
      <c r="A46" s="525" t="s">
        <v>2967</v>
      </c>
      <c r="B46" s="815">
        <v>14772</v>
      </c>
      <c r="C46" s="815">
        <v>17018</v>
      </c>
      <c r="D46" s="815">
        <v>805</v>
      </c>
    </row>
    <row r="47" spans="1:6" ht="21" customHeight="1">
      <c r="A47" s="53" t="s">
        <v>1</v>
      </c>
      <c r="B47" s="53" t="str">
        <f>Contents!$C$60</f>
        <v>30 Mar 2023</v>
      </c>
    </row>
    <row r="48" spans="1:6">
      <c r="A48" s="53" t="s">
        <v>2120</v>
      </c>
      <c r="B48" s="53" t="str">
        <f>Contents!$D$60</f>
        <v>Spring 2024</v>
      </c>
    </row>
    <row r="55" spans="5:5">
      <c r="E55" s="19"/>
    </row>
  </sheetData>
  <pageMargins left="0.7" right="0.7" top="0.75" bottom="0.75" header="0.3" footer="0.3"/>
  <pageSetup paperSize="9" orientation="portrait" verticalDpi="4"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7E41-E977-44F1-A9E5-241AF51B923E}">
  <sheetPr>
    <tabColor rgb="FF552579"/>
  </sheetPr>
  <dimension ref="A1:J21"/>
  <sheetViews>
    <sheetView zoomScaleNormal="100" workbookViewId="0"/>
  </sheetViews>
  <sheetFormatPr defaultColWidth="8.7265625" defaultRowHeight="12.5"/>
  <cols>
    <col min="1" max="1" width="67.453125" style="2" customWidth="1"/>
    <col min="2" max="4" width="27.1796875" style="2" customWidth="1"/>
    <col min="5" max="5" width="20.26953125" style="2" bestFit="1" customWidth="1"/>
    <col min="6" max="6" width="16.7265625" style="2" bestFit="1" customWidth="1"/>
    <col min="7" max="16384" width="8.7265625" style="2"/>
  </cols>
  <sheetData>
    <row r="1" spans="1:10" ht="28">
      <c r="A1" s="129" t="s">
        <v>3095</v>
      </c>
      <c r="B1" s="129"/>
      <c r="C1" s="129"/>
      <c r="D1" s="129"/>
    </row>
    <row r="2" spans="1:10" ht="15.5">
      <c r="A2" s="734" t="s">
        <v>3048</v>
      </c>
      <c r="B2" s="22"/>
      <c r="C2" s="22"/>
      <c r="D2" s="22"/>
      <c r="E2" s="162"/>
      <c r="F2" s="162"/>
      <c r="G2" s="162"/>
      <c r="H2" s="162"/>
      <c r="I2" s="162"/>
      <c r="J2" s="162"/>
    </row>
    <row r="3" spans="1:10" ht="15.5">
      <c r="A3" s="529" t="s">
        <v>2599</v>
      </c>
      <c r="B3" s="22"/>
      <c r="C3" s="22"/>
      <c r="D3" s="22"/>
      <c r="E3" s="162"/>
      <c r="F3" s="162"/>
      <c r="G3" s="162"/>
      <c r="H3" s="162"/>
      <c r="I3" s="162"/>
      <c r="J3" s="162"/>
    </row>
    <row r="4" spans="1:10" ht="15.5">
      <c r="A4" s="161" t="s">
        <v>2280</v>
      </c>
      <c r="B4" s="22"/>
      <c r="C4" s="22"/>
      <c r="D4" s="22"/>
      <c r="E4" s="162"/>
      <c r="F4" s="162"/>
      <c r="G4" s="162"/>
      <c r="H4" s="162"/>
      <c r="I4" s="162"/>
      <c r="J4" s="162"/>
    </row>
    <row r="5" spans="1:10" ht="15.5">
      <c r="A5" s="161" t="s">
        <v>2281</v>
      </c>
      <c r="B5" s="22"/>
      <c r="C5" s="22"/>
      <c r="D5" s="22"/>
      <c r="E5" s="162"/>
      <c r="F5" s="162"/>
      <c r="G5" s="162"/>
      <c r="H5" s="162"/>
      <c r="I5" s="162"/>
      <c r="J5" s="162"/>
    </row>
    <row r="6" spans="1:10" ht="46.5">
      <c r="A6" s="542" t="s">
        <v>2593</v>
      </c>
      <c r="B6" s="543" t="s">
        <v>2590</v>
      </c>
      <c r="C6" s="543" t="s">
        <v>2591</v>
      </c>
      <c r="D6" s="543" t="s">
        <v>2592</v>
      </c>
    </row>
    <row r="7" spans="1:10" ht="21" customHeight="1">
      <c r="A7" s="532" t="s">
        <v>2533</v>
      </c>
      <c r="B7" s="533">
        <v>12013</v>
      </c>
      <c r="C7" s="533">
        <v>14862</v>
      </c>
      <c r="D7" s="534">
        <v>541</v>
      </c>
    </row>
    <row r="8" spans="1:10" ht="15.5">
      <c r="A8" s="816" t="s">
        <v>3089</v>
      </c>
      <c r="B8" s="533">
        <v>1728</v>
      </c>
      <c r="C8" s="533">
        <v>1503</v>
      </c>
      <c r="D8" s="534"/>
    </row>
    <row r="9" spans="1:10" ht="15.5">
      <c r="A9" s="737" t="s">
        <v>3090</v>
      </c>
      <c r="B9" s="533">
        <v>1030</v>
      </c>
      <c r="C9" s="533">
        <v>653</v>
      </c>
      <c r="D9" s="534">
        <v>264</v>
      </c>
    </row>
    <row r="10" spans="1:10" ht="15.5">
      <c r="A10" s="540" t="s">
        <v>3091</v>
      </c>
      <c r="B10" s="541">
        <v>14772</v>
      </c>
      <c r="C10" s="541">
        <v>17018</v>
      </c>
      <c r="D10" s="541">
        <v>805</v>
      </c>
      <c r="G10" s="512"/>
    </row>
    <row r="11" spans="1:10" ht="27.75" customHeight="1">
      <c r="A11" s="817" t="s">
        <v>3092</v>
      </c>
      <c r="B11" s="538">
        <v>20920</v>
      </c>
      <c r="C11" s="538">
        <v>25478</v>
      </c>
      <c r="D11" s="538">
        <v>8504</v>
      </c>
    </row>
    <row r="12" spans="1:10" ht="16" thickBot="1">
      <c r="A12" s="816" t="s">
        <v>3093</v>
      </c>
      <c r="B12" s="539">
        <v>0.71</v>
      </c>
      <c r="C12" s="539">
        <v>0.67</v>
      </c>
      <c r="D12" s="539">
        <v>0.09</v>
      </c>
      <c r="G12" s="512"/>
      <c r="H12" s="512"/>
    </row>
    <row r="13" spans="1:10" ht="31.15" customHeight="1" thickTop="1">
      <c r="A13" s="546" t="s">
        <v>2594</v>
      </c>
      <c r="B13" s="544"/>
      <c r="C13" s="544"/>
      <c r="D13" s="544"/>
    </row>
    <row r="14" spans="1:10" ht="15.5">
      <c r="A14" s="2" t="s">
        <v>2595</v>
      </c>
      <c r="B14" s="545"/>
      <c r="C14" s="545"/>
      <c r="D14" s="545"/>
    </row>
    <row r="15" spans="1:10" ht="20.5" customHeight="1">
      <c r="A15" s="2" t="s">
        <v>2597</v>
      </c>
      <c r="B15" s="545"/>
      <c r="C15" s="545"/>
      <c r="D15" s="545"/>
    </row>
    <row r="16" spans="1:10" ht="15.5">
      <c r="A16" s="2" t="s">
        <v>2598</v>
      </c>
      <c r="B16" s="545"/>
      <c r="C16" s="545"/>
      <c r="D16" s="545"/>
    </row>
    <row r="17" spans="1:4" ht="22.9" customHeight="1">
      <c r="A17" s="29" t="s">
        <v>3088</v>
      </c>
      <c r="B17" s="29"/>
      <c r="C17" s="29"/>
      <c r="D17" s="29"/>
    </row>
    <row r="18" spans="1:4" ht="23.5" customHeight="1">
      <c r="A18" s="53" t="s">
        <v>1</v>
      </c>
      <c r="B18" s="53" t="str">
        <f>Contents!$C$61</f>
        <v>30 Mar 2023</v>
      </c>
    </row>
    <row r="19" spans="1:4">
      <c r="A19" s="53" t="s">
        <v>2120</v>
      </c>
      <c r="B19" s="53" t="str">
        <f>Contents!$D$61</f>
        <v>Spring 2024</v>
      </c>
    </row>
    <row r="21" spans="1:4">
      <c r="B21" s="51"/>
      <c r="C21" s="51"/>
      <c r="D21" s="51"/>
    </row>
  </sheetData>
  <pageMargins left="0.7" right="0.7" top="0.75" bottom="0.75" header="0.3" footer="0.3"/>
  <pageSetup paperSize="9" orientation="landscape" verticalDpi="4"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C4F04-206F-4583-A37A-8C33FDDE193D}">
  <sheetPr>
    <tabColor rgb="FF552579"/>
  </sheetPr>
  <dimension ref="A1:J51"/>
  <sheetViews>
    <sheetView zoomScaleNormal="100" workbookViewId="0"/>
  </sheetViews>
  <sheetFormatPr defaultColWidth="9" defaultRowHeight="12.5"/>
  <cols>
    <col min="1" max="1" width="19.54296875" style="510" customWidth="1"/>
    <col min="2" max="4" width="20.81640625" style="510" customWidth="1"/>
    <col min="5" max="5" width="20.26953125" style="510" bestFit="1" customWidth="1"/>
    <col min="6" max="16384" width="9" style="510"/>
  </cols>
  <sheetData>
    <row r="1" spans="1:10" ht="28">
      <c r="A1" s="129" t="s">
        <v>2600</v>
      </c>
    </row>
    <row r="2" spans="1:10" s="2" customFormat="1" ht="15.5">
      <c r="A2" s="734" t="s">
        <v>3046</v>
      </c>
      <c r="B2" s="22"/>
      <c r="C2" s="22"/>
      <c r="D2" s="22"/>
      <c r="E2" s="162"/>
      <c r="F2" s="162"/>
      <c r="G2" s="162"/>
      <c r="H2" s="162"/>
      <c r="I2" s="162"/>
      <c r="J2" s="162"/>
    </row>
    <row r="3" spans="1:10" s="2" customFormat="1" ht="15.5">
      <c r="A3" s="680" t="s">
        <v>2839</v>
      </c>
      <c r="B3" s="22"/>
      <c r="C3" s="22"/>
      <c r="D3" s="22"/>
      <c r="E3" s="162"/>
      <c r="F3" s="162"/>
      <c r="G3" s="162"/>
      <c r="H3" s="162"/>
      <c r="I3" s="162"/>
      <c r="J3" s="162"/>
    </row>
    <row r="4" spans="1:10" s="2" customFormat="1" ht="15.5">
      <c r="A4" s="734" t="s">
        <v>3096</v>
      </c>
      <c r="B4" s="22"/>
      <c r="C4" s="22"/>
      <c r="D4" s="22"/>
      <c r="E4" s="162"/>
      <c r="F4" s="162"/>
      <c r="G4" s="162"/>
      <c r="H4" s="162"/>
      <c r="I4" s="162"/>
      <c r="J4" s="162"/>
    </row>
    <row r="5" spans="1:10" s="2" customFormat="1" ht="15.5">
      <c r="A5" s="161" t="s">
        <v>2280</v>
      </c>
      <c r="B5" s="22"/>
      <c r="C5" s="22"/>
      <c r="D5" s="22"/>
      <c r="E5" s="162"/>
      <c r="F5" s="162"/>
      <c r="G5" s="162"/>
      <c r="H5" s="162"/>
      <c r="I5" s="162"/>
      <c r="J5" s="162"/>
    </row>
    <row r="6" spans="1:10" s="2" customFormat="1" ht="15.5">
      <c r="A6" s="161" t="s">
        <v>2281</v>
      </c>
      <c r="B6" s="22"/>
      <c r="C6" s="22"/>
      <c r="D6" s="22"/>
      <c r="E6" s="162"/>
      <c r="F6" s="162"/>
      <c r="G6" s="162"/>
      <c r="H6" s="162"/>
      <c r="I6" s="162"/>
      <c r="J6" s="162"/>
    </row>
    <row r="7" spans="1:10" ht="66.400000000000006" customHeight="1">
      <c r="A7" s="549" t="s">
        <v>27</v>
      </c>
      <c r="B7" s="550" t="s">
        <v>2601</v>
      </c>
      <c r="C7" s="550" t="s">
        <v>2603</v>
      </c>
      <c r="D7" s="551" t="s">
        <v>2602</v>
      </c>
    </row>
    <row r="8" spans="1:10" ht="21" customHeight="1">
      <c r="A8" s="525" t="s">
        <v>14</v>
      </c>
      <c r="B8" s="547">
        <v>33</v>
      </c>
      <c r="C8" s="547">
        <v>33</v>
      </c>
      <c r="D8" s="547">
        <v>9</v>
      </c>
    </row>
    <row r="9" spans="1:10" ht="15.5">
      <c r="A9" s="548" t="s">
        <v>15</v>
      </c>
      <c r="B9" s="547">
        <v>82</v>
      </c>
      <c r="C9" s="547">
        <v>61</v>
      </c>
      <c r="D9" s="547">
        <v>16</v>
      </c>
    </row>
    <row r="10" spans="1:10" ht="15.5">
      <c r="A10" s="525" t="s">
        <v>16</v>
      </c>
      <c r="B10" s="547">
        <v>150</v>
      </c>
      <c r="C10" s="547">
        <v>89</v>
      </c>
      <c r="D10" s="547">
        <v>32</v>
      </c>
    </row>
    <row r="11" spans="1:10" ht="15.5">
      <c r="A11" s="525" t="s">
        <v>17</v>
      </c>
      <c r="B11" s="547">
        <v>260</v>
      </c>
      <c r="C11" s="547">
        <v>123</v>
      </c>
      <c r="D11" s="547">
        <v>57</v>
      </c>
    </row>
    <row r="12" spans="1:10" ht="15.5">
      <c r="A12" s="525" t="s">
        <v>18</v>
      </c>
      <c r="B12" s="547">
        <v>331</v>
      </c>
      <c r="C12" s="547">
        <v>171</v>
      </c>
      <c r="D12" s="547">
        <v>65</v>
      </c>
    </row>
    <row r="13" spans="1:10" ht="15.5">
      <c r="A13" s="525" t="s">
        <v>19</v>
      </c>
      <c r="B13" s="547">
        <v>404</v>
      </c>
      <c r="C13" s="547">
        <v>225</v>
      </c>
      <c r="D13" s="547">
        <v>81</v>
      </c>
    </row>
    <row r="14" spans="1:10" ht="15.5">
      <c r="A14" s="525" t="s">
        <v>20</v>
      </c>
      <c r="B14" s="547">
        <v>469</v>
      </c>
      <c r="C14" s="547">
        <v>287</v>
      </c>
      <c r="D14" s="547">
        <v>95</v>
      </c>
    </row>
    <row r="15" spans="1:10" ht="15.5">
      <c r="A15" s="525" t="s">
        <v>21</v>
      </c>
      <c r="B15" s="547">
        <v>523</v>
      </c>
      <c r="C15" s="547">
        <v>331</v>
      </c>
      <c r="D15" s="547">
        <v>107</v>
      </c>
    </row>
    <row r="16" spans="1:10" ht="15.5">
      <c r="A16" s="525" t="s">
        <v>22</v>
      </c>
      <c r="B16" s="547">
        <v>560</v>
      </c>
      <c r="C16" s="547">
        <v>353</v>
      </c>
      <c r="D16" s="547">
        <v>121</v>
      </c>
    </row>
    <row r="17" spans="1:4" ht="15.5">
      <c r="A17" s="525" t="s">
        <v>23</v>
      </c>
      <c r="B17" s="547">
        <v>593</v>
      </c>
      <c r="C17" s="547">
        <v>369</v>
      </c>
      <c r="D17" s="547">
        <v>136</v>
      </c>
    </row>
    <row r="18" spans="1:4" ht="15.5">
      <c r="A18" s="525" t="s">
        <v>2058</v>
      </c>
      <c r="B18" s="547">
        <v>620</v>
      </c>
      <c r="C18" s="547">
        <v>383</v>
      </c>
      <c r="D18" s="547">
        <v>146</v>
      </c>
    </row>
    <row r="19" spans="1:4" ht="15.5">
      <c r="A19" s="525" t="s">
        <v>2104</v>
      </c>
      <c r="B19" s="547">
        <v>648</v>
      </c>
      <c r="C19" s="547">
        <v>402</v>
      </c>
      <c r="D19" s="547">
        <v>155</v>
      </c>
    </row>
    <row r="20" spans="1:4" ht="15.5">
      <c r="A20" s="525" t="s">
        <v>2105</v>
      </c>
      <c r="B20" s="547">
        <v>673</v>
      </c>
      <c r="C20" s="547">
        <v>420</v>
      </c>
      <c r="D20" s="547">
        <v>164</v>
      </c>
    </row>
    <row r="21" spans="1:4" ht="15.5">
      <c r="A21" s="527" t="s">
        <v>2107</v>
      </c>
      <c r="B21" s="547">
        <v>693</v>
      </c>
      <c r="C21" s="547">
        <v>435</v>
      </c>
      <c r="D21" s="547">
        <v>172</v>
      </c>
    </row>
    <row r="22" spans="1:4" ht="15.5">
      <c r="A22" s="527" t="s">
        <v>2108</v>
      </c>
      <c r="B22" s="547">
        <v>711</v>
      </c>
      <c r="C22" s="547">
        <v>447</v>
      </c>
      <c r="D22" s="547">
        <v>177</v>
      </c>
    </row>
    <row r="23" spans="1:4" ht="15.5">
      <c r="A23" s="527" t="s">
        <v>2109</v>
      </c>
      <c r="B23" s="547">
        <v>731</v>
      </c>
      <c r="C23" s="547">
        <v>459</v>
      </c>
      <c r="D23" s="547">
        <v>183</v>
      </c>
    </row>
    <row r="24" spans="1:4" ht="15.5">
      <c r="A24" s="525" t="s">
        <v>2111</v>
      </c>
      <c r="B24" s="547">
        <v>744</v>
      </c>
      <c r="C24" s="547">
        <v>464</v>
      </c>
      <c r="D24" s="547">
        <v>186</v>
      </c>
    </row>
    <row r="25" spans="1:4" ht="15.5">
      <c r="A25" s="527" t="s">
        <v>2118</v>
      </c>
      <c r="B25" s="547">
        <v>762</v>
      </c>
      <c r="C25" s="547">
        <v>473</v>
      </c>
      <c r="D25" s="547">
        <v>190</v>
      </c>
    </row>
    <row r="26" spans="1:4" ht="15.5">
      <c r="A26" s="527" t="s">
        <v>2121</v>
      </c>
      <c r="B26" s="547">
        <v>781</v>
      </c>
      <c r="C26" s="547">
        <v>483</v>
      </c>
      <c r="D26" s="547">
        <v>194</v>
      </c>
    </row>
    <row r="27" spans="1:4" ht="15.5">
      <c r="A27" s="527" t="s">
        <v>2125</v>
      </c>
      <c r="B27" s="547">
        <v>804</v>
      </c>
      <c r="C27" s="547">
        <v>495</v>
      </c>
      <c r="D27" s="547">
        <v>197</v>
      </c>
    </row>
    <row r="28" spans="1:4" ht="15.5">
      <c r="A28" s="525" t="s">
        <v>2131</v>
      </c>
      <c r="B28" s="547">
        <v>830</v>
      </c>
      <c r="C28" s="547">
        <v>508</v>
      </c>
      <c r="D28" s="547">
        <v>203</v>
      </c>
    </row>
    <row r="29" spans="1:4" ht="15.5">
      <c r="A29" s="527" t="s">
        <v>2136</v>
      </c>
      <c r="B29" s="547">
        <v>857</v>
      </c>
      <c r="C29" s="547">
        <v>522</v>
      </c>
      <c r="D29" s="547">
        <v>211</v>
      </c>
    </row>
    <row r="30" spans="1:4" ht="15.5">
      <c r="A30" s="527" t="s">
        <v>2160</v>
      </c>
      <c r="B30" s="547">
        <v>862</v>
      </c>
      <c r="C30" s="547">
        <v>525</v>
      </c>
      <c r="D30" s="547">
        <v>212</v>
      </c>
    </row>
    <row r="31" spans="1:4" ht="15.5">
      <c r="A31" s="527" t="s">
        <v>2168</v>
      </c>
      <c r="B31" s="547">
        <v>872</v>
      </c>
      <c r="C31" s="547">
        <v>532</v>
      </c>
      <c r="D31" s="547">
        <v>214</v>
      </c>
    </row>
    <row r="32" spans="1:4" ht="15.5">
      <c r="A32" s="525" t="s">
        <v>2181</v>
      </c>
      <c r="B32" s="547">
        <v>882</v>
      </c>
      <c r="C32" s="547">
        <v>538</v>
      </c>
      <c r="D32" s="547">
        <v>217</v>
      </c>
    </row>
    <row r="33" spans="1:4" ht="15.5">
      <c r="A33" s="527" t="s">
        <v>2185</v>
      </c>
      <c r="B33" s="547">
        <v>892</v>
      </c>
      <c r="C33" s="547">
        <v>544</v>
      </c>
      <c r="D33" s="547">
        <v>220</v>
      </c>
    </row>
    <row r="34" spans="1:4" ht="15.5">
      <c r="A34" s="527" t="s">
        <v>2199</v>
      </c>
      <c r="B34" s="547">
        <v>902</v>
      </c>
      <c r="C34" s="547">
        <v>550</v>
      </c>
      <c r="D34" s="547">
        <v>223</v>
      </c>
    </row>
    <row r="35" spans="1:4" ht="15.5">
      <c r="A35" s="527" t="s">
        <v>2205</v>
      </c>
      <c r="B35" s="547">
        <v>912</v>
      </c>
      <c r="C35" s="547">
        <v>558</v>
      </c>
      <c r="D35" s="547">
        <v>225</v>
      </c>
    </row>
    <row r="36" spans="1:4" ht="15.5">
      <c r="A36" s="527" t="s">
        <v>2207</v>
      </c>
      <c r="B36" s="547">
        <v>917</v>
      </c>
      <c r="C36" s="547">
        <v>562</v>
      </c>
      <c r="D36" s="547">
        <v>226</v>
      </c>
    </row>
    <row r="37" spans="1:4" ht="15.5">
      <c r="A37" s="527" t="s">
        <v>2211</v>
      </c>
      <c r="B37" s="547">
        <v>928</v>
      </c>
      <c r="C37" s="547">
        <v>571</v>
      </c>
      <c r="D37" s="547">
        <v>228</v>
      </c>
    </row>
    <row r="38" spans="1:4" ht="15.5">
      <c r="A38" s="527" t="s">
        <v>2239</v>
      </c>
      <c r="B38" s="547">
        <v>941</v>
      </c>
      <c r="C38" s="547">
        <v>582</v>
      </c>
      <c r="D38" s="547">
        <v>231</v>
      </c>
    </row>
    <row r="39" spans="1:4" ht="15.5">
      <c r="A39" s="683" t="s">
        <v>2241</v>
      </c>
      <c r="B39" s="682">
        <v>956</v>
      </c>
      <c r="C39" s="682">
        <v>596</v>
      </c>
      <c r="D39" s="682">
        <v>235</v>
      </c>
    </row>
    <row r="40" spans="1:4" ht="15.5">
      <c r="A40" s="683" t="s">
        <v>2244</v>
      </c>
      <c r="B40" s="682">
        <v>975</v>
      </c>
      <c r="C40" s="682">
        <v>614</v>
      </c>
      <c r="D40" s="682">
        <v>242</v>
      </c>
    </row>
    <row r="41" spans="1:4" ht="15.5">
      <c r="A41" s="683" t="s">
        <v>2711</v>
      </c>
      <c r="B41" s="682">
        <v>985</v>
      </c>
      <c r="C41" s="682">
        <v>623</v>
      </c>
      <c r="D41" s="682">
        <v>247</v>
      </c>
    </row>
    <row r="42" spans="1:4" ht="15.5">
      <c r="A42" s="683" t="s">
        <v>2713</v>
      </c>
      <c r="B42" s="682">
        <v>998</v>
      </c>
      <c r="C42" s="682">
        <v>629</v>
      </c>
      <c r="D42" s="682">
        <v>253</v>
      </c>
    </row>
    <row r="43" spans="1:4" ht="15.5">
      <c r="A43" s="818" t="s">
        <v>2964</v>
      </c>
      <c r="B43" s="769">
        <v>1016</v>
      </c>
      <c r="C43" s="769">
        <v>637</v>
      </c>
      <c r="D43" s="769">
        <v>256</v>
      </c>
    </row>
    <row r="44" spans="1:4" ht="15.5">
      <c r="A44" s="818" t="s">
        <v>2965</v>
      </c>
      <c r="B44" s="769">
        <v>1027</v>
      </c>
      <c r="C44" s="769">
        <v>643</v>
      </c>
      <c r="D44" s="769">
        <v>259</v>
      </c>
    </row>
    <row r="45" spans="1:4" ht="15.5">
      <c r="A45" s="818" t="s">
        <v>2966</v>
      </c>
      <c r="B45" s="769">
        <v>1028</v>
      </c>
      <c r="C45" s="769">
        <v>647</v>
      </c>
      <c r="D45" s="769">
        <v>261</v>
      </c>
    </row>
    <row r="46" spans="1:4" ht="15.5">
      <c r="A46" s="818" t="s">
        <v>2967</v>
      </c>
      <c r="B46" s="769">
        <v>1030</v>
      </c>
      <c r="C46" s="769">
        <v>653</v>
      </c>
      <c r="D46" s="769">
        <v>264</v>
      </c>
    </row>
    <row r="47" spans="1:4" ht="23.5" customHeight="1">
      <c r="A47" s="687" t="s">
        <v>2866</v>
      </c>
      <c r="B47" s="692"/>
      <c r="C47" s="692"/>
      <c r="D47" s="692"/>
    </row>
    <row r="48" spans="1:4">
      <c r="A48" s="53" t="s">
        <v>1</v>
      </c>
      <c r="B48" s="53" t="str">
        <f>Contents!$C$62</f>
        <v>30 Mar 2023</v>
      </c>
    </row>
    <row r="49" spans="1:2">
      <c r="A49" s="53" t="s">
        <v>2120</v>
      </c>
      <c r="B49" s="53" t="str">
        <f>Contents!$D$62</f>
        <v>Spring 2024</v>
      </c>
    </row>
    <row r="51" spans="1:2">
      <c r="B51" s="513"/>
    </row>
  </sheetData>
  <pageMargins left="0.7" right="0.7" top="0.75" bottom="0.75" header="0.3" footer="0.3"/>
  <pageSetup paperSize="9" orientation="portrait" verticalDpi="4"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C4D79-22D4-4924-B2E6-21753E9DB64D}">
  <sheetPr>
    <tabColor theme="0"/>
  </sheetPr>
  <dimension ref="A1:P121"/>
  <sheetViews>
    <sheetView showGridLines="0" zoomScaleNormal="100" workbookViewId="0"/>
  </sheetViews>
  <sheetFormatPr defaultColWidth="8.7265625" defaultRowHeight="15.5"/>
  <cols>
    <col min="1" max="1" width="106.1796875" style="136" customWidth="1"/>
    <col min="2" max="2" width="2.54296875" style="136" customWidth="1"/>
    <col min="3" max="3" width="106.1796875" style="136" customWidth="1"/>
    <col min="4" max="13" width="8.7265625" style="136"/>
    <col min="14" max="14" width="8.7265625" style="136" customWidth="1"/>
    <col min="15" max="15" width="9" style="136" bestFit="1" customWidth="1"/>
    <col min="16" max="16" width="9.26953125" style="136" customWidth="1"/>
    <col min="17" max="16384" width="8.7265625" style="136"/>
  </cols>
  <sheetData>
    <row r="1" spans="1:16" ht="28">
      <c r="A1" s="129" t="s">
        <v>2268</v>
      </c>
    </row>
    <row r="2" spans="1:16" s="122" customFormat="1" ht="31">
      <c r="A2" s="141" t="s">
        <v>2270</v>
      </c>
    </row>
    <row r="3" spans="1:16">
      <c r="A3" s="141" t="s">
        <v>2269</v>
      </c>
    </row>
    <row r="4" spans="1:16" ht="36">
      <c r="A4" s="911" t="s">
        <v>3140</v>
      </c>
      <c r="C4" s="911" t="s">
        <v>3141</v>
      </c>
      <c r="D4" s="135"/>
      <c r="E4" s="135"/>
      <c r="F4" s="135"/>
      <c r="G4" s="135"/>
      <c r="H4" s="135"/>
      <c r="I4" s="135"/>
      <c r="J4" s="135"/>
      <c r="K4" s="135"/>
      <c r="L4" s="135"/>
      <c r="M4" s="135"/>
      <c r="N4" s="135"/>
      <c r="O4" s="149"/>
    </row>
    <row r="5" spans="1:16">
      <c r="A5" s="136" t="s">
        <v>2913</v>
      </c>
      <c r="C5" s="136" t="s">
        <v>2911</v>
      </c>
      <c r="D5" s="135"/>
      <c r="E5" s="135"/>
      <c r="F5" s="135"/>
      <c r="G5" s="135"/>
      <c r="H5" s="135"/>
      <c r="I5" s="135"/>
      <c r="J5" s="135"/>
      <c r="K5" s="135"/>
      <c r="L5" s="135"/>
      <c r="M5" s="135"/>
      <c r="N5" s="135"/>
      <c r="O5" s="149"/>
    </row>
    <row r="6" spans="1:16">
      <c r="A6" s="138"/>
      <c r="C6" s="138"/>
    </row>
    <row r="7" spans="1:16" ht="16.149999999999999" customHeight="1"/>
    <row r="14" spans="1:16">
      <c r="O14" s="146"/>
      <c r="P14" s="150"/>
    </row>
    <row r="15" spans="1:16">
      <c r="O15" s="146"/>
      <c r="P15" s="150"/>
    </row>
    <row r="16" spans="1:16">
      <c r="O16" s="146"/>
      <c r="P16" s="150"/>
    </row>
    <row r="17" spans="1:16">
      <c r="O17" s="146"/>
      <c r="P17" s="150"/>
    </row>
    <row r="18" spans="1:16">
      <c r="O18" s="146"/>
      <c r="P18" s="150"/>
    </row>
    <row r="19" spans="1:16">
      <c r="O19" s="146"/>
      <c r="P19" s="150"/>
    </row>
    <row r="20" spans="1:16">
      <c r="O20" s="146"/>
      <c r="P20" s="150"/>
    </row>
    <row r="21" spans="1:16">
      <c r="O21" s="146"/>
      <c r="P21" s="150"/>
    </row>
    <row r="27" spans="1:16" ht="36">
      <c r="A27" s="911" t="s">
        <v>3143</v>
      </c>
      <c r="C27" s="911" t="s">
        <v>3142</v>
      </c>
      <c r="D27" s="147"/>
      <c r="E27" s="147"/>
      <c r="F27" s="147"/>
      <c r="G27" s="147"/>
      <c r="H27" s="147"/>
      <c r="I27" s="147"/>
      <c r="J27" s="147"/>
      <c r="K27" s="147"/>
      <c r="L27" s="147"/>
      <c r="M27" s="147"/>
      <c r="N27" s="147"/>
    </row>
    <row r="28" spans="1:16">
      <c r="A28" s="136" t="s">
        <v>2248</v>
      </c>
      <c r="C28" s="136" t="s">
        <v>2911</v>
      </c>
      <c r="D28" s="135"/>
      <c r="E28" s="135"/>
      <c r="F28" s="135"/>
      <c r="G28" s="135"/>
      <c r="H28" s="135"/>
      <c r="I28" s="135"/>
      <c r="J28" s="135"/>
      <c r="K28" s="135"/>
      <c r="L28" s="135"/>
      <c r="M28" s="135"/>
      <c r="N28" s="135"/>
      <c r="O28" s="149"/>
    </row>
    <row r="29" spans="1:16">
      <c r="C29" s="138"/>
    </row>
    <row r="33" spans="15:15">
      <c r="O33" s="150"/>
    </row>
    <row r="34" spans="15:15">
      <c r="O34" s="150"/>
    </row>
    <row r="35" spans="15:15">
      <c r="O35" s="150"/>
    </row>
    <row r="36" spans="15:15">
      <c r="O36" s="150"/>
    </row>
    <row r="37" spans="15:15">
      <c r="O37" s="150"/>
    </row>
    <row r="38" spans="15:15">
      <c r="O38" s="150"/>
    </row>
    <row r="49" spans="1:15" s="135" customFormat="1" ht="49.4" customHeight="1">
      <c r="A49" s="911" t="s">
        <v>3144</v>
      </c>
      <c r="C49" s="911" t="s">
        <v>3145</v>
      </c>
      <c r="D49" s="147"/>
      <c r="E49" s="147"/>
      <c r="F49" s="147"/>
      <c r="G49" s="147"/>
      <c r="H49" s="147"/>
      <c r="I49" s="147"/>
      <c r="J49" s="147"/>
      <c r="K49" s="147"/>
      <c r="L49" s="147"/>
      <c r="M49" s="147"/>
      <c r="N49" s="147"/>
    </row>
    <row r="50" spans="1:15">
      <c r="A50" s="136" t="s">
        <v>2249</v>
      </c>
      <c r="C50" s="136" t="s">
        <v>2912</v>
      </c>
      <c r="D50" s="135"/>
      <c r="E50" s="135"/>
      <c r="F50" s="135"/>
      <c r="G50" s="135"/>
      <c r="H50" s="135"/>
      <c r="I50" s="135"/>
      <c r="J50" s="135"/>
      <c r="K50" s="135"/>
      <c r="L50" s="135"/>
      <c r="M50" s="135"/>
      <c r="N50" s="135"/>
      <c r="O50" s="149"/>
    </row>
    <row r="70" spans="1:15" s="135" customFormat="1" ht="42.4" customHeight="1">
      <c r="A70" s="911" t="s">
        <v>3170</v>
      </c>
      <c r="C70" s="911" t="s">
        <v>3146</v>
      </c>
    </row>
    <row r="71" spans="1:15" ht="13.5" customHeight="1">
      <c r="A71" s="136" t="s">
        <v>3169</v>
      </c>
      <c r="C71" s="136" t="s">
        <v>2250</v>
      </c>
      <c r="D71" s="135"/>
      <c r="E71" s="135"/>
      <c r="F71" s="135"/>
      <c r="G71" s="135"/>
      <c r="H71" s="135"/>
      <c r="I71" s="135"/>
      <c r="J71" s="135"/>
      <c r="K71" s="135"/>
      <c r="L71" s="135"/>
      <c r="M71" s="135"/>
      <c r="N71" s="135"/>
      <c r="O71" s="149"/>
    </row>
    <row r="72" spans="1:15">
      <c r="A72" s="138"/>
      <c r="C72" s="135"/>
      <c r="D72" s="135"/>
      <c r="E72" s="135"/>
      <c r="F72" s="135"/>
      <c r="G72" s="135"/>
      <c r="H72" s="135"/>
      <c r="I72" s="135"/>
      <c r="J72" s="135"/>
      <c r="K72" s="135"/>
      <c r="L72" s="135"/>
      <c r="M72" s="135"/>
      <c r="N72" s="135"/>
    </row>
    <row r="93" spans="1:15" s="135" customFormat="1" ht="18.75" customHeight="1">
      <c r="A93" s="911" t="s">
        <v>3148</v>
      </c>
      <c r="B93" s="147"/>
      <c r="C93" s="911" t="s">
        <v>3147</v>
      </c>
      <c r="D93" s="911"/>
      <c r="E93" s="911"/>
      <c r="F93" s="911"/>
      <c r="G93" s="911"/>
      <c r="H93" s="911"/>
      <c r="I93" s="911"/>
      <c r="J93" s="911"/>
      <c r="K93" s="911"/>
      <c r="L93" s="911"/>
      <c r="M93" s="911"/>
      <c r="N93" s="911"/>
    </row>
    <row r="94" spans="1:15">
      <c r="A94" s="136" t="s">
        <v>2911</v>
      </c>
      <c r="B94" s="148"/>
      <c r="C94" s="136" t="s">
        <v>2251</v>
      </c>
      <c r="D94" s="147"/>
      <c r="E94" s="147"/>
      <c r="F94" s="147"/>
      <c r="G94" s="147"/>
      <c r="H94" s="147"/>
      <c r="I94" s="147"/>
      <c r="J94" s="147"/>
      <c r="K94" s="147"/>
      <c r="L94" s="147"/>
      <c r="M94" s="147"/>
      <c r="N94" s="147"/>
      <c r="O94" s="149"/>
    </row>
    <row r="121" spans="1:1" ht="24.4" customHeight="1">
      <c r="A121" s="912" t="s">
        <v>3216</v>
      </c>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92" max="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26D94-219F-416F-A9FB-96B8A7A5A5C7}">
  <sheetPr>
    <tabColor rgb="FF552579"/>
    <pageSetUpPr fitToPage="1"/>
  </sheetPr>
  <dimension ref="A1:J55"/>
  <sheetViews>
    <sheetView zoomScaleNormal="100" workbookViewId="0"/>
  </sheetViews>
  <sheetFormatPr defaultColWidth="9" defaultRowHeight="12.5"/>
  <cols>
    <col min="1" max="1" width="18.26953125" style="510" customWidth="1"/>
    <col min="2" max="7" width="19.81640625" style="510" customWidth="1"/>
    <col min="8" max="16384" width="9" style="510"/>
  </cols>
  <sheetData>
    <row r="1" spans="1:10" ht="28">
      <c r="A1" s="129" t="s">
        <v>3097</v>
      </c>
      <c r="B1" s="514"/>
      <c r="C1" s="514"/>
      <c r="D1" s="514"/>
      <c r="E1" s="514"/>
      <c r="F1" s="514"/>
      <c r="G1" s="514"/>
    </row>
    <row r="2" spans="1:10" s="2" customFormat="1" ht="15.5">
      <c r="A2" s="734" t="s">
        <v>3087</v>
      </c>
      <c r="B2" s="22"/>
      <c r="C2" s="22"/>
      <c r="D2" s="22"/>
      <c r="E2" s="162"/>
      <c r="F2" s="162"/>
      <c r="G2" s="162"/>
      <c r="H2" s="162"/>
      <c r="I2" s="162"/>
      <c r="J2" s="162"/>
    </row>
    <row r="3" spans="1:10" s="2" customFormat="1" ht="15.5">
      <c r="A3" s="529" t="s">
        <v>2610</v>
      </c>
      <c r="B3" s="22"/>
      <c r="C3" s="22"/>
      <c r="D3" s="22"/>
      <c r="E3" s="162"/>
      <c r="F3" s="162"/>
      <c r="G3" s="162"/>
      <c r="H3" s="162"/>
      <c r="I3" s="162"/>
      <c r="J3" s="162"/>
    </row>
    <row r="4" spans="1:10" s="2" customFormat="1" ht="15.5">
      <c r="A4" s="529" t="s">
        <v>2611</v>
      </c>
      <c r="B4" s="22"/>
      <c r="C4" s="22"/>
      <c r="D4" s="22"/>
      <c r="E4" s="162"/>
      <c r="F4" s="162"/>
      <c r="G4" s="162"/>
      <c r="H4" s="162"/>
      <c r="I4" s="162"/>
      <c r="J4" s="162"/>
    </row>
    <row r="5" spans="1:10" s="2" customFormat="1" ht="15.5">
      <c r="A5" s="161" t="s">
        <v>2280</v>
      </c>
      <c r="B5" s="22"/>
      <c r="C5" s="22"/>
      <c r="D5" s="22"/>
      <c r="E5" s="162"/>
      <c r="F5" s="162"/>
      <c r="G5" s="162"/>
      <c r="H5" s="162"/>
      <c r="I5" s="162"/>
      <c r="J5" s="162"/>
    </row>
    <row r="6" spans="1:10" s="2" customFormat="1" ht="15.5">
      <c r="A6" s="161" t="s">
        <v>2281</v>
      </c>
      <c r="B6" s="22"/>
      <c r="C6" s="22"/>
      <c r="D6" s="22"/>
      <c r="E6" s="162"/>
      <c r="F6" s="162"/>
      <c r="G6" s="162"/>
      <c r="H6" s="162"/>
      <c r="I6" s="162"/>
      <c r="J6" s="162"/>
    </row>
    <row r="7" spans="1:10" ht="77.5">
      <c r="A7" s="556" t="s">
        <v>27</v>
      </c>
      <c r="B7" s="556" t="s">
        <v>2604</v>
      </c>
      <c r="C7" s="556" t="s">
        <v>2605</v>
      </c>
      <c r="D7" s="556" t="s">
        <v>2606</v>
      </c>
      <c r="E7" s="557" t="s">
        <v>2607</v>
      </c>
      <c r="F7" s="557" t="s">
        <v>2608</v>
      </c>
      <c r="G7" s="556" t="s">
        <v>2609</v>
      </c>
    </row>
    <row r="8" spans="1:10" ht="21" customHeight="1">
      <c r="A8" s="558" t="s">
        <v>13</v>
      </c>
      <c r="B8" s="559">
        <v>12013</v>
      </c>
      <c r="C8" s="559">
        <v>483</v>
      </c>
      <c r="D8" s="559">
        <v>6157</v>
      </c>
      <c r="E8" s="559">
        <v>4585</v>
      </c>
      <c r="F8" s="559">
        <v>1572</v>
      </c>
      <c r="G8" s="559">
        <v>18653</v>
      </c>
    </row>
    <row r="9" spans="1:10" ht="15.5">
      <c r="A9" s="532" t="s">
        <v>14</v>
      </c>
      <c r="B9" s="559">
        <v>12080</v>
      </c>
      <c r="C9" s="559">
        <v>488</v>
      </c>
      <c r="D9" s="559">
        <v>6124</v>
      </c>
      <c r="E9" s="559">
        <v>4576</v>
      </c>
      <c r="F9" s="559">
        <v>1548</v>
      </c>
      <c r="G9" s="559">
        <v>18692</v>
      </c>
    </row>
    <row r="10" spans="1:10" ht="15.5">
      <c r="A10" s="532" t="s">
        <v>15</v>
      </c>
      <c r="B10" s="559">
        <v>12161</v>
      </c>
      <c r="C10" s="559">
        <v>494</v>
      </c>
      <c r="D10" s="559">
        <v>6075</v>
      </c>
      <c r="E10" s="559">
        <v>4565</v>
      </c>
      <c r="F10" s="559">
        <v>1510</v>
      </c>
      <c r="G10" s="559">
        <v>18729</v>
      </c>
    </row>
    <row r="11" spans="1:10" ht="15.5">
      <c r="A11" s="558" t="s">
        <v>16</v>
      </c>
      <c r="B11" s="559">
        <v>12265</v>
      </c>
      <c r="C11" s="559">
        <v>500</v>
      </c>
      <c r="D11" s="559">
        <v>6007</v>
      </c>
      <c r="E11" s="559">
        <v>4558</v>
      </c>
      <c r="F11" s="559">
        <v>1449</v>
      </c>
      <c r="G11" s="559">
        <v>18771</v>
      </c>
    </row>
    <row r="12" spans="1:10" ht="15.5">
      <c r="A12" s="558" t="s">
        <v>17</v>
      </c>
      <c r="B12" s="559">
        <v>12407</v>
      </c>
      <c r="C12" s="559">
        <v>505</v>
      </c>
      <c r="D12" s="559">
        <v>5897</v>
      </c>
      <c r="E12" s="559">
        <v>4548</v>
      </c>
      <c r="F12" s="559">
        <v>1349</v>
      </c>
      <c r="G12" s="559">
        <v>18809</v>
      </c>
    </row>
    <row r="13" spans="1:10" ht="15.5">
      <c r="A13" s="558" t="s">
        <v>18</v>
      </c>
      <c r="B13" s="559">
        <v>12514</v>
      </c>
      <c r="C13" s="559">
        <v>517</v>
      </c>
      <c r="D13" s="559">
        <v>5826</v>
      </c>
      <c r="E13" s="559">
        <v>4492</v>
      </c>
      <c r="F13" s="559">
        <v>1334</v>
      </c>
      <c r="G13" s="559">
        <v>18857</v>
      </c>
    </row>
    <row r="14" spans="1:10" ht="15.5">
      <c r="A14" s="558" t="s">
        <v>19</v>
      </c>
      <c r="B14" s="559">
        <v>12619</v>
      </c>
      <c r="C14" s="559">
        <v>527</v>
      </c>
      <c r="D14" s="559">
        <v>5753</v>
      </c>
      <c r="E14" s="559">
        <v>4424</v>
      </c>
      <c r="F14" s="559">
        <v>1330</v>
      </c>
      <c r="G14" s="559">
        <v>18900</v>
      </c>
    </row>
    <row r="15" spans="1:10" ht="15.5">
      <c r="A15" s="558" t="s">
        <v>20</v>
      </c>
      <c r="B15" s="559">
        <v>12723</v>
      </c>
      <c r="C15" s="559">
        <v>539</v>
      </c>
      <c r="D15" s="559">
        <v>5688</v>
      </c>
      <c r="E15" s="559">
        <v>4361</v>
      </c>
      <c r="F15" s="559">
        <v>1327</v>
      </c>
      <c r="G15" s="559">
        <v>18950</v>
      </c>
    </row>
    <row r="16" spans="1:10" ht="15.5">
      <c r="A16" s="558" t="s">
        <v>21</v>
      </c>
      <c r="B16" s="559">
        <v>12818</v>
      </c>
      <c r="C16" s="559">
        <v>551</v>
      </c>
      <c r="D16" s="559">
        <v>5634</v>
      </c>
      <c r="E16" s="559">
        <v>4307</v>
      </c>
      <c r="F16" s="559">
        <v>1327</v>
      </c>
      <c r="G16" s="559">
        <v>19002</v>
      </c>
    </row>
    <row r="17" spans="1:7" ht="15.5">
      <c r="A17" s="558" t="s">
        <v>22</v>
      </c>
      <c r="B17" s="559">
        <v>12897</v>
      </c>
      <c r="C17" s="559">
        <v>565</v>
      </c>
      <c r="D17" s="559">
        <v>5597</v>
      </c>
      <c r="E17" s="559">
        <v>4271</v>
      </c>
      <c r="F17" s="559">
        <v>1326</v>
      </c>
      <c r="G17" s="559">
        <v>19059</v>
      </c>
    </row>
    <row r="18" spans="1:7" ht="15.5">
      <c r="A18" s="558" t="s">
        <v>23</v>
      </c>
      <c r="B18" s="559">
        <v>12968</v>
      </c>
      <c r="C18" s="559">
        <v>577</v>
      </c>
      <c r="D18" s="559">
        <v>5564</v>
      </c>
      <c r="E18" s="559">
        <v>4238</v>
      </c>
      <c r="F18" s="559">
        <v>1326</v>
      </c>
      <c r="G18" s="559">
        <v>19109</v>
      </c>
    </row>
    <row r="19" spans="1:7" ht="15.5">
      <c r="A19" s="558" t="s">
        <v>2058</v>
      </c>
      <c r="B19" s="559">
        <v>13041</v>
      </c>
      <c r="C19" s="559">
        <v>591</v>
      </c>
      <c r="D19" s="559">
        <v>5537</v>
      </c>
      <c r="E19" s="559">
        <v>4211</v>
      </c>
      <c r="F19" s="559">
        <v>1326</v>
      </c>
      <c r="G19" s="559">
        <v>19168</v>
      </c>
    </row>
    <row r="20" spans="1:7" ht="15.5">
      <c r="A20" s="558" t="s">
        <v>2104</v>
      </c>
      <c r="B20" s="559">
        <v>13105</v>
      </c>
      <c r="C20" s="559">
        <v>602</v>
      </c>
      <c r="D20" s="559">
        <v>5509</v>
      </c>
      <c r="E20" s="559">
        <v>4184</v>
      </c>
      <c r="F20" s="559">
        <v>1325</v>
      </c>
      <c r="G20" s="559">
        <v>19217</v>
      </c>
    </row>
    <row r="21" spans="1:7" ht="15.5">
      <c r="A21" s="558" t="s">
        <v>2105</v>
      </c>
      <c r="B21" s="559">
        <v>13173</v>
      </c>
      <c r="C21" s="559">
        <v>620</v>
      </c>
      <c r="D21" s="559">
        <v>5484</v>
      </c>
      <c r="E21" s="559">
        <v>4160</v>
      </c>
      <c r="F21" s="559">
        <v>1325</v>
      </c>
      <c r="G21" s="559">
        <v>19277</v>
      </c>
    </row>
    <row r="22" spans="1:7" ht="15.5">
      <c r="A22" s="527" t="s">
        <v>2107</v>
      </c>
      <c r="B22" s="559">
        <v>13234</v>
      </c>
      <c r="C22" s="559">
        <v>637</v>
      </c>
      <c r="D22" s="559">
        <v>5464</v>
      </c>
      <c r="E22" s="559">
        <v>4139</v>
      </c>
      <c r="F22" s="559">
        <v>1325</v>
      </c>
      <c r="G22" s="559">
        <v>19335</v>
      </c>
    </row>
    <row r="23" spans="1:7" ht="15.5">
      <c r="A23" s="527" t="s">
        <v>2108</v>
      </c>
      <c r="B23" s="559">
        <v>13297</v>
      </c>
      <c r="C23" s="559">
        <v>656</v>
      </c>
      <c r="D23" s="559">
        <v>5446</v>
      </c>
      <c r="E23" s="559">
        <v>4121</v>
      </c>
      <c r="F23" s="559">
        <v>1324</v>
      </c>
      <c r="G23" s="559">
        <v>19399</v>
      </c>
    </row>
    <row r="24" spans="1:7" ht="15.5">
      <c r="A24" s="527" t="s">
        <v>2109</v>
      </c>
      <c r="B24" s="559">
        <v>13360</v>
      </c>
      <c r="C24" s="559">
        <v>674</v>
      </c>
      <c r="D24" s="559">
        <v>5426</v>
      </c>
      <c r="E24" s="559">
        <v>4102</v>
      </c>
      <c r="F24" s="559">
        <v>1324</v>
      </c>
      <c r="G24" s="559">
        <v>19460</v>
      </c>
    </row>
    <row r="25" spans="1:7" ht="15.5">
      <c r="A25" s="558" t="s">
        <v>2111</v>
      </c>
      <c r="B25" s="559">
        <v>13422</v>
      </c>
      <c r="C25" s="559">
        <v>691</v>
      </c>
      <c r="D25" s="559">
        <v>5413</v>
      </c>
      <c r="E25" s="559">
        <v>4091</v>
      </c>
      <c r="F25" s="559">
        <v>1322</v>
      </c>
      <c r="G25" s="559">
        <v>19526</v>
      </c>
    </row>
    <row r="26" spans="1:7" ht="15.5">
      <c r="A26" s="527" t="s">
        <v>2118</v>
      </c>
      <c r="B26" s="559">
        <v>13483</v>
      </c>
      <c r="C26" s="559">
        <v>706</v>
      </c>
      <c r="D26" s="559">
        <v>5395</v>
      </c>
      <c r="E26" s="559">
        <v>4076</v>
      </c>
      <c r="F26" s="559">
        <v>1319</v>
      </c>
      <c r="G26" s="559">
        <v>19583</v>
      </c>
    </row>
    <row r="27" spans="1:7" ht="15.5">
      <c r="A27" s="527" t="s">
        <v>2121</v>
      </c>
      <c r="B27" s="559">
        <v>13554</v>
      </c>
      <c r="C27" s="559">
        <v>724</v>
      </c>
      <c r="D27" s="559">
        <v>5376</v>
      </c>
      <c r="E27" s="559">
        <v>4058</v>
      </c>
      <c r="F27" s="559">
        <v>1317</v>
      </c>
      <c r="G27" s="559">
        <v>19654</v>
      </c>
    </row>
    <row r="28" spans="1:7" ht="15.5">
      <c r="A28" s="527" t="s">
        <v>2125</v>
      </c>
      <c r="B28" s="559">
        <v>13619</v>
      </c>
      <c r="C28" s="559">
        <v>738</v>
      </c>
      <c r="D28" s="559">
        <v>5353</v>
      </c>
      <c r="E28" s="559">
        <v>4037</v>
      </c>
      <c r="F28" s="559">
        <v>1315</v>
      </c>
      <c r="G28" s="559">
        <v>19709</v>
      </c>
    </row>
    <row r="29" spans="1:7" ht="15.5">
      <c r="A29" s="527" t="s">
        <v>2131</v>
      </c>
      <c r="B29" s="559">
        <v>13693</v>
      </c>
      <c r="C29" s="559">
        <v>756</v>
      </c>
      <c r="D29" s="559">
        <v>5327</v>
      </c>
      <c r="E29" s="559">
        <v>4014</v>
      </c>
      <c r="F29" s="559">
        <v>1314</v>
      </c>
      <c r="G29" s="559">
        <v>19777</v>
      </c>
    </row>
    <row r="30" spans="1:7" ht="15.5">
      <c r="A30" s="527" t="s">
        <v>2136</v>
      </c>
      <c r="B30" s="559">
        <v>13766</v>
      </c>
      <c r="C30" s="559">
        <v>773</v>
      </c>
      <c r="D30" s="559">
        <v>5300</v>
      </c>
      <c r="E30" s="559">
        <v>3986</v>
      </c>
      <c r="F30" s="559">
        <v>1313</v>
      </c>
      <c r="G30" s="559">
        <v>19838</v>
      </c>
    </row>
    <row r="31" spans="1:7" ht="15.5">
      <c r="A31" s="527" t="s">
        <v>2160</v>
      </c>
      <c r="B31" s="559">
        <v>13827</v>
      </c>
      <c r="C31" s="559">
        <v>794</v>
      </c>
      <c r="D31" s="559">
        <v>5295</v>
      </c>
      <c r="E31" s="559">
        <v>3982</v>
      </c>
      <c r="F31" s="559">
        <v>1313</v>
      </c>
      <c r="G31" s="559">
        <v>19915</v>
      </c>
    </row>
    <row r="32" spans="1:7" ht="15.5">
      <c r="A32" s="527" t="s">
        <v>2168</v>
      </c>
      <c r="B32" s="559">
        <v>13883</v>
      </c>
      <c r="C32" s="559">
        <v>811</v>
      </c>
      <c r="D32" s="559">
        <v>5285</v>
      </c>
      <c r="E32" s="559">
        <v>3972</v>
      </c>
      <c r="F32" s="559">
        <v>1313</v>
      </c>
      <c r="G32" s="559">
        <v>19978</v>
      </c>
    </row>
    <row r="33" spans="1:7" ht="15.5">
      <c r="A33" s="527" t="s">
        <v>2181</v>
      </c>
      <c r="B33" s="559">
        <v>13946</v>
      </c>
      <c r="C33" s="559">
        <v>827</v>
      </c>
      <c r="D33" s="559">
        <v>5275</v>
      </c>
      <c r="E33" s="559">
        <v>3962</v>
      </c>
      <c r="F33" s="559">
        <v>1312</v>
      </c>
      <c r="G33" s="559">
        <v>20048</v>
      </c>
    </row>
    <row r="34" spans="1:7" ht="15.5">
      <c r="A34" s="527" t="s">
        <v>2185</v>
      </c>
      <c r="B34" s="559">
        <v>14005</v>
      </c>
      <c r="C34" s="559">
        <v>843</v>
      </c>
      <c r="D34" s="559">
        <v>5265</v>
      </c>
      <c r="E34" s="559">
        <v>3953</v>
      </c>
      <c r="F34" s="559">
        <v>1312</v>
      </c>
      <c r="G34" s="559">
        <v>20113</v>
      </c>
    </row>
    <row r="35" spans="1:7" ht="15.5">
      <c r="A35" s="527" t="s">
        <v>2199</v>
      </c>
      <c r="B35" s="559">
        <v>14073</v>
      </c>
      <c r="C35" s="559">
        <v>860</v>
      </c>
      <c r="D35" s="559">
        <v>5255</v>
      </c>
      <c r="E35" s="559">
        <v>3943</v>
      </c>
      <c r="F35" s="559">
        <v>1312</v>
      </c>
      <c r="G35" s="559">
        <v>20188</v>
      </c>
    </row>
    <row r="36" spans="1:7" ht="15.5">
      <c r="A36" s="527" t="s">
        <v>2205</v>
      </c>
      <c r="B36" s="559">
        <v>14126</v>
      </c>
      <c r="C36" s="559">
        <v>873</v>
      </c>
      <c r="D36" s="559">
        <v>5245</v>
      </c>
      <c r="E36" s="559">
        <v>3933</v>
      </c>
      <c r="F36" s="559">
        <v>1312</v>
      </c>
      <c r="G36" s="559">
        <v>20244</v>
      </c>
    </row>
    <row r="37" spans="1:7" ht="15.5">
      <c r="A37" s="527" t="s">
        <v>2207</v>
      </c>
      <c r="B37" s="559">
        <v>14149</v>
      </c>
      <c r="C37" s="559">
        <v>880</v>
      </c>
      <c r="D37" s="559">
        <v>5240</v>
      </c>
      <c r="E37" s="559">
        <v>3929</v>
      </c>
      <c r="F37" s="559">
        <v>1311</v>
      </c>
      <c r="G37" s="559">
        <v>20269</v>
      </c>
    </row>
    <row r="38" spans="1:7" ht="15.5">
      <c r="A38" s="527" t="s">
        <v>2211</v>
      </c>
      <c r="B38" s="559">
        <v>14208</v>
      </c>
      <c r="C38" s="559">
        <v>899</v>
      </c>
      <c r="D38" s="559">
        <v>5229</v>
      </c>
      <c r="E38" s="559">
        <v>3918</v>
      </c>
      <c r="F38" s="559">
        <v>1311</v>
      </c>
      <c r="G38" s="559">
        <v>20335</v>
      </c>
    </row>
    <row r="39" spans="1:7" ht="15.5">
      <c r="A39" s="527" t="s">
        <v>2239</v>
      </c>
      <c r="B39" s="559">
        <v>14279</v>
      </c>
      <c r="C39" s="559">
        <v>922</v>
      </c>
      <c r="D39" s="559">
        <v>5216</v>
      </c>
      <c r="E39" s="559">
        <v>3905</v>
      </c>
      <c r="F39" s="559">
        <v>1311</v>
      </c>
      <c r="G39" s="559">
        <v>20417</v>
      </c>
    </row>
    <row r="40" spans="1:7" ht="15.5">
      <c r="A40" s="683" t="s">
        <v>2241</v>
      </c>
      <c r="B40" s="684">
        <v>14345</v>
      </c>
      <c r="C40" s="684">
        <v>942</v>
      </c>
      <c r="D40" s="684">
        <v>5201</v>
      </c>
      <c r="E40" s="684">
        <v>3891</v>
      </c>
      <c r="F40" s="684">
        <v>1311</v>
      </c>
      <c r="G40" s="684">
        <v>20488</v>
      </c>
    </row>
    <row r="41" spans="1:7" ht="15.5">
      <c r="A41" s="683" t="s">
        <v>2244</v>
      </c>
      <c r="B41" s="684">
        <v>14415</v>
      </c>
      <c r="C41" s="684">
        <v>953</v>
      </c>
      <c r="D41" s="684">
        <v>5182</v>
      </c>
      <c r="E41" s="684">
        <v>3872</v>
      </c>
      <c r="F41" s="684">
        <v>1310</v>
      </c>
      <c r="G41" s="684">
        <v>20550</v>
      </c>
    </row>
    <row r="42" spans="1:7" ht="15.5">
      <c r="A42" s="683" t="s">
        <v>2711</v>
      </c>
      <c r="B42" s="684">
        <v>14472</v>
      </c>
      <c r="C42" s="684">
        <v>964</v>
      </c>
      <c r="D42" s="684">
        <v>5172</v>
      </c>
      <c r="E42" s="684">
        <v>3862</v>
      </c>
      <c r="F42" s="684">
        <v>1310</v>
      </c>
      <c r="G42" s="684">
        <v>20608</v>
      </c>
    </row>
    <row r="43" spans="1:7" ht="15.5">
      <c r="A43" s="683" t="s">
        <v>2713</v>
      </c>
      <c r="B43" s="559">
        <v>14539</v>
      </c>
      <c r="C43" s="559">
        <v>976</v>
      </c>
      <c r="D43" s="559">
        <v>5159</v>
      </c>
      <c r="E43" s="559">
        <v>3849</v>
      </c>
      <c r="F43" s="559">
        <v>1310</v>
      </c>
      <c r="G43" s="559">
        <v>20673</v>
      </c>
    </row>
    <row r="44" spans="1:7" ht="15.5">
      <c r="A44" s="818" t="s">
        <v>2964</v>
      </c>
      <c r="B44" s="819">
        <v>14604</v>
      </c>
      <c r="C44" s="819">
        <v>987</v>
      </c>
      <c r="D44" s="819">
        <v>5141</v>
      </c>
      <c r="E44" s="819">
        <v>3832</v>
      </c>
      <c r="F44" s="819">
        <v>1310</v>
      </c>
      <c r="G44" s="819">
        <v>20732</v>
      </c>
    </row>
    <row r="45" spans="1:7" ht="15.5">
      <c r="A45" s="818" t="s">
        <v>2965</v>
      </c>
      <c r="B45" s="819">
        <v>14668</v>
      </c>
      <c r="C45" s="819">
        <v>999</v>
      </c>
      <c r="D45" s="819">
        <v>5130</v>
      </c>
      <c r="E45" s="819">
        <v>3821</v>
      </c>
      <c r="F45" s="819">
        <v>1310</v>
      </c>
      <c r="G45" s="819">
        <v>20797</v>
      </c>
    </row>
    <row r="46" spans="1:7" ht="15.5">
      <c r="A46" s="818" t="s">
        <v>2966</v>
      </c>
      <c r="B46" s="819">
        <v>14716</v>
      </c>
      <c r="C46" s="819">
        <v>1009</v>
      </c>
      <c r="D46" s="819">
        <v>5129</v>
      </c>
      <c r="E46" s="819">
        <v>3820</v>
      </c>
      <c r="F46" s="819">
        <v>1310</v>
      </c>
      <c r="G46" s="819">
        <v>20855</v>
      </c>
    </row>
    <row r="47" spans="1:7" ht="15.5">
      <c r="A47" s="818" t="s">
        <v>2967</v>
      </c>
      <c r="B47" s="819">
        <v>14772</v>
      </c>
      <c r="C47" s="819">
        <v>1021</v>
      </c>
      <c r="D47" s="819">
        <v>5127</v>
      </c>
      <c r="E47" s="819">
        <v>3817</v>
      </c>
      <c r="F47" s="819">
        <v>1309</v>
      </c>
      <c r="G47" s="819">
        <v>20920</v>
      </c>
    </row>
    <row r="48" spans="1:7" ht="27.75" customHeight="1">
      <c r="A48" s="516" t="s">
        <v>2840</v>
      </c>
      <c r="B48" s="560"/>
      <c r="C48" s="560"/>
      <c r="D48" s="560"/>
      <c r="E48" s="560"/>
      <c r="F48" s="560"/>
      <c r="G48" s="560"/>
    </row>
    <row r="49" spans="1:7" ht="17.5" customHeight="1">
      <c r="A49" s="510" t="s">
        <v>2612</v>
      </c>
    </row>
    <row r="50" spans="1:7" ht="17.5" customHeight="1">
      <c r="A50" s="561" t="s">
        <v>2613</v>
      </c>
      <c r="B50" s="561"/>
      <c r="C50" s="561"/>
      <c r="D50" s="561"/>
      <c r="E50" s="561"/>
      <c r="F50" s="561"/>
      <c r="G50" s="561"/>
    </row>
    <row r="51" spans="1:7">
      <c r="A51" s="561" t="s">
        <v>2614</v>
      </c>
      <c r="B51" s="561"/>
      <c r="C51" s="561"/>
      <c r="D51" s="561"/>
      <c r="E51" s="561"/>
      <c r="F51" s="561"/>
      <c r="G51" s="561"/>
    </row>
    <row r="52" spans="1:7" ht="17.899999999999999" customHeight="1">
      <c r="A52" s="510" t="s">
        <v>2615</v>
      </c>
    </row>
    <row r="53" spans="1:7">
      <c r="A53" s="510" t="s">
        <v>2616</v>
      </c>
    </row>
    <row r="54" spans="1:7" ht="19" customHeight="1">
      <c r="A54" s="53" t="s">
        <v>1</v>
      </c>
      <c r="B54" s="53" t="str">
        <f>Contents!$C$63</f>
        <v>30 Mar 2023</v>
      </c>
    </row>
    <row r="55" spans="1:7">
      <c r="A55" s="53" t="s">
        <v>2120</v>
      </c>
      <c r="B55" s="53" t="str">
        <f>Contents!$D$63</f>
        <v>Spring 2024</v>
      </c>
    </row>
  </sheetData>
  <pageMargins left="0.7" right="0.7" top="0.75" bottom="0.75" header="0.3" footer="0.3"/>
  <pageSetup paperSize="9" scale="86" orientation="portrait" verticalDpi="4"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44CD4-40C0-47C8-8D05-7B261889845E}">
  <sheetPr>
    <tabColor rgb="FF552579"/>
  </sheetPr>
  <dimension ref="A1:P54"/>
  <sheetViews>
    <sheetView zoomScaleNormal="100" workbookViewId="0"/>
  </sheetViews>
  <sheetFormatPr defaultColWidth="9" defaultRowHeight="12.5"/>
  <cols>
    <col min="1" max="1" width="16.54296875" style="510" customWidth="1"/>
    <col min="2" max="7" width="20.81640625" style="510" customWidth="1"/>
    <col min="8" max="15" width="9" style="510"/>
    <col min="16" max="16" width="21.54296875" style="510" bestFit="1" customWidth="1"/>
    <col min="17" max="16384" width="9" style="510"/>
  </cols>
  <sheetData>
    <row r="1" spans="1:10" ht="28">
      <c r="A1" s="129" t="s">
        <v>3098</v>
      </c>
    </row>
    <row r="2" spans="1:10" s="2" customFormat="1" ht="15.5">
      <c r="A2" s="734" t="s">
        <v>3087</v>
      </c>
      <c r="B2" s="22"/>
      <c r="C2" s="22"/>
      <c r="D2" s="22"/>
      <c r="E2" s="162"/>
      <c r="F2" s="162"/>
      <c r="G2" s="162"/>
      <c r="H2" s="162"/>
      <c r="I2" s="162"/>
      <c r="J2" s="162"/>
    </row>
    <row r="3" spans="1:10" s="2" customFormat="1" ht="15.5">
      <c r="A3" s="529" t="s">
        <v>2618</v>
      </c>
      <c r="B3" s="22"/>
      <c r="C3" s="22"/>
      <c r="D3" s="22"/>
      <c r="E3" s="162"/>
      <c r="F3" s="162"/>
      <c r="G3" s="162"/>
      <c r="H3" s="162"/>
      <c r="I3" s="162"/>
      <c r="J3" s="162"/>
    </row>
    <row r="4" spans="1:10" s="2" customFormat="1" ht="15.5">
      <c r="A4" s="529" t="s">
        <v>2629</v>
      </c>
      <c r="B4" s="22"/>
      <c r="C4" s="22"/>
      <c r="D4" s="22"/>
      <c r="E4" s="162"/>
      <c r="F4" s="162"/>
      <c r="G4" s="162"/>
      <c r="H4" s="162"/>
      <c r="I4" s="162"/>
      <c r="J4" s="162"/>
    </row>
    <row r="5" spans="1:10" s="2" customFormat="1" ht="15.5">
      <c r="A5" s="161" t="s">
        <v>2280</v>
      </c>
      <c r="B5" s="22"/>
      <c r="C5" s="22"/>
      <c r="D5" s="22"/>
      <c r="E5" s="162"/>
      <c r="F5" s="162"/>
      <c r="G5" s="162"/>
      <c r="H5" s="162"/>
      <c r="I5" s="162"/>
      <c r="J5" s="162"/>
    </row>
    <row r="6" spans="1:10" s="2" customFormat="1" ht="15.5">
      <c r="A6" s="161" t="s">
        <v>2281</v>
      </c>
      <c r="B6" s="22"/>
      <c r="C6" s="22"/>
      <c r="D6" s="22"/>
      <c r="E6" s="162"/>
      <c r="F6" s="162"/>
      <c r="G6" s="162"/>
      <c r="H6" s="162"/>
      <c r="I6" s="162"/>
      <c r="J6" s="162"/>
    </row>
    <row r="7" spans="1:10" ht="77.5">
      <c r="A7" s="552" t="s">
        <v>27</v>
      </c>
      <c r="B7" s="553" t="s">
        <v>2620</v>
      </c>
      <c r="C7" s="553" t="s">
        <v>2619</v>
      </c>
      <c r="D7" s="553" t="s">
        <v>2622</v>
      </c>
      <c r="E7" s="554" t="s">
        <v>2621</v>
      </c>
      <c r="F7" s="554" t="s">
        <v>2623</v>
      </c>
      <c r="G7" s="555" t="s">
        <v>2617</v>
      </c>
    </row>
    <row r="8" spans="1:10" ht="21" customHeight="1">
      <c r="A8" s="562" t="s">
        <v>13</v>
      </c>
      <c r="B8" s="563">
        <v>14862</v>
      </c>
      <c r="C8" s="563">
        <v>0</v>
      </c>
      <c r="D8" s="563">
        <v>8574</v>
      </c>
      <c r="E8" s="563">
        <v>6225</v>
      </c>
      <c r="F8" s="563">
        <v>2349</v>
      </c>
      <c r="G8" s="564">
        <v>23436</v>
      </c>
    </row>
    <row r="9" spans="1:10" ht="15.5">
      <c r="A9" s="565" t="s">
        <v>14</v>
      </c>
      <c r="B9" s="559">
        <v>14924</v>
      </c>
      <c r="C9" s="559">
        <v>6</v>
      </c>
      <c r="D9" s="559">
        <v>8541</v>
      </c>
      <c r="E9" s="559">
        <v>6192</v>
      </c>
      <c r="F9" s="559">
        <v>2349</v>
      </c>
      <c r="G9" s="566">
        <v>23470</v>
      </c>
    </row>
    <row r="10" spans="1:10" ht="15.5">
      <c r="A10" s="565" t="s">
        <v>15</v>
      </c>
      <c r="B10" s="559">
        <v>14977</v>
      </c>
      <c r="C10" s="559">
        <v>11</v>
      </c>
      <c r="D10" s="559">
        <v>8513</v>
      </c>
      <c r="E10" s="559">
        <v>6165</v>
      </c>
      <c r="F10" s="559">
        <v>2349</v>
      </c>
      <c r="G10" s="566">
        <v>23501</v>
      </c>
    </row>
    <row r="11" spans="1:10" ht="15.5">
      <c r="A11" s="567" t="s">
        <v>16</v>
      </c>
      <c r="B11" s="559">
        <v>15035</v>
      </c>
      <c r="C11" s="559">
        <v>17</v>
      </c>
      <c r="D11" s="559">
        <v>8484</v>
      </c>
      <c r="E11" s="559">
        <v>6136</v>
      </c>
      <c r="F11" s="559">
        <v>2348</v>
      </c>
      <c r="G11" s="566">
        <v>23537</v>
      </c>
    </row>
    <row r="12" spans="1:10" ht="15.5">
      <c r="A12" s="567" t="s">
        <v>17</v>
      </c>
      <c r="B12" s="559">
        <v>15096</v>
      </c>
      <c r="C12" s="559">
        <v>23</v>
      </c>
      <c r="D12" s="559">
        <v>8451</v>
      </c>
      <c r="E12" s="559">
        <v>6103</v>
      </c>
      <c r="F12" s="559">
        <v>2348</v>
      </c>
      <c r="G12" s="566">
        <v>23569</v>
      </c>
    </row>
    <row r="13" spans="1:10" ht="15.5">
      <c r="A13" s="567" t="s">
        <v>18</v>
      </c>
      <c r="B13" s="559">
        <v>15174</v>
      </c>
      <c r="C13" s="559">
        <v>34</v>
      </c>
      <c r="D13" s="559">
        <v>8403</v>
      </c>
      <c r="E13" s="559">
        <v>6056</v>
      </c>
      <c r="F13" s="559">
        <v>2347</v>
      </c>
      <c r="G13" s="566">
        <v>23611</v>
      </c>
    </row>
    <row r="14" spans="1:10" ht="15.5">
      <c r="A14" s="567" t="s">
        <v>19</v>
      </c>
      <c r="B14" s="559">
        <v>15257</v>
      </c>
      <c r="C14" s="559">
        <v>44</v>
      </c>
      <c r="D14" s="559">
        <v>8348</v>
      </c>
      <c r="E14" s="559">
        <v>6003</v>
      </c>
      <c r="F14" s="559">
        <v>2345</v>
      </c>
      <c r="G14" s="566">
        <v>23649</v>
      </c>
    </row>
    <row r="15" spans="1:10" ht="15.5">
      <c r="A15" s="567" t="s">
        <v>20</v>
      </c>
      <c r="B15" s="559">
        <v>15351</v>
      </c>
      <c r="C15" s="559">
        <v>56</v>
      </c>
      <c r="D15" s="559">
        <v>8286</v>
      </c>
      <c r="E15" s="559">
        <v>5943</v>
      </c>
      <c r="F15" s="559">
        <v>2344</v>
      </c>
      <c r="G15" s="566">
        <v>23694</v>
      </c>
    </row>
    <row r="16" spans="1:10" ht="15.5">
      <c r="A16" s="567" t="s">
        <v>21</v>
      </c>
      <c r="B16" s="559">
        <v>15429</v>
      </c>
      <c r="C16" s="559">
        <v>69</v>
      </c>
      <c r="D16" s="559">
        <v>8243</v>
      </c>
      <c r="E16" s="559">
        <v>5901</v>
      </c>
      <c r="F16" s="559">
        <v>2342</v>
      </c>
      <c r="G16" s="566">
        <v>23740</v>
      </c>
    </row>
    <row r="17" spans="1:16" ht="15.5">
      <c r="A17" s="567" t="s">
        <v>22</v>
      </c>
      <c r="B17" s="559">
        <v>15487</v>
      </c>
      <c r="C17" s="559">
        <v>82</v>
      </c>
      <c r="D17" s="559">
        <v>8221</v>
      </c>
      <c r="E17" s="559">
        <v>5880</v>
      </c>
      <c r="F17" s="559">
        <v>2341</v>
      </c>
      <c r="G17" s="566">
        <v>23791</v>
      </c>
    </row>
    <row r="18" spans="1:16" ht="15.5">
      <c r="A18" s="567" t="s">
        <v>23</v>
      </c>
      <c r="B18" s="559">
        <v>15537</v>
      </c>
      <c r="C18" s="559">
        <v>94</v>
      </c>
      <c r="D18" s="559">
        <v>8205</v>
      </c>
      <c r="E18" s="559">
        <v>5865</v>
      </c>
      <c r="F18" s="559">
        <v>2339</v>
      </c>
      <c r="G18" s="566">
        <v>23835</v>
      </c>
    </row>
    <row r="19" spans="1:16" ht="15.5">
      <c r="A19" s="567" t="s">
        <v>2058</v>
      </c>
      <c r="B19" s="559">
        <v>15590</v>
      </c>
      <c r="C19" s="559">
        <v>108</v>
      </c>
      <c r="D19" s="559">
        <v>8191</v>
      </c>
      <c r="E19" s="559">
        <v>5854</v>
      </c>
      <c r="F19" s="559">
        <v>2337</v>
      </c>
      <c r="G19" s="566">
        <v>23889</v>
      </c>
    </row>
    <row r="20" spans="1:16" ht="15.5">
      <c r="A20" s="567" t="s">
        <v>2104</v>
      </c>
      <c r="B20" s="559">
        <v>15640</v>
      </c>
      <c r="C20" s="559">
        <v>120</v>
      </c>
      <c r="D20" s="559">
        <v>8172</v>
      </c>
      <c r="E20" s="559">
        <v>5840</v>
      </c>
      <c r="F20" s="559">
        <v>2332</v>
      </c>
      <c r="G20" s="566">
        <v>23932</v>
      </c>
      <c r="P20" s="515"/>
    </row>
    <row r="21" spans="1:16" ht="15.5">
      <c r="A21" s="568" t="s">
        <v>2105</v>
      </c>
      <c r="B21" s="559">
        <v>15694</v>
      </c>
      <c r="C21" s="559">
        <v>137</v>
      </c>
      <c r="D21" s="559">
        <v>8154</v>
      </c>
      <c r="E21" s="559">
        <v>5831</v>
      </c>
      <c r="F21" s="559">
        <v>2323</v>
      </c>
      <c r="G21" s="566">
        <v>23986</v>
      </c>
      <c r="P21" s="516"/>
    </row>
    <row r="22" spans="1:16" ht="15.5">
      <c r="A22" s="568" t="s">
        <v>2107</v>
      </c>
      <c r="B22" s="559">
        <v>15745</v>
      </c>
      <c r="C22" s="559">
        <v>155</v>
      </c>
      <c r="D22" s="559">
        <v>8139</v>
      </c>
      <c r="E22" s="559">
        <v>5824</v>
      </c>
      <c r="F22" s="559">
        <v>2315</v>
      </c>
      <c r="G22" s="566">
        <v>24038</v>
      </c>
      <c r="P22" s="516"/>
    </row>
    <row r="23" spans="1:16" ht="15.5">
      <c r="A23" s="568" t="s">
        <v>2108</v>
      </c>
      <c r="B23" s="559">
        <v>15795</v>
      </c>
      <c r="C23" s="559">
        <v>173</v>
      </c>
      <c r="D23" s="559">
        <v>8127</v>
      </c>
      <c r="E23" s="559">
        <v>5816</v>
      </c>
      <c r="F23" s="559">
        <v>2311</v>
      </c>
      <c r="G23" s="566">
        <v>24095</v>
      </c>
      <c r="P23" s="516"/>
    </row>
    <row r="24" spans="1:16" ht="15.5">
      <c r="A24" s="568" t="s">
        <v>2109</v>
      </c>
      <c r="B24" s="559">
        <v>15844</v>
      </c>
      <c r="C24" s="559">
        <v>192</v>
      </c>
      <c r="D24" s="559">
        <v>8115</v>
      </c>
      <c r="E24" s="559">
        <v>5809</v>
      </c>
      <c r="F24" s="559">
        <v>2306</v>
      </c>
      <c r="G24" s="566">
        <v>24150</v>
      </c>
      <c r="P24" s="516"/>
    </row>
    <row r="25" spans="1:16" ht="15.5">
      <c r="A25" s="567" t="s">
        <v>2111</v>
      </c>
      <c r="B25" s="559">
        <v>15891</v>
      </c>
      <c r="C25" s="559">
        <v>208</v>
      </c>
      <c r="D25" s="559">
        <v>8110</v>
      </c>
      <c r="E25" s="559">
        <v>5805</v>
      </c>
      <c r="F25" s="559">
        <v>2305</v>
      </c>
      <c r="G25" s="566">
        <v>24209</v>
      </c>
      <c r="P25" s="516"/>
    </row>
    <row r="26" spans="1:16" ht="15.5">
      <c r="A26" s="568" t="s">
        <v>2118</v>
      </c>
      <c r="B26" s="559">
        <v>15937</v>
      </c>
      <c r="C26" s="559">
        <v>223</v>
      </c>
      <c r="D26" s="559">
        <v>8101</v>
      </c>
      <c r="E26" s="559">
        <v>5799</v>
      </c>
      <c r="F26" s="559">
        <v>2302</v>
      </c>
      <c r="G26" s="566">
        <v>24260</v>
      </c>
      <c r="P26" s="516"/>
    </row>
    <row r="27" spans="1:16" ht="15.5">
      <c r="A27" s="568" t="s">
        <v>2121</v>
      </c>
      <c r="B27" s="559">
        <v>15992</v>
      </c>
      <c r="C27" s="559">
        <v>241</v>
      </c>
      <c r="D27" s="559">
        <v>8091</v>
      </c>
      <c r="E27" s="559">
        <v>5791</v>
      </c>
      <c r="F27" s="559">
        <v>2299</v>
      </c>
      <c r="G27" s="566">
        <v>24323</v>
      </c>
      <c r="P27" s="516"/>
    </row>
    <row r="28" spans="1:16" ht="15.5">
      <c r="A28" s="568" t="s">
        <v>2125</v>
      </c>
      <c r="B28" s="559">
        <v>16040</v>
      </c>
      <c r="C28" s="559">
        <v>255</v>
      </c>
      <c r="D28" s="559">
        <v>8078</v>
      </c>
      <c r="E28" s="559">
        <v>5782</v>
      </c>
      <c r="F28" s="559">
        <v>2296</v>
      </c>
      <c r="G28" s="566">
        <v>24373</v>
      </c>
      <c r="P28" s="516"/>
    </row>
    <row r="29" spans="1:16" ht="15.5">
      <c r="A29" s="568" t="s">
        <v>2131</v>
      </c>
      <c r="B29" s="559">
        <v>16095</v>
      </c>
      <c r="C29" s="559">
        <v>274</v>
      </c>
      <c r="D29" s="559">
        <v>8066</v>
      </c>
      <c r="E29" s="559">
        <v>5774</v>
      </c>
      <c r="F29" s="559">
        <v>2292</v>
      </c>
      <c r="G29" s="566">
        <v>24434</v>
      </c>
      <c r="P29" s="516"/>
    </row>
    <row r="30" spans="1:16" ht="15.5">
      <c r="A30" s="568" t="s">
        <v>2136</v>
      </c>
      <c r="B30" s="559">
        <v>16147</v>
      </c>
      <c r="C30" s="559">
        <v>290</v>
      </c>
      <c r="D30" s="559">
        <v>8052</v>
      </c>
      <c r="E30" s="559">
        <v>5764</v>
      </c>
      <c r="F30" s="559">
        <v>2288</v>
      </c>
      <c r="G30" s="566">
        <v>24490</v>
      </c>
      <c r="P30" s="516"/>
    </row>
    <row r="31" spans="1:16" ht="15.5">
      <c r="A31" s="568" t="s">
        <v>2160</v>
      </c>
      <c r="B31" s="559">
        <v>16199</v>
      </c>
      <c r="C31" s="559">
        <v>311</v>
      </c>
      <c r="D31" s="559">
        <v>8049</v>
      </c>
      <c r="E31" s="559">
        <v>5761</v>
      </c>
      <c r="F31" s="559">
        <v>2288</v>
      </c>
      <c r="G31" s="566">
        <v>24560</v>
      </c>
      <c r="P31" s="516"/>
    </row>
    <row r="32" spans="1:16" ht="15.5">
      <c r="A32" s="568" t="s">
        <v>2168</v>
      </c>
      <c r="B32" s="559">
        <v>16247</v>
      </c>
      <c r="C32" s="559">
        <v>328</v>
      </c>
      <c r="D32" s="559">
        <v>8042</v>
      </c>
      <c r="E32" s="559">
        <v>5755</v>
      </c>
      <c r="F32" s="559">
        <v>2287</v>
      </c>
      <c r="G32" s="566">
        <v>24617</v>
      </c>
      <c r="P32" s="516"/>
    </row>
    <row r="33" spans="1:16" ht="15.5">
      <c r="A33" s="568" t="s">
        <v>2181</v>
      </c>
      <c r="B33" s="559">
        <v>16300</v>
      </c>
      <c r="C33" s="559">
        <v>345</v>
      </c>
      <c r="D33" s="559">
        <v>8035</v>
      </c>
      <c r="E33" s="559">
        <v>5749</v>
      </c>
      <c r="F33" s="559">
        <v>2286</v>
      </c>
      <c r="G33" s="566">
        <v>24680</v>
      </c>
      <c r="P33" s="516"/>
    </row>
    <row r="34" spans="1:16" ht="15.5">
      <c r="A34" s="568" t="s">
        <v>2185</v>
      </c>
      <c r="B34" s="559">
        <v>16349</v>
      </c>
      <c r="C34" s="559">
        <v>360</v>
      </c>
      <c r="D34" s="559">
        <v>8030</v>
      </c>
      <c r="E34" s="559">
        <v>5744</v>
      </c>
      <c r="F34" s="559">
        <v>2286</v>
      </c>
      <c r="G34" s="566">
        <v>24739</v>
      </c>
      <c r="P34" s="516"/>
    </row>
    <row r="35" spans="1:16" ht="15.5">
      <c r="A35" s="568" t="s">
        <v>2199</v>
      </c>
      <c r="B35" s="559">
        <v>16406</v>
      </c>
      <c r="C35" s="559">
        <v>377</v>
      </c>
      <c r="D35" s="559">
        <v>8023</v>
      </c>
      <c r="E35" s="559">
        <v>5739</v>
      </c>
      <c r="F35" s="559">
        <v>2285</v>
      </c>
      <c r="G35" s="566">
        <v>24807</v>
      </c>
      <c r="P35" s="516"/>
    </row>
    <row r="36" spans="1:16" ht="15.5">
      <c r="A36" s="568" t="s">
        <v>2205</v>
      </c>
      <c r="B36" s="559">
        <v>16452</v>
      </c>
      <c r="C36" s="559">
        <v>391</v>
      </c>
      <c r="D36" s="559">
        <v>8016</v>
      </c>
      <c r="E36" s="559">
        <v>5732</v>
      </c>
      <c r="F36" s="559">
        <v>2284</v>
      </c>
      <c r="G36" s="566">
        <v>24858</v>
      </c>
      <c r="P36" s="516"/>
    </row>
    <row r="37" spans="1:16" ht="15.5">
      <c r="A37" s="568" t="s">
        <v>2207</v>
      </c>
      <c r="B37" s="559">
        <v>16471</v>
      </c>
      <c r="C37" s="559">
        <v>398</v>
      </c>
      <c r="D37" s="559">
        <v>8012</v>
      </c>
      <c r="E37" s="559">
        <v>5728</v>
      </c>
      <c r="F37" s="559">
        <v>2284</v>
      </c>
      <c r="G37" s="566">
        <v>24881</v>
      </c>
      <c r="P37" s="516"/>
    </row>
    <row r="38" spans="1:16" ht="15.5">
      <c r="A38" s="568" t="s">
        <v>2211</v>
      </c>
      <c r="B38" s="559">
        <v>16523</v>
      </c>
      <c r="C38" s="559">
        <v>416</v>
      </c>
      <c r="D38" s="559">
        <v>8003</v>
      </c>
      <c r="E38" s="559">
        <v>5720</v>
      </c>
      <c r="F38" s="559">
        <v>2283</v>
      </c>
      <c r="G38" s="566">
        <v>24942</v>
      </c>
      <c r="P38" s="516"/>
    </row>
    <row r="39" spans="1:16" ht="15.5">
      <c r="A39" s="568" t="s">
        <v>2239</v>
      </c>
      <c r="B39" s="559">
        <v>16586</v>
      </c>
      <c r="C39" s="559">
        <v>439</v>
      </c>
      <c r="D39" s="559">
        <v>7992</v>
      </c>
      <c r="E39" s="559">
        <v>5709</v>
      </c>
      <c r="F39" s="559">
        <v>2282</v>
      </c>
      <c r="G39" s="566">
        <v>25017</v>
      </c>
      <c r="P39" s="516"/>
    </row>
    <row r="40" spans="1:16" ht="15.5">
      <c r="A40" s="568" t="s">
        <v>2241</v>
      </c>
      <c r="B40" s="684">
        <v>16645</v>
      </c>
      <c r="C40" s="684">
        <v>459</v>
      </c>
      <c r="D40" s="684">
        <v>7978</v>
      </c>
      <c r="E40" s="684">
        <v>5698</v>
      </c>
      <c r="F40" s="684">
        <v>2280</v>
      </c>
      <c r="G40" s="685">
        <v>25082</v>
      </c>
      <c r="P40" s="516"/>
    </row>
    <row r="41" spans="1:16" ht="15.5">
      <c r="A41" s="568" t="s">
        <v>2244</v>
      </c>
      <c r="B41" s="684">
        <v>16708</v>
      </c>
      <c r="C41" s="684">
        <v>470</v>
      </c>
      <c r="D41" s="684">
        <v>7960</v>
      </c>
      <c r="E41" s="684">
        <v>5684</v>
      </c>
      <c r="F41" s="684">
        <v>2276</v>
      </c>
      <c r="G41" s="685">
        <v>25138</v>
      </c>
      <c r="P41" s="516"/>
    </row>
    <row r="42" spans="1:16" ht="15.5">
      <c r="A42" s="568" t="s">
        <v>2711</v>
      </c>
      <c r="B42" s="684">
        <v>16759</v>
      </c>
      <c r="C42" s="684">
        <v>481</v>
      </c>
      <c r="D42" s="684">
        <v>7951</v>
      </c>
      <c r="E42" s="684">
        <v>5679</v>
      </c>
      <c r="F42" s="684">
        <v>2273</v>
      </c>
      <c r="G42" s="685">
        <v>25192</v>
      </c>
      <c r="P42" s="516"/>
    </row>
    <row r="43" spans="1:16" ht="15.5">
      <c r="A43" s="822" t="s">
        <v>2713</v>
      </c>
      <c r="B43" s="559">
        <v>16814</v>
      </c>
      <c r="C43" s="559">
        <v>493</v>
      </c>
      <c r="D43" s="559">
        <v>7944</v>
      </c>
      <c r="E43" s="559">
        <v>5673</v>
      </c>
      <c r="F43" s="559">
        <v>2272</v>
      </c>
      <c r="G43" s="566">
        <v>25252</v>
      </c>
      <c r="P43" s="516"/>
    </row>
    <row r="44" spans="1:16" ht="15.5">
      <c r="A44" s="820" t="s">
        <v>2964</v>
      </c>
      <c r="B44" s="819">
        <v>16865</v>
      </c>
      <c r="C44" s="819">
        <v>504</v>
      </c>
      <c r="D44" s="819">
        <v>7937</v>
      </c>
      <c r="E44" s="819">
        <v>5666</v>
      </c>
      <c r="F44" s="819">
        <v>2271</v>
      </c>
      <c r="G44" s="821">
        <v>25305</v>
      </c>
      <c r="P44" s="516"/>
    </row>
    <row r="45" spans="1:16" ht="15.5">
      <c r="A45" s="820" t="s">
        <v>2965</v>
      </c>
      <c r="B45" s="819">
        <v>16918</v>
      </c>
      <c r="C45" s="819">
        <v>516</v>
      </c>
      <c r="D45" s="819">
        <v>7931</v>
      </c>
      <c r="E45" s="819">
        <v>5661</v>
      </c>
      <c r="F45" s="819">
        <v>2270</v>
      </c>
      <c r="G45" s="821">
        <v>25365</v>
      </c>
      <c r="P45" s="516"/>
    </row>
    <row r="46" spans="1:16" ht="15.5">
      <c r="A46" s="820" t="s">
        <v>2966</v>
      </c>
      <c r="B46" s="819">
        <v>16964</v>
      </c>
      <c r="C46" s="819">
        <v>527</v>
      </c>
      <c r="D46" s="819">
        <v>7927</v>
      </c>
      <c r="E46" s="819">
        <v>5658</v>
      </c>
      <c r="F46" s="819">
        <v>2269</v>
      </c>
      <c r="G46" s="821">
        <v>25418</v>
      </c>
      <c r="P46" s="516"/>
    </row>
    <row r="47" spans="1:16" ht="15.5">
      <c r="A47" s="820" t="s">
        <v>2967</v>
      </c>
      <c r="B47" s="819">
        <v>17018</v>
      </c>
      <c r="C47" s="819">
        <v>539</v>
      </c>
      <c r="D47" s="819">
        <v>7921</v>
      </c>
      <c r="E47" s="819">
        <v>5653</v>
      </c>
      <c r="F47" s="819">
        <v>2268</v>
      </c>
      <c r="G47" s="821">
        <v>25478</v>
      </c>
      <c r="P47" s="516"/>
    </row>
    <row r="48" spans="1:16" ht="21" customHeight="1">
      <c r="A48" s="510" t="s">
        <v>2624</v>
      </c>
    </row>
    <row r="49" spans="1:7" ht="16" customHeight="1">
      <c r="A49" s="561" t="s">
        <v>2625</v>
      </c>
      <c r="B49" s="561"/>
      <c r="C49" s="561"/>
      <c r="D49" s="561"/>
      <c r="E49" s="561"/>
      <c r="F49" s="561"/>
      <c r="G49" s="561"/>
    </row>
    <row r="50" spans="1:7" ht="16" customHeight="1">
      <c r="A50" s="510" t="s">
        <v>2841</v>
      </c>
    </row>
    <row r="51" spans="1:7">
      <c r="A51" s="510" t="s">
        <v>2842</v>
      </c>
    </row>
    <row r="52" spans="1:7">
      <c r="A52" s="510" t="s">
        <v>2626</v>
      </c>
    </row>
    <row r="53" spans="1:7" ht="16.399999999999999" customHeight="1">
      <c r="A53" s="584" t="s">
        <v>1</v>
      </c>
      <c r="B53" s="528" t="str">
        <f>Contents!$C$64</f>
        <v>30 Mar 2023</v>
      </c>
    </row>
    <row r="54" spans="1:7" ht="15.5">
      <c r="A54" s="584" t="s">
        <v>2120</v>
      </c>
      <c r="B54" s="528" t="str">
        <f>Contents!$D$64</f>
        <v>Spring 2024</v>
      </c>
    </row>
  </sheetData>
  <pageMargins left="0.7" right="0.7" top="0.75" bottom="0.75" header="0.3" footer="0.3"/>
  <pageSetup paperSize="9" scale="95" orientation="portrait" verticalDpi="4"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D2AF3-CBC0-4B63-8C3F-9BF64F29C70B}">
  <sheetPr>
    <tabColor rgb="FF552579"/>
  </sheetPr>
  <dimension ref="A1:J52"/>
  <sheetViews>
    <sheetView zoomScaleNormal="100" workbookViewId="0"/>
  </sheetViews>
  <sheetFormatPr defaultColWidth="9" defaultRowHeight="12.5"/>
  <cols>
    <col min="1" max="1" width="18.1796875" style="510" customWidth="1"/>
    <col min="2" max="4" width="21.54296875" style="510" customWidth="1"/>
    <col min="5" max="16384" width="9" style="510"/>
  </cols>
  <sheetData>
    <row r="1" spans="1:10" ht="28">
      <c r="A1" s="129" t="s">
        <v>3099</v>
      </c>
    </row>
    <row r="2" spans="1:10" s="2" customFormat="1" ht="15.5">
      <c r="A2" s="734" t="s">
        <v>3087</v>
      </c>
      <c r="B2" s="22"/>
      <c r="C2" s="22"/>
      <c r="D2" s="22"/>
      <c r="E2" s="162"/>
      <c r="F2" s="162"/>
      <c r="G2" s="162"/>
      <c r="H2" s="162"/>
      <c r="I2" s="162"/>
      <c r="J2" s="162"/>
    </row>
    <row r="3" spans="1:10" s="2" customFormat="1" ht="15.5">
      <c r="A3" s="529" t="s">
        <v>2627</v>
      </c>
      <c r="B3" s="22"/>
      <c r="C3" s="22"/>
      <c r="D3" s="22"/>
      <c r="E3" s="162"/>
      <c r="F3" s="162"/>
      <c r="G3" s="162"/>
      <c r="H3" s="162"/>
      <c r="I3" s="162"/>
      <c r="J3" s="162"/>
    </row>
    <row r="4" spans="1:10" s="2" customFormat="1" ht="15.5">
      <c r="A4" s="529" t="s">
        <v>2628</v>
      </c>
      <c r="B4" s="22"/>
      <c r="C4" s="22"/>
      <c r="D4" s="22"/>
      <c r="E4" s="162"/>
      <c r="F4" s="162"/>
      <c r="G4" s="162"/>
      <c r="H4" s="162"/>
      <c r="I4" s="162"/>
      <c r="J4" s="162"/>
    </row>
    <row r="5" spans="1:10" s="2" customFormat="1" ht="15.5">
      <c r="A5" s="161" t="s">
        <v>2280</v>
      </c>
      <c r="B5" s="22"/>
      <c r="C5" s="22"/>
      <c r="D5" s="22"/>
      <c r="E5" s="162"/>
      <c r="F5" s="162"/>
      <c r="G5" s="162"/>
      <c r="H5" s="162"/>
      <c r="I5" s="162"/>
      <c r="J5" s="162"/>
    </row>
    <row r="6" spans="1:10" s="2" customFormat="1" ht="15.5">
      <c r="A6" s="161" t="s">
        <v>2281</v>
      </c>
      <c r="B6" s="22"/>
      <c r="C6" s="22"/>
      <c r="D6" s="22"/>
      <c r="E6" s="162"/>
      <c r="F6" s="162"/>
      <c r="G6" s="162"/>
      <c r="H6" s="162"/>
      <c r="I6" s="162"/>
      <c r="J6" s="162"/>
    </row>
    <row r="7" spans="1:10" ht="46.5">
      <c r="A7" s="569" t="s">
        <v>27</v>
      </c>
      <c r="B7" s="570" t="s">
        <v>2604</v>
      </c>
      <c r="C7" s="570" t="s">
        <v>2630</v>
      </c>
      <c r="D7" s="570" t="s">
        <v>2631</v>
      </c>
    </row>
    <row r="8" spans="1:10" ht="21" customHeight="1">
      <c r="A8" s="548" t="s">
        <v>13</v>
      </c>
      <c r="B8" s="559">
        <v>541</v>
      </c>
      <c r="C8" s="559">
        <v>7963</v>
      </c>
      <c r="D8" s="559">
        <v>8504</v>
      </c>
    </row>
    <row r="9" spans="1:10" ht="15.5">
      <c r="A9" s="548" t="s">
        <v>14</v>
      </c>
      <c r="B9" s="559">
        <v>549</v>
      </c>
      <c r="C9" s="559">
        <v>7955</v>
      </c>
      <c r="D9" s="559">
        <v>8504</v>
      </c>
    </row>
    <row r="10" spans="1:10" ht="15.5">
      <c r="A10" s="548" t="s">
        <v>15</v>
      </c>
      <c r="B10" s="559">
        <v>557</v>
      </c>
      <c r="C10" s="559">
        <v>7947</v>
      </c>
      <c r="D10" s="559">
        <v>8504</v>
      </c>
    </row>
    <row r="11" spans="1:10" ht="15.5">
      <c r="A11" s="525" t="s">
        <v>16</v>
      </c>
      <c r="B11" s="559">
        <v>572</v>
      </c>
      <c r="C11" s="559">
        <v>7932</v>
      </c>
      <c r="D11" s="559">
        <v>8504</v>
      </c>
    </row>
    <row r="12" spans="1:10" ht="15.5">
      <c r="A12" s="525" t="s">
        <v>17</v>
      </c>
      <c r="B12" s="559">
        <v>598</v>
      </c>
      <c r="C12" s="559">
        <v>7907</v>
      </c>
      <c r="D12" s="559">
        <v>8504</v>
      </c>
    </row>
    <row r="13" spans="1:10" ht="15.5">
      <c r="A13" s="525" t="s">
        <v>18</v>
      </c>
      <c r="B13" s="559">
        <v>606</v>
      </c>
      <c r="C13" s="559">
        <v>7898</v>
      </c>
      <c r="D13" s="559">
        <v>8504</v>
      </c>
    </row>
    <row r="14" spans="1:10" ht="15.5">
      <c r="A14" s="525" t="s">
        <v>19</v>
      </c>
      <c r="B14" s="559">
        <v>622</v>
      </c>
      <c r="C14" s="559">
        <v>7883</v>
      </c>
      <c r="D14" s="559">
        <v>8504</v>
      </c>
    </row>
    <row r="15" spans="1:10" ht="15.5">
      <c r="A15" s="525" t="s">
        <v>20</v>
      </c>
      <c r="B15" s="559">
        <v>636</v>
      </c>
      <c r="C15" s="559">
        <v>7868</v>
      </c>
      <c r="D15" s="559">
        <v>8504</v>
      </c>
    </row>
    <row r="16" spans="1:10" ht="15.5">
      <c r="A16" s="525" t="s">
        <v>21</v>
      </c>
      <c r="B16" s="559">
        <v>648</v>
      </c>
      <c r="C16" s="559">
        <v>7856</v>
      </c>
      <c r="D16" s="559">
        <v>8504</v>
      </c>
    </row>
    <row r="17" spans="1:4" ht="15.5">
      <c r="A17" s="525" t="s">
        <v>22</v>
      </c>
      <c r="B17" s="559">
        <v>662</v>
      </c>
      <c r="C17" s="559">
        <v>7842</v>
      </c>
      <c r="D17" s="559">
        <v>8504</v>
      </c>
    </row>
    <row r="18" spans="1:4" ht="15.5">
      <c r="A18" s="525" t="s">
        <v>23</v>
      </c>
      <c r="B18" s="559">
        <v>677</v>
      </c>
      <c r="C18" s="559">
        <v>7827</v>
      </c>
      <c r="D18" s="559">
        <v>8504</v>
      </c>
    </row>
    <row r="19" spans="1:4" ht="15.5">
      <c r="A19" s="525" t="s">
        <v>2058</v>
      </c>
      <c r="B19" s="559">
        <v>687</v>
      </c>
      <c r="C19" s="559">
        <v>7817</v>
      </c>
      <c r="D19" s="559">
        <v>8504</v>
      </c>
    </row>
    <row r="20" spans="1:4" ht="15.5">
      <c r="A20" s="525" t="s">
        <v>2104</v>
      </c>
      <c r="B20" s="559">
        <v>696</v>
      </c>
      <c r="C20" s="559">
        <v>7808</v>
      </c>
      <c r="D20" s="559">
        <v>8504</v>
      </c>
    </row>
    <row r="21" spans="1:4" ht="15.5">
      <c r="A21" s="525" t="s">
        <v>2105</v>
      </c>
      <c r="B21" s="559">
        <v>705</v>
      </c>
      <c r="C21" s="559">
        <v>7799</v>
      </c>
      <c r="D21" s="559">
        <v>8504</v>
      </c>
    </row>
    <row r="22" spans="1:4" ht="15.5">
      <c r="A22" s="527" t="s">
        <v>2107</v>
      </c>
      <c r="B22" s="559">
        <v>713</v>
      </c>
      <c r="C22" s="559">
        <v>7791</v>
      </c>
      <c r="D22" s="559">
        <v>8504</v>
      </c>
    </row>
    <row r="23" spans="1:4" ht="15.5">
      <c r="A23" s="527" t="s">
        <v>2108</v>
      </c>
      <c r="B23" s="559">
        <v>718</v>
      </c>
      <c r="C23" s="559">
        <v>7786</v>
      </c>
      <c r="D23" s="559">
        <v>8504</v>
      </c>
    </row>
    <row r="24" spans="1:4" ht="15.5">
      <c r="A24" s="527" t="s">
        <v>2109</v>
      </c>
      <c r="B24" s="559">
        <v>724</v>
      </c>
      <c r="C24" s="559">
        <v>7781</v>
      </c>
      <c r="D24" s="559">
        <v>8504</v>
      </c>
    </row>
    <row r="25" spans="1:4" ht="15.5">
      <c r="A25" s="525" t="s">
        <v>2111</v>
      </c>
      <c r="B25" s="559">
        <v>727</v>
      </c>
      <c r="C25" s="559">
        <v>7777</v>
      </c>
      <c r="D25" s="559">
        <v>8504</v>
      </c>
    </row>
    <row r="26" spans="1:4" ht="15.5">
      <c r="A26" s="527" t="s">
        <v>2118</v>
      </c>
      <c r="B26" s="559">
        <v>731</v>
      </c>
      <c r="C26" s="559">
        <v>7773</v>
      </c>
      <c r="D26" s="559">
        <v>8504</v>
      </c>
    </row>
    <row r="27" spans="1:4" ht="15.5">
      <c r="A27" s="527" t="s">
        <v>2121</v>
      </c>
      <c r="B27" s="559">
        <v>734</v>
      </c>
      <c r="C27" s="559">
        <v>7770</v>
      </c>
      <c r="D27" s="559">
        <v>8504</v>
      </c>
    </row>
    <row r="28" spans="1:4" ht="15.5">
      <c r="A28" s="527" t="s">
        <v>2125</v>
      </c>
      <c r="B28" s="559">
        <v>738</v>
      </c>
      <c r="C28" s="559">
        <v>7766</v>
      </c>
      <c r="D28" s="559">
        <v>8504</v>
      </c>
    </row>
    <row r="29" spans="1:4" ht="15.5">
      <c r="A29" s="527" t="s">
        <v>2131</v>
      </c>
      <c r="B29" s="559">
        <v>744</v>
      </c>
      <c r="C29" s="559">
        <v>7760</v>
      </c>
      <c r="D29" s="559">
        <v>8504</v>
      </c>
    </row>
    <row r="30" spans="1:4" ht="15.5">
      <c r="A30" s="527" t="s">
        <v>2136</v>
      </c>
      <c r="B30" s="559">
        <v>752</v>
      </c>
      <c r="C30" s="559">
        <v>7752</v>
      </c>
      <c r="D30" s="559">
        <v>8504</v>
      </c>
    </row>
    <row r="31" spans="1:4" ht="15.5">
      <c r="A31" s="527" t="s">
        <v>2160</v>
      </c>
      <c r="B31" s="559">
        <v>753</v>
      </c>
      <c r="C31" s="559">
        <v>7752</v>
      </c>
      <c r="D31" s="559">
        <v>8504</v>
      </c>
    </row>
    <row r="32" spans="1:4" ht="15.5">
      <c r="A32" s="527" t="s">
        <v>2168</v>
      </c>
      <c r="B32" s="559">
        <v>755</v>
      </c>
      <c r="C32" s="559">
        <v>7749</v>
      </c>
      <c r="D32" s="559">
        <v>8504</v>
      </c>
    </row>
    <row r="33" spans="1:4" ht="15.5">
      <c r="A33" s="527" t="s">
        <v>2181</v>
      </c>
      <c r="B33" s="559">
        <v>758</v>
      </c>
      <c r="C33" s="559">
        <v>7746</v>
      </c>
      <c r="D33" s="559">
        <v>8504</v>
      </c>
    </row>
    <row r="34" spans="1:4" ht="15.5">
      <c r="A34" s="527" t="s">
        <v>2185</v>
      </c>
      <c r="B34" s="559">
        <v>761</v>
      </c>
      <c r="C34" s="559">
        <v>7743</v>
      </c>
      <c r="D34" s="559">
        <v>8504</v>
      </c>
    </row>
    <row r="35" spans="1:4" ht="15.5">
      <c r="A35" s="527" t="s">
        <v>2199</v>
      </c>
      <c r="B35" s="559">
        <v>763</v>
      </c>
      <c r="C35" s="559">
        <v>7741</v>
      </c>
      <c r="D35" s="559">
        <v>8504</v>
      </c>
    </row>
    <row r="36" spans="1:4" ht="15.5">
      <c r="A36" s="527" t="s">
        <v>2205</v>
      </c>
      <c r="B36" s="559">
        <v>766</v>
      </c>
      <c r="C36" s="559">
        <v>7738</v>
      </c>
      <c r="D36" s="559">
        <v>8504</v>
      </c>
    </row>
    <row r="37" spans="1:4" ht="15.5">
      <c r="A37" s="527" t="s">
        <v>2207</v>
      </c>
      <c r="B37" s="559">
        <v>767</v>
      </c>
      <c r="C37" s="559">
        <v>7737</v>
      </c>
      <c r="D37" s="559">
        <v>8504</v>
      </c>
    </row>
    <row r="38" spans="1:4" ht="15.5">
      <c r="A38" s="527" t="s">
        <v>2211</v>
      </c>
      <c r="B38" s="559">
        <v>769</v>
      </c>
      <c r="C38" s="559">
        <v>7735</v>
      </c>
      <c r="D38" s="559">
        <v>8504</v>
      </c>
    </row>
    <row r="39" spans="1:4" ht="15.5">
      <c r="A39" s="527" t="s">
        <v>2239</v>
      </c>
      <c r="B39" s="559">
        <v>772</v>
      </c>
      <c r="C39" s="559">
        <v>7732</v>
      </c>
      <c r="D39" s="559">
        <v>8504</v>
      </c>
    </row>
    <row r="40" spans="1:4" ht="15.5">
      <c r="A40" s="527" t="s">
        <v>2241</v>
      </c>
      <c r="B40" s="684">
        <v>776</v>
      </c>
      <c r="C40" s="684">
        <v>7728</v>
      </c>
      <c r="D40" s="684">
        <v>8504</v>
      </c>
    </row>
    <row r="41" spans="1:4" ht="15.5">
      <c r="A41" s="527" t="s">
        <v>2244</v>
      </c>
      <c r="B41" s="684">
        <v>783</v>
      </c>
      <c r="C41" s="684">
        <v>7721</v>
      </c>
      <c r="D41" s="684">
        <v>8504</v>
      </c>
    </row>
    <row r="42" spans="1:4" ht="15.5">
      <c r="A42" s="527" t="s">
        <v>2711</v>
      </c>
      <c r="B42" s="684">
        <v>788</v>
      </c>
      <c r="C42" s="684">
        <v>7716</v>
      </c>
      <c r="D42" s="684">
        <v>8504</v>
      </c>
    </row>
    <row r="43" spans="1:4" ht="15.5">
      <c r="A43" s="527" t="s">
        <v>2713</v>
      </c>
      <c r="B43" s="559">
        <v>794</v>
      </c>
      <c r="C43" s="559">
        <v>7710</v>
      </c>
      <c r="D43" s="559">
        <v>8504</v>
      </c>
    </row>
    <row r="44" spans="1:4" ht="15.5">
      <c r="A44" s="818" t="s">
        <v>2964</v>
      </c>
      <c r="B44" s="819">
        <v>797</v>
      </c>
      <c r="C44" s="819">
        <v>7707</v>
      </c>
      <c r="D44" s="819">
        <v>8504</v>
      </c>
    </row>
    <row r="45" spans="1:4" ht="15.5">
      <c r="A45" s="818" t="s">
        <v>2965</v>
      </c>
      <c r="B45" s="819">
        <v>800</v>
      </c>
      <c r="C45" s="819">
        <v>7704</v>
      </c>
      <c r="D45" s="819">
        <v>8504</v>
      </c>
    </row>
    <row r="46" spans="1:4" ht="15.5">
      <c r="A46" s="818" t="s">
        <v>2966</v>
      </c>
      <c r="B46" s="819">
        <v>802</v>
      </c>
      <c r="C46" s="819">
        <v>7702</v>
      </c>
      <c r="D46" s="819">
        <v>8504</v>
      </c>
    </row>
    <row r="47" spans="1:4" ht="15.5">
      <c r="A47" s="818" t="s">
        <v>2967</v>
      </c>
      <c r="B47" s="819">
        <v>805</v>
      </c>
      <c r="C47" s="819">
        <v>7699</v>
      </c>
      <c r="D47" s="819">
        <v>8504</v>
      </c>
    </row>
    <row r="48" spans="1:4" ht="23.5" customHeight="1">
      <c r="A48" s="510" t="s">
        <v>2632</v>
      </c>
    </row>
    <row r="49" spans="1:4" ht="15.4" customHeight="1">
      <c r="A49" s="561" t="s">
        <v>2633</v>
      </c>
      <c r="B49" s="561"/>
      <c r="C49" s="561"/>
      <c r="D49" s="561"/>
    </row>
    <row r="50" spans="1:4" ht="15.4" customHeight="1">
      <c r="A50" s="561" t="s">
        <v>2634</v>
      </c>
      <c r="B50" s="561"/>
      <c r="C50" s="561"/>
      <c r="D50" s="561"/>
    </row>
    <row r="51" spans="1:4" ht="19.5" customHeight="1">
      <c r="A51" s="53" t="s">
        <v>1</v>
      </c>
      <c r="B51" s="53" t="str">
        <f>Contents!$C$65</f>
        <v>30 Mar 2023</v>
      </c>
    </row>
    <row r="52" spans="1:4">
      <c r="A52" s="53" t="s">
        <v>2120</v>
      </c>
      <c r="B52" s="53" t="str">
        <f>Contents!$D$65</f>
        <v>Spring 2024</v>
      </c>
    </row>
  </sheetData>
  <pageMargins left="0.7" right="0.7" top="0.75" bottom="0.75" header="0.3" footer="0.3"/>
  <pageSetup paperSize="9" orientation="portrait" verticalDpi="4" r:id="rId1"/>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1007C-D9C7-4C05-99B9-DEC45C65737F}">
  <sheetPr>
    <tabColor rgb="FF552579"/>
    <pageSetUpPr fitToPage="1"/>
  </sheetPr>
  <dimension ref="A1:J45"/>
  <sheetViews>
    <sheetView zoomScaleNormal="100" workbookViewId="0"/>
  </sheetViews>
  <sheetFormatPr defaultColWidth="8.7265625" defaultRowHeight="12.5"/>
  <cols>
    <col min="1" max="1" width="68" style="2" customWidth="1"/>
    <col min="2" max="4" width="34.26953125" style="2" customWidth="1"/>
    <col min="5" max="5" width="21.54296875" style="2" bestFit="1" customWidth="1"/>
    <col min="6" max="16384" width="8.7265625" style="2"/>
  </cols>
  <sheetData>
    <row r="1" spans="1:10" ht="28">
      <c r="A1" s="129" t="s">
        <v>3100</v>
      </c>
      <c r="B1" s="129"/>
      <c r="C1" s="129"/>
      <c r="D1" s="129"/>
    </row>
    <row r="2" spans="1:10" ht="15.5">
      <c r="A2" s="734" t="s">
        <v>3101</v>
      </c>
      <c r="B2" s="22"/>
      <c r="C2" s="22"/>
      <c r="D2" s="22"/>
      <c r="E2" s="162"/>
      <c r="F2" s="162"/>
      <c r="G2" s="162"/>
      <c r="H2" s="162"/>
      <c r="I2" s="162"/>
      <c r="J2" s="162"/>
    </row>
    <row r="3" spans="1:10" ht="15.5">
      <c r="A3" s="529" t="s">
        <v>2638</v>
      </c>
      <c r="B3" s="22"/>
      <c r="C3" s="22"/>
      <c r="D3" s="22"/>
      <c r="E3" s="162"/>
      <c r="F3" s="162"/>
      <c r="G3" s="162"/>
      <c r="H3" s="162"/>
      <c r="I3" s="162"/>
      <c r="J3" s="162"/>
    </row>
    <row r="4" spans="1:10" ht="15.5">
      <c r="A4" s="529" t="s">
        <v>2635</v>
      </c>
      <c r="B4" s="22"/>
      <c r="C4" s="22"/>
      <c r="D4" s="22"/>
      <c r="E4" s="162"/>
      <c r="F4" s="162"/>
      <c r="G4" s="162"/>
      <c r="H4" s="162"/>
      <c r="I4" s="162"/>
      <c r="J4" s="162"/>
    </row>
    <row r="5" spans="1:10" ht="15.5">
      <c r="A5" s="529" t="s">
        <v>2636</v>
      </c>
      <c r="B5" s="22"/>
      <c r="C5" s="22"/>
      <c r="D5" s="22"/>
      <c r="E5" s="162"/>
      <c r="F5" s="162"/>
      <c r="G5" s="162"/>
      <c r="H5" s="162"/>
      <c r="I5" s="162"/>
      <c r="J5" s="162"/>
    </row>
    <row r="6" spans="1:10" ht="15.5">
      <c r="A6" s="529" t="s">
        <v>2637</v>
      </c>
      <c r="B6" s="22"/>
      <c r="C6" s="22"/>
      <c r="D6" s="22"/>
      <c r="E6" s="162"/>
      <c r="F6" s="162"/>
      <c r="G6" s="162"/>
      <c r="H6" s="162"/>
      <c r="I6" s="162"/>
      <c r="J6" s="162"/>
    </row>
    <row r="7" spans="1:10" ht="15.5">
      <c r="A7" s="161" t="s">
        <v>2280</v>
      </c>
      <c r="B7" s="22"/>
      <c r="C7" s="22"/>
      <c r="D7" s="22"/>
      <c r="E7" s="162"/>
      <c r="F7" s="162"/>
      <c r="G7" s="162"/>
      <c r="H7" s="162"/>
      <c r="I7" s="162"/>
      <c r="J7" s="162"/>
    </row>
    <row r="8" spans="1:10" ht="15.5">
      <c r="A8" s="161" t="s">
        <v>2281</v>
      </c>
      <c r="B8" s="22"/>
      <c r="C8" s="22"/>
      <c r="D8" s="22"/>
      <c r="E8" s="162"/>
      <c r="F8" s="162"/>
      <c r="G8" s="162"/>
      <c r="H8" s="162"/>
      <c r="I8" s="162"/>
      <c r="J8" s="162"/>
    </row>
    <row r="9" spans="1:10" ht="26.5" customHeight="1">
      <c r="A9" s="223" t="s">
        <v>3102</v>
      </c>
      <c r="B9" s="510"/>
      <c r="C9" s="510"/>
      <c r="D9" s="511"/>
    </row>
    <row r="10" spans="1:10" ht="46.5">
      <c r="A10" s="542" t="s">
        <v>2593</v>
      </c>
      <c r="B10" s="543" t="s">
        <v>2590</v>
      </c>
      <c r="C10" s="543" t="s">
        <v>2591</v>
      </c>
      <c r="D10" s="543" t="s">
        <v>2592</v>
      </c>
    </row>
    <row r="11" spans="1:10" ht="21" customHeight="1">
      <c r="A11" s="532" t="s">
        <v>2533</v>
      </c>
      <c r="B11" s="533">
        <v>12013</v>
      </c>
      <c r="C11" s="533">
        <v>14862</v>
      </c>
      <c r="D11" s="534">
        <v>541</v>
      </c>
    </row>
    <row r="12" spans="1:10" ht="15.5">
      <c r="A12" s="532" t="s">
        <v>3089</v>
      </c>
      <c r="B12" s="533">
        <v>1728</v>
      </c>
      <c r="C12" s="533">
        <v>1503</v>
      </c>
      <c r="D12" s="534"/>
    </row>
    <row r="13" spans="1:10" ht="15.5">
      <c r="A13" s="535" t="s">
        <v>3090</v>
      </c>
      <c r="B13" s="533">
        <v>1030</v>
      </c>
      <c r="C13" s="533">
        <v>653</v>
      </c>
      <c r="D13" s="534">
        <v>264</v>
      </c>
    </row>
    <row r="14" spans="1:10" ht="15.5">
      <c r="A14" s="536" t="s">
        <v>3091</v>
      </c>
      <c r="B14" s="537">
        <v>14772</v>
      </c>
      <c r="C14" s="537">
        <v>17018</v>
      </c>
      <c r="D14" s="537">
        <v>805</v>
      </c>
    </row>
    <row r="15" spans="1:10" ht="27.75" customHeight="1">
      <c r="A15" s="693" t="s">
        <v>3092</v>
      </c>
      <c r="B15" s="538">
        <v>20920</v>
      </c>
      <c r="C15" s="538">
        <v>25478</v>
      </c>
      <c r="D15" s="538">
        <v>8504</v>
      </c>
    </row>
    <row r="16" spans="1:10" ht="15.5">
      <c r="A16" s="694" t="s">
        <v>3093</v>
      </c>
      <c r="B16" s="539">
        <v>0.71</v>
      </c>
      <c r="C16" s="539">
        <v>0.67</v>
      </c>
      <c r="D16" s="539">
        <v>0.09</v>
      </c>
    </row>
    <row r="17" spans="1:4" ht="36" customHeight="1">
      <c r="A17" s="223" t="s">
        <v>3103</v>
      </c>
      <c r="B17" s="510"/>
      <c r="C17" s="510"/>
      <c r="D17" s="511"/>
    </row>
    <row r="18" spans="1:4" ht="46.5">
      <c r="A18" s="542" t="s">
        <v>2593</v>
      </c>
      <c r="B18" s="543" t="s">
        <v>2590</v>
      </c>
      <c r="C18" s="543" t="s">
        <v>2591</v>
      </c>
      <c r="D18" s="543" t="s">
        <v>2592</v>
      </c>
    </row>
    <row r="19" spans="1:4" ht="15.5">
      <c r="A19" s="532" t="s">
        <v>2533</v>
      </c>
      <c r="B19" s="533">
        <v>10065</v>
      </c>
      <c r="C19" s="533">
        <v>12542</v>
      </c>
      <c r="D19" s="534">
        <v>449</v>
      </c>
    </row>
    <row r="20" spans="1:4" ht="15.5">
      <c r="A20" s="532" t="s">
        <v>3089</v>
      </c>
      <c r="B20" s="533">
        <v>1488</v>
      </c>
      <c r="C20" s="533">
        <v>1294</v>
      </c>
      <c r="D20" s="534"/>
    </row>
    <row r="21" spans="1:4" ht="15.5">
      <c r="A21" s="535" t="s">
        <v>3090</v>
      </c>
      <c r="B21" s="533">
        <v>883</v>
      </c>
      <c r="C21" s="533">
        <v>545</v>
      </c>
      <c r="D21" s="534">
        <v>173</v>
      </c>
    </row>
    <row r="22" spans="1:4" ht="15.5">
      <c r="A22" s="536" t="s">
        <v>3091</v>
      </c>
      <c r="B22" s="537">
        <v>12435</v>
      </c>
      <c r="C22" s="537">
        <v>14381</v>
      </c>
      <c r="D22" s="537">
        <v>621</v>
      </c>
    </row>
    <row r="23" spans="1:4" ht="15.5">
      <c r="A23" s="693" t="s">
        <v>3104</v>
      </c>
      <c r="B23" s="538">
        <v>17955</v>
      </c>
      <c r="C23" s="538">
        <v>22076</v>
      </c>
      <c r="D23" s="538">
        <v>7302</v>
      </c>
    </row>
    <row r="24" spans="1:4" ht="15.5">
      <c r="A24" s="694" t="s">
        <v>3093</v>
      </c>
      <c r="B24" s="539">
        <v>0.69</v>
      </c>
      <c r="C24" s="539">
        <v>0.65</v>
      </c>
      <c r="D24" s="539">
        <v>0.09</v>
      </c>
    </row>
    <row r="25" spans="1:4" ht="34.9" customHeight="1">
      <c r="A25" s="223" t="s">
        <v>3105</v>
      </c>
      <c r="B25" s="510"/>
      <c r="C25" s="510"/>
      <c r="D25" s="511"/>
    </row>
    <row r="26" spans="1:4" ht="46.5">
      <c r="A26" s="542" t="s">
        <v>2593</v>
      </c>
      <c r="B26" s="543" t="s">
        <v>2590</v>
      </c>
      <c r="C26" s="543" t="s">
        <v>2591</v>
      </c>
      <c r="D26" s="543" t="s">
        <v>2592</v>
      </c>
    </row>
    <row r="27" spans="1:4" ht="15.5">
      <c r="A27" s="532" t="s">
        <v>2533</v>
      </c>
      <c r="B27" s="533">
        <v>603</v>
      </c>
      <c r="C27" s="533">
        <v>797</v>
      </c>
      <c r="D27" s="534">
        <v>18</v>
      </c>
    </row>
    <row r="28" spans="1:4" ht="15.5">
      <c r="A28" s="532" t="s">
        <v>3089</v>
      </c>
      <c r="B28" s="533">
        <v>60</v>
      </c>
      <c r="C28" s="533">
        <v>52</v>
      </c>
      <c r="D28" s="534"/>
    </row>
    <row r="29" spans="1:4" ht="15.5">
      <c r="A29" s="535" t="s">
        <v>3090</v>
      </c>
      <c r="B29" s="533">
        <v>29</v>
      </c>
      <c r="C29" s="533">
        <v>31</v>
      </c>
      <c r="D29" s="534">
        <v>20</v>
      </c>
    </row>
    <row r="30" spans="1:4" ht="15.5">
      <c r="A30" s="536" t="s">
        <v>3091</v>
      </c>
      <c r="B30" s="537">
        <v>693</v>
      </c>
      <c r="C30" s="537">
        <v>880</v>
      </c>
      <c r="D30" s="537">
        <v>38</v>
      </c>
    </row>
    <row r="31" spans="1:4" ht="15.5">
      <c r="A31" s="693" t="s">
        <v>3106</v>
      </c>
      <c r="B31" s="538">
        <v>915</v>
      </c>
      <c r="C31" s="538">
        <v>1351</v>
      </c>
      <c r="D31" s="538">
        <v>539</v>
      </c>
    </row>
    <row r="32" spans="1:4" ht="15.5">
      <c r="A32" s="694" t="s">
        <v>3093</v>
      </c>
      <c r="B32" s="539">
        <v>0.76</v>
      </c>
      <c r="C32" s="539">
        <v>0.65</v>
      </c>
      <c r="D32" s="539">
        <v>7.0000000000000007E-2</v>
      </c>
    </row>
    <row r="33" spans="1:4" ht="34.5" customHeight="1">
      <c r="A33" s="223" t="s">
        <v>3107</v>
      </c>
      <c r="B33" s="510"/>
      <c r="C33" s="510"/>
      <c r="D33" s="511"/>
    </row>
    <row r="34" spans="1:4" ht="46.5">
      <c r="A34" s="542" t="s">
        <v>2593</v>
      </c>
      <c r="B34" s="543" t="s">
        <v>2590</v>
      </c>
      <c r="C34" s="543" t="s">
        <v>2591</v>
      </c>
      <c r="D34" s="543" t="s">
        <v>2592</v>
      </c>
    </row>
    <row r="35" spans="1:4" ht="15.5">
      <c r="A35" s="532" t="s">
        <v>2533</v>
      </c>
      <c r="B35" s="533">
        <v>1346</v>
      </c>
      <c r="C35" s="533">
        <v>1523</v>
      </c>
      <c r="D35" s="534">
        <v>75</v>
      </c>
    </row>
    <row r="36" spans="1:4" ht="15.5">
      <c r="A36" s="532" t="s">
        <v>3089</v>
      </c>
      <c r="B36" s="533">
        <v>180</v>
      </c>
      <c r="C36" s="533">
        <v>157</v>
      </c>
      <c r="D36" s="534"/>
    </row>
    <row r="37" spans="1:4" ht="15.5">
      <c r="A37" s="535" t="s">
        <v>3090</v>
      </c>
      <c r="B37" s="533">
        <v>118</v>
      </c>
      <c r="C37" s="533">
        <v>77</v>
      </c>
      <c r="D37" s="534">
        <v>71</v>
      </c>
    </row>
    <row r="38" spans="1:4" ht="15.5">
      <c r="A38" s="536" t="s">
        <v>3091</v>
      </c>
      <c r="B38" s="537">
        <v>1644</v>
      </c>
      <c r="C38" s="537">
        <v>1757</v>
      </c>
      <c r="D38" s="537">
        <v>146</v>
      </c>
    </row>
    <row r="39" spans="1:4" ht="15.5">
      <c r="A39" s="693" t="s">
        <v>3108</v>
      </c>
      <c r="B39" s="538">
        <v>2050</v>
      </c>
      <c r="C39" s="538">
        <v>2050</v>
      </c>
      <c r="D39" s="538">
        <v>663</v>
      </c>
    </row>
    <row r="40" spans="1:4" ht="16" thickBot="1">
      <c r="A40" s="694" t="s">
        <v>3093</v>
      </c>
      <c r="B40" s="539">
        <v>0.8</v>
      </c>
      <c r="C40" s="539">
        <v>0.86</v>
      </c>
      <c r="D40" s="539">
        <v>0.22</v>
      </c>
    </row>
    <row r="41" spans="1:4" ht="22.9" customHeight="1" thickTop="1">
      <c r="A41" s="546" t="s">
        <v>2867</v>
      </c>
      <c r="B41" s="546"/>
      <c r="C41" s="546"/>
      <c r="D41" s="546"/>
    </row>
    <row r="42" spans="1:4" ht="16.899999999999999" customHeight="1">
      <c r="A42" s="2" t="s">
        <v>2596</v>
      </c>
    </row>
    <row r="43" spans="1:4" ht="16.899999999999999" customHeight="1">
      <c r="A43" s="29" t="s">
        <v>3109</v>
      </c>
      <c r="B43" s="29"/>
      <c r="C43" s="29"/>
      <c r="D43" s="29"/>
    </row>
    <row r="44" spans="1:4" ht="19" customHeight="1">
      <c r="A44" s="53" t="s">
        <v>1</v>
      </c>
      <c r="B44" s="53" t="str">
        <f>Contents!$C$66</f>
        <v>30 Mar 2023</v>
      </c>
    </row>
    <row r="45" spans="1:4">
      <c r="A45" s="53" t="s">
        <v>2120</v>
      </c>
      <c r="B45" s="53" t="str">
        <f>Contents!$D$66</f>
        <v>Spring 2024</v>
      </c>
    </row>
  </sheetData>
  <pageMargins left="0.7" right="0.7" top="0.75" bottom="0.75" header="0.3" footer="0.3"/>
  <pageSetup paperSize="9" scale="82" orientation="portrait" verticalDpi="4" r:id="rId1"/>
  <tableParts count="4">
    <tablePart r:id="rId2"/>
    <tablePart r:id="rId3"/>
    <tablePart r:id="rId4"/>
    <tablePart r:id="rId5"/>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E909D-174B-445F-8ED2-4D5E59AE8474}">
  <sheetPr>
    <tabColor theme="7" tint="0.39997558519241921"/>
  </sheetPr>
  <dimension ref="A1:O110"/>
  <sheetViews>
    <sheetView zoomScaleNormal="100" workbookViewId="0">
      <pane xSplit="1" ySplit="8" topLeftCell="B9" activePane="bottomRight" state="frozen"/>
      <selection activeCell="A43" sqref="A43:H43"/>
      <selection pane="topRight" activeCell="A43" sqref="A43:H43"/>
      <selection pane="bottomLeft" activeCell="A43" sqref="A43:H43"/>
      <selection pane="bottomRight" activeCell="B9" sqref="B9"/>
    </sheetView>
  </sheetViews>
  <sheetFormatPr defaultColWidth="25" defaultRowHeight="12.5"/>
  <cols>
    <col min="1" max="1" width="29.1796875" style="1" customWidth="1"/>
    <col min="2" max="9" width="18.453125" style="1" customWidth="1"/>
    <col min="10" max="10" width="17.81640625" style="1" customWidth="1"/>
    <col min="11" max="15" width="18.453125" style="1" customWidth="1"/>
    <col min="16" max="16384" width="25" style="1"/>
  </cols>
  <sheetData>
    <row r="1" spans="1:15" ht="28">
      <c r="A1" s="129" t="s">
        <v>2639</v>
      </c>
      <c r="B1" s="129"/>
      <c r="C1" s="129"/>
      <c r="D1" s="129"/>
      <c r="E1" s="129"/>
      <c r="F1" s="129"/>
      <c r="G1" s="129"/>
      <c r="H1" s="129"/>
      <c r="I1" s="129"/>
    </row>
    <row r="2" spans="1:15" s="2" customFormat="1" ht="15.5">
      <c r="A2" s="734" t="s">
        <v>2971</v>
      </c>
      <c r="B2" s="22"/>
      <c r="C2" s="22"/>
      <c r="D2" s="22"/>
      <c r="E2" s="162"/>
      <c r="F2" s="162"/>
      <c r="G2" s="162"/>
      <c r="H2" s="162"/>
      <c r="I2" s="162"/>
      <c r="J2" s="162"/>
      <c r="K2" s="162"/>
      <c r="L2" s="162"/>
      <c r="M2" s="162"/>
    </row>
    <row r="3" spans="1:15" s="2" customFormat="1" ht="15.5">
      <c r="A3" s="734" t="s">
        <v>3204</v>
      </c>
      <c r="B3" s="22"/>
      <c r="C3" s="22"/>
      <c r="D3" s="22"/>
      <c r="E3" s="162"/>
      <c r="F3" s="162"/>
      <c r="G3" s="162"/>
      <c r="H3" s="162"/>
      <c r="I3" s="162"/>
      <c r="J3" s="162"/>
      <c r="K3" s="162"/>
      <c r="L3" s="162"/>
      <c r="M3" s="162"/>
    </row>
    <row r="4" spans="1:15" s="2" customFormat="1" ht="15.5">
      <c r="A4" s="734" t="s">
        <v>3193</v>
      </c>
      <c r="B4" s="22"/>
      <c r="C4" s="22"/>
      <c r="D4" s="22"/>
      <c r="E4" s="162"/>
      <c r="F4" s="162"/>
      <c r="G4" s="162"/>
      <c r="H4" s="162"/>
      <c r="I4" s="162"/>
      <c r="J4" s="162"/>
      <c r="K4" s="162"/>
      <c r="L4" s="162"/>
      <c r="M4" s="162"/>
    </row>
    <row r="5" spans="1:15" s="2" customFormat="1" ht="15.5">
      <c r="A5" s="734" t="s">
        <v>2280</v>
      </c>
      <c r="B5" s="22"/>
      <c r="C5" s="22"/>
      <c r="D5" s="22"/>
      <c r="E5" s="162"/>
      <c r="F5" s="162"/>
      <c r="G5" s="162"/>
      <c r="H5" s="162"/>
      <c r="I5" s="162"/>
      <c r="J5" s="162"/>
      <c r="K5" s="162"/>
      <c r="L5" s="162"/>
      <c r="M5" s="162"/>
    </row>
    <row r="6" spans="1:15" s="2" customFormat="1" ht="15.5">
      <c r="A6" s="592" t="s">
        <v>2680</v>
      </c>
      <c r="B6" s="22"/>
      <c r="C6" s="22"/>
      <c r="D6" s="22"/>
      <c r="E6" s="162"/>
      <c r="G6" s="162"/>
      <c r="H6" s="162"/>
      <c r="I6" s="162"/>
      <c r="J6" s="162"/>
      <c r="K6" s="162"/>
      <c r="L6" s="162"/>
      <c r="M6" s="162"/>
    </row>
    <row r="7" spans="1:15" s="2" customFormat="1" ht="15.5">
      <c r="A7" s="734" t="s">
        <v>2281</v>
      </c>
      <c r="B7" s="22"/>
      <c r="C7" s="22"/>
      <c r="D7" s="22"/>
      <c r="E7" s="162"/>
      <c r="F7" s="162"/>
      <c r="G7" s="162"/>
      <c r="H7" s="162"/>
      <c r="I7" s="162"/>
      <c r="J7" s="162"/>
      <c r="K7" s="162"/>
      <c r="L7" s="162"/>
      <c r="M7" s="162"/>
    </row>
    <row r="8" spans="1:15" ht="62">
      <c r="A8" s="578" t="s">
        <v>2641</v>
      </c>
      <c r="B8" s="578" t="s">
        <v>2642</v>
      </c>
      <c r="C8" s="578" t="s">
        <v>2643</v>
      </c>
      <c r="D8" s="578" t="s">
        <v>2644</v>
      </c>
      <c r="E8" s="578" t="s">
        <v>2646</v>
      </c>
      <c r="F8" s="578" t="s">
        <v>2135</v>
      </c>
      <c r="G8" s="578" t="s">
        <v>2820</v>
      </c>
      <c r="H8" s="578" t="s">
        <v>2645</v>
      </c>
      <c r="I8" s="578" t="s">
        <v>2819</v>
      </c>
      <c r="J8" s="578" t="s">
        <v>2858</v>
      </c>
      <c r="K8" s="578" t="s">
        <v>2987</v>
      </c>
      <c r="L8" s="578" t="s">
        <v>2988</v>
      </c>
      <c r="M8" s="578" t="s">
        <v>3110</v>
      </c>
      <c r="N8" s="578" t="s">
        <v>3111</v>
      </c>
      <c r="O8" s="578"/>
    </row>
    <row r="9" spans="1:15" ht="26.25" customHeight="1">
      <c r="A9" s="571" t="s">
        <v>2534</v>
      </c>
      <c r="B9" s="572">
        <v>48225</v>
      </c>
      <c r="C9" s="572">
        <v>228</v>
      </c>
      <c r="D9" s="572">
        <v>0</v>
      </c>
      <c r="E9" s="573" t="s">
        <v>87</v>
      </c>
      <c r="F9" s="573" t="s">
        <v>87</v>
      </c>
      <c r="G9" s="573">
        <v>20382</v>
      </c>
      <c r="H9" s="574">
        <v>958</v>
      </c>
      <c r="I9" s="575" t="s">
        <v>87</v>
      </c>
      <c r="J9" s="573" t="s">
        <v>87</v>
      </c>
      <c r="K9" s="573" t="s">
        <v>87</v>
      </c>
      <c r="L9" s="573" t="s">
        <v>87</v>
      </c>
      <c r="M9" s="573" t="s">
        <v>87</v>
      </c>
      <c r="N9" s="573" t="s">
        <v>87</v>
      </c>
      <c r="O9" s="573"/>
    </row>
    <row r="10" spans="1:15" ht="15.5">
      <c r="A10" s="571" t="s">
        <v>2535</v>
      </c>
      <c r="B10" s="572">
        <v>84270</v>
      </c>
      <c r="C10" s="572">
        <v>3554</v>
      </c>
      <c r="D10" s="572">
        <v>0</v>
      </c>
      <c r="E10" s="573" t="s">
        <v>87</v>
      </c>
      <c r="F10" s="573" t="s">
        <v>87</v>
      </c>
      <c r="G10" s="573">
        <v>18207</v>
      </c>
      <c r="H10" s="574">
        <v>3353</v>
      </c>
      <c r="I10" s="575" t="s">
        <v>87</v>
      </c>
      <c r="J10" s="573" t="s">
        <v>87</v>
      </c>
      <c r="K10" s="573" t="s">
        <v>87</v>
      </c>
      <c r="L10" s="573" t="s">
        <v>87</v>
      </c>
      <c r="M10" s="573" t="s">
        <v>87</v>
      </c>
      <c r="N10" s="573" t="s">
        <v>87</v>
      </c>
      <c r="O10" s="573"/>
    </row>
    <row r="11" spans="1:15" ht="15.5">
      <c r="A11" s="571" t="s">
        <v>2536</v>
      </c>
      <c r="B11" s="572">
        <v>126920</v>
      </c>
      <c r="C11" s="572">
        <v>3225</v>
      </c>
      <c r="D11" s="572">
        <v>57</v>
      </c>
      <c r="E11" s="573" t="s">
        <v>87</v>
      </c>
      <c r="F11" s="573" t="s">
        <v>87</v>
      </c>
      <c r="G11" s="573">
        <v>24850</v>
      </c>
      <c r="H11" s="574">
        <v>338</v>
      </c>
      <c r="I11" s="575" t="s">
        <v>87</v>
      </c>
      <c r="J11" s="573" t="s">
        <v>87</v>
      </c>
      <c r="K11" s="573" t="s">
        <v>87</v>
      </c>
      <c r="L11" s="573" t="s">
        <v>87</v>
      </c>
      <c r="M11" s="573" t="s">
        <v>87</v>
      </c>
      <c r="N11" s="573" t="s">
        <v>87</v>
      </c>
      <c r="O11" s="573"/>
    </row>
    <row r="12" spans="1:15" ht="15.5">
      <c r="A12" s="571" t="s">
        <v>2537</v>
      </c>
      <c r="B12" s="572">
        <v>175679</v>
      </c>
      <c r="C12" s="572">
        <v>1958</v>
      </c>
      <c r="D12" s="572">
        <v>571</v>
      </c>
      <c r="E12" s="573" t="s">
        <v>87</v>
      </c>
      <c r="F12" s="573" t="s">
        <v>87</v>
      </c>
      <c r="G12" s="573">
        <v>23087</v>
      </c>
      <c r="H12" s="574">
        <v>333</v>
      </c>
      <c r="I12" s="575" t="s">
        <v>87</v>
      </c>
      <c r="J12" s="573" t="s">
        <v>87</v>
      </c>
      <c r="K12" s="573" t="s">
        <v>87</v>
      </c>
      <c r="L12" s="573" t="s">
        <v>87</v>
      </c>
      <c r="M12" s="573" t="s">
        <v>87</v>
      </c>
      <c r="N12" s="573" t="s">
        <v>87</v>
      </c>
      <c r="O12" s="573"/>
    </row>
    <row r="13" spans="1:15" ht="26.25" customHeight="1">
      <c r="A13" s="571" t="s">
        <v>2538</v>
      </c>
      <c r="B13" s="572">
        <v>199893</v>
      </c>
      <c r="C13" s="572">
        <v>2042</v>
      </c>
      <c r="D13" s="572">
        <v>414</v>
      </c>
      <c r="E13" s="573" t="s">
        <v>87</v>
      </c>
      <c r="F13" s="573" t="s">
        <v>87</v>
      </c>
      <c r="G13" s="573">
        <v>21905</v>
      </c>
      <c r="H13" s="573">
        <v>1178</v>
      </c>
      <c r="I13" s="575" t="s">
        <v>87</v>
      </c>
      <c r="J13" s="573" t="s">
        <v>87</v>
      </c>
      <c r="K13" s="573" t="s">
        <v>87</v>
      </c>
      <c r="L13" s="573" t="s">
        <v>87</v>
      </c>
      <c r="M13" s="573" t="s">
        <v>87</v>
      </c>
      <c r="N13" s="573" t="s">
        <v>87</v>
      </c>
      <c r="O13" s="573"/>
    </row>
    <row r="14" spans="1:15" ht="15.5">
      <c r="A14" s="571" t="s">
        <v>2539</v>
      </c>
      <c r="B14" s="572">
        <v>135119</v>
      </c>
      <c r="C14" s="572">
        <v>3520</v>
      </c>
      <c r="D14" s="572">
        <v>617</v>
      </c>
      <c r="E14" s="572">
        <v>734</v>
      </c>
      <c r="F14" s="572">
        <v>1</v>
      </c>
      <c r="G14" s="573">
        <v>29159</v>
      </c>
      <c r="H14" s="573">
        <v>2825</v>
      </c>
      <c r="I14" s="794">
        <v>1823</v>
      </c>
      <c r="J14" s="573" t="s">
        <v>87</v>
      </c>
      <c r="K14" s="573" t="s">
        <v>87</v>
      </c>
      <c r="L14" s="573" t="s">
        <v>87</v>
      </c>
      <c r="M14" s="573" t="s">
        <v>87</v>
      </c>
      <c r="N14" s="573" t="s">
        <v>87</v>
      </c>
      <c r="O14" s="573"/>
    </row>
    <row r="15" spans="1:15" ht="15.5">
      <c r="A15" s="571" t="s">
        <v>2540</v>
      </c>
      <c r="B15" s="572">
        <v>134461</v>
      </c>
      <c r="C15" s="572">
        <v>216</v>
      </c>
      <c r="D15" s="572">
        <v>1012</v>
      </c>
      <c r="E15" s="572">
        <v>8704</v>
      </c>
      <c r="F15" s="572">
        <v>252</v>
      </c>
      <c r="G15" s="573">
        <v>28326</v>
      </c>
      <c r="H15" s="573">
        <v>6</v>
      </c>
      <c r="I15" s="794">
        <v>6196</v>
      </c>
      <c r="J15" s="573" t="s">
        <v>87</v>
      </c>
      <c r="K15" s="573" t="s">
        <v>87</v>
      </c>
      <c r="L15" s="573" t="s">
        <v>87</v>
      </c>
      <c r="M15" s="573" t="s">
        <v>87</v>
      </c>
      <c r="N15" s="573" t="s">
        <v>87</v>
      </c>
      <c r="O15" s="573"/>
    </row>
    <row r="16" spans="1:15" ht="15.5">
      <c r="A16" s="571" t="s">
        <v>2541</v>
      </c>
      <c r="B16" s="572">
        <v>138842</v>
      </c>
      <c r="C16" s="573" t="s">
        <v>87</v>
      </c>
      <c r="D16" s="572">
        <v>2162</v>
      </c>
      <c r="E16" s="572">
        <v>5866</v>
      </c>
      <c r="F16" s="572">
        <v>409</v>
      </c>
      <c r="G16" s="573">
        <v>31409</v>
      </c>
      <c r="H16" s="573" t="s">
        <v>2860</v>
      </c>
      <c r="I16" s="794">
        <v>7553</v>
      </c>
      <c r="J16" s="573" t="s">
        <v>87</v>
      </c>
      <c r="K16" s="573" t="s">
        <v>87</v>
      </c>
      <c r="L16" s="573" t="s">
        <v>87</v>
      </c>
      <c r="M16" s="573" t="s">
        <v>87</v>
      </c>
      <c r="N16" s="573" t="s">
        <v>87</v>
      </c>
      <c r="O16" s="573"/>
    </row>
    <row r="17" spans="1:15" ht="25.9" customHeight="1">
      <c r="A17" s="571" t="s">
        <v>2542</v>
      </c>
      <c r="B17" s="572">
        <v>111796</v>
      </c>
      <c r="C17" s="573" t="s">
        <v>87</v>
      </c>
      <c r="D17" s="572">
        <v>2132</v>
      </c>
      <c r="E17" s="572">
        <v>4420</v>
      </c>
      <c r="F17" s="572">
        <v>890</v>
      </c>
      <c r="G17" s="573">
        <v>34417</v>
      </c>
      <c r="H17" s="573" t="s">
        <v>2860</v>
      </c>
      <c r="I17" s="794">
        <v>9340</v>
      </c>
      <c r="J17" s="573" t="s">
        <v>87</v>
      </c>
      <c r="K17" s="573" t="s">
        <v>87</v>
      </c>
      <c r="L17" s="573" t="s">
        <v>87</v>
      </c>
      <c r="M17" s="573" t="s">
        <v>87</v>
      </c>
      <c r="N17" s="573" t="s">
        <v>87</v>
      </c>
      <c r="O17" s="573"/>
    </row>
    <row r="18" spans="1:15" ht="15.5">
      <c r="A18" s="571" t="s">
        <v>2543</v>
      </c>
      <c r="B18" s="572">
        <v>73607</v>
      </c>
      <c r="C18" s="573" t="s">
        <v>87</v>
      </c>
      <c r="D18" s="572">
        <v>3253</v>
      </c>
      <c r="E18" s="572">
        <v>6787</v>
      </c>
      <c r="F18" s="572">
        <v>1872</v>
      </c>
      <c r="G18" s="573">
        <v>31121</v>
      </c>
      <c r="H18" s="573" t="s">
        <v>2860</v>
      </c>
      <c r="I18" s="794">
        <v>5924</v>
      </c>
      <c r="J18" s="573" t="s">
        <v>87</v>
      </c>
      <c r="K18" s="573" t="s">
        <v>87</v>
      </c>
      <c r="L18" s="573" t="s">
        <v>87</v>
      </c>
      <c r="M18" s="573" t="s">
        <v>87</v>
      </c>
      <c r="N18" s="573" t="s">
        <v>87</v>
      </c>
      <c r="O18" s="573"/>
    </row>
    <row r="19" spans="1:15" ht="15.5">
      <c r="A19" s="571" t="s">
        <v>2544</v>
      </c>
      <c r="B19" s="572">
        <v>70145</v>
      </c>
      <c r="C19" s="573" t="s">
        <v>87</v>
      </c>
      <c r="D19" s="572">
        <v>3172</v>
      </c>
      <c r="E19" s="572">
        <v>6255</v>
      </c>
      <c r="F19" s="572">
        <v>2132</v>
      </c>
      <c r="G19" s="572">
        <v>33445</v>
      </c>
      <c r="H19" s="573" t="s">
        <v>2860</v>
      </c>
      <c r="I19" s="794">
        <v>4171</v>
      </c>
      <c r="J19" s="573" t="s">
        <v>87</v>
      </c>
      <c r="K19" s="573" t="s">
        <v>87</v>
      </c>
      <c r="L19" s="573" t="s">
        <v>87</v>
      </c>
      <c r="M19" s="573" t="s">
        <v>87</v>
      </c>
      <c r="N19" s="573" t="s">
        <v>87</v>
      </c>
      <c r="O19" s="573"/>
    </row>
    <row r="20" spans="1:15" ht="15.5">
      <c r="A20" s="571" t="s">
        <v>2545</v>
      </c>
      <c r="B20" s="572">
        <v>67139</v>
      </c>
      <c r="C20" s="573" t="s">
        <v>87</v>
      </c>
      <c r="D20" s="572">
        <v>296</v>
      </c>
      <c r="E20" s="572">
        <v>2276</v>
      </c>
      <c r="F20" s="572">
        <v>2937</v>
      </c>
      <c r="G20" s="572">
        <v>43627</v>
      </c>
      <c r="H20" s="573" t="s">
        <v>2860</v>
      </c>
      <c r="I20" s="794">
        <v>2485</v>
      </c>
      <c r="J20" s="573" t="s">
        <v>87</v>
      </c>
      <c r="K20" s="573" t="s">
        <v>87</v>
      </c>
      <c r="L20" s="573" t="s">
        <v>87</v>
      </c>
      <c r="M20" s="573" t="s">
        <v>87</v>
      </c>
      <c r="N20" s="573" t="s">
        <v>87</v>
      </c>
      <c r="O20" s="573"/>
    </row>
    <row r="21" spans="1:15" ht="27.75" customHeight="1">
      <c r="A21" s="571" t="s">
        <v>2546</v>
      </c>
      <c r="B21" s="572">
        <v>79252</v>
      </c>
      <c r="C21" s="573" t="s">
        <v>87</v>
      </c>
      <c r="D21" s="572">
        <v>60</v>
      </c>
      <c r="E21" s="572">
        <v>299</v>
      </c>
      <c r="F21" s="572">
        <v>2851</v>
      </c>
      <c r="G21" s="573">
        <v>42426</v>
      </c>
      <c r="H21" s="573" t="s">
        <v>2860</v>
      </c>
      <c r="I21" s="794">
        <v>2369</v>
      </c>
      <c r="J21" s="573" t="s">
        <v>87</v>
      </c>
      <c r="K21" s="573" t="s">
        <v>87</v>
      </c>
      <c r="L21" s="573" t="s">
        <v>87</v>
      </c>
      <c r="M21" s="573" t="s">
        <v>87</v>
      </c>
      <c r="N21" s="573" t="s">
        <v>87</v>
      </c>
      <c r="O21" s="573"/>
    </row>
    <row r="22" spans="1:15" ht="15.5">
      <c r="A22" s="571" t="s">
        <v>2547</v>
      </c>
      <c r="B22" s="572">
        <v>79503</v>
      </c>
      <c r="C22" s="573" t="s">
        <v>87</v>
      </c>
      <c r="D22" s="572">
        <v>12</v>
      </c>
      <c r="E22" s="572">
        <v>6</v>
      </c>
      <c r="F22" s="572">
        <v>2111</v>
      </c>
      <c r="G22" s="573">
        <v>14051</v>
      </c>
      <c r="H22" s="573" t="s">
        <v>2860</v>
      </c>
      <c r="I22" s="794">
        <v>1993</v>
      </c>
      <c r="J22" s="573" t="s">
        <v>87</v>
      </c>
      <c r="K22" s="573" t="s">
        <v>87</v>
      </c>
      <c r="L22" s="573" t="s">
        <v>87</v>
      </c>
      <c r="M22" s="573" t="s">
        <v>87</v>
      </c>
      <c r="N22" s="573" t="s">
        <v>87</v>
      </c>
      <c r="O22" s="573"/>
    </row>
    <row r="23" spans="1:15" ht="15.5">
      <c r="A23" s="571" t="s">
        <v>2548</v>
      </c>
      <c r="B23" s="572">
        <v>54607</v>
      </c>
      <c r="C23" s="573" t="s">
        <v>87</v>
      </c>
      <c r="D23" s="572">
        <v>0</v>
      </c>
      <c r="E23" s="573" t="s">
        <v>87</v>
      </c>
      <c r="F23" s="572">
        <v>2038</v>
      </c>
      <c r="G23" s="572">
        <v>10473</v>
      </c>
      <c r="H23" s="573" t="s">
        <v>2860</v>
      </c>
      <c r="I23" s="794">
        <v>1528</v>
      </c>
      <c r="J23" s="573" t="s">
        <v>87</v>
      </c>
      <c r="K23" s="573" t="s">
        <v>87</v>
      </c>
      <c r="L23" s="573" t="s">
        <v>87</v>
      </c>
      <c r="M23" s="573" t="s">
        <v>87</v>
      </c>
      <c r="N23" s="573" t="s">
        <v>87</v>
      </c>
      <c r="O23" s="573"/>
    </row>
    <row r="24" spans="1:15" ht="15.5">
      <c r="A24" s="571" t="s">
        <v>2549</v>
      </c>
      <c r="B24" s="572">
        <v>47603</v>
      </c>
      <c r="C24" s="573" t="s">
        <v>87</v>
      </c>
      <c r="D24" s="572">
        <v>1</v>
      </c>
      <c r="E24" s="573" t="s">
        <v>87</v>
      </c>
      <c r="F24" s="572">
        <v>71</v>
      </c>
      <c r="G24" s="572">
        <v>6590</v>
      </c>
      <c r="H24" s="573" t="s">
        <v>2860</v>
      </c>
      <c r="I24" s="794">
        <v>1431</v>
      </c>
      <c r="J24" s="573" t="s">
        <v>87</v>
      </c>
      <c r="K24" s="573" t="s">
        <v>87</v>
      </c>
      <c r="L24" s="573" t="s">
        <v>87</v>
      </c>
      <c r="M24" s="573" t="s">
        <v>87</v>
      </c>
      <c r="N24" s="573" t="s">
        <v>87</v>
      </c>
      <c r="O24" s="573"/>
    </row>
    <row r="25" spans="1:15" ht="25.9" customHeight="1">
      <c r="A25" s="571" t="s">
        <v>2550</v>
      </c>
      <c r="B25" s="572">
        <v>50152</v>
      </c>
      <c r="C25" s="573" t="s">
        <v>87</v>
      </c>
      <c r="D25" s="572">
        <v>0</v>
      </c>
      <c r="E25" s="573" t="s">
        <v>87</v>
      </c>
      <c r="F25" s="573" t="s">
        <v>87</v>
      </c>
      <c r="G25" s="573">
        <v>5770</v>
      </c>
      <c r="H25" s="573" t="s">
        <v>2860</v>
      </c>
      <c r="I25" s="794">
        <v>1994</v>
      </c>
      <c r="J25" s="573" t="s">
        <v>87</v>
      </c>
      <c r="K25" s="573" t="s">
        <v>87</v>
      </c>
      <c r="L25" s="573" t="s">
        <v>87</v>
      </c>
      <c r="M25" s="573" t="s">
        <v>87</v>
      </c>
      <c r="N25" s="573" t="s">
        <v>87</v>
      </c>
      <c r="O25" s="573"/>
    </row>
    <row r="26" spans="1:15" ht="15.5">
      <c r="A26" s="571" t="s">
        <v>2551</v>
      </c>
      <c r="B26" s="572">
        <v>24814</v>
      </c>
      <c r="C26" s="573" t="s">
        <v>87</v>
      </c>
      <c r="D26" s="572">
        <v>7</v>
      </c>
      <c r="E26" s="573" t="s">
        <v>87</v>
      </c>
      <c r="F26" s="573" t="s">
        <v>87</v>
      </c>
      <c r="G26" s="572">
        <v>5386</v>
      </c>
      <c r="H26" s="573" t="s">
        <v>2860</v>
      </c>
      <c r="I26" s="794">
        <v>1715</v>
      </c>
      <c r="J26" s="573" t="s">
        <v>87</v>
      </c>
      <c r="K26" s="573" t="s">
        <v>87</v>
      </c>
      <c r="L26" s="573" t="s">
        <v>87</v>
      </c>
      <c r="M26" s="573" t="s">
        <v>87</v>
      </c>
      <c r="N26" s="573" t="s">
        <v>87</v>
      </c>
      <c r="O26" s="573"/>
    </row>
    <row r="27" spans="1:15" ht="15.5">
      <c r="A27" s="571" t="s">
        <v>2552</v>
      </c>
      <c r="B27" s="572">
        <v>36997</v>
      </c>
      <c r="C27" s="573" t="s">
        <v>87</v>
      </c>
      <c r="D27" s="572">
        <v>17</v>
      </c>
      <c r="E27" s="573" t="s">
        <v>87</v>
      </c>
      <c r="F27" s="573" t="s">
        <v>87</v>
      </c>
      <c r="G27" s="572">
        <v>5057</v>
      </c>
      <c r="H27" s="573" t="s">
        <v>2860</v>
      </c>
      <c r="I27" s="794">
        <v>1651</v>
      </c>
      <c r="J27" s="573" t="s">
        <v>87</v>
      </c>
      <c r="K27" s="573" t="s">
        <v>87</v>
      </c>
      <c r="L27" s="573" t="s">
        <v>87</v>
      </c>
      <c r="M27" s="573" t="s">
        <v>87</v>
      </c>
      <c r="N27" s="573" t="s">
        <v>87</v>
      </c>
      <c r="O27" s="573"/>
    </row>
    <row r="28" spans="1:15" ht="15.5">
      <c r="A28" s="571" t="s">
        <v>2553</v>
      </c>
      <c r="B28" s="572">
        <v>40056</v>
      </c>
      <c r="C28" s="573" t="s">
        <v>87</v>
      </c>
      <c r="D28" s="572">
        <v>25</v>
      </c>
      <c r="E28" s="573" t="s">
        <v>87</v>
      </c>
      <c r="F28" s="573" t="s">
        <v>87</v>
      </c>
      <c r="G28" s="572">
        <v>5190</v>
      </c>
      <c r="H28" s="573" t="s">
        <v>2860</v>
      </c>
      <c r="I28" s="794">
        <v>1895</v>
      </c>
      <c r="J28" s="573" t="s">
        <v>87</v>
      </c>
      <c r="K28" s="573" t="s">
        <v>87</v>
      </c>
      <c r="L28" s="573" t="s">
        <v>87</v>
      </c>
      <c r="M28" s="573" t="s">
        <v>87</v>
      </c>
      <c r="N28" s="573" t="s">
        <v>87</v>
      </c>
      <c r="O28" s="573"/>
    </row>
    <row r="29" spans="1:15" ht="25.5" customHeight="1">
      <c r="A29" s="571" t="s">
        <v>2554</v>
      </c>
      <c r="B29" s="572">
        <v>45893</v>
      </c>
      <c r="C29" s="573" t="s">
        <v>87</v>
      </c>
      <c r="D29" s="572">
        <v>14</v>
      </c>
      <c r="E29" s="573" t="s">
        <v>87</v>
      </c>
      <c r="F29" s="573" t="s">
        <v>87</v>
      </c>
      <c r="G29" s="572">
        <v>5386</v>
      </c>
      <c r="H29" s="573" t="s">
        <v>2860</v>
      </c>
      <c r="I29" s="794">
        <v>1680</v>
      </c>
      <c r="J29" s="573" t="s">
        <v>87</v>
      </c>
      <c r="K29" s="573" t="s">
        <v>87</v>
      </c>
      <c r="L29" s="573" t="s">
        <v>87</v>
      </c>
      <c r="M29" s="573" t="s">
        <v>87</v>
      </c>
      <c r="N29" s="573" t="s">
        <v>87</v>
      </c>
      <c r="O29" s="573"/>
    </row>
    <row r="30" spans="1:15" ht="15.5">
      <c r="A30" s="571" t="s">
        <v>2555</v>
      </c>
      <c r="B30" s="572">
        <v>52503</v>
      </c>
      <c r="C30" s="573" t="s">
        <v>87</v>
      </c>
      <c r="D30" s="572">
        <v>1</v>
      </c>
      <c r="E30" s="573" t="s">
        <v>87</v>
      </c>
      <c r="F30" s="573" t="s">
        <v>87</v>
      </c>
      <c r="G30" s="572">
        <v>4681</v>
      </c>
      <c r="H30" s="573" t="s">
        <v>2860</v>
      </c>
      <c r="I30" s="794">
        <v>1439</v>
      </c>
      <c r="J30" s="573" t="s">
        <v>87</v>
      </c>
      <c r="K30" s="573" t="s">
        <v>87</v>
      </c>
      <c r="L30" s="573" t="s">
        <v>87</v>
      </c>
      <c r="M30" s="573" t="s">
        <v>87</v>
      </c>
      <c r="N30" s="573" t="s">
        <v>87</v>
      </c>
      <c r="O30" s="573"/>
    </row>
    <row r="31" spans="1:15" ht="15.5">
      <c r="A31" s="571" t="s">
        <v>2556</v>
      </c>
      <c r="B31" s="572">
        <v>58126</v>
      </c>
      <c r="C31" s="573" t="s">
        <v>87</v>
      </c>
      <c r="D31" s="572">
        <v>2</v>
      </c>
      <c r="E31" s="573" t="s">
        <v>87</v>
      </c>
      <c r="F31" s="573" t="s">
        <v>87</v>
      </c>
      <c r="G31" s="572">
        <v>4906</v>
      </c>
      <c r="H31" s="573" t="s">
        <v>2860</v>
      </c>
      <c r="I31" s="794">
        <v>1298</v>
      </c>
      <c r="J31" s="573" t="s">
        <v>87</v>
      </c>
      <c r="K31" s="573" t="s">
        <v>87</v>
      </c>
      <c r="L31" s="573" t="s">
        <v>87</v>
      </c>
      <c r="M31" s="573" t="s">
        <v>87</v>
      </c>
      <c r="N31" s="573" t="s">
        <v>87</v>
      </c>
      <c r="O31" s="573"/>
    </row>
    <row r="32" spans="1:15" ht="15.5">
      <c r="A32" s="571" t="s">
        <v>2557</v>
      </c>
      <c r="B32" s="572">
        <v>10896</v>
      </c>
      <c r="C32" s="573" t="s">
        <v>87</v>
      </c>
      <c r="D32" s="572">
        <v>1</v>
      </c>
      <c r="E32" s="573" t="s">
        <v>87</v>
      </c>
      <c r="F32" s="573" t="s">
        <v>87</v>
      </c>
      <c r="G32" s="572">
        <v>6926</v>
      </c>
      <c r="H32" s="573" t="s">
        <v>2860</v>
      </c>
      <c r="I32" s="794">
        <v>2037</v>
      </c>
      <c r="J32" s="573" t="s">
        <v>87</v>
      </c>
      <c r="K32" s="573" t="s">
        <v>87</v>
      </c>
      <c r="L32" s="573" t="s">
        <v>87</v>
      </c>
      <c r="M32" s="573" t="s">
        <v>87</v>
      </c>
      <c r="N32" s="573" t="s">
        <v>87</v>
      </c>
      <c r="O32" s="573"/>
    </row>
    <row r="33" spans="1:15" ht="25.5" customHeight="1">
      <c r="A33" s="571" t="s">
        <v>2558</v>
      </c>
      <c r="B33" s="572">
        <v>24734</v>
      </c>
      <c r="C33" s="573" t="s">
        <v>87</v>
      </c>
      <c r="D33" s="572">
        <v>3</v>
      </c>
      <c r="E33" s="573" t="s">
        <v>87</v>
      </c>
      <c r="F33" s="573" t="s">
        <v>87</v>
      </c>
      <c r="G33" s="572">
        <v>10982</v>
      </c>
      <c r="H33" s="573" t="s">
        <v>2860</v>
      </c>
      <c r="I33" s="794">
        <v>2182</v>
      </c>
      <c r="J33" s="573" t="s">
        <v>87</v>
      </c>
      <c r="K33" s="573" t="s">
        <v>87</v>
      </c>
      <c r="L33" s="573" t="s">
        <v>87</v>
      </c>
      <c r="M33" s="573" t="s">
        <v>87</v>
      </c>
      <c r="N33" s="573" t="s">
        <v>87</v>
      </c>
      <c r="O33" s="573"/>
    </row>
    <row r="34" spans="1:15" ht="15.5">
      <c r="A34" s="571" t="s">
        <v>2559</v>
      </c>
      <c r="B34" s="572">
        <v>25378</v>
      </c>
      <c r="C34" s="573" t="s">
        <v>87</v>
      </c>
      <c r="D34" s="572">
        <v>1</v>
      </c>
      <c r="E34" s="573" t="s">
        <v>87</v>
      </c>
      <c r="F34" s="573" t="s">
        <v>87</v>
      </c>
      <c r="G34" s="572">
        <v>8196</v>
      </c>
      <c r="H34" s="573" t="s">
        <v>2860</v>
      </c>
      <c r="I34" s="794">
        <v>2729</v>
      </c>
      <c r="J34" s="573" t="s">
        <v>87</v>
      </c>
      <c r="K34" s="573" t="s">
        <v>87</v>
      </c>
      <c r="L34" s="573" t="s">
        <v>87</v>
      </c>
      <c r="M34" s="573" t="s">
        <v>87</v>
      </c>
      <c r="N34" s="573" t="s">
        <v>87</v>
      </c>
      <c r="O34" s="573"/>
    </row>
    <row r="35" spans="1:15" ht="15.5">
      <c r="A35" s="571" t="s">
        <v>2560</v>
      </c>
      <c r="B35" s="572">
        <v>29266</v>
      </c>
      <c r="C35" s="573" t="s">
        <v>87</v>
      </c>
      <c r="D35" s="572">
        <v>0</v>
      </c>
      <c r="E35" s="573" t="s">
        <v>87</v>
      </c>
      <c r="F35" s="573" t="s">
        <v>87</v>
      </c>
      <c r="G35" s="572">
        <v>4806</v>
      </c>
      <c r="H35" s="573" t="s">
        <v>2860</v>
      </c>
      <c r="I35" s="794">
        <v>2737</v>
      </c>
      <c r="J35" s="573" t="s">
        <v>87</v>
      </c>
      <c r="K35" s="573" t="s">
        <v>87</v>
      </c>
      <c r="L35" s="573" t="s">
        <v>87</v>
      </c>
      <c r="M35" s="573" t="s">
        <v>87</v>
      </c>
      <c r="N35" s="573" t="s">
        <v>87</v>
      </c>
      <c r="O35" s="573"/>
    </row>
    <row r="36" spans="1:15" ht="15.5">
      <c r="A36" s="571" t="s">
        <v>2561</v>
      </c>
      <c r="B36" s="572">
        <v>37037</v>
      </c>
      <c r="C36" s="573" t="s">
        <v>87</v>
      </c>
      <c r="D36" s="572">
        <v>0</v>
      </c>
      <c r="E36" s="573" t="s">
        <v>87</v>
      </c>
      <c r="F36" s="573" t="s">
        <v>87</v>
      </c>
      <c r="G36" s="572">
        <v>2846</v>
      </c>
      <c r="H36" s="573" t="s">
        <v>2860</v>
      </c>
      <c r="I36" s="794">
        <v>3253</v>
      </c>
      <c r="J36" s="573" t="s">
        <v>87</v>
      </c>
      <c r="K36" s="573" t="s">
        <v>87</v>
      </c>
      <c r="L36" s="573" t="s">
        <v>87</v>
      </c>
      <c r="M36" s="573" t="s">
        <v>87</v>
      </c>
      <c r="N36" s="573" t="s">
        <v>87</v>
      </c>
      <c r="O36" s="573"/>
    </row>
    <row r="37" spans="1:15" ht="25.5" customHeight="1">
      <c r="A37" s="571" t="s">
        <v>2562</v>
      </c>
      <c r="B37" s="572">
        <v>31853</v>
      </c>
      <c r="C37" s="573" t="s">
        <v>87</v>
      </c>
      <c r="D37" s="572">
        <v>0</v>
      </c>
      <c r="E37" s="573" t="s">
        <v>87</v>
      </c>
      <c r="F37" s="573" t="s">
        <v>87</v>
      </c>
      <c r="G37" s="572">
        <v>0</v>
      </c>
      <c r="H37" s="573" t="s">
        <v>87</v>
      </c>
      <c r="I37" s="794">
        <v>3065</v>
      </c>
      <c r="J37" s="573" t="s">
        <v>87</v>
      </c>
      <c r="K37" s="573" t="s">
        <v>87</v>
      </c>
      <c r="L37" s="573" t="s">
        <v>87</v>
      </c>
      <c r="M37" s="573" t="s">
        <v>87</v>
      </c>
      <c r="N37" s="573" t="s">
        <v>87</v>
      </c>
      <c r="O37" s="573"/>
    </row>
    <row r="38" spans="1:15" ht="15.5">
      <c r="A38" s="571" t="s">
        <v>2563</v>
      </c>
      <c r="B38" s="572">
        <v>19624</v>
      </c>
      <c r="C38" s="573" t="s">
        <v>87</v>
      </c>
      <c r="D38" s="572">
        <v>0</v>
      </c>
      <c r="E38" s="573" t="s">
        <v>87</v>
      </c>
      <c r="F38" s="573" t="s">
        <v>87</v>
      </c>
      <c r="G38" s="572">
        <v>0</v>
      </c>
      <c r="H38" s="573" t="s">
        <v>87</v>
      </c>
      <c r="I38" s="794">
        <v>2055</v>
      </c>
      <c r="J38" s="573" t="s">
        <v>87</v>
      </c>
      <c r="K38" s="573" t="s">
        <v>87</v>
      </c>
      <c r="L38" s="573" t="s">
        <v>87</v>
      </c>
      <c r="M38" s="573" t="s">
        <v>87</v>
      </c>
      <c r="N38" s="573" t="s">
        <v>87</v>
      </c>
      <c r="O38" s="573"/>
    </row>
    <row r="39" spans="1:15" ht="15.5">
      <c r="A39" s="571" t="s">
        <v>2564</v>
      </c>
      <c r="B39" s="572">
        <v>38858</v>
      </c>
      <c r="C39" s="573" t="s">
        <v>87</v>
      </c>
      <c r="D39" s="572">
        <v>0</v>
      </c>
      <c r="E39" s="573" t="s">
        <v>87</v>
      </c>
      <c r="F39" s="573" t="s">
        <v>87</v>
      </c>
      <c r="G39" s="572">
        <v>0</v>
      </c>
      <c r="H39" s="573" t="s">
        <v>87</v>
      </c>
      <c r="I39" s="794">
        <v>2327</v>
      </c>
      <c r="J39" s="573" t="s">
        <v>87</v>
      </c>
      <c r="K39" s="573" t="s">
        <v>87</v>
      </c>
      <c r="L39" s="573" t="s">
        <v>87</v>
      </c>
      <c r="M39" s="573" t="s">
        <v>87</v>
      </c>
      <c r="N39" s="573" t="s">
        <v>87</v>
      </c>
      <c r="O39" s="573"/>
    </row>
    <row r="40" spans="1:15" ht="15.5">
      <c r="A40" s="571" t="s">
        <v>2565</v>
      </c>
      <c r="B40" s="572">
        <v>44553</v>
      </c>
      <c r="C40" s="573" t="s">
        <v>87</v>
      </c>
      <c r="D40" s="572">
        <v>0</v>
      </c>
      <c r="E40" s="573" t="s">
        <v>87</v>
      </c>
      <c r="F40" s="573" t="s">
        <v>87</v>
      </c>
      <c r="G40" s="572">
        <v>0</v>
      </c>
      <c r="H40" s="573" t="s">
        <v>87</v>
      </c>
      <c r="I40" s="794">
        <v>3583</v>
      </c>
      <c r="J40" s="573">
        <v>731</v>
      </c>
      <c r="K40" s="573">
        <v>220</v>
      </c>
      <c r="L40" s="573" t="s">
        <v>87</v>
      </c>
      <c r="M40" s="573" t="s">
        <v>87</v>
      </c>
      <c r="N40" s="573" t="s">
        <v>87</v>
      </c>
      <c r="O40" s="573"/>
    </row>
    <row r="41" spans="1:15" ht="25.5" customHeight="1">
      <c r="A41" s="571" t="s">
        <v>2821</v>
      </c>
      <c r="B41" s="572">
        <v>45197</v>
      </c>
      <c r="C41" s="573" t="s">
        <v>87</v>
      </c>
      <c r="D41" s="572">
        <v>0</v>
      </c>
      <c r="E41" s="573" t="s">
        <v>87</v>
      </c>
      <c r="F41" s="573" t="s">
        <v>87</v>
      </c>
      <c r="G41" s="572">
        <v>0</v>
      </c>
      <c r="H41" s="573" t="s">
        <v>2860</v>
      </c>
      <c r="I41" s="794">
        <v>3275</v>
      </c>
      <c r="J41" s="573">
        <v>8726</v>
      </c>
      <c r="K41" s="573">
        <v>1152</v>
      </c>
      <c r="L41" s="573" t="s">
        <v>87</v>
      </c>
      <c r="M41" s="573" t="s">
        <v>87</v>
      </c>
      <c r="N41" s="573" t="s">
        <v>87</v>
      </c>
      <c r="O41" s="573"/>
    </row>
    <row r="42" spans="1:15" ht="15.5">
      <c r="A42" s="571" t="s">
        <v>2822</v>
      </c>
      <c r="B42" s="572">
        <v>53137</v>
      </c>
      <c r="C42" s="573" t="s">
        <v>87</v>
      </c>
      <c r="D42" s="572">
        <v>0</v>
      </c>
      <c r="E42" s="573" t="s">
        <v>87</v>
      </c>
      <c r="F42" s="573" t="s">
        <v>87</v>
      </c>
      <c r="G42" s="572">
        <v>0</v>
      </c>
      <c r="H42" s="573" t="s">
        <v>2860</v>
      </c>
      <c r="I42" s="794">
        <v>3706</v>
      </c>
      <c r="J42" s="573">
        <v>14671</v>
      </c>
      <c r="K42" s="573">
        <v>1910</v>
      </c>
      <c r="L42" s="573" t="s">
        <v>87</v>
      </c>
      <c r="M42" s="573" t="s">
        <v>87</v>
      </c>
      <c r="N42" s="573" t="s">
        <v>87</v>
      </c>
      <c r="O42" s="573"/>
    </row>
    <row r="43" spans="1:15" ht="15.5">
      <c r="A43" s="571" t="s">
        <v>2823</v>
      </c>
      <c r="B43" s="572">
        <v>22149</v>
      </c>
      <c r="C43" s="573" t="s">
        <v>87</v>
      </c>
      <c r="D43" s="572">
        <v>0</v>
      </c>
      <c r="E43" s="573" t="s">
        <v>87</v>
      </c>
      <c r="F43" s="573" t="s">
        <v>87</v>
      </c>
      <c r="G43" s="572">
        <v>0</v>
      </c>
      <c r="H43" s="573" t="s">
        <v>2860</v>
      </c>
      <c r="I43" s="794">
        <v>4021</v>
      </c>
      <c r="J43" s="573">
        <v>12535</v>
      </c>
      <c r="K43" s="573">
        <v>4269</v>
      </c>
      <c r="L43" s="573" t="s">
        <v>87</v>
      </c>
      <c r="M43" s="573" t="s">
        <v>87</v>
      </c>
      <c r="N43" s="573" t="s">
        <v>87</v>
      </c>
      <c r="O43" s="573"/>
    </row>
    <row r="44" spans="1:15" ht="15.5">
      <c r="A44" s="571" t="s">
        <v>2824</v>
      </c>
      <c r="B44" s="572">
        <v>31615</v>
      </c>
      <c r="C44" s="573" t="s">
        <v>87</v>
      </c>
      <c r="D44" s="572">
        <v>0</v>
      </c>
      <c r="E44" s="573" t="s">
        <v>87</v>
      </c>
      <c r="F44" s="573" t="s">
        <v>87</v>
      </c>
      <c r="G44" s="572">
        <v>0</v>
      </c>
      <c r="H44" s="573" t="s">
        <v>2860</v>
      </c>
      <c r="I44" s="794">
        <v>5064</v>
      </c>
      <c r="J44" s="573">
        <v>6562</v>
      </c>
      <c r="K44" s="573">
        <v>4030</v>
      </c>
      <c r="L44" s="573" t="s">
        <v>87</v>
      </c>
      <c r="M44" s="573" t="s">
        <v>87</v>
      </c>
      <c r="N44" s="573" t="s">
        <v>87</v>
      </c>
      <c r="O44" s="573"/>
    </row>
    <row r="45" spans="1:15" ht="25.5" customHeight="1">
      <c r="A45" s="571" t="s">
        <v>2989</v>
      </c>
      <c r="B45" s="572">
        <v>37045</v>
      </c>
      <c r="C45" s="573" t="s">
        <v>87</v>
      </c>
      <c r="D45" s="572">
        <v>0</v>
      </c>
      <c r="E45" s="573" t="s">
        <v>87</v>
      </c>
      <c r="F45" s="573" t="s">
        <v>87</v>
      </c>
      <c r="G45" s="572">
        <v>0</v>
      </c>
      <c r="H45" s="573" t="s">
        <v>2860</v>
      </c>
      <c r="I45" s="794">
        <v>12376</v>
      </c>
      <c r="J45" s="573">
        <v>105</v>
      </c>
      <c r="K45" s="573">
        <v>7040</v>
      </c>
      <c r="L45" s="573">
        <v>136</v>
      </c>
      <c r="M45" s="573">
        <v>53</v>
      </c>
      <c r="N45" s="573" t="s">
        <v>87</v>
      </c>
      <c r="O45" s="573"/>
    </row>
    <row r="46" spans="1:15" ht="15.5">
      <c r="A46" s="571" t="s">
        <v>2990</v>
      </c>
      <c r="B46" s="572">
        <v>15593</v>
      </c>
      <c r="C46" s="573" t="s">
        <v>87</v>
      </c>
      <c r="D46" s="572">
        <v>0</v>
      </c>
      <c r="E46" s="573" t="s">
        <v>87</v>
      </c>
      <c r="F46" s="573" t="s">
        <v>87</v>
      </c>
      <c r="G46" s="572">
        <v>0</v>
      </c>
      <c r="H46" s="573" t="s">
        <v>2860</v>
      </c>
      <c r="I46" s="794">
        <v>2923</v>
      </c>
      <c r="J46" s="573">
        <v>3</v>
      </c>
      <c r="K46" s="573">
        <v>9166</v>
      </c>
      <c r="L46" s="573">
        <v>408</v>
      </c>
      <c r="M46" s="573">
        <v>319</v>
      </c>
      <c r="N46" s="573">
        <v>154</v>
      </c>
      <c r="O46" s="573"/>
    </row>
    <row r="47" spans="1:15" ht="15.5">
      <c r="A47" s="571" t="s">
        <v>2991</v>
      </c>
      <c r="B47" s="572">
        <v>2202</v>
      </c>
      <c r="C47" s="573" t="s">
        <v>87</v>
      </c>
      <c r="D47" s="572">
        <v>0</v>
      </c>
      <c r="E47" s="573" t="s">
        <v>87</v>
      </c>
      <c r="F47" s="573" t="s">
        <v>87</v>
      </c>
      <c r="G47" s="572">
        <v>0</v>
      </c>
      <c r="H47" s="573" t="s">
        <v>2860</v>
      </c>
      <c r="I47" s="794">
        <v>1974</v>
      </c>
      <c r="J47" s="573">
        <v>1</v>
      </c>
      <c r="K47" s="573">
        <v>8051</v>
      </c>
      <c r="L47" s="573">
        <v>1173</v>
      </c>
      <c r="M47" s="573">
        <v>330</v>
      </c>
      <c r="N47" s="573">
        <v>2726</v>
      </c>
      <c r="O47" s="573"/>
    </row>
    <row r="48" spans="1:15" ht="15.5">
      <c r="A48" s="571" t="s">
        <v>2992</v>
      </c>
      <c r="B48" s="572">
        <v>6241</v>
      </c>
      <c r="C48" s="573" t="s">
        <v>87</v>
      </c>
      <c r="D48" s="572">
        <v>0</v>
      </c>
      <c r="E48" s="573" t="s">
        <v>87</v>
      </c>
      <c r="F48" s="573" t="s">
        <v>87</v>
      </c>
      <c r="G48" s="572">
        <v>0</v>
      </c>
      <c r="H48" s="573" t="s">
        <v>2860</v>
      </c>
      <c r="I48" s="794">
        <v>974</v>
      </c>
      <c r="J48" s="573" t="s">
        <v>87</v>
      </c>
      <c r="K48" s="573">
        <v>258</v>
      </c>
      <c r="L48" s="573">
        <v>3333</v>
      </c>
      <c r="M48" s="573">
        <v>853</v>
      </c>
      <c r="N48" s="573">
        <v>3835</v>
      </c>
      <c r="O48" s="573"/>
    </row>
    <row r="49" spans="1:15" ht="27.65" customHeight="1">
      <c r="A49" s="571" t="s">
        <v>3205</v>
      </c>
      <c r="B49" s="572"/>
      <c r="C49" s="573"/>
      <c r="D49" s="572"/>
      <c r="E49" s="573"/>
      <c r="F49" s="573"/>
      <c r="G49" s="572"/>
      <c r="H49" s="573"/>
      <c r="I49" s="794"/>
      <c r="J49" s="573"/>
      <c r="K49" s="573">
        <v>2066</v>
      </c>
      <c r="L49" s="573">
        <v>144</v>
      </c>
      <c r="M49" s="573"/>
      <c r="N49" s="573"/>
      <c r="O49" s="573"/>
    </row>
    <row r="50" spans="1:15" ht="49.5" customHeight="1">
      <c r="A50" s="576" t="s">
        <v>2993</v>
      </c>
      <c r="B50" s="577">
        <v>2410980</v>
      </c>
      <c r="C50" s="577">
        <v>14743</v>
      </c>
      <c r="D50" s="577">
        <v>13830</v>
      </c>
      <c r="E50" s="577">
        <v>35347</v>
      </c>
      <c r="F50" s="577">
        <v>15564</v>
      </c>
      <c r="G50" s="577">
        <v>483607</v>
      </c>
      <c r="H50" s="577">
        <v>8991</v>
      </c>
      <c r="I50" s="577">
        <v>114766</v>
      </c>
      <c r="J50" s="577">
        <v>43334</v>
      </c>
      <c r="K50" s="577">
        <v>38162</v>
      </c>
      <c r="L50" s="577">
        <v>5194</v>
      </c>
      <c r="M50" s="577">
        <v>1555</v>
      </c>
      <c r="N50" s="577">
        <v>6715</v>
      </c>
      <c r="O50" s="577"/>
    </row>
    <row r="51" spans="1:15" ht="25.4" customHeight="1">
      <c r="A51" s="581" t="s">
        <v>2647</v>
      </c>
      <c r="B51" s="579"/>
      <c r="C51" s="579"/>
      <c r="D51" s="579"/>
      <c r="E51" s="579"/>
      <c r="F51" s="579"/>
      <c r="G51" s="579"/>
      <c r="H51" s="579"/>
      <c r="I51" s="579"/>
    </row>
    <row r="52" spans="1:15" ht="22" customHeight="1">
      <c r="A52" s="581" t="s">
        <v>2648</v>
      </c>
      <c r="B52" s="579"/>
      <c r="C52" s="579"/>
      <c r="D52" s="579"/>
      <c r="E52" s="579"/>
      <c r="F52" s="579"/>
      <c r="G52" s="579"/>
      <c r="H52" s="579"/>
      <c r="I52" s="579"/>
    </row>
    <row r="53" spans="1:15" ht="22" customHeight="1">
      <c r="A53" s="581" t="s">
        <v>2649</v>
      </c>
      <c r="B53" s="579"/>
      <c r="C53" s="579"/>
      <c r="D53" s="579"/>
      <c r="E53" s="579"/>
      <c r="F53" s="579"/>
      <c r="G53" s="579"/>
      <c r="H53" s="579"/>
      <c r="I53" s="579"/>
    </row>
    <row r="54" spans="1:15" ht="22" customHeight="1">
      <c r="A54" s="581" t="s">
        <v>2650</v>
      </c>
      <c r="B54" s="579"/>
      <c r="C54" s="579"/>
      <c r="D54" s="579"/>
      <c r="E54" s="579"/>
      <c r="F54" s="579"/>
      <c r="G54" s="579"/>
      <c r="H54" s="579"/>
      <c r="I54" s="579"/>
    </row>
    <row r="55" spans="1:15" ht="22" customHeight="1">
      <c r="A55" s="581" t="s">
        <v>2651</v>
      </c>
      <c r="B55" s="579"/>
      <c r="C55" s="579"/>
      <c r="D55" s="579"/>
      <c r="E55" s="579"/>
      <c r="F55" s="579"/>
      <c r="G55" s="579"/>
      <c r="H55" s="579"/>
      <c r="I55" s="579"/>
      <c r="J55" s="795"/>
      <c r="K55" s="795"/>
      <c r="L55" s="795"/>
      <c r="M55" s="795"/>
    </row>
    <row r="56" spans="1:15" ht="22" customHeight="1">
      <c r="A56" s="122" t="s">
        <v>2652</v>
      </c>
      <c r="B56" s="580"/>
      <c r="C56" s="580"/>
      <c r="D56" s="580"/>
      <c r="E56" s="580"/>
      <c r="F56" s="580"/>
      <c r="G56" s="580"/>
      <c r="H56" s="580"/>
      <c r="I56" s="580"/>
      <c r="J56" s="795"/>
      <c r="K56" s="795"/>
      <c r="L56" s="795"/>
      <c r="M56" s="795"/>
    </row>
    <row r="57" spans="1:15">
      <c r="A57" s="122" t="s">
        <v>2914</v>
      </c>
      <c r="B57" s="580"/>
      <c r="C57" s="580"/>
      <c r="D57" s="580"/>
      <c r="E57" s="580"/>
      <c r="F57" s="580"/>
      <c r="G57" s="580"/>
      <c r="H57" s="580"/>
      <c r="I57" s="580"/>
      <c r="J57" s="795"/>
      <c r="K57" s="795"/>
      <c r="L57" s="795"/>
      <c r="M57" s="795"/>
    </row>
    <row r="58" spans="1:15">
      <c r="A58" s="122" t="s">
        <v>2653</v>
      </c>
      <c r="B58" s="580"/>
      <c r="C58" s="580"/>
      <c r="D58" s="580"/>
      <c r="E58" s="580"/>
      <c r="F58" s="580"/>
      <c r="G58" s="580"/>
      <c r="H58" s="580"/>
      <c r="I58" s="580"/>
      <c r="J58" s="795"/>
      <c r="K58" s="795"/>
      <c r="L58" s="795"/>
      <c r="M58" s="795"/>
    </row>
    <row r="59" spans="1:15">
      <c r="A59" s="122" t="s">
        <v>2915</v>
      </c>
      <c r="B59" s="580"/>
      <c r="C59" s="580"/>
      <c r="D59" s="580"/>
      <c r="E59" s="580"/>
      <c r="F59" s="580"/>
      <c r="G59" s="580"/>
      <c r="H59" s="580"/>
      <c r="I59" s="580"/>
      <c r="J59" s="795"/>
      <c r="K59" s="795"/>
      <c r="L59" s="795"/>
      <c r="M59" s="795"/>
    </row>
    <row r="60" spans="1:15" ht="22" customHeight="1">
      <c r="A60" s="122" t="s">
        <v>2654</v>
      </c>
      <c r="B60" s="580"/>
      <c r="C60" s="580"/>
      <c r="D60" s="580"/>
      <c r="E60" s="580"/>
      <c r="F60" s="580"/>
      <c r="G60" s="580"/>
      <c r="H60" s="580"/>
      <c r="I60" s="580"/>
      <c r="J60" s="795"/>
      <c r="K60" s="795"/>
      <c r="L60" s="795"/>
      <c r="M60" s="795"/>
    </row>
    <row r="61" spans="1:15">
      <c r="A61" s="122" t="s">
        <v>2655</v>
      </c>
      <c r="B61" s="580"/>
      <c r="C61" s="580"/>
      <c r="D61" s="580"/>
      <c r="E61" s="580"/>
      <c r="F61" s="580"/>
      <c r="G61" s="580"/>
      <c r="H61" s="580"/>
      <c r="I61" s="580"/>
      <c r="J61" s="795"/>
      <c r="K61" s="795"/>
      <c r="L61" s="795"/>
      <c r="M61" s="795"/>
    </row>
    <row r="62" spans="1:15" ht="22" customHeight="1">
      <c r="A62" s="581" t="s">
        <v>2656</v>
      </c>
      <c r="B62" s="579"/>
      <c r="C62" s="579"/>
      <c r="D62" s="579"/>
      <c r="E62" s="579"/>
      <c r="F62" s="579"/>
      <c r="G62" s="579"/>
      <c r="H62" s="579"/>
      <c r="I62" s="579"/>
      <c r="J62" s="795"/>
      <c r="K62" s="795"/>
      <c r="L62" s="795"/>
      <c r="M62" s="795"/>
    </row>
    <row r="63" spans="1:15" ht="14.5">
      <c r="A63" s="581" t="s">
        <v>2657</v>
      </c>
      <c r="B63" s="579"/>
      <c r="C63" s="579"/>
      <c r="D63" s="579"/>
      <c r="E63" s="579"/>
      <c r="F63" s="579"/>
      <c r="G63" s="579"/>
      <c r="H63" s="579"/>
      <c r="I63" s="579"/>
      <c r="J63" s="795"/>
      <c r="K63" s="795"/>
      <c r="L63" s="795"/>
      <c r="M63" s="795"/>
    </row>
    <row r="64" spans="1:15" ht="14.5">
      <c r="A64" s="581" t="s">
        <v>2994</v>
      </c>
      <c r="B64" s="579"/>
      <c r="C64" s="579"/>
      <c r="D64" s="579"/>
      <c r="E64" s="579"/>
      <c r="F64" s="579"/>
      <c r="G64" s="579"/>
      <c r="H64" s="579"/>
      <c r="I64" s="579"/>
      <c r="J64" s="795"/>
      <c r="K64" s="795"/>
      <c r="L64" s="795"/>
      <c r="M64" s="795"/>
    </row>
    <row r="65" spans="1:15" ht="14.5">
      <c r="A65" s="581" t="s">
        <v>2843</v>
      </c>
      <c r="B65" s="579"/>
      <c r="C65" s="579"/>
      <c r="D65" s="579"/>
      <c r="E65" s="579"/>
      <c r="F65" s="579"/>
      <c r="G65" s="579"/>
      <c r="H65" s="579"/>
      <c r="I65" s="579"/>
      <c r="J65" s="795"/>
      <c r="K65" s="795"/>
      <c r="L65" s="795"/>
      <c r="M65" s="795"/>
    </row>
    <row r="66" spans="1:15" ht="22" customHeight="1">
      <c r="A66" s="581" t="s">
        <v>2658</v>
      </c>
      <c r="B66" s="579"/>
      <c r="C66" s="579"/>
      <c r="D66" s="579"/>
      <c r="E66" s="579"/>
      <c r="F66" s="579"/>
      <c r="G66" s="579"/>
      <c r="H66" s="579"/>
      <c r="I66" s="579"/>
      <c r="J66" s="796"/>
      <c r="K66" s="796"/>
      <c r="L66" s="796"/>
      <c r="M66" s="796"/>
    </row>
    <row r="67" spans="1:15" s="850" customFormat="1" ht="14.5">
      <c r="A67" s="847" t="s">
        <v>3175</v>
      </c>
      <c r="B67" s="848"/>
      <c r="C67" s="848"/>
      <c r="D67" s="848"/>
      <c r="E67" s="848"/>
      <c r="F67" s="848"/>
      <c r="G67" s="848"/>
      <c r="H67" s="848"/>
      <c r="I67" s="848"/>
      <c r="J67" s="849"/>
      <c r="K67" s="849"/>
      <c r="L67" s="849"/>
      <c r="M67" s="849"/>
    </row>
    <row r="68" spans="1:15" s="850" customFormat="1" ht="14.5">
      <c r="A68" s="851" t="s">
        <v>3174</v>
      </c>
      <c r="B68" s="848"/>
      <c r="C68" s="848"/>
      <c r="D68" s="848"/>
      <c r="E68" s="848"/>
      <c r="F68" s="848"/>
      <c r="G68" s="848"/>
      <c r="H68" s="848"/>
      <c r="I68" s="848"/>
      <c r="J68" s="849"/>
      <c r="K68" s="849"/>
      <c r="L68" s="849"/>
      <c r="M68" s="849"/>
    </row>
    <row r="69" spans="1:15" s="737" customFormat="1" ht="19" customHeight="1">
      <c r="A69" s="29" t="s">
        <v>2859</v>
      </c>
      <c r="B69" s="735"/>
      <c r="C69" s="735"/>
      <c r="D69" s="735"/>
      <c r="E69" s="735"/>
      <c r="F69" s="735"/>
      <c r="G69" s="735"/>
      <c r="H69" s="735"/>
      <c r="I69" s="735"/>
      <c r="J69" s="736"/>
      <c r="K69" s="736"/>
      <c r="L69" s="736"/>
      <c r="M69" s="736"/>
      <c r="N69" s="736"/>
      <c r="O69" s="736"/>
    </row>
    <row r="70" spans="1:15" s="737" customFormat="1" ht="15.5">
      <c r="A70" s="29" t="s">
        <v>2995</v>
      </c>
      <c r="B70" s="735"/>
      <c r="C70" s="735"/>
      <c r="D70" s="735"/>
      <c r="E70" s="735"/>
      <c r="F70" s="735"/>
      <c r="G70" s="735"/>
      <c r="H70" s="735"/>
      <c r="I70" s="735"/>
      <c r="J70" s="736"/>
      <c r="K70" s="736"/>
      <c r="L70" s="736"/>
      <c r="M70" s="736"/>
      <c r="N70" s="736"/>
      <c r="O70" s="736"/>
    </row>
    <row r="71" spans="1:15" s="737" customFormat="1" ht="15.5">
      <c r="A71" s="29" t="s">
        <v>2996</v>
      </c>
      <c r="B71" s="735"/>
      <c r="C71" s="735"/>
      <c r="D71" s="735"/>
      <c r="E71" s="735"/>
      <c r="F71" s="735"/>
      <c r="G71" s="735"/>
      <c r="H71" s="735"/>
      <c r="I71" s="735"/>
      <c r="J71" s="736"/>
      <c r="K71" s="736"/>
      <c r="L71" s="736"/>
      <c r="M71" s="736"/>
      <c r="N71" s="736"/>
      <c r="O71" s="736"/>
    </row>
    <row r="72" spans="1:15" s="737" customFormat="1" ht="15.5">
      <c r="A72" s="29" t="s">
        <v>2857</v>
      </c>
      <c r="B72" s="735"/>
      <c r="C72" s="735"/>
      <c r="D72" s="735"/>
      <c r="E72" s="735"/>
      <c r="F72" s="735"/>
      <c r="G72" s="735"/>
      <c r="H72" s="735"/>
      <c r="I72" s="735"/>
      <c r="J72" s="736"/>
      <c r="K72" s="736"/>
      <c r="L72" s="736"/>
      <c r="M72" s="736"/>
      <c r="N72" s="736"/>
      <c r="O72" s="736"/>
    </row>
    <row r="73" spans="1:15" s="737" customFormat="1" ht="20.9" customHeight="1">
      <c r="A73" s="29" t="s">
        <v>2861</v>
      </c>
      <c r="B73" s="735"/>
      <c r="C73" s="735"/>
      <c r="D73" s="735"/>
      <c r="E73" s="735"/>
      <c r="F73" s="735"/>
      <c r="G73" s="735"/>
      <c r="H73" s="735"/>
      <c r="I73" s="735"/>
      <c r="J73" s="736"/>
      <c r="K73" s="736"/>
      <c r="L73" s="736"/>
      <c r="M73" s="736"/>
      <c r="N73" s="736"/>
      <c r="O73" s="736"/>
    </row>
    <row r="74" spans="1:15" s="737" customFormat="1" ht="15.5">
      <c r="A74" s="29" t="s">
        <v>2855</v>
      </c>
      <c r="B74" s="735"/>
      <c r="C74" s="735"/>
      <c r="D74" s="735"/>
      <c r="E74" s="735"/>
      <c r="F74" s="735"/>
      <c r="G74" s="735"/>
      <c r="H74" s="735"/>
      <c r="I74" s="735"/>
      <c r="J74" s="736"/>
      <c r="K74" s="736"/>
      <c r="L74" s="736"/>
      <c r="M74" s="736"/>
      <c r="N74" s="736"/>
      <c r="O74" s="736"/>
    </row>
    <row r="75" spans="1:15" ht="19" customHeight="1">
      <c r="A75" s="1" t="s">
        <v>2997</v>
      </c>
    </row>
    <row r="76" spans="1:15" ht="15" customHeight="1">
      <c r="A76" s="1" t="s">
        <v>3074</v>
      </c>
    </row>
    <row r="77" spans="1:15" ht="19" customHeight="1">
      <c r="A77" s="1" t="s">
        <v>3173</v>
      </c>
    </row>
    <row r="78" spans="1:15" ht="13.15" customHeight="1">
      <c r="A78" s="1" t="s">
        <v>2998</v>
      </c>
    </row>
    <row r="79" spans="1:15" ht="16.5" customHeight="1">
      <c r="A79" s="1" t="s">
        <v>3206</v>
      </c>
    </row>
    <row r="80" spans="1:15" ht="21" customHeight="1">
      <c r="A80" s="53" t="s">
        <v>1</v>
      </c>
      <c r="B80" s="53" t="str">
        <f>Contents!$C$68</f>
        <v>30 Mar 2023</v>
      </c>
    </row>
    <row r="81" spans="1:3">
      <c r="A81" s="53" t="s">
        <v>2120</v>
      </c>
      <c r="B81" s="53" t="str">
        <f>Contents!$D$68</f>
        <v>Spring 2024</v>
      </c>
    </row>
    <row r="82" spans="1:3">
      <c r="A82" s="797"/>
      <c r="B82" s="797"/>
    </row>
    <row r="83" spans="1:3" ht="13.15" customHeight="1">
      <c r="A83" s="797"/>
      <c r="B83" s="797"/>
      <c r="C83" s="517"/>
    </row>
    <row r="84" spans="1:3">
      <c r="A84" s="797"/>
      <c r="B84" s="797"/>
      <c r="C84" s="517"/>
    </row>
    <row r="85" spans="1:3">
      <c r="A85" s="797"/>
      <c r="B85" s="797"/>
      <c r="C85" s="517"/>
    </row>
    <row r="86" spans="1:3">
      <c r="A86" s="797"/>
      <c r="B86" s="797"/>
      <c r="C86" s="517"/>
    </row>
    <row r="87" spans="1:3">
      <c r="A87" s="797"/>
      <c r="B87" s="797"/>
      <c r="C87" s="517"/>
    </row>
    <row r="88" spans="1:3">
      <c r="A88" s="797"/>
      <c r="B88" s="797"/>
      <c r="C88" s="517"/>
    </row>
    <row r="89" spans="1:3">
      <c r="A89" s="797"/>
      <c r="B89" s="797"/>
      <c r="C89" s="517"/>
    </row>
    <row r="90" spans="1:3">
      <c r="A90" s="797"/>
      <c r="B90" s="797"/>
      <c r="C90" s="517"/>
    </row>
    <row r="91" spans="1:3">
      <c r="A91" s="797"/>
      <c r="B91" s="797"/>
      <c r="C91" s="517"/>
    </row>
    <row r="92" spans="1:3">
      <c r="A92" s="797"/>
      <c r="B92" s="797"/>
      <c r="C92" s="517"/>
    </row>
    <row r="93" spans="1:3">
      <c r="A93" s="797"/>
      <c r="B93" s="797"/>
      <c r="C93" s="517"/>
    </row>
    <row r="94" spans="1:3">
      <c r="A94" s="797"/>
      <c r="B94" s="797"/>
      <c r="C94" s="517"/>
    </row>
    <row r="95" spans="1:3">
      <c r="A95" s="797"/>
      <c r="B95" s="797"/>
      <c r="C95" s="517"/>
    </row>
    <row r="96" spans="1:3">
      <c r="A96" s="797"/>
      <c r="B96" s="797"/>
      <c r="C96" s="517"/>
    </row>
    <row r="97" spans="1:3">
      <c r="A97" s="797"/>
      <c r="B97" s="797"/>
      <c r="C97" s="517"/>
    </row>
    <row r="98" spans="1:3">
      <c r="A98" s="797"/>
      <c r="B98" s="797"/>
      <c r="C98" s="517"/>
    </row>
    <row r="99" spans="1:3">
      <c r="A99" s="797"/>
      <c r="B99" s="797"/>
      <c r="C99" s="517"/>
    </row>
    <row r="100" spans="1:3">
      <c r="A100" s="797"/>
      <c r="B100" s="797"/>
      <c r="C100" s="517"/>
    </row>
    <row r="101" spans="1:3">
      <c r="A101" s="797"/>
      <c r="B101" s="797"/>
      <c r="C101" s="517"/>
    </row>
    <row r="102" spans="1:3">
      <c r="A102" s="797"/>
      <c r="B102" s="797"/>
      <c r="C102" s="517"/>
    </row>
    <row r="103" spans="1:3">
      <c r="A103" s="797"/>
      <c r="B103" s="797"/>
      <c r="C103" s="517"/>
    </row>
    <row r="104" spans="1:3">
      <c r="A104" s="797"/>
      <c r="B104" s="797"/>
      <c r="C104" s="517"/>
    </row>
    <row r="105" spans="1:3">
      <c r="A105" s="797"/>
      <c r="B105" s="797"/>
      <c r="C105" s="517"/>
    </row>
    <row r="106" spans="1:3">
      <c r="A106" s="797"/>
      <c r="B106" s="797"/>
      <c r="C106" s="517"/>
    </row>
    <row r="107" spans="1:3">
      <c r="A107" s="797"/>
      <c r="B107" s="797"/>
      <c r="C107" s="517"/>
    </row>
    <row r="108" spans="1:3">
      <c r="A108" s="797"/>
      <c r="B108" s="797"/>
      <c r="C108" s="517"/>
    </row>
    <row r="109" spans="1:3">
      <c r="A109" s="797"/>
      <c r="B109" s="797"/>
      <c r="C109" s="517"/>
    </row>
    <row r="110" spans="1:3">
      <c r="A110" s="797"/>
      <c r="B110" s="797"/>
      <c r="C110" s="517"/>
    </row>
  </sheetData>
  <pageMargins left="0.7" right="0.7" top="0.75" bottom="0.75" header="0.3" footer="0.3"/>
  <pageSetup paperSize="9" scale="63" orientation="portrait" verticalDpi="4"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571AC-39C3-41E4-9ACA-EB2F7D054F45}">
  <sheetPr>
    <tabColor theme="0"/>
    <pageSetUpPr fitToPage="1"/>
  </sheetPr>
  <dimension ref="A1:A3"/>
  <sheetViews>
    <sheetView zoomScaleNormal="100" zoomScaleSheetLayoutView="70" workbookViewId="0"/>
  </sheetViews>
  <sheetFormatPr defaultColWidth="8.7265625" defaultRowHeight="12.5"/>
  <cols>
    <col min="1" max="1" width="102.54296875" style="1" customWidth="1"/>
    <col min="2" max="9" width="8.7265625" style="1"/>
    <col min="10" max="10" width="9.7265625" style="1" customWidth="1"/>
    <col min="11" max="11" width="5.26953125" style="1" customWidth="1"/>
    <col min="12" max="16384" width="8.7265625" style="1"/>
  </cols>
  <sheetData>
    <row r="1" spans="1:1" s="136" customFormat="1" ht="84">
      <c r="A1" s="151" t="s">
        <v>3159</v>
      </c>
    </row>
    <row r="2" spans="1:1" s="122" customFormat="1" ht="31">
      <c r="A2" s="141" t="s">
        <v>2271</v>
      </c>
    </row>
    <row r="3" spans="1:1" s="136" customFormat="1" ht="15.5">
      <c r="A3" s="141" t="s">
        <v>2269</v>
      </c>
    </row>
  </sheetData>
  <pageMargins left="0.7" right="0.7" top="0.75" bottom="0.75" header="0.3" footer="0.3"/>
  <pageSetup paperSize="9" scale="87" orientation="portrait" verticalDpi="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CDFD7-76AE-48FE-9DA8-3F9E6014F6B6}">
  <sheetPr>
    <tabColor theme="0"/>
  </sheetPr>
  <dimension ref="A1:A4"/>
  <sheetViews>
    <sheetView workbookViewId="0"/>
  </sheetViews>
  <sheetFormatPr defaultColWidth="9.1796875" defaultRowHeight="12.5"/>
  <cols>
    <col min="1" max="1" width="102.54296875" style="1" customWidth="1"/>
    <col min="2" max="16384" width="9.1796875" style="1"/>
  </cols>
  <sheetData>
    <row r="1" spans="1:1" ht="84">
      <c r="A1" s="151" t="s">
        <v>3172</v>
      </c>
    </row>
    <row r="2" spans="1:1" s="122" customFormat="1" ht="31">
      <c r="A2" s="141" t="s">
        <v>2660</v>
      </c>
    </row>
    <row r="3" spans="1:1" s="136" customFormat="1" ht="15.5">
      <c r="A3" s="141" t="s">
        <v>2269</v>
      </c>
    </row>
    <row r="4" spans="1:1" ht="14.25" customHeight="1"/>
  </sheetData>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37569-75ED-421D-B2E1-63478098F566}">
  <sheetPr>
    <tabColor theme="0"/>
    <pageSetUpPr fitToPage="1"/>
  </sheetPr>
  <dimension ref="A1:J4"/>
  <sheetViews>
    <sheetView zoomScaleNormal="100" zoomScaleSheetLayoutView="55" workbookViewId="0"/>
  </sheetViews>
  <sheetFormatPr defaultColWidth="8.7265625" defaultRowHeight="12.5"/>
  <cols>
    <col min="1" max="1" width="102.54296875" style="1" customWidth="1"/>
    <col min="2" max="9" width="8.7265625" style="1"/>
    <col min="10" max="10" width="11.7265625" style="1" customWidth="1"/>
    <col min="11" max="11" width="4.26953125" style="1" customWidth="1"/>
    <col min="12" max="16384" width="8.7265625" style="1"/>
  </cols>
  <sheetData>
    <row r="1" spans="1:10" s="136" customFormat="1" ht="84">
      <c r="A1" s="151" t="s">
        <v>3160</v>
      </c>
    </row>
    <row r="2" spans="1:10" s="122" customFormat="1" ht="31">
      <c r="A2" s="141" t="s">
        <v>3161</v>
      </c>
    </row>
    <row r="3" spans="1:10" s="136" customFormat="1" ht="15.5">
      <c r="A3" s="141" t="s">
        <v>2269</v>
      </c>
    </row>
    <row r="4" spans="1:10" ht="32.65" customHeight="1">
      <c r="B4" s="841"/>
      <c r="C4" s="841"/>
      <c r="D4" s="841"/>
      <c r="E4" s="841"/>
      <c r="F4" s="841"/>
      <c r="G4" s="841"/>
      <c r="H4" s="841"/>
      <c r="I4" s="841"/>
      <c r="J4" s="841"/>
    </row>
  </sheetData>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S126"/>
  <sheetViews>
    <sheetView zoomScaleNormal="100" workbookViewId="0">
      <pane ySplit="8" topLeftCell="A9" activePane="bottomLeft" state="frozen"/>
      <selection activeCell="A43" sqref="A43:H43"/>
      <selection pane="bottomLeft" activeCell="A9" sqref="A9"/>
    </sheetView>
  </sheetViews>
  <sheetFormatPr defaultColWidth="9" defaultRowHeight="15.5"/>
  <cols>
    <col min="1" max="1" width="22.453125" style="152" customWidth="1"/>
    <col min="2" max="11" width="20.54296875" style="152" customWidth="1"/>
    <col min="12" max="12" width="10" style="152" customWidth="1"/>
    <col min="13" max="13" width="9.81640625" style="152" customWidth="1"/>
    <col min="14" max="14" width="26.453125" style="152" bestFit="1" customWidth="1"/>
    <col min="15" max="15" width="16.7265625" style="152" bestFit="1" customWidth="1"/>
    <col min="16" max="16384" width="9" style="152"/>
  </cols>
  <sheetData>
    <row r="1" spans="1:15" ht="28">
      <c r="A1" s="129" t="s">
        <v>2676</v>
      </c>
    </row>
    <row r="2" spans="1:15" s="2" customFormat="1">
      <c r="A2" s="734" t="s">
        <v>2971</v>
      </c>
      <c r="B2" s="22"/>
      <c r="C2" s="22"/>
      <c r="D2" s="22"/>
      <c r="E2" s="162"/>
      <c r="F2" s="162"/>
      <c r="G2" s="162"/>
      <c r="H2" s="162"/>
      <c r="I2" s="162"/>
      <c r="J2" s="162"/>
      <c r="K2" s="162"/>
      <c r="L2" s="162"/>
      <c r="M2" s="162"/>
      <c r="N2" s="162"/>
      <c r="O2" s="162"/>
    </row>
    <row r="3" spans="1:15" s="2" customFormat="1">
      <c r="A3" s="734" t="s">
        <v>3061</v>
      </c>
      <c r="B3" s="22"/>
      <c r="C3" s="22"/>
      <c r="D3" s="22"/>
      <c r="E3" s="162"/>
      <c r="F3" s="162"/>
      <c r="G3" s="162"/>
      <c r="H3" s="162"/>
      <c r="I3" s="162"/>
      <c r="J3" s="162"/>
      <c r="K3" s="162"/>
      <c r="L3" s="162"/>
      <c r="M3" s="162"/>
      <c r="N3" s="162"/>
      <c r="O3" s="162"/>
    </row>
    <row r="4" spans="1:15" s="2" customFormat="1">
      <c r="A4" s="734" t="s">
        <v>3193</v>
      </c>
      <c r="B4" s="22"/>
      <c r="C4" s="22"/>
      <c r="D4" s="22"/>
      <c r="E4" s="162"/>
      <c r="F4" s="162"/>
      <c r="G4" s="162"/>
      <c r="H4" s="162"/>
      <c r="I4" s="162"/>
      <c r="J4" s="162"/>
      <c r="K4" s="162"/>
      <c r="L4" s="162"/>
      <c r="M4" s="162"/>
      <c r="N4" s="162"/>
      <c r="O4" s="162"/>
    </row>
    <row r="5" spans="1:15" s="2" customFormat="1">
      <c r="A5" s="161" t="s">
        <v>2280</v>
      </c>
      <c r="B5" s="22"/>
      <c r="C5" s="22"/>
      <c r="D5" s="22"/>
      <c r="E5" s="162"/>
      <c r="F5" s="162"/>
      <c r="G5" s="162"/>
      <c r="H5" s="162"/>
      <c r="I5" s="162"/>
      <c r="J5" s="162"/>
      <c r="K5" s="162"/>
      <c r="L5" s="162"/>
      <c r="M5" s="162"/>
      <c r="N5" s="162"/>
      <c r="O5" s="162"/>
    </row>
    <row r="6" spans="1:15" s="2" customFormat="1">
      <c r="A6" s="592" t="s">
        <v>2680</v>
      </c>
      <c r="B6" s="22"/>
      <c r="C6" s="22"/>
      <c r="D6" s="22"/>
      <c r="E6" s="162"/>
      <c r="G6" s="162"/>
      <c r="H6" s="162"/>
      <c r="I6" s="162"/>
      <c r="J6" s="162"/>
      <c r="K6" s="162"/>
      <c r="L6" s="162"/>
    </row>
    <row r="7" spans="1:15" s="2" customFormat="1">
      <c r="A7" s="161" t="s">
        <v>2281</v>
      </c>
      <c r="B7" s="22"/>
      <c r="C7" s="22"/>
      <c r="D7" s="22"/>
      <c r="E7" s="162"/>
      <c r="F7" s="162"/>
      <c r="G7" s="162"/>
      <c r="H7" s="162"/>
      <c r="I7" s="162"/>
      <c r="J7" s="162"/>
      <c r="K7" s="162"/>
      <c r="L7" s="162"/>
      <c r="M7" s="162"/>
      <c r="N7" s="162"/>
      <c r="O7" s="162"/>
    </row>
    <row r="8" spans="1:15" ht="99.75" customHeight="1">
      <c r="A8" s="505" t="s">
        <v>2664</v>
      </c>
      <c r="B8" s="501" t="s">
        <v>2272</v>
      </c>
      <c r="C8" s="503" t="s">
        <v>2273</v>
      </c>
      <c r="D8" s="503" t="s">
        <v>12</v>
      </c>
      <c r="E8" s="503" t="s">
        <v>2951</v>
      </c>
      <c r="F8" s="503" t="s">
        <v>2274</v>
      </c>
      <c r="G8" s="297" t="s">
        <v>3054</v>
      </c>
      <c r="H8" s="297" t="s">
        <v>3070</v>
      </c>
      <c r="I8" s="773" t="s">
        <v>3059</v>
      </c>
      <c r="J8" s="773" t="s">
        <v>3058</v>
      </c>
      <c r="K8" s="503" t="s">
        <v>2275</v>
      </c>
    </row>
    <row r="9" spans="1:15" ht="24.75" customHeight="1">
      <c r="A9" s="595" t="s">
        <v>2678</v>
      </c>
      <c r="B9" s="153">
        <v>519770</v>
      </c>
      <c r="C9" s="153">
        <v>9363</v>
      </c>
      <c r="D9" s="153">
        <v>1745</v>
      </c>
      <c r="E9" s="153" t="s">
        <v>87</v>
      </c>
      <c r="F9" s="153" t="s">
        <v>87</v>
      </c>
      <c r="G9" s="153" t="s">
        <v>87</v>
      </c>
      <c r="H9" s="153" t="s">
        <v>87</v>
      </c>
      <c r="I9" s="153" t="s">
        <v>87</v>
      </c>
      <c r="J9" s="153" t="s">
        <v>87</v>
      </c>
      <c r="K9" s="153">
        <v>530878</v>
      </c>
      <c r="L9" s="154"/>
      <c r="M9" s="154"/>
      <c r="N9" s="155"/>
      <c r="O9" s="155"/>
    </row>
    <row r="10" spans="1:15" ht="14.25" customHeight="1">
      <c r="A10" s="585">
        <v>2014</v>
      </c>
      <c r="B10" s="165">
        <v>750309</v>
      </c>
      <c r="C10" s="153">
        <v>6333</v>
      </c>
      <c r="D10" s="153">
        <v>7546</v>
      </c>
      <c r="E10" s="153">
        <v>18307</v>
      </c>
      <c r="F10" s="153">
        <v>713</v>
      </c>
      <c r="G10" s="153" t="s">
        <v>87</v>
      </c>
      <c r="H10" s="153" t="s">
        <v>87</v>
      </c>
      <c r="I10" s="153" t="s">
        <v>87</v>
      </c>
      <c r="J10" s="153" t="s">
        <v>87</v>
      </c>
      <c r="K10" s="153">
        <v>783208</v>
      </c>
      <c r="L10" s="154"/>
      <c r="M10" s="154"/>
      <c r="N10" s="155"/>
      <c r="O10" s="155"/>
    </row>
    <row r="11" spans="1:15" ht="14.25" customHeight="1">
      <c r="A11" s="585">
        <v>2015</v>
      </c>
      <c r="B11" s="165">
        <v>410558</v>
      </c>
      <c r="C11" s="153" t="s">
        <v>87</v>
      </c>
      <c r="D11" s="153">
        <v>11246</v>
      </c>
      <c r="E11" s="153">
        <v>22726</v>
      </c>
      <c r="F11" s="153">
        <v>9170</v>
      </c>
      <c r="G11" s="153" t="s">
        <v>87</v>
      </c>
      <c r="H11" s="153" t="s">
        <v>87</v>
      </c>
      <c r="I11" s="153" t="s">
        <v>87</v>
      </c>
      <c r="J11" s="153" t="s">
        <v>87</v>
      </c>
      <c r="K11" s="153">
        <v>453700</v>
      </c>
      <c r="L11" s="154"/>
      <c r="M11" s="154"/>
      <c r="N11" s="155"/>
      <c r="O11" s="155"/>
    </row>
    <row r="12" spans="1:15" ht="14.25" customHeight="1">
      <c r="A12" s="585">
        <v>2016</v>
      </c>
      <c r="B12" s="165">
        <v>359007</v>
      </c>
      <c r="C12" s="153" t="s">
        <v>87</v>
      </c>
      <c r="D12" s="153">
        <v>140</v>
      </c>
      <c r="E12" s="153">
        <v>560</v>
      </c>
      <c r="F12" s="153">
        <v>8018</v>
      </c>
      <c r="G12" s="153" t="s">
        <v>87</v>
      </c>
      <c r="H12" s="153" t="s">
        <v>87</v>
      </c>
      <c r="I12" s="153" t="s">
        <v>87</v>
      </c>
      <c r="J12" s="153" t="s">
        <v>87</v>
      </c>
      <c r="K12" s="153">
        <v>367725</v>
      </c>
      <c r="L12" s="154"/>
      <c r="M12" s="154"/>
      <c r="N12" s="155"/>
      <c r="O12" s="155"/>
    </row>
    <row r="13" spans="1:15" ht="14.25" customHeight="1">
      <c r="A13" s="585">
        <v>2017</v>
      </c>
      <c r="B13" s="165">
        <v>201419</v>
      </c>
      <c r="C13" s="153" t="s">
        <v>87</v>
      </c>
      <c r="D13" s="153">
        <v>59</v>
      </c>
      <c r="E13" s="153" t="s">
        <v>87</v>
      </c>
      <c r="F13" s="153" t="s">
        <v>87</v>
      </c>
      <c r="G13" s="153" t="s">
        <v>87</v>
      </c>
      <c r="H13" s="153" t="s">
        <v>87</v>
      </c>
      <c r="I13" s="153" t="s">
        <v>87</v>
      </c>
      <c r="J13" s="153" t="s">
        <v>87</v>
      </c>
      <c r="K13" s="153">
        <v>201478</v>
      </c>
      <c r="L13" s="154"/>
      <c r="M13" s="154"/>
    </row>
    <row r="14" spans="1:15">
      <c r="A14" s="585">
        <v>2018</v>
      </c>
      <c r="B14" s="165">
        <v>211713</v>
      </c>
      <c r="C14" s="156" t="s">
        <v>87</v>
      </c>
      <c r="D14" s="153">
        <v>29</v>
      </c>
      <c r="E14" s="153" t="s">
        <v>87</v>
      </c>
      <c r="F14" s="153" t="s">
        <v>87</v>
      </c>
      <c r="G14" s="153" t="s">
        <v>87</v>
      </c>
      <c r="H14" s="153" t="s">
        <v>87</v>
      </c>
      <c r="I14" s="153" t="s">
        <v>87</v>
      </c>
      <c r="J14" s="153" t="s">
        <v>87</v>
      </c>
      <c r="K14" s="153">
        <v>211742</v>
      </c>
      <c r="L14" s="154"/>
      <c r="M14" s="154"/>
    </row>
    <row r="15" spans="1:15">
      <c r="A15" s="585">
        <v>2019</v>
      </c>
      <c r="B15" s="165">
        <v>218268</v>
      </c>
      <c r="C15" s="156" t="s">
        <v>87</v>
      </c>
      <c r="D15" s="153">
        <v>4</v>
      </c>
      <c r="E15" s="153" t="s">
        <v>87</v>
      </c>
      <c r="F15" s="153" t="s">
        <v>87</v>
      </c>
      <c r="G15" s="153" t="s">
        <v>87</v>
      </c>
      <c r="H15" s="153" t="s">
        <v>87</v>
      </c>
      <c r="I15" s="153" t="s">
        <v>87</v>
      </c>
      <c r="J15" s="153" t="s">
        <v>87</v>
      </c>
      <c r="K15" s="153">
        <v>218272</v>
      </c>
      <c r="L15" s="154"/>
      <c r="M15" s="154"/>
    </row>
    <row r="16" spans="1:15">
      <c r="A16" s="585">
        <v>2020</v>
      </c>
      <c r="B16" s="165">
        <v>317341</v>
      </c>
      <c r="C16" s="156" t="s">
        <v>87</v>
      </c>
      <c r="D16" s="153">
        <v>0</v>
      </c>
      <c r="E16" s="153" t="s">
        <v>87</v>
      </c>
      <c r="F16" s="153" t="s">
        <v>87</v>
      </c>
      <c r="G16" s="153">
        <v>773</v>
      </c>
      <c r="H16" s="153">
        <v>223</v>
      </c>
      <c r="I16" s="153" t="s">
        <v>87</v>
      </c>
      <c r="J16" s="153" t="s">
        <v>87</v>
      </c>
      <c r="K16" s="153">
        <v>318337</v>
      </c>
      <c r="L16" s="154"/>
      <c r="M16" s="154"/>
    </row>
    <row r="17" spans="1:13">
      <c r="A17" s="585">
        <v>2021</v>
      </c>
      <c r="B17" s="165">
        <v>393706</v>
      </c>
      <c r="C17" s="156" t="s">
        <v>87</v>
      </c>
      <c r="D17" s="153">
        <v>0</v>
      </c>
      <c r="E17" s="153" t="s">
        <v>87</v>
      </c>
      <c r="F17" s="153" t="s">
        <v>87</v>
      </c>
      <c r="G17" s="153">
        <v>48422</v>
      </c>
      <c r="H17" s="153">
        <v>13819</v>
      </c>
      <c r="I17" s="153" t="s">
        <v>87</v>
      </c>
      <c r="J17" s="153" t="s">
        <v>87</v>
      </c>
      <c r="K17" s="153">
        <v>455947</v>
      </c>
      <c r="L17" s="154"/>
      <c r="M17" s="154"/>
    </row>
    <row r="18" spans="1:13">
      <c r="A18" s="780">
        <v>2022</v>
      </c>
      <c r="B18" s="589">
        <v>159699</v>
      </c>
      <c r="C18" s="156" t="s">
        <v>87</v>
      </c>
      <c r="D18" s="770">
        <v>0</v>
      </c>
      <c r="E18" s="153" t="s">
        <v>87</v>
      </c>
      <c r="F18" s="153" t="s">
        <v>87</v>
      </c>
      <c r="G18" s="770">
        <v>160</v>
      </c>
      <c r="H18" s="770">
        <v>35096</v>
      </c>
      <c r="I18" s="770">
        <v>6881</v>
      </c>
      <c r="J18" s="770">
        <v>2261</v>
      </c>
      <c r="K18" s="770">
        <v>204097</v>
      </c>
      <c r="L18" s="154"/>
      <c r="M18" s="154"/>
    </row>
    <row r="19" spans="1:13">
      <c r="A19" s="167" t="s">
        <v>24</v>
      </c>
      <c r="B19" s="166">
        <v>3541790</v>
      </c>
      <c r="C19" s="166">
        <v>15696</v>
      </c>
      <c r="D19" s="166">
        <v>20769</v>
      </c>
      <c r="E19" s="166">
        <v>41593</v>
      </c>
      <c r="F19" s="166">
        <v>17901</v>
      </c>
      <c r="G19" s="166">
        <v>49355</v>
      </c>
      <c r="H19" s="166">
        <v>49138</v>
      </c>
      <c r="I19" s="166">
        <v>6881</v>
      </c>
      <c r="J19" s="166">
        <v>2261</v>
      </c>
      <c r="K19" s="166">
        <v>3745384</v>
      </c>
      <c r="L19" s="154"/>
      <c r="M19" s="154"/>
    </row>
    <row r="20" spans="1:13" ht="19" customHeight="1">
      <c r="A20" s="588" t="s">
        <v>2667</v>
      </c>
      <c r="B20" s="589"/>
      <c r="C20" s="587"/>
      <c r="D20" s="590"/>
      <c r="E20" s="591"/>
      <c r="F20" s="591"/>
      <c r="G20" s="591"/>
      <c r="H20" s="591"/>
      <c r="I20" s="591"/>
      <c r="J20" s="591"/>
      <c r="K20" s="722"/>
      <c r="L20" s="154"/>
      <c r="M20" s="154"/>
    </row>
    <row r="21" spans="1:13" ht="19" customHeight="1">
      <c r="A21" s="29" t="s">
        <v>3053</v>
      </c>
      <c r="B21" s="128"/>
      <c r="C21" s="128"/>
      <c r="D21" s="128"/>
      <c r="E21" s="128"/>
      <c r="F21" s="128"/>
      <c r="G21" s="128"/>
      <c r="H21" s="128"/>
      <c r="I21" s="128"/>
      <c r="J21" s="128"/>
      <c r="K21" s="128"/>
      <c r="L21" s="154"/>
      <c r="M21" s="154"/>
    </row>
    <row r="22" spans="1:13" ht="19" customHeight="1">
      <c r="A22" s="29" t="s">
        <v>2276</v>
      </c>
      <c r="L22" s="154"/>
      <c r="M22" s="154"/>
    </row>
    <row r="23" spans="1:13" ht="19" customHeight="1">
      <c r="A23" s="29" t="s">
        <v>2277</v>
      </c>
      <c r="L23" s="154"/>
      <c r="M23" s="154"/>
    </row>
    <row r="24" spans="1:13" ht="19" customHeight="1">
      <c r="A24" s="29" t="s">
        <v>2278</v>
      </c>
      <c r="L24" s="154"/>
      <c r="M24" s="154"/>
    </row>
    <row r="25" spans="1:13" ht="19" customHeight="1">
      <c r="A25" s="29" t="s">
        <v>2279</v>
      </c>
      <c r="L25" s="154"/>
      <c r="M25" s="154"/>
    </row>
    <row r="26" spans="1:13" ht="19" customHeight="1">
      <c r="A26" s="29" t="s">
        <v>2679</v>
      </c>
      <c r="B26" s="128"/>
      <c r="C26" s="128"/>
      <c r="D26" s="128"/>
      <c r="E26" s="128"/>
      <c r="F26" s="128"/>
      <c r="G26" s="128"/>
      <c r="H26" s="128"/>
      <c r="I26" s="128"/>
      <c r="J26" s="128"/>
      <c r="K26" s="128"/>
      <c r="L26" s="154"/>
      <c r="M26" s="154"/>
    </row>
    <row r="27" spans="1:13" ht="19" customHeight="1">
      <c r="A27" s="29" t="s">
        <v>2677</v>
      </c>
      <c r="B27" s="128"/>
      <c r="C27" s="128"/>
      <c r="D27" s="128"/>
      <c r="E27" s="128"/>
      <c r="F27" s="128"/>
      <c r="G27" s="128"/>
      <c r="H27" s="128"/>
      <c r="I27" s="128"/>
      <c r="J27" s="128"/>
      <c r="K27" s="128"/>
      <c r="L27" s="154"/>
      <c r="M27" s="154"/>
    </row>
    <row r="28" spans="1:13">
      <c r="A28" s="29" t="s">
        <v>2852</v>
      </c>
      <c r="B28" s="128"/>
      <c r="C28" s="128"/>
      <c r="D28" s="128"/>
      <c r="E28" s="128"/>
      <c r="F28" s="128"/>
      <c r="G28" s="128"/>
      <c r="H28" s="128"/>
      <c r="I28" s="128"/>
      <c r="J28" s="128"/>
      <c r="K28" s="128"/>
      <c r="L28" s="154"/>
      <c r="M28" s="154"/>
    </row>
    <row r="29" spans="1:13">
      <c r="A29" s="29" t="s">
        <v>3064</v>
      </c>
      <c r="B29" s="128"/>
      <c r="C29" s="128"/>
      <c r="D29" s="128"/>
      <c r="E29" s="128"/>
      <c r="F29" s="128"/>
      <c r="G29" s="128"/>
      <c r="H29" s="128"/>
      <c r="I29" s="128"/>
      <c r="J29" s="128"/>
      <c r="K29" s="128"/>
      <c r="L29" s="154"/>
      <c r="M29" s="154"/>
    </row>
    <row r="30" spans="1:13">
      <c r="A30" s="29" t="s">
        <v>2854</v>
      </c>
      <c r="B30" s="128"/>
      <c r="C30" s="128"/>
      <c r="D30" s="128"/>
      <c r="E30" s="128"/>
      <c r="F30" s="128"/>
      <c r="G30" s="128"/>
      <c r="H30" s="128"/>
      <c r="I30" s="128"/>
      <c r="J30" s="128"/>
      <c r="K30" s="128"/>
      <c r="L30" s="154"/>
      <c r="M30" s="154"/>
    </row>
    <row r="31" spans="1:13" ht="20.9" customHeight="1">
      <c r="A31" s="29" t="s">
        <v>2869</v>
      </c>
      <c r="B31" s="128"/>
      <c r="C31" s="128"/>
      <c r="D31" s="128"/>
      <c r="E31" s="128"/>
      <c r="F31" s="128"/>
      <c r="G31" s="128"/>
      <c r="H31" s="128"/>
      <c r="I31" s="128"/>
      <c r="J31" s="128"/>
      <c r="K31" s="128"/>
      <c r="L31" s="154"/>
      <c r="M31" s="154"/>
    </row>
    <row r="32" spans="1:13">
      <c r="A32" s="29" t="s">
        <v>2855</v>
      </c>
      <c r="B32" s="128"/>
      <c r="C32" s="128"/>
      <c r="D32" s="128"/>
      <c r="E32" s="128"/>
      <c r="F32" s="128"/>
      <c r="G32" s="128"/>
      <c r="H32" s="128"/>
      <c r="I32" s="128"/>
      <c r="J32" s="128"/>
      <c r="K32" s="128"/>
      <c r="L32" s="154"/>
      <c r="M32" s="154"/>
    </row>
    <row r="33" spans="1:13">
      <c r="A33" s="29" t="s">
        <v>3055</v>
      </c>
      <c r="B33" s="735"/>
      <c r="L33" s="154"/>
      <c r="M33" s="154"/>
    </row>
    <row r="34" spans="1:13" ht="20.25" customHeight="1">
      <c r="A34" s="29" t="s">
        <v>3056</v>
      </c>
      <c r="B34" s="735"/>
      <c r="C34" s="160"/>
      <c r="D34" s="160"/>
      <c r="E34" s="160"/>
      <c r="F34" s="160"/>
      <c r="L34" s="154"/>
      <c r="M34" s="154"/>
    </row>
    <row r="35" spans="1:13" ht="21" customHeight="1">
      <c r="A35" s="29" t="s">
        <v>3057</v>
      </c>
      <c r="B35" s="735"/>
      <c r="L35" s="154"/>
      <c r="M35" s="154"/>
    </row>
    <row r="36" spans="1:13">
      <c r="A36" s="29"/>
      <c r="B36" s="735"/>
      <c r="G36" s="160"/>
      <c r="H36" s="160"/>
      <c r="I36" s="160"/>
      <c r="J36" s="160"/>
      <c r="K36" s="160"/>
      <c r="L36" s="154"/>
      <c r="M36" s="154"/>
    </row>
    <row r="37" spans="1:13">
      <c r="A37" s="53" t="s">
        <v>1</v>
      </c>
      <c r="B37" s="53" t="str">
        <f>Contents!$C$15</f>
        <v>30 Mar 2023</v>
      </c>
      <c r="L37" s="154"/>
      <c r="M37" s="154"/>
    </row>
    <row r="38" spans="1:13">
      <c r="A38" s="53" t="s">
        <v>2120</v>
      </c>
      <c r="B38" s="53" t="str">
        <f>Contents!$D$15</f>
        <v>Spring 2024</v>
      </c>
      <c r="L38" s="154"/>
      <c r="M38" s="154"/>
    </row>
    <row r="39" spans="1:13">
      <c r="L39" s="154"/>
      <c r="M39" s="154"/>
    </row>
    <row r="40" spans="1:13">
      <c r="B40" s="160"/>
      <c r="L40" s="154"/>
      <c r="M40" s="154"/>
    </row>
    <row r="41" spans="1:13">
      <c r="L41" s="154"/>
      <c r="M41" s="154"/>
    </row>
    <row r="42" spans="1:13">
      <c r="L42" s="154"/>
      <c r="M42" s="154"/>
    </row>
    <row r="43" spans="1:13">
      <c r="L43" s="154"/>
      <c r="M43" s="154"/>
    </row>
    <row r="44" spans="1:13">
      <c r="L44" s="154"/>
      <c r="M44" s="154"/>
    </row>
    <row r="45" spans="1:13">
      <c r="L45" s="154"/>
      <c r="M45" s="154"/>
    </row>
    <row r="46" spans="1:13">
      <c r="L46" s="154"/>
      <c r="M46" s="154"/>
    </row>
    <row r="47" spans="1:13">
      <c r="L47" s="154"/>
      <c r="M47" s="154"/>
    </row>
    <row r="48" spans="1:13">
      <c r="L48" s="154"/>
      <c r="M48" s="154"/>
    </row>
    <row r="49" spans="12:13">
      <c r="L49" s="154"/>
      <c r="M49" s="154"/>
    </row>
    <row r="50" spans="12:13">
      <c r="L50" s="154"/>
      <c r="M50" s="154"/>
    </row>
    <row r="51" spans="12:13">
      <c r="L51" s="154"/>
      <c r="M51" s="154"/>
    </row>
    <row r="52" spans="12:13">
      <c r="L52" s="154"/>
      <c r="M52" s="154"/>
    </row>
    <row r="53" spans="12:13">
      <c r="L53" s="154"/>
      <c r="M53" s="154"/>
    </row>
    <row r="54" spans="12:13">
      <c r="L54" s="154"/>
      <c r="M54" s="154"/>
    </row>
    <row r="55" spans="12:13">
      <c r="L55" s="154"/>
      <c r="M55" s="154"/>
    </row>
    <row r="56" spans="12:13">
      <c r="L56" s="154"/>
      <c r="M56" s="154"/>
    </row>
    <row r="57" spans="12:13">
      <c r="L57" s="154"/>
      <c r="M57" s="154"/>
    </row>
    <row r="58" spans="12:13">
      <c r="L58" s="154"/>
      <c r="M58" s="154"/>
    </row>
    <row r="59" spans="12:13">
      <c r="L59" s="154"/>
      <c r="M59" s="154"/>
    </row>
    <row r="60" spans="12:13">
      <c r="L60" s="154"/>
      <c r="M60" s="154"/>
    </row>
    <row r="61" spans="12:13">
      <c r="L61" s="154"/>
      <c r="M61" s="154"/>
    </row>
    <row r="62" spans="12:13">
      <c r="L62" s="154"/>
      <c r="M62" s="154"/>
    </row>
    <row r="63" spans="12:13">
      <c r="L63" s="154"/>
      <c r="M63" s="154"/>
    </row>
    <row r="64" spans="12:13">
      <c r="L64" s="154"/>
      <c r="M64" s="154"/>
    </row>
    <row r="65" spans="12:13">
      <c r="L65" s="154"/>
      <c r="M65" s="154"/>
    </row>
    <row r="66" spans="12:13">
      <c r="L66" s="154"/>
      <c r="M66" s="154"/>
    </row>
    <row r="67" spans="12:13">
      <c r="L67" s="154"/>
      <c r="M67" s="154"/>
    </row>
    <row r="68" spans="12:13">
      <c r="L68" s="154"/>
      <c r="M68" s="154"/>
    </row>
    <row r="69" spans="12:13">
      <c r="L69" s="154"/>
      <c r="M69" s="154"/>
    </row>
    <row r="70" spans="12:13">
      <c r="L70" s="154"/>
      <c r="M70" s="154"/>
    </row>
    <row r="71" spans="12:13">
      <c r="L71" s="154"/>
      <c r="M71" s="154"/>
    </row>
    <row r="72" spans="12:13">
      <c r="L72" s="154"/>
      <c r="M72" s="154"/>
    </row>
    <row r="73" spans="12:13">
      <c r="L73" s="154"/>
      <c r="M73" s="154"/>
    </row>
    <row r="74" spans="12:13">
      <c r="L74" s="154"/>
      <c r="M74" s="154"/>
    </row>
    <row r="75" spans="12:13">
      <c r="L75" s="154"/>
      <c r="M75" s="154"/>
    </row>
    <row r="76" spans="12:13">
      <c r="L76" s="154"/>
      <c r="M76" s="154"/>
    </row>
    <row r="77" spans="12:13">
      <c r="L77" s="154"/>
      <c r="M77" s="154"/>
    </row>
    <row r="78" spans="12:13">
      <c r="L78" s="154"/>
      <c r="M78" s="154"/>
    </row>
    <row r="79" spans="12:13">
      <c r="L79" s="154"/>
      <c r="M79" s="154"/>
    </row>
    <row r="80" spans="12:13">
      <c r="L80" s="154"/>
      <c r="M80" s="154"/>
    </row>
    <row r="81" spans="12:13">
      <c r="L81" s="154"/>
      <c r="M81" s="154"/>
    </row>
    <row r="82" spans="12:13">
      <c r="L82" s="154"/>
      <c r="M82" s="154"/>
    </row>
    <row r="83" spans="12:13">
      <c r="L83" s="154"/>
      <c r="M83" s="154"/>
    </row>
    <row r="84" spans="12:13">
      <c r="L84" s="154"/>
      <c r="M84" s="154"/>
    </row>
    <row r="85" spans="12:13">
      <c r="L85" s="154"/>
      <c r="M85" s="154"/>
    </row>
    <row r="86" spans="12:13">
      <c r="L86" s="154"/>
      <c r="M86" s="154"/>
    </row>
    <row r="87" spans="12:13">
      <c r="L87" s="154"/>
      <c r="M87" s="154"/>
    </row>
    <row r="88" spans="12:13">
      <c r="L88" s="154"/>
      <c r="M88" s="154"/>
    </row>
    <row r="89" spans="12:13">
      <c r="L89" s="154"/>
      <c r="M89" s="154"/>
    </row>
    <row r="90" spans="12:13">
      <c r="L90" s="154"/>
      <c r="M90" s="154"/>
    </row>
    <row r="91" spans="12:13">
      <c r="L91" s="154"/>
      <c r="M91" s="154"/>
    </row>
    <row r="92" spans="12:13">
      <c r="L92" s="154"/>
      <c r="M92" s="154"/>
    </row>
    <row r="93" spans="12:13">
      <c r="L93" s="154"/>
      <c r="M93" s="154"/>
    </row>
    <row r="94" spans="12:13">
      <c r="L94" s="154"/>
      <c r="M94" s="154"/>
    </row>
    <row r="95" spans="12:13">
      <c r="L95" s="154"/>
      <c r="M95" s="154"/>
    </row>
    <row r="96" spans="12:13">
      <c r="L96" s="154"/>
      <c r="M96" s="154"/>
    </row>
    <row r="97" spans="12:19">
      <c r="L97" s="154"/>
      <c r="M97" s="154"/>
      <c r="N97" s="157"/>
      <c r="O97" s="157"/>
      <c r="P97" s="157"/>
      <c r="Q97" s="157"/>
      <c r="R97" s="157"/>
      <c r="S97" s="157"/>
    </row>
    <row r="98" spans="12:19">
      <c r="L98" s="154"/>
      <c r="M98" s="154"/>
    </row>
    <row r="99" spans="12:19">
      <c r="L99" s="154"/>
      <c r="M99" s="154"/>
    </row>
    <row r="100" spans="12:19">
      <c r="L100" s="154"/>
      <c r="M100" s="154"/>
    </row>
    <row r="101" spans="12:19">
      <c r="L101" s="154"/>
      <c r="M101" s="154"/>
    </row>
    <row r="102" spans="12:19">
      <c r="L102" s="154"/>
      <c r="M102" s="154"/>
    </row>
    <row r="103" spans="12:19">
      <c r="L103" s="154"/>
      <c r="M103" s="154"/>
    </row>
    <row r="104" spans="12:19">
      <c r="L104" s="154"/>
      <c r="M104" s="154"/>
    </row>
    <row r="105" spans="12:19">
      <c r="L105" s="154"/>
      <c r="M105" s="154"/>
    </row>
    <row r="106" spans="12:19">
      <c r="L106" s="154"/>
      <c r="M106" s="154"/>
    </row>
    <row r="107" spans="12:19">
      <c r="L107" s="154"/>
      <c r="M107" s="154"/>
    </row>
    <row r="108" spans="12:19">
      <c r="L108" s="154"/>
      <c r="M108" s="154"/>
    </row>
    <row r="109" spans="12:19">
      <c r="L109" s="154"/>
      <c r="M109" s="154"/>
    </row>
    <row r="110" spans="12:19">
      <c r="L110" s="154"/>
      <c r="M110" s="154"/>
    </row>
    <row r="111" spans="12:19">
      <c r="L111" s="154"/>
      <c r="M111" s="154"/>
    </row>
    <row r="112" spans="12:19">
      <c r="L112" s="154"/>
      <c r="M112" s="154"/>
    </row>
    <row r="113" spans="12:15">
      <c r="L113" s="154"/>
      <c r="M113" s="154"/>
    </row>
    <row r="114" spans="12:15">
      <c r="L114" s="154"/>
      <c r="M114" s="154"/>
      <c r="N114" s="158"/>
    </row>
    <row r="115" spans="12:15">
      <c r="L115" s="154"/>
      <c r="M115" s="154"/>
      <c r="N115" s="158"/>
    </row>
    <row r="116" spans="12:15">
      <c r="L116" s="154"/>
      <c r="M116" s="154"/>
      <c r="N116" s="158"/>
    </row>
    <row r="117" spans="12:15">
      <c r="L117" s="154"/>
      <c r="M117" s="154"/>
      <c r="N117" s="158"/>
    </row>
    <row r="118" spans="12:15" ht="27.75" customHeight="1">
      <c r="L118" s="154"/>
      <c r="M118" s="154"/>
    </row>
    <row r="119" spans="12:15" ht="28.5" customHeight="1">
      <c r="L119" s="154"/>
      <c r="M119" s="154"/>
      <c r="O119" s="159"/>
    </row>
    <row r="120" spans="12:15" ht="17.5" customHeight="1">
      <c r="L120" s="154"/>
      <c r="M120" s="154"/>
    </row>
    <row r="121" spans="12:15" ht="17.5" customHeight="1">
      <c r="L121" s="154"/>
      <c r="M121" s="154"/>
    </row>
    <row r="122" spans="12:15" ht="17.5" customHeight="1">
      <c r="L122" s="154"/>
      <c r="M122" s="154"/>
    </row>
    <row r="123" spans="12:15" ht="17.5" customHeight="1">
      <c r="L123" s="154"/>
      <c r="M123" s="154"/>
    </row>
    <row r="124" spans="12:15" ht="17.5" customHeight="1">
      <c r="L124" s="154"/>
      <c r="M124" s="154"/>
    </row>
    <row r="125" spans="12:15" ht="17.5" customHeight="1">
      <c r="L125" s="154"/>
      <c r="M125" s="154"/>
    </row>
    <row r="126" spans="12:15" ht="22" customHeight="1"/>
  </sheetData>
  <phoneticPr fontId="252"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9 F 5 4 V q g 2 j e O m A A A A 9 g A A A B I A H A B D b 2 5 m a W c v U G F j a 2 F n Z S 5 4 b W w g o h g A K K A U A A A A A A A A A A A A A A A A A A A A A A A A A A A A h Y + x C s I w G I R f p W R v k k a R U t I U d H C x I A j i G t L Y B t u / 0 q S m 7 + b g I / k K V r T q 5 n h 3 3 8 H d / X r j 2 d D U w U V 3 1 r S Q o g h T F G h Q b W G g T F H v j m G M M s G 3 U p 1 k q Y M R B p s M 1 q S o c u 6 c E O K 9 x 3 6 G 2 6 4 k j N K I H P L N T l W 6 k a E B 6 y Q o j T 6 t 4 n 8 L C b 5 / j R E M R 9 E c x w u G K S e T y X M D X 4 C N e 5 / p j 8 l X f e 3 6 T g s N 4 X r J y S Q 5 e X 8 Q D 1 B L A w Q U A A I A C A D 0 X n h 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9 F 5 4 V i i K R 7 g O A A A A E Q A A A B M A H A B G b 3 J t d W x h c y 9 T Z W N 0 a W 9 u M S 5 t I K I Y A C i g F A A A A A A A A A A A A A A A A A A A A A A A A A A A A C t O T S 7 J z M 9 T C I b Q h t Y A U E s B A i 0 A F A A C A A g A 9 F 5 4 V q g 2 j e O m A A A A 9 g A A A B I A A A A A A A A A A A A A A A A A A A A A A E N v b m Z p Z y 9 Q Y W N r Y W d l L n h t b F B L A Q I t A B Q A A g A I A P R e e F Y P y u m r p A A A A O k A A A A T A A A A A A A A A A A A A A A A A P I A A A B b Q 2 9 u d G V u d F 9 U e X B l c 1 0 u e G 1 s U E s B A i 0 A F A A C A A g A 9 F 5 4 V i 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K 6 l I W v l Q W F M h / 6 X 9 D Q X S 9 Y A A A A A A g A A A A A A A 2 Y A A M A A A A A Q A A A A q / y l 6 d b v e v + V 8 d G I z b N t d A A A A A A E g A A A o A A A A B A A A A D 6 o s M y c T 3 v q 4 B W J C D + 2 3 A X U A A A A I 5 4 r L a 4 y a M R r q G z + t 7 0 D Y i O C r k j A T 8 X T f q X f b 2 i 5 7 p 1 J F c 2 F u g P c P P r N M 4 V a A u N l E E 1 q 9 d V 6 + K W z / 6 b w l Z / o N h P H 5 s / O X r n o 5 c K i W G x K 8 u q F A A A A E M Z c e 8 k m u k e U i h E G n 4 m o M f c q O t p < / D a t a M a s h u p > 
</file>

<file path=customXml/itemProps1.xml><?xml version="1.0" encoding="utf-8"?>
<ds:datastoreItem xmlns:ds="http://schemas.openxmlformats.org/officeDocument/2006/customXml" ds:itemID="{050BF854-4333-43F4-9BFF-4E3F39FC2BC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67</vt:i4>
      </vt:variant>
    </vt:vector>
  </HeadingPairs>
  <TitlesOfParts>
    <vt:vector size="121" baseType="lpstr">
      <vt:lpstr>Title</vt:lpstr>
      <vt:lpstr>Contents</vt:lpstr>
      <vt:lpstr>Further Info</vt:lpstr>
      <vt:lpstr>Overall Summary</vt:lpstr>
      <vt:lpstr>Charts</vt:lpstr>
      <vt:lpstr>Map1</vt:lpstr>
      <vt:lpstr>Map1a</vt:lpstr>
      <vt:lpstr>Map2</vt:lpstr>
      <vt:lpstr>T1.1</vt:lpstr>
      <vt:lpstr>T1.2</vt:lpstr>
      <vt:lpstr>T1.3</vt:lpstr>
      <vt:lpstr>T1.4</vt:lpstr>
      <vt:lpstr>T1.5</vt:lpstr>
      <vt:lpstr>T1.6</vt:lpstr>
      <vt:lpstr>T1.7</vt:lpstr>
      <vt:lpstr>T2.1</vt:lpstr>
      <vt:lpstr>T2.2</vt:lpstr>
      <vt:lpstr>T2.3</vt:lpstr>
      <vt:lpstr>T2.4</vt:lpstr>
      <vt:lpstr>T3.1</vt:lpstr>
      <vt:lpstr>T3.2</vt:lpstr>
      <vt:lpstr>T3.3</vt:lpstr>
      <vt:lpstr>T3.4</vt:lpstr>
      <vt:lpstr>T3.5</vt:lpstr>
      <vt:lpstr>T3.6</vt:lpstr>
      <vt:lpstr>T3.6b</vt:lpstr>
      <vt:lpstr>T3.7</vt:lpstr>
      <vt:lpstr>T3.8</vt:lpstr>
      <vt:lpstr>T3.9</vt:lpstr>
      <vt:lpstr>T4.1</vt:lpstr>
      <vt:lpstr>T4.2</vt:lpstr>
      <vt:lpstr>T4.3</vt:lpstr>
      <vt:lpstr>T4.4</vt:lpstr>
      <vt:lpstr>T4.5</vt:lpstr>
      <vt:lpstr>T5.1</vt:lpstr>
      <vt:lpstr>T5.2</vt:lpstr>
      <vt:lpstr>T6.1</vt:lpstr>
      <vt:lpstr>T6.2</vt:lpstr>
      <vt:lpstr>T6.3</vt:lpstr>
      <vt:lpstr>T6.4</vt:lpstr>
      <vt:lpstr>T6.5</vt:lpstr>
      <vt:lpstr>T6.6</vt:lpstr>
      <vt:lpstr>T7.1</vt:lpstr>
      <vt:lpstr>T7.2</vt:lpstr>
      <vt:lpstr>T7.3</vt:lpstr>
      <vt:lpstr>T7.4</vt:lpstr>
      <vt:lpstr>T8.1</vt:lpstr>
      <vt:lpstr>T8.2</vt:lpstr>
      <vt:lpstr>T8.3</vt:lpstr>
      <vt:lpstr>T8.4</vt:lpstr>
      <vt:lpstr>T8.5</vt:lpstr>
      <vt:lpstr>T8.6</vt:lpstr>
      <vt:lpstr>T8.7</vt:lpstr>
      <vt:lpstr>T9.1</vt:lpstr>
      <vt:lpstr>Charts!Print_Area</vt:lpstr>
      <vt:lpstr>Contents!Print_Area</vt:lpstr>
      <vt:lpstr>'Further Info'!Print_Area</vt:lpstr>
      <vt:lpstr>'Map1'!Print_Area</vt:lpstr>
      <vt:lpstr>'Map2'!Print_Area</vt:lpstr>
      <vt:lpstr>'Overall Summary'!Print_Area</vt:lpstr>
      <vt:lpstr>T1.1!Print_Area</vt:lpstr>
      <vt:lpstr>T1.2!Print_Area</vt:lpstr>
      <vt:lpstr>T1.3!Print_Area</vt:lpstr>
      <vt:lpstr>T1.5!Print_Area</vt:lpstr>
      <vt:lpstr>T1.6!Print_Area</vt:lpstr>
      <vt:lpstr>T1.7!Print_Area</vt:lpstr>
      <vt:lpstr>T2.1!Print_Area</vt:lpstr>
      <vt:lpstr>T2.2!Print_Area</vt:lpstr>
      <vt:lpstr>T2.3!Print_Area</vt:lpstr>
      <vt:lpstr>T2.4!Print_Area</vt:lpstr>
      <vt:lpstr>T3.1!Print_Area</vt:lpstr>
      <vt:lpstr>T3.2!Print_Area</vt:lpstr>
      <vt:lpstr>T3.3!Print_Area</vt:lpstr>
      <vt:lpstr>T3.4!Print_Area</vt:lpstr>
      <vt:lpstr>T3.5!Print_Area</vt:lpstr>
      <vt:lpstr>T3.6!Print_Area</vt:lpstr>
      <vt:lpstr>T3.7!Print_Area</vt:lpstr>
      <vt:lpstr>T3.8!Print_Area</vt:lpstr>
      <vt:lpstr>T3.9!Print_Area</vt:lpstr>
      <vt:lpstr>T4.1!Print_Area</vt:lpstr>
      <vt:lpstr>T4.2!Print_Area</vt:lpstr>
      <vt:lpstr>T4.3!Print_Area</vt:lpstr>
      <vt:lpstr>T4.4!Print_Area</vt:lpstr>
      <vt:lpstr>T4.5!Print_Area</vt:lpstr>
      <vt:lpstr>T5.1!Print_Area</vt:lpstr>
      <vt:lpstr>T5.2!Print_Area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T8.1!Print_Area</vt:lpstr>
      <vt:lpstr>T8.2!Print_Area</vt:lpstr>
      <vt:lpstr>T8.3!Print_Area</vt:lpstr>
      <vt:lpstr>T8.4!Print_Area</vt:lpstr>
      <vt:lpstr>T8.5!Print_Area</vt:lpstr>
      <vt:lpstr>T8.6!Print_Area</vt:lpstr>
      <vt:lpstr>T8.7!Print_Area</vt:lpstr>
      <vt:lpstr>T9.1!Print_Area</vt:lpstr>
      <vt:lpstr>Title!Print_Area</vt:lpstr>
      <vt:lpstr>Contents!Print_Titles</vt:lpstr>
      <vt:lpstr>T1.1!Print_Titles</vt:lpstr>
      <vt:lpstr>T1.2!Print_Titles</vt:lpstr>
      <vt:lpstr>T1.6!Print_Titles</vt:lpstr>
      <vt:lpstr>T1.7!Print_Titles</vt:lpstr>
      <vt:lpstr>T2.1!Print_Titles</vt:lpstr>
      <vt:lpstr>T3.4!Print_Titles</vt:lpstr>
      <vt:lpstr>T3.5!Print_Titles</vt:lpstr>
      <vt:lpstr>T3.6!Print_Titles</vt:lpstr>
      <vt:lpstr>T4.4!Print_Titles</vt:lpstr>
      <vt:lpstr>T4.5!Print_Titles</vt:lpstr>
      <vt:lpstr>T5.1!Print_Titles</vt:lpstr>
      <vt:lpstr>T5.2!Print_Titles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(Analysis Directorate)</cp:lastModifiedBy>
  <cp:lastPrinted>2022-02-04T09:18:17Z</cp:lastPrinted>
  <dcterms:created xsi:type="dcterms:W3CDTF">2015-11-02T14:53:55Z</dcterms:created>
  <dcterms:modified xsi:type="dcterms:W3CDTF">2023-03-28T15:36:47Z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